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stemicgames.sharepoint.com/sites/pixels-team/Shared Documents/Electrical/Adapter/Adapter/"/>
    </mc:Choice>
  </mc:AlternateContent>
  <xr:revisionPtr revIDLastSave="0" documentId="13_ncr:40009_{03481C2B-5FB2-4882-B8AD-D5BFE13E68F3}" xr6:coauthVersionLast="47" xr6:coauthVersionMax="47" xr10:uidLastSave="{00000000-0000-0000-0000-000000000000}"/>
  <bookViews>
    <workbookView xWindow="1830" yWindow="555" windowWidth="47070" windowHeight="19950"/>
  </bookViews>
  <sheets>
    <sheet name="JLCPCB" sheetId="2" r:id="rId1"/>
    <sheet name="CSV" sheetId="1" r:id="rId2"/>
  </sheets>
  <calcPr calcId="0"/>
</workbook>
</file>

<file path=xl/calcChain.xml><?xml version="1.0" encoding="utf-8"?>
<calcChain xmlns="http://schemas.openxmlformats.org/spreadsheetml/2006/main">
  <c r="D48" i="2" l="1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A3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2" i="2"/>
</calcChain>
</file>

<file path=xl/sharedStrings.xml><?xml version="1.0" encoding="utf-8"?>
<sst xmlns="http://schemas.openxmlformats.org/spreadsheetml/2006/main" count="40" uniqueCount="35">
  <si>
    <t>Item</t>
  </si>
  <si>
    <t>Qty</t>
  </si>
  <si>
    <t>Reference(s)</t>
  </si>
  <si>
    <t>Value</t>
  </si>
  <si>
    <t>LibPart</t>
  </si>
  <si>
    <t>Footprint</t>
  </si>
  <si>
    <t>Datasheet</t>
  </si>
  <si>
    <t>JLCPCB Part Number</t>
  </si>
  <si>
    <t>LED</t>
  </si>
  <si>
    <t>Device:LED</t>
  </si>
  <si>
    <t>Diode_SMD:D_0603_1608Metric</t>
  </si>
  <si>
    <t>~</t>
  </si>
  <si>
    <t>C72043</t>
  </si>
  <si>
    <t>J1</t>
  </si>
  <si>
    <t>Conn_01x14_Female</t>
  </si>
  <si>
    <t>Connector:Conn_01x14_Female</t>
  </si>
  <si>
    <t>Pixels-dice:JUSHUO_FPC_14</t>
  </si>
  <si>
    <t>C41302</t>
  </si>
  <si>
    <t>J2</t>
  </si>
  <si>
    <t>Conn_02x10_Odd_Even</t>
  </si>
  <si>
    <t>Connector_Generic:Conn_02x10_Odd_Even</t>
  </si>
  <si>
    <t>Connector_IDC:IDC-Header_2x10_P2.54mm_Vertical</t>
  </si>
  <si>
    <t>JP1</t>
  </si>
  <si>
    <t>Jumper</t>
  </si>
  <si>
    <t>Device:Jumper</t>
  </si>
  <si>
    <t>Connector_PinHeader_2.54mm:PinHeader_1x02_P2.54mm_Vertical</t>
  </si>
  <si>
    <t>C160332</t>
  </si>
  <si>
    <t>Device:R</t>
  </si>
  <si>
    <t>Resistor_SMD:R_0603_1608Metric</t>
  </si>
  <si>
    <t>C22775</t>
  </si>
  <si>
    <t>D1, D2</t>
  </si>
  <si>
    <t>R1, R2</t>
  </si>
  <si>
    <t>Comment</t>
  </si>
  <si>
    <t>Designator</t>
  </si>
  <si>
    <t>LCSC Part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</si>
</sst>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tabSelected="1" workbookViewId="0">
      <selection activeCell="D19" sqref="D19"/>
    </sheetView>
  </sheetViews>
  <sheetFormatPr defaultRowHeight="15" x14ac:dyDescent="0.25"/>
  <cols>
    <col min="1" max="1" width="21.140625" customWidth="1"/>
    <col min="2" max="2" width="23" customWidth="1"/>
    <col min="3" max="3" width="42.85546875" customWidth="1"/>
    <col min="4" max="4" width="17.140625" customWidth="1"/>
  </cols>
  <sheetData>
    <row r="1" spans="1:4" x14ac:dyDescent="0.25">
      <c r="A1" t="s">
        <v>32</v>
      </c>
      <c r="B1" t="s">
        <v>33</v>
      </c>
      <c r="C1" t="s">
        <v>5</v>
      </c>
      <c r="D1" t="s">
        <v>34</v>
      </c>
    </row>
    <row r="2" spans="1:4" x14ac:dyDescent="0.25">
      <c r="A2" t="str">
        <f>IF(ISBLANK(CSV!D2),"",CSV!D2)</f>
        <v>LED</v>
      </c>
      <c r="B2" t="str">
        <f>IF(ISBLANK(CSV!C2), "", CSV!C2)</f>
        <v>D1, D2</v>
      </c>
      <c r="C2" t="str">
        <f>IF(ISBLANK(CSV!F2), "", CSV!F2)</f>
        <v>Diode_SMD:D_0603_1608Metric</v>
      </c>
      <c r="D2" t="str">
        <f>IF(ISBLANK(CSV!H2), "", CSV!H2)</f>
        <v>C72043</v>
      </c>
    </row>
    <row r="3" spans="1:4" x14ac:dyDescent="0.25">
      <c r="A3" t="str">
        <f>IF(ISBLANK(CSV!D3),"",CSV!D3)</f>
        <v>Conn_01x14_Female</v>
      </c>
      <c r="B3" t="str">
        <f>IF(ISBLANK(CSV!C3), "", CSV!C3)</f>
        <v>J1</v>
      </c>
      <c r="C3" t="str">
        <f>IF(ISBLANK(CSV!F3), "", CSV!F3)</f>
        <v>Pixels-dice:JUSHUO_FPC_14</v>
      </c>
      <c r="D3" t="str">
        <f>IF(ISBLANK(CSV!H3), "", CSV!H3)</f>
        <v>C41302</v>
      </c>
    </row>
    <row r="4" spans="1:4" x14ac:dyDescent="0.25">
      <c r="A4" t="str">
        <f>IF(ISBLANK(CSV!D4),"",CSV!D4)</f>
        <v>Conn_02x10_Odd_Even</v>
      </c>
      <c r="B4" t="str">
        <f>IF(ISBLANK(CSV!C4), "", CSV!C4)</f>
        <v>J2</v>
      </c>
      <c r="C4" t="str">
        <f>IF(ISBLANK(CSV!F4), "", CSV!F4)</f>
        <v>Connector_IDC:IDC-Header_2x10_P2.54mm_Vertical</v>
      </c>
      <c r="D4" t="str">
        <f>IF(ISBLANK(CSV!H4), "", CSV!H4)</f>
        <v/>
      </c>
    </row>
    <row r="5" spans="1:4" x14ac:dyDescent="0.25">
      <c r="A5" t="str">
        <f>IF(ISBLANK(CSV!D5),"",CSV!D5)</f>
        <v>Jumper</v>
      </c>
      <c r="B5" t="str">
        <f>IF(ISBLANK(CSV!C5), "", CSV!C5)</f>
        <v>JP1</v>
      </c>
      <c r="C5" t="str">
        <f>IF(ISBLANK(CSV!F5), "", CSV!F5)</f>
        <v>Connector_PinHeader_2.54mm:PinHeader_1x02_P2.54mm_Vertical</v>
      </c>
      <c r="D5" t="str">
        <f>IF(ISBLANK(CSV!H5), "", CSV!H5)</f>
        <v>C160332</v>
      </c>
    </row>
    <row r="6" spans="1:4" x14ac:dyDescent="0.25">
      <c r="A6">
        <f>IF(ISBLANK(CSV!D6),"",CSV!D6)</f>
        <v>100</v>
      </c>
      <c r="B6" t="str">
        <f>IF(ISBLANK(CSV!C6), "", CSV!C6)</f>
        <v>R1, R2</v>
      </c>
      <c r="C6" t="str">
        <f>IF(ISBLANK(CSV!F6), "", CSV!F6)</f>
        <v>Resistor_SMD:R_0603_1608Metric</v>
      </c>
      <c r="D6" t="str">
        <f>IF(ISBLANK(CSV!H6), "", CSV!H6)</f>
        <v>C22775</v>
      </c>
    </row>
    <row r="7" spans="1:4" x14ac:dyDescent="0.25">
      <c r="A7" t="str">
        <f>IF(ISBLANK(CSV!D7),"",CSV!D7)</f>
        <v/>
      </c>
      <c r="B7" t="str">
        <f>IF(ISBLANK(CSV!C7), "", CSV!C7)</f>
        <v/>
      </c>
      <c r="C7" t="str">
        <f>IF(ISBLANK(CSV!F7), "", CSV!F7)</f>
        <v/>
      </c>
      <c r="D7" t="str">
        <f>IF(ISBLANK(CSV!H7), "", CSV!H7)</f>
        <v/>
      </c>
    </row>
    <row r="8" spans="1:4" x14ac:dyDescent="0.25">
      <c r="A8" t="str">
        <f>IF(ISBLANK(CSV!D8),"",CSV!D8)</f>
        <v/>
      </c>
      <c r="B8" t="str">
        <f>IF(ISBLANK(CSV!C8), "", CSV!C8)</f>
        <v/>
      </c>
      <c r="C8" t="str">
        <f>IF(ISBLANK(CSV!F8), "", CSV!F8)</f>
        <v/>
      </c>
      <c r="D8" t="str">
        <f>IF(ISBLANK(CSV!H8), "", CSV!H8)</f>
        <v/>
      </c>
    </row>
    <row r="9" spans="1:4" x14ac:dyDescent="0.25">
      <c r="A9" t="str">
        <f>IF(ISBLANK(CSV!D9),"",CSV!D9)</f>
        <v/>
      </c>
      <c r="B9" t="str">
        <f>IF(ISBLANK(CSV!C9), "", CSV!C9)</f>
        <v/>
      </c>
      <c r="C9" t="str">
        <f>IF(ISBLANK(CSV!F9), "", CSV!F9)</f>
        <v/>
      </c>
      <c r="D9" t="str">
        <f>IF(ISBLANK(CSV!H9), "", CSV!H9)</f>
        <v/>
      </c>
    </row>
    <row r="10" spans="1:4" x14ac:dyDescent="0.25">
      <c r="A10" t="str">
        <f>IF(ISBLANK(CSV!D10),"",CSV!D10)</f>
        <v/>
      </c>
      <c r="B10" t="str">
        <f>IF(ISBLANK(CSV!C10), "", CSV!C10)</f>
        <v/>
      </c>
      <c r="C10" t="str">
        <f>IF(ISBLANK(CSV!F10), "", CSV!F10)</f>
        <v/>
      </c>
      <c r="D10" t="str">
        <f>IF(ISBLANK(CSV!H10), "", CSV!H10)</f>
        <v/>
      </c>
    </row>
    <row r="11" spans="1:4" x14ac:dyDescent="0.25">
      <c r="A11" t="str">
        <f>IF(ISBLANK(CSV!D11),"",CSV!D11)</f>
        <v/>
      </c>
      <c r="B11" t="str">
        <f>IF(ISBLANK(CSV!C11), "", CSV!C11)</f>
        <v/>
      </c>
      <c r="C11" t="str">
        <f>IF(ISBLANK(CSV!F11), "", CSV!F11)</f>
        <v/>
      </c>
      <c r="D11" t="str">
        <f>IF(ISBLANK(CSV!H11), "", CSV!H11)</f>
        <v/>
      </c>
    </row>
    <row r="12" spans="1:4" x14ac:dyDescent="0.25">
      <c r="A12" t="str">
        <f>IF(ISBLANK(CSV!D12),"",CSV!D12)</f>
        <v/>
      </c>
      <c r="B12" t="str">
        <f>IF(ISBLANK(CSV!C12), "", CSV!C12)</f>
        <v/>
      </c>
      <c r="C12" t="str">
        <f>IF(ISBLANK(CSV!F12), "", CSV!F12)</f>
        <v/>
      </c>
      <c r="D12" t="str">
        <f>IF(ISBLANK(CSV!H12), "", CSV!H12)</f>
        <v/>
      </c>
    </row>
    <row r="13" spans="1:4" x14ac:dyDescent="0.25">
      <c r="A13" t="str">
        <f>IF(ISBLANK(CSV!D13),"",CSV!D13)</f>
        <v/>
      </c>
      <c r="B13" t="str">
        <f>IF(ISBLANK(CSV!C13), "", CSV!C13)</f>
        <v/>
      </c>
      <c r="C13" t="str">
        <f>IF(ISBLANK(CSV!F13), "", CSV!F13)</f>
        <v/>
      </c>
      <c r="D13" t="str">
        <f>IF(ISBLANK(CSV!H13), "", CSV!H13)</f>
        <v/>
      </c>
    </row>
    <row r="14" spans="1:4" x14ac:dyDescent="0.25">
      <c r="A14" t="str">
        <f>IF(ISBLANK(CSV!D14),"",CSV!D14)</f>
        <v/>
      </c>
      <c r="B14" t="str">
        <f>IF(ISBLANK(CSV!C14), "", CSV!C14)</f>
        <v/>
      </c>
      <c r="C14" t="str">
        <f>IF(ISBLANK(CSV!F14), "", CSV!F14)</f>
        <v/>
      </c>
      <c r="D14" t="str">
        <f>IF(ISBLANK(CSV!H14), "", CSV!H14)</f>
        <v/>
      </c>
    </row>
    <row r="15" spans="1:4" x14ac:dyDescent="0.25">
      <c r="A15" t="str">
        <f>IF(ISBLANK(CSV!D15),"",CSV!D15)</f>
        <v/>
      </c>
      <c r="B15" t="str">
        <f>IF(ISBLANK(CSV!C15), "", CSV!C15)</f>
        <v/>
      </c>
      <c r="C15" t="str">
        <f>IF(ISBLANK(CSV!F15), "", CSV!F15)</f>
        <v/>
      </c>
      <c r="D15" t="str">
        <f>IF(ISBLANK(CSV!H15), "", CSV!H15)</f>
        <v/>
      </c>
    </row>
    <row r="16" spans="1:4" x14ac:dyDescent="0.25">
      <c r="A16" t="str">
        <f>IF(ISBLANK(CSV!D16),"",CSV!D16)</f>
        <v/>
      </c>
      <c r="B16" t="str">
        <f>IF(ISBLANK(CSV!C16), "", CSV!C16)</f>
        <v/>
      </c>
      <c r="C16" t="str">
        <f>IF(ISBLANK(CSV!F16), "", CSV!F16)</f>
        <v/>
      </c>
      <c r="D16" t="str">
        <f>IF(ISBLANK(CSV!H16), "", CSV!H16)</f>
        <v/>
      </c>
    </row>
    <row r="17" spans="1:4" x14ac:dyDescent="0.25">
      <c r="A17" t="str">
        <f>IF(ISBLANK(CSV!D17),"",CSV!D17)</f>
        <v/>
      </c>
      <c r="B17" t="str">
        <f>IF(ISBLANK(CSV!C17), "", CSV!C17)</f>
        <v/>
      </c>
      <c r="C17" t="str">
        <f>IF(ISBLANK(CSV!F17), "", CSV!F17)</f>
        <v/>
      </c>
      <c r="D17" t="str">
        <f>IF(ISBLANK(CSV!H17), "", CSV!H17)</f>
        <v/>
      </c>
    </row>
    <row r="18" spans="1:4" x14ac:dyDescent="0.25">
      <c r="A18" t="str">
        <f>IF(ISBLANK(CSV!D18),"",CSV!D18)</f>
        <v/>
      </c>
      <c r="B18" t="str">
        <f>IF(ISBLANK(CSV!C18), "", CSV!C18)</f>
        <v/>
      </c>
      <c r="C18" t="str">
        <f>IF(ISBLANK(CSV!F18), "", CSV!F18)</f>
        <v/>
      </c>
      <c r="D18" t="str">
        <f>IF(ISBLANK(CSV!H18), "", CSV!H18)</f>
        <v/>
      </c>
    </row>
    <row r="19" spans="1:4" x14ac:dyDescent="0.25">
      <c r="A19" t="str">
        <f>IF(ISBLANK(CSV!D19),"",CSV!D19)</f>
        <v/>
      </c>
      <c r="B19" t="str">
        <f>IF(ISBLANK(CSV!C19), "", CSV!C19)</f>
        <v/>
      </c>
      <c r="C19" t="str">
        <f>IF(ISBLANK(CSV!F19), "", CSV!F19)</f>
        <v/>
      </c>
      <c r="D19" t="str">
        <f>IF(ISBLANK(CSV!H19), "", CSV!H19)</f>
        <v/>
      </c>
    </row>
    <row r="20" spans="1:4" x14ac:dyDescent="0.25">
      <c r="A20" t="str">
        <f>IF(ISBLANK(CSV!D20),"",CSV!D20)</f>
        <v/>
      </c>
      <c r="B20" t="str">
        <f>IF(ISBLANK(CSV!C20), "", CSV!C20)</f>
        <v/>
      </c>
      <c r="C20" t="str">
        <f>IF(ISBLANK(CSV!F20), "", CSV!F20)</f>
        <v/>
      </c>
      <c r="D20" t="str">
        <f>IF(ISBLANK(CSV!H20), "", CSV!H20)</f>
        <v/>
      </c>
    </row>
    <row r="21" spans="1:4" x14ac:dyDescent="0.25">
      <c r="A21" t="str">
        <f>IF(ISBLANK(CSV!D21),"",CSV!D21)</f>
        <v/>
      </c>
      <c r="B21" t="str">
        <f>IF(ISBLANK(CSV!C21), "", CSV!C21)</f>
        <v/>
      </c>
      <c r="C21" t="str">
        <f>IF(ISBLANK(CSV!F21), "", CSV!F21)</f>
        <v/>
      </c>
      <c r="D21" t="str">
        <f>IF(ISBLANK(CSV!H21), "", CSV!H21)</f>
        <v/>
      </c>
    </row>
    <row r="22" spans="1:4" x14ac:dyDescent="0.25">
      <c r="A22" t="str">
        <f>IF(ISBLANK(CSV!D22),"",CSV!D22)</f>
        <v/>
      </c>
      <c r="B22" t="str">
        <f>IF(ISBLANK(CSV!C22), "", CSV!C22)</f>
        <v/>
      </c>
      <c r="C22" t="str">
        <f>IF(ISBLANK(CSV!F22), "", CSV!F22)</f>
        <v/>
      </c>
      <c r="D22" t="str">
        <f>IF(ISBLANK(CSV!H22), "", CSV!H22)</f>
        <v/>
      </c>
    </row>
    <row r="23" spans="1:4" x14ac:dyDescent="0.25">
      <c r="A23" t="str">
        <f>IF(ISBLANK(CSV!D23),"",CSV!D23)</f>
        <v/>
      </c>
      <c r="B23" t="str">
        <f>IF(ISBLANK(CSV!C23), "", CSV!C23)</f>
        <v/>
      </c>
      <c r="C23" t="str">
        <f>IF(ISBLANK(CSV!F23), "", CSV!F23)</f>
        <v/>
      </c>
      <c r="D23" t="str">
        <f>IF(ISBLANK(CSV!H23), "", CSV!H23)</f>
        <v/>
      </c>
    </row>
    <row r="24" spans="1:4" x14ac:dyDescent="0.25">
      <c r="A24" t="str">
        <f>IF(ISBLANK(CSV!D24),"",CSV!D24)</f>
        <v/>
      </c>
      <c r="B24" t="str">
        <f>IF(ISBLANK(CSV!C24), "", CSV!C24)</f>
        <v/>
      </c>
      <c r="C24" t="str">
        <f>IF(ISBLANK(CSV!F24), "", CSV!F24)</f>
        <v/>
      </c>
      <c r="D24" t="str">
        <f>IF(ISBLANK(CSV!H24), "", CSV!H24)</f>
        <v/>
      </c>
    </row>
    <row r="25" spans="1:4" x14ac:dyDescent="0.25">
      <c r="A25" t="str">
        <f>IF(ISBLANK(CSV!D25),"",CSV!D25)</f>
        <v/>
      </c>
      <c r="B25" t="str">
        <f>IF(ISBLANK(CSV!C25), "", CSV!C25)</f>
        <v/>
      </c>
      <c r="C25" t="str">
        <f>IF(ISBLANK(CSV!F25), "", CSV!F25)</f>
        <v/>
      </c>
      <c r="D25" t="str">
        <f>IF(ISBLANK(CSV!H25), "", CSV!H25)</f>
        <v/>
      </c>
    </row>
    <row r="26" spans="1:4" x14ac:dyDescent="0.25">
      <c r="A26" t="str">
        <f>IF(ISBLANK(CSV!D26),"",CSV!D26)</f>
        <v/>
      </c>
      <c r="B26" t="str">
        <f>IF(ISBLANK(CSV!C26), "", CSV!C26)</f>
        <v/>
      </c>
      <c r="C26" t="str">
        <f>IF(ISBLANK(CSV!F26), "", CSV!F26)</f>
        <v/>
      </c>
      <c r="D26" t="str">
        <f>IF(ISBLANK(CSV!H26), "", CSV!H26)</f>
        <v/>
      </c>
    </row>
    <row r="27" spans="1:4" x14ac:dyDescent="0.25">
      <c r="A27" t="str">
        <f>IF(ISBLANK(CSV!D27),"",CSV!D27)</f>
        <v/>
      </c>
      <c r="B27" t="str">
        <f>IF(ISBLANK(CSV!C27), "", CSV!C27)</f>
        <v/>
      </c>
      <c r="C27" t="str">
        <f>IF(ISBLANK(CSV!F27), "", CSV!F27)</f>
        <v/>
      </c>
      <c r="D27" t="str">
        <f>IF(ISBLANK(CSV!H27), "", CSV!H27)</f>
        <v/>
      </c>
    </row>
    <row r="28" spans="1:4" x14ac:dyDescent="0.25">
      <c r="A28" t="str">
        <f>IF(ISBLANK(CSV!D28),"",CSV!D28)</f>
        <v/>
      </c>
      <c r="B28" t="str">
        <f>IF(ISBLANK(CSV!C28), "", CSV!C28)</f>
        <v/>
      </c>
      <c r="C28" t="str">
        <f>IF(ISBLANK(CSV!F28), "", CSV!F28)</f>
        <v/>
      </c>
      <c r="D28" t="str">
        <f>IF(ISBLANK(CSV!H28), "", CSV!H28)</f>
        <v/>
      </c>
    </row>
    <row r="29" spans="1:4" x14ac:dyDescent="0.25">
      <c r="A29" t="str">
        <f>IF(ISBLANK(CSV!D29),"",CSV!D29)</f>
        <v/>
      </c>
      <c r="B29" t="str">
        <f>IF(ISBLANK(CSV!C29), "", CSV!C29)</f>
        <v/>
      </c>
      <c r="C29" t="str">
        <f>IF(ISBLANK(CSV!F29), "", CSV!F29)</f>
        <v/>
      </c>
      <c r="D29" t="str">
        <f>IF(ISBLANK(CSV!H29), "", CSV!H29)</f>
        <v/>
      </c>
    </row>
    <row r="30" spans="1:4" x14ac:dyDescent="0.25">
      <c r="A30" t="str">
        <f>IF(ISBLANK(CSV!D30),"",CSV!D30)</f>
        <v/>
      </c>
      <c r="B30" t="str">
        <f>IF(ISBLANK(CSV!C30), "", CSV!C30)</f>
        <v/>
      </c>
      <c r="C30" t="str">
        <f>IF(ISBLANK(CSV!F30), "", CSV!F30)</f>
        <v/>
      </c>
      <c r="D30" t="str">
        <f>IF(ISBLANK(CSV!H30), "", CSV!H30)</f>
        <v/>
      </c>
    </row>
    <row r="31" spans="1:4" x14ac:dyDescent="0.25">
      <c r="A31" t="str">
        <f>IF(ISBLANK(CSV!D31),"",CSV!D31)</f>
        <v/>
      </c>
      <c r="B31" t="str">
        <f>IF(ISBLANK(CSV!C31), "", CSV!C31)</f>
        <v/>
      </c>
      <c r="C31" t="str">
        <f>IF(ISBLANK(CSV!F31), "", CSV!F31)</f>
        <v/>
      </c>
      <c r="D31" t="str">
        <f>IF(ISBLANK(CSV!H31), "", CSV!H31)</f>
        <v/>
      </c>
    </row>
    <row r="32" spans="1:4" x14ac:dyDescent="0.25">
      <c r="A32" t="str">
        <f>IF(ISBLANK(CSV!D32),"",CSV!D32)</f>
        <v/>
      </c>
      <c r="B32" t="str">
        <f>IF(ISBLANK(CSV!C32), "", CSV!C32)</f>
        <v/>
      </c>
      <c r="C32" t="str">
        <f>IF(ISBLANK(CSV!F32), "", CSV!F32)</f>
        <v/>
      </c>
      <c r="D32" t="str">
        <f>IF(ISBLANK(CSV!H32), "", CSV!H32)</f>
        <v/>
      </c>
    </row>
    <row r="33" spans="1:4" x14ac:dyDescent="0.25">
      <c r="A33" t="str">
        <f>IF(ISBLANK(CSV!D33),"",CSV!D33)</f>
        <v/>
      </c>
      <c r="B33" t="str">
        <f>IF(ISBLANK(CSV!C33), "", CSV!C33)</f>
        <v/>
      </c>
      <c r="C33" t="str">
        <f>IF(ISBLANK(CSV!F33), "", CSV!F33)</f>
        <v/>
      </c>
      <c r="D33" t="str">
        <f>IF(ISBLANK(CSV!H33), "", CSV!H33)</f>
        <v/>
      </c>
    </row>
    <row r="34" spans="1:4" x14ac:dyDescent="0.25">
      <c r="A34" t="str">
        <f>IF(ISBLANK(CSV!D34),"",CSV!D34)</f>
        <v/>
      </c>
      <c r="B34" t="str">
        <f>IF(ISBLANK(CSV!C34), "", CSV!C34)</f>
        <v/>
      </c>
      <c r="C34" t="str">
        <f>IF(ISBLANK(CSV!F34), "", CSV!F34)</f>
        <v/>
      </c>
      <c r="D34" t="str">
        <f>IF(ISBLANK(CSV!H34), "", CSV!H34)</f>
        <v/>
      </c>
    </row>
    <row r="35" spans="1:4" x14ac:dyDescent="0.25">
      <c r="A35" t="str">
        <f>IF(ISBLANK(CSV!D35),"",CSV!D35)</f>
        <v/>
      </c>
      <c r="B35" t="str">
        <f>IF(ISBLANK(CSV!C35), "", CSV!C35)</f>
        <v/>
      </c>
      <c r="C35" t="str">
        <f>IF(ISBLANK(CSV!F35), "", CSV!F35)</f>
        <v/>
      </c>
      <c r="D35" t="str">
        <f>IF(ISBLANK(CSV!H35), "", CSV!H35)</f>
        <v/>
      </c>
    </row>
    <row r="36" spans="1:4" x14ac:dyDescent="0.25">
      <c r="A36" t="str">
        <f>IF(ISBLANK(CSV!D36),"",CSV!D36)</f>
        <v/>
      </c>
      <c r="B36" t="str">
        <f>IF(ISBLANK(CSV!C36), "", CSV!C36)</f>
        <v/>
      </c>
      <c r="C36" t="str">
        <f>IF(ISBLANK(CSV!F36), "", CSV!F36)</f>
        <v/>
      </c>
      <c r="D36" t="str">
        <f>IF(ISBLANK(CSV!H36), "", CSV!H36)</f>
        <v/>
      </c>
    </row>
    <row r="37" spans="1:4" x14ac:dyDescent="0.25">
      <c r="A37" t="str">
        <f>IF(ISBLANK(CSV!D37),"",CSV!D37)</f>
        <v/>
      </c>
      <c r="B37" t="str">
        <f>IF(ISBLANK(CSV!C37), "", CSV!C37)</f>
        <v/>
      </c>
      <c r="C37" t="str">
        <f>IF(ISBLANK(CSV!F37), "", CSV!F37)</f>
        <v/>
      </c>
      <c r="D37" t="str">
        <f>IF(ISBLANK(CSV!H37), "", CSV!H37)</f>
        <v/>
      </c>
    </row>
    <row r="38" spans="1:4" x14ac:dyDescent="0.25">
      <c r="A38" t="str">
        <f>IF(ISBLANK(CSV!D38),"",CSV!D38)</f>
        <v/>
      </c>
      <c r="B38" t="str">
        <f>IF(ISBLANK(CSV!C38), "", CSV!C38)</f>
        <v/>
      </c>
      <c r="C38" t="str">
        <f>IF(ISBLANK(CSV!F38), "", CSV!F38)</f>
        <v/>
      </c>
      <c r="D38" t="str">
        <f>IF(ISBLANK(CSV!H38), "", CSV!H38)</f>
        <v/>
      </c>
    </row>
    <row r="39" spans="1:4" x14ac:dyDescent="0.25">
      <c r="A39" t="str">
        <f>IF(ISBLANK(CSV!D39),"",CSV!D39)</f>
        <v/>
      </c>
      <c r="B39" t="str">
        <f>IF(ISBLANK(CSV!C39), "", CSV!C39)</f>
        <v/>
      </c>
      <c r="C39" t="str">
        <f>IF(ISBLANK(CSV!F39), "", CSV!F39)</f>
        <v/>
      </c>
      <c r="D39" t="str">
        <f>IF(ISBLANK(CSV!H39), "", CSV!H39)</f>
        <v/>
      </c>
    </row>
    <row r="40" spans="1:4" x14ac:dyDescent="0.25">
      <c r="A40" t="str">
        <f>IF(ISBLANK(CSV!D40),"",CSV!D40)</f>
        <v/>
      </c>
      <c r="B40" t="str">
        <f>IF(ISBLANK(CSV!C40), "", CSV!C40)</f>
        <v/>
      </c>
      <c r="C40" t="str">
        <f>IF(ISBLANK(CSV!F40), "", CSV!F40)</f>
        <v/>
      </c>
      <c r="D40" t="str">
        <f>IF(ISBLANK(CSV!H40), "", CSV!H40)</f>
        <v/>
      </c>
    </row>
    <row r="41" spans="1:4" x14ac:dyDescent="0.25">
      <c r="A41" t="str">
        <f>IF(ISBLANK(CSV!D41),"",CSV!D41)</f>
        <v/>
      </c>
      <c r="B41" t="str">
        <f>IF(ISBLANK(CSV!C41), "", CSV!C41)</f>
        <v/>
      </c>
      <c r="C41" t="str">
        <f>IF(ISBLANK(CSV!F41), "", CSV!F41)</f>
        <v/>
      </c>
      <c r="D41" t="str">
        <f>IF(ISBLANK(CSV!H41), "", CSV!H41)</f>
        <v/>
      </c>
    </row>
    <row r="42" spans="1:4" x14ac:dyDescent="0.25">
      <c r="A42" t="str">
        <f>IF(ISBLANK(CSV!D42),"",CSV!D42)</f>
        <v/>
      </c>
      <c r="B42" t="str">
        <f>IF(ISBLANK(CSV!C42), "", CSV!C42)</f>
        <v/>
      </c>
      <c r="C42" t="str">
        <f>IF(ISBLANK(CSV!F42), "", CSV!F42)</f>
        <v/>
      </c>
      <c r="D42" t="str">
        <f>IF(ISBLANK(CSV!H42), "", CSV!H42)</f>
        <v/>
      </c>
    </row>
    <row r="43" spans="1:4" x14ac:dyDescent="0.25">
      <c r="A43" t="str">
        <f>IF(ISBLANK(CSV!D43),"",CSV!D43)</f>
        <v/>
      </c>
      <c r="B43" t="str">
        <f>IF(ISBLANK(CSV!C43), "", CSV!C43)</f>
        <v/>
      </c>
      <c r="C43" t="str">
        <f>IF(ISBLANK(CSV!F43), "", CSV!F43)</f>
        <v/>
      </c>
      <c r="D43" t="str">
        <f>IF(ISBLANK(CSV!H43), "", CSV!H43)</f>
        <v/>
      </c>
    </row>
    <row r="44" spans="1:4" x14ac:dyDescent="0.25">
      <c r="A44" t="str">
        <f>IF(ISBLANK(CSV!D44),"",CSV!D44)</f>
        <v/>
      </c>
      <c r="B44" t="str">
        <f>IF(ISBLANK(CSV!C44), "", CSV!C44)</f>
        <v/>
      </c>
      <c r="C44" t="str">
        <f>IF(ISBLANK(CSV!F44), "", CSV!F44)</f>
        <v/>
      </c>
      <c r="D44" t="str">
        <f>IF(ISBLANK(CSV!H44), "", CSV!H44)</f>
        <v/>
      </c>
    </row>
    <row r="45" spans="1:4" x14ac:dyDescent="0.25">
      <c r="A45" t="str">
        <f>IF(ISBLANK(CSV!D45),"",CSV!D45)</f>
        <v/>
      </c>
      <c r="B45" t="str">
        <f>IF(ISBLANK(CSV!C45), "", CSV!C45)</f>
        <v/>
      </c>
      <c r="C45" t="str">
        <f>IF(ISBLANK(CSV!F45), "", CSV!F45)</f>
        <v/>
      </c>
      <c r="D45" t="str">
        <f>IF(ISBLANK(CSV!H45), "", CSV!H45)</f>
        <v/>
      </c>
    </row>
    <row r="46" spans="1:4" x14ac:dyDescent="0.25">
      <c r="A46" t="str">
        <f>IF(ISBLANK(CSV!D46),"",CSV!D46)</f>
        <v/>
      </c>
      <c r="B46" t="str">
        <f>IF(ISBLANK(CSV!C46), "", CSV!C46)</f>
        <v/>
      </c>
      <c r="C46" t="str">
        <f>IF(ISBLANK(CSV!F46), "", CSV!F46)</f>
        <v/>
      </c>
      <c r="D46" t="str">
        <f>IF(ISBLANK(CSV!H46), "", CSV!H46)</f>
        <v/>
      </c>
    </row>
    <row r="47" spans="1:4" x14ac:dyDescent="0.25">
      <c r="A47" t="str">
        <f>IF(ISBLANK(CSV!D47),"",CSV!D47)</f>
        <v/>
      </c>
      <c r="B47" t="str">
        <f>IF(ISBLANK(CSV!C47), "", CSV!C47)</f>
        <v/>
      </c>
      <c r="C47" t="str">
        <f>IF(ISBLANK(CSV!F47), "", CSV!F47)</f>
        <v/>
      </c>
      <c r="D47" t="str">
        <f>IF(ISBLANK(CSV!H47), "", CSV!H47)</f>
        <v/>
      </c>
    </row>
    <row r="48" spans="1:4" x14ac:dyDescent="0.25">
      <c r="A48" t="str">
        <f>IF(ISBLANK(CSV!D48),"",CSV!D48)</f>
        <v/>
      </c>
      <c r="B48" t="str">
        <f>IF(ISBLANK(CSV!C48), "", CSV!C48)</f>
        <v/>
      </c>
      <c r="C48" t="str">
        <f>IF(ISBLANK(CSV!F48), "", CSV!F48)</f>
        <v/>
      </c>
      <c r="D48" t="str">
        <f>IF(ISBLANK(CSV!H48), "", CSV!H48)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L9" sqref="L9"/>
    </sheetView>
  </sheetViews>
  <sheetFormatPr defaultRowHeight="15" x14ac:dyDescent="0.25"/>
  <cols>
    <col min="3" max="3" width="12.7109375" customWidth="1"/>
    <col min="4" max="4" width="22.140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>
        <v>2</v>
      </c>
      <c r="C2" t="s">
        <v>30</v>
      </c>
      <c r="D2" t="s">
        <v>8</v>
      </c>
      <c r="E2" t="s">
        <v>9</v>
      </c>
      <c r="F2" t="s">
        <v>10</v>
      </c>
      <c r="G2" t="s">
        <v>11</v>
      </c>
      <c r="H2" t="s">
        <v>12</v>
      </c>
    </row>
    <row r="3" spans="1:8" x14ac:dyDescent="0.25">
      <c r="A3">
        <v>2</v>
      </c>
      <c r="B3">
        <v>1</v>
      </c>
      <c r="C3" t="s">
        <v>13</v>
      </c>
      <c r="D3" t="s">
        <v>14</v>
      </c>
      <c r="E3" t="s">
        <v>15</v>
      </c>
      <c r="F3" t="s">
        <v>16</v>
      </c>
      <c r="G3" t="s">
        <v>11</v>
      </c>
      <c r="H3" t="s">
        <v>17</v>
      </c>
    </row>
    <row r="4" spans="1:8" x14ac:dyDescent="0.25">
      <c r="A4">
        <v>3</v>
      </c>
      <c r="B4">
        <v>1</v>
      </c>
      <c r="C4" t="s">
        <v>18</v>
      </c>
      <c r="D4" t="s">
        <v>19</v>
      </c>
      <c r="E4" t="s">
        <v>20</v>
      </c>
      <c r="F4" t="s">
        <v>21</v>
      </c>
      <c r="G4" t="s">
        <v>11</v>
      </c>
    </row>
    <row r="5" spans="1:8" x14ac:dyDescent="0.25">
      <c r="A5">
        <v>4</v>
      </c>
      <c r="B5">
        <v>1</v>
      </c>
      <c r="C5" t="s">
        <v>22</v>
      </c>
      <c r="D5" t="s">
        <v>23</v>
      </c>
      <c r="E5" t="s">
        <v>24</v>
      </c>
      <c r="F5" t="s">
        <v>25</v>
      </c>
      <c r="G5" t="s">
        <v>11</v>
      </c>
      <c r="H5" t="s">
        <v>26</v>
      </c>
    </row>
    <row r="6" spans="1:8" x14ac:dyDescent="0.25">
      <c r="A6">
        <v>5</v>
      </c>
      <c r="B6">
        <v>2</v>
      </c>
      <c r="C6" t="s">
        <v>31</v>
      </c>
      <c r="D6">
        <v>100</v>
      </c>
      <c r="E6" t="s">
        <v>27</v>
      </c>
      <c r="F6" t="s">
        <v>28</v>
      </c>
      <c r="G6" t="s">
        <v>11</v>
      </c>
      <c r="H6" t="s">
        <v>29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6F967EDF40C34E9691762151197D9B" ma:contentTypeVersion="11" ma:contentTypeDescription="Create a new document." ma:contentTypeScope="" ma:versionID="e6aa612aa3becffeb8ad3161350e8622">
  <xsd:schema xmlns:xsd="http://www.w3.org/2001/XMLSchema" xmlns:xs="http://www.w3.org/2001/XMLSchema" xmlns:p="http://schemas.microsoft.com/office/2006/metadata/properties" xmlns:ns2="32267672-3cc7-4e1f-8d8b-3ece48c79db2" xmlns:ns3="742656a2-3695-403c-b0d7-65b48da05504" targetNamespace="http://schemas.microsoft.com/office/2006/metadata/properties" ma:root="true" ma:fieldsID="d22d395e208e9103a25847d9573dee5d" ns2:_="" ns3:_="">
    <xsd:import namespace="32267672-3cc7-4e1f-8d8b-3ece48c79db2"/>
    <xsd:import namespace="742656a2-3695-403c-b0d7-65b48da055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267672-3cc7-4e1f-8d8b-3ece48c79d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2656a2-3695-403c-b0d7-65b48da0550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0F7FE6C-AB74-489D-B836-ED5DA306859B}"/>
</file>

<file path=customXml/itemProps2.xml><?xml version="1.0" encoding="utf-8"?>
<ds:datastoreItem xmlns:ds="http://schemas.openxmlformats.org/officeDocument/2006/customXml" ds:itemID="{215EE4B3-F751-4AF8-A32F-6B607A5456BF}"/>
</file>

<file path=customXml/itemProps3.xml><?xml version="1.0" encoding="utf-8"?>
<ds:datastoreItem xmlns:ds="http://schemas.openxmlformats.org/officeDocument/2006/customXml" ds:itemID="{10A7AD36-0A90-46A9-B2DA-D3965673567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JLCPCB</vt:lpstr>
      <vt:lpstr>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Jean Simonet</cp:lastModifiedBy>
  <dcterms:created xsi:type="dcterms:W3CDTF">2021-06-12T01:56:11Z</dcterms:created>
  <dcterms:modified xsi:type="dcterms:W3CDTF">2021-06-12T01:57:09Z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0x010100666F967EDF40C34E9691762151197D9B</vt:lpwstr>
  </property>
</Properties>
</file>