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ixels-dice\Electrical\Charger\ChargerV16\"/>
    </mc:Choice>
  </mc:AlternateContent>
  <xr:revisionPtr revIDLastSave="0" documentId="8_{5532AF31-D874-431D-A9BD-8CCC50FAC961}" xr6:coauthVersionLast="47" xr6:coauthVersionMax="47" xr10:uidLastSave="{00000000-0000-0000-0000-000000000000}"/>
  <bookViews>
    <workbookView xWindow="26790" yWindow="1710" windowWidth="27120" windowHeight="18165" xr2:uid="{091F42A0-55CF-4DAE-8A45-C28580F58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3" i="1" s="1"/>
  <c r="B9" i="1"/>
  <c r="B12" i="1" s="1"/>
  <c r="B14" i="1" l="1"/>
  <c r="B15" i="1" s="1"/>
  <c r="B16" i="1" s="1"/>
</calcChain>
</file>

<file path=xl/sharedStrings.xml><?xml version="1.0" encoding="utf-8"?>
<sst xmlns="http://schemas.openxmlformats.org/spreadsheetml/2006/main" count="15" uniqueCount="15">
  <si>
    <t>Vled</t>
  </si>
  <si>
    <t>Vcc</t>
  </si>
  <si>
    <t>Vstart</t>
  </si>
  <si>
    <t>Vstop</t>
  </si>
  <si>
    <t>Istart</t>
  </si>
  <si>
    <t>Istop</t>
  </si>
  <si>
    <t>Ifod</t>
  </si>
  <si>
    <t>R6</t>
  </si>
  <si>
    <t>R5</t>
  </si>
  <si>
    <t>Vfod</t>
  </si>
  <si>
    <t>alpha</t>
  </si>
  <si>
    <t>beta</t>
  </si>
  <si>
    <t>R9</t>
  </si>
  <si>
    <t>R8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</si>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</sst>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21C7-7EDC-449A-B5EE-F4E8CFC423C1}">
  <dimension ref="A1:B16"/>
  <sheetViews>
    <sheetView tabSelected="1" workbookViewId="0">
      <selection activeCell="H20" sqref="H20"/>
    </sheetView>
  </sheetViews>
  <sheetFormatPr defaultRowHeight="15" x14ac:dyDescent="0.25"/>
  <sheetData>
    <row r="1" spans="1:2" x14ac:dyDescent="0.25">
      <c r="A1" t="s">
        <v>0</v>
      </c>
      <c r="B1">
        <v>1.95</v>
      </c>
    </row>
    <row r="2" spans="1:2" x14ac:dyDescent="0.25">
      <c r="A2" t="s">
        <v>1</v>
      </c>
      <c r="B2">
        <v>5</v>
      </c>
    </row>
    <row r="3" spans="1:2" x14ac:dyDescent="0.25">
      <c r="A3" t="s">
        <v>4</v>
      </c>
      <c r="B3">
        <v>0.16</v>
      </c>
    </row>
    <row r="4" spans="1:2" x14ac:dyDescent="0.25">
      <c r="A4" t="s">
        <v>5</v>
      </c>
      <c r="B4">
        <v>0.11</v>
      </c>
    </row>
    <row r="5" spans="1:2" x14ac:dyDescent="0.25">
      <c r="A5" t="s">
        <v>6</v>
      </c>
      <c r="B5">
        <v>0.35</v>
      </c>
    </row>
    <row r="6" spans="1:2" x14ac:dyDescent="0.25">
      <c r="A6" t="s">
        <v>7</v>
      </c>
      <c r="B6">
        <v>100000</v>
      </c>
    </row>
    <row r="7" spans="1:2" x14ac:dyDescent="0.25">
      <c r="A7" t="s">
        <v>8</v>
      </c>
      <c r="B7">
        <v>0.3</v>
      </c>
    </row>
    <row r="9" spans="1:2" x14ac:dyDescent="0.25">
      <c r="A9" t="s">
        <v>2</v>
      </c>
      <c r="B9">
        <f>B7*B3</f>
        <v>4.8000000000000001E-2</v>
      </c>
    </row>
    <row r="10" spans="1:2" x14ac:dyDescent="0.25">
      <c r="A10" t="s">
        <v>3</v>
      </c>
      <c r="B10">
        <f>B7*B4</f>
        <v>3.3000000000000002E-2</v>
      </c>
    </row>
    <row r="11" spans="1:2" x14ac:dyDescent="0.25">
      <c r="A11" t="s">
        <v>9</v>
      </c>
      <c r="B11">
        <f>B7*B5</f>
        <v>0.105</v>
      </c>
    </row>
    <row r="12" spans="1:2" x14ac:dyDescent="0.25">
      <c r="A12" t="s">
        <v>10</v>
      </c>
      <c r="B12">
        <f>B2/B9-1</f>
        <v>103.16666666666667</v>
      </c>
    </row>
    <row r="13" spans="1:2" x14ac:dyDescent="0.25">
      <c r="A13" t="s">
        <v>11</v>
      </c>
      <c r="B13">
        <f>B1/B11-1</f>
        <v>17.571428571428573</v>
      </c>
    </row>
    <row r="14" spans="1:2" x14ac:dyDescent="0.25">
      <c r="A14" t="s">
        <v>12</v>
      </c>
      <c r="B14">
        <f>(B10/B1)*((B13+1)/B13)*B6</f>
        <v>1788.6178861788619</v>
      </c>
    </row>
    <row r="15" spans="1:2" x14ac:dyDescent="0.25">
      <c r="A15" t="s">
        <v>13</v>
      </c>
      <c r="B15">
        <f>(B6-B13*B14)/B13</f>
        <v>3902.439024390243</v>
      </c>
    </row>
    <row r="16" spans="1:2" x14ac:dyDescent="0.25">
      <c r="A16" t="s">
        <v>14</v>
      </c>
      <c r="B16">
        <f>B12*B14-B15</f>
        <v>180623.30623306235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Simonet</dc:creator>
  <cp:lastModifiedBy>Jean Simonet</cp:lastModifiedBy>
  <dcterms:created xsi:type="dcterms:W3CDTF">2023-01-30T22:24:36Z</dcterms:created>
  <dcterms:modified xsi:type="dcterms:W3CDTF">2023-02-01T15:21:50Z</dcterms:modified>
</cp:coreProperties>
</file>