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2.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G:\New folder\Data Analysis\Data Analysis with Excel\Excel Full Course Updated Worksheets\"/>
    </mc:Choice>
  </mc:AlternateContent>
  <xr:revisionPtr revIDLastSave="0" documentId="13_ncr:1_{029CBCDC-862B-4318-9977-E629A0371648}" xr6:coauthVersionLast="47" xr6:coauthVersionMax="47" xr10:uidLastSave="{00000000-0000-0000-0000-000000000000}"/>
  <bookViews>
    <workbookView xWindow="-120" yWindow="-120" windowWidth="20730" windowHeight="11160" tabRatio="657" firstSheet="9" activeTab="12" xr2:uid="{00000000-000D-0000-FFFF-FFFF00000000}"/>
  </bookViews>
  <sheets>
    <sheet name="Revenue by Year" sheetId="2" r:id="rId1"/>
    <sheet name="Revenue by Year and Region" sheetId="3" r:id="rId2"/>
    <sheet name="Revenue &amp; Total Cost by Region" sheetId="4" r:id="rId3"/>
    <sheet name="Revenue by Order Priority" sheetId="5" r:id="rId4"/>
    <sheet name="Revenue by Countries" sheetId="6" r:id="rId5"/>
    <sheet name="Revenue by Item Type" sheetId="7" r:id="rId6"/>
    <sheet name="Revenue Dashboard" sheetId="8" r:id="rId7"/>
    <sheet name="Profit by Year" sheetId="9" r:id="rId8"/>
    <sheet name="Profit by Countries" sheetId="10" r:id="rId9"/>
    <sheet name="Profit by Year &amp; Sales Channel" sheetId="11" r:id="rId10"/>
    <sheet name="Profit by Sales Channel" sheetId="12" r:id="rId11"/>
    <sheet name="Profit &amp; Revenue by Items" sheetId="13" r:id="rId12"/>
    <sheet name="Profit Dashboard" sheetId="14" r:id="rId13"/>
    <sheet name="Sheet1" sheetId="1" r:id="rId14"/>
  </sheets>
  <definedNames>
    <definedName name="_xlcn.WorksheetConnection_Sheet3D4E1881" hidden="1">'Profit by Countries'!$D$4:$E$188</definedName>
    <definedName name="NativeTimeline_Order_Date">#N/A</definedName>
    <definedName name="Slicer_Country">#N/A</definedName>
    <definedName name="Slicer_Country1">#N/A</definedName>
    <definedName name="Slicer_Item_Type">#N/A</definedName>
    <definedName name="Slicer_Region">#N/A</definedName>
    <definedName name="Slicer_Region1">#N/A</definedName>
    <definedName name="Slicer_Rep_Name">#N/A</definedName>
    <definedName name="Slicer_Sales_Channel">#N/A</definedName>
    <definedName name="Slicer_Sales_Channel1">#N/A</definedName>
  </definedNames>
  <calcPr calcId="181029"/>
  <pivotCaches>
    <pivotCache cacheId="5"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D$4:$E$18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3!$D$4:$E$188" type="102" refreshedVersion="6" minRefreshableVersion="5">
    <extLst>
      <ext xmlns:x15="http://schemas.microsoft.com/office/spreadsheetml/2010/11/main" uri="{DE250136-89BD-433C-8126-D09CA5730AF9}">
        <x15:connection id="Range">
          <x15:rangePr sourceName="_xlcn.WorksheetConnection_Sheet3D4E1881"/>
        </x15:connection>
      </ext>
    </extLst>
  </connection>
</connections>
</file>

<file path=xl/sharedStrings.xml><?xml version="1.0" encoding="utf-8"?>
<sst xmlns="http://schemas.openxmlformats.org/spreadsheetml/2006/main" count="6471" uniqueCount="1234">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</sst>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5" xfId="0" applyBorder="1"/>
    <xf numFmtId="0" fontId="0" fillId="0" borderId="7"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xf numFmtId="0" fontId="0" fillId="0" borderId="12" xfId="0" applyBorder="1"/>
    <xf numFmtId="0" fontId="0" fillId="0" borderId="0" xfId="0" applyNumberFormat="1"/>
  </cellXfs>
  <cellStyles count="1">
    <cellStyle name="Normal" xfId="0" builtinId="0"/>
  </cellStyles>
  <dxfs count="1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[Excel_Dashboard_Workfile.xlsx]Revenue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342-4371-958F-9AED5B5D1D55}"/>
            </c:ext>
          </c:extLst>
        </c:ser>
        <c:dLbls>
          <c:showLegendKey val="0"/>
          <c:showVal val="1"/>
          <c:showCatName val="0"/>
          <c:showSerName val="0"/>
          <c:showPercent val="0"/>
          <c:showBubbleSize val="0"/>
        </c:dLbls>
        <c:marker val="1"/>
        <c:smooth val="0"/>
        <c:axId val="681411928"/>
        <c:axId val="681411144"/>
      </c:lineChart>
      <c:catAx>
        <c:axId val="68141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144"/>
        <c:crosses val="autoZero"/>
        <c:auto val="1"/>
        <c:lblAlgn val="ctr"/>
        <c:lblOffset val="100"/>
        <c:noMultiLvlLbl val="0"/>
      </c:catAx>
      <c:valAx>
        <c:axId val="6814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Item Type!PivotTable3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Item</a:t>
            </a:r>
            <a:r>
              <a:rPr lang="en-US" b="1" baseline="0">
                <a:solidFill>
                  <a:schemeClr val="bg1"/>
                </a:solidFill>
              </a:rPr>
              <a: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3E5B-426B-B594-4B1955CB0ADD}"/>
            </c:ext>
          </c:extLst>
        </c:ser>
        <c:dLbls>
          <c:dLblPos val="outEnd"/>
          <c:showLegendKey val="0"/>
          <c:showVal val="1"/>
          <c:showCatName val="0"/>
          <c:showSerName val="0"/>
          <c:showPercent val="0"/>
          <c:showBubbleSize val="0"/>
        </c:dLbls>
        <c:gapWidth val="182"/>
        <c:axId val="688564992"/>
        <c:axId val="688566168"/>
      </c:barChart>
      <c:catAx>
        <c:axId val="68856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bg1"/>
                    </a:solidFill>
                  </a:rPr>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168"/>
        <c:crosses val="autoZero"/>
        <c:auto val="1"/>
        <c:lblAlgn val="ctr"/>
        <c:lblOffset val="100"/>
        <c:noMultiLvlLbl val="0"/>
      </c:catAx>
      <c:valAx>
        <c:axId val="68856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p>
            </c:rich>
          </c:tx>
          <c:layout>
            <c:manualLayout>
              <c:xMode val="edge"/>
              <c:yMode val="edge"/>
              <c:x val="0.46363782788021063"/>
              <c:y val="0.952005032428797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9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[Excel_Dashboard_Workfile.xlsx]Revenue by Year!PivotTable1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4"/>
          <c:spPr>
            <a:solidFill>
              <a:srgbClr val="00B0F0"/>
            </a:solidFill>
            <a:ln w="9525">
              <a:no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4"/>
          <c:spPr>
            <a:solidFill>
              <a:srgbClr val="00B0F0"/>
            </a:solidFill>
            <a:ln w="9525">
              <a:noFill/>
            </a:ln>
            <a:effectLst/>
          </c:spPr>
        </c:marker>
        <c:dLbl>
          <c:idx val="0"/>
          <c:layout>
            <c:manualLayout>
              <c:x val="-4.4900637420322458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4"/>
          <c:spPr>
            <a:solidFill>
              <a:srgbClr val="00B0F0"/>
            </a:solidFill>
            <a:ln w="9525">
              <a:noFill/>
            </a:ln>
            <a:effectLst/>
          </c:spPr>
        </c:marker>
        <c:dLbl>
          <c:idx val="0"/>
          <c:layout>
            <c:manualLayout>
              <c:x val="-6.0082020997375328E-2"/>
              <c:y val="4.685609950930042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4"/>
          <c:spPr>
            <a:solidFill>
              <a:srgbClr val="00B0F0"/>
            </a:solidFill>
            <a:ln w="9525">
              <a:noFill/>
            </a:ln>
            <a:effectLst/>
          </c:spPr>
        </c:marker>
        <c:dLbl>
          <c:idx val="0"/>
          <c:layout>
            <c:manualLayout>
              <c:x val="-5.4129640044994376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4"/>
          <c:spPr>
            <a:solidFill>
              <a:srgbClr val="00B0F0"/>
            </a:solidFill>
            <a:ln w="9525">
              <a:noFill/>
            </a:ln>
            <a:effectLst/>
          </c:spPr>
        </c:marker>
        <c:dLbl>
          <c:idx val="0"/>
          <c:layout>
            <c:manualLayout>
              <c:x val="-5.7105830521184904E-2"/>
              <c:y val="4.239679070216557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rgbClr val="00B0F0"/>
              </a:solidFill>
              <a:round/>
            </a:ln>
            <a:effectLst/>
          </c:spPr>
          <c:marker>
            <c:symbol val="circle"/>
            <c:size val="4"/>
            <c:spPr>
              <a:solidFill>
                <a:srgbClr val="00B0F0"/>
              </a:solidFill>
              <a:ln w="9525">
                <a:noFill/>
              </a:ln>
              <a:effectLst/>
            </c:spPr>
          </c:marker>
          <c:dPt>
            <c:idx val="1"/>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1-F7F7-41D4-835E-4006A053219B}"/>
              </c:ext>
            </c:extLst>
          </c:dPt>
          <c:dPt>
            <c:idx val="3"/>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3-F7F7-41D4-835E-4006A053219B}"/>
              </c:ext>
            </c:extLst>
          </c:dPt>
          <c:dPt>
            <c:idx val="5"/>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5-F7F7-41D4-835E-4006A053219B}"/>
              </c:ext>
            </c:extLst>
          </c:dPt>
          <c:dPt>
            <c:idx val="7"/>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7-F7F7-41D4-835E-4006A053219B}"/>
              </c:ext>
            </c:extLst>
          </c:dPt>
          <c:dLbls>
            <c:dLbl>
              <c:idx val="1"/>
              <c:layout>
                <c:manualLayout>
                  <c:x val="-5.7105830521184904E-2"/>
                  <c:y val="4.2396790702165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F7-41D4-835E-4006A053219B}"/>
                </c:ext>
              </c:extLst>
            </c:dLbl>
            <c:dLbl>
              <c:idx val="3"/>
              <c:layout>
                <c:manualLayout>
                  <c:x val="-5.4129640044994376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7-41D4-835E-4006A053219B}"/>
                </c:ext>
              </c:extLst>
            </c:dLbl>
            <c:dLbl>
              <c:idx val="5"/>
              <c:layout>
                <c:manualLayout>
                  <c:x val="-6.0082020997375328E-2"/>
                  <c:y val="4.6856099509300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F7-41D4-835E-4006A053219B}"/>
                </c:ext>
              </c:extLst>
            </c:dLbl>
            <c:dLbl>
              <c:idx val="7"/>
              <c:layout>
                <c:manualLayout>
                  <c:x val="-4.4900637420322458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F7-41D4-835E-4006A053219B}"/>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8-F7F7-41D4-835E-4006A053219B}"/>
            </c:ext>
          </c:extLst>
        </c:ser>
        <c:dLbls>
          <c:showLegendKey val="0"/>
          <c:showVal val="1"/>
          <c:showCatName val="0"/>
          <c:showSerName val="0"/>
          <c:showPercent val="0"/>
          <c:showBubbleSize val="0"/>
        </c:dLbls>
        <c:marker val="1"/>
        <c:smooth val="0"/>
        <c:axId val="688567736"/>
        <c:axId val="688568128"/>
      </c:lineChart>
      <c:catAx>
        <c:axId val="688567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8128"/>
        <c:crosses val="autoZero"/>
        <c:auto val="1"/>
        <c:lblAlgn val="ctr"/>
        <c:lblOffset val="100"/>
        <c:noMultiLvlLbl val="0"/>
      </c:catAx>
      <c:valAx>
        <c:axId val="688568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7736"/>
        <c:crosses val="autoZero"/>
        <c:crossBetween val="between"/>
      </c:valAx>
      <c:spPr>
        <a:noFill/>
        <a:ln w="19050">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Year and Region!PivotTable2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Year and Region</a:t>
            </a:r>
          </a:p>
        </c:rich>
      </c:tx>
      <c:layout>
        <c:manualLayout>
          <c:xMode val="edge"/>
          <c:yMode val="edge"/>
          <c:x val="0.32413557001027044"/>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9A1-41B6-B66E-6D5C9B56A4CC}"/>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69A1-41B6-B66E-6D5C9B56A4CC}"/>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69A1-41B6-B66E-6D5C9B56A4CC}"/>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69A1-41B6-B66E-6D5C9B56A4CC}"/>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69A1-41B6-B66E-6D5C9B56A4CC}"/>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69A1-41B6-B66E-6D5C9B56A4CC}"/>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69A1-41B6-B66E-6D5C9B56A4CC}"/>
            </c:ext>
          </c:extLst>
        </c:ser>
        <c:dLbls>
          <c:showLegendKey val="0"/>
          <c:showVal val="0"/>
          <c:showCatName val="0"/>
          <c:showSerName val="0"/>
          <c:showPercent val="0"/>
          <c:showBubbleSize val="0"/>
        </c:dLbls>
        <c:smooth val="0"/>
        <c:axId val="688564208"/>
        <c:axId val="688566560"/>
      </c:lineChart>
      <c:catAx>
        <c:axId val="68856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endParaRPr lang="en-US" b="1">
                  <a:solidFill>
                    <a:schemeClr val="bg1"/>
                  </a:solidFill>
                </a:endParaRPr>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560"/>
        <c:crosses val="autoZero"/>
        <c:auto val="1"/>
        <c:lblAlgn val="ctr"/>
        <c:lblOffset val="100"/>
        <c:noMultiLvlLbl val="0"/>
      </c:catAx>
      <c:valAx>
        <c:axId val="68856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endParaRPr lang="en-US" b="1">
                  <a:solidFill>
                    <a:schemeClr val="bg1"/>
                  </a:solidFill>
                </a:endParaRPr>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208"/>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[Excel_Dashboard_Workfile.xlsx]Profit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36A-4D15-A278-A4D19D391388}"/>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Countries!PivotTable2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9481-4D35-9070-694B0A83B7B5}"/>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Country</a:t>
                </a:r>
                <a:endParaRPr lang="en-US" b="1"/>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Profit</a:t>
                </a:r>
                <a:endParaRPr lang="en-US" b="1"/>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Year &amp; Sales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E041-4970-AE6E-FFEB0D7556F9}"/>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E041-4970-AE6E-FFEB0D7556F9}"/>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D6DF-4CBE-8800-006FCC86D75C}"/>
              </c:ext>
            </c:extLst>
          </c:dPt>
          <c:dPt>
            <c:idx val="1"/>
            <c:bubble3D val="0"/>
            <c:spPr>
              <a:solidFill>
                <a:schemeClr val="accent2"/>
              </a:solidFill>
              <a:ln w="19050">
                <a:noFill/>
              </a:ln>
              <a:effectLst/>
            </c:spPr>
            <c:extLst>
              <c:ext xmlns:c16="http://schemas.microsoft.com/office/drawing/2014/chart" uri="{C3380CC4-5D6E-409C-BE32-E72D297353CC}">
                <c16:uniqueId val="{00000003-D6DF-4CBE-8800-006FCC86D75C}"/>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DF-4CBE-8800-006FCC86D75C}"/>
                </c:ext>
              </c:extLst>
            </c:dLbl>
            <c:dLbl>
              <c:idx val="1"/>
              <c:layout>
                <c:manualLayout>
                  <c:x val="-9.444444444444444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DF-4CBE-8800-006FCC86D75C}"/>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2">
                      <a:lumMod val="60000"/>
                      <a:lumOff val="40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D6DF-4CBE-8800-006FCC86D75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&amp; Revenue by Items!PivotTable3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397B-4A4E-AB75-5714D34BB745}"/>
            </c:ext>
          </c:extLst>
        </c:ser>
        <c:dLbls>
          <c:showLegendKey val="0"/>
          <c:showVal val="0"/>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397B-4A4E-AB75-5714D34BB745}"/>
            </c:ext>
          </c:extLst>
        </c:ser>
        <c:dLbls>
          <c:showLegendKey val="0"/>
          <c:showVal val="0"/>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[Excel_Dashboard_Workfile.xlsx]Profit by Year!PivotTable1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132-4EEB-A236-C5801AE5E9A4}"/>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Countries!PivotTable2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3C06-4A10-828A-95EE8C7D47E0}"/>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Country</a:t>
                </a:r>
                <a:endParaRPr lang="en-US" b="1">
                  <a:solidFill>
                    <a:schemeClr val="bg1"/>
                  </a:solidFill>
                </a:endParaRPr>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100" b="1">
                    <a:solidFill>
                      <a:schemeClr val="bg1"/>
                    </a:solidFill>
                  </a:rPr>
                  <a:t>Profit</a:t>
                </a:r>
                <a:endParaRPr lang="en-US" b="1">
                  <a:solidFill>
                    <a:schemeClr val="bg1"/>
                  </a:solidFill>
                </a:endParaRPr>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2110-4E25-9FC6-C3B3FDB66B4F}"/>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2110-4E25-9FC6-C3B3FDB66B4F}"/>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2110-4E25-9FC6-C3B3FDB66B4F}"/>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2110-4E25-9FC6-C3B3FDB66B4F}"/>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2110-4E25-9FC6-C3B3FDB66B4F}"/>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2110-4E25-9FC6-C3B3FDB66B4F}"/>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2110-4E25-9FC6-C3B3FDB66B4F}"/>
            </c:ext>
          </c:extLst>
        </c:ser>
        <c:dLbls>
          <c:showLegendKey val="0"/>
          <c:showVal val="0"/>
          <c:showCatName val="0"/>
          <c:showSerName val="0"/>
          <c:showPercent val="0"/>
          <c:showBubbleSize val="0"/>
        </c:dLbls>
        <c:smooth val="0"/>
        <c:axId val="681414672"/>
        <c:axId val="681417024"/>
      </c:lineChart>
      <c:catAx>
        <c:axId val="68141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endParaRPr lang="en-US" b="1"/>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7024"/>
        <c:crosses val="autoZero"/>
        <c:auto val="1"/>
        <c:lblAlgn val="ctr"/>
        <c:lblOffset val="100"/>
        <c:noMultiLvlLbl val="0"/>
      </c:catAx>
      <c:valAx>
        <c:axId val="68141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endParaRPr lang="en-US" b="1"/>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Year &amp; Sales Channel!PivotTable1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1C4B-492C-80EC-0875FBAF5AEB}"/>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1C4B-492C-80EC-0875FBAF5AEB}"/>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by Sales Channel!PivotTable2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Profit</a:t>
            </a:r>
            <a:r>
              <a:rPr lang="en-US" b="1" baseline="0">
                <a:solidFill>
                  <a:schemeClr val="bg1"/>
                </a:solidFill>
              </a:rPr>
              <a:t> by Sales Channel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E855-4046-BD76-9BA8726C9FFA}"/>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E855-4046-BD76-9BA8726C9FFA}"/>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55-4046-BD76-9BA8726C9FFA}"/>
                </c:ext>
              </c:extLst>
            </c:dLbl>
            <c:dLbl>
              <c:idx val="1"/>
              <c:layout>
                <c:manualLayout>
                  <c:x val="-9.444444444444444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55-4046-BD76-9BA8726C9FFA}"/>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2"/>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4-E855-4046-BD76-9BA8726C9F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713192902169286"/>
          <c:y val="0.47173276067764264"/>
          <c:w val="0.1158880139982502"/>
          <c:h val="0.1636375089477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[Excel_Dashboard_Workfile.xlsx]Profit &amp; Revenue by Items!PivotTable3</c:name>
    <c:fmtId val="3"/>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b="1">
                <a:solidFill>
                  <a:schemeClr val="bg1"/>
                </a:solidFill>
              </a:rPr>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90C1-4C0F-BBE2-B3E14FFBAFCD}"/>
            </c:ext>
          </c:extLst>
        </c:ser>
        <c:dLbls>
          <c:showLegendKey val="0"/>
          <c:showVal val="1"/>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s>
            <c:delete val="1"/>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90C1-4C0F-BBE2-B3E14FFBAFCD}"/>
            </c:ext>
          </c:extLst>
        </c:ser>
        <c:dLbls>
          <c:showLegendKey val="0"/>
          <c:showVal val="1"/>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b="1">
                    <a:solidFill>
                      <a:schemeClr val="bg1"/>
                    </a:solidFill>
                  </a:rPr>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&amp; Total Cost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Total Cost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6337-46DA-A357-033243318207}"/>
            </c:ext>
          </c:extLst>
        </c:ser>
        <c:dLbls>
          <c:showLegendKey val="0"/>
          <c:showVal val="0"/>
          <c:showCatName val="0"/>
          <c:showSerName val="0"/>
          <c:showPercent val="0"/>
          <c:showBubbleSize val="0"/>
        </c:dLbls>
        <c:gapWidth val="219"/>
        <c:overlap val="-27"/>
        <c:axId val="681415064"/>
        <c:axId val="681416632"/>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6337-46DA-A357-033243318207}"/>
            </c:ext>
          </c:extLst>
        </c:ser>
        <c:dLbls>
          <c:showLegendKey val="0"/>
          <c:showVal val="0"/>
          <c:showCatName val="0"/>
          <c:showSerName val="0"/>
          <c:showPercent val="0"/>
          <c:showBubbleSize val="0"/>
        </c:dLbls>
        <c:marker val="1"/>
        <c:smooth val="0"/>
        <c:axId val="681415064"/>
        <c:axId val="681416632"/>
      </c:lineChart>
      <c:catAx>
        <c:axId val="68141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endParaRPr lang="en-US" b="1"/>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632"/>
        <c:crosses val="autoZero"/>
        <c:auto val="1"/>
        <c:lblAlgn val="ctr"/>
        <c:lblOffset val="100"/>
        <c:noMultiLvlLbl val="0"/>
      </c:catAx>
      <c:valAx>
        <c:axId val="68141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 </a:t>
                </a:r>
                <a:endParaRPr lang="en-US" b="1"/>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5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Order Priority!PivotTable1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462-9A94-8E246452B6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462-9A94-8E246452B6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462-9A94-8E246452B6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C-4462-9A94-8E246452B667}"/>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FC-4462-9A94-8E246452B667}"/>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FC-4462-9A94-8E246452B667}"/>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FC-4462-9A94-8E246452B667}"/>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FC-4462-9A94-8E246452B667}"/>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80FC-4462-9A94-8E246452B66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[Excel_Dashboard_Workfile.xlsx]Revenue by Countries!PivotTable2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7BD-41FF-B973-B31AF11019D0}"/>
            </c:ext>
          </c:extLst>
        </c:ser>
        <c:dLbls>
          <c:showLegendKey val="0"/>
          <c:showVal val="0"/>
          <c:showCatName val="0"/>
          <c:showSerName val="0"/>
          <c:showPercent val="0"/>
          <c:showBubbleSize val="0"/>
        </c:dLbls>
        <c:gapWidth val="100"/>
        <c:overlap val="-24"/>
        <c:axId val="681080352"/>
        <c:axId val="681080744"/>
      </c:barChart>
      <c:catAx>
        <c:axId val="681080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744"/>
        <c:crosses val="autoZero"/>
        <c:auto val="1"/>
        <c:lblAlgn val="ctr"/>
        <c:lblOffset val="100"/>
        <c:noMultiLvlLbl val="0"/>
      </c:catAx>
      <c:valAx>
        <c:axId val="68108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revenue</a:t>
                </a:r>
                <a:endParaRPr lang="en-US" b="1"/>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Item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Item</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ADC6-4B59-8848-EEB01CD6C852}"/>
            </c:ext>
          </c:extLst>
        </c:ser>
        <c:dLbls>
          <c:dLblPos val="outEnd"/>
          <c:showLegendKey val="0"/>
          <c:showVal val="1"/>
          <c:showCatName val="0"/>
          <c:showSerName val="0"/>
          <c:showPercent val="0"/>
          <c:showBubbleSize val="0"/>
        </c:dLbls>
        <c:gapWidth val="182"/>
        <c:axId val="681081528"/>
        <c:axId val="681078784"/>
      </c:barChart>
      <c:catAx>
        <c:axId val="681081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8784"/>
        <c:crosses val="autoZero"/>
        <c:auto val="1"/>
        <c:lblAlgn val="ctr"/>
        <c:lblOffset val="100"/>
        <c:noMultiLvlLbl val="0"/>
      </c:catAx>
      <c:valAx>
        <c:axId val="68107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p>
            </c:rich>
          </c:tx>
          <c:layout>
            <c:manualLayout>
              <c:xMode val="edge"/>
              <c:yMode val="edge"/>
              <c:x val="0.49345144356955378"/>
              <c:y val="0.9167432592594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81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&amp; Total Cost by Region!PivotTable3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and Total Cost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13953045703053E-17"/>
              <c:y val="8.8888888888888889E-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EB4-4F73-A2F8-F2EEDED6F01F}"/>
              </c:ext>
            </c:extLst>
          </c:dPt>
          <c:dLbls>
            <c:dLbl>
              <c:idx val="0"/>
              <c:layout>
                <c:manualLayout>
                  <c:x val="-2.3413953045703053E-17"/>
                  <c:y val="8.88888888888888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B4-4F73-A2F8-F2EEDED6F01F}"/>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1-FEB4-4F73-A2F8-F2EEDED6F01F}"/>
            </c:ext>
          </c:extLst>
        </c:ser>
        <c:dLbls>
          <c:showLegendKey val="0"/>
          <c:showVal val="0"/>
          <c:showCatName val="0"/>
          <c:showSerName val="0"/>
          <c:showPercent val="0"/>
          <c:showBubbleSize val="0"/>
        </c:dLbls>
        <c:gapWidth val="219"/>
        <c:overlap val="-27"/>
        <c:axId val="681416240"/>
        <c:axId val="681411536"/>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2-FEB4-4F73-A2F8-F2EEDED6F01F}"/>
            </c:ext>
          </c:extLst>
        </c:ser>
        <c:dLbls>
          <c:showLegendKey val="0"/>
          <c:showVal val="0"/>
          <c:showCatName val="0"/>
          <c:showSerName val="0"/>
          <c:showPercent val="0"/>
          <c:showBubbleSize val="0"/>
        </c:dLbls>
        <c:marker val="1"/>
        <c:smooth val="0"/>
        <c:axId val="681416240"/>
        <c:axId val="681411536"/>
      </c:lineChart>
      <c:catAx>
        <c:axId val="6814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Region</a:t>
                </a:r>
                <a:endParaRPr lang="en-US" b="1">
                  <a:solidFill>
                    <a:schemeClr val="bg1"/>
                  </a:solidFill>
                </a:endParaRPr>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1536"/>
        <c:crosses val="autoZero"/>
        <c:auto val="1"/>
        <c:lblAlgn val="ctr"/>
        <c:lblOffset val="100"/>
        <c:noMultiLvlLbl val="0"/>
      </c:catAx>
      <c:valAx>
        <c:axId val="68141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 </a:t>
                </a:r>
                <a:endParaRPr lang="en-US" b="1">
                  <a:solidFill>
                    <a:schemeClr val="bg1"/>
                  </a:solidFill>
                </a:endParaRPr>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624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[Excel_Dashboard_Workfile.xlsx]Revenue by Order Priority!PivotTable1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21-4FF3-92EF-FB1C1A323D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21-4FF3-92EF-FB1C1A323D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21-4FF3-92EF-FB1C1A323D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21-4FF3-92EF-FB1C1A323DD3}"/>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21-4FF3-92EF-FB1C1A323DD3}"/>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1-4FF3-92EF-FB1C1A323DD3}"/>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21-4FF3-92EF-FB1C1A323DD3}"/>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21-4FF3-92EF-FB1C1A323DD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A521-4FF3-92EF-FB1C1A323DD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[Excel_Dashboard_Workfile.xlsx]Revenue by Countries!PivotTable2</c:name>
    <c:fmtId val="5"/>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no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EEC-46CD-9297-C0FC0CD8F1BC}"/>
            </c:ext>
          </c:extLst>
        </c:ser>
        <c:dLbls>
          <c:showLegendKey val="0"/>
          <c:showVal val="0"/>
          <c:showCatName val="0"/>
          <c:showSerName val="0"/>
          <c:showPercent val="0"/>
          <c:showBubbleSize val="0"/>
        </c:dLbls>
        <c:gapWidth val="100"/>
        <c:overlap val="-24"/>
        <c:axId val="681078392"/>
        <c:axId val="688563424"/>
      </c:barChart>
      <c:catAx>
        <c:axId val="681078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3424"/>
        <c:crosses val="autoZero"/>
        <c:auto val="1"/>
        <c:lblAlgn val="ctr"/>
        <c:lblOffset val="100"/>
        <c:noMultiLvlLbl val="0"/>
      </c:catAx>
      <c:valAx>
        <c:axId val="6885634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revenue</a:t>
                </a:r>
                <a:endParaRPr lang="en-US" b="1">
                  <a:solidFill>
                    <a:schemeClr val="bg1"/>
                  </a:solidFill>
                </a:endParaRPr>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0783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jp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4762</xdr:rowOff>
    </xdr:from>
    <xdr:to>
      <xdr:col>11</xdr:col>
      <xdr:colOff>133350</xdr:colOff>
      <xdr:row>18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xdr:row>
      <xdr:rowOff>4762</xdr:rowOff>
    </xdr:from>
    <xdr:to>
      <xdr:col>13</xdr:col>
      <xdr:colOff>0</xdr:colOff>
      <xdr:row>18</xdr:row>
      <xdr:rowOff>152400</xdr:rowOff>
    </xdr:to>
    <xdr:graphicFrame macro="">
      <xdr:nvGraphicFramePr>
        <xdr:cNvPr id="2" name="Chart 1">
          <a:extLst>
            <a:ext uri="{FF2B5EF4-FFF2-40B4-BE49-F238E27FC236}">
              <a16:creationId xmlns:a16="http://schemas.microsoft.com/office/drawing/2014/main" id="{75AEBC16-FD43-4161-8134-842E5DFD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400050</xdr:colOff>
      <xdr:row>1</xdr:row>
      <xdr:rowOff>42862</xdr:rowOff>
    </xdr:from>
    <xdr:to>
      <xdr:col>12</xdr:col>
      <xdr:colOff>95250</xdr:colOff>
      <xdr:row>15</xdr:row>
      <xdr:rowOff>119062</xdr:rowOff>
    </xdr:to>
    <xdr:graphicFrame macro="">
      <xdr:nvGraphicFramePr>
        <xdr:cNvPr id="2" name="Chart 1">
          <a:extLst>
            <a:ext uri="{FF2B5EF4-FFF2-40B4-BE49-F238E27FC236}">
              <a16:creationId xmlns:a16="http://schemas.microsoft.com/office/drawing/2014/main" id="{39F31F2A-6291-4648-9411-8C801BBEB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609599</xdr:colOff>
      <xdr:row>2</xdr:row>
      <xdr:rowOff>14287</xdr:rowOff>
    </xdr:from>
    <xdr:to>
      <xdr:col>13</xdr:col>
      <xdr:colOff>466724</xdr:colOff>
      <xdr:row>19</xdr:row>
      <xdr:rowOff>180975</xdr:rowOff>
    </xdr:to>
    <xdr:graphicFrame macro="">
      <xdr:nvGraphicFramePr>
        <xdr:cNvPr id="2" name="Chart 1">
          <a:extLst>
            <a:ext uri="{FF2B5EF4-FFF2-40B4-BE49-F238E27FC236}">
              <a16:creationId xmlns:a16="http://schemas.microsoft.com/office/drawing/2014/main" id="{1B83C70A-2D2E-4008-BB44-E9F467669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447674</xdr:colOff>
      <xdr:row>40</xdr:row>
      <xdr:rowOff>66674</xdr:rowOff>
    </xdr:to>
    <xdr:pic>
      <xdr:nvPicPr>
        <xdr:cNvPr id="5" name="Picture 4">
          <a:extLst>
            <a:ext uri="{FF2B5EF4-FFF2-40B4-BE49-F238E27FC236}">
              <a16:creationId xmlns:a16="http://schemas.microsoft.com/office/drawing/2014/main" id="{44588493-181E-4681-9217-A10207A590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516474" cy="7686674"/>
        </a:xfrm>
        <a:prstGeom prst="rect">
          <a:avLst/>
        </a:prstGeom>
      </xdr:spPr>
    </xdr:pic>
    <xdr:clientData/>
  </xdr:twoCellAnchor>
  <xdr:twoCellAnchor>
    <xdr:from>
      <xdr:col>5</xdr:col>
      <xdr:colOff>400050</xdr:colOff>
      <xdr:row>0</xdr:row>
      <xdr:rowOff>57150</xdr:rowOff>
    </xdr:from>
    <xdr:to>
      <xdr:col>14</xdr:col>
      <xdr:colOff>381000</xdr:colOff>
      <xdr:row>1</xdr:row>
      <xdr:rowOff>152400</xdr:rowOff>
    </xdr:to>
    <xdr:sp macro="" textlink="">
      <xdr:nvSpPr>
        <xdr:cNvPr id="6" name="TextBox 5">
          <a:extLst>
            <a:ext uri="{FF2B5EF4-FFF2-40B4-BE49-F238E27FC236}">
              <a16:creationId xmlns:a16="http://schemas.microsoft.com/office/drawing/2014/main" id="{794DCD14-03EB-4E6D-9EB5-009E294D3B3C}"/>
            </a:ext>
          </a:extLst>
        </xdr:cNvPr>
        <xdr:cNvSpPr txBox="1"/>
      </xdr:nvSpPr>
      <xdr:spPr>
        <a:xfrm>
          <a:off x="3448050" y="57150"/>
          <a:ext cx="5467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Profit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14</xdr:col>
      <xdr:colOff>333375</xdr:colOff>
      <xdr:row>2</xdr:row>
      <xdr:rowOff>66675</xdr:rowOff>
    </xdr:from>
    <xdr:to>
      <xdr:col>21</xdr:col>
      <xdr:colOff>523874</xdr:colOff>
      <xdr:row>16</xdr:row>
      <xdr:rowOff>19050</xdr:rowOff>
    </xdr:to>
    <xdr:graphicFrame macro="">
      <xdr:nvGraphicFramePr>
        <xdr:cNvPr id="7" name="Chart 6">
          <a:extLst>
            <a:ext uri="{FF2B5EF4-FFF2-40B4-BE49-F238E27FC236}">
              <a16:creationId xmlns:a16="http://schemas.microsoft.com/office/drawing/2014/main" id="{4E34F234-20A8-4DA1-96B4-D39143A85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16</xdr:row>
      <xdr:rowOff>47625</xdr:rowOff>
    </xdr:from>
    <xdr:to>
      <xdr:col>14</xdr:col>
      <xdr:colOff>295275</xdr:colOff>
      <xdr:row>34</xdr:row>
      <xdr:rowOff>180975</xdr:rowOff>
    </xdr:to>
    <xdr:graphicFrame macro="">
      <xdr:nvGraphicFramePr>
        <xdr:cNvPr id="8" name="Chart 7">
          <a:extLst>
            <a:ext uri="{FF2B5EF4-FFF2-40B4-BE49-F238E27FC236}">
              <a16:creationId xmlns:a16="http://schemas.microsoft.com/office/drawing/2014/main" id="{CC80DB06-FC3E-40AB-BC69-4EEF6457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xdr:row>
      <xdr:rowOff>66674</xdr:rowOff>
    </xdr:from>
    <xdr:to>
      <xdr:col>7</xdr:col>
      <xdr:colOff>66676</xdr:colOff>
      <xdr:row>16</xdr:row>
      <xdr:rowOff>19049</xdr:rowOff>
    </xdr:to>
    <xdr:graphicFrame macro="">
      <xdr:nvGraphicFramePr>
        <xdr:cNvPr id="9" name="Chart 8">
          <a:extLst>
            <a:ext uri="{FF2B5EF4-FFF2-40B4-BE49-F238E27FC236}">
              <a16:creationId xmlns:a16="http://schemas.microsoft.com/office/drawing/2014/main" id="{8D30A56D-A05D-4C15-ADBD-409ECEEE3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104775</xdr:colOff>
      <xdr:row>2</xdr:row>
      <xdr:rowOff>66675</xdr:rowOff>
    </xdr:from>
    <xdr:to>
      <xdr:col>14</xdr:col>
      <xdr:colOff>295275</xdr:colOff>
      <xdr:row>16</xdr:row>
      <xdr:rowOff>19050</xdr:rowOff>
    </xdr:to>
    <xdr:graphicFrame macro="">
      <xdr:nvGraphicFramePr>
        <xdr:cNvPr id="10" name="Chart 9">
          <a:extLst>
            <a:ext uri="{FF2B5EF4-FFF2-40B4-BE49-F238E27FC236}">
              <a16:creationId xmlns:a16="http://schemas.microsoft.com/office/drawing/2014/main" id="{0C3AE0E6-EC68-49AF-9276-FF173168F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333376</xdr:colOff>
      <xdr:row>16</xdr:row>
      <xdr:rowOff>47625</xdr:rowOff>
    </xdr:from>
    <xdr:to>
      <xdr:col>21</xdr:col>
      <xdr:colOff>523875</xdr:colOff>
      <xdr:row>34</xdr:row>
      <xdr:rowOff>180975</xdr:rowOff>
    </xdr:to>
    <xdr:graphicFrame macro="">
      <xdr:nvGraphicFramePr>
        <xdr:cNvPr id="11" name="Chart 10">
          <a:extLst>
            <a:ext uri="{FF2B5EF4-FFF2-40B4-BE49-F238E27FC236}">
              <a16:creationId xmlns:a16="http://schemas.microsoft.com/office/drawing/2014/main" id="{01C6BD00-322A-4775-AE9A-DF74DD8DB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552450</xdr:colOff>
      <xdr:row>2</xdr:row>
      <xdr:rowOff>66675</xdr:rowOff>
    </xdr:from>
    <xdr:to>
      <xdr:col>27</xdr:col>
      <xdr:colOff>542925</xdr:colOff>
      <xdr:row>9</xdr:row>
      <xdr:rowOff>104775</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CA04C80F-5101-4A8C-9EE6-81C1BEC350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54050" y="447675"/>
              <a:ext cx="3648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552450</xdr:colOff>
      <xdr:row>18</xdr:row>
      <xdr:rowOff>47625</xdr:rowOff>
    </xdr:from>
    <xdr:to>
      <xdr:col>24</xdr:col>
      <xdr:colOff>552450</xdr:colOff>
      <xdr:row>29</xdr:row>
      <xdr:rowOff>133350</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8AAEDE57-E716-47FE-A02A-36787872D2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354050" y="3476625"/>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9</xdr:row>
      <xdr:rowOff>123825</xdr:rowOff>
    </xdr:from>
    <xdr:to>
      <xdr:col>27</xdr:col>
      <xdr:colOff>552450</xdr:colOff>
      <xdr:row>18</xdr:row>
      <xdr:rowOff>38100</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F3A328A3-B22D-4C9F-96F6-75FD4381E53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5182850" y="18383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552450</xdr:colOff>
      <xdr:row>9</xdr:row>
      <xdr:rowOff>123826</xdr:rowOff>
    </xdr:from>
    <xdr:to>
      <xdr:col>24</xdr:col>
      <xdr:colOff>552450</xdr:colOff>
      <xdr:row>18</xdr:row>
      <xdr:rowOff>28576</xdr:rowOff>
    </xdr:to>
    <mc:AlternateContent xmlns:mc="http://schemas.openxmlformats.org/markup-compatibility/2006">
      <mc:Choice xmlns:a14="http://schemas.microsoft.com/office/drawing/2010/main" Requires="a14">
        <xdr:graphicFrame macro="">
          <xdr:nvGraphicFramePr>
            <xdr:cNvPr id="15" name="Rep Name">
              <a:extLst>
                <a:ext uri="{FF2B5EF4-FFF2-40B4-BE49-F238E27FC236}">
                  <a16:creationId xmlns:a16="http://schemas.microsoft.com/office/drawing/2014/main" id="{F59F1ED0-9FB6-4637-9DBD-73E7084F52A9}"/>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dr:sp macro="" textlink="">
          <xdr:nvSpPr>
            <xdr:cNvPr id="0" name=""/>
            <xdr:cNvSpPr>
              <a:spLocks noTextEdit="1"/>
            </xdr:cNvSpPr>
          </xdr:nvSpPr>
          <xdr:spPr>
            <a:xfrm>
              <a:off x="13354050" y="18383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18</xdr:row>
      <xdr:rowOff>47625</xdr:rowOff>
    </xdr:from>
    <xdr:to>
      <xdr:col>27</xdr:col>
      <xdr:colOff>552450</xdr:colOff>
      <xdr:row>29</xdr:row>
      <xdr:rowOff>123824</xdr:rowOff>
    </xdr:to>
    <mc:AlternateContent xmlns:mc="http://schemas.openxmlformats.org/markup-compatibility/2006">
      <mc:Choice xmlns:a14="http://schemas.microsoft.com/office/drawing/2010/main" Requires="a14">
        <xdr:graphicFrame macro="">
          <xdr:nvGraphicFramePr>
            <xdr:cNvPr id="16" name="Sales Channel 1">
              <a:extLst>
                <a:ext uri="{FF2B5EF4-FFF2-40B4-BE49-F238E27FC236}">
                  <a16:creationId xmlns:a16="http://schemas.microsoft.com/office/drawing/2014/main" id="{64A504A4-8120-45AE-8CAE-5254B73C4CA5}"/>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5182850" y="3476625"/>
              <a:ext cx="1828800"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14</xdr:row>
      <xdr:rowOff>28575</xdr:rowOff>
    </xdr:from>
    <xdr:to>
      <xdr:col>7</xdr:col>
      <xdr:colOff>666749</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2</xdr:row>
      <xdr:rowOff>4761</xdr:rowOff>
    </xdr:from>
    <xdr:to>
      <xdr:col>13</xdr:col>
      <xdr:colOff>180974</xdr:colOff>
      <xdr:row>20</xdr:row>
      <xdr:rowOff>123824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23812</xdr:rowOff>
    </xdr:from>
    <xdr:to>
      <xdr:col>10</xdr:col>
      <xdr:colOff>314325</xdr:colOff>
      <xdr:row>16</xdr:row>
      <xdr:rowOff>100012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2</xdr:row>
      <xdr:rowOff>0</xdr:rowOff>
    </xdr:from>
    <xdr:to>
      <xdr:col>20</xdr:col>
      <xdr:colOff>114300</xdr:colOff>
      <xdr:row>22</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xdr:row>
      <xdr:rowOff>4762</xdr:rowOff>
    </xdr:from>
    <xdr:to>
      <xdr:col>15</xdr:col>
      <xdr:colOff>361950</xdr:colOff>
      <xdr:row>21</xdr:row>
      <xdr:rowOff>133350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29</xdr:col>
      <xdr:colOff>10583</xdr:colOff>
      <xdr:row>61</xdr:row>
      <xdr:rowOff>142874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7811749" cy="11763374"/>
        </a:xfrm>
        <a:prstGeom prst="rect">
          <a:avLst/>
        </a:prstGeom>
      </xdr:spPr>
    </xdr:pic>
    <xdr:clientData/>
  </xdr:twoCellAnchor>
  <xdr:twoCellAnchor>
    <xdr:from>
      <xdr:col>6</xdr:col>
      <xdr:colOff>342900</xdr:colOff>
      <xdr:row>1</xdr:row>
      <xdr:rowOff>9525</xdr:rowOff>
    </xdr:from>
    <xdr:to>
      <xdr:col>15</xdr:col>
      <xdr:colOff>285750</xdr:colOff>
      <xdr:row>2</xdr:row>
      <xdr:rowOff>104775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000500" y="200025"/>
          <a:ext cx="5429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Revenue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0</xdr:col>
      <xdr:colOff>123826</xdr:colOff>
      <xdr:row>18</xdr:row>
      <xdr:rowOff>19051</xdr:rowOff>
    </xdr:from>
    <xdr:to>
      <xdr:col>8</xdr:col>
      <xdr:colOff>219075</xdr:colOff>
      <xdr:row>33</xdr:row>
      <xdr:rowOff>19051</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18</xdr:row>
      <xdr:rowOff>28575</xdr:rowOff>
    </xdr:from>
    <xdr:to>
      <xdr:col>15</xdr:col>
      <xdr:colOff>523875</xdr:colOff>
      <xdr:row>33</xdr:row>
      <xdr:rowOff>28575</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33</xdr:row>
      <xdr:rowOff>76200</xdr:rowOff>
    </xdr:from>
    <xdr:to>
      <xdr:col>24</xdr:col>
      <xdr:colOff>19050</xdr:colOff>
      <xdr:row>59</xdr:row>
      <xdr:rowOff>133350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571501</xdr:colOff>
      <xdr:row>2</xdr:row>
      <xdr:rowOff>171449</xdr:rowOff>
    </xdr:from>
    <xdr:to>
      <xdr:col>24</xdr:col>
      <xdr:colOff>19050</xdr:colOff>
      <xdr:row>33</xdr:row>
      <xdr:rowOff>28574</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2</xdr:row>
      <xdr:rowOff>161926</xdr:rowOff>
    </xdr:from>
    <xdr:to>
      <xdr:col>7</xdr:col>
      <xdr:colOff>142875</xdr:colOff>
      <xdr:row>17</xdr:row>
      <xdr:rowOff>171450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171451</xdr:colOff>
      <xdr:row>2</xdr:row>
      <xdr:rowOff>171450</xdr:rowOff>
    </xdr:from>
    <xdr:to>
      <xdr:col>15</xdr:col>
      <xdr:colOff>523875</xdr:colOff>
      <xdr:row>17</xdr:row>
      <xdr:rowOff>171449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38100</xdr:colOff>
      <xdr:row>9</xdr:row>
      <xdr:rowOff>57150</xdr:rowOff>
    </xdr:from>
    <xdr:to>
      <xdr:col>27</xdr:col>
      <xdr:colOff>38100</xdr:colOff>
      <xdr:row>15</xdr:row>
      <xdr:rowOff>161925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70100" y="1771650"/>
              <a:ext cx="18415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15</xdr:row>
      <xdr:rowOff>180975</xdr:rowOff>
    </xdr:from>
    <xdr:to>
      <xdr:col>27</xdr:col>
      <xdr:colOff>38100</xdr:colOff>
      <xdr:row>24</xdr:row>
      <xdr:rowOff>57150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70100" y="3038475"/>
              <a:ext cx="18415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xdr:row>
      <xdr:rowOff>180975</xdr:rowOff>
    </xdr:from>
    <xdr:to>
      <xdr:col>27</xdr:col>
      <xdr:colOff>38100</xdr:colOff>
      <xdr:row>9</xdr:row>
      <xdr:rowOff>28575</xdr:rowOff>
    </xdr:to>
    <mc:AlternateContent xmlns:mc="http://schemas.openxmlformats.org/markup-compatibility/2006" xmlns:a14="http://schemas.microsoft.com/office/drawing/2010/main">
      <mc:Choice Requires="a14">
        <xdr:graphicFrame macro="">
          <xdr:nvGraphicFramePr>
            <xdr:cNvPr id="8" name="Item Type">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770100" y="561975"/>
              <a:ext cx="18415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24</xdr:row>
      <xdr:rowOff>76201</xdr:rowOff>
    </xdr:from>
    <xdr:to>
      <xdr:col>27</xdr:col>
      <xdr:colOff>38100</xdr:colOff>
      <xdr:row>30</xdr:row>
      <xdr:rowOff>19050</xdr:rowOff>
    </xdr:to>
    <mc:AlternateContent xmlns:mc="http://schemas.openxmlformats.org/markup-compatibility/2006" xmlns:a14="http://schemas.microsoft.com/office/drawing/2010/main">
      <mc:Choice Requires="a14">
        <xdr:graphicFrame macro="">
          <xdr:nvGraphicFramePr>
            <xdr:cNvPr id="10" name="Sales Channel">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770100" y="4648201"/>
              <a:ext cx="184150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9524</xdr:colOff>
      <xdr:row>2</xdr:row>
      <xdr:rowOff>0</xdr:rowOff>
    </xdr:from>
    <xdr:to>
      <xdr:col>11</xdr:col>
      <xdr:colOff>228599</xdr:colOff>
      <xdr:row>17</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9524</xdr:colOff>
      <xdr:row>1</xdr:row>
      <xdr:rowOff>80962</xdr:rowOff>
    </xdr:from>
    <xdr:to>
      <xdr:col>19</xdr:col>
      <xdr:colOff>266700</xdr:colOff>
      <xdr:row>22</xdr:row>
      <xdr:rowOff>38100</xdr:rowOff>
    </xdr:to>
    <xdr:graphicFrame macro="">
      <xdr:nvGraphicFramePr>
        <xdr:cNvPr id="2" name="Chart 1">
          <a:extLst>
            <a:ext uri="{FF2B5EF4-FFF2-40B4-BE49-F238E27FC236}">
              <a16:creationId xmlns:a16="http://schemas.microsoft.com/office/drawing/2014/main" id="{9D6AB718-A18F-4391-A2F4-D3D62B4F7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or" refreshedDate="44891.983472685184" createdVersion="5" refreshedVersion="6" minRefreshableVersion="3" recordCount="1000" xr:uid="{00000000-000A-0000-FFFF-FFFF10000000}">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5" count="1" selected="0">
            <x v="7"/>
          </reference>
        </references>
      </pivotArea>
    </chartFormat>
    <chartFormat chart="5" format="4">
      <pivotArea type="data" outline="0" fieldPosition="0">
        <references count="2">
          <reference field="4294967294" count="1" selected="0">
            <x v="0"/>
          </reference>
          <reference field="15" count="1" selected="0">
            <x v="5"/>
          </reference>
        </references>
      </pivotArea>
    </chartFormat>
    <chartFormat chart="5" format="5">
      <pivotArea type="data" outline="0" fieldPosition="0">
        <references count="2">
          <reference field="4294967294" count="1" selected="0">
            <x v="0"/>
          </reference>
          <reference field="15" count="1" selected="0">
            <x v="3"/>
          </reference>
        </references>
      </pivotArea>
    </chartFormat>
    <chartFormat chart="5"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744544-E8AD-491B-9A1E-127EDA4C2D2A}" name="PivotTable2" cacheId="5"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21B950-23AB-4E93-A10B-ACB6DEF2F010}" name="PivotTable3" cacheId="5"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rowHeaderCaption="Item Type">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6">
    <format dxfId="11">
      <pivotArea type="all" dataOnly="0" outline="0" fieldPosition="0"/>
    </format>
    <format dxfId="10">
      <pivotArea outline="0" collapsedLevelsAreSubtotals="1" fieldPosition="0"/>
    </format>
    <format dxfId="9">
      <pivotArea dataOnly="0" labelOnly="1" fieldPosition="0">
        <references count="1">
          <reference field="15" count="0"/>
        </references>
      </pivotArea>
    </format>
    <format dxfId="8">
      <pivotArea dataOnly="0" labelOnly="1" grandRow="1" outline="0" fieldPosition="0"/>
    </format>
    <format dxfId="7">
      <pivotArea dataOnly="0" labelOnly="1" fieldPosition="0">
        <references count="1">
          <reference field="0" count="0"/>
        </references>
      </pivotArea>
    </format>
    <format dxfId="6">
      <pivotArea dataOnly="0" labelOnly="1" grandCol="1" outline="0"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0"/>
          </reference>
        </references>
      </pivotArea>
    </chartFormat>
    <chartFormat chart="5" format="12">
      <pivotArea type="data" outline="0" fieldPosition="0">
        <references count="2">
          <reference field="4294967294" count="1" selected="0">
            <x v="0"/>
          </reference>
          <reference field="5" count="1" selected="0">
            <x v="1"/>
          </reference>
        </references>
      </pivotArea>
    </chartFormat>
    <chartFormat chart="5" format="13">
      <pivotArea type="data" outline="0" fieldPosition="0">
        <references count="2">
          <reference field="4294967294" count="1" selected="0">
            <x v="0"/>
          </reference>
          <reference field="5" count="1" selected="0">
            <x v="2"/>
          </reference>
        </references>
      </pivotArea>
    </chartFormat>
    <chartFormat chart="5"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5"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5" applyNumberFormats="0" applyBorderFormats="0" applyFontFormats="0" applyPatternFormats="0" applyAlignmentFormats="0" applyWidthHeightFormats="1" dataCaption="Values" updatedVersion="7" minRefreshableVersion="5" useAutoFormatting="1" rowGrandTotals="0" colGrandTotals="0" itemPrintTitles="1" createdVersion="5" indent="0" outline="1" outlineData="1" multipleFieldFilters="0" chartFormat="4" rowHeaderCaption="Countries">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B4D23A-FDE8-4A31-B683-57D4275CF1B8}" name="PivotTable1" cacheId="5"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2"/>
    <pivotTable tabId="4" name="PivotTable3"/>
    <pivotTable tabId="6" name="PivotTable2"/>
    <pivotTable tabId="7" name="PivotTable3"/>
    <pivotTable tabId="5" name="PivotTable1"/>
    <pivotTable tabId="2" name="PivotTable1"/>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3" name="PivotTable2"/>
    <pivotTable tabId="4" name="PivotTable3"/>
    <pivotTable tabId="6" name="PivotTable2"/>
    <pivotTable tabId="7" name="PivotTable3"/>
    <pivotTable tabId="5" name="PivotTable1"/>
    <pivotTable tabId="2"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3000000}" sourceName="Item Type">
  <pivotTables>
    <pivotTable tabId="3" name="PivotTable2"/>
    <pivotTable tabId="4" name="PivotTable3"/>
    <pivotTable tabId="6" name="PivotTable2"/>
    <pivotTable tabId="7" name="PivotTable3"/>
    <pivotTable tabId="5" name="PivotTable1"/>
    <pivotTable tabId="2" name="PivotTable1"/>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0000000-0013-0000-FFFF-FFFF04000000}" sourceName="Sales Channel">
  <pivotTables>
    <pivotTable tabId="3" name="PivotTable2"/>
    <pivotTable tabId="4" name="PivotTable3"/>
    <pivotTable tabId="6" name="PivotTable2"/>
    <pivotTable tabId="7" name="PivotTable3"/>
    <pivotTable tabId="5" name="PivotTable1"/>
    <pivotTable tabId="2" name="PivotTable1"/>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C3B9F3A-B7F8-4958-B87A-120E07EC9A77}" sourceName="Region">
  <pivotTables>
    <pivotTable tabId="12" name="PivotTable2"/>
    <pivotTable tabId="13" name="PivotTable3"/>
    <pivotTable tabId="10" name="PivotTable2"/>
    <pivotTable tabId="9" name="PivotTable1"/>
    <pivotTable tabId="11" name="PivotTable1"/>
  </pivotTables>
  <data>
    <tabular pivotCacheId="1">
      <items count="7">
        <i x="2" s="1"/>
        <i x="6" s="1"/>
        <i x="5" s="1"/>
        <i x="4"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EE65239-1D22-4073-A02D-10A35A1A4930}" sourceName="Country">
  <pivotTables>
    <pivotTable tabId="12" name="PivotTable2"/>
    <pivotTable tabId="13" name="PivotTable3"/>
    <pivotTable tabId="10" name="PivotTable2"/>
    <pivotTable tabId="9" name="PivotTable1"/>
    <pivotTable tabId="11"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829AA5A2-E800-4B34-808A-CF6504112CB5}" sourceName="Rep Name">
  <pivotTables>
    <pivotTable tabId="12" name="PivotTable2"/>
    <pivotTable tabId="13" name="PivotTable3"/>
    <pivotTable tabId="10" name="PivotTable2"/>
    <pivotTable tabId="9" name="PivotTable1"/>
    <pivotTable tabId="11" name="PivotTable1"/>
  </pivotTables>
  <data>
    <tabular pivotCacheId="1">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4B0D66E5-64BF-4CD5-8E6A-8531E8F829B3}" sourceName="Sales Channel">
  <pivotTables>
    <pivotTable tabId="12" name="PivotTable2"/>
    <pivotTable tabId="13" name="PivotTable3"/>
    <pivotTable tabId="10" name="PivotTable2"/>
    <pivotTable tabId="9" name="PivotTable1"/>
    <pivotTable tabId="11"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artItem="4" rowHeight="241300"/>
  <slicer name="Country" xr10:uid="{00000000-0014-0000-FFFF-FFFF02000000}" cache="Slicer_Country" caption="Country" startItem="54" rowHeight="241300"/>
  <slicer name="Item Type" xr10:uid="{00000000-0014-0000-FFFF-FFFF03000000}" cache="Slicer_Item_Type" caption="Item Type" startItem="2" rowHeight="241300"/>
  <slicer name="Sales Channel" xr10:uid="{00000000-0014-0000-FFFF-FFFF04000000}"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A27DA20-DF71-4D29-BE6A-9E4B54CFADA5}" cache="Slicer_Region1" caption="Region" rowHeight="241300"/>
  <slicer name="Country 1" xr10:uid="{BF26B2B1-5876-4CD9-B169-54143D724B62}" cache="Slicer_Country1" caption="Country" startItem="8" rowHeight="241300"/>
  <slicer name="Rep Name" xr10:uid="{1A569C93-943A-4771-A5AE-F5B34ABC2A74}" cache="Slicer_Rep_Name" caption="Rep Name" startItem="6" rowHeight="241300"/>
  <slicer name="Sales Channel 1" xr10:uid="{8A3068B1-5E51-462A-80F8-5295EEF742E7}" cache="Slicer_Sales_Channel1"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948D1F-A2B7-4EA9-AC4E-91A1260346D3}" sourceName="Order Date">
  <pivotTables>
    <pivotTable tabId="9" name="PivotTable1"/>
    <pivotTable tabId="13" name="PivotTable3"/>
    <pivotTable tabId="10" name="PivotTable2"/>
    <pivotTable tabId="12" name="PivotTable2"/>
    <pivotTable tabId="11" name="PivotTable1"/>
  </pivotTables>
  <state minimalRefreshVersion="6" lastRefreshVersion="6" pivotCacheId="1"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EB580C-DA4F-4165-A44A-31116447C12D}" cache="NativeTimeline_Order_Date" caption="Order Date" level="0" selectionLevel="0" scrollPosition="201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B6" sqref="B6"/>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v>2010</v>
      </c>
      <c r="B4">
        <v>175462207.87</v>
      </c>
    </row>
    <row r="5" spans="1:2" x14ac:dyDescent="0.25">
      <c r="A5" s="4">
        <v>2011</v>
      </c>
      <c r="B5">
        <v>149927966.63</v>
      </c>
    </row>
    <row r="6" spans="1:2" x14ac:dyDescent="0.25">
      <c r="A6" s="4">
        <v>2012</v>
      </c>
      <c r="B6">
        <v>176391398.05999997</v>
      </c>
    </row>
    <row r="7" spans="1:2" x14ac:dyDescent="0.25">
      <c r="A7" s="4">
        <v>2013</v>
      </c>
      <c r="B7">
        <v>189797329.76999998</v>
      </c>
    </row>
    <row r="8" spans="1:2" x14ac:dyDescent="0.25">
      <c r="A8" s="4">
        <v>2014</v>
      </c>
      <c r="B8">
        <v>195075782.42999998</v>
      </c>
    </row>
    <row r="9" spans="1:2" x14ac:dyDescent="0.25">
      <c r="A9" s="4">
        <v>2015</v>
      </c>
      <c r="B9">
        <v>180487661.50999993</v>
      </c>
    </row>
    <row r="10" spans="1:2" x14ac:dyDescent="0.25">
      <c r="A10" s="4">
        <v>2016</v>
      </c>
      <c r="B10">
        <v>164122431.73999998</v>
      </c>
    </row>
    <row r="11" spans="1:2" x14ac:dyDescent="0.25">
      <c r="A11" s="4">
        <v>2017</v>
      </c>
      <c r="B11">
        <v>96057062.319999993</v>
      </c>
    </row>
    <row r="12" spans="1:2" x14ac:dyDescent="0.25">
      <c r="A12" s="4" t="s">
        <v>1228</v>
      </c>
      <c r="B12">
        <v>1327321840.3299997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D74E-EBEA-478D-BB61-BA4DC9221768}">
  <dimension ref="A3:D13"/>
  <sheetViews>
    <sheetView workbookViewId="0">
      <selection activeCell="B7" sqref="B7"/>
    </sheetView>
  </sheetViews>
  <sheetFormatPr defaultRowHeight="15" x14ac:dyDescent="0.25"/>
  <cols>
    <col min="1" max="1" width="17.7109375" bestFit="1" customWidth="1"/>
    <col min="2" max="2" width="16.28515625" bestFit="1" customWidth="1"/>
    <col min="3" max="4" width="12" bestFit="1" customWidth="1"/>
  </cols>
  <sheetData>
    <row r="3" spans="1:4" x14ac:dyDescent="0.25">
      <c r="A3" s="3" t="s">
        <v>1232</v>
      </c>
      <c r="B3" s="3" t="s">
        <v>1230</v>
      </c>
    </row>
    <row r="4" spans="1:4" x14ac:dyDescent="0.25">
      <c r="A4" s="3" t="s">
        <v>1227</v>
      </c>
      <c r="B4" t="s">
        <v>21</v>
      </c>
      <c r="C4" t="s">
        <v>27</v>
      </c>
      <c r="D4" t="s">
        <v>1228</v>
      </c>
    </row>
    <row r="5" spans="1:4" x14ac:dyDescent="0.25">
      <c r="A5" s="4">
        <v>2010</v>
      </c>
      <c r="B5" s="19">
        <v>29932654.669999998</v>
      </c>
      <c r="C5" s="19">
        <v>22996915.629999995</v>
      </c>
      <c r="D5" s="19">
        <v>52929570.299999997</v>
      </c>
    </row>
    <row r="6" spans="1:4" x14ac:dyDescent="0.25">
      <c r="A6" s="4">
        <v>2011</v>
      </c>
      <c r="B6" s="19">
        <v>22277450.20999999</v>
      </c>
      <c r="C6" s="19">
        <v>21356828.220000003</v>
      </c>
      <c r="D6" s="19">
        <v>43634278.429999992</v>
      </c>
    </row>
    <row r="7" spans="1:4" x14ac:dyDescent="0.25">
      <c r="A7" s="4">
        <v>2012</v>
      </c>
      <c r="B7" s="19">
        <v>24182076.59999999</v>
      </c>
      <c r="C7" s="19">
        <v>26318037.250000004</v>
      </c>
      <c r="D7" s="19">
        <v>50500113.849999994</v>
      </c>
    </row>
    <row r="8" spans="1:4" x14ac:dyDescent="0.25">
      <c r="A8" s="4">
        <v>2013</v>
      </c>
      <c r="B8" s="19">
        <v>31551520.250000004</v>
      </c>
      <c r="C8" s="19">
        <v>22224275.580000006</v>
      </c>
      <c r="D8" s="19">
        <v>53775795.830000013</v>
      </c>
    </row>
    <row r="9" spans="1:4" x14ac:dyDescent="0.25">
      <c r="A9" s="4">
        <v>2014</v>
      </c>
      <c r="B9" s="19">
        <v>29635938.699999999</v>
      </c>
      <c r="C9" s="19">
        <v>28417560.499999993</v>
      </c>
      <c r="D9" s="19">
        <v>58053499.199999988</v>
      </c>
    </row>
    <row r="10" spans="1:4" x14ac:dyDescent="0.25">
      <c r="A10" s="4">
        <v>2015</v>
      </c>
      <c r="B10" s="19">
        <v>27191326.09999999</v>
      </c>
      <c r="C10" s="19">
        <v>25733507.460000005</v>
      </c>
      <c r="D10" s="19">
        <v>52924833.559999995</v>
      </c>
    </row>
    <row r="11" spans="1:4" x14ac:dyDescent="0.25">
      <c r="A11" s="4">
        <v>2016</v>
      </c>
      <c r="B11" s="19">
        <v>27940960.669999998</v>
      </c>
      <c r="C11" s="19">
        <v>22331828.569999997</v>
      </c>
      <c r="D11" s="19">
        <v>50272789.239999995</v>
      </c>
    </row>
    <row r="12" spans="1:4" x14ac:dyDescent="0.25">
      <c r="A12" s="4">
        <v>2017</v>
      </c>
      <c r="B12" s="19">
        <v>15175349.430000002</v>
      </c>
      <c r="C12" s="19">
        <v>13936381.720000001</v>
      </c>
      <c r="D12" s="19">
        <v>29111731.150000002</v>
      </c>
    </row>
    <row r="13" spans="1:4" x14ac:dyDescent="0.25">
      <c r="A13" s="4" t="s">
        <v>1228</v>
      </c>
      <c r="B13" s="19">
        <v>207887276.62999997</v>
      </c>
      <c r="C13" s="19">
        <v>183315334.93000001</v>
      </c>
      <c r="D13" s="19">
        <v>391202611.55999994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BE41-9ECB-46AC-8DBE-A290771EC853}">
  <dimension ref="A3:B6"/>
  <sheetViews>
    <sheetView workbookViewId="0">
      <selection activeCell="M7" sqref="M7"/>
    </sheetView>
  </sheetViews>
  <sheetFormatPr defaultRowHeight="15" x14ac:dyDescent="0.25"/>
  <cols>
    <col min="1" max="1" width="13.140625" bestFit="1" customWidth="1"/>
    <col min="2" max="2" width="17.7109375" bestFit="1" customWidth="1"/>
  </cols>
  <sheetData>
    <row r="3" spans="1:2" x14ac:dyDescent="0.25">
      <c r="A3" s="3" t="s">
        <v>1227</v>
      </c>
      <c r="B3" t="s">
        <v>1232</v>
      </c>
    </row>
    <row r="4" spans="1:2" x14ac:dyDescent="0.25">
      <c r="A4" s="4" t="s">
        <v>21</v>
      </c>
      <c r="B4" s="19">
        <v>207887276.63000003</v>
      </c>
    </row>
    <row r="5" spans="1:2" x14ac:dyDescent="0.25">
      <c r="A5" s="4" t="s">
        <v>27</v>
      </c>
      <c r="B5" s="19">
        <v>183315334.93000001</v>
      </c>
    </row>
    <row r="6" spans="1:2" x14ac:dyDescent="0.25">
      <c r="A6" s="4" t="s">
        <v>1228</v>
      </c>
      <c r="B6" s="19">
        <v>391202611.56000006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0343-11C2-43DE-A0B9-E3BF5D2D3E3A}">
  <dimension ref="A3:C16"/>
  <sheetViews>
    <sheetView workbookViewId="0">
      <selection activeCell="O9" sqref="O9"/>
    </sheetView>
  </sheetViews>
  <sheetFormatPr defaultRowHeight="15" x14ac:dyDescent="0.25"/>
  <cols>
    <col min="1" max="1" width="14.5703125" bestFit="1" customWidth="1"/>
    <col min="2" max="2" width="20.5703125" bestFit="1" customWidth="1"/>
    <col min="3" max="3" width="17.7109375" bestFit="1" customWidth="1"/>
  </cols>
  <sheetData>
    <row r="3" spans="1:3" x14ac:dyDescent="0.25">
      <c r="A3" s="3" t="s">
        <v>2</v>
      </c>
      <c r="B3" t="s">
        <v>1229</v>
      </c>
      <c r="C3" t="s">
        <v>1232</v>
      </c>
    </row>
    <row r="4" spans="1:3" x14ac:dyDescent="0.25">
      <c r="A4" s="4" t="s">
        <v>28</v>
      </c>
      <c r="B4" s="19">
        <v>111459843.03999999</v>
      </c>
      <c r="C4" s="19">
        <v>41854201.479999997</v>
      </c>
    </row>
    <row r="5" spans="1:3" x14ac:dyDescent="0.25">
      <c r="A5" s="4" t="s">
        <v>71</v>
      </c>
      <c r="B5" s="19">
        <v>23957742.249999996</v>
      </c>
      <c r="C5" s="19">
        <v>7906812.2999999989</v>
      </c>
    </row>
    <row r="6" spans="1:3" x14ac:dyDescent="0.25">
      <c r="A6" s="4" t="s">
        <v>33</v>
      </c>
      <c r="B6" s="19">
        <v>79759969.299999997</v>
      </c>
      <c r="C6" s="19">
        <v>34350683.910000011</v>
      </c>
    </row>
    <row r="7" spans="1:3" x14ac:dyDescent="0.25">
      <c r="A7" s="4" t="s">
        <v>46</v>
      </c>
      <c r="B7" s="19">
        <v>41306310.079999998</v>
      </c>
      <c r="C7" s="19">
        <v>27759291.839999992</v>
      </c>
    </row>
    <row r="8" spans="1:3" x14ac:dyDescent="0.25">
      <c r="A8" s="4" t="s">
        <v>19</v>
      </c>
      <c r="B8" s="19">
        <v>186278678.40000004</v>
      </c>
      <c r="C8" s="19">
        <v>74081138.640000015</v>
      </c>
    </row>
    <row r="9" spans="1:3" x14ac:dyDescent="0.25">
      <c r="A9" s="4" t="s">
        <v>37</v>
      </c>
      <c r="B9" s="19">
        <v>3313316.2500000009</v>
      </c>
      <c r="C9" s="19">
        <v>855851.24999999988</v>
      </c>
    </row>
    <row r="10" spans="1:3" x14ac:dyDescent="0.25">
      <c r="A10" s="4" t="s">
        <v>59</v>
      </c>
      <c r="B10" s="19">
        <v>247922823.83999991</v>
      </c>
      <c r="C10" s="19">
        <v>61484504.159999996</v>
      </c>
    </row>
    <row r="11" spans="1:3" x14ac:dyDescent="0.25">
      <c r="A11" s="4" t="s">
        <v>91</v>
      </c>
      <c r="B11" s="19">
        <v>172095259.35000005</v>
      </c>
      <c r="C11" s="19">
        <v>23332738.000000004</v>
      </c>
    </row>
    <row r="12" spans="1:3" x14ac:dyDescent="0.25">
      <c r="A12" s="4" t="s">
        <v>68</v>
      </c>
      <c r="B12" s="19">
        <v>289451123.21999997</v>
      </c>
      <c r="C12" s="19">
        <v>56115852.5</v>
      </c>
    </row>
    <row r="13" spans="1:3" x14ac:dyDescent="0.25">
      <c r="A13" s="4" t="s">
        <v>82</v>
      </c>
      <c r="B13" s="19">
        <v>38880922.520000003</v>
      </c>
      <c r="C13" s="19">
        <v>11921643.439999996</v>
      </c>
    </row>
    <row r="14" spans="1:3" x14ac:dyDescent="0.25">
      <c r="A14" s="4" t="s">
        <v>56</v>
      </c>
      <c r="B14" s="19">
        <v>60291071.520000033</v>
      </c>
      <c r="C14" s="19">
        <v>21788240.159999996</v>
      </c>
    </row>
    <row r="15" spans="1:3" x14ac:dyDescent="0.25">
      <c r="A15" s="4" t="s">
        <v>25</v>
      </c>
      <c r="B15" s="19">
        <v>72604780.560000002</v>
      </c>
      <c r="C15" s="19">
        <v>29751653.879999992</v>
      </c>
    </row>
    <row r="16" spans="1:3" x14ac:dyDescent="0.25">
      <c r="A16" s="4" t="s">
        <v>1228</v>
      </c>
      <c r="B16" s="19">
        <v>1327321840.3299997</v>
      </c>
      <c r="C16" s="19">
        <v>391202611.56000006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8966-116A-4E04-83C4-DA8634547F74}">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1"/>
  <sheetViews>
    <sheetView workbookViewId="0">
      <selection activeCell="C13" sqref="C13"/>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3.42578125" bestFit="1" customWidth="1"/>
    <col min="6" max="6" width="13.28515625" bestFit="1" customWidth="1"/>
    <col min="7" max="7" width="10.7109375" bestFit="1" customWidth="1"/>
    <col min="8" max="8" width="10" bestFit="1" customWidth="1"/>
    <col min="9" max="9" width="9.42578125" bestFit="1" customWidth="1"/>
    <col min="10" max="10" width="9.85546875" bestFit="1" customWidth="1"/>
    <col min="11" max="11" width="9.5703125" bestFit="1" customWidth="1"/>
    <col min="12" max="12" width="9" bestFit="1" customWidth="1"/>
    <col min="13" max="13" width="13.85546875" bestFit="1" customWidth="1"/>
    <col min="14" max="16" width="11" bestFit="1" customWidth="1"/>
    <col min="17" max="17" width="13.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3"/>
  <sheetViews>
    <sheetView topLeftCell="A3" workbookViewId="0">
      <selection activeCell="K13" sqref="K13"/>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customWidth="1"/>
    <col min="7" max="7" width="14" customWidth="1"/>
    <col min="8" max="8" width="17.85546875" bestFit="1" customWidth="1"/>
    <col min="9" max="9" width="12" bestFit="1" customWidth="1"/>
  </cols>
  <sheetData>
    <row r="3" spans="1:9" x14ac:dyDescent="0.25">
      <c r="A3" s="5" t="s">
        <v>1229</v>
      </c>
      <c r="B3" s="5" t="s">
        <v>1230</v>
      </c>
      <c r="C3" s="6"/>
      <c r="D3" s="6"/>
      <c r="E3" s="6"/>
      <c r="F3" s="6"/>
      <c r="G3" s="6"/>
      <c r="H3" s="6"/>
      <c r="I3" s="6"/>
    </row>
    <row r="4" spans="1:9" x14ac:dyDescent="0.25">
      <c r="A4" s="5" t="s">
        <v>1227</v>
      </c>
      <c r="B4" s="6" t="s">
        <v>31</v>
      </c>
      <c r="C4" s="6" t="s">
        <v>51</v>
      </c>
      <c r="D4" s="6" t="s">
        <v>48</v>
      </c>
      <c r="E4" s="6" t="s">
        <v>40</v>
      </c>
      <c r="F4" s="6" t="s">
        <v>17</v>
      </c>
      <c r="G4" s="6" t="s">
        <v>23</v>
      </c>
      <c r="H4" s="6" t="s">
        <v>35</v>
      </c>
      <c r="I4" s="6" t="s">
        <v>1228</v>
      </c>
    </row>
    <row r="5" spans="1:9" x14ac:dyDescent="0.25">
      <c r="A5" s="7">
        <v>2010</v>
      </c>
      <c r="B5" s="6">
        <v>18740403.199999999</v>
      </c>
      <c r="C5" s="6">
        <v>14999400.190000001</v>
      </c>
      <c r="D5" s="6">
        <v>21104163.210000001</v>
      </c>
      <c r="E5" s="6">
        <v>52754246.760000005</v>
      </c>
      <c r="F5" s="6">
        <v>20198851.210000005</v>
      </c>
      <c r="G5" s="6">
        <v>1944268.3699999999</v>
      </c>
      <c r="H5" s="6">
        <v>45720874.929999992</v>
      </c>
      <c r="I5" s="6">
        <v>175462207.87</v>
      </c>
    </row>
    <row r="6" spans="1:9" x14ac:dyDescent="0.25">
      <c r="A6" s="7">
        <v>2011</v>
      </c>
      <c r="B6" s="6">
        <v>26193645.539999999</v>
      </c>
      <c r="C6" s="6">
        <v>7547769.96</v>
      </c>
      <c r="D6" s="6">
        <v>6755623.7299999995</v>
      </c>
      <c r="E6" s="6">
        <v>56843358.339999996</v>
      </c>
      <c r="F6" s="6">
        <v>22191752.610000003</v>
      </c>
      <c r="G6" s="6">
        <v>5535901.0600000005</v>
      </c>
      <c r="H6" s="6">
        <v>24859915.390000001</v>
      </c>
      <c r="I6" s="6">
        <v>149927966.63</v>
      </c>
    </row>
    <row r="7" spans="1:9" x14ac:dyDescent="0.25">
      <c r="A7" s="7">
        <v>2012</v>
      </c>
      <c r="B7" s="6">
        <v>14308206.15</v>
      </c>
      <c r="C7" s="6">
        <v>23621757.600000001</v>
      </c>
      <c r="D7" s="6">
        <v>22515322.419999998</v>
      </c>
      <c r="E7" s="6">
        <v>29705424.84</v>
      </c>
      <c r="F7" s="6">
        <v>16666374.560000002</v>
      </c>
      <c r="G7" s="6">
        <v>971450.33</v>
      </c>
      <c r="H7" s="6">
        <v>68602862.160000011</v>
      </c>
      <c r="I7" s="6">
        <v>176391398.06</v>
      </c>
    </row>
    <row r="8" spans="1:9" x14ac:dyDescent="0.25">
      <c r="A8" s="7">
        <v>2013</v>
      </c>
      <c r="B8" s="6">
        <v>26465090.899999999</v>
      </c>
      <c r="C8" s="6">
        <v>18144258.09</v>
      </c>
      <c r="D8" s="6">
        <v>23879975.890000004</v>
      </c>
      <c r="E8" s="6">
        <v>34942006.640000008</v>
      </c>
      <c r="F8" s="6">
        <v>22116267.060000002</v>
      </c>
      <c r="G8" s="6">
        <v>1150128.79</v>
      </c>
      <c r="H8" s="6">
        <v>63099602.399999999</v>
      </c>
      <c r="I8" s="6">
        <v>189797329.77000001</v>
      </c>
    </row>
    <row r="9" spans="1:9" x14ac:dyDescent="0.25">
      <c r="A9" s="7">
        <v>2014</v>
      </c>
      <c r="B9" s="6">
        <v>19721355.329999994</v>
      </c>
      <c r="C9" s="6">
        <v>6565213.21</v>
      </c>
      <c r="D9" s="6">
        <v>14351185.709999999</v>
      </c>
      <c r="E9" s="6">
        <v>66825834.560000032</v>
      </c>
      <c r="F9" s="6">
        <v>31001609.579999998</v>
      </c>
      <c r="G9" s="6">
        <v>6371202.5</v>
      </c>
      <c r="H9" s="6">
        <v>50239381.539999999</v>
      </c>
      <c r="I9" s="6">
        <v>195075782.43000004</v>
      </c>
    </row>
    <row r="10" spans="1:9" x14ac:dyDescent="0.25">
      <c r="A10" s="7">
        <v>2015</v>
      </c>
      <c r="B10" s="6">
        <v>23128824.66</v>
      </c>
      <c r="C10" s="6">
        <v>2766414.88</v>
      </c>
      <c r="D10" s="6">
        <v>37257134.130000003</v>
      </c>
      <c r="E10" s="6">
        <v>34848395.599999994</v>
      </c>
      <c r="F10" s="6">
        <v>33466110.670000002</v>
      </c>
      <c r="G10" s="6">
        <v>2205758.7999999998</v>
      </c>
      <c r="H10" s="6">
        <v>46815022.770000011</v>
      </c>
      <c r="I10" s="6">
        <v>180487661.50999999</v>
      </c>
    </row>
    <row r="11" spans="1:9" x14ac:dyDescent="0.25">
      <c r="A11" s="7">
        <v>2016</v>
      </c>
      <c r="B11" s="6">
        <v>31145505.349999998</v>
      </c>
      <c r="C11" s="6">
        <v>17351559.199999999</v>
      </c>
      <c r="D11" s="6">
        <v>960699.76</v>
      </c>
      <c r="E11" s="6">
        <v>47674540.780000001</v>
      </c>
      <c r="F11" s="6">
        <v>25624200.729999997</v>
      </c>
      <c r="G11" s="6">
        <v>761150.22</v>
      </c>
      <c r="H11" s="6">
        <v>40604775.699999996</v>
      </c>
      <c r="I11" s="6">
        <v>164122431.73999998</v>
      </c>
    </row>
    <row r="12" spans="1:9" x14ac:dyDescent="0.25">
      <c r="A12" s="7">
        <v>2017</v>
      </c>
      <c r="B12" s="6">
        <v>7971778.3600000013</v>
      </c>
      <c r="C12" s="6">
        <v>14693199.470000003</v>
      </c>
      <c r="D12" s="6">
        <v>17173505.66</v>
      </c>
      <c r="E12" s="6">
        <v>29573655.410000004</v>
      </c>
      <c r="F12" s="6">
        <v>3841369.3200000003</v>
      </c>
      <c r="G12" s="6">
        <v>6021738.8700000001</v>
      </c>
      <c r="H12" s="6">
        <v>16781815.23</v>
      </c>
      <c r="I12" s="6">
        <v>96057062.320000008</v>
      </c>
    </row>
    <row r="13" spans="1:9" x14ac:dyDescent="0.25">
      <c r="A13" s="7" t="s">
        <v>1228</v>
      </c>
      <c r="B13" s="6">
        <v>167674809.49000001</v>
      </c>
      <c r="C13" s="6">
        <v>105689572.59999999</v>
      </c>
      <c r="D13" s="6">
        <v>143997610.51000002</v>
      </c>
      <c r="E13" s="6">
        <v>353167462.93000001</v>
      </c>
      <c r="F13" s="6">
        <v>175106535.73999998</v>
      </c>
      <c r="G13" s="6">
        <v>24961598.940000001</v>
      </c>
      <c r="H13" s="6">
        <v>356724250.12000006</v>
      </c>
      <c r="I13" s="6">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C17" sqref="C17"/>
    </sheetView>
  </sheetViews>
  <sheetFormatPr defaultRowHeight="15" x14ac:dyDescent="0.25"/>
  <cols>
    <col min="1" max="1" width="32.42578125" bestFit="1" customWidth="1"/>
    <col min="2" max="2" width="20.5703125" bestFit="1" customWidth="1"/>
    <col min="3" max="3" width="16.42578125" bestFit="1" customWidth="1"/>
  </cols>
  <sheetData>
    <row r="3" spans="1:3" x14ac:dyDescent="0.25">
      <c r="A3" s="5" t="s">
        <v>1227</v>
      </c>
      <c r="B3" s="17" t="s">
        <v>1229</v>
      </c>
      <c r="C3" s="18" t="s">
        <v>1231</v>
      </c>
    </row>
    <row r="4" spans="1:3" x14ac:dyDescent="0.25">
      <c r="A4" s="14" t="s">
        <v>31</v>
      </c>
      <c r="B4" s="10">
        <v>167674809.48999998</v>
      </c>
      <c r="C4" s="11">
        <v>116875410.38999996</v>
      </c>
    </row>
    <row r="5" spans="1:3" x14ac:dyDescent="0.25">
      <c r="A5" s="15" t="s">
        <v>51</v>
      </c>
      <c r="B5" s="12">
        <v>105689572.59999998</v>
      </c>
      <c r="C5" s="8">
        <v>73811151.870000035</v>
      </c>
    </row>
    <row r="6" spans="1:3" x14ac:dyDescent="0.25">
      <c r="A6" s="15" t="s">
        <v>48</v>
      </c>
      <c r="B6" s="12">
        <v>143997610.50999996</v>
      </c>
      <c r="C6" s="8">
        <v>102660832.30000003</v>
      </c>
    </row>
    <row r="7" spans="1:3" x14ac:dyDescent="0.25">
      <c r="A7" s="15" t="s">
        <v>40</v>
      </c>
      <c r="B7" s="12">
        <v>353167462.92999983</v>
      </c>
      <c r="C7" s="8">
        <v>246395494.48000002</v>
      </c>
    </row>
    <row r="8" spans="1:3" x14ac:dyDescent="0.25">
      <c r="A8" s="15" t="s">
        <v>17</v>
      </c>
      <c r="B8" s="12">
        <v>175106535.74000001</v>
      </c>
      <c r="C8" s="8">
        <v>124049542.40000004</v>
      </c>
    </row>
    <row r="9" spans="1:3" x14ac:dyDescent="0.25">
      <c r="A9" s="15" t="s">
        <v>23</v>
      </c>
      <c r="B9" s="12">
        <v>24961598.939999998</v>
      </c>
      <c r="C9" s="8">
        <v>17253539.670000002</v>
      </c>
    </row>
    <row r="10" spans="1:3" x14ac:dyDescent="0.25">
      <c r="A10" s="16" t="s">
        <v>35</v>
      </c>
      <c r="B10" s="12">
        <v>356724250.11999971</v>
      </c>
      <c r="C10" s="8">
        <v>255073257.65999988</v>
      </c>
    </row>
    <row r="11" spans="1:3" x14ac:dyDescent="0.25">
      <c r="A11" s="7" t="s">
        <v>1228</v>
      </c>
      <c r="B11" s="13">
        <v>1327321840.3299994</v>
      </c>
      <c r="C11" s="9">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t="s">
        <v>30</v>
      </c>
      <c r="B4">
        <v>335761811.56000012</v>
      </c>
    </row>
    <row r="5" spans="1:2" x14ac:dyDescent="0.25">
      <c r="A5" s="4" t="s">
        <v>39</v>
      </c>
      <c r="B5">
        <v>306473892.20999986</v>
      </c>
    </row>
    <row r="6" spans="1:2" x14ac:dyDescent="0.25">
      <c r="A6" s="4" t="s">
        <v>65</v>
      </c>
      <c r="B6">
        <v>361795759.00999987</v>
      </c>
    </row>
    <row r="7" spans="1:2" x14ac:dyDescent="0.25">
      <c r="A7" s="4" t="s">
        <v>22</v>
      </c>
      <c r="B7">
        <v>323290377.54999989</v>
      </c>
    </row>
    <row r="8" spans="1:2" x14ac:dyDescent="0.25">
      <c r="A8" s="4" t="s">
        <v>1228</v>
      </c>
      <c r="B8">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9"/>
  <sheetViews>
    <sheetView topLeftCell="C1" workbookViewId="0">
      <selection activeCell="B10" sqref="B10"/>
    </sheetView>
  </sheetViews>
  <sheetFormatPr defaultRowHeight="15" x14ac:dyDescent="0.25"/>
  <cols>
    <col min="1" max="1" width="31.5703125" bestFit="1" customWidth="1"/>
    <col min="2" max="2" width="20.5703125" bestFit="1" customWidth="1"/>
  </cols>
  <sheetData>
    <row r="3" spans="1:2" x14ac:dyDescent="0.25">
      <c r="A3" s="3" t="s">
        <v>1227</v>
      </c>
      <c r="B3" t="s">
        <v>1229</v>
      </c>
    </row>
    <row r="4" spans="1:2" x14ac:dyDescent="0.25">
      <c r="A4" s="4" t="s">
        <v>208</v>
      </c>
      <c r="B4">
        <v>2843589.0700000003</v>
      </c>
    </row>
    <row r="5" spans="1:2" x14ac:dyDescent="0.25">
      <c r="A5" s="4" t="s">
        <v>255</v>
      </c>
      <c r="B5">
        <v>9709899.2699999996</v>
      </c>
    </row>
    <row r="6" spans="1:2" x14ac:dyDescent="0.25">
      <c r="A6" s="4" t="s">
        <v>81</v>
      </c>
      <c r="B6">
        <v>10272591.440000001</v>
      </c>
    </row>
    <row r="7" spans="1:2" x14ac:dyDescent="0.25">
      <c r="A7" s="4" t="s">
        <v>359</v>
      </c>
      <c r="B7">
        <v>7153122.9699999997</v>
      </c>
    </row>
    <row r="8" spans="1:2" x14ac:dyDescent="0.25">
      <c r="A8" s="4" t="s">
        <v>443</v>
      </c>
      <c r="B8">
        <v>15643032.02</v>
      </c>
    </row>
    <row r="9" spans="1:2" x14ac:dyDescent="0.25">
      <c r="A9" s="4" t="s">
        <v>364</v>
      </c>
      <c r="B9">
        <v>5650520.6700000009</v>
      </c>
    </row>
    <row r="10" spans="1:2" x14ac:dyDescent="0.25">
      <c r="A10" s="4" t="s">
        <v>41</v>
      </c>
      <c r="B10">
        <v>7139689.5099999998</v>
      </c>
    </row>
    <row r="11" spans="1:2" x14ac:dyDescent="0.25">
      <c r="A11" s="4" t="s">
        <v>661</v>
      </c>
      <c r="B11">
        <v>3215330.1599999997</v>
      </c>
    </row>
    <row r="12" spans="1:2" x14ac:dyDescent="0.25">
      <c r="A12" s="4" t="s">
        <v>164</v>
      </c>
      <c r="B12">
        <v>16199378.410000002</v>
      </c>
    </row>
    <row r="13" spans="1:2" x14ac:dyDescent="0.25">
      <c r="A13" s="4" t="s">
        <v>698</v>
      </c>
      <c r="B13">
        <v>5308405.46</v>
      </c>
    </row>
    <row r="14" spans="1:2" x14ac:dyDescent="0.25">
      <c r="A14" s="4" t="s">
        <v>308</v>
      </c>
      <c r="B14">
        <v>9022805.7300000004</v>
      </c>
    </row>
    <row r="15" spans="1:2" x14ac:dyDescent="0.25">
      <c r="A15" s="4" t="s">
        <v>235</v>
      </c>
      <c r="B15">
        <v>5811989.1600000001</v>
      </c>
    </row>
    <row r="16" spans="1:2" x14ac:dyDescent="0.25">
      <c r="A16" s="4" t="s">
        <v>705</v>
      </c>
      <c r="B16">
        <v>2803550.0999999996</v>
      </c>
    </row>
    <row r="17" spans="1:2" x14ac:dyDescent="0.25">
      <c r="A17" s="4" t="s">
        <v>111</v>
      </c>
      <c r="B17">
        <v>13482813.120000001</v>
      </c>
    </row>
    <row r="18" spans="1:2" x14ac:dyDescent="0.25">
      <c r="A18" s="4" t="s">
        <v>388</v>
      </c>
      <c r="B18">
        <v>9959553.5300000012</v>
      </c>
    </row>
    <row r="19" spans="1:2" x14ac:dyDescent="0.25">
      <c r="A19" s="4" t="s">
        <v>351</v>
      </c>
      <c r="B19">
        <v>9839301.8100000005</v>
      </c>
    </row>
    <row r="20" spans="1:2" x14ac:dyDescent="0.25">
      <c r="A20" s="4" t="s">
        <v>99</v>
      </c>
      <c r="B20">
        <v>9039257.0599999987</v>
      </c>
    </row>
    <row r="21" spans="1:2" x14ac:dyDescent="0.25">
      <c r="A21" s="4" t="s">
        <v>127</v>
      </c>
      <c r="B21">
        <v>12986378.170000002</v>
      </c>
    </row>
    <row r="22" spans="1:2" x14ac:dyDescent="0.25">
      <c r="A22" s="4" t="s">
        <v>820</v>
      </c>
      <c r="B22">
        <v>4359359.83</v>
      </c>
    </row>
    <row r="23" spans="1:2" x14ac:dyDescent="0.25">
      <c r="A23" s="4" t="s">
        <v>153</v>
      </c>
      <c r="B23">
        <v>2758990.9899999998</v>
      </c>
    </row>
    <row r="24" spans="1:2" x14ac:dyDescent="0.25">
      <c r="A24" s="4" t="s">
        <v>287</v>
      </c>
      <c r="B24">
        <v>2702495.8899999997</v>
      </c>
    </row>
    <row r="25" spans="1:2" x14ac:dyDescent="0.25">
      <c r="A25" s="4" t="s">
        <v>79</v>
      </c>
      <c r="B25">
        <v>5430330.5599999996</v>
      </c>
    </row>
    <row r="26" spans="1:2" x14ac:dyDescent="0.25">
      <c r="A26" s="4" t="s">
        <v>341</v>
      </c>
      <c r="B26">
        <v>3779357.4400000004</v>
      </c>
    </row>
    <row r="27" spans="1:2" x14ac:dyDescent="0.25">
      <c r="A27" s="4" t="s">
        <v>131</v>
      </c>
      <c r="B27">
        <v>7032758.5500000007</v>
      </c>
    </row>
    <row r="28" spans="1:2" x14ac:dyDescent="0.25">
      <c r="A28" s="4" t="s">
        <v>634</v>
      </c>
      <c r="B28">
        <v>4642313.7</v>
      </c>
    </row>
    <row r="29" spans="1:2" x14ac:dyDescent="0.25">
      <c r="A29" s="4" t="s">
        <v>303</v>
      </c>
      <c r="B29">
        <v>95209.919999999998</v>
      </c>
    </row>
    <row r="30" spans="1:2" x14ac:dyDescent="0.25">
      <c r="A30" s="4" t="s">
        <v>24</v>
      </c>
      <c r="B30">
        <v>1226103.2999999998</v>
      </c>
    </row>
    <row r="31" spans="1:2" x14ac:dyDescent="0.25">
      <c r="A31" s="4" t="s">
        <v>73</v>
      </c>
      <c r="B31">
        <v>3629118.65</v>
      </c>
    </row>
    <row r="32" spans="1:2" x14ac:dyDescent="0.25">
      <c r="A32" s="4" t="s">
        <v>118</v>
      </c>
      <c r="B32">
        <v>16591036.850000001</v>
      </c>
    </row>
    <row r="33" spans="1:2" x14ac:dyDescent="0.25">
      <c r="A33" s="4" t="s">
        <v>36</v>
      </c>
      <c r="B33">
        <v>17278040.690000001</v>
      </c>
    </row>
    <row r="34" spans="1:2" x14ac:dyDescent="0.25">
      <c r="A34" s="4" t="s">
        <v>229</v>
      </c>
      <c r="B34">
        <v>10272536.76</v>
      </c>
    </row>
    <row r="35" spans="1:2" x14ac:dyDescent="0.25">
      <c r="A35" s="4" t="s">
        <v>346</v>
      </c>
      <c r="B35">
        <v>8999886.9199999999</v>
      </c>
    </row>
    <row r="36" spans="1:2" x14ac:dyDescent="0.25">
      <c r="A36" s="4" t="s">
        <v>418</v>
      </c>
      <c r="B36">
        <v>19628279.629999999</v>
      </c>
    </row>
    <row r="37" spans="1:2" x14ac:dyDescent="0.25">
      <c r="A37" s="4" t="s">
        <v>393</v>
      </c>
      <c r="B37">
        <v>5121515.92</v>
      </c>
    </row>
    <row r="38" spans="1:2" x14ac:dyDescent="0.25">
      <c r="A38" s="4" t="s">
        <v>135</v>
      </c>
      <c r="B38">
        <v>941892.69</v>
      </c>
    </row>
    <row r="39" spans="1:2" x14ac:dyDescent="0.25">
      <c r="A39" s="4" t="s">
        <v>193</v>
      </c>
      <c r="B39">
        <v>27522085.870000001</v>
      </c>
    </row>
    <row r="40" spans="1:2" x14ac:dyDescent="0.25">
      <c r="A40" s="4" t="s">
        <v>221</v>
      </c>
      <c r="B40">
        <v>5502527.8900000006</v>
      </c>
    </row>
    <row r="41" spans="1:2" x14ac:dyDescent="0.25">
      <c r="A41" s="4" t="s">
        <v>196</v>
      </c>
      <c r="B41">
        <v>15603240.109999999</v>
      </c>
    </row>
    <row r="42" spans="1:2" x14ac:dyDescent="0.25">
      <c r="A42" s="4" t="s">
        <v>206</v>
      </c>
      <c r="B42">
        <v>5999548.3800000008</v>
      </c>
    </row>
    <row r="43" spans="1:2" x14ac:dyDescent="0.25">
      <c r="A43" s="4" t="s">
        <v>441</v>
      </c>
      <c r="B43">
        <v>260832.65</v>
      </c>
    </row>
    <row r="44" spans="1:2" x14ac:dyDescent="0.25">
      <c r="A44" s="4" t="s">
        <v>464</v>
      </c>
      <c r="B44">
        <v>7896155.0600000005</v>
      </c>
    </row>
    <row r="45" spans="1:2" x14ac:dyDescent="0.25">
      <c r="A45" s="4" t="s">
        <v>912</v>
      </c>
      <c r="B45">
        <v>882189.76</v>
      </c>
    </row>
    <row r="46" spans="1:2" x14ac:dyDescent="0.25">
      <c r="A46" s="4" t="s">
        <v>454</v>
      </c>
      <c r="B46">
        <v>10068140.139999999</v>
      </c>
    </row>
    <row r="47" spans="1:2" x14ac:dyDescent="0.25">
      <c r="A47" s="4" t="s">
        <v>216</v>
      </c>
      <c r="B47">
        <v>6286071.3199999994</v>
      </c>
    </row>
    <row r="48" spans="1:2" x14ac:dyDescent="0.25">
      <c r="A48" s="4" t="s">
        <v>237</v>
      </c>
      <c r="B48">
        <v>8143736.8899999987</v>
      </c>
    </row>
    <row r="49" spans="1:2" x14ac:dyDescent="0.25">
      <c r="A49" s="4" t="s">
        <v>202</v>
      </c>
      <c r="B49">
        <v>1686991.5299999998</v>
      </c>
    </row>
    <row r="50" spans="1:2" x14ac:dyDescent="0.25">
      <c r="A50" s="4" t="s">
        <v>103</v>
      </c>
      <c r="B50">
        <v>7753130.1000000006</v>
      </c>
    </row>
    <row r="51" spans="1:2" x14ac:dyDescent="0.25">
      <c r="A51" s="4" t="s">
        <v>43</v>
      </c>
      <c r="B51">
        <v>1474455.62</v>
      </c>
    </row>
    <row r="52" spans="1:2" x14ac:dyDescent="0.25">
      <c r="A52" s="4" t="s">
        <v>67</v>
      </c>
      <c r="B52">
        <v>7873109.8099999996</v>
      </c>
    </row>
    <row r="53" spans="1:2" x14ac:dyDescent="0.25">
      <c r="A53" s="4" t="s">
        <v>328</v>
      </c>
      <c r="B53">
        <v>4632012.47</v>
      </c>
    </row>
    <row r="54" spans="1:2" x14ac:dyDescent="0.25">
      <c r="A54" s="4" t="s">
        <v>77</v>
      </c>
      <c r="B54">
        <v>471158.71</v>
      </c>
    </row>
    <row r="55" spans="1:2" x14ac:dyDescent="0.25">
      <c r="A55" s="4" t="s">
        <v>52</v>
      </c>
      <c r="B55">
        <v>4992255.5999999996</v>
      </c>
    </row>
    <row r="56" spans="1:2" x14ac:dyDescent="0.25">
      <c r="A56" s="4" t="s">
        <v>377</v>
      </c>
      <c r="B56">
        <v>9668457.1199999992</v>
      </c>
    </row>
    <row r="57" spans="1:2" x14ac:dyDescent="0.25">
      <c r="A57" s="4" t="s">
        <v>1081</v>
      </c>
      <c r="B57">
        <v>1009016.03</v>
      </c>
    </row>
    <row r="58" spans="1:2" x14ac:dyDescent="0.25">
      <c r="A58" s="4" t="s">
        <v>214</v>
      </c>
      <c r="B58">
        <v>7350658.5600000005</v>
      </c>
    </row>
    <row r="59" spans="1:2" x14ac:dyDescent="0.25">
      <c r="A59" s="4" t="s">
        <v>322</v>
      </c>
      <c r="B59">
        <v>12197986.980000002</v>
      </c>
    </row>
    <row r="60" spans="1:2" x14ac:dyDescent="0.25">
      <c r="A60" s="4" t="s">
        <v>268</v>
      </c>
      <c r="B60">
        <v>14150892.189999999</v>
      </c>
    </row>
    <row r="61" spans="1:2" x14ac:dyDescent="0.25">
      <c r="A61" s="4" t="s">
        <v>258</v>
      </c>
      <c r="B61">
        <v>21267908.499999996</v>
      </c>
    </row>
    <row r="62" spans="1:2" x14ac:dyDescent="0.25">
      <c r="A62" s="4" t="s">
        <v>58</v>
      </c>
      <c r="B62">
        <v>5965376.8999999994</v>
      </c>
    </row>
    <row r="63" spans="1:2" x14ac:dyDescent="0.25">
      <c r="A63" s="4" t="s">
        <v>70</v>
      </c>
      <c r="B63">
        <v>9953334.4899999984</v>
      </c>
    </row>
    <row r="64" spans="1:2" x14ac:dyDescent="0.25">
      <c r="A64" s="4" t="s">
        <v>86</v>
      </c>
      <c r="B64">
        <v>2963196.96</v>
      </c>
    </row>
    <row r="65" spans="1:2" x14ac:dyDescent="0.25">
      <c r="A65" s="4" t="s">
        <v>433</v>
      </c>
      <c r="B65">
        <v>8701213.8100000005</v>
      </c>
    </row>
    <row r="66" spans="1:2" x14ac:dyDescent="0.25">
      <c r="A66" s="4" t="s">
        <v>409</v>
      </c>
      <c r="B66">
        <v>9896306.25</v>
      </c>
    </row>
    <row r="67" spans="1:2" x14ac:dyDescent="0.25">
      <c r="A67" s="4" t="s">
        <v>113</v>
      </c>
      <c r="B67">
        <v>6512548.6900000004</v>
      </c>
    </row>
    <row r="68" spans="1:2" x14ac:dyDescent="0.25">
      <c r="A68" s="4" t="s">
        <v>916</v>
      </c>
      <c r="B68">
        <v>3472696.83</v>
      </c>
    </row>
    <row r="69" spans="1:2" x14ac:dyDescent="0.25">
      <c r="A69" s="4" t="s">
        <v>97</v>
      </c>
      <c r="B69">
        <v>7299060.3499999996</v>
      </c>
    </row>
    <row r="70" spans="1:2" x14ac:dyDescent="0.25">
      <c r="A70" s="4" t="s">
        <v>310</v>
      </c>
      <c r="B70">
        <v>8275573.9100000001</v>
      </c>
    </row>
    <row r="71" spans="1:2" x14ac:dyDescent="0.25">
      <c r="A71" s="4" t="s">
        <v>172</v>
      </c>
      <c r="B71">
        <v>5783631.1800000006</v>
      </c>
    </row>
    <row r="72" spans="1:2" x14ac:dyDescent="0.25">
      <c r="A72" s="4" t="s">
        <v>166</v>
      </c>
      <c r="B72">
        <v>6767869.5500000007</v>
      </c>
    </row>
    <row r="73" spans="1:2" x14ac:dyDescent="0.25">
      <c r="A73" s="4" t="s">
        <v>653</v>
      </c>
      <c r="B73">
        <v>1972317.35</v>
      </c>
    </row>
    <row r="74" spans="1:2" x14ac:dyDescent="0.25">
      <c r="A74" s="4" t="s">
        <v>348</v>
      </c>
      <c r="B74">
        <v>18719532.989999998</v>
      </c>
    </row>
    <row r="75" spans="1:2" x14ac:dyDescent="0.25">
      <c r="A75" s="4" t="s">
        <v>313</v>
      </c>
      <c r="B75">
        <v>4781813.25</v>
      </c>
    </row>
    <row r="76" spans="1:2" x14ac:dyDescent="0.25">
      <c r="A76" s="4" t="s">
        <v>247</v>
      </c>
      <c r="B76">
        <v>14070575.290000001</v>
      </c>
    </row>
    <row r="77" spans="1:2" x14ac:dyDescent="0.25">
      <c r="A77" s="4" t="s">
        <v>125</v>
      </c>
      <c r="B77">
        <v>3265587.1500000004</v>
      </c>
    </row>
    <row r="78" spans="1:2" x14ac:dyDescent="0.25">
      <c r="A78" s="4" t="s">
        <v>143</v>
      </c>
      <c r="B78">
        <v>8042108.5500000007</v>
      </c>
    </row>
    <row r="79" spans="1:2" x14ac:dyDescent="0.25">
      <c r="A79" s="4" t="s">
        <v>49</v>
      </c>
      <c r="B79">
        <v>781659.17</v>
      </c>
    </row>
    <row r="80" spans="1:2" x14ac:dyDescent="0.25">
      <c r="A80" s="4" t="s">
        <v>32</v>
      </c>
      <c r="B80">
        <v>11883719.65</v>
      </c>
    </row>
    <row r="81" spans="1:2" x14ac:dyDescent="0.25">
      <c r="A81" s="4" t="s">
        <v>219</v>
      </c>
      <c r="B81">
        <v>11956362.24</v>
      </c>
    </row>
    <row r="82" spans="1:2" x14ac:dyDescent="0.25">
      <c r="A82" s="4" t="s">
        <v>655</v>
      </c>
      <c r="B82">
        <v>715717.14</v>
      </c>
    </row>
    <row r="83" spans="1:2" x14ac:dyDescent="0.25">
      <c r="A83" s="4" t="s">
        <v>189</v>
      </c>
      <c r="B83">
        <v>9138321.0800000001</v>
      </c>
    </row>
    <row r="84" spans="1:2" x14ac:dyDescent="0.25">
      <c r="A84" s="4" t="s">
        <v>343</v>
      </c>
      <c r="B84">
        <v>4744159.33</v>
      </c>
    </row>
    <row r="85" spans="1:2" x14ac:dyDescent="0.25">
      <c r="A85" s="4" t="s">
        <v>762</v>
      </c>
      <c r="B85">
        <v>956534.16</v>
      </c>
    </row>
    <row r="86" spans="1:2" x14ac:dyDescent="0.25">
      <c r="A86" s="4" t="s">
        <v>715</v>
      </c>
      <c r="B86">
        <v>5724038.6600000001</v>
      </c>
    </row>
    <row r="87" spans="1:2" x14ac:dyDescent="0.25">
      <c r="A87" s="4" t="s">
        <v>643</v>
      </c>
      <c r="B87">
        <v>2132326.5199999996</v>
      </c>
    </row>
    <row r="88" spans="1:2" x14ac:dyDescent="0.25">
      <c r="A88" s="4" t="s">
        <v>121</v>
      </c>
      <c r="B88">
        <v>2226896.6</v>
      </c>
    </row>
    <row r="89" spans="1:2" x14ac:dyDescent="0.25">
      <c r="A89" s="4" t="s">
        <v>788</v>
      </c>
      <c r="B89">
        <v>566096.65</v>
      </c>
    </row>
    <row r="90" spans="1:2" x14ac:dyDescent="0.25">
      <c r="A90" s="4" t="s">
        <v>318</v>
      </c>
      <c r="B90">
        <v>13356289.439999999</v>
      </c>
    </row>
    <row r="91" spans="1:2" x14ac:dyDescent="0.25">
      <c r="A91" s="4" t="s">
        <v>316</v>
      </c>
      <c r="B91">
        <v>9349544.0300000012</v>
      </c>
    </row>
    <row r="92" spans="1:2" x14ac:dyDescent="0.25">
      <c r="A92" s="4" t="s">
        <v>184</v>
      </c>
      <c r="B92">
        <v>4401652.9400000004</v>
      </c>
    </row>
    <row r="93" spans="1:2" x14ac:dyDescent="0.25">
      <c r="A93" s="4" t="s">
        <v>18</v>
      </c>
      <c r="B93">
        <v>6100113.6600000001</v>
      </c>
    </row>
    <row r="94" spans="1:2" x14ac:dyDescent="0.25">
      <c r="A94" s="4" t="s">
        <v>422</v>
      </c>
      <c r="B94">
        <v>7184947.8300000001</v>
      </c>
    </row>
    <row r="95" spans="1:2" x14ac:dyDescent="0.25">
      <c r="A95" s="4" t="s">
        <v>298</v>
      </c>
      <c r="B95">
        <v>7830091.3199999994</v>
      </c>
    </row>
    <row r="96" spans="1:2" x14ac:dyDescent="0.25">
      <c r="A96" s="4" t="s">
        <v>168</v>
      </c>
      <c r="B96">
        <v>12231206.91</v>
      </c>
    </row>
    <row r="97" spans="1:2" x14ac:dyDescent="0.25">
      <c r="A97" s="4" t="s">
        <v>265</v>
      </c>
      <c r="B97">
        <v>2478469.5</v>
      </c>
    </row>
    <row r="98" spans="1:2" x14ac:dyDescent="0.25">
      <c r="A98" s="4" t="s">
        <v>137</v>
      </c>
      <c r="B98">
        <v>3061002.8000000003</v>
      </c>
    </row>
    <row r="99" spans="1:2" x14ac:dyDescent="0.25">
      <c r="A99" s="4" t="s">
        <v>223</v>
      </c>
      <c r="B99">
        <v>10722230.079999998</v>
      </c>
    </row>
    <row r="100" spans="1:2" x14ac:dyDescent="0.25">
      <c r="A100" s="4" t="s">
        <v>139</v>
      </c>
      <c r="B100">
        <v>16416989.18</v>
      </c>
    </row>
    <row r="101" spans="1:2" x14ac:dyDescent="0.25">
      <c r="A101" s="4" t="s">
        <v>63</v>
      </c>
      <c r="B101">
        <v>7639004.4399999995</v>
      </c>
    </row>
    <row r="102" spans="1:2" x14ac:dyDescent="0.25">
      <c r="A102" s="4" t="s">
        <v>159</v>
      </c>
      <c r="B102">
        <v>9088046.7799999993</v>
      </c>
    </row>
    <row r="103" spans="1:2" x14ac:dyDescent="0.25">
      <c r="A103" s="4" t="s">
        <v>471</v>
      </c>
      <c r="B103">
        <v>3731064.8</v>
      </c>
    </row>
    <row r="104" spans="1:2" x14ac:dyDescent="0.25">
      <c r="A104" s="4" t="s">
        <v>243</v>
      </c>
      <c r="B104">
        <v>2525007.5</v>
      </c>
    </row>
    <row r="105" spans="1:2" x14ac:dyDescent="0.25">
      <c r="A105" s="4" t="s">
        <v>518</v>
      </c>
      <c r="B105">
        <v>6825381.0199999996</v>
      </c>
    </row>
    <row r="106" spans="1:2" x14ac:dyDescent="0.25">
      <c r="A106" s="4" t="s">
        <v>93</v>
      </c>
      <c r="B106">
        <v>5649551.29</v>
      </c>
    </row>
    <row r="107" spans="1:2" x14ac:dyDescent="0.25">
      <c r="A107" s="4" t="s">
        <v>332</v>
      </c>
      <c r="B107">
        <v>1854866.4</v>
      </c>
    </row>
    <row r="108" spans="1:2" x14ac:dyDescent="0.25">
      <c r="A108" s="4" t="s">
        <v>306</v>
      </c>
      <c r="B108">
        <v>10971921.52</v>
      </c>
    </row>
    <row r="109" spans="1:2" x14ac:dyDescent="0.25">
      <c r="A109" s="4" t="s">
        <v>584</v>
      </c>
      <c r="B109">
        <v>5541658.8399999999</v>
      </c>
    </row>
    <row r="110" spans="1:2" x14ac:dyDescent="0.25">
      <c r="A110" s="4" t="s">
        <v>84</v>
      </c>
      <c r="B110">
        <v>10143794.910000002</v>
      </c>
    </row>
    <row r="111" spans="1:2" x14ac:dyDescent="0.25">
      <c r="A111" s="4" t="s">
        <v>45</v>
      </c>
      <c r="B111">
        <v>2856171.02</v>
      </c>
    </row>
    <row r="112" spans="1:2" x14ac:dyDescent="0.25">
      <c r="A112" s="4" t="s">
        <v>95</v>
      </c>
      <c r="B112">
        <v>9937837.4800000004</v>
      </c>
    </row>
    <row r="113" spans="1:2" x14ac:dyDescent="0.25">
      <c r="A113" s="4" t="s">
        <v>382</v>
      </c>
      <c r="B113">
        <v>9093023.9800000004</v>
      </c>
    </row>
    <row r="114" spans="1:2" x14ac:dyDescent="0.25">
      <c r="A114" s="4" t="s">
        <v>370</v>
      </c>
      <c r="B114">
        <v>3596431.8499999996</v>
      </c>
    </row>
    <row r="115" spans="1:2" x14ac:dyDescent="0.25">
      <c r="A115" s="4" t="s">
        <v>273</v>
      </c>
      <c r="B115">
        <v>4790409.3600000003</v>
      </c>
    </row>
    <row r="116" spans="1:2" x14ac:dyDescent="0.25">
      <c r="A116" s="4" t="s">
        <v>374</v>
      </c>
      <c r="B116">
        <v>1225622.72</v>
      </c>
    </row>
    <row r="117" spans="1:2" x14ac:dyDescent="0.25">
      <c r="A117" s="4" t="s">
        <v>145</v>
      </c>
      <c r="B117">
        <v>3838301.28</v>
      </c>
    </row>
    <row r="118" spans="1:2" x14ac:dyDescent="0.25">
      <c r="A118" s="4" t="s">
        <v>757</v>
      </c>
      <c r="B118">
        <v>8988630.5199999996</v>
      </c>
    </row>
    <row r="119" spans="1:2" x14ac:dyDescent="0.25">
      <c r="A119" s="4" t="s">
        <v>520</v>
      </c>
      <c r="B119">
        <v>11723675.559999999</v>
      </c>
    </row>
    <row r="120" spans="1:2" x14ac:dyDescent="0.25">
      <c r="A120" s="4" t="s">
        <v>294</v>
      </c>
      <c r="B120">
        <v>2159493.83</v>
      </c>
    </row>
    <row r="121" spans="1:2" x14ac:dyDescent="0.25">
      <c r="A121" s="4" t="s">
        <v>162</v>
      </c>
      <c r="B121">
        <v>12738142.619999999</v>
      </c>
    </row>
    <row r="122" spans="1:2" x14ac:dyDescent="0.25">
      <c r="A122" s="4" t="s">
        <v>334</v>
      </c>
      <c r="B122">
        <v>2053657.9900000002</v>
      </c>
    </row>
    <row r="123" spans="1:2" x14ac:dyDescent="0.25">
      <c r="A123" s="4" t="s">
        <v>446</v>
      </c>
      <c r="B123">
        <v>8665953.9199999999</v>
      </c>
    </row>
    <row r="124" spans="1:2" x14ac:dyDescent="0.25">
      <c r="A124" s="4" t="s">
        <v>279</v>
      </c>
      <c r="B124">
        <v>6919276.2300000004</v>
      </c>
    </row>
    <row r="125" spans="1:2" x14ac:dyDescent="0.25">
      <c r="A125" s="4" t="s">
        <v>281</v>
      </c>
      <c r="B125">
        <v>4702742.25</v>
      </c>
    </row>
    <row r="126" spans="1:2" x14ac:dyDescent="0.25">
      <c r="A126" s="4" t="s">
        <v>558</v>
      </c>
      <c r="B126">
        <v>4396334.96</v>
      </c>
    </row>
    <row r="127" spans="1:2" x14ac:dyDescent="0.25">
      <c r="A127" s="4" t="s">
        <v>400</v>
      </c>
      <c r="B127">
        <v>7935532.9500000002</v>
      </c>
    </row>
    <row r="128" spans="1:2" x14ac:dyDescent="0.25">
      <c r="A128" s="4" t="s">
        <v>150</v>
      </c>
      <c r="B128">
        <v>13126867.800000001</v>
      </c>
    </row>
    <row r="129" spans="1:2" x14ac:dyDescent="0.25">
      <c r="A129" s="4" t="s">
        <v>379</v>
      </c>
      <c r="B129">
        <v>22209652.469999999</v>
      </c>
    </row>
    <row r="130" spans="1:2" x14ac:dyDescent="0.25">
      <c r="A130" s="4" t="s">
        <v>200</v>
      </c>
      <c r="B130">
        <v>2511823.08</v>
      </c>
    </row>
    <row r="131" spans="1:2" x14ac:dyDescent="0.25">
      <c r="A131" s="4" t="s">
        <v>271</v>
      </c>
      <c r="B131">
        <v>13607288.510000002</v>
      </c>
    </row>
    <row r="132" spans="1:2" x14ac:dyDescent="0.25">
      <c r="A132" s="4" t="s">
        <v>148</v>
      </c>
      <c r="B132">
        <v>15884378.550000001</v>
      </c>
    </row>
    <row r="133" spans="1:2" x14ac:dyDescent="0.25">
      <c r="A133" s="4" t="s">
        <v>174</v>
      </c>
      <c r="B133">
        <v>10303688.340000002</v>
      </c>
    </row>
    <row r="134" spans="1:2" x14ac:dyDescent="0.25">
      <c r="A134" s="4" t="s">
        <v>300</v>
      </c>
      <c r="B134">
        <v>4243168.9399999995</v>
      </c>
    </row>
    <row r="135" spans="1:2" x14ac:dyDescent="0.25">
      <c r="A135" s="4" t="s">
        <v>157</v>
      </c>
      <c r="B135">
        <v>10877716.390000001</v>
      </c>
    </row>
    <row r="136" spans="1:2" x14ac:dyDescent="0.25">
      <c r="A136" s="4" t="s">
        <v>412</v>
      </c>
      <c r="B136">
        <v>2965463.2199999997</v>
      </c>
    </row>
    <row r="137" spans="1:2" x14ac:dyDescent="0.25">
      <c r="A137" s="4" t="s">
        <v>191</v>
      </c>
      <c r="B137">
        <v>4984069.1900000004</v>
      </c>
    </row>
    <row r="138" spans="1:2" x14ac:dyDescent="0.25">
      <c r="A138" s="4" t="s">
        <v>629</v>
      </c>
      <c r="B138">
        <v>4783484.5200000005</v>
      </c>
    </row>
    <row r="139" spans="1:2" x14ac:dyDescent="0.25">
      <c r="A139" s="4" t="s">
        <v>261</v>
      </c>
      <c r="B139">
        <v>6358448.5999999996</v>
      </c>
    </row>
    <row r="140" spans="1:2" x14ac:dyDescent="0.25">
      <c r="A140" s="4" t="s">
        <v>967</v>
      </c>
      <c r="B140">
        <v>943721.70000000007</v>
      </c>
    </row>
    <row r="141" spans="1:2" x14ac:dyDescent="0.25">
      <c r="A141" s="4" t="s">
        <v>522</v>
      </c>
      <c r="B141">
        <v>2625265.8499999996</v>
      </c>
    </row>
    <row r="142" spans="1:2" x14ac:dyDescent="0.25">
      <c r="A142" s="4" t="s">
        <v>736</v>
      </c>
      <c r="B142">
        <v>1412469.13</v>
      </c>
    </row>
    <row r="143" spans="1:2" x14ac:dyDescent="0.25">
      <c r="A143" s="4" t="s">
        <v>578</v>
      </c>
      <c r="B143">
        <v>6662225.6500000004</v>
      </c>
    </row>
    <row r="144" spans="1:2" x14ac:dyDescent="0.25">
      <c r="A144" s="4" t="s">
        <v>508</v>
      </c>
      <c r="B144">
        <v>4083970.71</v>
      </c>
    </row>
    <row r="145" spans="1:2" x14ac:dyDescent="0.25">
      <c r="A145" s="4" t="s">
        <v>75</v>
      </c>
      <c r="B145">
        <v>8204766.3199999994</v>
      </c>
    </row>
    <row r="146" spans="1:2" x14ac:dyDescent="0.25">
      <c r="A146" s="4" t="s">
        <v>283</v>
      </c>
      <c r="B146">
        <v>5895768.8300000001</v>
      </c>
    </row>
    <row r="147" spans="1:2" x14ac:dyDescent="0.25">
      <c r="A147" s="4" t="s">
        <v>414</v>
      </c>
      <c r="B147">
        <v>6980875.6200000001</v>
      </c>
    </row>
    <row r="148" spans="1:2" x14ac:dyDescent="0.25">
      <c r="A148" s="4" t="s">
        <v>989</v>
      </c>
      <c r="B148">
        <v>6793129.5099999998</v>
      </c>
    </row>
    <row r="149" spans="1:2" x14ac:dyDescent="0.25">
      <c r="A149" s="4" t="s">
        <v>538</v>
      </c>
      <c r="B149">
        <v>3894250.85</v>
      </c>
    </row>
    <row r="150" spans="1:2" x14ac:dyDescent="0.25">
      <c r="A150" s="4" t="s">
        <v>361</v>
      </c>
      <c r="B150">
        <v>4503076.26</v>
      </c>
    </row>
    <row r="151" spans="1:2" x14ac:dyDescent="0.25">
      <c r="A151" s="4" t="s">
        <v>403</v>
      </c>
      <c r="B151">
        <v>6768172.96</v>
      </c>
    </row>
    <row r="152" spans="1:2" x14ac:dyDescent="0.25">
      <c r="A152" s="4" t="s">
        <v>338</v>
      </c>
      <c r="B152">
        <v>5148883.0699999994</v>
      </c>
    </row>
    <row r="153" spans="1:2" x14ac:dyDescent="0.25">
      <c r="A153" s="4" t="s">
        <v>232</v>
      </c>
      <c r="B153">
        <v>4375138.01</v>
      </c>
    </row>
    <row r="154" spans="1:2" x14ac:dyDescent="0.25">
      <c r="A154" s="4" t="s">
        <v>252</v>
      </c>
      <c r="B154">
        <v>11920602.359999999</v>
      </c>
    </row>
    <row r="155" spans="1:2" x14ac:dyDescent="0.25">
      <c r="A155" s="4" t="s">
        <v>187</v>
      </c>
      <c r="B155">
        <v>2042242.6999999997</v>
      </c>
    </row>
    <row r="156" spans="1:2" x14ac:dyDescent="0.25">
      <c r="A156" s="4" t="s">
        <v>176</v>
      </c>
      <c r="B156">
        <v>12890088.979999999</v>
      </c>
    </row>
    <row r="157" spans="1:2" x14ac:dyDescent="0.25">
      <c r="A157" s="4" t="s">
        <v>385</v>
      </c>
      <c r="B157">
        <v>8288153.290000001</v>
      </c>
    </row>
    <row r="158" spans="1:2" x14ac:dyDescent="0.25">
      <c r="A158" s="4" t="s">
        <v>834</v>
      </c>
      <c r="B158">
        <v>7331133.9200000009</v>
      </c>
    </row>
    <row r="159" spans="1:2" x14ac:dyDescent="0.25">
      <c r="A159" s="4" t="s">
        <v>61</v>
      </c>
      <c r="B159">
        <v>9824498.9800000004</v>
      </c>
    </row>
    <row r="160" spans="1:2" x14ac:dyDescent="0.25">
      <c r="A160" s="4" t="s">
        <v>105</v>
      </c>
      <c r="B160">
        <v>12845719.41</v>
      </c>
    </row>
    <row r="161" spans="1:2" x14ac:dyDescent="0.25">
      <c r="A161" s="4" t="s">
        <v>109</v>
      </c>
      <c r="B161">
        <v>10324874.870000001</v>
      </c>
    </row>
    <row r="162" spans="1:2" x14ac:dyDescent="0.25">
      <c r="A162" s="4" t="s">
        <v>398</v>
      </c>
      <c r="B162">
        <v>5483183.1500000004</v>
      </c>
    </row>
    <row r="163" spans="1:2" x14ac:dyDescent="0.25">
      <c r="A163" s="4" t="s">
        <v>667</v>
      </c>
      <c r="B163">
        <v>5345650.8499999996</v>
      </c>
    </row>
    <row r="164" spans="1:2" x14ac:dyDescent="0.25">
      <c r="A164" s="4" t="s">
        <v>245</v>
      </c>
      <c r="B164">
        <v>4504146.6500000004</v>
      </c>
    </row>
    <row r="165" spans="1:2" x14ac:dyDescent="0.25">
      <c r="A165" s="4" t="s">
        <v>495</v>
      </c>
      <c r="B165">
        <v>4340537.42</v>
      </c>
    </row>
    <row r="166" spans="1:2" x14ac:dyDescent="0.25">
      <c r="A166" s="4" t="s">
        <v>155</v>
      </c>
      <c r="B166">
        <v>6794687.0299999993</v>
      </c>
    </row>
    <row r="167" spans="1:2" x14ac:dyDescent="0.25">
      <c r="A167" s="4" t="s">
        <v>437</v>
      </c>
      <c r="B167">
        <v>3619609.81</v>
      </c>
    </row>
    <row r="168" spans="1:2" x14ac:dyDescent="0.25">
      <c r="A168" s="4" t="s">
        <v>489</v>
      </c>
      <c r="B168">
        <v>8824492.7599999998</v>
      </c>
    </row>
    <row r="169" spans="1:2" x14ac:dyDescent="0.25">
      <c r="A169" s="4" t="s">
        <v>1097</v>
      </c>
      <c r="B169">
        <v>1898327.32</v>
      </c>
    </row>
    <row r="170" spans="1:2" x14ac:dyDescent="0.25">
      <c r="A170" s="4" t="s">
        <v>54</v>
      </c>
      <c r="B170">
        <v>1734332.62</v>
      </c>
    </row>
    <row r="171" spans="1:2" x14ac:dyDescent="0.25">
      <c r="A171" s="4" t="s">
        <v>204</v>
      </c>
      <c r="B171">
        <v>11821702</v>
      </c>
    </row>
    <row r="172" spans="1:2" x14ac:dyDescent="0.25">
      <c r="A172" s="4" t="s">
        <v>107</v>
      </c>
      <c r="B172">
        <v>6502214.6699999999</v>
      </c>
    </row>
    <row r="173" spans="1:2" x14ac:dyDescent="0.25">
      <c r="A173" s="4" t="s">
        <v>180</v>
      </c>
      <c r="B173">
        <v>7835941.7699999996</v>
      </c>
    </row>
    <row r="174" spans="1:2" x14ac:dyDescent="0.25">
      <c r="A174" s="4" t="s">
        <v>116</v>
      </c>
      <c r="B174">
        <v>10225728.209999999</v>
      </c>
    </row>
    <row r="175" spans="1:2" x14ac:dyDescent="0.25">
      <c r="A175" s="4" t="s">
        <v>582</v>
      </c>
      <c r="B175">
        <v>3715458.7199999997</v>
      </c>
    </row>
    <row r="176" spans="1:2" x14ac:dyDescent="0.25">
      <c r="A176" s="4" t="s">
        <v>210</v>
      </c>
      <c r="B176">
        <v>4753453.5200000005</v>
      </c>
    </row>
    <row r="177" spans="1:2" x14ac:dyDescent="0.25">
      <c r="A177" s="4" t="s">
        <v>427</v>
      </c>
      <c r="B177">
        <v>2402771.36</v>
      </c>
    </row>
    <row r="178" spans="1:2" x14ac:dyDescent="0.25">
      <c r="A178" s="4" t="s">
        <v>133</v>
      </c>
      <c r="B178">
        <v>6640695.2199999997</v>
      </c>
    </row>
    <row r="179" spans="1:2" x14ac:dyDescent="0.25">
      <c r="A179" s="4" t="s">
        <v>227</v>
      </c>
      <c r="B179">
        <v>2591172.23</v>
      </c>
    </row>
    <row r="180" spans="1:2" x14ac:dyDescent="0.25">
      <c r="A180" s="4" t="s">
        <v>178</v>
      </c>
      <c r="B180">
        <v>5905405.4699999997</v>
      </c>
    </row>
    <row r="181" spans="1:2" x14ac:dyDescent="0.25">
      <c r="A181" s="4" t="s">
        <v>182</v>
      </c>
      <c r="B181">
        <v>11927294.75</v>
      </c>
    </row>
    <row r="182" spans="1:2" x14ac:dyDescent="0.25">
      <c r="A182" s="4" t="s">
        <v>141</v>
      </c>
      <c r="B182">
        <v>11632538.02</v>
      </c>
    </row>
    <row r="183" spans="1:2" x14ac:dyDescent="0.25">
      <c r="A183" s="4" t="s">
        <v>129</v>
      </c>
      <c r="B183">
        <v>16011801.84</v>
      </c>
    </row>
    <row r="184" spans="1:2" x14ac:dyDescent="0.25">
      <c r="A184" s="4" t="s">
        <v>462</v>
      </c>
      <c r="B184">
        <v>1575379.28</v>
      </c>
    </row>
    <row r="185" spans="1:2" x14ac:dyDescent="0.25">
      <c r="A185" s="4" t="s">
        <v>241</v>
      </c>
      <c r="B185">
        <v>11668032.25</v>
      </c>
    </row>
    <row r="186" spans="1:2" x14ac:dyDescent="0.25">
      <c r="A186" s="4" t="s">
        <v>450</v>
      </c>
      <c r="B186">
        <v>11813464.950000001</v>
      </c>
    </row>
    <row r="187" spans="1:2" x14ac:dyDescent="0.25">
      <c r="A187" s="4" t="s">
        <v>1014</v>
      </c>
      <c r="B187">
        <v>1954116.2</v>
      </c>
    </row>
    <row r="188" spans="1:2" x14ac:dyDescent="0.25">
      <c r="A188" s="4" t="s">
        <v>276</v>
      </c>
      <c r="B188">
        <v>6928978.0199999996</v>
      </c>
    </row>
    <row r="189" spans="1:2" x14ac:dyDescent="0.25">
      <c r="A189" s="4" t="s">
        <v>1228</v>
      </c>
      <c r="B189">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B4" sqref="B4"/>
    </sheetView>
  </sheetViews>
  <sheetFormatPr defaultRowHeight="15" x14ac:dyDescent="0.25"/>
  <cols>
    <col min="1" max="1" width="14.5703125" bestFit="1" customWidth="1"/>
    <col min="2" max="2" width="20.5703125" bestFit="1" customWidth="1"/>
  </cols>
  <sheetData>
    <row r="3" spans="1:2" x14ac:dyDescent="0.25">
      <c r="A3" s="3" t="s">
        <v>1227</v>
      </c>
      <c r="B3" t="s">
        <v>1229</v>
      </c>
    </row>
    <row r="4" spans="1:2" x14ac:dyDescent="0.25">
      <c r="A4" s="4" t="s">
        <v>68</v>
      </c>
      <c r="B4">
        <v>289451123.21999997</v>
      </c>
    </row>
    <row r="5" spans="1:2" x14ac:dyDescent="0.25">
      <c r="A5" s="4" t="s">
        <v>59</v>
      </c>
      <c r="B5">
        <v>247922823.83999991</v>
      </c>
    </row>
    <row r="6" spans="1:2" x14ac:dyDescent="0.25">
      <c r="A6" s="4" t="s">
        <v>19</v>
      </c>
      <c r="B6">
        <v>186278678.40000004</v>
      </c>
    </row>
    <row r="7" spans="1:2" x14ac:dyDescent="0.25">
      <c r="A7" s="4" t="s">
        <v>91</v>
      </c>
      <c r="B7">
        <v>172095259.35000005</v>
      </c>
    </row>
    <row r="8" spans="1:2" x14ac:dyDescent="0.25">
      <c r="A8" s="4" t="s">
        <v>28</v>
      </c>
      <c r="B8">
        <v>111459843.03999999</v>
      </c>
    </row>
    <row r="9" spans="1:2" x14ac:dyDescent="0.25">
      <c r="A9" s="4" t="s">
        <v>33</v>
      </c>
      <c r="B9">
        <v>79759969.299999997</v>
      </c>
    </row>
    <row r="10" spans="1:2" x14ac:dyDescent="0.25">
      <c r="A10" s="4" t="s">
        <v>25</v>
      </c>
      <c r="B10">
        <v>72604780.560000002</v>
      </c>
    </row>
    <row r="11" spans="1:2" x14ac:dyDescent="0.25">
      <c r="A11" s="4" t="s">
        <v>56</v>
      </c>
      <c r="B11">
        <v>60291071.520000033</v>
      </c>
    </row>
    <row r="12" spans="1:2" x14ac:dyDescent="0.25">
      <c r="A12" s="4" t="s">
        <v>46</v>
      </c>
      <c r="B12">
        <v>41306310.079999998</v>
      </c>
    </row>
    <row r="13" spans="1:2" x14ac:dyDescent="0.25">
      <c r="A13" s="4" t="s">
        <v>82</v>
      </c>
      <c r="B13">
        <v>38880922.520000003</v>
      </c>
    </row>
    <row r="14" spans="1:2" x14ac:dyDescent="0.25">
      <c r="A14" s="4" t="s">
        <v>71</v>
      </c>
      <c r="B14">
        <v>23957742.249999996</v>
      </c>
    </row>
    <row r="15" spans="1:2" x14ac:dyDescent="0.25">
      <c r="A15" s="4" t="s">
        <v>37</v>
      </c>
      <c r="B15">
        <v>3313316.2500000009</v>
      </c>
    </row>
    <row r="16" spans="1:2" x14ac:dyDescent="0.25">
      <c r="A16" s="4" t="s">
        <v>1228</v>
      </c>
      <c r="B16">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zoomScale="90" zoomScaleNormal="90" workbookViewId="0">
      <selection activeCell="AE34" sqref="AE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2"/>
  <sheetViews>
    <sheetView workbookViewId="0">
      <selection activeCell="B5" sqref="B5"/>
    </sheetView>
  </sheetViews>
  <sheetFormatPr defaultRowHeight="15" x14ac:dyDescent="0.25"/>
  <cols>
    <col min="1" max="1" width="13.140625" customWidth="1"/>
    <col min="2" max="2" width="17.7109375" bestFit="1" customWidth="1"/>
  </cols>
  <sheetData>
    <row r="3" spans="1:2" x14ac:dyDescent="0.25">
      <c r="A3" s="3" t="s">
        <v>1227</v>
      </c>
      <c r="B3" t="s">
        <v>1232</v>
      </c>
    </row>
    <row r="4" spans="1:2" x14ac:dyDescent="0.25">
      <c r="A4" s="4">
        <v>2010</v>
      </c>
      <c r="B4" s="19">
        <v>52929570.299999997</v>
      </c>
    </row>
    <row r="5" spans="1:2" x14ac:dyDescent="0.25">
      <c r="A5" s="4">
        <v>2011</v>
      </c>
      <c r="B5" s="19">
        <v>43634278.430000007</v>
      </c>
    </row>
    <row r="6" spans="1:2" x14ac:dyDescent="0.25">
      <c r="A6" s="4">
        <v>2012</v>
      </c>
      <c r="B6" s="19">
        <v>50500113.850000016</v>
      </c>
    </row>
    <row r="7" spans="1:2" x14ac:dyDescent="0.25">
      <c r="A7" s="4">
        <v>2013</v>
      </c>
      <c r="B7" s="19">
        <v>53775795.829999991</v>
      </c>
    </row>
    <row r="8" spans="1:2" x14ac:dyDescent="0.25">
      <c r="A8" s="4">
        <v>2014</v>
      </c>
      <c r="B8" s="19">
        <v>58053499.200000003</v>
      </c>
    </row>
    <row r="9" spans="1:2" x14ac:dyDescent="0.25">
      <c r="A9" s="4">
        <v>2015</v>
      </c>
      <c r="B9" s="19">
        <v>52924833.559999995</v>
      </c>
    </row>
    <row r="10" spans="1:2" x14ac:dyDescent="0.25">
      <c r="A10" s="4">
        <v>2016</v>
      </c>
      <c r="B10" s="19">
        <v>50272789.24000001</v>
      </c>
    </row>
    <row r="11" spans="1:2" x14ac:dyDescent="0.25">
      <c r="A11" s="4">
        <v>2017</v>
      </c>
      <c r="B11" s="19">
        <v>29111731.150000002</v>
      </c>
    </row>
    <row r="12" spans="1:2" x14ac:dyDescent="0.25">
      <c r="A12" s="4" t="s">
        <v>1228</v>
      </c>
      <c r="B12" s="19">
        <v>391202611.56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88"/>
  <sheetViews>
    <sheetView topLeftCell="C1" workbookViewId="0">
      <selection activeCell="U10" sqref="U10"/>
    </sheetView>
  </sheetViews>
  <sheetFormatPr defaultRowHeight="15" x14ac:dyDescent="0.25"/>
  <cols>
    <col min="1" max="1" width="31.5703125" bestFit="1" customWidth="1"/>
    <col min="2" max="2" width="17.7109375" bestFit="1" customWidth="1"/>
  </cols>
  <sheetData>
    <row r="3" spans="1:4" x14ac:dyDescent="0.25">
      <c r="A3" s="3" t="s">
        <v>1233</v>
      </c>
      <c r="B3" t="s">
        <v>1232</v>
      </c>
    </row>
    <row r="4" spans="1:4" x14ac:dyDescent="0.25">
      <c r="A4" s="4" t="s">
        <v>208</v>
      </c>
      <c r="B4" s="19">
        <v>1365407.1</v>
      </c>
      <c r="D4" s="4"/>
    </row>
    <row r="5" spans="1:4" x14ac:dyDescent="0.25">
      <c r="A5" s="4" t="s">
        <v>255</v>
      </c>
      <c r="B5" s="19">
        <v>3143068.3399999994</v>
      </c>
      <c r="D5" s="4"/>
    </row>
    <row r="6" spans="1:4" x14ac:dyDescent="0.25">
      <c r="A6" s="4" t="s">
        <v>81</v>
      </c>
      <c r="B6" s="19">
        <v>2235989.2400000002</v>
      </c>
      <c r="D6" s="4"/>
    </row>
    <row r="7" spans="1:4" x14ac:dyDescent="0.25">
      <c r="A7" s="4" t="s">
        <v>359</v>
      </c>
      <c r="B7" s="19">
        <v>2143268.87</v>
      </c>
      <c r="D7" s="4"/>
    </row>
    <row r="8" spans="1:4" x14ac:dyDescent="0.25">
      <c r="A8" s="4" t="s">
        <v>443</v>
      </c>
      <c r="B8" s="19">
        <v>4541144.42</v>
      </c>
      <c r="D8" s="4"/>
    </row>
    <row r="9" spans="1:4" x14ac:dyDescent="0.25">
      <c r="A9" s="4" t="s">
        <v>364</v>
      </c>
      <c r="B9" s="19">
        <v>1553579.58</v>
      </c>
      <c r="D9" s="4"/>
    </row>
    <row r="10" spans="1:4" x14ac:dyDescent="0.25">
      <c r="A10" s="4" t="s">
        <v>41</v>
      </c>
      <c r="B10" s="19">
        <v>1827634.7</v>
      </c>
      <c r="D10" s="4"/>
    </row>
    <row r="11" spans="1:4" x14ac:dyDescent="0.25">
      <c r="A11" s="4" t="s">
        <v>661</v>
      </c>
      <c r="B11" s="19">
        <v>1305135.72</v>
      </c>
      <c r="D11" s="4"/>
    </row>
    <row r="12" spans="1:4" x14ac:dyDescent="0.25">
      <c r="A12" s="4" t="s">
        <v>164</v>
      </c>
      <c r="B12" s="19">
        <v>3560441.46</v>
      </c>
      <c r="D12" s="4"/>
    </row>
    <row r="13" spans="1:4" x14ac:dyDescent="0.25">
      <c r="A13" s="4" t="s">
        <v>698</v>
      </c>
      <c r="B13" s="19">
        <v>1249740.83</v>
      </c>
      <c r="D13" s="4"/>
    </row>
    <row r="14" spans="1:4" x14ac:dyDescent="0.25">
      <c r="A14" s="4" t="s">
        <v>308</v>
      </c>
      <c r="B14" s="19">
        <v>2144238.75</v>
      </c>
      <c r="D14" s="4"/>
    </row>
    <row r="15" spans="1:4" x14ac:dyDescent="0.25">
      <c r="A15" s="4" t="s">
        <v>235</v>
      </c>
      <c r="B15" s="19">
        <v>1683117.7200000002</v>
      </c>
      <c r="D15" s="4"/>
    </row>
    <row r="16" spans="1:4" x14ac:dyDescent="0.25">
      <c r="A16" s="4" t="s">
        <v>705</v>
      </c>
      <c r="B16" s="19">
        <v>1060665.3400000001</v>
      </c>
      <c r="D16" s="4"/>
    </row>
    <row r="17" spans="1:4" x14ac:dyDescent="0.25">
      <c r="A17" s="4" t="s">
        <v>111</v>
      </c>
      <c r="B17" s="19">
        <v>3801279.29</v>
      </c>
      <c r="D17" s="4"/>
    </row>
    <row r="18" spans="1:4" x14ac:dyDescent="0.25">
      <c r="A18" s="4" t="s">
        <v>388</v>
      </c>
      <c r="B18" s="19">
        <v>2874544.46</v>
      </c>
      <c r="D18" s="4"/>
    </row>
    <row r="19" spans="1:4" x14ac:dyDescent="0.25">
      <c r="A19" s="4" t="s">
        <v>351</v>
      </c>
      <c r="B19" s="19">
        <v>2508863.23</v>
      </c>
      <c r="D19" s="4"/>
    </row>
    <row r="20" spans="1:4" x14ac:dyDescent="0.25">
      <c r="A20" s="4" t="s">
        <v>99</v>
      </c>
      <c r="B20" s="19">
        <v>1952198.49</v>
      </c>
      <c r="D20" s="4"/>
    </row>
    <row r="21" spans="1:4" x14ac:dyDescent="0.25">
      <c r="A21" s="4" t="s">
        <v>127</v>
      </c>
      <c r="B21" s="19">
        <v>2788442.1500000004</v>
      </c>
      <c r="D21" s="4"/>
    </row>
    <row r="22" spans="1:4" x14ac:dyDescent="0.25">
      <c r="A22" s="4" t="s">
        <v>820</v>
      </c>
      <c r="B22" s="19">
        <v>1503733.9</v>
      </c>
      <c r="D22" s="4"/>
    </row>
    <row r="23" spans="1:4" x14ac:dyDescent="0.25">
      <c r="A23" s="4" t="s">
        <v>153</v>
      </c>
      <c r="B23" s="19">
        <v>1122371.6100000001</v>
      </c>
      <c r="D23" s="4"/>
    </row>
    <row r="24" spans="1:4" x14ac:dyDescent="0.25">
      <c r="A24" s="4" t="s">
        <v>287</v>
      </c>
      <c r="B24" s="19">
        <v>1099876.5999999999</v>
      </c>
      <c r="D24" s="4"/>
    </row>
    <row r="25" spans="1:4" x14ac:dyDescent="0.25">
      <c r="A25" s="4" t="s">
        <v>79</v>
      </c>
      <c r="B25" s="19">
        <v>2381131.84</v>
      </c>
      <c r="D25" s="4"/>
    </row>
    <row r="26" spans="1:4" x14ac:dyDescent="0.25">
      <c r="A26" s="4" t="s">
        <v>341</v>
      </c>
      <c r="B26" s="19">
        <v>1236888.31</v>
      </c>
      <c r="D26" s="4"/>
    </row>
    <row r="27" spans="1:4" x14ac:dyDescent="0.25">
      <c r="A27" s="4" t="s">
        <v>131</v>
      </c>
      <c r="B27" s="19">
        <v>2713439.3</v>
      </c>
      <c r="D27" s="4"/>
    </row>
    <row r="28" spans="1:4" x14ac:dyDescent="0.25">
      <c r="A28" s="4" t="s">
        <v>634</v>
      </c>
      <c r="B28" s="19">
        <v>1872425.4300000002</v>
      </c>
      <c r="D28" s="4"/>
    </row>
    <row r="29" spans="1:4" x14ac:dyDescent="0.25">
      <c r="A29" s="4" t="s">
        <v>303</v>
      </c>
      <c r="B29" s="19">
        <v>34407.360000000001</v>
      </c>
      <c r="D29" s="4"/>
    </row>
    <row r="30" spans="1:4" x14ac:dyDescent="0.25">
      <c r="A30" s="4" t="s">
        <v>24</v>
      </c>
      <c r="B30" s="19">
        <v>493905.76999999996</v>
      </c>
      <c r="D30" s="4"/>
    </row>
    <row r="31" spans="1:4" x14ac:dyDescent="0.25">
      <c r="A31" s="4" t="s">
        <v>73</v>
      </c>
      <c r="B31" s="19">
        <v>1395524.45</v>
      </c>
      <c r="D31" s="4"/>
    </row>
    <row r="32" spans="1:4" x14ac:dyDescent="0.25">
      <c r="A32" s="4" t="s">
        <v>118</v>
      </c>
      <c r="B32" s="19">
        <v>5338519.4800000004</v>
      </c>
      <c r="D32" s="4"/>
    </row>
    <row r="33" spans="1:4" x14ac:dyDescent="0.25">
      <c r="A33" s="4" t="s">
        <v>36</v>
      </c>
      <c r="B33" s="19">
        <v>2947612.6799999997</v>
      </c>
      <c r="D33" s="4"/>
    </row>
    <row r="34" spans="1:4" x14ac:dyDescent="0.25">
      <c r="A34" s="4" t="s">
        <v>229</v>
      </c>
      <c r="B34" s="19">
        <v>2971471.99</v>
      </c>
      <c r="D34" s="4"/>
    </row>
    <row r="35" spans="1:4" x14ac:dyDescent="0.25">
      <c r="A35" s="4" t="s">
        <v>346</v>
      </c>
      <c r="B35" s="19">
        <v>2004330.78</v>
      </c>
      <c r="D35" s="4"/>
    </row>
    <row r="36" spans="1:4" x14ac:dyDescent="0.25">
      <c r="A36" s="4" t="s">
        <v>418</v>
      </c>
      <c r="B36" s="19">
        <v>4479503</v>
      </c>
      <c r="D36" s="4"/>
    </row>
    <row r="37" spans="1:4" x14ac:dyDescent="0.25">
      <c r="A37" s="4" t="s">
        <v>393</v>
      </c>
      <c r="B37" s="19">
        <v>2300104.1800000002</v>
      </c>
      <c r="D37" s="4"/>
    </row>
    <row r="38" spans="1:4" x14ac:dyDescent="0.25">
      <c r="A38" s="4" t="s">
        <v>135</v>
      </c>
      <c r="B38" s="19">
        <v>337729.62000000005</v>
      </c>
      <c r="D38" s="4"/>
    </row>
    <row r="39" spans="1:4" x14ac:dyDescent="0.25">
      <c r="A39" s="4" t="s">
        <v>193</v>
      </c>
      <c r="B39" s="19">
        <v>7351820.8300000001</v>
      </c>
      <c r="D39" s="4"/>
    </row>
    <row r="40" spans="1:4" x14ac:dyDescent="0.25">
      <c r="A40" s="4" t="s">
        <v>221</v>
      </c>
      <c r="B40" s="19">
        <v>1923118.83</v>
      </c>
      <c r="D40" s="4"/>
    </row>
    <row r="41" spans="1:4" x14ac:dyDescent="0.25">
      <c r="A41" s="4" t="s">
        <v>196</v>
      </c>
      <c r="B41" s="19">
        <v>4449412.25</v>
      </c>
      <c r="D41" s="4"/>
    </row>
    <row r="42" spans="1:4" x14ac:dyDescent="0.25">
      <c r="A42" s="4" t="s">
        <v>206</v>
      </c>
      <c r="B42" s="19">
        <v>1626902.92</v>
      </c>
      <c r="D42" s="4"/>
    </row>
    <row r="43" spans="1:4" x14ac:dyDescent="0.25">
      <c r="A43" s="4" t="s">
        <v>441</v>
      </c>
      <c r="B43" s="19">
        <v>86083.01999999999</v>
      </c>
      <c r="D43" s="4"/>
    </row>
    <row r="44" spans="1:4" x14ac:dyDescent="0.25">
      <c r="A44" s="4" t="s">
        <v>464</v>
      </c>
      <c r="B44" s="19">
        <v>2551054.3199999998</v>
      </c>
      <c r="D44" s="4"/>
    </row>
    <row r="45" spans="1:4" x14ac:dyDescent="0.25">
      <c r="A45" s="4" t="s">
        <v>912</v>
      </c>
      <c r="B45" s="19">
        <v>349412.82999999996</v>
      </c>
      <c r="D45" s="4"/>
    </row>
    <row r="46" spans="1:4" x14ac:dyDescent="0.25">
      <c r="A46" s="4" t="s">
        <v>454</v>
      </c>
      <c r="B46" s="19">
        <v>3241575.47</v>
      </c>
      <c r="D46" s="4"/>
    </row>
    <row r="47" spans="1:4" x14ac:dyDescent="0.25">
      <c r="A47" s="4" t="s">
        <v>216</v>
      </c>
      <c r="B47" s="19">
        <v>2426794.88</v>
      </c>
      <c r="D47" s="4"/>
    </row>
    <row r="48" spans="1:4" x14ac:dyDescent="0.25">
      <c r="A48" s="4" t="s">
        <v>237</v>
      </c>
      <c r="B48" s="19">
        <v>1629774.33</v>
      </c>
      <c r="D48" s="4"/>
    </row>
    <row r="49" spans="1:4" x14ac:dyDescent="0.25">
      <c r="A49" s="4" t="s">
        <v>202</v>
      </c>
      <c r="B49" s="19">
        <v>886526.99999999988</v>
      </c>
      <c r="D49" s="4"/>
    </row>
    <row r="50" spans="1:4" x14ac:dyDescent="0.25">
      <c r="A50" s="4" t="s">
        <v>103</v>
      </c>
      <c r="B50" s="19">
        <v>2114164</v>
      </c>
      <c r="D50" s="4"/>
    </row>
    <row r="51" spans="1:4" x14ac:dyDescent="0.25">
      <c r="A51" s="4" t="s">
        <v>43</v>
      </c>
      <c r="B51" s="19">
        <v>589772.52</v>
      </c>
      <c r="D51" s="4"/>
    </row>
    <row r="52" spans="1:4" x14ac:dyDescent="0.25">
      <c r="A52" s="4" t="s">
        <v>67</v>
      </c>
      <c r="B52" s="19">
        <v>1976235.35</v>
      </c>
      <c r="D52" s="4"/>
    </row>
    <row r="53" spans="1:4" x14ac:dyDescent="0.25">
      <c r="A53" s="4" t="s">
        <v>328</v>
      </c>
      <c r="B53" s="19">
        <v>1201089.03</v>
      </c>
      <c r="D53" s="4"/>
    </row>
    <row r="54" spans="1:4" x14ac:dyDescent="0.25">
      <c r="A54" s="4" t="s">
        <v>77</v>
      </c>
      <c r="B54" s="19">
        <v>147867.28</v>
      </c>
      <c r="D54" s="4"/>
    </row>
    <row r="55" spans="1:4" x14ac:dyDescent="0.25">
      <c r="A55" s="4" t="s">
        <v>52</v>
      </c>
      <c r="B55" s="19">
        <v>2234745.0499999998</v>
      </c>
      <c r="D55" s="4"/>
    </row>
    <row r="56" spans="1:4" x14ac:dyDescent="0.25">
      <c r="A56" s="4" t="s">
        <v>377</v>
      </c>
      <c r="B56" s="19">
        <v>2826301.67</v>
      </c>
      <c r="D56" s="4"/>
    </row>
    <row r="57" spans="1:4" x14ac:dyDescent="0.25">
      <c r="A57" s="4" t="s">
        <v>1081</v>
      </c>
      <c r="B57" s="19">
        <v>368102.6</v>
      </c>
      <c r="D57" s="4"/>
    </row>
    <row r="58" spans="1:4" x14ac:dyDescent="0.25">
      <c r="A58" s="4" t="s">
        <v>214</v>
      </c>
      <c r="B58" s="19">
        <v>2230754.2600000002</v>
      </c>
      <c r="D58" s="4"/>
    </row>
    <row r="59" spans="1:4" x14ac:dyDescent="0.25">
      <c r="A59" s="4" t="s">
        <v>322</v>
      </c>
      <c r="B59" s="19">
        <v>2887308.06</v>
      </c>
      <c r="D59" s="4"/>
    </row>
    <row r="60" spans="1:4" x14ac:dyDescent="0.25">
      <c r="A60" s="4" t="s">
        <v>268</v>
      </c>
      <c r="B60" s="19">
        <v>3906656.29</v>
      </c>
      <c r="D60" s="4"/>
    </row>
    <row r="61" spans="1:4" x14ac:dyDescent="0.25">
      <c r="A61" s="4" t="s">
        <v>258</v>
      </c>
      <c r="B61" s="19">
        <v>4736567.1399999997</v>
      </c>
      <c r="D61" s="4"/>
    </row>
    <row r="62" spans="1:4" x14ac:dyDescent="0.25">
      <c r="A62" s="4" t="s">
        <v>58</v>
      </c>
      <c r="B62" s="19">
        <v>1941327.2499999998</v>
      </c>
      <c r="D62" s="4"/>
    </row>
    <row r="63" spans="1:4" x14ac:dyDescent="0.25">
      <c r="A63" s="4" t="s">
        <v>70</v>
      </c>
      <c r="B63" s="19">
        <v>3386295.21</v>
      </c>
      <c r="D63" s="4"/>
    </row>
    <row r="64" spans="1:4" x14ac:dyDescent="0.25">
      <c r="A64" s="4" t="s">
        <v>86</v>
      </c>
      <c r="B64" s="19">
        <v>637350.52</v>
      </c>
      <c r="D64" s="4"/>
    </row>
    <row r="65" spans="1:4" x14ac:dyDescent="0.25">
      <c r="A65" s="4" t="s">
        <v>433</v>
      </c>
      <c r="B65" s="19">
        <v>2185782.5</v>
      </c>
      <c r="D65" s="4"/>
    </row>
    <row r="66" spans="1:4" x14ac:dyDescent="0.25">
      <c r="A66" s="4" t="s">
        <v>409</v>
      </c>
      <c r="B66" s="19">
        <v>1862851.6799999997</v>
      </c>
      <c r="D66" s="4"/>
    </row>
    <row r="67" spans="1:4" x14ac:dyDescent="0.25">
      <c r="A67" s="4" t="s">
        <v>113</v>
      </c>
      <c r="B67" s="19">
        <v>2598300.8400000003</v>
      </c>
      <c r="D67" s="4"/>
    </row>
    <row r="68" spans="1:4" x14ac:dyDescent="0.25">
      <c r="A68" s="4" t="s">
        <v>916</v>
      </c>
      <c r="B68" s="19">
        <v>1292393.8699999999</v>
      </c>
      <c r="D68" s="4"/>
    </row>
    <row r="69" spans="1:4" x14ac:dyDescent="0.25">
      <c r="A69" s="4" t="s">
        <v>97</v>
      </c>
      <c r="B69" s="19">
        <v>2001807.98</v>
      </c>
      <c r="D69" s="4"/>
    </row>
    <row r="70" spans="1:4" x14ac:dyDescent="0.25">
      <c r="A70" s="4" t="s">
        <v>310</v>
      </c>
      <c r="B70" s="19">
        <v>2711929.22</v>
      </c>
      <c r="D70" s="4"/>
    </row>
    <row r="71" spans="1:4" x14ac:dyDescent="0.25">
      <c r="A71" s="4" t="s">
        <v>172</v>
      </c>
      <c r="B71" s="19">
        <v>1145424.8299999998</v>
      </c>
      <c r="D71" s="4"/>
    </row>
    <row r="72" spans="1:4" x14ac:dyDescent="0.25">
      <c r="A72" s="4" t="s">
        <v>166</v>
      </c>
      <c r="B72" s="19">
        <v>2597259.7599999998</v>
      </c>
      <c r="D72" s="4"/>
    </row>
    <row r="73" spans="1:4" x14ac:dyDescent="0.25">
      <c r="A73" s="4" t="s">
        <v>653</v>
      </c>
      <c r="B73" s="19">
        <v>654003.09</v>
      </c>
      <c r="D73" s="4"/>
    </row>
    <row r="74" spans="1:4" x14ac:dyDescent="0.25">
      <c r="A74" s="4" t="s">
        <v>348</v>
      </c>
      <c r="B74" s="19">
        <v>4652999.32</v>
      </c>
      <c r="D74" s="4"/>
    </row>
    <row r="75" spans="1:4" x14ac:dyDescent="0.25">
      <c r="A75" s="4" t="s">
        <v>313</v>
      </c>
      <c r="B75" s="19">
        <v>1240198.6299999999</v>
      </c>
      <c r="D75" s="4"/>
    </row>
    <row r="76" spans="1:4" x14ac:dyDescent="0.25">
      <c r="A76" s="4" t="s">
        <v>247</v>
      </c>
      <c r="B76" s="19">
        <v>2963126.4399999995</v>
      </c>
      <c r="D76" s="4"/>
    </row>
    <row r="77" spans="1:4" x14ac:dyDescent="0.25">
      <c r="A77" s="4" t="s">
        <v>125</v>
      </c>
      <c r="B77" s="19">
        <v>667700.4</v>
      </c>
      <c r="D77" s="4"/>
    </row>
    <row r="78" spans="1:4" x14ac:dyDescent="0.25">
      <c r="A78" s="4" t="s">
        <v>143</v>
      </c>
      <c r="B78" s="19">
        <v>2455199.5699999998</v>
      </c>
      <c r="D78" s="4"/>
    </row>
    <row r="79" spans="1:4" x14ac:dyDescent="0.25">
      <c r="A79" s="4" t="s">
        <v>49</v>
      </c>
      <c r="B79" s="19">
        <v>282944</v>
      </c>
      <c r="D79" s="4"/>
    </row>
    <row r="80" spans="1:4" x14ac:dyDescent="0.25">
      <c r="A80" s="4" t="s">
        <v>32</v>
      </c>
      <c r="B80" s="19">
        <v>3890904.44</v>
      </c>
      <c r="D80" s="4"/>
    </row>
    <row r="81" spans="1:4" x14ac:dyDescent="0.25">
      <c r="A81" s="4" t="s">
        <v>219</v>
      </c>
      <c r="B81" s="19">
        <v>3282798.84</v>
      </c>
      <c r="D81" s="4"/>
    </row>
    <row r="82" spans="1:4" x14ac:dyDescent="0.25">
      <c r="A82" s="4" t="s">
        <v>655</v>
      </c>
      <c r="B82" s="19">
        <v>254529.12</v>
      </c>
      <c r="D82" s="4"/>
    </row>
    <row r="83" spans="1:4" x14ac:dyDescent="0.25">
      <c r="A83" s="4" t="s">
        <v>189</v>
      </c>
      <c r="B83" s="19">
        <v>2354392.33</v>
      </c>
      <c r="D83" s="4"/>
    </row>
    <row r="84" spans="1:4" x14ac:dyDescent="0.25">
      <c r="A84" s="4" t="s">
        <v>343</v>
      </c>
      <c r="B84" s="19">
        <v>1816923.8699999999</v>
      </c>
      <c r="D84" s="4"/>
    </row>
    <row r="85" spans="1:4" x14ac:dyDescent="0.25">
      <c r="A85" s="4" t="s">
        <v>762</v>
      </c>
      <c r="B85" s="19">
        <v>359187.42</v>
      </c>
      <c r="D85" s="4"/>
    </row>
    <row r="86" spans="1:4" x14ac:dyDescent="0.25">
      <c r="A86" s="4" t="s">
        <v>715</v>
      </c>
      <c r="B86" s="19">
        <v>1609736.28</v>
      </c>
      <c r="D86" s="4"/>
    </row>
    <row r="87" spans="1:4" x14ac:dyDescent="0.25">
      <c r="A87" s="4" t="s">
        <v>643</v>
      </c>
      <c r="B87" s="19">
        <v>861090.28</v>
      </c>
      <c r="D87" s="4"/>
    </row>
    <row r="88" spans="1:4" x14ac:dyDescent="0.25">
      <c r="A88" s="4" t="s">
        <v>121</v>
      </c>
      <c r="B88" s="19">
        <v>720450.22</v>
      </c>
      <c r="D88" s="4"/>
    </row>
    <row r="89" spans="1:4" x14ac:dyDescent="0.25">
      <c r="A89" s="4" t="s">
        <v>788</v>
      </c>
      <c r="B89" s="19">
        <v>258775.02000000002</v>
      </c>
      <c r="D89" s="4"/>
    </row>
    <row r="90" spans="1:4" x14ac:dyDescent="0.25">
      <c r="A90" s="4" t="s">
        <v>318</v>
      </c>
      <c r="B90" s="19">
        <v>3355698.6300000004</v>
      </c>
      <c r="D90" s="4"/>
    </row>
    <row r="91" spans="1:4" x14ac:dyDescent="0.25">
      <c r="A91" s="4" t="s">
        <v>316</v>
      </c>
      <c r="B91" s="19">
        <v>2645558.19</v>
      </c>
      <c r="D91" s="4"/>
    </row>
    <row r="92" spans="1:4" x14ac:dyDescent="0.25">
      <c r="A92" s="4" t="s">
        <v>184</v>
      </c>
      <c r="B92" s="19">
        <v>1691664.6</v>
      </c>
      <c r="D92" s="4"/>
    </row>
    <row r="93" spans="1:4" x14ac:dyDescent="0.25">
      <c r="A93" s="4" t="s">
        <v>18</v>
      </c>
      <c r="B93" s="19">
        <v>2379866.98</v>
      </c>
      <c r="D93" s="4"/>
    </row>
    <row r="94" spans="1:4" x14ac:dyDescent="0.25">
      <c r="A94" s="4" t="s">
        <v>422</v>
      </c>
      <c r="B94" s="19">
        <v>2307103.79</v>
      </c>
      <c r="D94" s="4"/>
    </row>
    <row r="95" spans="1:4" x14ac:dyDescent="0.25">
      <c r="A95" s="4" t="s">
        <v>298</v>
      </c>
      <c r="B95" s="19">
        <v>2198682.58</v>
      </c>
      <c r="D95" s="4"/>
    </row>
    <row r="96" spans="1:4" x14ac:dyDescent="0.25">
      <c r="A96" s="4" t="s">
        <v>168</v>
      </c>
      <c r="B96" s="19">
        <v>3724591.5500000003</v>
      </c>
      <c r="D96" s="4"/>
    </row>
    <row r="97" spans="1:4" x14ac:dyDescent="0.25">
      <c r="A97" s="4" t="s">
        <v>265</v>
      </c>
      <c r="B97" s="19">
        <v>595624.61</v>
      </c>
      <c r="D97" s="4"/>
    </row>
    <row r="98" spans="1:4" x14ac:dyDescent="0.25">
      <c r="A98" s="4" t="s">
        <v>137</v>
      </c>
      <c r="B98" s="19">
        <v>1552713.6700000002</v>
      </c>
      <c r="D98" s="4"/>
    </row>
    <row r="99" spans="1:4" x14ac:dyDescent="0.25">
      <c r="A99" s="4" t="s">
        <v>223</v>
      </c>
      <c r="B99" s="19">
        <v>3643128.93</v>
      </c>
      <c r="D99" s="4"/>
    </row>
    <row r="100" spans="1:4" x14ac:dyDescent="0.25">
      <c r="A100" s="4" t="s">
        <v>139</v>
      </c>
      <c r="B100" s="19">
        <v>4715338.84</v>
      </c>
      <c r="D100" s="4"/>
    </row>
    <row r="101" spans="1:4" x14ac:dyDescent="0.25">
      <c r="A101" s="4" t="s">
        <v>63</v>
      </c>
      <c r="B101" s="19">
        <v>3059713.8299999996</v>
      </c>
      <c r="D101" s="4"/>
    </row>
    <row r="102" spans="1:4" x14ac:dyDescent="0.25">
      <c r="A102" s="4" t="s">
        <v>159</v>
      </c>
      <c r="B102" s="19">
        <v>2820003</v>
      </c>
      <c r="D102" s="4"/>
    </row>
    <row r="103" spans="1:4" x14ac:dyDescent="0.25">
      <c r="A103" s="4" t="s">
        <v>471</v>
      </c>
      <c r="B103" s="19">
        <v>1483806.58</v>
      </c>
      <c r="D103" s="4"/>
    </row>
    <row r="104" spans="1:4" x14ac:dyDescent="0.25">
      <c r="A104" s="4" t="s">
        <v>243</v>
      </c>
      <c r="B104" s="19">
        <v>878761.87000000011</v>
      </c>
      <c r="D104" s="4"/>
    </row>
    <row r="105" spans="1:4" x14ac:dyDescent="0.25">
      <c r="A105" s="4" t="s">
        <v>518</v>
      </c>
      <c r="B105" s="19">
        <v>1004562.06</v>
      </c>
      <c r="D105" s="4"/>
    </row>
    <row r="106" spans="1:4" x14ac:dyDescent="0.25">
      <c r="A106" s="4" t="s">
        <v>93</v>
      </c>
      <c r="B106" s="19">
        <v>2048477.15</v>
      </c>
      <c r="D106" s="4"/>
    </row>
    <row r="107" spans="1:4" x14ac:dyDescent="0.25">
      <c r="A107" s="4" t="s">
        <v>332</v>
      </c>
      <c r="B107" s="19">
        <v>931029.76</v>
      </c>
      <c r="D107" s="4"/>
    </row>
    <row r="108" spans="1:4" x14ac:dyDescent="0.25">
      <c r="A108" s="4" t="s">
        <v>306</v>
      </c>
      <c r="B108" s="19">
        <v>3282827.5400000005</v>
      </c>
      <c r="D108" s="4"/>
    </row>
    <row r="109" spans="1:4" x14ac:dyDescent="0.25">
      <c r="A109" s="4" t="s">
        <v>584</v>
      </c>
      <c r="B109" s="19">
        <v>1993431.83</v>
      </c>
      <c r="D109" s="4"/>
    </row>
    <row r="110" spans="1:4" x14ac:dyDescent="0.25">
      <c r="A110" s="4" t="s">
        <v>84</v>
      </c>
      <c r="B110" s="19">
        <v>2606368.89</v>
      </c>
      <c r="D110" s="4"/>
    </row>
    <row r="111" spans="1:4" x14ac:dyDescent="0.25">
      <c r="A111" s="4" t="s">
        <v>45</v>
      </c>
      <c r="B111" s="19">
        <v>1454715.8</v>
      </c>
      <c r="D111" s="4"/>
    </row>
    <row r="112" spans="1:4" x14ac:dyDescent="0.25">
      <c r="A112" s="4" t="s">
        <v>95</v>
      </c>
      <c r="B112" s="19">
        <v>2734904.5700000003</v>
      </c>
      <c r="D112" s="4"/>
    </row>
    <row r="113" spans="1:4" x14ac:dyDescent="0.25">
      <c r="A113" s="4" t="s">
        <v>382</v>
      </c>
      <c r="B113" s="19">
        <v>2129518.9200000004</v>
      </c>
      <c r="D113" s="4"/>
    </row>
    <row r="114" spans="1:4" x14ac:dyDescent="0.25">
      <c r="A114" s="4" t="s">
        <v>370</v>
      </c>
      <c r="B114" s="19">
        <v>1425860.68</v>
      </c>
      <c r="D114" s="4"/>
    </row>
    <row r="115" spans="1:4" x14ac:dyDescent="0.25">
      <c r="A115" s="4" t="s">
        <v>273</v>
      </c>
      <c r="B115" s="19">
        <v>2120982.96</v>
      </c>
      <c r="D115" s="4"/>
    </row>
    <row r="116" spans="1:4" x14ac:dyDescent="0.25">
      <c r="A116" s="4" t="s">
        <v>374</v>
      </c>
      <c r="B116" s="19">
        <v>491017.69</v>
      </c>
      <c r="D116" s="4"/>
    </row>
    <row r="117" spans="1:4" x14ac:dyDescent="0.25">
      <c r="A117" s="4" t="s">
        <v>145</v>
      </c>
      <c r="B117" s="19">
        <v>1022269.6299999999</v>
      </c>
      <c r="D117" s="4"/>
    </row>
    <row r="118" spans="1:4" x14ac:dyDescent="0.25">
      <c r="A118" s="4" t="s">
        <v>757</v>
      </c>
      <c r="B118" s="19">
        <v>2630556.0299999998</v>
      </c>
      <c r="D118" s="4"/>
    </row>
    <row r="119" spans="1:4" x14ac:dyDescent="0.25">
      <c r="A119" s="4" t="s">
        <v>520</v>
      </c>
      <c r="B119" s="19">
        <v>2603861.11</v>
      </c>
      <c r="D119" s="4"/>
    </row>
    <row r="120" spans="1:4" x14ac:dyDescent="0.25">
      <c r="A120" s="4" t="s">
        <v>294</v>
      </c>
      <c r="B120" s="19">
        <v>500649.79</v>
      </c>
      <c r="D120" s="4"/>
    </row>
    <row r="121" spans="1:4" x14ac:dyDescent="0.25">
      <c r="A121" s="4" t="s">
        <v>162</v>
      </c>
      <c r="B121" s="19">
        <v>4038322.8000000003</v>
      </c>
      <c r="D121" s="4"/>
    </row>
    <row r="122" spans="1:4" x14ac:dyDescent="0.25">
      <c r="A122" s="4" t="s">
        <v>334</v>
      </c>
      <c r="B122" s="19">
        <v>784072.25</v>
      </c>
      <c r="D122" s="4"/>
    </row>
    <row r="123" spans="1:4" x14ac:dyDescent="0.25">
      <c r="A123" s="4" t="s">
        <v>446</v>
      </c>
      <c r="B123" s="19">
        <v>1894667.46</v>
      </c>
      <c r="D123" s="4"/>
    </row>
    <row r="124" spans="1:4" x14ac:dyDescent="0.25">
      <c r="A124" s="4" t="s">
        <v>279</v>
      </c>
      <c r="B124" s="19">
        <v>2649519.2299999995</v>
      </c>
      <c r="D124" s="4"/>
    </row>
    <row r="125" spans="1:4" x14ac:dyDescent="0.25">
      <c r="A125" s="4" t="s">
        <v>281</v>
      </c>
      <c r="B125" s="19">
        <v>1753556.87</v>
      </c>
      <c r="D125" s="4"/>
    </row>
    <row r="126" spans="1:4" x14ac:dyDescent="0.25">
      <c r="A126" s="4" t="s">
        <v>558</v>
      </c>
      <c r="B126" s="19">
        <v>1645731.4100000001</v>
      </c>
      <c r="D126" s="4"/>
    </row>
    <row r="127" spans="1:4" x14ac:dyDescent="0.25">
      <c r="A127" s="4" t="s">
        <v>400</v>
      </c>
      <c r="B127" s="19">
        <v>2173348.6</v>
      </c>
      <c r="D127" s="4"/>
    </row>
    <row r="128" spans="1:4" x14ac:dyDescent="0.25">
      <c r="A128" s="4" t="s">
        <v>150</v>
      </c>
      <c r="B128" s="19">
        <v>4103718.6499999994</v>
      </c>
      <c r="D128" s="4"/>
    </row>
    <row r="129" spans="1:4" x14ac:dyDescent="0.25">
      <c r="A129" s="4" t="s">
        <v>379</v>
      </c>
      <c r="B129" s="19">
        <v>6085514.2799999993</v>
      </c>
      <c r="D129" s="4"/>
    </row>
    <row r="130" spans="1:4" x14ac:dyDescent="0.25">
      <c r="A130" s="4" t="s">
        <v>200</v>
      </c>
      <c r="B130" s="19">
        <v>932948.45</v>
      </c>
      <c r="D130" s="4"/>
    </row>
    <row r="131" spans="1:4" x14ac:dyDescent="0.25">
      <c r="A131" s="4" t="s">
        <v>271</v>
      </c>
      <c r="B131" s="19">
        <v>3328726.57</v>
      </c>
      <c r="D131" s="4"/>
    </row>
    <row r="132" spans="1:4" x14ac:dyDescent="0.25">
      <c r="A132" s="4" t="s">
        <v>148</v>
      </c>
      <c r="B132" s="19">
        <v>3793688.43</v>
      </c>
      <c r="D132" s="4"/>
    </row>
    <row r="133" spans="1:4" x14ac:dyDescent="0.25">
      <c r="A133" s="4" t="s">
        <v>174</v>
      </c>
      <c r="B133" s="19">
        <v>3888936.29</v>
      </c>
      <c r="D133" s="4"/>
    </row>
    <row r="134" spans="1:4" x14ac:dyDescent="0.25">
      <c r="A134" s="4" t="s">
        <v>300</v>
      </c>
      <c r="B134" s="19">
        <v>1005205.72</v>
      </c>
      <c r="D134" s="4"/>
    </row>
    <row r="135" spans="1:4" x14ac:dyDescent="0.25">
      <c r="A135" s="4" t="s">
        <v>157</v>
      </c>
      <c r="B135" s="19">
        <v>4118505.5699999994</v>
      </c>
      <c r="D135" s="4"/>
    </row>
    <row r="136" spans="1:4" x14ac:dyDescent="0.25">
      <c r="A136" s="4" t="s">
        <v>412</v>
      </c>
      <c r="B136" s="19">
        <v>1129385.71</v>
      </c>
      <c r="D136" s="4"/>
    </row>
    <row r="137" spans="1:4" x14ac:dyDescent="0.25">
      <c r="A137" s="4" t="s">
        <v>191</v>
      </c>
      <c r="B137" s="19">
        <v>1205530.93</v>
      </c>
      <c r="D137" s="4"/>
    </row>
    <row r="138" spans="1:4" x14ac:dyDescent="0.25">
      <c r="A138" s="4" t="s">
        <v>629</v>
      </c>
      <c r="B138" s="19">
        <v>1478289.3900000001</v>
      </c>
      <c r="D138" s="4"/>
    </row>
    <row r="139" spans="1:4" x14ac:dyDescent="0.25">
      <c r="A139" s="4" t="s">
        <v>261</v>
      </c>
      <c r="B139" s="19">
        <v>2105226.4699999997</v>
      </c>
      <c r="D139" s="4"/>
    </row>
    <row r="140" spans="1:4" x14ac:dyDescent="0.25">
      <c r="A140" s="4" t="s">
        <v>967</v>
      </c>
      <c r="B140" s="19">
        <v>334103.09000000003</v>
      </c>
      <c r="D140" s="4"/>
    </row>
    <row r="141" spans="1:4" x14ac:dyDescent="0.25">
      <c r="A141" s="4" t="s">
        <v>522</v>
      </c>
      <c r="B141" s="19">
        <v>987083.72</v>
      </c>
      <c r="D141" s="4"/>
    </row>
    <row r="142" spans="1:4" x14ac:dyDescent="0.25">
      <c r="A142" s="4" t="s">
        <v>736</v>
      </c>
      <c r="B142" s="19">
        <v>561437.23</v>
      </c>
      <c r="D142" s="4"/>
    </row>
    <row r="143" spans="1:4" x14ac:dyDescent="0.25">
      <c r="A143" s="4" t="s">
        <v>578</v>
      </c>
      <c r="B143" s="19">
        <v>2531047.8000000003</v>
      </c>
      <c r="D143" s="4"/>
    </row>
    <row r="144" spans="1:4" x14ac:dyDescent="0.25">
      <c r="A144" s="4" t="s">
        <v>508</v>
      </c>
      <c r="B144" s="19">
        <v>1493939.05</v>
      </c>
      <c r="D144" s="4"/>
    </row>
    <row r="145" spans="1:4" x14ac:dyDescent="0.25">
      <c r="A145" s="4" t="s">
        <v>75</v>
      </c>
      <c r="B145" s="19">
        <v>2237729.2999999998</v>
      </c>
      <c r="D145" s="4"/>
    </row>
    <row r="146" spans="1:4" x14ac:dyDescent="0.25">
      <c r="A146" s="4" t="s">
        <v>283</v>
      </c>
      <c r="B146" s="19">
        <v>2281168.0900000003</v>
      </c>
      <c r="D146" s="4"/>
    </row>
    <row r="147" spans="1:4" x14ac:dyDescent="0.25">
      <c r="A147" s="4" t="s">
        <v>414</v>
      </c>
      <c r="B147" s="19">
        <v>1533276.65</v>
      </c>
      <c r="D147" s="4"/>
    </row>
    <row r="148" spans="1:4" x14ac:dyDescent="0.25">
      <c r="A148" s="4" t="s">
        <v>989</v>
      </c>
      <c r="B148" s="19">
        <v>1695225.1800000002</v>
      </c>
      <c r="D148" s="4"/>
    </row>
    <row r="149" spans="1:4" x14ac:dyDescent="0.25">
      <c r="A149" s="4" t="s">
        <v>538</v>
      </c>
      <c r="B149" s="19">
        <v>1590678.98</v>
      </c>
      <c r="D149" s="4"/>
    </row>
    <row r="150" spans="1:4" x14ac:dyDescent="0.25">
      <c r="A150" s="4" t="s">
        <v>361</v>
      </c>
      <c r="B150" s="19">
        <v>1941878.62</v>
      </c>
      <c r="D150" s="4"/>
    </row>
    <row r="151" spans="1:4" x14ac:dyDescent="0.25">
      <c r="A151" s="4" t="s">
        <v>403</v>
      </c>
      <c r="B151" s="19">
        <v>2022225.33</v>
      </c>
      <c r="D151" s="4"/>
    </row>
    <row r="152" spans="1:4" x14ac:dyDescent="0.25">
      <c r="A152" s="4" t="s">
        <v>338</v>
      </c>
      <c r="B152" s="19">
        <v>1956795.3900000001</v>
      </c>
      <c r="D152" s="4"/>
    </row>
    <row r="153" spans="1:4" x14ac:dyDescent="0.25">
      <c r="A153" s="4" t="s">
        <v>232</v>
      </c>
      <c r="B153" s="19">
        <v>1979145.03</v>
      </c>
      <c r="D153" s="4"/>
    </row>
    <row r="154" spans="1:4" x14ac:dyDescent="0.25">
      <c r="A154" s="4" t="s">
        <v>252</v>
      </c>
      <c r="B154" s="19">
        <v>2949715.94</v>
      </c>
      <c r="D154" s="4"/>
    </row>
    <row r="155" spans="1:4" x14ac:dyDescent="0.25">
      <c r="A155" s="4" t="s">
        <v>187</v>
      </c>
      <c r="B155" s="19">
        <v>629216.12</v>
      </c>
      <c r="D155" s="4"/>
    </row>
    <row r="156" spans="1:4" x14ac:dyDescent="0.25">
      <c r="A156" s="4" t="s">
        <v>176</v>
      </c>
      <c r="B156" s="19">
        <v>3515378.3800000008</v>
      </c>
      <c r="D156" s="4"/>
    </row>
    <row r="157" spans="1:4" x14ac:dyDescent="0.25">
      <c r="A157" s="4" t="s">
        <v>385</v>
      </c>
      <c r="B157" s="19">
        <v>2265165.0500000003</v>
      </c>
      <c r="D157" s="4"/>
    </row>
    <row r="158" spans="1:4" x14ac:dyDescent="0.25">
      <c r="A158" s="4" t="s">
        <v>834</v>
      </c>
      <c r="B158" s="19">
        <v>2304540.75</v>
      </c>
      <c r="D158" s="4"/>
    </row>
    <row r="159" spans="1:4" x14ac:dyDescent="0.25">
      <c r="A159" s="4" t="s">
        <v>61</v>
      </c>
      <c r="B159" s="19">
        <v>3260863.69</v>
      </c>
      <c r="D159" s="4"/>
    </row>
    <row r="160" spans="1:4" x14ac:dyDescent="0.25">
      <c r="A160" s="4" t="s">
        <v>105</v>
      </c>
      <c r="B160" s="19">
        <v>3174509.5</v>
      </c>
      <c r="D160" s="4"/>
    </row>
    <row r="161" spans="1:4" x14ac:dyDescent="0.25">
      <c r="A161" s="4" t="s">
        <v>109</v>
      </c>
      <c r="B161" s="19">
        <v>3965705.6799999997</v>
      </c>
      <c r="D161" s="4"/>
    </row>
    <row r="162" spans="1:4" x14ac:dyDescent="0.25">
      <c r="A162" s="4" t="s">
        <v>398</v>
      </c>
      <c r="B162" s="19">
        <v>2131465.71</v>
      </c>
      <c r="D162" s="4"/>
    </row>
    <row r="163" spans="1:4" x14ac:dyDescent="0.25">
      <c r="A163" s="4" t="s">
        <v>667</v>
      </c>
      <c r="B163" s="19">
        <v>1366544.6900000002</v>
      </c>
      <c r="D163" s="4"/>
    </row>
    <row r="164" spans="1:4" x14ac:dyDescent="0.25">
      <c r="A164" s="4" t="s">
        <v>245</v>
      </c>
      <c r="B164" s="19">
        <v>1313724.19</v>
      </c>
      <c r="D164" s="4"/>
    </row>
    <row r="165" spans="1:4" x14ac:dyDescent="0.25">
      <c r="A165" s="4" t="s">
        <v>495</v>
      </c>
      <c r="B165" s="19">
        <v>1216722.53</v>
      </c>
      <c r="D165" s="4"/>
    </row>
    <row r="166" spans="1:4" x14ac:dyDescent="0.25">
      <c r="A166" s="4" t="s">
        <v>155</v>
      </c>
      <c r="B166" s="19">
        <v>1792464.48</v>
      </c>
      <c r="D166" s="4"/>
    </row>
    <row r="167" spans="1:4" x14ac:dyDescent="0.25">
      <c r="A167" s="4" t="s">
        <v>437</v>
      </c>
      <c r="B167" s="19">
        <v>1347710.5</v>
      </c>
      <c r="D167" s="4"/>
    </row>
    <row r="168" spans="1:4" x14ac:dyDescent="0.25">
      <c r="A168" s="4" t="s">
        <v>489</v>
      </c>
      <c r="B168" s="19">
        <v>3499660.0999999996</v>
      </c>
      <c r="D168" s="4"/>
    </row>
    <row r="169" spans="1:4" x14ac:dyDescent="0.25">
      <c r="A169" s="4" t="s">
        <v>1097</v>
      </c>
      <c r="B169" s="19">
        <v>777887.8600000001</v>
      </c>
      <c r="D169" s="4"/>
    </row>
    <row r="170" spans="1:4" x14ac:dyDescent="0.25">
      <c r="A170" s="4" t="s">
        <v>54</v>
      </c>
      <c r="B170" s="19">
        <v>797010.01</v>
      </c>
      <c r="D170" s="4"/>
    </row>
    <row r="171" spans="1:4" x14ac:dyDescent="0.25">
      <c r="A171" s="4" t="s">
        <v>204</v>
      </c>
      <c r="B171" s="19">
        <v>2346085.0099999998</v>
      </c>
      <c r="D171" s="4"/>
    </row>
    <row r="172" spans="1:4" x14ac:dyDescent="0.25">
      <c r="A172" s="4" t="s">
        <v>107</v>
      </c>
      <c r="B172" s="19">
        <v>1482904.5699999998</v>
      </c>
      <c r="D172" s="4"/>
    </row>
    <row r="173" spans="1:4" x14ac:dyDescent="0.25">
      <c r="A173" s="4" t="s">
        <v>180</v>
      </c>
      <c r="B173" s="19">
        <v>2388123.8600000003</v>
      </c>
      <c r="D173" s="4"/>
    </row>
    <row r="174" spans="1:4" x14ac:dyDescent="0.25">
      <c r="A174" s="4" t="s">
        <v>116</v>
      </c>
      <c r="B174" s="19">
        <v>3202101.61</v>
      </c>
      <c r="D174" s="4"/>
    </row>
    <row r="175" spans="1:4" x14ac:dyDescent="0.25">
      <c r="A175" s="4" t="s">
        <v>582</v>
      </c>
      <c r="B175" s="19">
        <v>1430879.38</v>
      </c>
      <c r="D175" s="4"/>
    </row>
    <row r="176" spans="1:4" x14ac:dyDescent="0.25">
      <c r="A176" s="4" t="s">
        <v>210</v>
      </c>
      <c r="B176" s="19">
        <v>1861222.2</v>
      </c>
      <c r="D176" s="4"/>
    </row>
    <row r="177" spans="1:4" x14ac:dyDescent="0.25">
      <c r="A177" s="4" t="s">
        <v>427</v>
      </c>
      <c r="B177" s="19">
        <v>970244.28</v>
      </c>
      <c r="D177" s="4"/>
    </row>
    <row r="178" spans="1:4" x14ac:dyDescent="0.25">
      <c r="A178" s="4" t="s">
        <v>133</v>
      </c>
      <c r="B178" s="19">
        <v>2437560.48</v>
      </c>
      <c r="D178" s="4"/>
    </row>
    <row r="179" spans="1:4" x14ac:dyDescent="0.25">
      <c r="A179" s="4" t="s">
        <v>227</v>
      </c>
      <c r="B179" s="19">
        <v>1112204.8</v>
      </c>
      <c r="D179" s="4"/>
    </row>
    <row r="180" spans="1:4" x14ac:dyDescent="0.25">
      <c r="A180" s="4" t="s">
        <v>178</v>
      </c>
      <c r="B180" s="19">
        <v>1992893.4900000002</v>
      </c>
      <c r="D180" s="4"/>
    </row>
    <row r="181" spans="1:4" x14ac:dyDescent="0.25">
      <c r="A181" s="4" t="s">
        <v>182</v>
      </c>
      <c r="B181" s="19">
        <v>2896828.53</v>
      </c>
      <c r="D181" s="4"/>
    </row>
    <row r="182" spans="1:4" x14ac:dyDescent="0.25">
      <c r="A182" s="4" t="s">
        <v>141</v>
      </c>
      <c r="B182" s="19">
        <v>2449016.4699999997</v>
      </c>
      <c r="D182" s="4"/>
    </row>
    <row r="183" spans="1:4" x14ac:dyDescent="0.25">
      <c r="A183" s="4" t="s">
        <v>129</v>
      </c>
      <c r="B183" s="19">
        <v>4563264.0600000005</v>
      </c>
      <c r="D183" s="4"/>
    </row>
    <row r="184" spans="1:4" x14ac:dyDescent="0.25">
      <c r="A184" s="4" t="s">
        <v>462</v>
      </c>
      <c r="B184" s="19">
        <v>650282.65</v>
      </c>
      <c r="D184" s="4"/>
    </row>
    <row r="185" spans="1:4" x14ac:dyDescent="0.25">
      <c r="A185" s="4" t="s">
        <v>241</v>
      </c>
      <c r="B185" s="19">
        <v>3466171.5999999996</v>
      </c>
      <c r="D185" s="4"/>
    </row>
    <row r="186" spans="1:4" x14ac:dyDescent="0.25">
      <c r="A186" s="4" t="s">
        <v>450</v>
      </c>
      <c r="B186" s="19">
        <v>3677655.8299999996</v>
      </c>
      <c r="D186" s="4"/>
    </row>
    <row r="187" spans="1:4" x14ac:dyDescent="0.25">
      <c r="A187" s="4" t="s">
        <v>1014</v>
      </c>
      <c r="B187" s="19">
        <v>729935.2</v>
      </c>
      <c r="D187" s="4"/>
    </row>
    <row r="188" spans="1:4" x14ac:dyDescent="0.25">
      <c r="A188" s="4" t="s">
        <v>276</v>
      </c>
      <c r="B188" s="19">
        <v>1543572.9100000001</v>
      </c>
      <c r="D188" s="4"/>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0 8 0 a c c f - 8 2 5 7 - 4 8 d 5 - 8 d 7 3 - c 0 8 0 3 a 5 c 2 7 e d " > < T r a n s i t i o n > M o v e T o < / T r a n s i t i o n > < E f f e c t > S t a t i o n < / E f f e c t > < T h e m e > B i n g R o a d < / T h e m e > < T h e m e W i t h L a b e l > f a l s e < / T h e m e W i t h L a b e l > < F l a t M o d e E n a b l e d > t r u e < / F l a t M o d e E n a b l e d > < D u r a t i o n > 1 0 0 0 0 0 0 0 0 < / D u r a t i o n > < T r a n s i t i o n D u r a t i o n > 3 0 0 0 0 0 0 0 < / T r a n s i t i o n D u r a t i o n > < S p e e d > 0 . 5 < / S p e e d > < F r a m e > < C a m e r a > < L a t i t u d e > 3 3 . 0 5 8 3 8 0 5 8 7 2 7 4 1 6 5 < / L a t i t u d e > < L o n g i t u d e > 2 1 . 1 2 6 4 9 7 0 4 3 1 0 8 6 6 4 < / L o n g i t u d e > < R o t a t i o n > 0 < / R o t a t i o n > < P i v o t A n g l e > 0 . 0 0 1 7 9 7 9 1 2 4 8 2 0 2 6 8 7 5 5 < / P i v o t A n g l e > < D i s t a n c e > 5 . 7 2 2 0 4 5 8 9 8 4 3 7 5 < / D i s t a n c e > < / C a m e r a > < 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 G u i d = " c 4 6 d b 8 4 2 - 3 1 f 0 - 4 8 5 9 - a 7 2 2 - 0 c d a a 0 d 7 e 6 d d "   R e v = " 2 "   R e v G u i d = " d 7 8 6 6 a e 3 - 3 3 d 4 - 4 1 3 7 - 9 4 b 4 - 9 5 d a b b b b 0 4 8 b " 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 N a m e = " A f g h a n i s t a n "   V i s i b l e = " t r u e "   D a t a T y p e = " S t r i n g "   M o d e l Q u e r y N a m e = " ' R a n g e ' [ A f g h a n i s t a n ] " & g t ; & l t ; T a b l e   M o d e l N a m e = " R a n g e "   N a m e I n S o u r c e = " R a n g e "   V i s i b l e = " t r u e "   L a s t R e f r e s h = " 0 0 0 1 - 0 1 - 0 1 T 0 0 : 0 0 : 0 0 "   / & g t ; & l t ; / G e o C o l u m n & g t ; & l t ; / G e o C o l u m n s & g t ; & l t ; C o u n t r y   N a m e = " A f g h a n i s t a n "   V i s i b l e = " t r u e "   D a t a T y p e = " S t r i n g "   M o d e l Q u e r y N a m e = " ' R a n g e ' [ A f g h a n i s t a n ] " & g t ; & l t ; T a b l e 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D 7 C 1 4 8 D - 9 C 3 3 - 4 E 1 2 - 9 F 6 F - 7 F B 7 3 3 1 6 1 D D 9 } "   T o u r I d = " 2 c 5 e a d 3 5 - d 7 3 d - 4 8 3 e - 9 c f 3 - 6 8 3 f 0 7 7 7 f 4 9 b "   X m l V e r = " 5 "   M i n X m l V e r = " 3 " > < D e s c r i p t i o n > S o m e   d e s c r i p t i o n   f o r   t h e   t o u r   g o e s   h e r e < / D e s c r i p t i o n > < 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T o u r > < / T o u r s > < / V i s u a l i z a t i o n > 
</file>

<file path=customXml/item3.xml>��< ? x m l   v e r s i o n = " 1 . 0 "   e n c o d i n g = " u t f - 1 6 " ? > < V i s u a l i z a t i o n L S t a t e   x m l n s : x s d = " h t t p : / / w w w . w 3 . o r g / 2 0 0 1 / X M L S c h e m a "   x m l n s : x s i = " h t t p : / / w w w . w 3 . o r g / 2 0 0 1 / X M L S c h e m a - i n s t a n c e "   x m l n s = " h t t p : / / m i c r o s o f t . d a t a . v i s u a l i z a t i o n . C l i e n t . E x c e l . L S t a t e / 1 . 0 " > < c g > H 4 s I A A A A A A A E A N W d y 2 4 c x 3 f G X 2 U g I M h q m n 2 / G L I M k p Z k W a S i a G g h 8 a 7 J a Z N t D a f p n h n R 0 u t k l U V 2 2 S V A F n 6 g v E J + p 7 u q Z 2 j L c a X 4 r w A l A 7 I k U 6 p P 8 7 n q 3 L 5 z z n / / x 3 8 9 / e b X 2 9 X s Y 9 N v 2 m 7 9 9 Z M o C J / M m v V V t 2 z X 1 1 8 / 2 W 1 / m p d P v n n 2 9 I S f n t X b s 2 5 9 W l / d N D N + 0 3 r z 1 a + b 5 d d P b r b b u 6 + O j u 7 v 7 4 P 7 J O j 6 6 6 M 4 D K O j f z o / W / C V t / W T 6 Y v b v / 7 i e b v e b O v 1 V f P k 2 d N X m / F 3 T r / r t r 3 q u 0 3 3 0 z Z Y 1 t s 6 + N h u d v W q / V x v g R 5 c N 1 2 y P B L 8 / M 7 Z h 6 + f f H P V 7 d b b / t O 7 5 l r + a t 9 2 t + 2 6 v a r X f x e H 7 5 q 7 3 e W q v e J L 3 9 e r X T O 7 u f r 6 y b b f y a k v m + 5 d s + l W O / l T N 7 / 7 + W y 1 5 T O q g r A q 0 j D O i i e z F R / a v A i D J I z L M A l T P j 2 + 5 P T w a P 7 Q F 1 1 / W 2 + 3 z f J 4 u e y b z e b Z h G a m s T w 9 + s M X P V V f / a J t V k u g b L Y 9 N M x + 3 b R f r d u V Q j w 7 + v / 8 D 1 8 E P u J 6 9 v T o d 3 i P H n y W / P c H P + c v d D R 8 + v z 7 1 Z c 5 + 7 6 + r a H M k q Y y i J M 8 5 F u u a S q C J E + q q k w j Q 5 o U A E + 4 m d A 6 I + T 8 U 7 2 + r X s 7 Q u I o i I o i K / J Q 3 Z s q D 7 I o r 8 o k T A z 5 U O d 7 w s e E 1 h k f i + 6 W F 9 D y g p T c h k L + 4 d O X Z y z l X S u T N M q q y p A O d b w n d E x o n d G h X 3 W 7 + x F l Q R p F S Z S G P E + D X c k j K M p 4 x G K e s P + T X f G E E v 2 B P T 1 y x s n i v t 1 + b v p V v V 7 a 0 Z L m Q R l G c V J p W s S u h F W e 5 a Z W 5 A C C J 7 w 8 Q O y M m u / r u 3 p t R 0 q S B 3 n G U 5 X p x y t K i q A q I C X O D K / K c L o n f C i s z p j 4 5 + a 2 s W Q i y o M k L a J Y f K r B i h R B W U V Z n M V Y e a M 3 a z j c E y I U V m d E H P N U X d b t z 7 b 3 I i U S q X B y w 6 q c 6 C j K I s 7 C L D a k Y w / B E 0 4 O A T s j 5 r T v i D M t P a 0 0 C 7 D q c V z K n Z B L w q V J 4 z J K E r E p R p d E n e 8 J J R N a Z 3 y c d 5 / r 2 8 v 2 l y F m t w j i 5 0 T x x O x x E h f E 7 M J J k g Z V l K Z V k X B 1 j D j Z Y / C E l k P A z p i 5 6 N b X l v d k P o S I e Z j G m Y 7 Z o 4 K 7 U x H D J 6 k p L Q M A T x h R W J 2 R c d L v 1 k 1 r 5 2 O l Q V r l E a Z E X Z A o S o M 8 r s o i i 0 y p G I / 3 h A s N 1 h k Z L / u m G T K b F u 9 V U m J C y D A S H o 7 P V Z w E V R a X a Z q b G v b x e E / I 0 G C d k f H u n o j Q 9 p 2 K g i p P c 9 w s l T p J w i D M 0 z T J K t N A f T z e E z I 0 W G d k v L p q 7 A P 0 H M N d J l U x e V f z q A y y o q w q r o e h K V c A P O F j Q u u M k O d 9 u + 0 b y + t B I q v K w j D B u 1 K u F b E 5 3 4 j O T W N C d b 4 n f E x o n f H x t u u 3 u + t 6 Z W f J k y r I y z i q S L 6 P h M w h h F 8 p C 7 H t R r 6 u B u A J I 3 u 4 7 i i p P 7 R S q 7 S j J C b 8 4 E o U a Y n 5 l v A j L 4 M y y p K E q N C U E g X A F 0 o m u M 4 o e X l T r y 3 f r D K g e k s N N 1 H u 1 Z x K c s k v U J 4 y p G M 4 3 B M u F F Z n R L x o f 7 Y M O u Y R + c M k K 6 N C M 0 H N U L y t N C 1 C U 0 9 X j v e E i R G q M y L O 6 6 t m 2 a 2 t E 1 d R Q A U 9 y 7 J U v V I E 6 E U Y h W l h W i J 8 g + G 6 m U 0 w P G H l D 6 i d E X S 2 + 7 W 5 v e x 2 / b W d H a F o W x S Y 8 r S i 7 j H Y E c Q p F K s i 4 8 z i H o E n 5 B w C d s b L m / q 2 v b S 9 N n O C 8 z h J s r S K 1 L 3 h V U v i J I r C z N S c K A C e c D K h d U b I 8 U 7 + a E v r n h Z B V h Z h w c M 1 3 h J S W W T k q x J T Y 2 j e 1 f m e 8 D G h d c b H 6 9 1 9 3 W 7 t H i 2 c 3 7 h I k g q 7 M t I B P y T e q 7 T I T e 3 K e L w n b G i w z s g 4 R w V k R 4 W U b w t i 9 S z S o W E c x O T b 4 9 R Y y y i H e 0 L E C N U Z D d / + 3 G L K t 7 Z U R E S A K S l E S a + L K U / j o E y z h M y i 4 R u l z / e E j T 1 c Z 4 w s 6 g 6 9 7 0 V 3 2 / A v E r 5 8 / x Y R 7 V V 7 J 1 p f i z x 8 i G G v 0 p D Y X b t b q L O Q A p t r 5 n 7 7 l 2 4 G o N / + d Q a e 2 d v + t 3 8 b 4 H j C 2 e J P 4 T v j 8 H h 9 3 a 0 s D f 8 8 4 l I N o t N S 5 S L x x L I c v y y N T a P J 8 X x P + N F g n b H x w + f L 5 j G J r x R N Y 5 w U S O W V w c n H Q h b S U 1 P X e A / B E 1 I O A b s j Z t 3 S Y M A D t 9 j W 2 2 b D D 7 q f + O 7 4 t u m t N f Q k j j N 8 g z z X I o l 5 h U g 4 Q r E d V 6 b X 5 4 c B 1 2 x E 5 Q t h D z E 7 4 2 x R t + s t J J 3 t r m x D m y g J S u R d K Z 7 C a J H m e Y g S E t p y 4 8 r w A G M 2 g P C E o A e I H d K z W 7 Z y h / r a O h c Q E 2 n G O W I v f Y X S N M j S M q r S 0 j T W W d T A m I 0 g v O H n E L I z g n 6 4 t i / i R w H V l i R T t y Y h 7 I n y P C M m N X S 2 x 7 M 9 4 U O D d c b E o r 7 t r H 2 0 B F 0 R 1 Z Z M X x G K A H F A w p 9 m F G M z M w D w h A 2 F 1 R k Z 3 z b S p f X B L s L J c k p h P F B x p T x m K p U o 8 H K 0 R 4 Y 3 Q x 3 v C R k T W m d 0 v G n u M S I / N r W 9 x m W O 2 4 y k A i d Z L o Q k B + S K U K 2 k Y 8 j Y z I N j p l B 4 w s 0 D x M 7 4 u S A j 0 C 5 r 8 Z 3 H F M F F d 1 l f d 3 b X J w q D A m l Y F R a T P y a l 5 D Q M C + M u L g 1 o y B C M Y D w h 7 I v I n R F H O m 9 r a X S S L C j L M o p K b X O o C K R o 9 K N S n j 0 j S c x w u i e 8 K K z u m G h + b a 8 s b 4 w o W X H E q k j U e v K 0 z a M w 5 r W r c v n H l I w B g C 9 s K L D O 6 D h r t z e 7 2 r r s n 2 V B I r 3 B W a y y n E J R m F Z J I b f F 6 H J M C D y h 5 A C v M 1 b e 1 L t + Z 2 d V 5 m E g L X W J a r I j U u H O x H S r i E r G i J D h c E / I U F i d E X G y W 1 3 X 9 s X k O C g Q K F G o U e 9 V n F E U y M I C a 2 J I h g b g C R 9 7 u M 4 o e f 7 L r t 5 2 c L L C C 3 u 5 a 9 f W 4 u O A n h W c 4 1 C 5 X / h j 1 D a J a D J T u 7 6 H M h u B e M L S F 3 A 7 o + u 8 6 7 s r W 4 O f y C A Q m i H R k S m D j z o m y W N U Z a Z J Z X W + J 8 x M a J 3 x 8 V 2 3 X u 7 6 e m N n X f B 9 S 8 T 6 N M + r 4 H J e M p o F Q Q b C A N M k p U b g C S V 7 u M 4 4 O b n Z 2 c v D E c R E K W k Y 1 Q d Z h U G a c F 8 y 4 1 d s P N 0 T N j R Y Z 1 y c N Z f 1 u r P U 6 i d 4 v 3 H M c y X q J A l Q J H i s M n L H x j V k d b 4 n d E x o n f F x s u s / t O s a W / + i 3 l j G j V E c k G R J w q L U m R b U y q V M Y T O O G h W M m Y D w h J u H k J 0 R N H o + 8 5 N 2 s 6 k t Y x b 4 i U h Z y n Q Q H d f T q c e v x M x t M X S U H 8 D w h K H f Y X Z G 0 a D x t B / / N S d s w Q u L K B Q r N y x i B E L K m K N S r I 5 R U D l B 8 I S a A 7 z O a H n P n J B x z O R p u / 1 k 5 5 C R 7 a + o t 9 A L p q M Y 6 m F k Y 0 q m 5 x l S o 2 D M B I Q n 7 D y E 7 I y g x X 3 9 u X 1 E K S b G N y Z Y K U N d I C O e Q Q 8 o U S e S J q N 7 8 3 x z z / 8 l a 1 9 k s 3 u 4 z k g 5 6 T a k K 6 c K z H d N / 7 m 5 7 j 7 i I 1 j e I G Q X O T o l + s Z G 4 4 P u D 0 e B e n J q G t G M k I Y a z A E c T + 7 S n 4 F 3 R u C r 3 r Y V F u l F n h a 8 b i r W y R D I 5 M x S C I 0 7 Y e V s T 3 g Z o T p j Y d F 8 Y u j y a t V Y Z g L m j H h B h s E w B a V B p x S Q Z k y k T K R P 2 e h t 2 0 P w h J J D w M 6 I e Y N P 0 N f X O 8 v n D F + a U S 8 J Q / W m D E 2 G T C O q e N E M e Z k Q e E L L A V 5 n r J x + b q 5 u M D p 6 C L e l r a E H E 1 1 G s q 8 l S / 0 s K p h H a c j N g K O t P W F m Q u u M F 0 b N f 7 Q V x K J f K u X F i n R z G Q r M K i 7 C P D e t z o y n e 0 K G B u u M C 6 Q D 9 b 1 l S 9 M c d X K c M 3 + S + W 0 q d S b F / l D U r 6 Y p g P F 8 T 9 j Q Y F 2 y s W w / W p v 3 k O p Y W F B o U Z n M I q F d n F 7 x 0 v h y 8 D c c A P h D i I L r j J L j 9 b L r e 0 v D T o 9 f J p E 9 6 W Q V p z C 6 i n E L v F e G t k M d 7 w k f E 1 p n d J y j s m i 3 7 c 7 W A 4 5 p 8 Z M x + J P + N a N j r I g o + B t H j h M E T 0 g 5 w O u M l h 9 l X K v l J Z l T o G T o J F 1 7 i X J / Y z j J S v r 3 Z a K V U V g y n u 8 J I R q s M z Z O G 1 b j D F q L 4 5 + k P e z x W 3 E K w p F h 3 4 o K H J m v y 6 Y V G J P G c i O G F K a Z Q u T b Z p w / h + + M x T M W F W 1 v L M t n c 6 Y w I O r H N Z Z F B l L W j N k I Q t q F 9 U 2 m l C k A n t y q C a 0 z Q k 6 a 1 X W 7 u 7 U L I z O c M 2 a S Z N Q w R z 7 I x e R R X G b y c 6 M b p I 7 3 h I 4 J r T M 6 z r v 1 t l k 3 1 7 3 l F c E 5 K / C M i y F 0 H J o u G F w i K 4 v w 0 A w p 2 U P w h J V D w M 6 I + b a 5 7 a 5 6 K Z Q d J F / 4 4 d C x v L 2 R Y Q 2 n j B G 3 p G 0 e M x B W 1 D O R f t i k R z a O 8 0 S y Z 0 Y 3 a Q 9 w M k O z 7 q c Z 0 G Y D M E / I / O u / h j O K S X T / Y v c O I r f h F U R h q y W c d M z S P U s 2 z X h Y k x z u C U U j V G c 0 P L / + d G c 7 p Y k 6 J x s S 0 l y L 0 H A Y S H G i c j a 1 R 8 P h n v C g s D o j 4 v T T X W 8 b k 8 p q i p K l U 2 h k p y w a k 4 K Y z R + Z Z g n G 4 z 3 h Q o N 1 R o a k 6 T 5 t b M N R 2 p W Z j y W T / A a f g O C U w X I I Z 3 J T M v T x n t C x h + u M k O + Y J W e Z Y y b Q j G S U M r v A R k L m d M Y m W Y E 8 o 8 T + G 5 n 7 4 X h P 2 F B Y n V G x Y M d s f d f 1 l g O y 0 M J Q v a d x X 7 G B v o z 9 e a x c H c b z G 7 E x I f C E k Q O 8 z l g 5 v b G W w r A r L 8 v o 3 a N Y r F 4 s K E E 4 m 9 A 9 Z n g / h t M 9 Y U N h d c b E x R C e v H x E O p O i G M O s Q 7 o t M B h i Q u a y + h N l b F r I E B + j O w K K 2 Y j B E 1 o O A b v j p l 5 / t m 9 7 n X N R a E K K 4 n C v 8 2 d 5 H p O V j F d 9 X i g A v p A y w X V G y T t W F F s 3 I r M 4 T z a 7 M H 5 M 3 R S p 5 Q s f w 9 5 P o 4 u i z v e E k A m t M z 7 e 1 n c 7 0 V m O Q 0 l G r b p d n D 7 P a L e I 8 j A X 2 e v g C R O o o 4 t F Q Z 6 Y J p A H N D M Z 8 z E i 8 Y S m P 8 J 2 x t e i W 3 W 3 n d R n X m 1 E t G x b 1 i T Z j 7 1 h P a 7 W w z I m D v I Y S S 6 D G I 2 u k o I y U 0 A 8 4 e o P q J 1 R p V V k f 7 t E J r N k Y q S w C P / V D e P K 4 V q z J 8 Y 0 k a k x + Z i 9 / B P s z v j 7 x 3 p b 9 3 Z v I b 0 0 D J N j W Y z e 8 J p F Q R w j 6 j C f m j W c 7 s m d U l i d M b E Y C t L n z G h Y W 9 Y A U t G Z M R h z v 4 G B D p p c R m Z I Q 4 D Z c 1 e v W V w i E D x h h U 9 t A u y M G q p 2 7 W f b 3 E D B L l f R 1 o h / M A Q + Z U n u r M I u G e f O x v M 9 Y U S D d c b G 6 U 2 9 t H u x C D k Z l A E V k i Q b v D e Z 7 E u k U x g 7 b 3 K 4 J 0 S M U J 3 R w D O x u a l X M r v k U V 4 a I h o m + r C 9 R 1 F S M C k j x o S E x p l M j c Q z J + 2 P s J 1 x N c 6 j h q n X J D q X n a 1 Y Q + w L G 2 W I R N V T h p A z K i n I m O a c 1 V x s h c K T e / R 7 0 M 5 Y u u h s q / 9 Y l G F x 3 9 T 4 x 7 P G o k V K N o Z 2 X 4 7 2 h I 4 R q j M S T u r + s l 5 2 l i E n a c 5 I 1 s A q Y f M 8 Y 5 g 8 k 8 q T 2 H i z j D 7 f E z b 2 c J 0 x 8 r L p S a d Z d p U T k 2 B e W H 0 h Q 3 0 G k x 8 G S Y n e j 0 3 J h n d D n e 8 J I R N a Z 3 w s R F 5 m u 5 Z X R o 4 y q D 8 P d X Z T d M 7 S D J C H U j 0 z C 1 J G A J 4 Q o j 6 u p 0 f O C H l L Z d 9 y X g m S c n Z d S g y v b g e y C z L N K J i N s y 3 D 6 Z 5 w o b A 6 Y + K U X b x L S 8 F / j j N V p H E U 6 f 2 J 8 y p H d F F I q 5 K p y G I 8 3 x M y N F h n b F z U 7 b 1 t g 3 6 s U 8 a x q W 8 7 n u b J Z 6 / B O v v s X 2 3 6 u r F d 3 R 6 y F I 5 l V U M J U m w 2 j 1 K Z s S n R V I M 3 H u 4 J F R q s M y r + A e / J L l / C 5 m N G V 7 E h X H d L 0 B a G c 4 t Y 3 z g 2 l 8 M 9 I W K E 6 o y G U 9 Q T 3 d J W f 8 c w B G b t 0 u O t x 1 V S w w q q q J C p I a b T E D Q C T / j Y w 3 X G y e v 6 c / 3 h Z m M 9 s j I t G f d G 1 2 Q 2 L X b L W U 2 N 9 M t 4 r 9 s e g S e s H A J 2 x g s N G b X t p F 2 q I A V d e e X Q r y L W Q 8 a K s m e X x d S G 8 c V 4 u i d 8 a L D O u D h r m R d C S 9 F m 2 7 S W d o R V x x H N x S x s U 3 k R s i I Z V i U 1 b 7 o 7 B O E J M w 8 + O I f h H + 9 k 0 3 e 2 g 1 5 p u I t i 2 N C 7 k I c M V p K V S F w M r 4 s + 3 x N a 9 n C d X Z n F H T s O 7 V y u l P Q U Y i K G i K q I f J 5 w V 9 K E X i B T 4 e p w u i d k K K z O m D j d X V q G 4 6 z / Q N N F t V C V O k q C k i R G G S k N d k Z p K j n b E x p G q M 5 Y W K y 6 j 4 2 9 I D I P I o b n 0 A q n k 1 T D 6 H b J s p v m R T Q A T + j Y w 3 V G y c u + a d b 2 A 0 E L + n / I E z K I W s u 5 Z c c x d V w C F F M 5 9 w T B E 1 Y O 8 D q j R Z i v P 9 g G i Y Q j l G d T 2 f 2 t 0 r l V w J J c b L n x Z B 0 N w B N O 9 n C d U f K m v W 4 s F X I y f 1 U 2 T O i m X r Z K E p i k p o Z 8 O N k T I h R W Z y y c d l v p k F / + / a u P X W v b p 1 U g p K / Q + o R T e Z Z i B 6 E h a 4 1 M b f p v / 7 5 t Z h q F J 9 y c / g 6 0 M 5 K e 1 x v Z 7 H 3 R 3 n a W N 2 b O C 0 Y x a q / Y R m Q q W 6 N j K Y o Y e V 3 D 4 X P G n m w b T + h 5 g N g Z N + / b Z r u u L Z U / 0 r 0 V J 0 m V a g 8 s L B k K g r J + 2 M 5 m x I s 6 3 x N O J r T O + B g e T F t D L 1 O M 8 H 9 5 v E Y 7 z 8 P G N w a 2 m c b s 6 n R P 2 J j Q O m P j u L 9 9 R I B C y w J b O 6 X T Z K S D n q C 8 S H K Z b G T 4 a q n z P e F j Q u u M j 1 f M l 1 w 3 1 t M K W B 2 J / o 0 W O u U G o z E J U f y w a 8 0 0 O J k A e E L J A V 5 n p L x p 7 m x l P 4 x Z i 1 H 4 x F G q u n p K 0 Z L m y B u M Y / j h d E / Y U F i d M f F j e 3 t Z X 9 5 b t i T M o x L J F a M 9 M 5 2 P Z 8 o N 7 a Y M L D C O T T Q C T w j Z w 3 X G y Y t m 2 T D e q 5 G V 6 o s t P 9 j w g 2 G 4 1 3 l 7 1 T / m N W O 4 N 1 l H b o 9 + z j J u U 4 y F w Q M w t C 8 T u N k I T V r j 9 r A 8 I f G v / h L O q H 2 1 r V e W + l O q k Q i A s 4 x p I M o W s S E s w 1 k r S 1 P f Y D j d E 4 o U V m d M X L B D r 7 G k I i k l / E c N L D q i Q V b E B I q E j A y 7 c g 2 v 0 c V v / 8 k O v 0 / e R J Y T X G e E v O n 6 + 9 q S E B S P l I W T L N H y I g l r o j y m N 8 6 Q j / F 0 T + 6 G B u u M i + f S i 7 W o V x / p X 7 D M v x D o I 5 6 g M 1 G P M p r T r V j m h W j x T E l 5 v p p p E J 4 w 8 w C x M 3 o W F I U l P f a 6 3 W 7 F N 2 C w A d + / a T 6 2 t s 0 m s k K a 3 t I h C S M P 2 p w b R X d W T h H A V C o 5 g J o N k I a t X w M c T 2 j 7 E + z O C H y 3 2 1 h H p D l 7 W u E l R l s / G p + K 1 l N 2 G z L a w N S H G 4 / 3 h B s N 1 h k Z L 3 e 4 2 L d 0 P t j p L K Q V u M p k f q E u 8 L N u W i b o S W u 2 o f W Z I H j C y Q F e Z 7 S c d F v 2 P N p u M J y j u m C F Y c T W Q l V X Z v h R V i G 7 S M 2 X g C s E n p C i P z C H A r H X z f q T 7 T U J Z K w h N T J F B z 4 0 O 9 m T K p c 8 j l H e f z j c E y 4 U V m e X Y 7 F b 2 k r x y W B m b M N D X 4 G 5 E F t P y g Z F K 3 n n w j S O H E 7 3 h A m F 1 R k T F 7 t 1 a 2 3 L G d Z N E b 9 C v T r J W d N Q B o C Z M q F O 9 4 S L C a 0 z N t 4 0 D J n v H z H p K 4 s Z w p Y h E N M q V q x 7 n F f U w 0 w p O Y D g C S 0 P E D u j 5 v W n / v r T 5 0 d 0 S E R 0 m J Y I w 7 S e V Z R j M Y W x U G Z J m 1 m Q C Y I n z O w / M 4 d G / X i F L M m 2 f k w 5 Z m j s 0 v V j l k d I S h I 5 n y E n 6 n R P C J n Q O r s m b 3 F 5 b y 1 9 r J I h K h U Z F p W V n K M 0 D l n y h e j b 9 I a M p 3 t C h g b r j I v T + k 6 k Y u + b f m l Z I C M 4 p I U r E y H + 6 G x J X J K z F Y L Q x D Q 4 F B S z A Y M n v B w C d s Y N 3 U r X 3 c r 2 2 U q p h D H B m / y k 4 k U G r d O o Q n n F e J a a R u A J K 3 u 4 7 j g Z l k f a D y y W 5 Z E 0 p l J W U U H i n I 1 R b C d g 9 x C 5 F S M T P y 5 j F A i + 0 D J 9 Z g 5 N / F l t P Y a I M J 2 O R 4 Z A q Q h F L g q x I t U u 4 7 K j n O 4 J G y N U Z x f k p L 7 p r R u 6 Y r p X s o x x B v J C S e D O y r u M P o m c q Z C G t 0 O d 7 w k Z E 1 p n f C z 6 F v t + V q 8 / W H p c s k g V + U u i 5 S 9 4 X A X h O 5 U U O D J 6 s I A w G w B 4 Q s o B X m e 0 v L 1 p V + 3 d X Y t u z z o n T 5 t X e j B c n Q E U T M S h G i m O m B E x B y A 8 o e Y B Y m f k X N z U r X 2 7 F w 4 x v Z C F 6 P D H R 4 y p B 7 R H l q S 8 z O f j K A S e 0 K I / M I f 2 / f n 2 p u 3 u b J 3 h C L c r k r s h 9 a p B z l I G V B d Z V W e 8 1 1 4 D 8 I S S P V x n 1 + R F + 4 i m y F w 2 d l d 0 3 + l Z g 9 j + m O n o r I Y y b f l S 5 3 t C y I T W G R 8 n 9 f p 6 V S + b z Y 2 d S S F u p 3 a Y s F t T l X m p 8 q J l i X n K T D P D e w i e s H I I 2 B k x i 2 6 3 v c E L e 0 R J q 0 B Y V F W U E x U 1 s p s b j Q Q 7 o U y N / Q B i 5 l V d S z 4 2 j d g Z O c f r b X s 9 b L w Z N U Y y p J X S o 9 0 V o o k 1 L A p K 8 D p Z P E f L U m B 1 K I G Z P m s K 0 K A w U m A 8 u U x f R O 6 M u N f d p v t o u / 2 B + Z G s J i K H r 3 w 0 8 j K I j G O G S p r S N B 7 v C T M a r D M y v t u x F L K 3 1 L b K y C O 8 M U J K 5 T B T r o / i q K S Z 1 T C S U c d 7 w s a E 1 h k d J z T o W Q 7 V k S H c l C C Z r j q S Q b V Y x B T m E 4 e H s z 1 h Q m F 1 x s O i 6 S 9 t Y x Z Z l p Y w j W L a A s k b V V T k i l N T b 2 w 8 3 R M q N F h 3 X C h J 8 f t 2 f d U M 4 u L R 4 C O n w D d j Y A n j i B + R j 0 m 4 J + z c T q X N a N Q X s 5 u j Z C A x D S y G r 9 i o 0 V X 4 B v s P t t k e m S 9 M y g c 9 + 9 / + G s 4 4 p r P T 9 r r F s h Q a C m N p s h Q C C y a Q 5 M x v N V / u O Z z u C U k K q z M m W O f K r S K / T a n f M s W J n L W g 5 Z X k s 5 Y d F 6 M U g 5 K A a d Q D j J k C 4 Q k x D x A 7 o + e U n Z G 9 b c V s z o B d B l T S C q b v i t g q 3 L e K v l j D t 0 4 B 8 I S U C a 0 z Q t 7 X a 0 T 6 l p s J Z D 9 0 T E M y q 4 m x N f J 4 k e s k m R M T i 8 o M Z K N q g E L g C S M T W m e M v O o b + y J A h j a f 4 c Y J Y 0 e U O 8 D 0 4 7 R k 0 K 4 0 J h v x o c 7 3 h I 8 J r T M + T j u U l d i U d + 2 V Z X a m C i r J Z Z Y R j 9 T g o p U p o y + y K I t j 8 2 c L E D O B 4 A k v w 6 e m A D u j 5 o c P U v O 3 F J C l s l e Q x S q M u B h p S W Q 6 I v q L I R 9 g d F X U + Z 5 Q M q F 1 x s f i k 7 X a l f U R j O K h L p a o z F g C P X h g E c + Z 4 c M 1 n O 4 J F w q r M y Y u 6 p / b D 6 2 9 J J w e o j y m x 2 u S X x S y 7 4 N p o q E 4 x U a X Y w / B E 0 4 O A T s j h g b z o S b z u u s b S 3 P C + G m Z 1 J 6 V 0 6 y R W B K Z d I C X x v Z k g D E b Q H j C z g P E z u j 5 v u u t 2 7 + w H 7 i / R Z h q O 5 / k z E W M K G S a d g + P p 3 t C i A b r j I u L 3 c d 6 Z R u Z s F C C 5 i 8 i E 2 X c E c Y E K M M r d t S b + l z j + Z 6 w o c E 6 Y + P l D k / L 8 s V C B k N A y C R K m X 0 4 e M D y K y L f p 2 J p a E 7 G 8 z 1 h Q 4 N 1 x s Z 5 t 1 o y h d q u W k z d K y a 9 H 0 1 F S J T I W P Y w M d 7 u q I 7 3 h I 0 J r T M 6 Z O S R D K d 8 h M N F 1 p f p + e U w 2 U C u C F t p E + r 3 W W U 8 L / Q Q h C f M P I T s j J 4 X f U 3 t x f K y s O A x Z j x 7 F a u 3 K 2 Y u H 6 L K o V n S y B E e T / e E E Q 3 W G R e L t u l 7 y a e c N c z b s + M E U 0 4 z d z J k f U d z E t H t z T o W n G B D c z L C m A 0 g P K H m I W R n B L 1 u + / a y 3 r Z 2 1 E A E C p c U + 6 I t P f s I K a Y Q S h p 3 G m k E n v C y h + u M k 5 N d v 6 P E a E c J 2 4 n S G H 0 r g 3 R G T h D x V Q m m h R j S 8 L a o 8 z 0 h Z E L r j I 9 z N g h f 1 5 u r 2 n K E m 0 x 3 x b h X O R N D R 0 5 o m 2 S K S 5 6 i R D b k Z I / B E 1 o O A T t j 5 n h 1 a d 8 l y X 4 c 5 u b I r g m V q U f 6 E u I Z F 7 l 0 I R k Z e 3 W + J 5 R M a J 3 x s b h n 5 K 6 l J I x J e S z p z N H m K 2 1 L x O Z O h O K 8 X a a X Z D z e E z Y 0 W G d k v K w v b V c Q M q 2 d E p a e O B k x K Y + f F s M G P K N 7 M R z t C Q 8 K q z M a t C 7 / E T l g U o u M n i C h M n X Z k w O m c F W S f j T N b 4 3 K f J 9 y w A 8 Q O 6 P n r L 2 0 n 9 q S 8 U L p L R 9 D a C J q r q z M B n m X 0 U 1 R x 3 t y V y a 0 z u h 4 2 X T 9 t a 2 6 L m V 8 s a x J x d 9 V f h a z v s O c r k j Z A 2 L E h z r f E z 4 m t M 7 4 0 K / X 8 U + 9 t S J i z n A j d n 8 k c V g o X t g h F Z Y F g a N x f X F 8 D E Y U n p D z E L I z h n 5 Y t + O K g + O + v i T T 8 v y 2 l a U H 9 n J I 5 l D F 6 T R f E o 0 R n k B q P m Z n x D M T N D O N x R P G v g z d G X M n S L / 6 n S V R 8 J I x C J T h O z p T i W y V K h j X z F R C o c 7 3 h J w J r T M + s G 6 2 U 1 n p K y 5 j m S G i 8 8 a E / C L y Z r C e q S 5 / O N 0 T L h R W Z 0 y M 3 Q i W B S 9 0 w 1 G S y / Q j w v j B K 5 N R 3 1 V I D t 9 4 w I s C 4 A k d E 1 p n h D z f b D v r d d E s x y G l w i 4 2 E d Q L I Z h / a i o F 6 / F M I 3 t 1 v i d 8 T G i d 8 f G 2 e 4 R q m P s x T c 4 T O i I 6 I c O Q r L F x P W U 8 3 h M 2 N N i / C R l H r z b P n h 6 d t O v r s 3 p 7 1 q 1 P 6 6 u b 5 t n / A O t C N x 3 D J 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D7C148D-9C33-4E12-9F6F-7FB733161DD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C287D23-5FE1-4260-B86F-FCBF507CB07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FC9B6D6-0144-40AD-8CB4-DF71CA98B07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Revenue by Year</vt:lpstr>
      <vt:lpstr>Revenue by Year and Region</vt:lpstr>
      <vt:lpstr>Revenue &amp; Total Cost by Region</vt:lpstr>
      <vt:lpstr>Revenue by Order Priority</vt:lpstr>
      <vt:lpstr>Revenue by Countries</vt:lpstr>
      <vt:lpstr>Revenue by Item Type</vt:lpstr>
      <vt:lpstr>Revenue Dashboard</vt:lpstr>
      <vt:lpstr>Profit by Year</vt:lpstr>
      <vt:lpstr>Profit by Countries</vt:lpstr>
      <vt:lpstr>Profit by Year &amp; Sales Channel</vt:lpstr>
      <vt:lpstr>Profit by Sales Channel</vt:lpstr>
      <vt:lpstr>Profit &amp; Revenue by Items</vt:lpstr>
      <vt:lpstr>Profit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dc:creator>
  <cp:lastModifiedBy>Davor</cp:lastModifiedBy>
  <dcterms:created xsi:type="dcterms:W3CDTF">2022-11-22T22:09:11Z</dcterms:created>
  <dcterms:modified xsi:type="dcterms:W3CDTF">2022-11-29T23:41:36Z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