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Terminal/portfolio/holdings/"/>
    </mc:Choice>
  </mc:AlternateContent>
  <xr:revisionPtr revIDLastSave="0" documentId="13_ncr:1_{0EF1F390-F06B-C64D-BE79-20CDA62E0733}" xr6:coauthVersionLast="47" xr6:coauthVersionMax="47" xr10:uidLastSave="{00000000-0000-0000-0000-000000000000}"/>
  <bookViews>
    <workbookView xWindow="-20" yWindow="0" windowWidth="38400" windowHeight="2160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12" i="1"/>
  <c r="K22" i="1"/>
  <c r="K32" i="1"/>
  <c r="K4" i="1"/>
  <c r="K6" i="1"/>
  <c r="K11" i="1"/>
  <c r="K13" i="1"/>
  <c r="K5" i="1"/>
  <c r="K7" i="1"/>
  <c r="K8" i="1"/>
  <c r="K9" i="1"/>
  <c r="K10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<sst xmlns="http://schemas.openxmlformats.org/spreadsheetml/2006/main" count="845" uniqueCount="577">
  <si>
    <t>Country</t>
  </si>
  <si>
    <t>Sector</t>
  </si>
  <si>
    <t>Currency</t>
  </si>
  <si>
    <t>United States</t>
  </si>
  <si>
    <t>USD</t>
  </si>
  <si>
    <t>Communication Services</t>
  </si>
  <si>
    <t>GOOGL</t>
  </si>
  <si>
    <t>AMZN</t>
  </si>
  <si>
    <t>AAPL</t>
  </si>
  <si>
    <t>APTV</t>
  </si>
  <si>
    <t>NKE</t>
  </si>
  <si>
    <t>Industry</t>
  </si>
  <si>
    <t>Semiconductors</t>
  </si>
  <si>
    <t>ASML</t>
  </si>
  <si>
    <t>Consumer Cyclical</t>
  </si>
  <si>
    <t>Footwear &amp; Accesories</t>
  </si>
  <si>
    <t>BABA</t>
  </si>
  <si>
    <t>TSM</t>
  </si>
  <si>
    <t>DGX</t>
  </si>
  <si>
    <t>YUM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</si>
  <si>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</si>
  <si>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</si>
  <si>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</si>
  <si>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</si>
  <si>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</si>
  <si>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</si>
  <si>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</si>
  <si>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</si>
  <si>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Name</t>
  </si>
  <si>
    <t>Stock</t>
  </si>
  <si>
    <t>Premium</t>
  </si>
  <si>
    <t>CASH</t>
  </si>
  <si>
    <t>Deposit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</si>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</sst>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2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R44"/>
  <sheetViews>
    <sheetView tabSelected="1" zoomScaleNormal="100" workbookViewId="0">
      <selection activeCell="G17" sqref="G17"/>
    </sheetView>
  </sheetViews>
  <sheetFormatPr baseColWidth="10" defaultRowHeight="16" x14ac:dyDescent="0.2"/>
  <cols>
    <col min="3" max="3" width="12" bestFit="1" customWidth="1"/>
    <col min="4" max="4" width="21.5" bestFit="1" customWidth="1"/>
    <col min="5" max="5" width="38.5" bestFit="1" customWidth="1"/>
    <col min="6" max="6" width="12.33203125" bestFit="1" customWidth="1"/>
    <col min="7" max="10" width="12.33203125" customWidth="1"/>
    <col min="11" max="11" width="21.1640625" customWidth="1"/>
    <col min="12" max="12" width="14.6640625" customWidth="1"/>
  </cols>
  <sheetData>
    <row r="1" spans="1:18" x14ac:dyDescent="0.2">
      <c r="A1" s="3" t="s">
        <v>21</v>
      </c>
      <c r="B1" s="3" t="s">
        <v>28</v>
      </c>
      <c r="C1" s="3" t="s">
        <v>27</v>
      </c>
      <c r="D1" s="3" t="s">
        <v>1</v>
      </c>
      <c r="E1" s="3" t="s">
        <v>11</v>
      </c>
      <c r="F1" s="3" t="s">
        <v>0</v>
      </c>
      <c r="G1" s="3" t="s">
        <v>23</v>
      </c>
      <c r="H1" s="3" t="s">
        <v>22</v>
      </c>
      <c r="I1" s="3" t="s">
        <v>24</v>
      </c>
      <c r="J1" s="3" t="s">
        <v>30</v>
      </c>
      <c r="K1" s="3" t="s">
        <v>33</v>
      </c>
      <c r="L1" s="3" t="s">
        <v>25</v>
      </c>
      <c r="M1" s="3" t="s">
        <v>2</v>
      </c>
    </row>
    <row r="2" spans="1:18" x14ac:dyDescent="0.2">
      <c r="A2" s="4">
        <v>40301</v>
      </c>
      <c r="B2" s="3" t="s">
        <v>31</v>
      </c>
      <c r="C2" s="3" t="s">
        <v>31</v>
      </c>
      <c r="D2" s="3" t="s">
        <v>31</v>
      </c>
      <c r="E2" s="3" t="s">
        <v>31</v>
      </c>
      <c r="F2" s="3" t="s">
        <v>31</v>
      </c>
      <c r="G2" s="5">
        <v>60850</v>
      </c>
      <c r="H2" s="3">
        <v>1</v>
      </c>
      <c r="I2" s="5">
        <v>0</v>
      </c>
      <c r="J2" s="5">
        <v>0</v>
      </c>
      <c r="K2" s="5">
        <f>G2*H2</f>
        <v>60850</v>
      </c>
      <c r="L2" s="3" t="s">
        <v>32</v>
      </c>
      <c r="M2" s="3" t="s">
        <v>4</v>
      </c>
    </row>
    <row r="3" spans="1:18" x14ac:dyDescent="0.2">
      <c r="A3" s="4">
        <v>40301</v>
      </c>
      <c r="B3" s="3" t="s">
        <v>6</v>
      </c>
      <c r="C3" s="3" t="s">
        <v>29</v>
      </c>
      <c r="D3" s="3" t="s">
        <v>5</v>
      </c>
      <c r="E3" s="3" t="s">
        <v>150</v>
      </c>
      <c r="F3" s="3" t="s">
        <v>3</v>
      </c>
      <c r="G3" s="5">
        <v>265.3</v>
      </c>
      <c r="H3" s="3">
        <v>2</v>
      </c>
      <c r="I3" s="5">
        <v>5</v>
      </c>
      <c r="J3" s="5">
        <v>6</v>
      </c>
      <c r="K3" s="5">
        <f>G3*H3-I3</f>
        <v>525.6</v>
      </c>
      <c r="L3" s="3" t="s">
        <v>26</v>
      </c>
      <c r="M3" s="3" t="s">
        <v>4</v>
      </c>
      <c r="N3" s="2"/>
    </row>
    <row r="4" spans="1:18" x14ac:dyDescent="0.2">
      <c r="A4" s="4">
        <v>40365</v>
      </c>
      <c r="B4" s="3" t="s">
        <v>7</v>
      </c>
      <c r="C4" s="3" t="s">
        <v>29</v>
      </c>
      <c r="D4" s="3" t="s">
        <v>283</v>
      </c>
      <c r="E4" s="3" t="s">
        <v>152</v>
      </c>
      <c r="F4" s="3" t="s">
        <v>3</v>
      </c>
      <c r="G4" s="5">
        <v>110.06</v>
      </c>
      <c r="H4" s="3">
        <v>5</v>
      </c>
      <c r="I4" s="5">
        <v>3</v>
      </c>
      <c r="J4" s="5">
        <v>3</v>
      </c>
      <c r="K4" s="5">
        <f t="shared" ref="K4:K41" si="0">G4*H4-I4</f>
        <v>547.29999999999995</v>
      </c>
      <c r="L4" s="3" t="s">
        <v>26</v>
      </c>
      <c r="M4" s="3" t="s">
        <v>4</v>
      </c>
      <c r="N4" s="2"/>
    </row>
    <row r="5" spans="1:18" x14ac:dyDescent="0.2">
      <c r="A5" s="4">
        <v>40761</v>
      </c>
      <c r="B5" s="3" t="s">
        <v>8</v>
      </c>
      <c r="C5" s="3" t="s">
        <v>29</v>
      </c>
      <c r="D5" s="3" t="s">
        <v>283</v>
      </c>
      <c r="E5" s="3" t="s">
        <v>84</v>
      </c>
      <c r="F5" s="3" t="s">
        <v>3</v>
      </c>
      <c r="G5" s="5">
        <v>12.61</v>
      </c>
      <c r="H5" s="3">
        <v>3</v>
      </c>
      <c r="I5" s="5">
        <v>1</v>
      </c>
      <c r="J5" s="5">
        <v>0</v>
      </c>
      <c r="K5" s="5">
        <f t="shared" si="0"/>
        <v>36.83</v>
      </c>
      <c r="L5" s="3" t="s">
        <v>26</v>
      </c>
      <c r="M5" s="3" t="s">
        <v>4</v>
      </c>
      <c r="N5" s="2"/>
    </row>
    <row r="6" spans="1:18" x14ac:dyDescent="0.2">
      <c r="A6" s="4">
        <v>40889</v>
      </c>
      <c r="B6" s="3" t="s">
        <v>9</v>
      </c>
      <c r="C6" s="3" t="s">
        <v>29</v>
      </c>
      <c r="D6" s="3" t="s">
        <v>14</v>
      </c>
      <c r="E6" s="3" t="s">
        <v>55</v>
      </c>
      <c r="F6" s="3" t="s">
        <v>3</v>
      </c>
      <c r="G6" s="5">
        <v>18.02</v>
      </c>
      <c r="H6" s="3">
        <v>5</v>
      </c>
      <c r="I6" s="5">
        <v>0</v>
      </c>
      <c r="J6" s="5">
        <v>2</v>
      </c>
      <c r="K6" s="5">
        <f t="shared" si="0"/>
        <v>90.1</v>
      </c>
      <c r="L6" s="3" t="s">
        <v>26</v>
      </c>
      <c r="M6" s="3" t="s">
        <v>4</v>
      </c>
      <c r="R6" s="1"/>
    </row>
    <row r="7" spans="1:18" x14ac:dyDescent="0.2">
      <c r="A7" s="4">
        <v>40942</v>
      </c>
      <c r="B7" s="3" t="s">
        <v>13</v>
      </c>
      <c r="C7" s="3" t="s">
        <v>29</v>
      </c>
      <c r="D7" s="3" t="s">
        <v>283</v>
      </c>
      <c r="E7" s="3" t="s">
        <v>231</v>
      </c>
      <c r="F7" s="3" t="s">
        <v>357</v>
      </c>
      <c r="G7" s="5">
        <v>59.17</v>
      </c>
      <c r="H7" s="3">
        <v>7</v>
      </c>
      <c r="I7" s="5">
        <v>0</v>
      </c>
      <c r="J7" s="5">
        <v>4</v>
      </c>
      <c r="K7" s="5">
        <f t="shared" si="0"/>
        <v>414.19</v>
      </c>
      <c r="L7" s="3" t="s">
        <v>26</v>
      </c>
      <c r="M7" s="3" t="s">
        <v>4</v>
      </c>
      <c r="R7" s="1"/>
    </row>
    <row r="8" spans="1:18" x14ac:dyDescent="0.2">
      <c r="A8" s="4">
        <v>41033</v>
      </c>
      <c r="B8" s="3" t="s">
        <v>10</v>
      </c>
      <c r="C8" s="3" t="s">
        <v>29</v>
      </c>
      <c r="D8" s="3" t="s">
        <v>14</v>
      </c>
      <c r="E8" s="3" t="s">
        <v>15</v>
      </c>
      <c r="F8" s="3" t="s">
        <v>319</v>
      </c>
      <c r="G8" s="5">
        <v>27.95</v>
      </c>
      <c r="H8" s="3">
        <v>3</v>
      </c>
      <c r="I8" s="5">
        <v>0</v>
      </c>
      <c r="J8" s="5">
        <v>0</v>
      </c>
      <c r="K8" s="5">
        <f t="shared" si="0"/>
        <v>83.85</v>
      </c>
      <c r="L8" s="3" t="s">
        <v>26</v>
      </c>
      <c r="M8" s="3" t="s">
        <v>4</v>
      </c>
    </row>
    <row r="9" spans="1:18" x14ac:dyDescent="0.2">
      <c r="A9" s="4">
        <v>41125</v>
      </c>
      <c r="B9" s="3" t="s">
        <v>17</v>
      </c>
      <c r="C9" s="3" t="s">
        <v>29</v>
      </c>
      <c r="D9" s="3" t="s">
        <v>283</v>
      </c>
      <c r="E9" s="3" t="s">
        <v>12</v>
      </c>
      <c r="F9" s="3" t="s">
        <v>383</v>
      </c>
      <c r="G9" s="5">
        <v>14.24</v>
      </c>
      <c r="H9" s="3">
        <v>50</v>
      </c>
      <c r="I9" s="5">
        <v>0</v>
      </c>
      <c r="J9" s="5">
        <v>0</v>
      </c>
      <c r="K9" s="5">
        <f t="shared" si="0"/>
        <v>712</v>
      </c>
      <c r="L9" s="3" t="s">
        <v>26</v>
      </c>
      <c r="M9" s="3" t="s">
        <v>4</v>
      </c>
    </row>
    <row r="10" spans="1:18" x14ac:dyDescent="0.2">
      <c r="A10" s="4">
        <v>41194</v>
      </c>
      <c r="B10" s="3" t="s">
        <v>18</v>
      </c>
      <c r="C10" s="3" t="s">
        <v>29</v>
      </c>
      <c r="D10" s="3" t="s">
        <v>278</v>
      </c>
      <c r="E10" s="3" t="s">
        <v>88</v>
      </c>
      <c r="F10" s="3" t="s">
        <v>3</v>
      </c>
      <c r="G10" s="5">
        <v>63.39</v>
      </c>
      <c r="H10" s="3">
        <v>6</v>
      </c>
      <c r="I10" s="5">
        <v>10</v>
      </c>
      <c r="J10" s="5">
        <v>0</v>
      </c>
      <c r="K10" s="5">
        <f t="shared" si="0"/>
        <v>370.34000000000003</v>
      </c>
      <c r="L10" s="3" t="s">
        <v>26</v>
      </c>
      <c r="M10" s="3" t="s">
        <v>4</v>
      </c>
    </row>
    <row r="11" spans="1:18" x14ac:dyDescent="0.2">
      <c r="A11" s="4">
        <v>41308</v>
      </c>
      <c r="B11" s="3" t="s">
        <v>19</v>
      </c>
      <c r="C11" s="3" t="s">
        <v>29</v>
      </c>
      <c r="D11" s="3" t="s">
        <v>14</v>
      </c>
      <c r="E11" s="3" t="s">
        <v>20</v>
      </c>
      <c r="F11" s="3" t="s">
        <v>3</v>
      </c>
      <c r="G11" s="5">
        <v>45.98</v>
      </c>
      <c r="H11" s="3">
        <v>4</v>
      </c>
      <c r="I11" s="5">
        <v>10</v>
      </c>
      <c r="J11" s="5">
        <v>0</v>
      </c>
      <c r="K11" s="5">
        <f t="shared" si="0"/>
        <v>173.92</v>
      </c>
      <c r="L11" s="3" t="s">
        <v>26</v>
      </c>
      <c r="M11" s="3" t="s">
        <v>4</v>
      </c>
    </row>
    <row r="12" spans="1:18" x14ac:dyDescent="0.2">
      <c r="A12" s="4">
        <v>41337</v>
      </c>
      <c r="B12" s="3" t="s">
        <v>6</v>
      </c>
      <c r="C12" s="3" t="s">
        <v>29</v>
      </c>
      <c r="D12" s="3" t="s">
        <v>5</v>
      </c>
      <c r="E12" s="3" t="s">
        <v>150</v>
      </c>
      <c r="F12" s="3" t="s">
        <v>3</v>
      </c>
      <c r="G12" s="5">
        <v>410.75</v>
      </c>
      <c r="H12" s="3">
        <v>1</v>
      </c>
      <c r="I12" s="5">
        <v>100</v>
      </c>
      <c r="J12" s="5">
        <v>2</v>
      </c>
      <c r="K12" s="5">
        <f t="shared" si="0"/>
        <v>310.75</v>
      </c>
      <c r="L12" s="3" t="s">
        <v>26</v>
      </c>
      <c r="M12" s="3" t="s">
        <v>4</v>
      </c>
    </row>
    <row r="13" spans="1:18" x14ac:dyDescent="0.2">
      <c r="A13" s="4">
        <v>41494</v>
      </c>
      <c r="B13" s="3" t="s">
        <v>7</v>
      </c>
      <c r="C13" s="3" t="s">
        <v>29</v>
      </c>
      <c r="D13" s="3" t="s">
        <v>283</v>
      </c>
      <c r="E13" s="3" t="s">
        <v>152</v>
      </c>
      <c r="F13" s="3" t="s">
        <v>3</v>
      </c>
      <c r="G13" s="5">
        <v>295.74</v>
      </c>
      <c r="H13" s="3">
        <v>1</v>
      </c>
      <c r="I13" s="5">
        <v>2</v>
      </c>
      <c r="J13" s="5">
        <v>3</v>
      </c>
      <c r="K13" s="5">
        <f t="shared" si="0"/>
        <v>293.74</v>
      </c>
      <c r="L13" s="3" t="s">
        <v>26</v>
      </c>
      <c r="M13" s="3" t="s">
        <v>4</v>
      </c>
    </row>
    <row r="14" spans="1:18" x14ac:dyDescent="0.2">
      <c r="A14" s="4">
        <v>41556</v>
      </c>
      <c r="B14" s="3" t="s">
        <v>8</v>
      </c>
      <c r="C14" s="3" t="s">
        <v>29</v>
      </c>
      <c r="D14" s="3" t="s">
        <v>283</v>
      </c>
      <c r="E14" s="3" t="s">
        <v>84</v>
      </c>
      <c r="F14" s="3" t="s">
        <v>3</v>
      </c>
      <c r="G14" s="5">
        <v>17.38</v>
      </c>
      <c r="H14" s="3">
        <v>5</v>
      </c>
      <c r="I14" s="5">
        <v>5</v>
      </c>
      <c r="J14" s="5">
        <v>5</v>
      </c>
      <c r="K14" s="5">
        <f t="shared" si="0"/>
        <v>81.899999999999991</v>
      </c>
      <c r="L14" s="3" t="s">
        <v>26</v>
      </c>
      <c r="M14" s="3" t="s">
        <v>4</v>
      </c>
    </row>
    <row r="15" spans="1:18" x14ac:dyDescent="0.2">
      <c r="A15" s="4">
        <v>41673</v>
      </c>
      <c r="B15" s="3" t="s">
        <v>9</v>
      </c>
      <c r="C15" s="3" t="s">
        <v>29</v>
      </c>
      <c r="D15" s="3" t="s">
        <v>14</v>
      </c>
      <c r="E15" s="3" t="s">
        <v>55</v>
      </c>
      <c r="F15" s="3" t="s">
        <v>3</v>
      </c>
      <c r="G15" s="5">
        <v>49.53</v>
      </c>
      <c r="H15" s="3">
        <v>5</v>
      </c>
      <c r="I15" s="5">
        <v>4</v>
      </c>
      <c r="J15" s="5">
        <v>0</v>
      </c>
      <c r="K15" s="5">
        <f t="shared" si="0"/>
        <v>243.65</v>
      </c>
      <c r="L15" s="3" t="s">
        <v>26</v>
      </c>
      <c r="M15" s="3" t="s">
        <v>4</v>
      </c>
    </row>
    <row r="16" spans="1:18" x14ac:dyDescent="0.2">
      <c r="A16" s="4">
        <v>41675</v>
      </c>
      <c r="B16" s="3" t="s">
        <v>13</v>
      </c>
      <c r="C16" s="3" t="s">
        <v>29</v>
      </c>
      <c r="D16" s="3" t="s">
        <v>283</v>
      </c>
      <c r="E16" s="3" t="s">
        <v>231</v>
      </c>
      <c r="F16" s="3" t="s">
        <v>357</v>
      </c>
      <c r="G16" s="5">
        <v>85.16</v>
      </c>
      <c r="H16" s="3">
        <v>3</v>
      </c>
      <c r="I16" s="5">
        <v>3</v>
      </c>
      <c r="J16" s="5">
        <v>0</v>
      </c>
      <c r="K16" s="5">
        <f t="shared" si="0"/>
        <v>252.48</v>
      </c>
      <c r="L16" s="3" t="s">
        <v>26</v>
      </c>
      <c r="M16" s="3" t="s">
        <v>4</v>
      </c>
    </row>
    <row r="17" spans="1:13" x14ac:dyDescent="0.2">
      <c r="A17" s="4">
        <v>41981</v>
      </c>
      <c r="B17" s="3" t="s">
        <v>10</v>
      </c>
      <c r="C17" s="3" t="s">
        <v>29</v>
      </c>
      <c r="D17" s="3" t="s">
        <v>14</v>
      </c>
      <c r="E17" s="3" t="s">
        <v>15</v>
      </c>
      <c r="F17" s="3" t="s">
        <v>319</v>
      </c>
      <c r="G17" s="5">
        <v>48.86</v>
      </c>
      <c r="H17" s="3">
        <v>10</v>
      </c>
      <c r="I17" s="5">
        <v>2</v>
      </c>
      <c r="J17" s="5">
        <v>0</v>
      </c>
      <c r="K17" s="5">
        <f t="shared" si="0"/>
        <v>486.6</v>
      </c>
      <c r="L17" s="3" t="s">
        <v>26</v>
      </c>
      <c r="M17" s="3" t="s">
        <v>4</v>
      </c>
    </row>
    <row r="18" spans="1:13" x14ac:dyDescent="0.2">
      <c r="A18" s="4">
        <v>42037</v>
      </c>
      <c r="B18" s="3" t="s">
        <v>16</v>
      </c>
      <c r="C18" s="3" t="s">
        <v>29</v>
      </c>
      <c r="D18" s="3" t="s">
        <v>14</v>
      </c>
      <c r="E18" s="3" t="s">
        <v>152</v>
      </c>
      <c r="F18" s="3" t="s">
        <v>304</v>
      </c>
      <c r="G18" s="5">
        <v>90.13</v>
      </c>
      <c r="H18" s="3">
        <v>30</v>
      </c>
      <c r="I18" s="5">
        <v>1</v>
      </c>
      <c r="J18" s="5">
        <v>0</v>
      </c>
      <c r="K18" s="5">
        <f t="shared" si="0"/>
        <v>2702.8999999999996</v>
      </c>
      <c r="L18" s="3" t="s">
        <v>26</v>
      </c>
      <c r="M18" s="3" t="s">
        <v>4</v>
      </c>
    </row>
    <row r="19" spans="1:13" x14ac:dyDescent="0.2">
      <c r="A19" s="4">
        <v>42071</v>
      </c>
      <c r="B19" s="3" t="s">
        <v>17</v>
      </c>
      <c r="C19" s="3" t="s">
        <v>29</v>
      </c>
      <c r="D19" s="3" t="s">
        <v>283</v>
      </c>
      <c r="E19" s="3" t="s">
        <v>12</v>
      </c>
      <c r="F19" s="3" t="s">
        <v>383</v>
      </c>
      <c r="G19" s="5">
        <v>23.45</v>
      </c>
      <c r="H19" s="3">
        <v>20</v>
      </c>
      <c r="I19" s="5">
        <v>6</v>
      </c>
      <c r="J19" s="5">
        <v>0</v>
      </c>
      <c r="K19" s="5">
        <f t="shared" si="0"/>
        <v>463</v>
      </c>
      <c r="L19" s="3" t="s">
        <v>26</v>
      </c>
      <c r="M19" s="3" t="s">
        <v>4</v>
      </c>
    </row>
    <row r="20" spans="1:13" x14ac:dyDescent="0.2">
      <c r="A20" s="4">
        <v>42343</v>
      </c>
      <c r="B20" s="3" t="s">
        <v>18</v>
      </c>
      <c r="C20" s="3" t="s">
        <v>29</v>
      </c>
      <c r="D20" s="3" t="s">
        <v>278</v>
      </c>
      <c r="E20" s="3" t="s">
        <v>88</v>
      </c>
      <c r="F20" s="3" t="s">
        <v>3</v>
      </c>
      <c r="G20" s="5">
        <v>68.83</v>
      </c>
      <c r="H20" s="3">
        <v>21</v>
      </c>
      <c r="I20" s="5">
        <v>2</v>
      </c>
      <c r="J20" s="5">
        <v>3</v>
      </c>
      <c r="K20" s="5">
        <f t="shared" si="0"/>
        <v>1443.43</v>
      </c>
      <c r="L20" s="3" t="s">
        <v>26</v>
      </c>
      <c r="M20" s="3" t="s">
        <v>4</v>
      </c>
    </row>
    <row r="21" spans="1:13" x14ac:dyDescent="0.2">
      <c r="A21" s="4">
        <v>42406</v>
      </c>
      <c r="B21" s="3" t="s">
        <v>19</v>
      </c>
      <c r="C21" s="3" t="s">
        <v>29</v>
      </c>
      <c r="D21" s="3" t="s">
        <v>14</v>
      </c>
      <c r="E21" s="3" t="s">
        <v>20</v>
      </c>
      <c r="F21" s="3" t="s">
        <v>3</v>
      </c>
      <c r="G21" s="5">
        <v>48.49</v>
      </c>
      <c r="H21" s="3">
        <v>2</v>
      </c>
      <c r="I21" s="5">
        <v>4</v>
      </c>
      <c r="J21" s="5">
        <v>1</v>
      </c>
      <c r="K21" s="5">
        <f t="shared" si="0"/>
        <v>92.98</v>
      </c>
      <c r="L21" s="3" t="s">
        <v>26</v>
      </c>
      <c r="M21" s="3" t="s">
        <v>4</v>
      </c>
    </row>
    <row r="22" spans="1:13" x14ac:dyDescent="0.2">
      <c r="A22" s="4">
        <v>42620</v>
      </c>
      <c r="B22" s="3" t="s">
        <v>6</v>
      </c>
      <c r="C22" s="3" t="s">
        <v>29</v>
      </c>
      <c r="D22" s="3" t="s">
        <v>5</v>
      </c>
      <c r="E22" s="3" t="s">
        <v>150</v>
      </c>
      <c r="F22" s="3" t="s">
        <v>3</v>
      </c>
      <c r="G22" s="5">
        <v>807.99</v>
      </c>
      <c r="H22" s="3">
        <v>2</v>
      </c>
      <c r="I22" s="5">
        <v>0</v>
      </c>
      <c r="J22" s="5">
        <v>2</v>
      </c>
      <c r="K22" s="5">
        <f t="shared" si="0"/>
        <v>1615.98</v>
      </c>
      <c r="L22" s="3" t="s">
        <v>26</v>
      </c>
      <c r="M22" s="3" t="s">
        <v>4</v>
      </c>
    </row>
    <row r="23" spans="1:13" x14ac:dyDescent="0.2">
      <c r="A23" s="4">
        <v>42745</v>
      </c>
      <c r="B23" s="3" t="s">
        <v>7</v>
      </c>
      <c r="C23" s="3" t="s">
        <v>29</v>
      </c>
      <c r="D23" s="3" t="s">
        <v>283</v>
      </c>
      <c r="E23" s="3" t="s">
        <v>152</v>
      </c>
      <c r="F23" s="3" t="s">
        <v>3</v>
      </c>
      <c r="G23" s="5">
        <v>795.9</v>
      </c>
      <c r="H23" s="3">
        <v>2</v>
      </c>
      <c r="I23" s="5">
        <v>0</v>
      </c>
      <c r="J23" s="5">
        <v>0</v>
      </c>
      <c r="K23" s="5">
        <f t="shared" si="0"/>
        <v>1591.8</v>
      </c>
      <c r="L23" s="3" t="s">
        <v>26</v>
      </c>
      <c r="M23" s="3" t="s">
        <v>4</v>
      </c>
    </row>
    <row r="24" spans="1:13" x14ac:dyDescent="0.2">
      <c r="A24" s="4">
        <v>42865</v>
      </c>
      <c r="B24" s="3" t="s">
        <v>8</v>
      </c>
      <c r="C24" s="3" t="s">
        <v>29</v>
      </c>
      <c r="D24" s="3" t="s">
        <v>283</v>
      </c>
      <c r="E24" s="3" t="s">
        <v>84</v>
      </c>
      <c r="F24" s="3" t="s">
        <v>3</v>
      </c>
      <c r="G24" s="5">
        <v>38.32</v>
      </c>
      <c r="H24" s="3">
        <v>10</v>
      </c>
      <c r="I24" s="5">
        <v>0</v>
      </c>
      <c r="J24" s="5">
        <v>0</v>
      </c>
      <c r="K24" s="5">
        <f t="shared" si="0"/>
        <v>383.2</v>
      </c>
      <c r="L24" s="3" t="s">
        <v>26</v>
      </c>
      <c r="M24" s="3" t="s">
        <v>4</v>
      </c>
    </row>
    <row r="25" spans="1:13" x14ac:dyDescent="0.2">
      <c r="A25" s="4">
        <v>43077</v>
      </c>
      <c r="B25" s="3" t="s">
        <v>9</v>
      </c>
      <c r="C25" s="3" t="s">
        <v>29</v>
      </c>
      <c r="D25" s="3" t="s">
        <v>14</v>
      </c>
      <c r="E25" s="3" t="s">
        <v>55</v>
      </c>
      <c r="F25" s="3" t="s">
        <v>3</v>
      </c>
      <c r="G25" s="5">
        <v>85.22</v>
      </c>
      <c r="H25" s="3">
        <v>10</v>
      </c>
      <c r="I25" s="5">
        <v>4</v>
      </c>
      <c r="J25" s="5">
        <v>0</v>
      </c>
      <c r="K25" s="5">
        <f t="shared" si="0"/>
        <v>848.2</v>
      </c>
      <c r="L25" s="3" t="s">
        <v>26</v>
      </c>
      <c r="M25" s="3" t="s">
        <v>4</v>
      </c>
    </row>
    <row r="26" spans="1:13" x14ac:dyDescent="0.2">
      <c r="A26" s="4">
        <v>43286</v>
      </c>
      <c r="B26" s="3" t="s">
        <v>13</v>
      </c>
      <c r="C26" s="3" t="s">
        <v>29</v>
      </c>
      <c r="D26" s="3" t="s">
        <v>283</v>
      </c>
      <c r="E26" s="3" t="s">
        <v>231</v>
      </c>
      <c r="F26" s="3" t="s">
        <v>357</v>
      </c>
      <c r="G26" s="5">
        <v>195.99</v>
      </c>
      <c r="H26" s="3">
        <v>5</v>
      </c>
      <c r="I26" s="5">
        <v>2</v>
      </c>
      <c r="J26" s="5">
        <v>5</v>
      </c>
      <c r="K26" s="5">
        <f t="shared" si="0"/>
        <v>977.95</v>
      </c>
      <c r="L26" s="3" t="s">
        <v>26</v>
      </c>
      <c r="M26" s="3" t="s">
        <v>4</v>
      </c>
    </row>
    <row r="27" spans="1:13" x14ac:dyDescent="0.2">
      <c r="A27" s="4">
        <v>43346</v>
      </c>
      <c r="B27" s="3" t="s">
        <v>10</v>
      </c>
      <c r="C27" s="3" t="s">
        <v>29</v>
      </c>
      <c r="D27" s="3" t="s">
        <v>14</v>
      </c>
      <c r="E27" s="3" t="s">
        <v>15</v>
      </c>
      <c r="F27" s="3" t="s">
        <v>319</v>
      </c>
      <c r="G27" s="5">
        <v>79.599999999999994</v>
      </c>
      <c r="H27" s="3">
        <v>3</v>
      </c>
      <c r="I27" s="5">
        <v>2</v>
      </c>
      <c r="J27" s="5">
        <v>4</v>
      </c>
      <c r="K27" s="5">
        <f t="shared" si="0"/>
        <v>236.79999999999998</v>
      </c>
      <c r="L27" s="3" t="s">
        <v>26</v>
      </c>
      <c r="M27" s="3" t="s">
        <v>4</v>
      </c>
    </row>
    <row r="28" spans="1:13" x14ac:dyDescent="0.2">
      <c r="A28" s="4">
        <v>43589</v>
      </c>
      <c r="B28" s="3" t="s">
        <v>16</v>
      </c>
      <c r="C28" s="3" t="s">
        <v>29</v>
      </c>
      <c r="D28" s="3" t="s">
        <v>14</v>
      </c>
      <c r="E28" s="3" t="s">
        <v>152</v>
      </c>
      <c r="F28" s="3" t="s">
        <v>304</v>
      </c>
      <c r="G28" s="5">
        <v>188.24</v>
      </c>
      <c r="H28" s="3">
        <v>5</v>
      </c>
      <c r="I28" s="5">
        <v>1</v>
      </c>
      <c r="J28" s="5">
        <v>2</v>
      </c>
      <c r="K28" s="5">
        <f t="shared" si="0"/>
        <v>940.2</v>
      </c>
      <c r="L28" s="3" t="s">
        <v>26</v>
      </c>
      <c r="M28" s="3" t="s">
        <v>4</v>
      </c>
    </row>
    <row r="29" spans="1:13" x14ac:dyDescent="0.2">
      <c r="A29" s="4">
        <v>43717</v>
      </c>
      <c r="B29" s="3" t="s">
        <v>17</v>
      </c>
      <c r="C29" s="3" t="s">
        <v>29</v>
      </c>
      <c r="D29" s="3" t="s">
        <v>283</v>
      </c>
      <c r="E29" s="3" t="s">
        <v>12</v>
      </c>
      <c r="F29" s="3" t="s">
        <v>383</v>
      </c>
      <c r="G29" s="5">
        <v>43.85</v>
      </c>
      <c r="H29" s="3">
        <v>3</v>
      </c>
      <c r="I29" s="5">
        <v>6</v>
      </c>
      <c r="J29" s="5">
        <v>7</v>
      </c>
      <c r="K29" s="5">
        <f t="shared" si="0"/>
        <v>125.55000000000001</v>
      </c>
      <c r="L29" s="3" t="s">
        <v>26</v>
      </c>
      <c r="M29" s="3" t="s">
        <v>4</v>
      </c>
    </row>
    <row r="30" spans="1:13" x14ac:dyDescent="0.2">
      <c r="A30" s="4">
        <v>43809</v>
      </c>
      <c r="B30" s="3" t="s">
        <v>18</v>
      </c>
      <c r="C30" s="3" t="s">
        <v>29</v>
      </c>
      <c r="D30" s="3" t="s">
        <v>278</v>
      </c>
      <c r="E30" s="3" t="s">
        <v>88</v>
      </c>
      <c r="F30" s="3" t="s">
        <v>3</v>
      </c>
      <c r="G30" s="5">
        <v>104.94</v>
      </c>
      <c r="H30" s="3">
        <v>8</v>
      </c>
      <c r="I30" s="5">
        <v>1</v>
      </c>
      <c r="J30" s="5">
        <v>4</v>
      </c>
      <c r="K30" s="5">
        <f t="shared" si="0"/>
        <v>838.52</v>
      </c>
      <c r="L30" s="3" t="s">
        <v>26</v>
      </c>
      <c r="M30" s="3" t="s">
        <v>4</v>
      </c>
    </row>
    <row r="31" spans="1:13" x14ac:dyDescent="0.2">
      <c r="A31" s="4">
        <v>43864</v>
      </c>
      <c r="B31" s="3" t="s">
        <v>19</v>
      </c>
      <c r="C31" s="3" t="s">
        <v>29</v>
      </c>
      <c r="D31" s="3" t="s">
        <v>14</v>
      </c>
      <c r="E31" s="3" t="s">
        <v>20</v>
      </c>
      <c r="F31" s="3" t="s">
        <v>3</v>
      </c>
      <c r="G31" s="5">
        <v>106.41</v>
      </c>
      <c r="H31" s="3">
        <v>10</v>
      </c>
      <c r="I31" s="5">
        <v>10</v>
      </c>
      <c r="J31" s="5">
        <v>2</v>
      </c>
      <c r="K31" s="5">
        <f t="shared" si="0"/>
        <v>1054.0999999999999</v>
      </c>
      <c r="L31" s="3" t="s">
        <v>26</v>
      </c>
      <c r="M31" s="3" t="s">
        <v>4</v>
      </c>
    </row>
    <row r="32" spans="1:13" x14ac:dyDescent="0.2">
      <c r="A32" s="4">
        <v>43898</v>
      </c>
      <c r="B32" s="3" t="s">
        <v>6</v>
      </c>
      <c r="C32" s="3" t="s">
        <v>29</v>
      </c>
      <c r="D32" s="3" t="s">
        <v>5</v>
      </c>
      <c r="E32" s="3" t="s">
        <v>150</v>
      </c>
      <c r="F32" s="3" t="s">
        <v>3</v>
      </c>
      <c r="G32" s="5">
        <v>1215.79</v>
      </c>
      <c r="H32" s="3">
        <v>3</v>
      </c>
      <c r="I32" s="5">
        <v>10</v>
      </c>
      <c r="J32" s="5">
        <v>2</v>
      </c>
      <c r="K32" s="5">
        <f t="shared" si="0"/>
        <v>3637.37</v>
      </c>
      <c r="L32" s="3" t="s">
        <v>26</v>
      </c>
      <c r="M32" s="3" t="s">
        <v>4</v>
      </c>
    </row>
    <row r="33" spans="1:13" x14ac:dyDescent="0.2">
      <c r="A33" s="4">
        <v>43991</v>
      </c>
      <c r="B33" s="3" t="s">
        <v>7</v>
      </c>
      <c r="C33" s="3" t="s">
        <v>29</v>
      </c>
      <c r="D33" s="3" t="s">
        <v>283</v>
      </c>
      <c r="E33" s="3" t="s">
        <v>152</v>
      </c>
      <c r="F33" s="3" t="s">
        <v>3</v>
      </c>
      <c r="G33" s="5">
        <v>2600.86</v>
      </c>
      <c r="H33" s="3">
        <v>2</v>
      </c>
      <c r="I33" s="5">
        <v>200</v>
      </c>
      <c r="J33" s="5">
        <v>20</v>
      </c>
      <c r="K33" s="5">
        <f t="shared" si="0"/>
        <v>5001.72</v>
      </c>
      <c r="L33" s="3" t="s">
        <v>26</v>
      </c>
      <c r="M33" s="3" t="s">
        <v>4</v>
      </c>
    </row>
    <row r="34" spans="1:13" x14ac:dyDescent="0.2">
      <c r="A34" s="4">
        <v>44177</v>
      </c>
      <c r="B34" s="3" t="s">
        <v>8</v>
      </c>
      <c r="C34" s="3" t="s">
        <v>29</v>
      </c>
      <c r="D34" s="3" t="s">
        <v>283</v>
      </c>
      <c r="E34" s="3" t="s">
        <v>84</v>
      </c>
      <c r="F34" s="3" t="s">
        <v>3</v>
      </c>
      <c r="G34" s="5">
        <v>121.78</v>
      </c>
      <c r="H34" s="3">
        <v>4</v>
      </c>
      <c r="I34" s="5">
        <v>10</v>
      </c>
      <c r="J34" s="5">
        <v>0</v>
      </c>
      <c r="K34" s="5">
        <f t="shared" si="0"/>
        <v>477.12</v>
      </c>
      <c r="L34" s="3" t="s">
        <v>26</v>
      </c>
      <c r="M34" s="3" t="s">
        <v>4</v>
      </c>
    </row>
    <row r="35" spans="1:13" x14ac:dyDescent="0.2">
      <c r="A35" s="4">
        <v>44203</v>
      </c>
      <c r="B35" s="3" t="s">
        <v>9</v>
      </c>
      <c r="C35" s="3" t="s">
        <v>29</v>
      </c>
      <c r="D35" s="3" t="s">
        <v>14</v>
      </c>
      <c r="E35" s="3" t="s">
        <v>55</v>
      </c>
      <c r="F35" s="3" t="s">
        <v>3</v>
      </c>
      <c r="G35" s="5">
        <v>144.80000000000001</v>
      </c>
      <c r="H35" s="3">
        <v>20</v>
      </c>
      <c r="I35" s="5">
        <v>10</v>
      </c>
      <c r="J35" s="5">
        <v>6</v>
      </c>
      <c r="K35" s="5">
        <f t="shared" si="0"/>
        <v>2886</v>
      </c>
      <c r="L35" s="3" t="s">
        <v>26</v>
      </c>
      <c r="M35" s="3" t="s">
        <v>4</v>
      </c>
    </row>
    <row r="36" spans="1:13" x14ac:dyDescent="0.2">
      <c r="A36" s="4">
        <v>44322</v>
      </c>
      <c r="B36" s="3" t="s">
        <v>13</v>
      </c>
      <c r="C36" s="3" t="s">
        <v>29</v>
      </c>
      <c r="D36" s="3" t="s">
        <v>283</v>
      </c>
      <c r="E36" s="3" t="s">
        <v>231</v>
      </c>
      <c r="F36" s="3" t="s">
        <v>357</v>
      </c>
      <c r="G36" s="5">
        <v>644.34</v>
      </c>
      <c r="H36" s="3">
        <v>30</v>
      </c>
      <c r="I36" s="5">
        <v>10</v>
      </c>
      <c r="J36" s="5">
        <v>3</v>
      </c>
      <c r="K36" s="5">
        <f t="shared" si="0"/>
        <v>19320.2</v>
      </c>
      <c r="L36" s="3" t="s">
        <v>26</v>
      </c>
      <c r="M36" s="3" t="s">
        <v>4</v>
      </c>
    </row>
    <row r="37" spans="1:13" x14ac:dyDescent="0.2">
      <c r="A37" s="4">
        <v>44558</v>
      </c>
      <c r="B37" s="3" t="s">
        <v>10</v>
      </c>
      <c r="C37" s="3" t="s">
        <v>29</v>
      </c>
      <c r="D37" s="3" t="s">
        <v>14</v>
      </c>
      <c r="E37" s="3" t="s">
        <v>15</v>
      </c>
      <c r="F37" s="3" t="s">
        <v>319</v>
      </c>
      <c r="G37" s="5">
        <v>166.42</v>
      </c>
      <c r="H37" s="3">
        <v>13</v>
      </c>
      <c r="I37" s="5">
        <v>20</v>
      </c>
      <c r="J37" s="5">
        <v>3</v>
      </c>
      <c r="K37" s="5">
        <f t="shared" si="0"/>
        <v>2143.46</v>
      </c>
      <c r="L37" s="3" t="s">
        <v>26</v>
      </c>
      <c r="M37" s="3" t="s">
        <v>4</v>
      </c>
    </row>
    <row r="38" spans="1:13" x14ac:dyDescent="0.2">
      <c r="A38" s="4">
        <v>44594</v>
      </c>
      <c r="B38" s="3" t="s">
        <v>16</v>
      </c>
      <c r="C38" s="3" t="s">
        <v>29</v>
      </c>
      <c r="D38" s="3" t="s">
        <v>14</v>
      </c>
      <c r="E38" s="3" t="s">
        <v>152</v>
      </c>
      <c r="F38" s="3" t="s">
        <v>304</v>
      </c>
      <c r="G38" s="5">
        <v>122.88</v>
      </c>
      <c r="H38" s="3">
        <v>30</v>
      </c>
      <c r="I38" s="5">
        <v>0</v>
      </c>
      <c r="J38" s="5">
        <v>1</v>
      </c>
      <c r="K38" s="5">
        <f t="shared" si="0"/>
        <v>3686.3999999999996</v>
      </c>
      <c r="L38" s="3" t="s">
        <v>26</v>
      </c>
      <c r="M38" s="3" t="s">
        <v>4</v>
      </c>
    </row>
    <row r="39" spans="1:13" x14ac:dyDescent="0.2">
      <c r="A39" s="4">
        <v>44624</v>
      </c>
      <c r="B39" s="3" t="s">
        <v>17</v>
      </c>
      <c r="C39" s="3" t="s">
        <v>29</v>
      </c>
      <c r="D39" s="3" t="s">
        <v>283</v>
      </c>
      <c r="E39" s="3" t="s">
        <v>12</v>
      </c>
      <c r="F39" s="3" t="s">
        <v>383</v>
      </c>
      <c r="G39" s="5">
        <v>105.06</v>
      </c>
      <c r="H39" s="3">
        <v>30</v>
      </c>
      <c r="I39" s="5">
        <v>0</v>
      </c>
      <c r="J39" s="5">
        <v>2</v>
      </c>
      <c r="K39" s="5">
        <f t="shared" si="0"/>
        <v>3151.8</v>
      </c>
      <c r="L39" s="3" t="s">
        <v>26</v>
      </c>
      <c r="M39" s="3" t="s">
        <v>4</v>
      </c>
    </row>
    <row r="40" spans="1:13" x14ac:dyDescent="0.2">
      <c r="A40" s="4">
        <v>44663</v>
      </c>
      <c r="B40" s="3" t="s">
        <v>18</v>
      </c>
      <c r="C40" s="3" t="s">
        <v>29</v>
      </c>
      <c r="D40" s="3" t="s">
        <v>278</v>
      </c>
      <c r="E40" s="3" t="s">
        <v>88</v>
      </c>
      <c r="F40" s="3" t="s">
        <v>3</v>
      </c>
      <c r="G40" s="5">
        <v>137.27000000000001</v>
      </c>
      <c r="H40" s="3">
        <v>10</v>
      </c>
      <c r="I40" s="5">
        <v>30</v>
      </c>
      <c r="J40" s="5">
        <v>1</v>
      </c>
      <c r="K40" s="5">
        <f t="shared" si="0"/>
        <v>1342.7</v>
      </c>
      <c r="L40" s="3" t="s">
        <v>26</v>
      </c>
      <c r="M40" s="3" t="s">
        <v>4</v>
      </c>
    </row>
    <row r="41" spans="1:13" x14ac:dyDescent="0.2">
      <c r="A41" s="4">
        <v>44683</v>
      </c>
      <c r="B41" s="3" t="s">
        <v>19</v>
      </c>
      <c r="C41" s="3" t="s">
        <v>29</v>
      </c>
      <c r="D41" s="3" t="s">
        <v>14</v>
      </c>
      <c r="E41" s="3" t="s">
        <v>20</v>
      </c>
      <c r="F41" s="3" t="s">
        <v>3</v>
      </c>
      <c r="G41" s="5">
        <v>115.76</v>
      </c>
      <c r="H41" s="3">
        <v>11</v>
      </c>
      <c r="I41" s="5">
        <v>40</v>
      </c>
      <c r="J41" s="5">
        <v>0</v>
      </c>
      <c r="K41" s="5">
        <f t="shared" si="0"/>
        <v>1233.3600000000001</v>
      </c>
      <c r="L41" s="3" t="s">
        <v>26</v>
      </c>
      <c r="M41" s="3" t="s">
        <v>4</v>
      </c>
    </row>
    <row r="44" spans="1:13" x14ac:dyDescent="0.2">
      <c r="G44" s="6"/>
    </row>
  </sheetData>
  <dataValidations count="1">
    <dataValidation type="list" allowBlank="1" showInputMessage="1" showErrorMessage="1" sqref="L2:L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C2:C1048576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D2:D1048576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E2:E1048576</xm:sqref>
        </x14:dataValidation>
        <x14:dataValidation type="list" allowBlank="1" showInputMessage="1" showErrorMessage="1" xr:uid="{F54F842A-6630-074C-8ECA-2CC09092A0BF}">
          <x14:formula1>
            <xm:f>Categorisation!$D$2:$D$1048576</xm:f>
          </x14:formula1>
          <xm:sqref>F2:F1048576</xm:sqref>
        </x14:dataValidation>
        <x14:dataValidation type="list" allowBlank="1" showInputMessage="1" showErrorMessage="1" xr:uid="{2AC691FA-6126-5D4F-8FA5-46513B4FA87B}">
          <x14:formula1>
            <xm:f>Categorisation!$E$2:$E$1048576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G238"/>
  <sheetViews>
    <sheetView workbookViewId="0">
      <selection activeCell="F24" sqref="F24"/>
    </sheetView>
  </sheetViews>
  <sheetFormatPr baseColWidth="10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9.6640625" bestFit="1" customWidth="1"/>
  </cols>
  <sheetData>
    <row r="1" spans="1:7" x14ac:dyDescent="0.2">
      <c r="A1" s="7" t="s">
        <v>27</v>
      </c>
      <c r="B1" s="7" t="s">
        <v>34</v>
      </c>
      <c r="C1" s="7" t="s">
        <v>36</v>
      </c>
      <c r="D1" s="7" t="s">
        <v>35</v>
      </c>
      <c r="E1" s="7" t="s">
        <v>393</v>
      </c>
    </row>
    <row r="2" spans="1:7" x14ac:dyDescent="0.2">
      <c r="A2" t="s">
        <v>567</v>
      </c>
      <c r="B2" t="s">
        <v>272</v>
      </c>
      <c r="C2" t="s">
        <v>37</v>
      </c>
      <c r="D2" t="s">
        <v>285</v>
      </c>
      <c r="E2" t="s">
        <v>394</v>
      </c>
      <c r="G2" t="s">
        <v>575</v>
      </c>
    </row>
    <row r="3" spans="1:7" x14ac:dyDescent="0.2">
      <c r="A3" t="s">
        <v>568</v>
      </c>
      <c r="B3" t="s">
        <v>5</v>
      </c>
      <c r="C3" t="s">
        <v>38</v>
      </c>
      <c r="D3" t="s">
        <v>286</v>
      </c>
      <c r="E3" t="s">
        <v>395</v>
      </c>
      <c r="G3" s="8" t="s">
        <v>576</v>
      </c>
    </row>
    <row r="4" spans="1:7" x14ac:dyDescent="0.2">
      <c r="A4" t="s">
        <v>566</v>
      </c>
      <c r="B4" t="s">
        <v>82</v>
      </c>
      <c r="C4" t="s">
        <v>39</v>
      </c>
      <c r="D4" t="s">
        <v>287</v>
      </c>
      <c r="E4" t="s">
        <v>396</v>
      </c>
    </row>
    <row r="5" spans="1:7" x14ac:dyDescent="0.2">
      <c r="A5" t="s">
        <v>569</v>
      </c>
      <c r="B5" t="s">
        <v>14</v>
      </c>
      <c r="C5" t="s">
        <v>40</v>
      </c>
      <c r="D5" t="s">
        <v>288</v>
      </c>
      <c r="E5" t="s">
        <v>397</v>
      </c>
    </row>
    <row r="6" spans="1:7" x14ac:dyDescent="0.2">
      <c r="A6" t="s">
        <v>570</v>
      </c>
      <c r="B6" t="s">
        <v>273</v>
      </c>
      <c r="C6" t="s">
        <v>41</v>
      </c>
      <c r="D6" t="s">
        <v>289</v>
      </c>
      <c r="E6" t="s">
        <v>398</v>
      </c>
    </row>
    <row r="7" spans="1:7" x14ac:dyDescent="0.2">
      <c r="A7" t="s">
        <v>572</v>
      </c>
      <c r="B7" t="s">
        <v>274</v>
      </c>
      <c r="C7" t="s">
        <v>42</v>
      </c>
      <c r="D7" t="s">
        <v>290</v>
      </c>
      <c r="E7" t="s">
        <v>399</v>
      </c>
    </row>
    <row r="8" spans="1:7" x14ac:dyDescent="0.2">
      <c r="A8" t="s">
        <v>573</v>
      </c>
      <c r="B8" t="s">
        <v>275</v>
      </c>
      <c r="C8" t="s">
        <v>43</v>
      </c>
      <c r="D8" t="s">
        <v>291</v>
      </c>
      <c r="E8" t="s">
        <v>400</v>
      </c>
    </row>
    <row r="9" spans="1:7" x14ac:dyDescent="0.2">
      <c r="A9" t="s">
        <v>281</v>
      </c>
      <c r="B9" t="s">
        <v>276</v>
      </c>
      <c r="C9" t="s">
        <v>44</v>
      </c>
      <c r="D9" t="s">
        <v>292</v>
      </c>
      <c r="E9" t="s">
        <v>401</v>
      </c>
    </row>
    <row r="10" spans="1:7" x14ac:dyDescent="0.2">
      <c r="A10" t="s">
        <v>574</v>
      </c>
      <c r="B10" t="s">
        <v>277</v>
      </c>
      <c r="C10" t="s">
        <v>45</v>
      </c>
      <c r="D10" t="s">
        <v>293</v>
      </c>
      <c r="E10" t="s">
        <v>402</v>
      </c>
    </row>
    <row r="11" spans="1:7" x14ac:dyDescent="0.2">
      <c r="A11" t="s">
        <v>571</v>
      </c>
      <c r="B11" t="s">
        <v>278</v>
      </c>
      <c r="C11" t="s">
        <v>46</v>
      </c>
      <c r="D11" t="s">
        <v>294</v>
      </c>
      <c r="E11" t="s">
        <v>403</v>
      </c>
    </row>
    <row r="12" spans="1:7" x14ac:dyDescent="0.2">
      <c r="B12" t="s">
        <v>279</v>
      </c>
      <c r="C12" t="s">
        <v>47</v>
      </c>
      <c r="D12" t="s">
        <v>295</v>
      </c>
      <c r="E12" t="s">
        <v>404</v>
      </c>
    </row>
    <row r="13" spans="1:7" x14ac:dyDescent="0.2">
      <c r="B13" t="s">
        <v>280</v>
      </c>
      <c r="C13" t="s">
        <v>48</v>
      </c>
      <c r="D13" t="s">
        <v>296</v>
      </c>
      <c r="E13" t="s">
        <v>405</v>
      </c>
    </row>
    <row r="14" spans="1:7" x14ac:dyDescent="0.2">
      <c r="B14" t="s">
        <v>281</v>
      </c>
      <c r="C14" t="s">
        <v>49</v>
      </c>
      <c r="D14" t="s">
        <v>297</v>
      </c>
      <c r="E14" t="s">
        <v>406</v>
      </c>
    </row>
    <row r="15" spans="1:7" x14ac:dyDescent="0.2">
      <c r="B15" t="s">
        <v>282</v>
      </c>
      <c r="C15" t="s">
        <v>50</v>
      </c>
      <c r="D15" t="s">
        <v>298</v>
      </c>
      <c r="E15" t="s">
        <v>407</v>
      </c>
    </row>
    <row r="16" spans="1:7" x14ac:dyDescent="0.2">
      <c r="B16" t="s">
        <v>283</v>
      </c>
      <c r="C16" t="s">
        <v>51</v>
      </c>
      <c r="D16" t="s">
        <v>299</v>
      </c>
      <c r="E16" t="s">
        <v>408</v>
      </c>
    </row>
    <row r="17" spans="2:5" x14ac:dyDescent="0.2">
      <c r="B17" t="s">
        <v>284</v>
      </c>
      <c r="C17" t="s">
        <v>52</v>
      </c>
      <c r="D17" t="s">
        <v>300</v>
      </c>
      <c r="E17" t="s">
        <v>409</v>
      </c>
    </row>
    <row r="18" spans="2:5" x14ac:dyDescent="0.2">
      <c r="C18" t="s">
        <v>53</v>
      </c>
      <c r="D18" t="s">
        <v>301</v>
      </c>
      <c r="E18" t="s">
        <v>410</v>
      </c>
    </row>
    <row r="19" spans="2:5" x14ac:dyDescent="0.2">
      <c r="C19" t="s">
        <v>54</v>
      </c>
      <c r="D19" t="s">
        <v>302</v>
      </c>
      <c r="E19" t="s">
        <v>411</v>
      </c>
    </row>
    <row r="20" spans="2:5" x14ac:dyDescent="0.2">
      <c r="C20" t="s">
        <v>55</v>
      </c>
      <c r="D20" t="s">
        <v>303</v>
      </c>
      <c r="E20" t="s">
        <v>412</v>
      </c>
    </row>
    <row r="21" spans="2:5" x14ac:dyDescent="0.2">
      <c r="C21" t="s">
        <v>56</v>
      </c>
      <c r="D21" t="s">
        <v>304</v>
      </c>
      <c r="E21" t="s">
        <v>413</v>
      </c>
    </row>
    <row r="22" spans="2:5" x14ac:dyDescent="0.2">
      <c r="C22" t="s">
        <v>57</v>
      </c>
      <c r="D22" t="s">
        <v>305</v>
      </c>
      <c r="E22" t="s">
        <v>414</v>
      </c>
    </row>
    <row r="23" spans="2:5" x14ac:dyDescent="0.2">
      <c r="C23" t="s">
        <v>58</v>
      </c>
      <c r="D23" t="s">
        <v>306</v>
      </c>
      <c r="E23" t="s">
        <v>415</v>
      </c>
    </row>
    <row r="24" spans="2:5" x14ac:dyDescent="0.2">
      <c r="C24" t="s">
        <v>59</v>
      </c>
      <c r="D24" t="s">
        <v>307</v>
      </c>
      <c r="E24" t="s">
        <v>416</v>
      </c>
    </row>
    <row r="25" spans="2:5" x14ac:dyDescent="0.2">
      <c r="C25" t="s">
        <v>60</v>
      </c>
      <c r="D25" t="s">
        <v>308</v>
      </c>
      <c r="E25" t="s">
        <v>417</v>
      </c>
    </row>
    <row r="26" spans="2:5" x14ac:dyDescent="0.2">
      <c r="C26" t="s">
        <v>61</v>
      </c>
      <c r="D26" t="s">
        <v>309</v>
      </c>
      <c r="E26" t="s">
        <v>418</v>
      </c>
    </row>
    <row r="27" spans="2:5" x14ac:dyDescent="0.2">
      <c r="C27" t="s">
        <v>62</v>
      </c>
      <c r="D27" t="s">
        <v>310</v>
      </c>
      <c r="E27" t="s">
        <v>419</v>
      </c>
    </row>
    <row r="28" spans="2:5" x14ac:dyDescent="0.2">
      <c r="C28" t="s">
        <v>63</v>
      </c>
      <c r="D28" t="s">
        <v>311</v>
      </c>
      <c r="E28" t="s">
        <v>420</v>
      </c>
    </row>
    <row r="29" spans="2:5" x14ac:dyDescent="0.2">
      <c r="C29" t="s">
        <v>64</v>
      </c>
      <c r="D29" t="s">
        <v>312</v>
      </c>
      <c r="E29" t="s">
        <v>421</v>
      </c>
    </row>
    <row r="30" spans="2:5" x14ac:dyDescent="0.2">
      <c r="C30" t="s">
        <v>65</v>
      </c>
      <c r="D30" t="s">
        <v>313</v>
      </c>
      <c r="E30" t="s">
        <v>422</v>
      </c>
    </row>
    <row r="31" spans="2:5" x14ac:dyDescent="0.2">
      <c r="C31" t="s">
        <v>66</v>
      </c>
      <c r="D31" t="s">
        <v>314</v>
      </c>
      <c r="E31" t="s">
        <v>423</v>
      </c>
    </row>
    <row r="32" spans="2:5" x14ac:dyDescent="0.2">
      <c r="C32" t="s">
        <v>67</v>
      </c>
      <c r="D32" t="s">
        <v>315</v>
      </c>
      <c r="E32" t="s">
        <v>424</v>
      </c>
    </row>
    <row r="33" spans="3:5" x14ac:dyDescent="0.2">
      <c r="C33" t="s">
        <v>68</v>
      </c>
      <c r="D33" t="s">
        <v>316</v>
      </c>
      <c r="E33" t="s">
        <v>425</v>
      </c>
    </row>
    <row r="34" spans="3:5" x14ac:dyDescent="0.2">
      <c r="C34" t="s">
        <v>69</v>
      </c>
      <c r="D34" t="s">
        <v>317</v>
      </c>
      <c r="E34" t="s">
        <v>426</v>
      </c>
    </row>
    <row r="35" spans="3:5" x14ac:dyDescent="0.2">
      <c r="C35" t="s">
        <v>70</v>
      </c>
      <c r="D35" t="s">
        <v>318</v>
      </c>
      <c r="E35" t="s">
        <v>427</v>
      </c>
    </row>
    <row r="36" spans="3:5" x14ac:dyDescent="0.2">
      <c r="C36" t="s">
        <v>71</v>
      </c>
      <c r="D36" t="s">
        <v>319</v>
      </c>
      <c r="E36" t="s">
        <v>428</v>
      </c>
    </row>
    <row r="37" spans="3:5" x14ac:dyDescent="0.2">
      <c r="C37" t="s">
        <v>72</v>
      </c>
      <c r="D37" t="s">
        <v>320</v>
      </c>
      <c r="E37" t="s">
        <v>429</v>
      </c>
    </row>
    <row r="38" spans="3:5" x14ac:dyDescent="0.2">
      <c r="C38" t="s">
        <v>73</v>
      </c>
      <c r="D38" t="s">
        <v>321</v>
      </c>
      <c r="E38" t="s">
        <v>430</v>
      </c>
    </row>
    <row r="39" spans="3:5" x14ac:dyDescent="0.2">
      <c r="C39" t="s">
        <v>74</v>
      </c>
      <c r="D39" t="s">
        <v>322</v>
      </c>
      <c r="E39" t="s">
        <v>431</v>
      </c>
    </row>
    <row r="40" spans="3:5" x14ac:dyDescent="0.2">
      <c r="C40" t="s">
        <v>75</v>
      </c>
      <c r="D40" t="s">
        <v>323</v>
      </c>
      <c r="E40" t="s">
        <v>432</v>
      </c>
    </row>
    <row r="41" spans="3:5" x14ac:dyDescent="0.2">
      <c r="C41" t="s">
        <v>76</v>
      </c>
      <c r="D41" t="s">
        <v>324</v>
      </c>
      <c r="E41" t="s">
        <v>433</v>
      </c>
    </row>
    <row r="42" spans="3:5" x14ac:dyDescent="0.2">
      <c r="C42" t="s">
        <v>77</v>
      </c>
      <c r="D42" t="s">
        <v>325</v>
      </c>
      <c r="E42" t="s">
        <v>434</v>
      </c>
    </row>
    <row r="43" spans="3:5" x14ac:dyDescent="0.2">
      <c r="C43" t="s">
        <v>78</v>
      </c>
      <c r="D43" t="s">
        <v>326</v>
      </c>
      <c r="E43" t="s">
        <v>435</v>
      </c>
    </row>
    <row r="44" spans="3:5" x14ac:dyDescent="0.2">
      <c r="C44" t="s">
        <v>79</v>
      </c>
      <c r="D44" t="s">
        <v>327</v>
      </c>
      <c r="E44" t="s">
        <v>436</v>
      </c>
    </row>
    <row r="45" spans="3:5" x14ac:dyDescent="0.2">
      <c r="C45" t="s">
        <v>80</v>
      </c>
      <c r="D45" t="s">
        <v>328</v>
      </c>
      <c r="E45" t="s">
        <v>437</v>
      </c>
    </row>
    <row r="46" spans="3:5" x14ac:dyDescent="0.2">
      <c r="C46" t="s">
        <v>81</v>
      </c>
      <c r="D46" t="s">
        <v>329</v>
      </c>
      <c r="E46" t="s">
        <v>438</v>
      </c>
    </row>
    <row r="47" spans="3:5" x14ac:dyDescent="0.2">
      <c r="C47" t="s">
        <v>82</v>
      </c>
      <c r="D47" t="s">
        <v>330</v>
      </c>
      <c r="E47" t="s">
        <v>439</v>
      </c>
    </row>
    <row r="48" spans="3:5" x14ac:dyDescent="0.2">
      <c r="C48" t="s">
        <v>83</v>
      </c>
      <c r="D48" t="s">
        <v>331</v>
      </c>
      <c r="E48" t="s">
        <v>440</v>
      </c>
    </row>
    <row r="49" spans="3:5" x14ac:dyDescent="0.2">
      <c r="C49" t="s">
        <v>84</v>
      </c>
      <c r="D49" t="s">
        <v>332</v>
      </c>
      <c r="E49" t="s">
        <v>441</v>
      </c>
    </row>
    <row r="50" spans="3:5" x14ac:dyDescent="0.2">
      <c r="C50" t="s">
        <v>85</v>
      </c>
      <c r="D50" t="s">
        <v>333</v>
      </c>
      <c r="E50" t="s">
        <v>442</v>
      </c>
    </row>
    <row r="51" spans="3:5" x14ac:dyDescent="0.2">
      <c r="C51" t="s">
        <v>86</v>
      </c>
      <c r="D51" t="s">
        <v>334</v>
      </c>
      <c r="E51" t="s">
        <v>443</v>
      </c>
    </row>
    <row r="52" spans="3:5" x14ac:dyDescent="0.2">
      <c r="C52" t="s">
        <v>87</v>
      </c>
      <c r="D52" t="s">
        <v>335</v>
      </c>
      <c r="E52" t="s">
        <v>444</v>
      </c>
    </row>
    <row r="53" spans="3:5" x14ac:dyDescent="0.2">
      <c r="C53" t="s">
        <v>88</v>
      </c>
      <c r="D53" t="s">
        <v>336</v>
      </c>
      <c r="E53" t="s">
        <v>445</v>
      </c>
    </row>
    <row r="54" spans="3:5" x14ac:dyDescent="0.2">
      <c r="C54" t="s">
        <v>89</v>
      </c>
      <c r="D54" t="s">
        <v>337</v>
      </c>
      <c r="E54" t="s">
        <v>446</v>
      </c>
    </row>
    <row r="55" spans="3:5" x14ac:dyDescent="0.2">
      <c r="C55" t="s">
        <v>90</v>
      </c>
      <c r="D55" t="s">
        <v>338</v>
      </c>
      <c r="E55" t="s">
        <v>447</v>
      </c>
    </row>
    <row r="56" spans="3:5" x14ac:dyDescent="0.2">
      <c r="C56" t="s">
        <v>91</v>
      </c>
      <c r="D56" t="s">
        <v>339</v>
      </c>
      <c r="E56" t="s">
        <v>448</v>
      </c>
    </row>
    <row r="57" spans="3:5" x14ac:dyDescent="0.2">
      <c r="C57" t="s">
        <v>92</v>
      </c>
      <c r="D57" t="s">
        <v>340</v>
      </c>
      <c r="E57" t="s">
        <v>449</v>
      </c>
    </row>
    <row r="58" spans="3:5" x14ac:dyDescent="0.2">
      <c r="C58" t="s">
        <v>93</v>
      </c>
      <c r="D58" t="s">
        <v>341</v>
      </c>
      <c r="E58" t="s">
        <v>450</v>
      </c>
    </row>
    <row r="59" spans="3:5" x14ac:dyDescent="0.2">
      <c r="C59" t="s">
        <v>94</v>
      </c>
      <c r="D59" t="s">
        <v>342</v>
      </c>
      <c r="E59" t="s">
        <v>451</v>
      </c>
    </row>
    <row r="60" spans="3:5" x14ac:dyDescent="0.2">
      <c r="C60" t="s">
        <v>95</v>
      </c>
      <c r="D60" t="s">
        <v>343</v>
      </c>
      <c r="E60" t="s">
        <v>452</v>
      </c>
    </row>
    <row r="61" spans="3:5" x14ac:dyDescent="0.2">
      <c r="C61" t="s">
        <v>96</v>
      </c>
      <c r="D61" t="s">
        <v>344</v>
      </c>
      <c r="E61" t="s">
        <v>453</v>
      </c>
    </row>
    <row r="62" spans="3:5" x14ac:dyDescent="0.2">
      <c r="C62" t="s">
        <v>97</v>
      </c>
      <c r="D62" t="s">
        <v>345</v>
      </c>
      <c r="E62" t="s">
        <v>454</v>
      </c>
    </row>
    <row r="63" spans="3:5" x14ac:dyDescent="0.2">
      <c r="C63" t="s">
        <v>98</v>
      </c>
      <c r="D63" t="s">
        <v>346</v>
      </c>
      <c r="E63" t="s">
        <v>455</v>
      </c>
    </row>
    <row r="64" spans="3:5" x14ac:dyDescent="0.2">
      <c r="C64" t="s">
        <v>99</v>
      </c>
      <c r="D64" t="s">
        <v>347</v>
      </c>
      <c r="E64" t="s">
        <v>456</v>
      </c>
    </row>
    <row r="65" spans="3:5" x14ac:dyDescent="0.2">
      <c r="C65" t="s">
        <v>100</v>
      </c>
      <c r="D65" t="s">
        <v>348</v>
      </c>
      <c r="E65" t="s">
        <v>457</v>
      </c>
    </row>
    <row r="66" spans="3:5" x14ac:dyDescent="0.2">
      <c r="C66" t="s">
        <v>101</v>
      </c>
      <c r="D66" t="s">
        <v>349</v>
      </c>
      <c r="E66" t="s">
        <v>458</v>
      </c>
    </row>
    <row r="67" spans="3:5" x14ac:dyDescent="0.2">
      <c r="C67" t="s">
        <v>102</v>
      </c>
      <c r="D67" t="s">
        <v>350</v>
      </c>
      <c r="E67" t="s">
        <v>459</v>
      </c>
    </row>
    <row r="68" spans="3:5" x14ac:dyDescent="0.2">
      <c r="C68" t="s">
        <v>103</v>
      </c>
      <c r="D68" t="s">
        <v>351</v>
      </c>
      <c r="E68" t="s">
        <v>460</v>
      </c>
    </row>
    <row r="69" spans="3:5" x14ac:dyDescent="0.2">
      <c r="C69" t="s">
        <v>104</v>
      </c>
      <c r="D69" t="s">
        <v>352</v>
      </c>
      <c r="E69" t="s">
        <v>461</v>
      </c>
    </row>
    <row r="70" spans="3:5" x14ac:dyDescent="0.2">
      <c r="C70" t="s">
        <v>105</v>
      </c>
      <c r="D70" t="s">
        <v>353</v>
      </c>
      <c r="E70" t="s">
        <v>462</v>
      </c>
    </row>
    <row r="71" spans="3:5" x14ac:dyDescent="0.2">
      <c r="C71" t="s">
        <v>106</v>
      </c>
      <c r="D71" t="s">
        <v>354</v>
      </c>
      <c r="E71" t="s">
        <v>463</v>
      </c>
    </row>
    <row r="72" spans="3:5" x14ac:dyDescent="0.2">
      <c r="C72" t="s">
        <v>107</v>
      </c>
      <c r="D72" t="s">
        <v>355</v>
      </c>
      <c r="E72" t="s">
        <v>464</v>
      </c>
    </row>
    <row r="73" spans="3:5" x14ac:dyDescent="0.2">
      <c r="C73" t="s">
        <v>108</v>
      </c>
      <c r="D73" t="s">
        <v>356</v>
      </c>
      <c r="E73" t="s">
        <v>465</v>
      </c>
    </row>
    <row r="74" spans="3:5" x14ac:dyDescent="0.2">
      <c r="C74" t="s">
        <v>109</v>
      </c>
      <c r="D74" t="s">
        <v>357</v>
      </c>
      <c r="E74" t="s">
        <v>466</v>
      </c>
    </row>
    <row r="75" spans="3:5" x14ac:dyDescent="0.2">
      <c r="C75" t="s">
        <v>110</v>
      </c>
      <c r="D75" t="s">
        <v>358</v>
      </c>
      <c r="E75" t="s">
        <v>467</v>
      </c>
    </row>
    <row r="76" spans="3:5" x14ac:dyDescent="0.2">
      <c r="C76" t="s">
        <v>111</v>
      </c>
      <c r="D76" t="s">
        <v>359</v>
      </c>
      <c r="E76" t="s">
        <v>468</v>
      </c>
    </row>
    <row r="77" spans="3:5" x14ac:dyDescent="0.2">
      <c r="C77" t="s">
        <v>112</v>
      </c>
      <c r="D77" t="s">
        <v>360</v>
      </c>
      <c r="E77" t="s">
        <v>469</v>
      </c>
    </row>
    <row r="78" spans="3:5" x14ac:dyDescent="0.2">
      <c r="C78" t="s">
        <v>113</v>
      </c>
      <c r="D78" t="s">
        <v>361</v>
      </c>
      <c r="E78" t="s">
        <v>470</v>
      </c>
    </row>
    <row r="79" spans="3:5" x14ac:dyDescent="0.2">
      <c r="C79" t="s">
        <v>114</v>
      </c>
      <c r="D79" t="s">
        <v>362</v>
      </c>
      <c r="E79" t="s">
        <v>471</v>
      </c>
    </row>
    <row r="80" spans="3:5" x14ac:dyDescent="0.2">
      <c r="C80" t="s">
        <v>115</v>
      </c>
      <c r="D80" t="s">
        <v>363</v>
      </c>
      <c r="E80" t="s">
        <v>472</v>
      </c>
    </row>
    <row r="81" spans="3:5" x14ac:dyDescent="0.2">
      <c r="C81" t="s">
        <v>116</v>
      </c>
      <c r="D81" t="s">
        <v>364</v>
      </c>
      <c r="E81" t="s">
        <v>473</v>
      </c>
    </row>
    <row r="82" spans="3:5" x14ac:dyDescent="0.2">
      <c r="C82" t="s">
        <v>117</v>
      </c>
      <c r="D82" t="s">
        <v>365</v>
      </c>
      <c r="E82" t="s">
        <v>474</v>
      </c>
    </row>
    <row r="83" spans="3:5" x14ac:dyDescent="0.2">
      <c r="C83" t="s">
        <v>118</v>
      </c>
      <c r="D83" t="s">
        <v>366</v>
      </c>
      <c r="E83" t="s">
        <v>475</v>
      </c>
    </row>
    <row r="84" spans="3:5" x14ac:dyDescent="0.2">
      <c r="C84" t="s">
        <v>119</v>
      </c>
      <c r="D84" t="s">
        <v>367</v>
      </c>
      <c r="E84" t="s">
        <v>476</v>
      </c>
    </row>
    <row r="85" spans="3:5" x14ac:dyDescent="0.2">
      <c r="C85" t="s">
        <v>120</v>
      </c>
      <c r="D85" t="s">
        <v>368</v>
      </c>
      <c r="E85" t="s">
        <v>477</v>
      </c>
    </row>
    <row r="86" spans="3:5" x14ac:dyDescent="0.2">
      <c r="C86" t="s">
        <v>121</v>
      </c>
      <c r="D86" t="s">
        <v>369</v>
      </c>
      <c r="E86" t="s">
        <v>478</v>
      </c>
    </row>
    <row r="87" spans="3:5" x14ac:dyDescent="0.2">
      <c r="C87" t="s">
        <v>122</v>
      </c>
      <c r="D87" t="s">
        <v>370</v>
      </c>
      <c r="E87" t="s">
        <v>479</v>
      </c>
    </row>
    <row r="88" spans="3:5" x14ac:dyDescent="0.2">
      <c r="C88" t="s">
        <v>123</v>
      </c>
      <c r="D88" t="s">
        <v>371</v>
      </c>
      <c r="E88" t="s">
        <v>480</v>
      </c>
    </row>
    <row r="89" spans="3:5" x14ac:dyDescent="0.2">
      <c r="C89" t="s">
        <v>124</v>
      </c>
      <c r="D89" t="s">
        <v>372</v>
      </c>
      <c r="E89" t="s">
        <v>481</v>
      </c>
    </row>
    <row r="90" spans="3:5" x14ac:dyDescent="0.2">
      <c r="C90" t="s">
        <v>125</v>
      </c>
      <c r="D90" t="s">
        <v>373</v>
      </c>
      <c r="E90" t="s">
        <v>482</v>
      </c>
    </row>
    <row r="91" spans="3:5" x14ac:dyDescent="0.2">
      <c r="C91" t="s">
        <v>126</v>
      </c>
      <c r="D91" t="s">
        <v>374</v>
      </c>
      <c r="E91" t="s">
        <v>483</v>
      </c>
    </row>
    <row r="92" spans="3:5" x14ac:dyDescent="0.2">
      <c r="C92" t="s">
        <v>127</v>
      </c>
      <c r="D92" t="s">
        <v>375</v>
      </c>
      <c r="E92" t="s">
        <v>484</v>
      </c>
    </row>
    <row r="93" spans="3:5" x14ac:dyDescent="0.2">
      <c r="C93" t="s">
        <v>128</v>
      </c>
      <c r="D93" t="s">
        <v>376</v>
      </c>
      <c r="E93" t="s">
        <v>485</v>
      </c>
    </row>
    <row r="94" spans="3:5" x14ac:dyDescent="0.2">
      <c r="C94" t="s">
        <v>129</v>
      </c>
      <c r="D94" t="s">
        <v>377</v>
      </c>
      <c r="E94" t="s">
        <v>486</v>
      </c>
    </row>
    <row r="95" spans="3:5" x14ac:dyDescent="0.2">
      <c r="C95" t="s">
        <v>130</v>
      </c>
      <c r="D95" t="s">
        <v>378</v>
      </c>
      <c r="E95" t="s">
        <v>487</v>
      </c>
    </row>
    <row r="96" spans="3:5" x14ac:dyDescent="0.2">
      <c r="C96" t="s">
        <v>131</v>
      </c>
      <c r="D96" t="s">
        <v>379</v>
      </c>
      <c r="E96" t="s">
        <v>488</v>
      </c>
    </row>
    <row r="97" spans="3:5" x14ac:dyDescent="0.2">
      <c r="C97" t="s">
        <v>132</v>
      </c>
      <c r="D97" t="s">
        <v>380</v>
      </c>
      <c r="E97" t="s">
        <v>489</v>
      </c>
    </row>
    <row r="98" spans="3:5" x14ac:dyDescent="0.2">
      <c r="C98" t="s">
        <v>133</v>
      </c>
      <c r="D98" t="s">
        <v>381</v>
      </c>
      <c r="E98" t="s">
        <v>490</v>
      </c>
    </row>
    <row r="99" spans="3:5" x14ac:dyDescent="0.2">
      <c r="C99" t="s">
        <v>134</v>
      </c>
      <c r="D99" t="s">
        <v>382</v>
      </c>
      <c r="E99" t="s">
        <v>491</v>
      </c>
    </row>
    <row r="100" spans="3:5" x14ac:dyDescent="0.2">
      <c r="C100" t="s">
        <v>135</v>
      </c>
      <c r="D100" t="s">
        <v>383</v>
      </c>
      <c r="E100" t="s">
        <v>492</v>
      </c>
    </row>
    <row r="101" spans="3:5" x14ac:dyDescent="0.2">
      <c r="C101" t="s">
        <v>136</v>
      </c>
      <c r="D101" t="s">
        <v>384</v>
      </c>
      <c r="E101" t="s">
        <v>493</v>
      </c>
    </row>
    <row r="102" spans="3:5" x14ac:dyDescent="0.2">
      <c r="C102" t="s">
        <v>137</v>
      </c>
      <c r="D102" t="s">
        <v>385</v>
      </c>
      <c r="E102" t="s">
        <v>494</v>
      </c>
    </row>
    <row r="103" spans="3:5" x14ac:dyDescent="0.2">
      <c r="C103" t="s">
        <v>138</v>
      </c>
      <c r="D103" t="s">
        <v>386</v>
      </c>
      <c r="E103" t="s">
        <v>495</v>
      </c>
    </row>
    <row r="104" spans="3:5" x14ac:dyDescent="0.2">
      <c r="C104" t="s">
        <v>139</v>
      </c>
      <c r="D104" t="s">
        <v>387</v>
      </c>
      <c r="E104" t="s">
        <v>496</v>
      </c>
    </row>
    <row r="105" spans="3:5" x14ac:dyDescent="0.2">
      <c r="C105" t="s">
        <v>140</v>
      </c>
      <c r="D105" t="s">
        <v>388</v>
      </c>
      <c r="E105" t="s">
        <v>497</v>
      </c>
    </row>
    <row r="106" spans="3:5" x14ac:dyDescent="0.2">
      <c r="C106" t="s">
        <v>141</v>
      </c>
      <c r="D106" t="s">
        <v>389</v>
      </c>
      <c r="E106" t="s">
        <v>498</v>
      </c>
    </row>
    <row r="107" spans="3:5" x14ac:dyDescent="0.2">
      <c r="C107" t="s">
        <v>142</v>
      </c>
      <c r="D107" t="s">
        <v>3</v>
      </c>
      <c r="E107" t="s">
        <v>499</v>
      </c>
    </row>
    <row r="108" spans="3:5" x14ac:dyDescent="0.2">
      <c r="C108" t="s">
        <v>143</v>
      </c>
      <c r="D108" t="s">
        <v>390</v>
      </c>
      <c r="E108" t="s">
        <v>500</v>
      </c>
    </row>
    <row r="109" spans="3:5" x14ac:dyDescent="0.2">
      <c r="C109" t="s">
        <v>144</v>
      </c>
      <c r="D109" t="s">
        <v>391</v>
      </c>
      <c r="E109" t="s">
        <v>501</v>
      </c>
    </row>
    <row r="110" spans="3:5" x14ac:dyDescent="0.2">
      <c r="C110" t="s">
        <v>145</v>
      </c>
      <c r="D110" t="s">
        <v>392</v>
      </c>
      <c r="E110" t="s">
        <v>502</v>
      </c>
    </row>
    <row r="111" spans="3:5" x14ac:dyDescent="0.2">
      <c r="C111" t="s">
        <v>146</v>
      </c>
      <c r="E111" t="s">
        <v>503</v>
      </c>
    </row>
    <row r="112" spans="3:5" x14ac:dyDescent="0.2">
      <c r="C112" t="s">
        <v>147</v>
      </c>
      <c r="E112" t="s">
        <v>504</v>
      </c>
    </row>
    <row r="113" spans="3:5" x14ac:dyDescent="0.2">
      <c r="C113" t="s">
        <v>148</v>
      </c>
      <c r="E113" t="s">
        <v>505</v>
      </c>
    </row>
    <row r="114" spans="3:5" x14ac:dyDescent="0.2">
      <c r="C114" t="s">
        <v>149</v>
      </c>
      <c r="E114" t="s">
        <v>506</v>
      </c>
    </row>
    <row r="115" spans="3:5" x14ac:dyDescent="0.2">
      <c r="C115" t="s">
        <v>150</v>
      </c>
      <c r="E115" t="s">
        <v>507</v>
      </c>
    </row>
    <row r="116" spans="3:5" x14ac:dyDescent="0.2">
      <c r="C116" t="s">
        <v>151</v>
      </c>
      <c r="E116" t="s">
        <v>508</v>
      </c>
    </row>
    <row r="117" spans="3:5" x14ac:dyDescent="0.2">
      <c r="C117" t="s">
        <v>152</v>
      </c>
      <c r="E117" t="s">
        <v>509</v>
      </c>
    </row>
    <row r="118" spans="3:5" x14ac:dyDescent="0.2">
      <c r="C118" t="s">
        <v>153</v>
      </c>
      <c r="E118" t="s">
        <v>510</v>
      </c>
    </row>
    <row r="119" spans="3:5" x14ac:dyDescent="0.2">
      <c r="C119" t="s">
        <v>154</v>
      </c>
      <c r="E119" t="s">
        <v>511</v>
      </c>
    </row>
    <row r="120" spans="3:5" x14ac:dyDescent="0.2">
      <c r="C120" t="s">
        <v>155</v>
      </c>
      <c r="E120" t="s">
        <v>512</v>
      </c>
    </row>
    <row r="121" spans="3:5" x14ac:dyDescent="0.2">
      <c r="C121" t="s">
        <v>156</v>
      </c>
      <c r="E121" t="s">
        <v>513</v>
      </c>
    </row>
    <row r="122" spans="3:5" x14ac:dyDescent="0.2">
      <c r="C122" t="s">
        <v>157</v>
      </c>
      <c r="E122" t="s">
        <v>514</v>
      </c>
    </row>
    <row r="123" spans="3:5" x14ac:dyDescent="0.2">
      <c r="C123" t="s">
        <v>158</v>
      </c>
      <c r="E123" t="s">
        <v>515</v>
      </c>
    </row>
    <row r="124" spans="3:5" x14ac:dyDescent="0.2">
      <c r="C124" t="s">
        <v>159</v>
      </c>
      <c r="E124" t="s">
        <v>516</v>
      </c>
    </row>
    <row r="125" spans="3:5" x14ac:dyDescent="0.2">
      <c r="C125" t="s">
        <v>160</v>
      </c>
      <c r="E125" t="s">
        <v>517</v>
      </c>
    </row>
    <row r="126" spans="3:5" x14ac:dyDescent="0.2">
      <c r="C126" t="s">
        <v>161</v>
      </c>
      <c r="E126" t="s">
        <v>518</v>
      </c>
    </row>
    <row r="127" spans="3:5" x14ac:dyDescent="0.2">
      <c r="C127" t="s">
        <v>162</v>
      </c>
      <c r="E127" t="s">
        <v>519</v>
      </c>
    </row>
    <row r="128" spans="3:5" x14ac:dyDescent="0.2">
      <c r="C128" t="s">
        <v>163</v>
      </c>
      <c r="E128" t="s">
        <v>520</v>
      </c>
    </row>
    <row r="129" spans="3:5" x14ac:dyDescent="0.2">
      <c r="C129" t="s">
        <v>164</v>
      </c>
      <c r="E129" t="s">
        <v>521</v>
      </c>
    </row>
    <row r="130" spans="3:5" x14ac:dyDescent="0.2">
      <c r="C130" t="s">
        <v>165</v>
      </c>
      <c r="E130" t="s">
        <v>522</v>
      </c>
    </row>
    <row r="131" spans="3:5" x14ac:dyDescent="0.2">
      <c r="C131" t="s">
        <v>166</v>
      </c>
      <c r="E131" t="s">
        <v>523</v>
      </c>
    </row>
    <row r="132" spans="3:5" x14ac:dyDescent="0.2">
      <c r="C132" t="s">
        <v>167</v>
      </c>
      <c r="E132" t="s">
        <v>524</v>
      </c>
    </row>
    <row r="133" spans="3:5" x14ac:dyDescent="0.2">
      <c r="C133" t="s">
        <v>168</v>
      </c>
      <c r="E133" t="s">
        <v>525</v>
      </c>
    </row>
    <row r="134" spans="3:5" x14ac:dyDescent="0.2">
      <c r="C134" t="s">
        <v>169</v>
      </c>
      <c r="E134" t="s">
        <v>526</v>
      </c>
    </row>
    <row r="135" spans="3:5" x14ac:dyDescent="0.2">
      <c r="C135" t="s">
        <v>170</v>
      </c>
      <c r="E135" t="s">
        <v>527</v>
      </c>
    </row>
    <row r="136" spans="3:5" x14ac:dyDescent="0.2">
      <c r="C136" t="s">
        <v>171</v>
      </c>
      <c r="E136" t="s">
        <v>528</v>
      </c>
    </row>
    <row r="137" spans="3:5" x14ac:dyDescent="0.2">
      <c r="C137" t="s">
        <v>172</v>
      </c>
      <c r="E137" t="s">
        <v>529</v>
      </c>
    </row>
    <row r="138" spans="3:5" x14ac:dyDescent="0.2">
      <c r="C138" t="s">
        <v>173</v>
      </c>
      <c r="E138" t="s">
        <v>530</v>
      </c>
    </row>
    <row r="139" spans="3:5" x14ac:dyDescent="0.2">
      <c r="C139" t="s">
        <v>174</v>
      </c>
      <c r="E139" t="s">
        <v>531</v>
      </c>
    </row>
    <row r="140" spans="3:5" x14ac:dyDescent="0.2">
      <c r="C140" t="s">
        <v>175</v>
      </c>
      <c r="E140" t="s">
        <v>532</v>
      </c>
    </row>
    <row r="141" spans="3:5" x14ac:dyDescent="0.2">
      <c r="C141" t="s">
        <v>176</v>
      </c>
      <c r="E141" t="s">
        <v>533</v>
      </c>
    </row>
    <row r="142" spans="3:5" x14ac:dyDescent="0.2">
      <c r="C142" t="s">
        <v>177</v>
      </c>
      <c r="E142" t="s">
        <v>534</v>
      </c>
    </row>
    <row r="143" spans="3:5" x14ac:dyDescent="0.2">
      <c r="C143" t="s">
        <v>178</v>
      </c>
      <c r="E143" t="s">
        <v>535</v>
      </c>
    </row>
    <row r="144" spans="3:5" x14ac:dyDescent="0.2">
      <c r="C144" t="s">
        <v>179</v>
      </c>
      <c r="E144" t="s">
        <v>536</v>
      </c>
    </row>
    <row r="145" spans="3:5" x14ac:dyDescent="0.2">
      <c r="C145" t="s">
        <v>180</v>
      </c>
      <c r="E145" t="s">
        <v>537</v>
      </c>
    </row>
    <row r="146" spans="3:5" x14ac:dyDescent="0.2">
      <c r="C146" t="s">
        <v>181</v>
      </c>
      <c r="E146" t="s">
        <v>538</v>
      </c>
    </row>
    <row r="147" spans="3:5" x14ac:dyDescent="0.2">
      <c r="C147" t="s">
        <v>182</v>
      </c>
      <c r="E147" t="s">
        <v>539</v>
      </c>
    </row>
    <row r="148" spans="3:5" x14ac:dyDescent="0.2">
      <c r="C148" t="s">
        <v>183</v>
      </c>
      <c r="E148" t="s">
        <v>540</v>
      </c>
    </row>
    <row r="149" spans="3:5" x14ac:dyDescent="0.2">
      <c r="C149" t="s">
        <v>184</v>
      </c>
      <c r="E149" t="s">
        <v>541</v>
      </c>
    </row>
    <row r="150" spans="3:5" x14ac:dyDescent="0.2">
      <c r="C150" t="s">
        <v>185</v>
      </c>
      <c r="E150" t="s">
        <v>542</v>
      </c>
    </row>
    <row r="151" spans="3:5" x14ac:dyDescent="0.2">
      <c r="C151" t="s">
        <v>186</v>
      </c>
      <c r="E151" t="s">
        <v>543</v>
      </c>
    </row>
    <row r="152" spans="3:5" x14ac:dyDescent="0.2">
      <c r="C152" t="s">
        <v>187</v>
      </c>
      <c r="E152" t="s">
        <v>544</v>
      </c>
    </row>
    <row r="153" spans="3:5" x14ac:dyDescent="0.2">
      <c r="C153" t="s">
        <v>188</v>
      </c>
      <c r="E153" t="s">
        <v>545</v>
      </c>
    </row>
    <row r="154" spans="3:5" x14ac:dyDescent="0.2">
      <c r="C154" t="s">
        <v>189</v>
      </c>
      <c r="E154" t="s">
        <v>546</v>
      </c>
    </row>
    <row r="155" spans="3:5" x14ac:dyDescent="0.2">
      <c r="C155" t="s">
        <v>190</v>
      </c>
      <c r="E155" t="s">
        <v>547</v>
      </c>
    </row>
    <row r="156" spans="3:5" x14ac:dyDescent="0.2">
      <c r="C156" t="s">
        <v>191</v>
      </c>
      <c r="E156" t="s">
        <v>548</v>
      </c>
    </row>
    <row r="157" spans="3:5" x14ac:dyDescent="0.2">
      <c r="C157" t="s">
        <v>192</v>
      </c>
      <c r="E157" t="s">
        <v>549</v>
      </c>
    </row>
    <row r="158" spans="3:5" x14ac:dyDescent="0.2">
      <c r="C158" t="s">
        <v>193</v>
      </c>
      <c r="E158" t="s">
        <v>4</v>
      </c>
    </row>
    <row r="159" spans="3:5" x14ac:dyDescent="0.2">
      <c r="C159" t="s">
        <v>194</v>
      </c>
      <c r="E159" t="s">
        <v>550</v>
      </c>
    </row>
    <row r="160" spans="3:5" x14ac:dyDescent="0.2">
      <c r="C160" t="s">
        <v>195</v>
      </c>
      <c r="E160" t="s">
        <v>551</v>
      </c>
    </row>
    <row r="161" spans="3:5" x14ac:dyDescent="0.2">
      <c r="C161" t="s">
        <v>196</v>
      </c>
      <c r="E161" t="s">
        <v>552</v>
      </c>
    </row>
    <row r="162" spans="3:5" x14ac:dyDescent="0.2">
      <c r="C162" t="s">
        <v>197</v>
      </c>
      <c r="E162" t="s">
        <v>553</v>
      </c>
    </row>
    <row r="163" spans="3:5" x14ac:dyDescent="0.2">
      <c r="C163" t="s">
        <v>198</v>
      </c>
      <c r="E163" t="s">
        <v>554</v>
      </c>
    </row>
    <row r="164" spans="3:5" x14ac:dyDescent="0.2">
      <c r="C164" t="s">
        <v>199</v>
      </c>
      <c r="E164" t="s">
        <v>555</v>
      </c>
    </row>
    <row r="165" spans="3:5" x14ac:dyDescent="0.2">
      <c r="C165" t="s">
        <v>200</v>
      </c>
      <c r="E165" t="s">
        <v>556</v>
      </c>
    </row>
    <row r="166" spans="3:5" x14ac:dyDescent="0.2">
      <c r="C166" t="s">
        <v>201</v>
      </c>
      <c r="E166" t="s">
        <v>557</v>
      </c>
    </row>
    <row r="167" spans="3:5" x14ac:dyDescent="0.2">
      <c r="C167" t="s">
        <v>202</v>
      </c>
      <c r="E167" t="s">
        <v>558</v>
      </c>
    </row>
    <row r="168" spans="3:5" x14ac:dyDescent="0.2">
      <c r="C168" t="s">
        <v>203</v>
      </c>
      <c r="E168" t="s">
        <v>559</v>
      </c>
    </row>
    <row r="169" spans="3:5" x14ac:dyDescent="0.2">
      <c r="C169" t="s">
        <v>204</v>
      </c>
      <c r="E169" t="s">
        <v>560</v>
      </c>
    </row>
    <row r="170" spans="3:5" x14ac:dyDescent="0.2">
      <c r="C170" t="s">
        <v>205</v>
      </c>
      <c r="E170" t="s">
        <v>561</v>
      </c>
    </row>
    <row r="171" spans="3:5" x14ac:dyDescent="0.2">
      <c r="C171" t="s">
        <v>206</v>
      </c>
      <c r="E171" t="s">
        <v>562</v>
      </c>
    </row>
    <row r="172" spans="3:5" x14ac:dyDescent="0.2">
      <c r="C172" t="s">
        <v>207</v>
      </c>
      <c r="E172" t="s">
        <v>563</v>
      </c>
    </row>
    <row r="173" spans="3:5" x14ac:dyDescent="0.2">
      <c r="C173" t="s">
        <v>208</v>
      </c>
      <c r="E173" t="s">
        <v>564</v>
      </c>
    </row>
    <row r="174" spans="3:5" x14ac:dyDescent="0.2">
      <c r="C174" t="s">
        <v>209</v>
      </c>
      <c r="E174" t="s">
        <v>565</v>
      </c>
    </row>
    <row r="175" spans="3:5" x14ac:dyDescent="0.2">
      <c r="C175" t="s">
        <v>210</v>
      </c>
    </row>
    <row r="176" spans="3:5" x14ac:dyDescent="0.2">
      <c r="C176" t="s">
        <v>211</v>
      </c>
    </row>
    <row r="177" spans="3:3" x14ac:dyDescent="0.2">
      <c r="C177" t="s">
        <v>212</v>
      </c>
    </row>
    <row r="178" spans="3:3" x14ac:dyDescent="0.2">
      <c r="C178" t="s">
        <v>213</v>
      </c>
    </row>
    <row r="179" spans="3:3" x14ac:dyDescent="0.2">
      <c r="C179" t="s">
        <v>214</v>
      </c>
    </row>
    <row r="180" spans="3:3" x14ac:dyDescent="0.2">
      <c r="C180" t="s">
        <v>215</v>
      </c>
    </row>
    <row r="181" spans="3:3" x14ac:dyDescent="0.2">
      <c r="C181" t="s">
        <v>216</v>
      </c>
    </row>
    <row r="182" spans="3:3" x14ac:dyDescent="0.2">
      <c r="C182" t="s">
        <v>217</v>
      </c>
    </row>
    <row r="183" spans="3:3" x14ac:dyDescent="0.2">
      <c r="C183" t="s">
        <v>218</v>
      </c>
    </row>
    <row r="184" spans="3:3" x14ac:dyDescent="0.2">
      <c r="C184" t="s">
        <v>219</v>
      </c>
    </row>
    <row r="185" spans="3:3" x14ac:dyDescent="0.2">
      <c r="C185" t="s">
        <v>220</v>
      </c>
    </row>
    <row r="186" spans="3:3" x14ac:dyDescent="0.2">
      <c r="C186" t="s">
        <v>221</v>
      </c>
    </row>
    <row r="187" spans="3:3" x14ac:dyDescent="0.2">
      <c r="C187" t="s">
        <v>222</v>
      </c>
    </row>
    <row r="188" spans="3:3" x14ac:dyDescent="0.2">
      <c r="C188" t="s">
        <v>223</v>
      </c>
    </row>
    <row r="189" spans="3:3" x14ac:dyDescent="0.2">
      <c r="C189" t="s">
        <v>224</v>
      </c>
    </row>
    <row r="190" spans="3:3" x14ac:dyDescent="0.2">
      <c r="C190" t="s">
        <v>225</v>
      </c>
    </row>
    <row r="191" spans="3:3" x14ac:dyDescent="0.2">
      <c r="C191" t="s">
        <v>20</v>
      </c>
    </row>
    <row r="192" spans="3:3" x14ac:dyDescent="0.2">
      <c r="C192" t="s">
        <v>226</v>
      </c>
    </row>
    <row r="193" spans="3:3" x14ac:dyDescent="0.2">
      <c r="C193" t="s">
        <v>227</v>
      </c>
    </row>
    <row r="194" spans="3:3" x14ac:dyDescent="0.2">
      <c r="C194" t="s">
        <v>228</v>
      </c>
    </row>
    <row r="195" spans="3:3" x14ac:dyDescent="0.2">
      <c r="C195" t="s">
        <v>229</v>
      </c>
    </row>
    <row r="196" spans="3:3" x14ac:dyDescent="0.2">
      <c r="C196" t="s">
        <v>230</v>
      </c>
    </row>
    <row r="197" spans="3:3" x14ac:dyDescent="0.2">
      <c r="C197" t="s">
        <v>231</v>
      </c>
    </row>
    <row r="198" spans="3:3" x14ac:dyDescent="0.2">
      <c r="C198" t="s">
        <v>232</v>
      </c>
    </row>
    <row r="199" spans="3:3" x14ac:dyDescent="0.2">
      <c r="C199" t="s">
        <v>12</v>
      </c>
    </row>
    <row r="200" spans="3:3" x14ac:dyDescent="0.2">
      <c r="C200" t="s">
        <v>233</v>
      </c>
    </row>
    <row r="201" spans="3:3" x14ac:dyDescent="0.2">
      <c r="C201" t="s">
        <v>234</v>
      </c>
    </row>
    <row r="202" spans="3:3" x14ac:dyDescent="0.2">
      <c r="C202" t="s">
        <v>235</v>
      </c>
    </row>
    <row r="203" spans="3:3" x14ac:dyDescent="0.2">
      <c r="C203" t="s">
        <v>236</v>
      </c>
    </row>
    <row r="204" spans="3:3" x14ac:dyDescent="0.2">
      <c r="C204" t="s">
        <v>237</v>
      </c>
    </row>
    <row r="205" spans="3:3" x14ac:dyDescent="0.2">
      <c r="C205" t="s">
        <v>238</v>
      </c>
    </row>
    <row r="206" spans="3:3" x14ac:dyDescent="0.2">
      <c r="C206" t="s">
        <v>239</v>
      </c>
    </row>
    <row r="207" spans="3:3" x14ac:dyDescent="0.2">
      <c r="C207" t="s">
        <v>240</v>
      </c>
    </row>
    <row r="208" spans="3:3" x14ac:dyDescent="0.2">
      <c r="C208" t="s">
        <v>241</v>
      </c>
    </row>
    <row r="209" spans="3:3" x14ac:dyDescent="0.2">
      <c r="C209" t="s">
        <v>242</v>
      </c>
    </row>
    <row r="210" spans="3:3" x14ac:dyDescent="0.2">
      <c r="C210" t="s">
        <v>243</v>
      </c>
    </row>
    <row r="211" spans="3:3" x14ac:dyDescent="0.2">
      <c r="C211" t="s">
        <v>244</v>
      </c>
    </row>
    <row r="212" spans="3:3" x14ac:dyDescent="0.2">
      <c r="C212" t="s">
        <v>245</v>
      </c>
    </row>
    <row r="213" spans="3:3" x14ac:dyDescent="0.2">
      <c r="C213" t="s">
        <v>246</v>
      </c>
    </row>
    <row r="214" spans="3:3" x14ac:dyDescent="0.2">
      <c r="C214" t="s">
        <v>247</v>
      </c>
    </row>
    <row r="215" spans="3:3" x14ac:dyDescent="0.2">
      <c r="C215" t="s">
        <v>248</v>
      </c>
    </row>
    <row r="216" spans="3:3" x14ac:dyDescent="0.2">
      <c r="C216" t="s">
        <v>249</v>
      </c>
    </row>
    <row r="217" spans="3:3" x14ac:dyDescent="0.2">
      <c r="C217" t="s">
        <v>250</v>
      </c>
    </row>
    <row r="218" spans="3:3" x14ac:dyDescent="0.2">
      <c r="C218" t="s">
        <v>251</v>
      </c>
    </row>
    <row r="219" spans="3:3" x14ac:dyDescent="0.2">
      <c r="C219" t="s">
        <v>252</v>
      </c>
    </row>
    <row r="220" spans="3:3" x14ac:dyDescent="0.2">
      <c r="C220" t="s">
        <v>253</v>
      </c>
    </row>
    <row r="221" spans="3:3" x14ac:dyDescent="0.2">
      <c r="C221" t="s">
        <v>254</v>
      </c>
    </row>
    <row r="222" spans="3:3" x14ac:dyDescent="0.2">
      <c r="C222" t="s">
        <v>255</v>
      </c>
    </row>
    <row r="223" spans="3:3" x14ac:dyDescent="0.2">
      <c r="C223" t="s">
        <v>256</v>
      </c>
    </row>
    <row r="224" spans="3:3" x14ac:dyDescent="0.2">
      <c r="C224" t="s">
        <v>257</v>
      </c>
    </row>
    <row r="225" spans="3:3" x14ac:dyDescent="0.2">
      <c r="C225" t="s">
        <v>258</v>
      </c>
    </row>
    <row r="226" spans="3:3" x14ac:dyDescent="0.2">
      <c r="C226" t="s">
        <v>259</v>
      </c>
    </row>
    <row r="227" spans="3:3" x14ac:dyDescent="0.2">
      <c r="C227" t="s">
        <v>260</v>
      </c>
    </row>
    <row r="228" spans="3:3" x14ac:dyDescent="0.2">
      <c r="C228" t="s">
        <v>261</v>
      </c>
    </row>
    <row r="229" spans="3:3" x14ac:dyDescent="0.2">
      <c r="C229" t="s">
        <v>262</v>
      </c>
    </row>
    <row r="230" spans="3:3" x14ac:dyDescent="0.2">
      <c r="C230" t="s">
        <v>263</v>
      </c>
    </row>
    <row r="231" spans="3:3" x14ac:dyDescent="0.2">
      <c r="C231" t="s">
        <v>264</v>
      </c>
    </row>
    <row r="232" spans="3:3" x14ac:dyDescent="0.2">
      <c r="C232" t="s">
        <v>265</v>
      </c>
    </row>
    <row r="233" spans="3:3" x14ac:dyDescent="0.2">
      <c r="C233" t="s">
        <v>266</v>
      </c>
    </row>
    <row r="234" spans="3:3" x14ac:dyDescent="0.2">
      <c r="C234" t="s">
        <v>267</v>
      </c>
    </row>
    <row r="235" spans="3:3" x14ac:dyDescent="0.2">
      <c r="C235" t="s">
        <v>268</v>
      </c>
    </row>
    <row r="236" spans="3:3" x14ac:dyDescent="0.2">
      <c r="C236" t="s">
        <v>269</v>
      </c>
    </row>
    <row r="237" spans="3:3" x14ac:dyDescent="0.2">
      <c r="C237" t="s">
        <v>270</v>
      </c>
    </row>
    <row r="238" spans="3:3" x14ac:dyDescent="0.2">
      <c r="C238" t="s">
        <v>271</v>
      </c>
    </row>
  </sheetData>
  <hyperlinks>
    <hyperlink ref="G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2022-05-10T09:20:17Z</dcterms:modified>
</cp:coreProperties>
</file>