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ocuments\GitHub\documents\Use Case\"/>
    </mc:Choice>
  </mc:AlternateContent>
  <bookViews>
    <workbookView xWindow="0" yWindow="0" windowWidth="25200" windowHeight="12570" firstSheet="1" activeTab="7"/>
  </bookViews>
  <sheets>
    <sheet name="Overview" sheetId="1" r:id="rId1"/>
    <sheet name="Login" sheetId="2" r:id="rId2"/>
    <sheet name="Register" sheetId="3" r:id="rId3"/>
    <sheet name="Check Leaderboard" sheetId="4" r:id="rId4"/>
    <sheet name="Edit personal Data" sheetId="5" r:id="rId5"/>
    <sheet name="Manage User Data" sheetId="6" r:id="rId6"/>
    <sheet name="Give Feedback" sheetId="7" r:id="rId7"/>
    <sheet name="Give Support" sheetId="8" r:id="rId8"/>
    <sheet name="Check Game Results" sheetId="9" r:id="rId9"/>
    <sheet name="Bet on Win" sheetId="10" r:id="rId10"/>
    <sheet name="Wager Bet" sheetId="12" r:id="rId11"/>
    <sheet name="Buy - Get Reward" sheetId="11" r:id="rId12"/>
    <sheet name="Tabelle1" sheetId="13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B12" i="1" l="1"/>
  <c r="B11" i="1"/>
  <c r="B10" i="1"/>
  <c r="F6" i="1"/>
  <c r="F10" i="1"/>
  <c r="F9" i="1"/>
  <c r="F7" i="1"/>
  <c r="F11" i="1"/>
  <c r="F12" i="1"/>
  <c r="F8" i="1"/>
  <c r="B16" i="1" l="1"/>
  <c r="G16" i="1" s="1"/>
  <c r="B15" i="1"/>
  <c r="G15" i="1" s="1"/>
  <c r="B14" i="1"/>
  <c r="G14" i="1" s="1"/>
  <c r="B13" i="1"/>
  <c r="G13" i="1" s="1"/>
  <c r="B9" i="1"/>
  <c r="B8" i="1"/>
  <c r="B7" i="1"/>
  <c r="B6" i="1"/>
</calcChain>
</file>

<file path=xl/sharedStrings.xml><?xml version="1.0" encoding="utf-8"?>
<sst xmlns="http://schemas.openxmlformats.org/spreadsheetml/2006/main" count="280" uniqueCount="54">
  <si>
    <t>Login</t>
  </si>
  <si>
    <t>FP</t>
  </si>
  <si>
    <t>Register</t>
  </si>
  <si>
    <t>ILF</t>
  </si>
  <si>
    <t>EIF</t>
  </si>
  <si>
    <t>Data Functionality</t>
  </si>
  <si>
    <t>Internal Logical Files</t>
  </si>
  <si>
    <t>Transaction Functionality</t>
  </si>
  <si>
    <t>External Inputs</t>
  </si>
  <si>
    <t>External Outputs</t>
  </si>
  <si>
    <t>External Queries</t>
  </si>
  <si>
    <t>EI</t>
  </si>
  <si>
    <t>EO</t>
  </si>
  <si>
    <t>EQ</t>
  </si>
  <si>
    <t>UC: Login</t>
  </si>
  <si>
    <t xml:space="preserve">DET </t>
  </si>
  <si>
    <t>External Interface Files</t>
  </si>
  <si>
    <t>RET</t>
  </si>
  <si>
    <t>FTR</t>
  </si>
  <si>
    <t>Complexity</t>
  </si>
  <si>
    <t>Count</t>
  </si>
  <si>
    <t>UC: Register</t>
  </si>
  <si>
    <t>low</t>
  </si>
  <si>
    <t>UC: Check Leaderboard</t>
  </si>
  <si>
    <t>UC: Edit personal Data</t>
  </si>
  <si>
    <t>UC: Manage User Data</t>
  </si>
  <si>
    <t>UC: Check Game Results</t>
  </si>
  <si>
    <t>UC: Bet on Win</t>
  </si>
  <si>
    <t>UC: Buy / Get Reward</t>
  </si>
  <si>
    <t>UC: Give Feedback</t>
  </si>
  <si>
    <t>UC: Wager Bet on Win</t>
  </si>
  <si>
    <t>Function Points:</t>
  </si>
  <si>
    <t>Function Point Overview</t>
  </si>
  <si>
    <t>Use Case:</t>
  </si>
  <si>
    <t>Check Leaderboard</t>
  </si>
  <si>
    <t>Edit personal Data</t>
  </si>
  <si>
    <t>Manage User Data</t>
  </si>
  <si>
    <t>Give Feedback</t>
  </si>
  <si>
    <t>Give Support</t>
  </si>
  <si>
    <t>Check Game Results</t>
  </si>
  <si>
    <t>Bet on Win</t>
  </si>
  <si>
    <t>Wager Bet</t>
  </si>
  <si>
    <t>Buy/Get Reward</t>
  </si>
  <si>
    <t>Documentation</t>
  </si>
  <si>
    <t>Coding</t>
  </si>
  <si>
    <t>Testing</t>
  </si>
  <si>
    <t>Hours spent:</t>
  </si>
  <si>
    <t>Total</t>
  </si>
  <si>
    <t>Expectation</t>
  </si>
  <si>
    <t>UC: Answer Ticket</t>
  </si>
  <si>
    <t>Adjust Function manually</t>
  </si>
  <si>
    <t>Begrüdung</t>
  </si>
  <si>
    <t>Ausreißer</t>
  </si>
  <si>
    <t>Code von Place Bet wieder verwendbar, daher Coding Aufwand deutlich geringer.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</si>
</sst>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5" fillId="0" borderId="0" xfId="0" applyFont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 calculation</a:t>
            </a:r>
            <a:r>
              <a:rPr lang="en-GB" baseline="0"/>
              <a:t> and time estimation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resultssemester2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15"/>
            <c:backward val="5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Overview!$B$6:$B$12</c:f>
              <c:numCache>
                <c:formatCode>General</c:formatCode>
                <c:ptCount val="7"/>
                <c:pt idx="0">
                  <c:v>66.88</c:v>
                </c:pt>
                <c:pt idx="1">
                  <c:v>69.52</c:v>
                </c:pt>
                <c:pt idx="2">
                  <c:v>64.239999999999995</c:v>
                </c:pt>
                <c:pt idx="3">
                  <c:v>69.52</c:v>
                </c:pt>
                <c:pt idx="4">
                  <c:v>84.48</c:v>
                </c:pt>
                <c:pt idx="5">
                  <c:v>71.099999999999994</c:v>
                </c:pt>
                <c:pt idx="6">
                  <c:v>99</c:v>
                </c:pt>
              </c:numCache>
            </c:numRef>
          </c:xVal>
          <c:yVal>
            <c:numRef>
              <c:f>Overview!$F$6:$F$12</c:f>
              <c:numCache>
                <c:formatCode>General</c:formatCode>
                <c:ptCount val="7"/>
                <c:pt idx="0">
                  <c:v>3.5</c:v>
                </c:pt>
                <c:pt idx="1">
                  <c:v>5.5</c:v>
                </c:pt>
                <c:pt idx="2">
                  <c:v>4</c:v>
                </c:pt>
                <c:pt idx="3">
                  <c:v>7</c:v>
                </c:pt>
                <c:pt idx="4">
                  <c:v>9.5</c:v>
                </c:pt>
                <c:pt idx="5">
                  <c:v>5</c:v>
                </c:pt>
                <c:pt idx="6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2-4DD8-8825-ACCAE7BFDCCD}"/>
            </c:ext>
          </c:extLst>
        </c:ser>
        <c:ser>
          <c:idx val="1"/>
          <c:order val="1"/>
          <c:tx>
            <c:v>resultsSemetser2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1.2733060482037357E-2"/>
                  <c:y val="-4.597688220006993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Wager Bet - Ausreißer</a:t>
                    </a:r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812642110050024"/>
                      <c:h val="4.91625615763546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572-4DD8-8825-ACCAE7BFD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Overview!$B$13:$B$16</c:f>
              <c:numCache>
                <c:formatCode>General</c:formatCode>
                <c:ptCount val="4"/>
                <c:pt idx="0">
                  <c:v>51.92</c:v>
                </c:pt>
                <c:pt idx="1">
                  <c:v>76.05</c:v>
                </c:pt>
                <c:pt idx="2">
                  <c:v>87.1</c:v>
                </c:pt>
                <c:pt idx="3">
                  <c:v>63.7</c:v>
                </c:pt>
              </c:numCache>
            </c:numRef>
          </c:xVal>
          <c:yVal>
            <c:numRef>
              <c:f>Overview!$F$13:$F$16</c:f>
              <c:numCache>
                <c:formatCode>General</c:formatCode>
                <c:ptCount val="4"/>
                <c:pt idx="0">
                  <c:v>2.5</c:v>
                </c:pt>
                <c:pt idx="1">
                  <c:v>7.5</c:v>
                </c:pt>
                <c:pt idx="2">
                  <c:v>3.5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72-4DD8-8825-ACCAE7BFD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91672"/>
        <c:axId val="422696768"/>
      </c:scatterChart>
      <c:valAx>
        <c:axId val="42269167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696768"/>
        <c:crosses val="autoZero"/>
        <c:crossBetween val="midCat"/>
      </c:valAx>
      <c:valAx>
        <c:axId val="422696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69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1</xdr:row>
      <xdr:rowOff>19051</xdr:rowOff>
    </xdr:from>
    <xdr:to>
      <xdr:col>17</xdr:col>
      <xdr:colOff>161924</xdr:colOff>
      <xdr:row>21</xdr:row>
      <xdr:rowOff>76201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A12" sqref="A12"/>
    </sheetView>
  </sheetViews>
  <sheetFormatPr baseColWidth="10" defaultRowHeight="15" x14ac:dyDescent="0.25"/>
  <cols>
    <col min="1" max="1" width="26.42578125" customWidth="1"/>
    <col min="2" max="2" width="11.140625" customWidth="1"/>
    <col min="3" max="3" width="14.28515625" customWidth="1"/>
  </cols>
  <sheetData>
    <row r="1" spans="1:7" ht="31.5" x14ac:dyDescent="0.5">
      <c r="A1" s="6" t="s">
        <v>32</v>
      </c>
    </row>
    <row r="4" spans="1:7" x14ac:dyDescent="0.25">
      <c r="A4" s="7" t="s">
        <v>33</v>
      </c>
      <c r="B4" s="7" t="s">
        <v>1</v>
      </c>
      <c r="C4" s="2" t="s">
        <v>46</v>
      </c>
      <c r="G4" s="13" t="s">
        <v>50</v>
      </c>
    </row>
    <row r="5" spans="1:7" x14ac:dyDescent="0.25">
      <c r="A5" s="7"/>
      <c r="B5" s="7"/>
      <c r="C5" s="8" t="s">
        <v>43</v>
      </c>
      <c r="D5" s="8" t="s">
        <v>44</v>
      </c>
      <c r="E5" s="8" t="s">
        <v>45</v>
      </c>
      <c r="F5" s="8" t="s">
        <v>47</v>
      </c>
      <c r="G5" s="8" t="s">
        <v>48</v>
      </c>
    </row>
    <row r="6" spans="1:7" x14ac:dyDescent="0.25">
      <c r="A6" s="14" t="s">
        <v>0</v>
      </c>
      <c r="B6" s="12">
        <f>Login!$H$14</f>
        <v>66.88</v>
      </c>
      <c r="C6" s="3">
        <v>1</v>
      </c>
      <c r="D6" s="3">
        <v>2</v>
      </c>
      <c r="E6" s="3">
        <v>0.5</v>
      </c>
      <c r="F6" s="10">
        <f t="shared" ref="F6" si="0">SUM(C6,D6,E6)</f>
        <v>3.5</v>
      </c>
    </row>
    <row r="7" spans="1:7" x14ac:dyDescent="0.25">
      <c r="A7" s="14" t="s">
        <v>2</v>
      </c>
      <c r="B7" s="12">
        <f>Register!$H$14</f>
        <v>69.52</v>
      </c>
      <c r="C7" s="3">
        <v>1.5</v>
      </c>
      <c r="D7" s="3">
        <v>3</v>
      </c>
      <c r="E7" s="3">
        <v>1</v>
      </c>
      <c r="F7" s="10">
        <f t="shared" ref="F7:F16" si="1">SUM(C7,D7,E7)</f>
        <v>5.5</v>
      </c>
    </row>
    <row r="8" spans="1:7" x14ac:dyDescent="0.25">
      <c r="A8" s="14" t="s">
        <v>34</v>
      </c>
      <c r="B8" s="12">
        <f>'Check Leaderboard'!$H$14</f>
        <v>64.239999999999995</v>
      </c>
      <c r="C8" s="3">
        <v>1</v>
      </c>
      <c r="D8" s="3">
        <v>2.5</v>
      </c>
      <c r="E8" s="3">
        <v>0.5</v>
      </c>
      <c r="F8" s="10">
        <f t="shared" si="1"/>
        <v>4</v>
      </c>
    </row>
    <row r="9" spans="1:7" x14ac:dyDescent="0.25">
      <c r="A9" s="14" t="s">
        <v>35</v>
      </c>
      <c r="B9" s="12">
        <f>'Edit personal Data'!$H$14</f>
        <v>69.52</v>
      </c>
      <c r="C9" s="3">
        <v>1</v>
      </c>
      <c r="D9" s="3">
        <v>4.5</v>
      </c>
      <c r="E9" s="3">
        <v>1.5</v>
      </c>
      <c r="F9" s="10">
        <f t="shared" si="1"/>
        <v>7</v>
      </c>
    </row>
    <row r="10" spans="1:7" x14ac:dyDescent="0.25">
      <c r="A10" s="14" t="s">
        <v>36</v>
      </c>
      <c r="B10" s="12">
        <f>'Manage User Data'!$H$14</f>
        <v>84.48</v>
      </c>
      <c r="C10" s="3">
        <v>1</v>
      </c>
      <c r="D10" s="3">
        <v>6.5</v>
      </c>
      <c r="E10" s="3">
        <v>2</v>
      </c>
      <c r="F10" s="10">
        <f t="shared" si="1"/>
        <v>9.5</v>
      </c>
    </row>
    <row r="11" spans="1:7" x14ac:dyDescent="0.25">
      <c r="A11" s="14" t="s">
        <v>37</v>
      </c>
      <c r="B11" s="12">
        <f>'Give Feedback'!$H$14</f>
        <v>71.099999999999994</v>
      </c>
      <c r="C11" s="3">
        <v>1.5</v>
      </c>
      <c r="D11" s="3">
        <v>3</v>
      </c>
      <c r="E11" s="3">
        <v>0.5</v>
      </c>
      <c r="F11" s="10">
        <f t="shared" si="1"/>
        <v>5</v>
      </c>
    </row>
    <row r="12" spans="1:7" x14ac:dyDescent="0.25">
      <c r="A12" s="14" t="s">
        <v>38</v>
      </c>
      <c r="B12" s="12">
        <f>'Give Support'!$H$14</f>
        <v>99</v>
      </c>
      <c r="C12" s="3">
        <v>1.5</v>
      </c>
      <c r="D12" s="3">
        <v>6</v>
      </c>
      <c r="E12" s="3">
        <v>2</v>
      </c>
      <c r="F12" s="10">
        <f t="shared" si="1"/>
        <v>9.5</v>
      </c>
    </row>
    <row r="13" spans="1:7" x14ac:dyDescent="0.25">
      <c r="A13" s="15" t="s">
        <v>39</v>
      </c>
      <c r="B13" s="12">
        <f>'Check Game Results'!$H$14</f>
        <v>51.92</v>
      </c>
      <c r="C13" s="3">
        <v>1</v>
      </c>
      <c r="D13" s="3">
        <v>1</v>
      </c>
      <c r="E13" s="3">
        <v>0.5</v>
      </c>
      <c r="F13" s="10">
        <f t="shared" si="1"/>
        <v>2.5</v>
      </c>
      <c r="G13" s="11">
        <f>0.1736*B13-6.7302</f>
        <v>2.2831120000000009</v>
      </c>
    </row>
    <row r="14" spans="1:7" x14ac:dyDescent="0.25">
      <c r="A14" s="15" t="s">
        <v>40</v>
      </c>
      <c r="B14" s="12">
        <f>'Bet on Win'!$H$14</f>
        <v>76.05</v>
      </c>
      <c r="C14" s="3">
        <v>1.5</v>
      </c>
      <c r="D14" s="3">
        <v>5</v>
      </c>
      <c r="E14" s="3">
        <v>1</v>
      </c>
      <c r="F14" s="10">
        <f t="shared" si="1"/>
        <v>7.5</v>
      </c>
      <c r="G14" s="11">
        <f t="shared" ref="G14:G16" si="2">0.1736*B14-6.7302</f>
        <v>6.4720800000000001</v>
      </c>
    </row>
    <row r="15" spans="1:7" x14ac:dyDescent="0.25">
      <c r="A15" s="15" t="s">
        <v>41</v>
      </c>
      <c r="B15" s="12">
        <f>'Wager Bet'!$H$14</f>
        <v>87.1</v>
      </c>
      <c r="C15" s="3">
        <v>1</v>
      </c>
      <c r="D15" s="3">
        <v>2</v>
      </c>
      <c r="E15" s="3">
        <v>0.5</v>
      </c>
      <c r="F15" s="10">
        <f t="shared" si="1"/>
        <v>3.5</v>
      </c>
      <c r="G15" s="11">
        <f t="shared" si="2"/>
        <v>8.3903599999999994</v>
      </c>
    </row>
    <row r="16" spans="1:7" x14ac:dyDescent="0.25">
      <c r="A16" s="15" t="s">
        <v>42</v>
      </c>
      <c r="B16" s="12">
        <f>'Buy - Get Reward'!$H$14</f>
        <v>63.7</v>
      </c>
      <c r="C16" s="3">
        <v>1</v>
      </c>
      <c r="D16" s="3">
        <v>3.5</v>
      </c>
      <c r="E16" s="3">
        <v>0.5</v>
      </c>
      <c r="F16" s="10">
        <f t="shared" si="1"/>
        <v>5</v>
      </c>
      <c r="G16" s="11">
        <f t="shared" si="2"/>
        <v>4.3281200000000002</v>
      </c>
    </row>
    <row r="21" spans="2:11" x14ac:dyDescent="0.25">
      <c r="D21" s="3"/>
      <c r="E21" s="3"/>
      <c r="F21" s="3"/>
      <c r="G21" s="3"/>
      <c r="H21" s="3"/>
      <c r="I21" s="3"/>
    </row>
    <row r="22" spans="2:11" x14ac:dyDescent="0.25">
      <c r="D22" s="3"/>
      <c r="E22" s="3"/>
      <c r="F22" s="3"/>
      <c r="G22" s="3"/>
      <c r="H22" s="3"/>
      <c r="I22" s="3"/>
    </row>
    <row r="23" spans="2:11" x14ac:dyDescent="0.25">
      <c r="B23" s="2" t="s">
        <v>52</v>
      </c>
      <c r="C23" s="2" t="s">
        <v>51</v>
      </c>
      <c r="D23" s="3"/>
      <c r="E23" s="3"/>
      <c r="F23" s="3"/>
      <c r="G23" s="3"/>
      <c r="H23" s="3"/>
      <c r="I23" s="3"/>
    </row>
    <row r="24" spans="2:11" x14ac:dyDescent="0.25">
      <c r="B24" t="s">
        <v>41</v>
      </c>
      <c r="C24" t="s">
        <v>53</v>
      </c>
      <c r="D24" s="3"/>
      <c r="E24" s="3"/>
      <c r="F24" s="3"/>
      <c r="G24" s="7"/>
      <c r="H24" s="7"/>
      <c r="I24" s="7"/>
      <c r="J24" s="7"/>
      <c r="K24" s="7"/>
    </row>
    <row r="25" spans="2:11" x14ac:dyDescent="0.25">
      <c r="D25" s="3"/>
      <c r="E25" s="3"/>
      <c r="F25" s="3"/>
      <c r="G25" s="7"/>
      <c r="H25" s="7"/>
      <c r="I25" s="7"/>
      <c r="J25" s="7"/>
      <c r="K25" s="7"/>
    </row>
    <row r="26" spans="2:11" x14ac:dyDescent="0.25">
      <c r="D26" s="3"/>
      <c r="E26" s="3"/>
      <c r="F26" s="3"/>
      <c r="G26" s="7"/>
      <c r="H26" s="7"/>
      <c r="I26" s="7"/>
      <c r="J26" s="7"/>
      <c r="K26" s="7"/>
    </row>
    <row r="27" spans="2:11" x14ac:dyDescent="0.25">
      <c r="C27" s="4"/>
      <c r="D27" s="3"/>
      <c r="E27" s="3"/>
      <c r="F27" s="3"/>
      <c r="G27" s="3"/>
      <c r="H27" s="3"/>
      <c r="I27" s="3"/>
      <c r="J27" s="3"/>
      <c r="K27" s="9"/>
    </row>
    <row r="28" spans="2:11" x14ac:dyDescent="0.25">
      <c r="C28" s="4"/>
      <c r="D28" s="3"/>
      <c r="E28" s="3"/>
      <c r="F28" s="3"/>
      <c r="G28" s="3"/>
    </row>
    <row r="29" spans="2:11" x14ac:dyDescent="0.25">
      <c r="C29" s="4"/>
      <c r="D29" s="3"/>
      <c r="E29" s="3"/>
      <c r="F29" s="3"/>
      <c r="G29" s="3"/>
    </row>
    <row r="30" spans="2:11" x14ac:dyDescent="0.25">
      <c r="G30" s="3"/>
    </row>
    <row r="31" spans="2:11" x14ac:dyDescent="0.25">
      <c r="G31" s="3"/>
    </row>
    <row r="32" spans="2:11" x14ac:dyDescent="0.25">
      <c r="G32" s="3"/>
    </row>
    <row r="33" spans="7:7" x14ac:dyDescent="0.25">
      <c r="G3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27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15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4</v>
      </c>
      <c r="E9" s="3">
        <v>1</v>
      </c>
      <c r="F9" s="3">
        <v>0</v>
      </c>
      <c r="G9" s="3" t="s">
        <v>22</v>
      </c>
      <c r="H9" s="3">
        <v>1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2</v>
      </c>
      <c r="E11" s="3">
        <v>0</v>
      </c>
      <c r="F11" s="3">
        <v>2</v>
      </c>
      <c r="G11" s="3" t="s">
        <v>22</v>
      </c>
      <c r="H11" s="3">
        <v>3</v>
      </c>
    </row>
    <row r="14" spans="1:8" x14ac:dyDescent="0.25">
      <c r="H14">
        <v>76.05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30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16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5</v>
      </c>
      <c r="E9" s="3">
        <v>1</v>
      </c>
      <c r="F9" s="3">
        <v>0</v>
      </c>
      <c r="G9" s="3" t="s">
        <v>22</v>
      </c>
      <c r="H9" s="3">
        <v>2</v>
      </c>
    </row>
    <row r="10" spans="1:8" x14ac:dyDescent="0.25">
      <c r="A10" t="s">
        <v>9</v>
      </c>
      <c r="B10" s="4" t="s">
        <v>12</v>
      </c>
      <c r="C10" s="3"/>
      <c r="D10" s="3">
        <v>1</v>
      </c>
      <c r="E10" s="3">
        <v>0</v>
      </c>
      <c r="F10" s="3">
        <v>0</v>
      </c>
      <c r="G10" s="3" t="s">
        <v>22</v>
      </c>
      <c r="H10" s="3">
        <v>1</v>
      </c>
    </row>
    <row r="11" spans="1:8" x14ac:dyDescent="0.25">
      <c r="A11" t="s">
        <v>10</v>
      </c>
      <c r="B11" s="4" t="s">
        <v>13</v>
      </c>
      <c r="C11" s="3"/>
      <c r="D11" s="3">
        <v>3</v>
      </c>
      <c r="E11" s="3">
        <v>0</v>
      </c>
      <c r="F11" s="3">
        <v>2</v>
      </c>
      <c r="G11" s="3" t="s">
        <v>22</v>
      </c>
      <c r="H11" s="3">
        <v>4</v>
      </c>
    </row>
    <row r="14" spans="1:8" x14ac:dyDescent="0.25">
      <c r="H14">
        <v>87.1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28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12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2</v>
      </c>
      <c r="E9" s="3">
        <v>0</v>
      </c>
      <c r="F9" s="3">
        <v>0</v>
      </c>
      <c r="G9" s="3" t="s">
        <v>22</v>
      </c>
      <c r="H9" s="3">
        <v>1</v>
      </c>
    </row>
    <row r="10" spans="1:8" x14ac:dyDescent="0.25">
      <c r="A10" t="s">
        <v>9</v>
      </c>
      <c r="B10" s="4" t="s">
        <v>12</v>
      </c>
      <c r="C10" s="3"/>
      <c r="D10" s="3">
        <v>1</v>
      </c>
      <c r="E10" s="3">
        <v>1</v>
      </c>
      <c r="F10" s="3">
        <v>0</v>
      </c>
      <c r="G10" s="3" t="s">
        <v>22</v>
      </c>
      <c r="H10" s="3">
        <v>2</v>
      </c>
    </row>
    <row r="11" spans="1:8" x14ac:dyDescent="0.25">
      <c r="A11" t="s">
        <v>10</v>
      </c>
      <c r="B11" s="4" t="s">
        <v>13</v>
      </c>
      <c r="C11" s="3"/>
      <c r="D11" s="3">
        <v>1</v>
      </c>
      <c r="E11" s="3">
        <v>0</v>
      </c>
      <c r="F11" s="3">
        <v>0</v>
      </c>
      <c r="G11" s="3" t="s">
        <v>22</v>
      </c>
      <c r="H11" s="3">
        <v>1</v>
      </c>
    </row>
    <row r="14" spans="1:8" x14ac:dyDescent="0.25">
      <c r="H14">
        <v>63.7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2.7109375" customWidth="1"/>
  </cols>
  <sheetData>
    <row r="1" spans="1:8" ht="23.25" x14ac:dyDescent="0.35">
      <c r="A1" s="5" t="s">
        <v>14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10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3</v>
      </c>
      <c r="E9" s="3">
        <v>0</v>
      </c>
      <c r="F9" s="3">
        <v>0</v>
      </c>
      <c r="G9" s="3" t="s">
        <v>22</v>
      </c>
      <c r="H9" s="3">
        <v>0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2</v>
      </c>
      <c r="E11" s="3">
        <v>0</v>
      </c>
      <c r="F11" s="3">
        <v>1</v>
      </c>
      <c r="G11" s="3" t="s">
        <v>22</v>
      </c>
      <c r="H11" s="3">
        <v>2</v>
      </c>
    </row>
    <row r="14" spans="1:8" x14ac:dyDescent="0.25">
      <c r="G14" s="1" t="s">
        <v>31</v>
      </c>
      <c r="H14">
        <v>66.88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2.7109375" customWidth="1"/>
  </cols>
  <sheetData>
    <row r="1" spans="1:8" ht="23.25" x14ac:dyDescent="0.35">
      <c r="A1" s="5" t="s">
        <v>21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10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5</v>
      </c>
      <c r="E9" s="3">
        <v>0</v>
      </c>
      <c r="F9" s="3">
        <v>0</v>
      </c>
      <c r="G9" s="3" t="s">
        <v>22</v>
      </c>
      <c r="H9" s="3">
        <v>1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2</v>
      </c>
      <c r="E11" s="3">
        <v>0</v>
      </c>
      <c r="F11" s="3">
        <v>0</v>
      </c>
      <c r="G11" s="3" t="s">
        <v>22</v>
      </c>
      <c r="H11" s="3">
        <v>2</v>
      </c>
    </row>
    <row r="14" spans="1:8" x14ac:dyDescent="0.25">
      <c r="G14" s="1" t="s">
        <v>31</v>
      </c>
      <c r="H14">
        <v>69.52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2.7109375" customWidth="1"/>
  </cols>
  <sheetData>
    <row r="1" spans="1:8" ht="23.25" x14ac:dyDescent="0.35">
      <c r="A1" s="5" t="s">
        <v>23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10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1</v>
      </c>
      <c r="E9" s="3">
        <v>0</v>
      </c>
      <c r="F9" s="3">
        <v>0</v>
      </c>
      <c r="G9" s="3" t="s">
        <v>22</v>
      </c>
      <c r="H9" s="3">
        <v>0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0</v>
      </c>
      <c r="E11" s="3">
        <v>0</v>
      </c>
      <c r="F11" s="3">
        <v>1</v>
      </c>
      <c r="G11" s="3" t="s">
        <v>22</v>
      </c>
      <c r="H11" s="3">
        <v>1</v>
      </c>
    </row>
    <row r="14" spans="1:8" x14ac:dyDescent="0.25">
      <c r="H14">
        <v>64.239999999999995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24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10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5</v>
      </c>
      <c r="E9" s="3">
        <v>1</v>
      </c>
      <c r="F9" s="3">
        <v>0</v>
      </c>
      <c r="G9" s="3" t="s">
        <v>22</v>
      </c>
      <c r="H9" s="3">
        <v>2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4</v>
      </c>
      <c r="E11" s="3">
        <v>1</v>
      </c>
      <c r="F11" s="3">
        <v>0</v>
      </c>
      <c r="G11" s="3" t="s">
        <v>22</v>
      </c>
      <c r="H11" s="3">
        <v>1</v>
      </c>
    </row>
    <row r="14" spans="1:8" x14ac:dyDescent="0.25">
      <c r="H14">
        <v>69.52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K62" sqref="K62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25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2</v>
      </c>
      <c r="G5" s="3" t="s">
        <v>22</v>
      </c>
      <c r="H5" s="3">
        <v>12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6</v>
      </c>
      <c r="E9" s="3">
        <v>1</v>
      </c>
      <c r="F9" s="3">
        <v>0</v>
      </c>
      <c r="G9" s="3" t="s">
        <v>22</v>
      </c>
      <c r="H9" s="3">
        <v>2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4</v>
      </c>
      <c r="E11" s="3">
        <v>1</v>
      </c>
      <c r="F11" s="3">
        <v>1</v>
      </c>
      <c r="G11" s="3" t="s">
        <v>22</v>
      </c>
      <c r="H11" s="3">
        <v>2</v>
      </c>
    </row>
    <row r="14" spans="1:8" x14ac:dyDescent="0.25">
      <c r="H14">
        <v>84.48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4" sqref="H14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29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1</v>
      </c>
      <c r="E5" s="3">
        <v>2</v>
      </c>
      <c r="F5" s="3">
        <v>0</v>
      </c>
      <c r="G5" s="3" t="s">
        <v>22</v>
      </c>
      <c r="H5" s="3">
        <v>10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2</v>
      </c>
      <c r="E9" s="3">
        <v>0</v>
      </c>
      <c r="F9" s="3">
        <v>0</v>
      </c>
      <c r="G9" s="3" t="s">
        <v>22</v>
      </c>
      <c r="H9" s="3">
        <v>1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2</v>
      </c>
      <c r="E11" s="3">
        <v>0</v>
      </c>
      <c r="F11" s="3">
        <v>0</v>
      </c>
      <c r="G11" s="3" t="s">
        <v>22</v>
      </c>
      <c r="H11" s="3">
        <v>2</v>
      </c>
    </row>
    <row r="14" spans="1:8" x14ac:dyDescent="0.25">
      <c r="H14">
        <v>71.099999999999994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49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2</v>
      </c>
      <c r="G5" s="3" t="s">
        <v>22</v>
      </c>
      <c r="H5" s="3">
        <v>14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4</v>
      </c>
      <c r="E9" s="3">
        <v>0</v>
      </c>
      <c r="F9" s="3">
        <v>0</v>
      </c>
      <c r="G9" s="3" t="s">
        <v>22</v>
      </c>
      <c r="H9" s="3">
        <v>2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2</v>
      </c>
      <c r="E11" s="3">
        <v>1</v>
      </c>
      <c r="F11" s="3">
        <v>1</v>
      </c>
      <c r="G11" s="3" t="s">
        <v>22</v>
      </c>
      <c r="H11" s="3">
        <v>2</v>
      </c>
    </row>
    <row r="14" spans="1:8" x14ac:dyDescent="0.25">
      <c r="H14">
        <v>99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26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8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0</v>
      </c>
      <c r="E9" s="3">
        <v>0</v>
      </c>
      <c r="F9" s="3">
        <v>0</v>
      </c>
      <c r="G9" s="3" t="s">
        <v>22</v>
      </c>
      <c r="H9" s="3">
        <v>0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0</v>
      </c>
      <c r="E11" s="3">
        <v>0</v>
      </c>
      <c r="F11" s="3">
        <v>1</v>
      </c>
      <c r="G11" s="3" t="s">
        <v>22</v>
      </c>
      <c r="H11" s="3">
        <v>1</v>
      </c>
    </row>
    <row r="14" spans="1:8" x14ac:dyDescent="0.25">
      <c r="H14">
        <v>51.92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Overview</vt:lpstr>
      <vt:lpstr>Login</vt:lpstr>
      <vt:lpstr>Register</vt:lpstr>
      <vt:lpstr>Check Leaderboard</vt:lpstr>
      <vt:lpstr>Edit personal Data</vt:lpstr>
      <vt:lpstr>Manage User Data</vt:lpstr>
      <vt:lpstr>Give Feedback</vt:lpstr>
      <vt:lpstr>Give Support</vt:lpstr>
      <vt:lpstr>Check Game Results</vt:lpstr>
      <vt:lpstr>Bet on Win</vt:lpstr>
      <vt:lpstr>Wager Bet</vt:lpstr>
      <vt:lpstr>Buy - Get Reward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Morsbach</dc:creator>
  <cp:lastModifiedBy>Andre</cp:lastModifiedBy>
  <dcterms:created xsi:type="dcterms:W3CDTF">2016-04-17T10:55:57Z</dcterms:created>
  <dcterms:modified xsi:type="dcterms:W3CDTF">2016-06-12T15:56:38Z</dcterms:modified>
</cp:coreProperties>
</file>