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SPJ 2020\"/>
    </mc:Choice>
  </mc:AlternateContent>
  <bookViews>
    <workbookView xWindow="7635" yWindow="-15" windowWidth="7680" windowHeight="8970" tabRatio="607" activeTab="1"/>
  </bookViews>
  <sheets>
    <sheet name="2077.006. 052.521213 ( AB )" sheetId="28" r:id="rId1"/>
    <sheet name="2077.006.052522191 ( AB )" sheetId="37" r:id="rId2"/>
    <sheet name="2077.006.052.524111 ( AB )" sheetId="38" r:id="rId3"/>
    <sheet name="5034.501,001.052.525113 ( AO )" sheetId="39" r:id="rId4"/>
    <sheet name="5034.501.001.052.525115" sheetId="40" r:id="rId5"/>
    <sheet name="5034.501.053.525119 ( AO )" sheetId="41" r:id="rId6"/>
    <sheet name="Sheet7" sheetId="42" r:id="rId7"/>
    <sheet name="Sheet8" sheetId="43" r:id="rId8"/>
  </sheets>
  <calcPr calcId="152511"/>
  <fileRecoveryPr autoRecover="0"/>
</workbook>
</file>

<file path=xl/calcChain.xml><?xml version="1.0" encoding="utf-8"?>
<calcChain xmlns="http://schemas.openxmlformats.org/spreadsheetml/2006/main">
  <c r="I17" i="41" l="1"/>
  <c r="H17" i="41"/>
  <c r="G17" i="41"/>
  <c r="I17" i="40"/>
  <c r="H17" i="40"/>
  <c r="G17" i="40"/>
  <c r="H15" i="39"/>
  <c r="G15" i="39"/>
  <c r="I17" i="38" l="1"/>
  <c r="H17" i="38"/>
  <c r="G17" i="38"/>
  <c r="I17" i="37"/>
  <c r="H17" i="37"/>
  <c r="G17" i="37"/>
  <c r="G15" i="28"/>
  <c r="H15" i="28" l="1"/>
</calcChain>
</file>

<file path=xl/sharedStrings.xml><?xml version="1.0" encoding="utf-8"?>
<sst xmlns="http://schemas.openxmlformats.org/spreadsheetml/2006/main" count="224" uniqueCount="54">
  <si>
    <t>SURAT PERNYATAAN TANGGUNG JAWAB</t>
  </si>
  <si>
    <t xml:space="preserve">Nomor : </t>
  </si>
  <si>
    <t>1.</t>
  </si>
  <si>
    <t>Nama Satker BLU</t>
  </si>
  <si>
    <t>: Politeknik Kesehatan Depkes Semarang</t>
  </si>
  <si>
    <t>2.</t>
  </si>
  <si>
    <t>Kode Satker BLU</t>
  </si>
  <si>
    <t>: 632242</t>
  </si>
  <si>
    <t>3.</t>
  </si>
  <si>
    <t>Tanggal/No. DIPA BLU</t>
  </si>
  <si>
    <t>4.</t>
  </si>
  <si>
    <t>No</t>
  </si>
  <si>
    <t xml:space="preserve">Penerima </t>
  </si>
  <si>
    <t>Uraian</t>
  </si>
  <si>
    <t>Bukti</t>
  </si>
  <si>
    <t>Jumlah</t>
  </si>
  <si>
    <t>Tanggal</t>
  </si>
  <si>
    <t>Nomor</t>
  </si>
  <si>
    <t>Demikian Surat pernyataan ini dibuat dengan sebenarnya.</t>
  </si>
  <si>
    <t>Klasifikasi Anggaran</t>
  </si>
  <si>
    <t>Yang bertanda tangan di bawah ini Kuasa Pengguna Anggaran Politeknik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</si>
  <si>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Akun</t>
  </si>
  <si>
    <t>Pajak yang dipungut Bendahara Pengeluaran</t>
  </si>
  <si>
    <t>PPN</t>
  </si>
  <si>
    <t>PPh</t>
  </si>
  <si>
    <t>Bukti-bukti pengeluaran anggaran dan asli setoran (SSP/BPN) tersebut disimpan oleh Pengguna Anggaran/Kuasa Pengguna Anggaran untuk kelengkapan administrasi  dan pemeriksaan aparat pengawasan fungsional</t>
  </si>
  <si>
    <t>Pejabat Pembuat Komitmen</t>
  </si>
  <si>
    <t xml:space="preserve">Bendahara Pengeluaran </t>
  </si>
  <si>
    <t>Wahyu Dwi Nuryanti, A.Md</t>
  </si>
  <si>
    <t>NIP. 19861204 2014022002</t>
  </si>
  <si>
    <t>Jeffri Ardiyanto, M.App.Sc</t>
  </si>
  <si>
    <t>NIP. 19730614 1995031001</t>
  </si>
  <si>
    <t>: 12 Nopember 2019 No. DIPA 024.12.2.632242/2020</t>
  </si>
  <si>
    <t>BETA SUGIARSO DKK</t>
  </si>
  <si>
    <t>Bayar Honor Dosen Tamu Kelas RPL TK.I Smt I Tahun Akademik 2019 / 2020 Prodi D.III Keperawatan Purwokerto Poltekkes Kemenkes Semarang a.n Beta Sugiarso,Ns,M.Kep dkk</t>
  </si>
  <si>
    <t>AGUS NUGROHO DKK</t>
  </si>
  <si>
    <t>Bayar Honor Dosen Tidak Tetap Kelas RPL TK.I Smt I Tahun Akademik 2019 / 2020 Prodi D.III Keperawatan Purwokerto Poltekkes Kemenkes Semarang a.n Agus Nugroho, SIP, M.Kes dkk</t>
  </si>
  <si>
    <t>: 01/01/024.12.10 / 2077.006.052.522191 ( AB )</t>
  </si>
  <si>
    <t>RSU SIAGA MEDIKA PURBALINGGA</t>
  </si>
  <si>
    <t xml:space="preserve">Bayar Biaya lahan Praktek Mhs Kelas RPL TK.I Smt I Tahun Akademik 2019 / 2020 Prodi D.III Keperawatan Purwokerto Poltekkes Kemenkes Semarang di RSU Siaga Medika Purbalingga Tgl 15 Pebruari s/d 15 Maret 2020 </t>
  </si>
  <si>
    <t>: 01/01/024.12.10 /.2077.006.052.521213 ( AB )</t>
  </si>
  <si>
    <t>: 01/01/024.12.10 / 2077.006.052.524111 ( AB )</t>
  </si>
  <si>
    <t>AGUS BUGROHO DKK</t>
  </si>
  <si>
    <t>Bayar Pengganti Transport Dosen Tidak Tetap Kelas RPL TK.I Smt I Tahun Akademik 2019 / 2020 Prodi D.III Keperawatan Purwokerto Poltekkes Kemenkes Semarang a.n Agus Nugroho, SIP, M.Kes dkk</t>
  </si>
  <si>
    <t>Bayar Pengganti Transport Dosen Tamu Kelas RPL TK.I Smt I Tahun Akademik 2019 / 2020 Prodi D.III Keperawatan Purwokerto Poltekkes Kemenkes Semarang a.n Beta Sugiarso, Ns,M.Kep dkk</t>
  </si>
  <si>
    <t>: 01/01/024.12.10 /.5034.501.001..052.525113 ( AO )</t>
  </si>
  <si>
    <t>DIDIK UJIANTO, S.KEP,Ns,DPL</t>
  </si>
  <si>
    <t>Bayar Honor Dosen Tamu Kelas RPL TK.I Smt I Tahun Akademik 2019 / 2020 Prodi D.III Keperawatan Purwokerto Poltekkes Kemenkes Semarang a.n Didik Ujianto, S.Kep,Ns, DPl</t>
  </si>
  <si>
    <t>DIDIK UJIANTO</t>
  </si>
  <si>
    <t>Bayar Pengganti Transport Dosen Tamu Kelas RPL TK.I Smt I Tahun Akademik 2019 / 2020 Prodi D.III Keperawatan Purwokerto Poltekkes Kemenkes Semarang a.n Didik Ujianto, S.Kep,Ns,DPL</t>
  </si>
  <si>
    <t>AGUS NUGROHO</t>
  </si>
  <si>
    <t>: 01/01/024.12.10 / 5034.501.001.052.525115 ( AO )</t>
  </si>
  <si>
    <t xml:space="preserve">Bayar Biaya lahan Praktek Mhs Kelas RPL TK.I Smt I Tahun Akademik 2019 / 2020 Prodi D.III Keperawatan Purwokerto Poltekkes Kemenkes Semarang di RSU Siaga Medika Purbalingga Tgl 15 Pebruari s/d 29 Pebruari 2020 </t>
  </si>
  <si>
    <t>: 01/01/024.12.10 / 5034.501.001.053.525119 ( AO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</si>
</sst>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43" formatCode="_(* #,##0.00_);_(* \(#,##0.00\);_(* &quot;-&quot;??_);_(@_)"/>
  </numFmts>
  <fonts count="6" x14ac:knownFonts="1">
    <font>
      <sz val="10"/>
      <name val="Arial"/>
      <charset val="1"/>
    </font>
    <font>
      <sz val="10"/>
      <name val="Arial"/>
      <family val="2"/>
    </font>
    <font>
      <b/>
      <u/>
      <sz val="11"/>
      <name val="Arial"/>
      <family val="2"/>
    </font>
    <font>
      <sz val="10"/>
      <name val="Arial"/>
      <family val="2"/>
    </font>
    <font>
      <u/>
      <sz val="10"/>
      <name val="Arial"/>
      <family val="2"/>
    </font>
    <font>
      <sz val="1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41"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31">
    <xf numFmtId="0" fontId="0" fillId="0" borderId="0" xfId="0"/>
    <xf numFmtId="0" fontId="0" fillId="0" borderId="0" xfId="0" applyAlignment="1">
      <alignment horizontal="center"/>
    </xf>
    <xf numFmtId="0" fontId="3" fillId="0" borderId="0" xfId="0" applyFont="1"/>
    <xf numFmtId="0" fontId="0" fillId="0" borderId="0" xfId="0" applyAlignment="1">
      <alignment wrapText="1"/>
    </xf>
    <xf numFmtId="0" fontId="0" fillId="0" borderId="0" xfId="0" quotePrefix="1"/>
    <xf numFmtId="0" fontId="4" fillId="0" borderId="0" xfId="0" applyFont="1"/>
    <xf numFmtId="0" fontId="1" fillId="0" borderId="0" xfId="0" applyFont="1"/>
    <xf numFmtId="0" fontId="0" fillId="0" borderId="1" xfId="0" applyBorder="1" applyAlignment="1">
      <alignment horizontal="center"/>
    </xf>
    <xf numFmtId="0" fontId="0" fillId="0" borderId="0" xfId="0" applyFont="1"/>
    <xf numFmtId="41" fontId="0" fillId="0" borderId="0" xfId="0" applyNumberFormat="1"/>
    <xf numFmtId="0" fontId="5" fillId="0" borderId="1" xfId="2" applyFont="1" applyBorder="1" applyAlignment="1">
      <alignment horizontal="left" vertical="center" wrapText="1"/>
    </xf>
    <xf numFmtId="41" fontId="5" fillId="0" borderId="1" xfId="1" applyFont="1" applyBorder="1" applyAlignment="1">
      <alignment horizontal="center" vertical="center"/>
    </xf>
    <xf numFmtId="0" fontId="5" fillId="0" borderId="1" xfId="0" applyFont="1" applyBorder="1" applyAlignment="1">
      <alignment horizontal="left" vertical="top" wrapText="1"/>
    </xf>
    <xf numFmtId="41" fontId="5" fillId="0" borderId="2" xfId="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left" wrapText="1"/>
    </xf>
    <xf numFmtId="41" fontId="5" fillId="0" borderId="1" xfId="1" applyFont="1" applyBorder="1" applyAlignment="1">
      <alignment horizontal="center" vertical="center" wrapText="1"/>
    </xf>
    <xf numFmtId="0" fontId="5" fillId="0" borderId="1" xfId="2" applyFont="1" applyBorder="1" applyAlignment="1">
      <alignment horizontal="center" vertical="center" wrapText="1"/>
    </xf>
    <xf numFmtId="14" fontId="5" fillId="0" borderId="1" xfId="2" applyNumberFormat="1" applyFont="1" applyBorder="1" applyAlignment="1">
      <alignment horizontal="center" vertical="center" wrapText="1"/>
    </xf>
    <xf numFmtId="41" fontId="5" fillId="0" borderId="2" xfId="2" applyNumberFormat="1" applyFont="1" applyBorder="1" applyAlignment="1">
      <alignment horizontal="center" wrapText="1"/>
    </xf>
    <xf numFmtId="0" fontId="0" fillId="0" borderId="1" xfId="0" applyBorder="1" applyAlignment="1">
      <alignment horizontal="center"/>
    </xf>
    <xf numFmtId="0" fontId="0" fillId="0" borderId="1" xfId="0" applyBorder="1" applyAlignment="1">
      <alignment horizontal="center"/>
    </xf>
    <xf numFmtId="0" fontId="3" fillId="0" borderId="0" xfId="0" applyFont="1" applyAlignment="1">
      <alignment horizontal="left" vertical="justify" wrapText="1"/>
    </xf>
    <xf numFmtId="0" fontId="2" fillId="0" borderId="0" xfId="0" applyFont="1" applyAlignment="1">
      <alignment horizontal="center"/>
    </xf>
    <xf numFmtId="0" fontId="3" fillId="0" borderId="0" xfId="0" applyFont="1" applyAlignment="1">
      <alignment horizontal="justify" vertical="justify"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xf numFmtId="0" fontId="1" fillId="0" borderId="0" xfId="0" applyFont="1" applyAlignment="1">
      <alignment horizontal="left" vertical="justify" wrapText="1"/>
    </xf>
    <xf numFmtId="0" fontId="1" fillId="0" borderId="0" xfId="0" applyFont="1" applyAlignment="1">
      <alignment horizontal="justify" vertical="justify" wrapText="1"/>
    </xf>
  </cellXfs>
  <cellStyles count="5">
    <cellStyle name="Comma [0]" xfId="1" builtinId="6"/>
    <cellStyle name="Comma 2" xfId="4"/>
    <cellStyle name="Normal" xfId="0" builtinId="0"/>
    <cellStyle name="Normal 2" xfId="3"/>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I14"/>
    </sheetView>
  </sheetViews>
  <sheetFormatPr defaultRowHeight="12.75" x14ac:dyDescent="0.2"/>
  <cols>
    <col min="1" max="1" width="3.42578125" customWidth="1"/>
    <col min="2" max="2" width="7.85546875" customWidth="1"/>
    <col min="3" max="3" width="22.28515625" customWidth="1"/>
    <col min="4" max="4" width="43.85546875" customWidth="1"/>
    <col min="5" max="5" width="8.42578125" customWidth="1"/>
    <col min="6" max="6" width="6.85546875" customWidth="1"/>
    <col min="7" max="7" width="13.28515625" customWidth="1"/>
    <col min="8" max="8" width="11.5703125" customWidth="1"/>
    <col min="9" max="9" width="10.140625" customWidth="1"/>
  </cols>
  <sheetData>
    <row r="1" spans="1:9" ht="15" x14ac:dyDescent="0.25">
      <c r="A1" s="24" t="s">
        <v>0</v>
      </c>
      <c r="B1" s="24"/>
      <c r="C1" s="24"/>
      <c r="D1" s="24"/>
      <c r="E1" s="24"/>
      <c r="F1" s="24"/>
      <c r="G1" s="24"/>
      <c r="H1" s="24"/>
      <c r="I1" s="24"/>
    </row>
    <row r="2" spans="1:9" x14ac:dyDescent="0.2">
      <c r="D2" s="1" t="s">
        <v>1</v>
      </c>
      <c r="F2" s="1"/>
      <c r="G2" s="2"/>
    </row>
    <row r="3" spans="1:9" x14ac:dyDescent="0.2">
      <c r="C3" s="3"/>
    </row>
    <row r="4" spans="1:9" x14ac:dyDescent="0.2">
      <c r="A4" t="s">
        <v>2</v>
      </c>
      <c r="C4" s="3" t="s">
        <v>3</v>
      </c>
      <c r="D4" t="s">
        <v>4</v>
      </c>
    </row>
    <row r="5" spans="1:9" x14ac:dyDescent="0.2">
      <c r="A5" t="s">
        <v>5</v>
      </c>
      <c r="C5" s="3" t="s">
        <v>6</v>
      </c>
      <c r="D5" t="s">
        <v>7</v>
      </c>
    </row>
    <row r="6" spans="1:9" x14ac:dyDescent="0.2">
      <c r="A6" t="s">
        <v>8</v>
      </c>
      <c r="C6" s="3" t="s">
        <v>9</v>
      </c>
      <c r="D6" t="s">
        <v>32</v>
      </c>
    </row>
    <row r="7" spans="1:9" x14ac:dyDescent="0.2">
      <c r="A7" t="s">
        <v>10</v>
      </c>
      <c r="C7" s="3" t="s">
        <v>19</v>
      </c>
      <c r="D7" s="6" t="s">
        <v>40</v>
      </c>
      <c r="E7" s="4"/>
    </row>
    <row r="9" spans="1:9" ht="40.5" customHeight="1" x14ac:dyDescent="0.2">
      <c r="A9" s="25" t="s">
        <v>20</v>
      </c>
      <c r="B9" s="25"/>
      <c r="C9" s="25"/>
      <c r="D9" s="25"/>
      <c r="E9" s="25"/>
      <c r="F9" s="25"/>
      <c r="G9" s="25"/>
      <c r="H9" s="25"/>
      <c r="I9" s="25"/>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7" t="s">
        <v>16</v>
      </c>
      <c r="F12" s="7" t="s">
        <v>17</v>
      </c>
      <c r="G12" s="26"/>
      <c r="H12" s="7" t="s">
        <v>23</v>
      </c>
      <c r="I12" s="7" t="s">
        <v>24</v>
      </c>
    </row>
    <row r="13" spans="1:9" ht="71.25" x14ac:dyDescent="0.2">
      <c r="A13" s="14">
        <v>1</v>
      </c>
      <c r="B13" s="14">
        <v>521213</v>
      </c>
      <c r="C13" s="12" t="s">
        <v>33</v>
      </c>
      <c r="D13" s="12" t="s">
        <v>34</v>
      </c>
      <c r="E13" s="15"/>
      <c r="F13" s="14">
        <v>1</v>
      </c>
      <c r="G13" s="11">
        <v>1500000</v>
      </c>
      <c r="H13" s="13">
        <v>0</v>
      </c>
      <c r="I13" s="11">
        <v>75000</v>
      </c>
    </row>
    <row r="14" spans="1:9" ht="71.25" x14ac:dyDescent="0.2">
      <c r="A14" s="14">
        <v>2</v>
      </c>
      <c r="B14" s="14">
        <v>521213</v>
      </c>
      <c r="C14" s="12" t="s">
        <v>35</v>
      </c>
      <c r="D14" s="12" t="s">
        <v>36</v>
      </c>
      <c r="E14" s="15"/>
      <c r="F14" s="14">
        <v>2</v>
      </c>
      <c r="G14" s="11">
        <v>5500000</v>
      </c>
      <c r="H14" s="13">
        <v>0</v>
      </c>
      <c r="I14" s="11">
        <v>275000</v>
      </c>
    </row>
    <row r="15" spans="1:9" ht="14.25" x14ac:dyDescent="0.2">
      <c r="A15" s="18"/>
      <c r="B15" s="18"/>
      <c r="C15" s="10"/>
      <c r="D15" s="10"/>
      <c r="E15" s="19"/>
      <c r="F15" s="18"/>
      <c r="G15" s="17">
        <f>SUM(G13:G14)</f>
        <v>7000000</v>
      </c>
      <c r="H15" s="20">
        <f>SUM(H13:H14)</f>
        <v>0</v>
      </c>
      <c r="I15" s="17">
        <v>350000</v>
      </c>
    </row>
    <row r="16" spans="1:9" x14ac:dyDescent="0.2">
      <c r="G16" s="9"/>
      <c r="H16" s="9"/>
      <c r="I16" s="9"/>
    </row>
    <row r="17" spans="1:9" ht="30" customHeight="1" x14ac:dyDescent="0.2">
      <c r="A17" s="23" t="s">
        <v>25</v>
      </c>
      <c r="B17" s="23"/>
      <c r="C17" s="23"/>
      <c r="D17" s="23"/>
      <c r="E17" s="23"/>
      <c r="F17" s="23"/>
      <c r="G17" s="23"/>
      <c r="H17" s="23"/>
      <c r="I17" s="23"/>
    </row>
    <row r="19" spans="1:9" x14ac:dyDescent="0.2">
      <c r="A19" t="s">
        <v>18</v>
      </c>
    </row>
    <row r="21" spans="1:9" x14ac:dyDescent="0.2">
      <c r="C21" t="s">
        <v>26</v>
      </c>
      <c r="G21" s="6" t="s">
        <v>27</v>
      </c>
    </row>
    <row r="22" spans="1:9" x14ac:dyDescent="0.2">
      <c r="G22" s="6"/>
    </row>
    <row r="23" spans="1:9" x14ac:dyDescent="0.2">
      <c r="G23" s="6"/>
    </row>
    <row r="24" spans="1:9" x14ac:dyDescent="0.2">
      <c r="C24" s="5" t="s">
        <v>30</v>
      </c>
      <c r="G24" s="5" t="s">
        <v>28</v>
      </c>
      <c r="H24" s="8"/>
    </row>
    <row r="25" spans="1:9" x14ac:dyDescent="0.2">
      <c r="C25" t="s">
        <v>31</v>
      </c>
      <c r="G25" t="s">
        <v>29</v>
      </c>
      <c r="H25" s="8"/>
    </row>
  </sheetData>
  <mergeCells count="10">
    <mergeCell ref="A17:I17"/>
    <mergeCell ref="A1:I1"/>
    <mergeCell ref="A9:I9"/>
    <mergeCell ref="A11:A12"/>
    <mergeCell ref="B11:B12"/>
    <mergeCell ref="C11:C12"/>
    <mergeCell ref="D11:D12"/>
    <mergeCell ref="E11:F11"/>
    <mergeCell ref="G11:G12"/>
    <mergeCell ref="H11:I11"/>
  </mergeCells>
  <printOptions horizontalCentered="1"/>
  <pageMargins left="0.19685039370078741" right="0.19685039370078741" top="0.51181102362204722" bottom="0.74803149606299213" header="0.31496062992125984" footer="0.31496062992125984"/>
  <pageSetup paperSize="258" scale="7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A13" sqref="A13:G13"/>
    </sheetView>
  </sheetViews>
  <sheetFormatPr defaultRowHeight="12.75" x14ac:dyDescent="0.2"/>
  <cols>
    <col min="1" max="1" width="4.140625" customWidth="1"/>
    <col min="2" max="2" width="8.42578125" customWidth="1"/>
    <col min="3" max="3" width="19.42578125" customWidth="1"/>
    <col min="4" max="4" width="36" customWidth="1"/>
    <col min="5" max="5" width="10.28515625" customWidth="1"/>
    <col min="6" max="6" width="7" customWidth="1"/>
    <col min="7" max="7" width="14.140625" customWidth="1"/>
    <col min="8" max="8" width="9.7109375" customWidth="1"/>
    <col min="9" max="9" width="10" customWidth="1"/>
  </cols>
  <sheetData>
    <row r="1" spans="1:9" ht="15" x14ac:dyDescent="0.25">
      <c r="A1" s="24" t="s">
        <v>0</v>
      </c>
      <c r="B1" s="24"/>
      <c r="C1" s="24"/>
      <c r="D1" s="24"/>
      <c r="E1" s="24"/>
      <c r="F1" s="24"/>
      <c r="G1" s="24"/>
      <c r="H1" s="24"/>
      <c r="I1" s="24"/>
    </row>
    <row r="2" spans="1:9" x14ac:dyDescent="0.2">
      <c r="D2" s="1" t="s">
        <v>1</v>
      </c>
      <c r="F2" s="1"/>
      <c r="G2" s="6"/>
    </row>
    <row r="3" spans="1:9" x14ac:dyDescent="0.2">
      <c r="C3" s="3"/>
    </row>
    <row r="4" spans="1:9" x14ac:dyDescent="0.2">
      <c r="A4" t="s">
        <v>2</v>
      </c>
      <c r="C4" s="3" t="s">
        <v>3</v>
      </c>
      <c r="D4" t="s">
        <v>4</v>
      </c>
    </row>
    <row r="5" spans="1:9" x14ac:dyDescent="0.2">
      <c r="A5" t="s">
        <v>5</v>
      </c>
      <c r="C5" s="3" t="s">
        <v>6</v>
      </c>
      <c r="D5" t="s">
        <v>7</v>
      </c>
    </row>
    <row r="6" spans="1:9" ht="25.5" x14ac:dyDescent="0.2">
      <c r="A6" t="s">
        <v>8</v>
      </c>
      <c r="C6" s="3" t="s">
        <v>9</v>
      </c>
      <c r="D6" t="s">
        <v>32</v>
      </c>
    </row>
    <row r="7" spans="1:9" x14ac:dyDescent="0.2">
      <c r="A7" t="s">
        <v>10</v>
      </c>
      <c r="C7" s="3" t="s">
        <v>19</v>
      </c>
      <c r="D7" s="6" t="s">
        <v>37</v>
      </c>
      <c r="E7" s="4"/>
    </row>
    <row r="9" spans="1:9" ht="36.75" customHeight="1" x14ac:dyDescent="0.2">
      <c r="A9" s="30" t="s">
        <v>20</v>
      </c>
      <c r="B9" s="30"/>
      <c r="C9" s="30"/>
      <c r="D9" s="30"/>
      <c r="E9" s="30"/>
      <c r="F9" s="30"/>
      <c r="G9" s="30"/>
      <c r="H9" s="30"/>
      <c r="I9" s="30"/>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21" t="s">
        <v>16</v>
      </c>
      <c r="F12" s="21" t="s">
        <v>17</v>
      </c>
      <c r="G12" s="26"/>
      <c r="H12" s="21" t="s">
        <v>23</v>
      </c>
      <c r="I12" s="21" t="s">
        <v>24</v>
      </c>
    </row>
    <row r="13" spans="1:9" ht="99.75" x14ac:dyDescent="0.2">
      <c r="A13" s="14">
        <v>1</v>
      </c>
      <c r="B13" s="14">
        <v>522191</v>
      </c>
      <c r="C13" s="12" t="s">
        <v>38</v>
      </c>
      <c r="D13" s="16" t="s">
        <v>39</v>
      </c>
      <c r="E13" s="15"/>
      <c r="F13" s="14">
        <v>1</v>
      </c>
      <c r="G13" s="11">
        <v>6800000</v>
      </c>
      <c r="H13" s="13"/>
      <c r="I13" s="11"/>
    </row>
    <row r="14" spans="1:9" ht="14.25" x14ac:dyDescent="0.2">
      <c r="A14" s="14"/>
      <c r="B14" s="14"/>
      <c r="C14" s="12"/>
      <c r="D14" s="16"/>
      <c r="E14" s="15"/>
      <c r="F14" s="14"/>
      <c r="G14" s="11"/>
      <c r="H14" s="13"/>
      <c r="I14" s="11"/>
    </row>
    <row r="15" spans="1:9" ht="14.25" x14ac:dyDescent="0.2">
      <c r="A15" s="14"/>
      <c r="B15" s="14"/>
      <c r="C15" s="12"/>
      <c r="D15" s="16"/>
      <c r="E15" s="15"/>
      <c r="F15" s="14"/>
      <c r="G15" s="11"/>
      <c r="H15" s="13"/>
      <c r="I15" s="11"/>
    </row>
    <row r="16" spans="1:9" ht="14.25" x14ac:dyDescent="0.2">
      <c r="A16" s="14"/>
      <c r="B16" s="14"/>
      <c r="C16" s="12"/>
      <c r="D16" s="16"/>
      <c r="E16" s="15"/>
      <c r="F16" s="14"/>
      <c r="G16" s="11"/>
      <c r="H16" s="13"/>
      <c r="I16" s="11"/>
    </row>
    <row r="17" spans="1:9" ht="14.25" x14ac:dyDescent="0.2">
      <c r="A17" s="18"/>
      <c r="B17" s="18"/>
      <c r="C17" s="10"/>
      <c r="D17" s="10"/>
      <c r="E17" s="19"/>
      <c r="F17" s="18"/>
      <c r="G17" s="17">
        <f>SUM(G13:G16)</f>
        <v>6800000</v>
      </c>
      <c r="H17" s="20">
        <f>SUM(H13:H16)</f>
        <v>0</v>
      </c>
      <c r="I17" s="17">
        <f>SUM(I13:I16)</f>
        <v>0</v>
      </c>
    </row>
    <row r="18" spans="1:9" x14ac:dyDescent="0.2">
      <c r="G18" s="9"/>
      <c r="H18" s="9"/>
      <c r="I18" s="9"/>
    </row>
    <row r="19" spans="1:9" ht="41.25" customHeight="1" x14ac:dyDescent="0.2">
      <c r="A19" s="29" t="s">
        <v>25</v>
      </c>
      <c r="B19" s="29"/>
      <c r="C19" s="29"/>
      <c r="D19" s="29"/>
      <c r="E19" s="29"/>
      <c r="F19" s="29"/>
      <c r="G19" s="29"/>
      <c r="H19" s="29"/>
      <c r="I19" s="29"/>
    </row>
    <row r="21" spans="1:9" x14ac:dyDescent="0.2">
      <c r="A21" t="s">
        <v>18</v>
      </c>
    </row>
    <row r="23" spans="1:9" x14ac:dyDescent="0.2">
      <c r="C23" t="s">
        <v>26</v>
      </c>
      <c r="G23" s="6" t="s">
        <v>27</v>
      </c>
    </row>
    <row r="24" spans="1:9" x14ac:dyDescent="0.2">
      <c r="G24" s="6"/>
    </row>
    <row r="25" spans="1:9" x14ac:dyDescent="0.2">
      <c r="G25" s="6"/>
    </row>
    <row r="26" spans="1:9" x14ac:dyDescent="0.2">
      <c r="C26" s="5" t="s">
        <v>30</v>
      </c>
      <c r="G26" s="5" t="s">
        <v>28</v>
      </c>
      <c r="H26" s="8"/>
    </row>
    <row r="27" spans="1:9" x14ac:dyDescent="0.2">
      <c r="C27" t="s">
        <v>31</v>
      </c>
      <c r="G27" t="s">
        <v>29</v>
      </c>
      <c r="H27" s="8"/>
    </row>
  </sheetData>
  <mergeCells count="10">
    <mergeCell ref="A19:I19"/>
    <mergeCell ref="A1:I1"/>
    <mergeCell ref="A9:I9"/>
    <mergeCell ref="A11:A12"/>
    <mergeCell ref="B11:B12"/>
    <mergeCell ref="C11:C12"/>
    <mergeCell ref="D11:D12"/>
    <mergeCell ref="E11:F11"/>
    <mergeCell ref="G11:G12"/>
    <mergeCell ref="H11:I11"/>
  </mergeCells>
  <pageMargins left="0.39370078740157483" right="0.31496062992125984" top="0.74803149606299213" bottom="0.74803149606299213" header="0.31496062992125984" footer="0.31496062992125984"/>
  <pageSetup paperSize="9" scale="8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1" workbookViewId="0">
      <selection activeCell="D13" sqref="D13:D14"/>
    </sheetView>
  </sheetViews>
  <sheetFormatPr defaultRowHeight="12.75" x14ac:dyDescent="0.2"/>
  <cols>
    <col min="1" max="1" width="5.5703125" customWidth="1"/>
    <col min="2" max="2" width="8.5703125" customWidth="1"/>
    <col min="3" max="3" width="18.140625" customWidth="1"/>
    <col min="4" max="4" width="38.85546875" customWidth="1"/>
    <col min="6" max="6" width="8" customWidth="1"/>
    <col min="7" max="7" width="11.5703125" bestFit="1" customWidth="1"/>
  </cols>
  <sheetData>
    <row r="1" spans="1:9" ht="15" x14ac:dyDescent="0.25">
      <c r="A1" s="24" t="s">
        <v>0</v>
      </c>
      <c r="B1" s="24"/>
      <c r="C1" s="24"/>
      <c r="D1" s="24"/>
      <c r="E1" s="24"/>
      <c r="F1" s="24"/>
      <c r="G1" s="24"/>
      <c r="H1" s="24"/>
      <c r="I1" s="24"/>
    </row>
    <row r="2" spans="1:9" x14ac:dyDescent="0.2">
      <c r="D2" s="1" t="s">
        <v>1</v>
      </c>
      <c r="F2" s="1"/>
      <c r="G2" s="6"/>
    </row>
    <row r="3" spans="1:9" x14ac:dyDescent="0.2">
      <c r="C3" s="3"/>
    </row>
    <row r="4" spans="1:9" x14ac:dyDescent="0.2">
      <c r="A4" t="s">
        <v>2</v>
      </c>
      <c r="C4" s="3" t="s">
        <v>3</v>
      </c>
      <c r="D4" t="s">
        <v>4</v>
      </c>
    </row>
    <row r="5" spans="1:9" ht="27.75" customHeight="1" x14ac:dyDescent="0.2">
      <c r="A5" t="s">
        <v>5</v>
      </c>
      <c r="C5" s="3" t="s">
        <v>6</v>
      </c>
      <c r="D5" t="s">
        <v>7</v>
      </c>
    </row>
    <row r="6" spans="1:9" ht="29.25" customHeight="1" x14ac:dyDescent="0.2">
      <c r="A6" t="s">
        <v>8</v>
      </c>
      <c r="C6" s="3" t="s">
        <v>9</v>
      </c>
      <c r="D6" t="s">
        <v>32</v>
      </c>
    </row>
    <row r="7" spans="1:9" ht="28.5" customHeight="1" x14ac:dyDescent="0.2">
      <c r="A7" t="s">
        <v>10</v>
      </c>
      <c r="C7" s="3" t="s">
        <v>19</v>
      </c>
      <c r="D7" s="6" t="s">
        <v>41</v>
      </c>
      <c r="E7" s="4"/>
    </row>
    <row r="9" spans="1:9" ht="36" customHeight="1" x14ac:dyDescent="0.2">
      <c r="A9" s="30" t="s">
        <v>20</v>
      </c>
      <c r="B9" s="30"/>
      <c r="C9" s="30"/>
      <c r="D9" s="30"/>
      <c r="E9" s="30"/>
      <c r="F9" s="30"/>
      <c r="G9" s="30"/>
      <c r="H9" s="30"/>
      <c r="I9" s="30"/>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22" t="s">
        <v>16</v>
      </c>
      <c r="F12" s="22" t="s">
        <v>17</v>
      </c>
      <c r="G12" s="26"/>
      <c r="H12" s="22" t="s">
        <v>23</v>
      </c>
      <c r="I12" s="22" t="s">
        <v>24</v>
      </c>
    </row>
    <row r="13" spans="1:9" ht="85.5" x14ac:dyDescent="0.2">
      <c r="A13" s="14">
        <v>1</v>
      </c>
      <c r="B13" s="14">
        <v>524111</v>
      </c>
      <c r="C13" s="12" t="s">
        <v>33</v>
      </c>
      <c r="D13" s="16" t="s">
        <v>44</v>
      </c>
      <c r="E13" s="15"/>
      <c r="F13" s="14">
        <v>1</v>
      </c>
      <c r="G13" s="11">
        <v>900000</v>
      </c>
      <c r="H13" s="13"/>
      <c r="I13" s="11"/>
    </row>
    <row r="14" spans="1:9" ht="85.5" x14ac:dyDescent="0.2">
      <c r="A14" s="14">
        <v>2</v>
      </c>
      <c r="B14" s="14">
        <v>524111</v>
      </c>
      <c r="C14" s="12" t="s">
        <v>42</v>
      </c>
      <c r="D14" s="16" t="s">
        <v>43</v>
      </c>
      <c r="E14" s="15"/>
      <c r="F14" s="14">
        <v>2</v>
      </c>
      <c r="G14" s="11">
        <v>3300000</v>
      </c>
      <c r="H14" s="13"/>
      <c r="I14" s="11"/>
    </row>
    <row r="15" spans="1:9" ht="14.25" x14ac:dyDescent="0.2">
      <c r="A15" s="14"/>
      <c r="B15" s="14"/>
      <c r="C15" s="12"/>
      <c r="D15" s="16"/>
      <c r="E15" s="15"/>
      <c r="F15" s="14"/>
      <c r="G15" s="11"/>
      <c r="H15" s="13"/>
      <c r="I15" s="11"/>
    </row>
    <row r="16" spans="1:9" ht="14.25" x14ac:dyDescent="0.2">
      <c r="A16" s="14"/>
      <c r="B16" s="14"/>
      <c r="C16" s="12"/>
      <c r="D16" s="16"/>
      <c r="E16" s="15"/>
      <c r="F16" s="14"/>
      <c r="G16" s="11"/>
      <c r="H16" s="13"/>
      <c r="I16" s="11"/>
    </row>
    <row r="17" spans="1:9" ht="14.25" x14ac:dyDescent="0.2">
      <c r="A17" s="18"/>
      <c r="B17" s="18"/>
      <c r="C17" s="10"/>
      <c r="D17" s="10"/>
      <c r="E17" s="19"/>
      <c r="F17" s="18"/>
      <c r="G17" s="17">
        <f>SUM(G13:G16)</f>
        <v>4200000</v>
      </c>
      <c r="H17" s="20">
        <f>SUM(H13:H16)</f>
        <v>0</v>
      </c>
      <c r="I17" s="17">
        <f>SUM(I13:I16)</f>
        <v>0</v>
      </c>
    </row>
    <row r="18" spans="1:9" x14ac:dyDescent="0.2">
      <c r="G18" s="9"/>
      <c r="H18" s="9"/>
      <c r="I18" s="9"/>
    </row>
    <row r="19" spans="1:9" ht="28.5" customHeight="1" x14ac:dyDescent="0.2">
      <c r="A19" s="29" t="s">
        <v>25</v>
      </c>
      <c r="B19" s="29"/>
      <c r="C19" s="29"/>
      <c r="D19" s="29"/>
      <c r="E19" s="29"/>
      <c r="F19" s="29"/>
      <c r="G19" s="29"/>
      <c r="H19" s="29"/>
      <c r="I19" s="29"/>
    </row>
    <row r="21" spans="1:9" x14ac:dyDescent="0.2">
      <c r="A21" t="s">
        <v>18</v>
      </c>
    </row>
    <row r="23" spans="1:9" x14ac:dyDescent="0.2">
      <c r="C23" t="s">
        <v>26</v>
      </c>
      <c r="G23" s="6" t="s">
        <v>27</v>
      </c>
    </row>
    <row r="24" spans="1:9" x14ac:dyDescent="0.2">
      <c r="G24" s="6"/>
    </row>
    <row r="25" spans="1:9" x14ac:dyDescent="0.2">
      <c r="G25" s="6"/>
    </row>
    <row r="26" spans="1:9" x14ac:dyDescent="0.2">
      <c r="C26" s="5" t="s">
        <v>30</v>
      </c>
      <c r="G26" s="5" t="s">
        <v>28</v>
      </c>
      <c r="H26" s="8"/>
    </row>
    <row r="27" spans="1:9" x14ac:dyDescent="0.2">
      <c r="C27" t="s">
        <v>31</v>
      </c>
      <c r="G27" t="s">
        <v>29</v>
      </c>
      <c r="H27" s="8"/>
    </row>
  </sheetData>
  <mergeCells count="10">
    <mergeCell ref="A19:I19"/>
    <mergeCell ref="A1:I1"/>
    <mergeCell ref="A9:I9"/>
    <mergeCell ref="A11:A12"/>
    <mergeCell ref="B11:B12"/>
    <mergeCell ref="C11:C12"/>
    <mergeCell ref="D11:D12"/>
    <mergeCell ref="E11:F11"/>
    <mergeCell ref="G11:G12"/>
    <mergeCell ref="H11:I11"/>
  </mergeCells>
  <pageMargins left="0.70866141732283472" right="0.70866141732283472" top="0.74803149606299213" bottom="0.74803149606299213" header="0.31496062992125984" footer="0.31496062992125984"/>
  <pageSetup paperSize="9" scale="75"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0" workbookViewId="0">
      <selection activeCell="I16" sqref="I16"/>
    </sheetView>
  </sheetViews>
  <sheetFormatPr defaultRowHeight="12.75" x14ac:dyDescent="0.2"/>
  <cols>
    <col min="1" max="1" width="6.140625" customWidth="1"/>
    <col min="3" max="3" width="24.28515625" customWidth="1"/>
    <col min="4" max="4" width="36.85546875" customWidth="1"/>
    <col min="7" max="7" width="11.5703125" bestFit="1" customWidth="1"/>
    <col min="9" max="9" width="9.85546875" bestFit="1" customWidth="1"/>
  </cols>
  <sheetData>
    <row r="1" spans="1:9" ht="15" x14ac:dyDescent="0.25">
      <c r="A1" s="24" t="s">
        <v>0</v>
      </c>
      <c r="B1" s="24"/>
      <c r="C1" s="24"/>
      <c r="D1" s="24"/>
      <c r="E1" s="24"/>
      <c r="F1" s="24"/>
      <c r="G1" s="24"/>
      <c r="H1" s="24"/>
      <c r="I1" s="24"/>
    </row>
    <row r="2" spans="1:9" x14ac:dyDescent="0.2">
      <c r="D2" s="1" t="s">
        <v>1</v>
      </c>
      <c r="F2" s="1"/>
      <c r="G2" s="2"/>
    </row>
    <row r="3" spans="1:9" x14ac:dyDescent="0.2">
      <c r="C3" s="3"/>
    </row>
    <row r="4" spans="1:9" x14ac:dyDescent="0.2">
      <c r="A4" t="s">
        <v>2</v>
      </c>
      <c r="C4" s="3" t="s">
        <v>3</v>
      </c>
      <c r="D4" t="s">
        <v>4</v>
      </c>
    </row>
    <row r="5" spans="1:9" ht="25.5" customHeight="1" x14ac:dyDescent="0.2">
      <c r="A5" t="s">
        <v>5</v>
      </c>
      <c r="C5" s="3" t="s">
        <v>6</v>
      </c>
      <c r="D5" t="s">
        <v>7</v>
      </c>
    </row>
    <row r="6" spans="1:9" ht="26.25" customHeight="1" x14ac:dyDescent="0.2">
      <c r="A6" t="s">
        <v>8</v>
      </c>
      <c r="C6" s="3" t="s">
        <v>9</v>
      </c>
      <c r="D6" t="s">
        <v>32</v>
      </c>
    </row>
    <row r="7" spans="1:9" ht="24" customHeight="1" x14ac:dyDescent="0.2">
      <c r="A7" t="s">
        <v>10</v>
      </c>
      <c r="C7" s="3" t="s">
        <v>19</v>
      </c>
      <c r="D7" s="6" t="s">
        <v>45</v>
      </c>
      <c r="E7" s="4"/>
    </row>
    <row r="9" spans="1:9" ht="43.5" customHeight="1" x14ac:dyDescent="0.2">
      <c r="A9" s="25" t="s">
        <v>20</v>
      </c>
      <c r="B9" s="25"/>
      <c r="C9" s="25"/>
      <c r="D9" s="25"/>
      <c r="E9" s="25"/>
      <c r="F9" s="25"/>
      <c r="G9" s="25"/>
      <c r="H9" s="25"/>
      <c r="I9" s="25"/>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22" t="s">
        <v>16</v>
      </c>
      <c r="F12" s="22" t="s">
        <v>17</v>
      </c>
      <c r="G12" s="26"/>
      <c r="H12" s="22" t="s">
        <v>23</v>
      </c>
      <c r="I12" s="22" t="s">
        <v>24</v>
      </c>
    </row>
    <row r="13" spans="1:9" ht="85.5" x14ac:dyDescent="0.2">
      <c r="A13" s="14">
        <v>1</v>
      </c>
      <c r="B13" s="14">
        <v>525113</v>
      </c>
      <c r="C13" s="12" t="s">
        <v>46</v>
      </c>
      <c r="D13" s="12" t="s">
        <v>47</v>
      </c>
      <c r="E13" s="15"/>
      <c r="F13" s="14">
        <v>1</v>
      </c>
      <c r="G13" s="11">
        <v>800000</v>
      </c>
      <c r="H13" s="13">
        <v>0</v>
      </c>
      <c r="I13" s="11">
        <v>40000</v>
      </c>
    </row>
    <row r="14" spans="1:9" ht="85.5" x14ac:dyDescent="0.2">
      <c r="A14" s="14">
        <v>2</v>
      </c>
      <c r="B14" s="14">
        <v>525113</v>
      </c>
      <c r="C14" s="12" t="s">
        <v>35</v>
      </c>
      <c r="D14" s="12" t="s">
        <v>36</v>
      </c>
      <c r="E14" s="15"/>
      <c r="F14" s="14">
        <v>2</v>
      </c>
      <c r="G14" s="11">
        <v>7000000</v>
      </c>
      <c r="H14" s="13">
        <v>0</v>
      </c>
      <c r="I14" s="11">
        <v>350000</v>
      </c>
    </row>
    <row r="15" spans="1:9" ht="14.25" x14ac:dyDescent="0.2">
      <c r="A15" s="18"/>
      <c r="B15" s="18"/>
      <c r="C15" s="10"/>
      <c r="D15" s="10"/>
      <c r="E15" s="19"/>
      <c r="F15" s="18"/>
      <c r="G15" s="17">
        <f>SUM(G13:G14)</f>
        <v>7800000</v>
      </c>
      <c r="H15" s="20">
        <f>SUM(H13:H14)</f>
        <v>0</v>
      </c>
      <c r="I15" s="17">
        <v>390000</v>
      </c>
    </row>
    <row r="16" spans="1:9" x14ac:dyDescent="0.2">
      <c r="G16" s="9"/>
      <c r="H16" s="9"/>
      <c r="I16" s="9"/>
    </row>
    <row r="17" spans="1:9" ht="32.25" customHeight="1" x14ac:dyDescent="0.2">
      <c r="A17" s="23" t="s">
        <v>25</v>
      </c>
      <c r="B17" s="23"/>
      <c r="C17" s="23"/>
      <c r="D17" s="23"/>
      <c r="E17" s="23"/>
      <c r="F17" s="23"/>
      <c r="G17" s="23"/>
      <c r="H17" s="23"/>
      <c r="I17" s="23"/>
    </row>
    <row r="19" spans="1:9" x14ac:dyDescent="0.2">
      <c r="A19" t="s">
        <v>18</v>
      </c>
    </row>
    <row r="21" spans="1:9" x14ac:dyDescent="0.2">
      <c r="C21" t="s">
        <v>26</v>
      </c>
      <c r="G21" s="6" t="s">
        <v>27</v>
      </c>
    </row>
    <row r="22" spans="1:9" x14ac:dyDescent="0.2">
      <c r="G22" s="6"/>
    </row>
    <row r="23" spans="1:9" x14ac:dyDescent="0.2">
      <c r="G23" s="6"/>
    </row>
    <row r="24" spans="1:9" x14ac:dyDescent="0.2">
      <c r="C24" s="5" t="s">
        <v>30</v>
      </c>
      <c r="G24" s="5" t="s">
        <v>28</v>
      </c>
      <c r="H24" s="8"/>
    </row>
    <row r="25" spans="1:9" x14ac:dyDescent="0.2">
      <c r="C25" t="s">
        <v>31</v>
      </c>
      <c r="G25" t="s">
        <v>29</v>
      </c>
      <c r="H25" s="8"/>
    </row>
  </sheetData>
  <mergeCells count="10">
    <mergeCell ref="A17:I17"/>
    <mergeCell ref="A1:I1"/>
    <mergeCell ref="A9:I9"/>
    <mergeCell ref="A11:A12"/>
    <mergeCell ref="B11:B12"/>
    <mergeCell ref="C11:C12"/>
    <mergeCell ref="D11:D12"/>
    <mergeCell ref="E11:F11"/>
    <mergeCell ref="G11:G12"/>
    <mergeCell ref="H11:I11"/>
  </mergeCells>
  <pageMargins left="0.70866141732283472" right="0.70866141732283472" top="0.74803149606299213" bottom="0.74803149606299213" header="0.31496062992125984" footer="0.31496062992125984"/>
  <pageSetup paperSize="9" scale="7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3" workbookViewId="0">
      <selection activeCell="F8" sqref="F8"/>
    </sheetView>
  </sheetViews>
  <sheetFormatPr defaultRowHeight="12.75" x14ac:dyDescent="0.2"/>
  <cols>
    <col min="1" max="1" width="6.7109375" customWidth="1"/>
    <col min="3" max="3" width="21" customWidth="1"/>
    <col min="4" max="4" width="39" customWidth="1"/>
    <col min="7" max="7" width="11.5703125" bestFit="1" customWidth="1"/>
  </cols>
  <sheetData>
    <row r="1" spans="1:9" ht="15" x14ac:dyDescent="0.25">
      <c r="A1" s="24" t="s">
        <v>0</v>
      </c>
      <c r="B1" s="24"/>
      <c r="C1" s="24"/>
      <c r="D1" s="24"/>
      <c r="E1" s="24"/>
      <c r="F1" s="24"/>
      <c r="G1" s="24"/>
      <c r="H1" s="24"/>
      <c r="I1" s="24"/>
    </row>
    <row r="2" spans="1:9" x14ac:dyDescent="0.2">
      <c r="D2" s="1" t="s">
        <v>1</v>
      </c>
      <c r="F2" s="1"/>
      <c r="G2" s="6"/>
    </row>
    <row r="3" spans="1:9" x14ac:dyDescent="0.2">
      <c r="C3" s="3"/>
    </row>
    <row r="4" spans="1:9" ht="25.5" customHeight="1" x14ac:dyDescent="0.2">
      <c r="A4" t="s">
        <v>2</v>
      </c>
      <c r="C4" s="3" t="s">
        <v>3</v>
      </c>
      <c r="D4" t="s">
        <v>4</v>
      </c>
    </row>
    <row r="5" spans="1:9" ht="25.5" customHeight="1" x14ac:dyDescent="0.2">
      <c r="A5" t="s">
        <v>5</v>
      </c>
      <c r="C5" s="3" t="s">
        <v>6</v>
      </c>
      <c r="D5" t="s">
        <v>7</v>
      </c>
    </row>
    <row r="6" spans="1:9" ht="27" customHeight="1" x14ac:dyDescent="0.2">
      <c r="A6" t="s">
        <v>8</v>
      </c>
      <c r="C6" s="3" t="s">
        <v>9</v>
      </c>
      <c r="D6" t="s">
        <v>32</v>
      </c>
    </row>
    <row r="7" spans="1:9" ht="26.25" customHeight="1" x14ac:dyDescent="0.2">
      <c r="A7" t="s">
        <v>10</v>
      </c>
      <c r="C7" s="3" t="s">
        <v>19</v>
      </c>
      <c r="D7" s="6" t="s">
        <v>51</v>
      </c>
      <c r="E7" s="4"/>
    </row>
    <row r="9" spans="1:9" ht="44.25" customHeight="1" x14ac:dyDescent="0.2">
      <c r="A9" s="30" t="s">
        <v>20</v>
      </c>
      <c r="B9" s="30"/>
      <c r="C9" s="30"/>
      <c r="D9" s="30"/>
      <c r="E9" s="30"/>
      <c r="F9" s="30"/>
      <c r="G9" s="30"/>
      <c r="H9" s="30"/>
      <c r="I9" s="30"/>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22" t="s">
        <v>16</v>
      </c>
      <c r="F12" s="22" t="s">
        <v>17</v>
      </c>
      <c r="G12" s="26"/>
      <c r="H12" s="22" t="s">
        <v>23</v>
      </c>
      <c r="I12" s="22" t="s">
        <v>24</v>
      </c>
    </row>
    <row r="13" spans="1:9" ht="85.5" x14ac:dyDescent="0.2">
      <c r="A13" s="14">
        <v>1</v>
      </c>
      <c r="B13" s="14"/>
      <c r="C13" s="12" t="s">
        <v>48</v>
      </c>
      <c r="D13" s="16" t="s">
        <v>49</v>
      </c>
      <c r="E13" s="15"/>
      <c r="F13" s="14">
        <v>1</v>
      </c>
      <c r="G13" s="11">
        <v>150000</v>
      </c>
      <c r="H13" s="13"/>
      <c r="I13" s="11"/>
    </row>
    <row r="14" spans="1:9" ht="85.5" x14ac:dyDescent="0.2">
      <c r="A14" s="14">
        <v>2</v>
      </c>
      <c r="B14" s="14"/>
      <c r="C14" s="12" t="s">
        <v>50</v>
      </c>
      <c r="D14" s="16" t="s">
        <v>43</v>
      </c>
      <c r="E14" s="15"/>
      <c r="F14" s="14">
        <v>2</v>
      </c>
      <c r="G14" s="11">
        <v>2100000</v>
      </c>
      <c r="H14" s="13"/>
      <c r="I14" s="11"/>
    </row>
    <row r="15" spans="1:9" ht="14.25" x14ac:dyDescent="0.2">
      <c r="A15" s="14"/>
      <c r="B15" s="14"/>
      <c r="C15" s="12"/>
      <c r="D15" s="16"/>
      <c r="E15" s="15"/>
      <c r="F15" s="14"/>
      <c r="G15" s="11"/>
      <c r="H15" s="13"/>
      <c r="I15" s="11"/>
    </row>
    <row r="16" spans="1:9" ht="14.25" x14ac:dyDescent="0.2">
      <c r="A16" s="14"/>
      <c r="B16" s="14"/>
      <c r="C16" s="12"/>
      <c r="D16" s="16"/>
      <c r="E16" s="15"/>
      <c r="F16" s="14"/>
      <c r="G16" s="11"/>
      <c r="H16" s="13"/>
      <c r="I16" s="11"/>
    </row>
    <row r="17" spans="1:9" ht="14.25" x14ac:dyDescent="0.2">
      <c r="A17" s="18"/>
      <c r="B17" s="18"/>
      <c r="C17" s="10"/>
      <c r="D17" s="10"/>
      <c r="E17" s="19"/>
      <c r="F17" s="18"/>
      <c r="G17" s="17">
        <f>SUM(G13:G16)</f>
        <v>2250000</v>
      </c>
      <c r="H17" s="20">
        <f>SUM(H13:H16)</f>
        <v>0</v>
      </c>
      <c r="I17" s="17">
        <f>SUM(I13:I16)</f>
        <v>0</v>
      </c>
    </row>
    <row r="18" spans="1:9" x14ac:dyDescent="0.2">
      <c r="G18" s="9"/>
      <c r="H18" s="9"/>
      <c r="I18" s="9"/>
    </row>
    <row r="19" spans="1:9" ht="33.75" customHeight="1" x14ac:dyDescent="0.2">
      <c r="A19" s="29" t="s">
        <v>25</v>
      </c>
      <c r="B19" s="29"/>
      <c r="C19" s="29"/>
      <c r="D19" s="29"/>
      <c r="E19" s="29"/>
      <c r="F19" s="29"/>
      <c r="G19" s="29"/>
      <c r="H19" s="29"/>
      <c r="I19" s="29"/>
    </row>
    <row r="21" spans="1:9" x14ac:dyDescent="0.2">
      <c r="A21" t="s">
        <v>18</v>
      </c>
    </row>
    <row r="23" spans="1:9" x14ac:dyDescent="0.2">
      <c r="C23" t="s">
        <v>26</v>
      </c>
      <c r="G23" s="6" t="s">
        <v>27</v>
      </c>
    </row>
    <row r="24" spans="1:9" x14ac:dyDescent="0.2">
      <c r="G24" s="6"/>
    </row>
    <row r="25" spans="1:9" x14ac:dyDescent="0.2">
      <c r="G25" s="6"/>
    </row>
    <row r="26" spans="1:9" x14ac:dyDescent="0.2">
      <c r="C26" s="5" t="s">
        <v>30</v>
      </c>
      <c r="G26" s="5" t="s">
        <v>28</v>
      </c>
      <c r="H26" s="8"/>
    </row>
    <row r="27" spans="1:9" x14ac:dyDescent="0.2">
      <c r="C27" t="s">
        <v>31</v>
      </c>
      <c r="G27" t="s">
        <v>29</v>
      </c>
      <c r="H27" s="8"/>
    </row>
  </sheetData>
  <mergeCells count="10">
    <mergeCell ref="A19:I19"/>
    <mergeCell ref="A1:I1"/>
    <mergeCell ref="A9:I9"/>
    <mergeCell ref="A11:A12"/>
    <mergeCell ref="B11:B12"/>
    <mergeCell ref="C11:C12"/>
    <mergeCell ref="D11:D12"/>
    <mergeCell ref="E11:F11"/>
    <mergeCell ref="G11:G12"/>
    <mergeCell ref="H11:I11"/>
  </mergeCells>
  <pageMargins left="0.70866141732283472" right="0.70866141732283472" top="0.74803149606299213" bottom="0.74803149606299213" header="0.31496062992125984" footer="0.31496062992125984"/>
  <pageSetup paperSize="9" scale="7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0" workbookViewId="0">
      <selection activeCell="I30" sqref="I30"/>
    </sheetView>
  </sheetViews>
  <sheetFormatPr defaultRowHeight="12.75" x14ac:dyDescent="0.2"/>
  <cols>
    <col min="1" max="1" width="7.140625" customWidth="1"/>
    <col min="2" max="2" width="10.7109375" customWidth="1"/>
    <col min="3" max="3" width="16.28515625" customWidth="1"/>
    <col min="4" max="4" width="34.42578125" customWidth="1"/>
    <col min="7" max="7" width="11.5703125" bestFit="1" customWidth="1"/>
  </cols>
  <sheetData>
    <row r="1" spans="1:9" ht="15" x14ac:dyDescent="0.25">
      <c r="A1" s="24" t="s">
        <v>0</v>
      </c>
      <c r="B1" s="24"/>
      <c r="C1" s="24"/>
      <c r="D1" s="24"/>
      <c r="E1" s="24"/>
      <c r="F1" s="24"/>
      <c r="G1" s="24"/>
      <c r="H1" s="24"/>
      <c r="I1" s="24"/>
    </row>
    <row r="2" spans="1:9" x14ac:dyDescent="0.2">
      <c r="D2" s="1" t="s">
        <v>1</v>
      </c>
      <c r="F2" s="1"/>
      <c r="G2" s="6"/>
    </row>
    <row r="3" spans="1:9" x14ac:dyDescent="0.2">
      <c r="C3" s="3"/>
    </row>
    <row r="4" spans="1:9" x14ac:dyDescent="0.2">
      <c r="A4" t="s">
        <v>2</v>
      </c>
      <c r="C4" s="3" t="s">
        <v>3</v>
      </c>
      <c r="D4" t="s">
        <v>4</v>
      </c>
    </row>
    <row r="5" spans="1:9" ht="23.25" customHeight="1" x14ac:dyDescent="0.2">
      <c r="A5" t="s">
        <v>5</v>
      </c>
      <c r="C5" s="3" t="s">
        <v>6</v>
      </c>
      <c r="D5" t="s">
        <v>7</v>
      </c>
    </row>
    <row r="6" spans="1:9" ht="27" customHeight="1" x14ac:dyDescent="0.2">
      <c r="A6" t="s">
        <v>8</v>
      </c>
      <c r="C6" s="3" t="s">
        <v>9</v>
      </c>
      <c r="D6" t="s">
        <v>32</v>
      </c>
    </row>
    <row r="7" spans="1:9" ht="26.25" customHeight="1" x14ac:dyDescent="0.2">
      <c r="A7" t="s">
        <v>10</v>
      </c>
      <c r="C7" s="3" t="s">
        <v>19</v>
      </c>
      <c r="D7" s="6" t="s">
        <v>53</v>
      </c>
      <c r="E7" s="4"/>
    </row>
    <row r="9" spans="1:9" ht="24.75" customHeight="1" x14ac:dyDescent="0.2">
      <c r="A9" s="30" t="s">
        <v>20</v>
      </c>
      <c r="B9" s="30"/>
      <c r="C9" s="30"/>
      <c r="D9" s="30"/>
      <c r="E9" s="30"/>
      <c r="F9" s="30"/>
      <c r="G9" s="30"/>
      <c r="H9" s="30"/>
      <c r="I9" s="30"/>
    </row>
    <row r="11" spans="1:9" x14ac:dyDescent="0.2">
      <c r="A11" s="26" t="s">
        <v>11</v>
      </c>
      <c r="B11" s="26" t="s">
        <v>21</v>
      </c>
      <c r="C11" s="26" t="s">
        <v>12</v>
      </c>
      <c r="D11" s="26" t="s">
        <v>13</v>
      </c>
      <c r="E11" s="26" t="s">
        <v>14</v>
      </c>
      <c r="F11" s="26"/>
      <c r="G11" s="26" t="s">
        <v>15</v>
      </c>
      <c r="H11" s="27" t="s">
        <v>22</v>
      </c>
      <c r="I11" s="28"/>
    </row>
    <row r="12" spans="1:9" x14ac:dyDescent="0.2">
      <c r="A12" s="26"/>
      <c r="B12" s="26"/>
      <c r="C12" s="26"/>
      <c r="D12" s="26"/>
      <c r="E12" s="22" t="s">
        <v>16</v>
      </c>
      <c r="F12" s="22" t="s">
        <v>17</v>
      </c>
      <c r="G12" s="26"/>
      <c r="H12" s="22" t="s">
        <v>23</v>
      </c>
      <c r="I12" s="22" t="s">
        <v>24</v>
      </c>
    </row>
    <row r="13" spans="1:9" ht="99.75" x14ac:dyDescent="0.2">
      <c r="A13" s="14">
        <v>1</v>
      </c>
      <c r="B13" s="14">
        <v>525119</v>
      </c>
      <c r="C13" s="12" t="s">
        <v>38</v>
      </c>
      <c r="D13" s="16" t="s">
        <v>52</v>
      </c>
      <c r="E13" s="15"/>
      <c r="F13" s="14">
        <v>1</v>
      </c>
      <c r="G13" s="11">
        <v>1800000</v>
      </c>
      <c r="H13" s="13"/>
      <c r="I13" s="11"/>
    </row>
    <row r="14" spans="1:9" ht="14.25" x14ac:dyDescent="0.2">
      <c r="A14" s="14"/>
      <c r="B14" s="14"/>
      <c r="C14" s="12"/>
      <c r="D14" s="16"/>
      <c r="E14" s="15"/>
      <c r="F14" s="14"/>
      <c r="G14" s="11"/>
      <c r="H14" s="13"/>
      <c r="I14" s="11"/>
    </row>
    <row r="15" spans="1:9" ht="14.25" x14ac:dyDescent="0.2">
      <c r="A15" s="14"/>
      <c r="B15" s="14"/>
      <c r="C15" s="12"/>
      <c r="D15" s="16"/>
      <c r="E15" s="15"/>
      <c r="F15" s="14"/>
      <c r="G15" s="11"/>
      <c r="H15" s="13"/>
      <c r="I15" s="11"/>
    </row>
    <row r="16" spans="1:9" ht="14.25" x14ac:dyDescent="0.2">
      <c r="A16" s="14"/>
      <c r="B16" s="14"/>
      <c r="C16" s="12"/>
      <c r="D16" s="16"/>
      <c r="E16" s="15"/>
      <c r="F16" s="14"/>
      <c r="G16" s="11"/>
      <c r="H16" s="13"/>
      <c r="I16" s="11"/>
    </row>
    <row r="17" spans="1:9" ht="14.25" x14ac:dyDescent="0.2">
      <c r="A17" s="18"/>
      <c r="B17" s="18"/>
      <c r="C17" s="10"/>
      <c r="D17" s="10"/>
      <c r="E17" s="19"/>
      <c r="F17" s="18"/>
      <c r="G17" s="17">
        <f>SUM(G13:G16)</f>
        <v>1800000</v>
      </c>
      <c r="H17" s="20">
        <f>SUM(H13:H16)</f>
        <v>0</v>
      </c>
      <c r="I17" s="17">
        <f>SUM(I13:I16)</f>
        <v>0</v>
      </c>
    </row>
    <row r="18" spans="1:9" x14ac:dyDescent="0.2">
      <c r="G18" s="9"/>
      <c r="H18" s="9"/>
      <c r="I18" s="9"/>
    </row>
    <row r="19" spans="1:9" ht="24" customHeight="1" x14ac:dyDescent="0.2">
      <c r="A19" s="29" t="s">
        <v>25</v>
      </c>
      <c r="B19" s="29"/>
      <c r="C19" s="29"/>
      <c r="D19" s="29"/>
      <c r="E19" s="29"/>
      <c r="F19" s="29"/>
      <c r="G19" s="29"/>
      <c r="H19" s="29"/>
      <c r="I19" s="29"/>
    </row>
    <row r="21" spans="1:9" x14ac:dyDescent="0.2">
      <c r="A21" t="s">
        <v>18</v>
      </c>
    </row>
    <row r="23" spans="1:9" x14ac:dyDescent="0.2">
      <c r="C23" t="s">
        <v>26</v>
      </c>
      <c r="G23" s="6" t="s">
        <v>27</v>
      </c>
    </row>
    <row r="24" spans="1:9" x14ac:dyDescent="0.2">
      <c r="G24" s="6"/>
    </row>
    <row r="25" spans="1:9" x14ac:dyDescent="0.2">
      <c r="G25" s="6"/>
    </row>
    <row r="26" spans="1:9" x14ac:dyDescent="0.2">
      <c r="C26" s="5" t="s">
        <v>30</v>
      </c>
      <c r="G26" s="5" t="s">
        <v>28</v>
      </c>
      <c r="H26" s="8"/>
    </row>
    <row r="27" spans="1:9" x14ac:dyDescent="0.2">
      <c r="C27" t="s">
        <v>31</v>
      </c>
      <c r="G27" t="s">
        <v>29</v>
      </c>
      <c r="H27" s="8"/>
    </row>
  </sheetData>
  <mergeCells count="10">
    <mergeCell ref="A19:I19"/>
    <mergeCell ref="A1:I1"/>
    <mergeCell ref="A9:I9"/>
    <mergeCell ref="A11:A12"/>
    <mergeCell ref="B11:B12"/>
    <mergeCell ref="C11:C12"/>
    <mergeCell ref="D11:D12"/>
    <mergeCell ref="E11:F11"/>
    <mergeCell ref="G11:G12"/>
    <mergeCell ref="H11:I11"/>
  </mergeCells>
  <pageMargins left="0.70866141732283472" right="0.70866141732283472" top="0.74803149606299213" bottom="0.74803149606299213" header="0.31496062992125984" footer="0.31496062992125984"/>
  <pageSetup paperSize="9" scale="70"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2077.006. 052.521213 ( AB )</vt:lpstr>
      <vt:lpstr>2077.006.052522191 ( AB )</vt:lpstr>
      <vt:lpstr>2077.006.052.524111 ( AB )</vt:lpstr>
      <vt:lpstr>5034.501,001.052.525113 ( AO )</vt:lpstr>
      <vt:lpstr>5034.501.001.052.525115</vt:lpstr>
      <vt:lpstr>5034.501.053.525119 ( AO )</vt:lpstr>
      <vt:lpstr>Sheet7</vt:lpstr>
      <vt:lpstr>Sheet8</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WasMan-Superhero</cp:lastModifiedBy>
  <cp:lastPrinted>2020-09-06T11:35:10Z</cp:lastPrinted>
  <dcterms:created xsi:type="dcterms:W3CDTF">2011-03-08T06:26:04Z</dcterms:created>
  <dcterms:modified xsi:type="dcterms:W3CDTF">2020-09-07T04:19:09Z</dcterms:modified>
</cp:coreProperties>
</file>