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ou09/Desktop/08 - CFA World/PSM-III Portfolio Development and Construction for 2025/"/>
    </mc:Choice>
  </mc:AlternateContent>
  <xr:revisionPtr revIDLastSave="0" documentId="13_ncr:1_{E84E5D98-3BC6-AF48-8ACB-88331A008414}" xr6:coauthVersionLast="47" xr6:coauthVersionMax="47" xr10:uidLastSave="{00000000-0000-0000-0000-000000000000}"/>
  <bookViews>
    <workbookView xWindow="0" yWindow="720" windowWidth="29400" windowHeight="18400" tabRatio="704" activeTab="8" xr2:uid="{00000000-000D-0000-FFFF-FFFF00000000}"/>
  </bookViews>
  <sheets>
    <sheet name="Adj Close" sheetId="1" r:id="rId1"/>
    <sheet name="Returns" sheetId="2" r:id="rId2"/>
    <sheet name="MVO-MinVol" sheetId="5" r:id="rId3"/>
    <sheet name="MVO-MaxRet" sheetId="14" r:id="rId4"/>
    <sheet name="MVO-MaxRVol12" sheetId="15" r:id="rId5"/>
    <sheet name="MVO-MaxRVol15" sheetId="16" r:id="rId6"/>
    <sheet name="MVO-MaxRVol18" sheetId="17" r:id="rId7"/>
    <sheet name="MVO-MaxSharpe" sheetId="18" r:id="rId8"/>
    <sheet name="MVO-MaxSharpeLS" sheetId="19" r:id="rId9"/>
  </sheets>
  <definedNames>
    <definedName name="solver_adj" localSheetId="3" hidden="1">'MVO-MaxRet'!$C$13:$H$13</definedName>
    <definedName name="solver_adj" localSheetId="4" hidden="1">'MVO-MaxRVol12'!$C$13:$H$13</definedName>
    <definedName name="solver_adj" localSheetId="5" hidden="1">'MVO-MaxRVol15'!$C$13:$H$13</definedName>
    <definedName name="solver_adj" localSheetId="6" hidden="1">'MVO-MaxRVol18'!$C$13:$H$13</definedName>
    <definedName name="solver_adj" localSheetId="7" hidden="1">'MVO-MaxSharpe'!$C$13:$H$13</definedName>
    <definedName name="solver_adj" localSheetId="8" hidden="1">'MVO-MaxSharpeLS'!$C$13:$H$13</definedName>
    <definedName name="solver_adj" localSheetId="2" hidden="1">'MVO-MinVol'!$C$13:$H$13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2" hidden="1">0.0001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drv" localSheetId="7" hidden="1">2</definedName>
    <definedName name="solver_drv" localSheetId="8" hidden="1">2</definedName>
    <definedName name="solver_drv" localSheetId="2" hidden="1">2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2" hidden="1">2147483647</definedName>
    <definedName name="solver_lhs1" localSheetId="3" hidden="1">'MVO-MaxRet'!$I$13</definedName>
    <definedName name="solver_lhs1" localSheetId="4" hidden="1">'MVO-MaxRVol12'!$I$13</definedName>
    <definedName name="solver_lhs1" localSheetId="5" hidden="1">'MVO-MaxRVol15'!$I$13</definedName>
    <definedName name="solver_lhs1" localSheetId="6" hidden="1">'MVO-MaxRVol18'!$I$13</definedName>
    <definedName name="solver_lhs1" localSheetId="7" hidden="1">'MVO-MaxSharpe'!$I$13</definedName>
    <definedName name="solver_lhs1" localSheetId="8" hidden="1">'MVO-MaxSharpeLS'!$I$13</definedName>
    <definedName name="solver_lhs1" localSheetId="2" hidden="1">'MVO-MinVol'!$I$13</definedName>
    <definedName name="solver_lhs2" localSheetId="4" hidden="1">'MVO-MaxRVol12'!$I$16</definedName>
    <definedName name="solver_lhs2" localSheetId="5" hidden="1">'MVO-MaxRVol15'!$I$16</definedName>
    <definedName name="solver_lhs2" localSheetId="6" hidden="1">'MVO-MaxRVol18'!$I$16</definedName>
    <definedName name="solver_lhs2" localSheetId="7" hidden="1">'MVO-MaxSharpe'!$I$16</definedName>
    <definedName name="solver_lhs2" localSheetId="8" hidden="1">'MVO-MaxSharpeLS'!$I$16</definedName>
    <definedName name="solver_lin" localSheetId="7" hidden="1">2</definedName>
    <definedName name="solver_lin" localSheetId="8" hidden="1">2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2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2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2" hidden="1">2147483647</definedName>
    <definedName name="solver_num" localSheetId="3" hidden="1">1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1</definedName>
    <definedName name="solver_num" localSheetId="8" hidden="1">1</definedName>
    <definedName name="solver_num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2" hidden="1">1</definedName>
    <definedName name="solver_opt" localSheetId="3" hidden="1">'MVO-MaxRet'!$I$14</definedName>
    <definedName name="solver_opt" localSheetId="4" hidden="1">'MVO-MaxRVol12'!$I$14</definedName>
    <definedName name="solver_opt" localSheetId="5" hidden="1">'MVO-MaxRVol15'!$I$14</definedName>
    <definedName name="solver_opt" localSheetId="6" hidden="1">'MVO-MaxRVol18'!$I$14</definedName>
    <definedName name="solver_opt" localSheetId="7" hidden="1">'MVO-MaxSharpe'!$I$18</definedName>
    <definedName name="solver_opt" localSheetId="8" hidden="1">'MVO-MaxSharpeLS'!$I$18</definedName>
    <definedName name="solver_opt" localSheetId="2" hidden="1">'MVO-MinVol'!$I$16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2" hidden="1">0.000001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bv" localSheetId="7" hidden="1">2</definedName>
    <definedName name="solver_rbv" localSheetId="8" hidden="1">2</definedName>
    <definedName name="solver_rbv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" localSheetId="6" hidden="1">2</definedName>
    <definedName name="solver_rel1" localSheetId="7" hidden="1">2</definedName>
    <definedName name="solver_rel1" localSheetId="8" hidden="1">2</definedName>
    <definedName name="solver_rel1" localSheetId="2" hidden="1">2</definedName>
    <definedName name="solver_rel2" localSheetId="4" hidden="1">2</definedName>
    <definedName name="solver_rel2" localSheetId="5" hidden="1">2</definedName>
    <definedName name="solver_rel2" localSheetId="6" hidden="1">2</definedName>
    <definedName name="solver_rel2" localSheetId="7" hidden="1">2</definedName>
    <definedName name="solver_rel2" localSheetId="8" hidden="1">2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1" localSheetId="8" hidden="1">1</definedName>
    <definedName name="solver_rhs1" localSheetId="2" hidden="1">1</definedName>
    <definedName name="solver_rhs2" localSheetId="4" hidden="1">0.12</definedName>
    <definedName name="solver_rhs2" localSheetId="5" hidden="1">0.15</definedName>
    <definedName name="solver_rhs2" localSheetId="6" hidden="1">0.18</definedName>
    <definedName name="solver_rhs2" localSheetId="7" hidden="1">0.18</definedName>
    <definedName name="solver_rhs2" localSheetId="8" hidden="1">0.18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2" hidden="1">0.01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2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2</definedName>
    <definedName name="solver_ver" localSheetId="8" hidden="1">2</definedName>
    <definedName name="solver_ver" localSheetId="2" hidden="1">3</definedName>
    <definedName name="VarCov" localSheetId="3">'MVO-MaxRet'!$C$3:$H$8</definedName>
    <definedName name="VarCov" localSheetId="4">'MVO-MaxRVol12'!$C$3:$H$8</definedName>
    <definedName name="VarCov" localSheetId="5">'MVO-MaxRVol15'!$C$3:$H$8</definedName>
    <definedName name="VarCov" localSheetId="6">'MVO-MaxRVol18'!$C$3:$H$8</definedName>
    <definedName name="VarCov" localSheetId="7">'MVO-MaxSharpe'!$C$3:$H$8</definedName>
    <definedName name="VarCov" localSheetId="8">'MVO-MaxSharpeLS'!$C$3:$H$8</definedName>
    <definedName name="VarCov">'MVO-MinVol'!$C$3:$H$8</definedName>
    <definedName name="wts" localSheetId="3">'MVO-MaxRet'!$C$13:$H$13</definedName>
    <definedName name="wts" localSheetId="4">'MVO-MaxRVol12'!$C$13:$H$13</definedName>
    <definedName name="wts" localSheetId="5">'MVO-MaxRVol15'!$C$13:$H$13</definedName>
    <definedName name="wts" localSheetId="6">'MVO-MaxRVol18'!$C$13:$H$13</definedName>
    <definedName name="wts" localSheetId="7">'MVO-MaxSharpe'!$C$13:$H$13</definedName>
    <definedName name="wts" localSheetId="8">'MVO-MaxSharpeLS'!$C$13:$H$13</definedName>
    <definedName name="wts">'MVO-MinVol'!$C$13:$H$13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9" l="1"/>
  <c r="H11" i="19"/>
  <c r="G11" i="19"/>
  <c r="F11" i="19"/>
  <c r="E11" i="19"/>
  <c r="D11" i="19"/>
  <c r="C11" i="19"/>
  <c r="H10" i="19"/>
  <c r="H14" i="19" s="1"/>
  <c r="G10" i="19"/>
  <c r="G14" i="19" s="1"/>
  <c r="F10" i="19"/>
  <c r="F14" i="19" s="1"/>
  <c r="E10" i="19"/>
  <c r="E14" i="19" s="1"/>
  <c r="D10" i="19"/>
  <c r="D14" i="19" s="1"/>
  <c r="C10" i="19"/>
  <c r="C14" i="19" s="1"/>
  <c r="H8" i="19"/>
  <c r="G8" i="19"/>
  <c r="F8" i="19"/>
  <c r="E8" i="19"/>
  <c r="D8" i="19"/>
  <c r="C8" i="19"/>
  <c r="H7" i="19"/>
  <c r="G7" i="19"/>
  <c r="F7" i="19"/>
  <c r="E7" i="19"/>
  <c r="D7" i="19"/>
  <c r="C7" i="19"/>
  <c r="H6" i="19"/>
  <c r="G6" i="19"/>
  <c r="F6" i="19"/>
  <c r="E6" i="19"/>
  <c r="D6" i="19"/>
  <c r="C6" i="19"/>
  <c r="H5" i="19"/>
  <c r="G5" i="19"/>
  <c r="F5" i="19"/>
  <c r="E5" i="19"/>
  <c r="D5" i="19"/>
  <c r="C5" i="19"/>
  <c r="H4" i="19"/>
  <c r="G4" i="19"/>
  <c r="F4" i="19"/>
  <c r="E4" i="19"/>
  <c r="D4" i="19"/>
  <c r="C4" i="19"/>
  <c r="H3" i="19"/>
  <c r="G3" i="19"/>
  <c r="F3" i="19"/>
  <c r="E3" i="19"/>
  <c r="D3" i="19"/>
  <c r="C3" i="19"/>
  <c r="I15" i="19" s="1" a="1"/>
  <c r="I15" i="19" s="1"/>
  <c r="I16" i="19" s="1"/>
  <c r="I13" i="18"/>
  <c r="H11" i="18"/>
  <c r="G11" i="18"/>
  <c r="F11" i="18"/>
  <c r="E11" i="18"/>
  <c r="D11" i="18"/>
  <c r="C11" i="18"/>
  <c r="H10" i="18"/>
  <c r="H14" i="18" s="1"/>
  <c r="G10" i="18"/>
  <c r="G14" i="18" s="1"/>
  <c r="F10" i="18"/>
  <c r="F14" i="18" s="1"/>
  <c r="E10" i="18"/>
  <c r="E14" i="18" s="1"/>
  <c r="D10" i="18"/>
  <c r="D14" i="18" s="1"/>
  <c r="C10" i="18"/>
  <c r="C14" i="18" s="1"/>
  <c r="H8" i="18"/>
  <c r="G8" i="18"/>
  <c r="F8" i="18"/>
  <c r="E8" i="18"/>
  <c r="D8" i="18"/>
  <c r="C8" i="18"/>
  <c r="H7" i="18"/>
  <c r="G7" i="18"/>
  <c r="F7" i="18"/>
  <c r="E7" i="18"/>
  <c r="D7" i="18"/>
  <c r="C7" i="18"/>
  <c r="H6" i="18"/>
  <c r="G6" i="18"/>
  <c r="F6" i="18"/>
  <c r="E6" i="18"/>
  <c r="D6" i="18"/>
  <c r="C6" i="18"/>
  <c r="H5" i="18"/>
  <c r="G5" i="18"/>
  <c r="F5" i="18"/>
  <c r="E5" i="18"/>
  <c r="D5" i="18"/>
  <c r="C5" i="18"/>
  <c r="H4" i="18"/>
  <c r="G4" i="18"/>
  <c r="F4" i="18"/>
  <c r="E4" i="18"/>
  <c r="D4" i="18"/>
  <c r="C4" i="18"/>
  <c r="H3" i="18"/>
  <c r="G3" i="18"/>
  <c r="F3" i="18"/>
  <c r="E3" i="18"/>
  <c r="D3" i="18"/>
  <c r="C3" i="18"/>
  <c r="I15" i="18" s="1" a="1"/>
  <c r="I15" i="18" s="1"/>
  <c r="I16" i="18" s="1"/>
  <c r="E14" i="17"/>
  <c r="I13" i="17"/>
  <c r="I15" i="17" a="1"/>
  <c r="I15" i="17" s="1"/>
  <c r="I16" i="17" s="1"/>
  <c r="I18" i="17" s="1"/>
  <c r="H11" i="17"/>
  <c r="G11" i="17"/>
  <c r="F11" i="17"/>
  <c r="E11" i="17"/>
  <c r="D11" i="17"/>
  <c r="C11" i="17"/>
  <c r="H10" i="17"/>
  <c r="H14" i="17" s="1"/>
  <c r="G10" i="17"/>
  <c r="G14" i="17" s="1"/>
  <c r="F10" i="17"/>
  <c r="F14" i="17" s="1"/>
  <c r="E10" i="17"/>
  <c r="D10" i="17"/>
  <c r="D14" i="17" s="1"/>
  <c r="C10" i="17"/>
  <c r="C14" i="17" s="1"/>
  <c r="H8" i="17"/>
  <c r="G8" i="17"/>
  <c r="F8" i="17"/>
  <c r="E8" i="17"/>
  <c r="D8" i="17"/>
  <c r="C8" i="17"/>
  <c r="H7" i="17"/>
  <c r="G7" i="17"/>
  <c r="F7" i="17"/>
  <c r="E7" i="17"/>
  <c r="D7" i="17"/>
  <c r="C7" i="17"/>
  <c r="H6" i="17"/>
  <c r="G6" i="17"/>
  <c r="F6" i="17"/>
  <c r="E6" i="17"/>
  <c r="D6" i="17"/>
  <c r="C6" i="17"/>
  <c r="H5" i="17"/>
  <c r="G5" i="17"/>
  <c r="F5" i="17"/>
  <c r="E5" i="17"/>
  <c r="D5" i="17"/>
  <c r="C5" i="17"/>
  <c r="H4" i="17"/>
  <c r="G4" i="17"/>
  <c r="F4" i="17"/>
  <c r="E4" i="17"/>
  <c r="D4" i="17"/>
  <c r="C4" i="17"/>
  <c r="H3" i="17"/>
  <c r="G3" i="17"/>
  <c r="F3" i="17"/>
  <c r="E3" i="17"/>
  <c r="D3" i="17"/>
  <c r="C3" i="17"/>
  <c r="F14" i="16"/>
  <c r="I13" i="16"/>
  <c r="H11" i="16"/>
  <c r="G11" i="16"/>
  <c r="F11" i="16"/>
  <c r="E11" i="16"/>
  <c r="D11" i="16"/>
  <c r="C11" i="16"/>
  <c r="H10" i="16"/>
  <c r="H14" i="16" s="1"/>
  <c r="G10" i="16"/>
  <c r="G14" i="16" s="1"/>
  <c r="F10" i="16"/>
  <c r="E10" i="16"/>
  <c r="E14" i="16" s="1"/>
  <c r="D10" i="16"/>
  <c r="D14" i="16" s="1"/>
  <c r="C10" i="16"/>
  <c r="C14" i="16" s="1"/>
  <c r="H8" i="16"/>
  <c r="G8" i="16"/>
  <c r="F8" i="16"/>
  <c r="E8" i="16"/>
  <c r="D8" i="16"/>
  <c r="C8" i="16"/>
  <c r="H7" i="16"/>
  <c r="G7" i="16"/>
  <c r="F7" i="16"/>
  <c r="E7" i="16"/>
  <c r="D7" i="16"/>
  <c r="C7" i="16"/>
  <c r="H6" i="16"/>
  <c r="G6" i="16"/>
  <c r="F6" i="16"/>
  <c r="E6" i="16"/>
  <c r="D6" i="16"/>
  <c r="C6" i="16"/>
  <c r="H5" i="16"/>
  <c r="G5" i="16"/>
  <c r="F5" i="16"/>
  <c r="E5" i="16"/>
  <c r="D5" i="16"/>
  <c r="C5" i="16"/>
  <c r="H4" i="16"/>
  <c r="G4" i="16"/>
  <c r="F4" i="16"/>
  <c r="E4" i="16"/>
  <c r="D4" i="16"/>
  <c r="C4" i="16"/>
  <c r="H3" i="16"/>
  <c r="G3" i="16"/>
  <c r="F3" i="16"/>
  <c r="E3" i="16"/>
  <c r="D3" i="16"/>
  <c r="C3" i="16"/>
  <c r="I15" i="16" s="1" a="1"/>
  <c r="I15" i="16" s="1"/>
  <c r="I16" i="16" s="1"/>
  <c r="I18" i="16" s="1"/>
  <c r="G14" i="15"/>
  <c r="F14" i="15"/>
  <c r="I15" i="15" a="1"/>
  <c r="I15" i="15" s="1"/>
  <c r="I16" i="15" s="1"/>
  <c r="I18" i="15" s="1"/>
  <c r="H11" i="15"/>
  <c r="G11" i="15"/>
  <c r="F11" i="15"/>
  <c r="E11" i="15"/>
  <c r="D11" i="15"/>
  <c r="C11" i="15"/>
  <c r="H10" i="15"/>
  <c r="H14" i="15" s="1"/>
  <c r="G10" i="15"/>
  <c r="F10" i="15"/>
  <c r="E10" i="15"/>
  <c r="E14" i="15" s="1"/>
  <c r="D10" i="15"/>
  <c r="D14" i="15" s="1"/>
  <c r="C10" i="15"/>
  <c r="C14" i="15" s="1"/>
  <c r="H8" i="15"/>
  <c r="G8" i="15"/>
  <c r="F8" i="15"/>
  <c r="E8" i="15"/>
  <c r="D8" i="15"/>
  <c r="C8" i="15"/>
  <c r="H7" i="15"/>
  <c r="G7" i="15"/>
  <c r="F7" i="15"/>
  <c r="E7" i="15"/>
  <c r="D7" i="15"/>
  <c r="C7" i="15"/>
  <c r="H6" i="15"/>
  <c r="G6" i="15"/>
  <c r="F6" i="15"/>
  <c r="E6" i="15"/>
  <c r="D6" i="15"/>
  <c r="C6" i="15"/>
  <c r="H5" i="15"/>
  <c r="G5" i="15"/>
  <c r="F5" i="15"/>
  <c r="E5" i="15"/>
  <c r="D5" i="15"/>
  <c r="C5" i="15"/>
  <c r="H4" i="15"/>
  <c r="G4" i="15"/>
  <c r="F4" i="15"/>
  <c r="E4" i="15"/>
  <c r="D4" i="15"/>
  <c r="C4" i="15"/>
  <c r="H3" i="15"/>
  <c r="G3" i="15"/>
  <c r="F3" i="15"/>
  <c r="E3" i="15"/>
  <c r="D3" i="15"/>
  <c r="C3" i="15"/>
  <c r="E14" i="14"/>
  <c r="I13" i="14"/>
  <c r="H11" i="14"/>
  <c r="G11" i="14"/>
  <c r="F11" i="14"/>
  <c r="E11" i="14"/>
  <c r="D11" i="14"/>
  <c r="C11" i="14"/>
  <c r="H10" i="14"/>
  <c r="H14" i="14" s="1"/>
  <c r="G10" i="14"/>
  <c r="G14" i="14" s="1"/>
  <c r="F10" i="14"/>
  <c r="F14" i="14" s="1"/>
  <c r="E10" i="14"/>
  <c r="D10" i="14"/>
  <c r="D14" i="14" s="1"/>
  <c r="C10" i="14"/>
  <c r="C14" i="14" s="1"/>
  <c r="H8" i="14"/>
  <c r="G8" i="14"/>
  <c r="F8" i="14"/>
  <c r="E8" i="14"/>
  <c r="D8" i="14"/>
  <c r="C8" i="14"/>
  <c r="H7" i="14"/>
  <c r="G7" i="14"/>
  <c r="F7" i="14"/>
  <c r="E7" i="14"/>
  <c r="D7" i="14"/>
  <c r="C7" i="14"/>
  <c r="H6" i="14"/>
  <c r="G6" i="14"/>
  <c r="F6" i="14"/>
  <c r="E6" i="14"/>
  <c r="D6" i="14"/>
  <c r="C6" i="14"/>
  <c r="H5" i="14"/>
  <c r="G5" i="14"/>
  <c r="F5" i="14"/>
  <c r="E5" i="14"/>
  <c r="D5" i="14"/>
  <c r="C5" i="14"/>
  <c r="H4" i="14"/>
  <c r="G4" i="14"/>
  <c r="F4" i="14"/>
  <c r="E4" i="14"/>
  <c r="D4" i="14"/>
  <c r="C4" i="14"/>
  <c r="H3" i="14"/>
  <c r="G3" i="14"/>
  <c r="F3" i="14"/>
  <c r="E3" i="14"/>
  <c r="D3" i="14"/>
  <c r="C3" i="14"/>
  <c r="I15" i="14" s="1" a="1"/>
  <c r="I15" i="14" s="1"/>
  <c r="I16" i="14" s="1"/>
  <c r="I18" i="14" s="1"/>
  <c r="I13" i="5"/>
  <c r="I15" i="5" a="1"/>
  <c r="I15" i="5" s="1"/>
  <c r="I14" i="19" l="1"/>
  <c r="I18" i="19" s="1"/>
  <c r="I14" i="18"/>
  <c r="I18" i="18" s="1"/>
  <c r="I14" i="17"/>
  <c r="I14" i="16"/>
  <c r="I14" i="15"/>
  <c r="I13" i="15"/>
  <c r="I14" i="14"/>
  <c r="B4" i="2" l="1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2" i="2"/>
  <c r="C32" i="2"/>
  <c r="D32" i="2"/>
  <c r="E32" i="2"/>
  <c r="F32" i="2"/>
  <c r="G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B42" i="2"/>
  <c r="C42" i="2"/>
  <c r="D42" i="2"/>
  <c r="E42" i="2"/>
  <c r="F42" i="2"/>
  <c r="G42" i="2"/>
  <c r="B43" i="2"/>
  <c r="C43" i="2"/>
  <c r="D43" i="2"/>
  <c r="E43" i="2"/>
  <c r="F43" i="2"/>
  <c r="G43" i="2"/>
  <c r="B44" i="2"/>
  <c r="C44" i="2"/>
  <c r="D44" i="2"/>
  <c r="E44" i="2"/>
  <c r="F44" i="2"/>
  <c r="G44" i="2"/>
  <c r="B45" i="2"/>
  <c r="C45" i="2"/>
  <c r="D45" i="2"/>
  <c r="E45" i="2"/>
  <c r="F45" i="2"/>
  <c r="G45" i="2"/>
  <c r="B46" i="2"/>
  <c r="C46" i="2"/>
  <c r="D46" i="2"/>
  <c r="E46" i="2"/>
  <c r="F46" i="2"/>
  <c r="G46" i="2"/>
  <c r="B47" i="2"/>
  <c r="C47" i="2"/>
  <c r="D47" i="2"/>
  <c r="E47" i="2"/>
  <c r="F47" i="2"/>
  <c r="G47" i="2"/>
  <c r="B48" i="2"/>
  <c r="C48" i="2"/>
  <c r="D48" i="2"/>
  <c r="E48" i="2"/>
  <c r="F48" i="2"/>
  <c r="G48" i="2"/>
  <c r="B49" i="2"/>
  <c r="C49" i="2"/>
  <c r="D49" i="2"/>
  <c r="E49" i="2"/>
  <c r="F49" i="2"/>
  <c r="G49" i="2"/>
  <c r="B50" i="2"/>
  <c r="C50" i="2"/>
  <c r="D50" i="2"/>
  <c r="E50" i="2"/>
  <c r="F50" i="2"/>
  <c r="G50" i="2"/>
  <c r="B51" i="2"/>
  <c r="C51" i="2"/>
  <c r="D51" i="2"/>
  <c r="E51" i="2"/>
  <c r="F51" i="2"/>
  <c r="G51" i="2"/>
  <c r="B52" i="2"/>
  <c r="C52" i="2"/>
  <c r="D52" i="2"/>
  <c r="E52" i="2"/>
  <c r="F52" i="2"/>
  <c r="G52" i="2"/>
  <c r="B53" i="2"/>
  <c r="C53" i="2"/>
  <c r="D53" i="2"/>
  <c r="E53" i="2"/>
  <c r="F53" i="2"/>
  <c r="G53" i="2"/>
  <c r="B54" i="2"/>
  <c r="C54" i="2"/>
  <c r="D54" i="2"/>
  <c r="E54" i="2"/>
  <c r="F54" i="2"/>
  <c r="G54" i="2"/>
  <c r="B55" i="2"/>
  <c r="C55" i="2"/>
  <c r="D55" i="2"/>
  <c r="E55" i="2"/>
  <c r="F55" i="2"/>
  <c r="G55" i="2"/>
  <c r="B56" i="2"/>
  <c r="C56" i="2"/>
  <c r="D56" i="2"/>
  <c r="E56" i="2"/>
  <c r="F56" i="2"/>
  <c r="G56" i="2"/>
  <c r="B57" i="2"/>
  <c r="C57" i="2"/>
  <c r="D57" i="2"/>
  <c r="E57" i="2"/>
  <c r="F57" i="2"/>
  <c r="G57" i="2"/>
  <c r="B58" i="2"/>
  <c r="C58" i="2"/>
  <c r="D58" i="2"/>
  <c r="E58" i="2"/>
  <c r="F58" i="2"/>
  <c r="G58" i="2"/>
  <c r="B59" i="2"/>
  <c r="C59" i="2"/>
  <c r="D59" i="2"/>
  <c r="E59" i="2"/>
  <c r="F59" i="2"/>
  <c r="G59" i="2"/>
  <c r="B60" i="2"/>
  <c r="C60" i="2"/>
  <c r="D60" i="2"/>
  <c r="E60" i="2"/>
  <c r="F60" i="2"/>
  <c r="G60" i="2"/>
  <c r="B61" i="2"/>
  <c r="C61" i="2"/>
  <c r="D61" i="2"/>
  <c r="E61" i="2"/>
  <c r="F61" i="2"/>
  <c r="G61" i="2"/>
  <c r="B62" i="2"/>
  <c r="C62" i="2"/>
  <c r="D62" i="2"/>
  <c r="E62" i="2"/>
  <c r="F62" i="2"/>
  <c r="G62" i="2"/>
  <c r="B63" i="2"/>
  <c r="C63" i="2"/>
  <c r="D63" i="2"/>
  <c r="E63" i="2"/>
  <c r="F63" i="2"/>
  <c r="G63" i="2"/>
  <c r="B64" i="2"/>
  <c r="C64" i="2"/>
  <c r="D64" i="2"/>
  <c r="E64" i="2"/>
  <c r="F64" i="2"/>
  <c r="G64" i="2"/>
  <c r="B65" i="2"/>
  <c r="C65" i="2"/>
  <c r="D65" i="2"/>
  <c r="E65" i="2"/>
  <c r="F65" i="2"/>
  <c r="G65" i="2"/>
  <c r="B66" i="2"/>
  <c r="C66" i="2"/>
  <c r="D66" i="2"/>
  <c r="E66" i="2"/>
  <c r="F66" i="2"/>
  <c r="G66" i="2"/>
  <c r="B67" i="2"/>
  <c r="C67" i="2"/>
  <c r="D67" i="2"/>
  <c r="E67" i="2"/>
  <c r="F67" i="2"/>
  <c r="G67" i="2"/>
  <c r="B68" i="2"/>
  <c r="C68" i="2"/>
  <c r="D68" i="2"/>
  <c r="E68" i="2"/>
  <c r="F68" i="2"/>
  <c r="G68" i="2"/>
  <c r="B69" i="2"/>
  <c r="C69" i="2"/>
  <c r="D69" i="2"/>
  <c r="E69" i="2"/>
  <c r="F69" i="2"/>
  <c r="G69" i="2"/>
  <c r="B70" i="2"/>
  <c r="C70" i="2"/>
  <c r="D70" i="2"/>
  <c r="E70" i="2"/>
  <c r="F70" i="2"/>
  <c r="G70" i="2"/>
  <c r="B71" i="2"/>
  <c r="C71" i="2"/>
  <c r="D71" i="2"/>
  <c r="E71" i="2"/>
  <c r="F71" i="2"/>
  <c r="G71" i="2"/>
  <c r="B72" i="2"/>
  <c r="C72" i="2"/>
  <c r="D72" i="2"/>
  <c r="E72" i="2"/>
  <c r="F72" i="2"/>
  <c r="G72" i="2"/>
  <c r="B73" i="2"/>
  <c r="C73" i="2"/>
  <c r="D73" i="2"/>
  <c r="E73" i="2"/>
  <c r="F73" i="2"/>
  <c r="G73" i="2"/>
  <c r="B74" i="2"/>
  <c r="C74" i="2"/>
  <c r="D74" i="2"/>
  <c r="E74" i="2"/>
  <c r="F74" i="2"/>
  <c r="G74" i="2"/>
  <c r="B75" i="2"/>
  <c r="C75" i="2"/>
  <c r="D75" i="2"/>
  <c r="E75" i="2"/>
  <c r="F75" i="2"/>
  <c r="G75" i="2"/>
  <c r="B76" i="2"/>
  <c r="C76" i="2"/>
  <c r="D76" i="2"/>
  <c r="E76" i="2"/>
  <c r="F76" i="2"/>
  <c r="G76" i="2"/>
  <c r="B77" i="2"/>
  <c r="C77" i="2"/>
  <c r="D77" i="2"/>
  <c r="E77" i="2"/>
  <c r="F77" i="2"/>
  <c r="G77" i="2"/>
  <c r="B78" i="2"/>
  <c r="C78" i="2"/>
  <c r="D78" i="2"/>
  <c r="E78" i="2"/>
  <c r="F78" i="2"/>
  <c r="G78" i="2"/>
  <c r="B79" i="2"/>
  <c r="C79" i="2"/>
  <c r="D79" i="2"/>
  <c r="E79" i="2"/>
  <c r="F79" i="2"/>
  <c r="G79" i="2"/>
  <c r="B80" i="2"/>
  <c r="C80" i="2"/>
  <c r="D80" i="2"/>
  <c r="E80" i="2"/>
  <c r="F80" i="2"/>
  <c r="G80" i="2"/>
  <c r="B81" i="2"/>
  <c r="C81" i="2"/>
  <c r="D81" i="2"/>
  <c r="E81" i="2"/>
  <c r="F81" i="2"/>
  <c r="G81" i="2"/>
  <c r="B82" i="2"/>
  <c r="C82" i="2"/>
  <c r="D82" i="2"/>
  <c r="E82" i="2"/>
  <c r="F82" i="2"/>
  <c r="G82" i="2"/>
  <c r="B83" i="2"/>
  <c r="C83" i="2"/>
  <c r="D83" i="2"/>
  <c r="E83" i="2"/>
  <c r="F83" i="2"/>
  <c r="G83" i="2"/>
  <c r="B84" i="2"/>
  <c r="C84" i="2"/>
  <c r="D84" i="2"/>
  <c r="E84" i="2"/>
  <c r="F84" i="2"/>
  <c r="G84" i="2"/>
  <c r="B85" i="2"/>
  <c r="C85" i="2"/>
  <c r="D85" i="2"/>
  <c r="E85" i="2"/>
  <c r="F85" i="2"/>
  <c r="G85" i="2"/>
  <c r="B86" i="2"/>
  <c r="C86" i="2"/>
  <c r="D86" i="2"/>
  <c r="E86" i="2"/>
  <c r="F86" i="2"/>
  <c r="G86" i="2"/>
  <c r="B87" i="2"/>
  <c r="C87" i="2"/>
  <c r="D87" i="2"/>
  <c r="E87" i="2"/>
  <c r="F87" i="2"/>
  <c r="G87" i="2"/>
  <c r="B88" i="2"/>
  <c r="C88" i="2"/>
  <c r="D88" i="2"/>
  <c r="E88" i="2"/>
  <c r="F88" i="2"/>
  <c r="G88" i="2"/>
  <c r="B89" i="2"/>
  <c r="C89" i="2"/>
  <c r="D89" i="2"/>
  <c r="E89" i="2"/>
  <c r="F89" i="2"/>
  <c r="G89" i="2"/>
  <c r="B90" i="2"/>
  <c r="C90" i="2"/>
  <c r="D90" i="2"/>
  <c r="E90" i="2"/>
  <c r="F90" i="2"/>
  <c r="G90" i="2"/>
  <c r="B91" i="2"/>
  <c r="C91" i="2"/>
  <c r="D91" i="2"/>
  <c r="E91" i="2"/>
  <c r="F91" i="2"/>
  <c r="G91" i="2"/>
  <c r="B92" i="2"/>
  <c r="C92" i="2"/>
  <c r="D92" i="2"/>
  <c r="E92" i="2"/>
  <c r="F92" i="2"/>
  <c r="G92" i="2"/>
  <c r="B93" i="2"/>
  <c r="C93" i="2"/>
  <c r="D93" i="2"/>
  <c r="E93" i="2"/>
  <c r="F93" i="2"/>
  <c r="G93" i="2"/>
  <c r="B94" i="2"/>
  <c r="C94" i="2"/>
  <c r="D94" i="2"/>
  <c r="E94" i="2"/>
  <c r="F94" i="2"/>
  <c r="G94" i="2"/>
  <c r="B95" i="2"/>
  <c r="C95" i="2"/>
  <c r="D95" i="2"/>
  <c r="E95" i="2"/>
  <c r="F95" i="2"/>
  <c r="G95" i="2"/>
  <c r="B96" i="2"/>
  <c r="C96" i="2"/>
  <c r="D96" i="2"/>
  <c r="E96" i="2"/>
  <c r="F96" i="2"/>
  <c r="G96" i="2"/>
  <c r="B97" i="2"/>
  <c r="C97" i="2"/>
  <c r="D97" i="2"/>
  <c r="E97" i="2"/>
  <c r="F97" i="2"/>
  <c r="G97" i="2"/>
  <c r="B98" i="2"/>
  <c r="C98" i="2"/>
  <c r="D98" i="2"/>
  <c r="E98" i="2"/>
  <c r="F98" i="2"/>
  <c r="G98" i="2"/>
  <c r="B99" i="2"/>
  <c r="C99" i="2"/>
  <c r="D99" i="2"/>
  <c r="E99" i="2"/>
  <c r="F99" i="2"/>
  <c r="G99" i="2"/>
  <c r="B100" i="2"/>
  <c r="C100" i="2"/>
  <c r="D100" i="2"/>
  <c r="E100" i="2"/>
  <c r="F100" i="2"/>
  <c r="G100" i="2"/>
  <c r="B101" i="2"/>
  <c r="C101" i="2"/>
  <c r="D101" i="2"/>
  <c r="E101" i="2"/>
  <c r="F101" i="2"/>
  <c r="G101" i="2"/>
  <c r="B102" i="2"/>
  <c r="C102" i="2"/>
  <c r="D102" i="2"/>
  <c r="E102" i="2"/>
  <c r="F102" i="2"/>
  <c r="G102" i="2"/>
  <c r="B103" i="2"/>
  <c r="C103" i="2"/>
  <c r="D103" i="2"/>
  <c r="E103" i="2"/>
  <c r="F103" i="2"/>
  <c r="G103" i="2"/>
  <c r="B104" i="2"/>
  <c r="C104" i="2"/>
  <c r="D104" i="2"/>
  <c r="E104" i="2"/>
  <c r="F104" i="2"/>
  <c r="G104" i="2"/>
  <c r="B105" i="2"/>
  <c r="C105" i="2"/>
  <c r="D105" i="2"/>
  <c r="E105" i="2"/>
  <c r="F105" i="2"/>
  <c r="G105" i="2"/>
  <c r="B106" i="2"/>
  <c r="C106" i="2"/>
  <c r="D106" i="2"/>
  <c r="E106" i="2"/>
  <c r="F106" i="2"/>
  <c r="G106" i="2"/>
  <c r="B107" i="2"/>
  <c r="C107" i="2"/>
  <c r="D107" i="2"/>
  <c r="E107" i="2"/>
  <c r="F107" i="2"/>
  <c r="G107" i="2"/>
  <c r="B108" i="2"/>
  <c r="C108" i="2"/>
  <c r="D108" i="2"/>
  <c r="E108" i="2"/>
  <c r="F108" i="2"/>
  <c r="G108" i="2"/>
  <c r="B109" i="2"/>
  <c r="C109" i="2"/>
  <c r="D109" i="2"/>
  <c r="E109" i="2"/>
  <c r="F109" i="2"/>
  <c r="G109" i="2"/>
  <c r="B110" i="2"/>
  <c r="C110" i="2"/>
  <c r="D110" i="2"/>
  <c r="E110" i="2"/>
  <c r="F110" i="2"/>
  <c r="G110" i="2"/>
  <c r="B111" i="2"/>
  <c r="C111" i="2"/>
  <c r="D111" i="2"/>
  <c r="E111" i="2"/>
  <c r="F111" i="2"/>
  <c r="G111" i="2"/>
  <c r="B112" i="2"/>
  <c r="C112" i="2"/>
  <c r="D112" i="2"/>
  <c r="E112" i="2"/>
  <c r="F112" i="2"/>
  <c r="G112" i="2"/>
  <c r="B113" i="2"/>
  <c r="C113" i="2"/>
  <c r="D113" i="2"/>
  <c r="E113" i="2"/>
  <c r="F113" i="2"/>
  <c r="G113" i="2"/>
  <c r="B114" i="2"/>
  <c r="C114" i="2"/>
  <c r="D114" i="2"/>
  <c r="E114" i="2"/>
  <c r="F114" i="2"/>
  <c r="G114" i="2"/>
  <c r="B115" i="2"/>
  <c r="C115" i="2"/>
  <c r="D115" i="2"/>
  <c r="E115" i="2"/>
  <c r="F115" i="2"/>
  <c r="G115" i="2"/>
  <c r="B116" i="2"/>
  <c r="C116" i="2"/>
  <c r="D116" i="2"/>
  <c r="E116" i="2"/>
  <c r="F116" i="2"/>
  <c r="G116" i="2"/>
  <c r="B117" i="2"/>
  <c r="C117" i="2"/>
  <c r="D117" i="2"/>
  <c r="E117" i="2"/>
  <c r="F117" i="2"/>
  <c r="G117" i="2"/>
  <c r="B118" i="2"/>
  <c r="C118" i="2"/>
  <c r="D118" i="2"/>
  <c r="E118" i="2"/>
  <c r="F118" i="2"/>
  <c r="G118" i="2"/>
  <c r="B119" i="2"/>
  <c r="C119" i="2"/>
  <c r="D119" i="2"/>
  <c r="E119" i="2"/>
  <c r="F119" i="2"/>
  <c r="G119" i="2"/>
  <c r="B120" i="2"/>
  <c r="C120" i="2"/>
  <c r="D120" i="2"/>
  <c r="E120" i="2"/>
  <c r="F120" i="2"/>
  <c r="G120" i="2"/>
  <c r="B121" i="2"/>
  <c r="C121" i="2"/>
  <c r="D121" i="2"/>
  <c r="E121" i="2"/>
  <c r="F121" i="2"/>
  <c r="G121" i="2"/>
  <c r="B122" i="2"/>
  <c r="C122" i="2"/>
  <c r="D122" i="2"/>
  <c r="E122" i="2"/>
  <c r="F122" i="2"/>
  <c r="G122" i="2"/>
  <c r="B123" i="2"/>
  <c r="C123" i="2"/>
  <c r="D123" i="2"/>
  <c r="E123" i="2"/>
  <c r="F123" i="2"/>
  <c r="G123" i="2"/>
  <c r="B124" i="2"/>
  <c r="C124" i="2"/>
  <c r="D124" i="2"/>
  <c r="E124" i="2"/>
  <c r="F124" i="2"/>
  <c r="G124" i="2"/>
  <c r="B125" i="2"/>
  <c r="C125" i="2"/>
  <c r="D125" i="2"/>
  <c r="E125" i="2"/>
  <c r="F125" i="2"/>
  <c r="G125" i="2"/>
  <c r="B126" i="2"/>
  <c r="C126" i="2"/>
  <c r="D126" i="2"/>
  <c r="E126" i="2"/>
  <c r="F126" i="2"/>
  <c r="G126" i="2"/>
  <c r="B127" i="2"/>
  <c r="C127" i="2"/>
  <c r="D127" i="2"/>
  <c r="E127" i="2"/>
  <c r="F127" i="2"/>
  <c r="G127" i="2"/>
  <c r="B128" i="2"/>
  <c r="C128" i="2"/>
  <c r="D128" i="2"/>
  <c r="E128" i="2"/>
  <c r="F128" i="2"/>
  <c r="G128" i="2"/>
  <c r="B129" i="2"/>
  <c r="C129" i="2"/>
  <c r="D129" i="2"/>
  <c r="E129" i="2"/>
  <c r="F129" i="2"/>
  <c r="G129" i="2"/>
  <c r="B130" i="2"/>
  <c r="C130" i="2"/>
  <c r="D130" i="2"/>
  <c r="E130" i="2"/>
  <c r="F130" i="2"/>
  <c r="G130" i="2"/>
  <c r="B131" i="2"/>
  <c r="C131" i="2"/>
  <c r="D131" i="2"/>
  <c r="E131" i="2"/>
  <c r="F131" i="2"/>
  <c r="G131" i="2"/>
  <c r="B132" i="2"/>
  <c r="C132" i="2"/>
  <c r="D132" i="2"/>
  <c r="E132" i="2"/>
  <c r="F132" i="2"/>
  <c r="G132" i="2"/>
  <c r="B133" i="2"/>
  <c r="C133" i="2"/>
  <c r="D133" i="2"/>
  <c r="E133" i="2"/>
  <c r="F133" i="2"/>
  <c r="G133" i="2"/>
  <c r="B134" i="2"/>
  <c r="C134" i="2"/>
  <c r="D134" i="2"/>
  <c r="E134" i="2"/>
  <c r="F134" i="2"/>
  <c r="G134" i="2"/>
  <c r="B135" i="2"/>
  <c r="C135" i="2"/>
  <c r="D135" i="2"/>
  <c r="E135" i="2"/>
  <c r="F135" i="2"/>
  <c r="G135" i="2"/>
  <c r="B136" i="2"/>
  <c r="C136" i="2"/>
  <c r="D136" i="2"/>
  <c r="E136" i="2"/>
  <c r="F136" i="2"/>
  <c r="G136" i="2"/>
  <c r="B137" i="2"/>
  <c r="C137" i="2"/>
  <c r="D137" i="2"/>
  <c r="E137" i="2"/>
  <c r="F137" i="2"/>
  <c r="G137" i="2"/>
  <c r="B138" i="2"/>
  <c r="C138" i="2"/>
  <c r="D138" i="2"/>
  <c r="E138" i="2"/>
  <c r="F138" i="2"/>
  <c r="G138" i="2"/>
  <c r="B139" i="2"/>
  <c r="C139" i="2"/>
  <c r="D139" i="2"/>
  <c r="E139" i="2"/>
  <c r="F139" i="2"/>
  <c r="G139" i="2"/>
  <c r="B140" i="2"/>
  <c r="C140" i="2"/>
  <c r="D140" i="2"/>
  <c r="E140" i="2"/>
  <c r="F140" i="2"/>
  <c r="G140" i="2"/>
  <c r="B141" i="2"/>
  <c r="C141" i="2"/>
  <c r="D141" i="2"/>
  <c r="E141" i="2"/>
  <c r="F141" i="2"/>
  <c r="G141" i="2"/>
  <c r="B142" i="2"/>
  <c r="C142" i="2"/>
  <c r="D142" i="2"/>
  <c r="E142" i="2"/>
  <c r="F142" i="2"/>
  <c r="G142" i="2"/>
  <c r="B143" i="2"/>
  <c r="C143" i="2"/>
  <c r="D143" i="2"/>
  <c r="E143" i="2"/>
  <c r="F143" i="2"/>
  <c r="G143" i="2"/>
  <c r="B144" i="2"/>
  <c r="C144" i="2"/>
  <c r="D144" i="2"/>
  <c r="E144" i="2"/>
  <c r="F144" i="2"/>
  <c r="G144" i="2"/>
  <c r="B145" i="2"/>
  <c r="C145" i="2"/>
  <c r="D145" i="2"/>
  <c r="E145" i="2"/>
  <c r="F145" i="2"/>
  <c r="G145" i="2"/>
  <c r="B146" i="2"/>
  <c r="C146" i="2"/>
  <c r="D146" i="2"/>
  <c r="E146" i="2"/>
  <c r="F146" i="2"/>
  <c r="G146" i="2"/>
  <c r="B147" i="2"/>
  <c r="C147" i="2"/>
  <c r="D147" i="2"/>
  <c r="E147" i="2"/>
  <c r="F147" i="2"/>
  <c r="G147" i="2"/>
  <c r="B148" i="2"/>
  <c r="C148" i="2"/>
  <c r="D148" i="2"/>
  <c r="E148" i="2"/>
  <c r="F148" i="2"/>
  <c r="G148" i="2"/>
  <c r="B149" i="2"/>
  <c r="C149" i="2"/>
  <c r="D149" i="2"/>
  <c r="E149" i="2"/>
  <c r="F149" i="2"/>
  <c r="G149" i="2"/>
  <c r="B150" i="2"/>
  <c r="C150" i="2"/>
  <c r="D150" i="2"/>
  <c r="E150" i="2"/>
  <c r="F150" i="2"/>
  <c r="G150" i="2"/>
  <c r="B151" i="2"/>
  <c r="C151" i="2"/>
  <c r="D151" i="2"/>
  <c r="E151" i="2"/>
  <c r="F151" i="2"/>
  <c r="G151" i="2"/>
  <c r="B152" i="2"/>
  <c r="C152" i="2"/>
  <c r="D152" i="2"/>
  <c r="E152" i="2"/>
  <c r="F152" i="2"/>
  <c r="G152" i="2"/>
  <c r="B153" i="2"/>
  <c r="C153" i="2"/>
  <c r="D153" i="2"/>
  <c r="E153" i="2"/>
  <c r="F153" i="2"/>
  <c r="G153" i="2"/>
  <c r="B154" i="2"/>
  <c r="C154" i="2"/>
  <c r="D154" i="2"/>
  <c r="E154" i="2"/>
  <c r="F154" i="2"/>
  <c r="G154" i="2"/>
  <c r="B155" i="2"/>
  <c r="C155" i="2"/>
  <c r="D155" i="2"/>
  <c r="E155" i="2"/>
  <c r="F155" i="2"/>
  <c r="G155" i="2"/>
  <c r="B156" i="2"/>
  <c r="C156" i="2"/>
  <c r="D156" i="2"/>
  <c r="E156" i="2"/>
  <c r="F156" i="2"/>
  <c r="G156" i="2"/>
  <c r="B157" i="2"/>
  <c r="C157" i="2"/>
  <c r="D157" i="2"/>
  <c r="E157" i="2"/>
  <c r="F157" i="2"/>
  <c r="G157" i="2"/>
  <c r="B158" i="2"/>
  <c r="C158" i="2"/>
  <c r="D158" i="2"/>
  <c r="E158" i="2"/>
  <c r="F158" i="2"/>
  <c r="G158" i="2"/>
  <c r="B159" i="2"/>
  <c r="C159" i="2"/>
  <c r="D159" i="2"/>
  <c r="E159" i="2"/>
  <c r="F159" i="2"/>
  <c r="G159" i="2"/>
  <c r="B160" i="2"/>
  <c r="C160" i="2"/>
  <c r="D160" i="2"/>
  <c r="E160" i="2"/>
  <c r="F160" i="2"/>
  <c r="G160" i="2"/>
  <c r="B161" i="2"/>
  <c r="C161" i="2"/>
  <c r="D161" i="2"/>
  <c r="E161" i="2"/>
  <c r="F161" i="2"/>
  <c r="G161" i="2"/>
  <c r="B162" i="2"/>
  <c r="C162" i="2"/>
  <c r="D162" i="2"/>
  <c r="E162" i="2"/>
  <c r="F162" i="2"/>
  <c r="G162" i="2"/>
  <c r="B163" i="2"/>
  <c r="C163" i="2"/>
  <c r="D163" i="2"/>
  <c r="E163" i="2"/>
  <c r="F163" i="2"/>
  <c r="G163" i="2"/>
  <c r="B164" i="2"/>
  <c r="C164" i="2"/>
  <c r="D164" i="2"/>
  <c r="E164" i="2"/>
  <c r="F164" i="2"/>
  <c r="G164" i="2"/>
  <c r="B165" i="2"/>
  <c r="C165" i="2"/>
  <c r="D165" i="2"/>
  <c r="E165" i="2"/>
  <c r="F165" i="2"/>
  <c r="G165" i="2"/>
  <c r="B166" i="2"/>
  <c r="C166" i="2"/>
  <c r="D166" i="2"/>
  <c r="E166" i="2"/>
  <c r="F166" i="2"/>
  <c r="G166" i="2"/>
  <c r="B167" i="2"/>
  <c r="C167" i="2"/>
  <c r="D167" i="2"/>
  <c r="E167" i="2"/>
  <c r="F167" i="2"/>
  <c r="G167" i="2"/>
  <c r="B168" i="2"/>
  <c r="C168" i="2"/>
  <c r="D168" i="2"/>
  <c r="E168" i="2"/>
  <c r="F168" i="2"/>
  <c r="G168" i="2"/>
  <c r="B169" i="2"/>
  <c r="C169" i="2"/>
  <c r="D169" i="2"/>
  <c r="E169" i="2"/>
  <c r="F169" i="2"/>
  <c r="G169" i="2"/>
  <c r="B170" i="2"/>
  <c r="C170" i="2"/>
  <c r="D170" i="2"/>
  <c r="E170" i="2"/>
  <c r="F170" i="2"/>
  <c r="G170" i="2"/>
  <c r="B171" i="2"/>
  <c r="C171" i="2"/>
  <c r="D171" i="2"/>
  <c r="E171" i="2"/>
  <c r="F171" i="2"/>
  <c r="G171" i="2"/>
  <c r="B172" i="2"/>
  <c r="C172" i="2"/>
  <c r="D172" i="2"/>
  <c r="E172" i="2"/>
  <c r="F172" i="2"/>
  <c r="G172" i="2"/>
  <c r="B173" i="2"/>
  <c r="C173" i="2"/>
  <c r="D173" i="2"/>
  <c r="E173" i="2"/>
  <c r="F173" i="2"/>
  <c r="G173" i="2"/>
  <c r="B174" i="2"/>
  <c r="C174" i="2"/>
  <c r="D174" i="2"/>
  <c r="E174" i="2"/>
  <c r="F174" i="2"/>
  <c r="G174" i="2"/>
  <c r="B175" i="2"/>
  <c r="C175" i="2"/>
  <c r="D175" i="2"/>
  <c r="E175" i="2"/>
  <c r="F175" i="2"/>
  <c r="G175" i="2"/>
  <c r="B176" i="2"/>
  <c r="C176" i="2"/>
  <c r="D176" i="2"/>
  <c r="E176" i="2"/>
  <c r="F176" i="2"/>
  <c r="G176" i="2"/>
  <c r="B177" i="2"/>
  <c r="C177" i="2"/>
  <c r="D177" i="2"/>
  <c r="E177" i="2"/>
  <c r="F177" i="2"/>
  <c r="G177" i="2"/>
  <c r="B178" i="2"/>
  <c r="C178" i="2"/>
  <c r="D178" i="2"/>
  <c r="E178" i="2"/>
  <c r="F178" i="2"/>
  <c r="G178" i="2"/>
  <c r="B179" i="2"/>
  <c r="C179" i="2"/>
  <c r="D179" i="2"/>
  <c r="E179" i="2"/>
  <c r="F179" i="2"/>
  <c r="G179" i="2"/>
  <c r="B180" i="2"/>
  <c r="C180" i="2"/>
  <c r="D180" i="2"/>
  <c r="E180" i="2"/>
  <c r="F180" i="2"/>
  <c r="G180" i="2"/>
  <c r="B181" i="2"/>
  <c r="C181" i="2"/>
  <c r="D181" i="2"/>
  <c r="E181" i="2"/>
  <c r="F181" i="2"/>
  <c r="G181" i="2"/>
  <c r="B182" i="2"/>
  <c r="C182" i="2"/>
  <c r="D182" i="2"/>
  <c r="E182" i="2"/>
  <c r="F182" i="2"/>
  <c r="G182" i="2"/>
  <c r="B183" i="2"/>
  <c r="C183" i="2"/>
  <c r="D183" i="2"/>
  <c r="E183" i="2"/>
  <c r="F183" i="2"/>
  <c r="G183" i="2"/>
  <c r="B184" i="2"/>
  <c r="C184" i="2"/>
  <c r="D184" i="2"/>
  <c r="E184" i="2"/>
  <c r="F184" i="2"/>
  <c r="G184" i="2"/>
  <c r="B185" i="2"/>
  <c r="C185" i="2"/>
  <c r="D185" i="2"/>
  <c r="E185" i="2"/>
  <c r="F185" i="2"/>
  <c r="G185" i="2"/>
  <c r="B186" i="2"/>
  <c r="C186" i="2"/>
  <c r="D186" i="2"/>
  <c r="E186" i="2"/>
  <c r="F186" i="2"/>
  <c r="G186" i="2"/>
  <c r="B187" i="2"/>
  <c r="C187" i="2"/>
  <c r="D187" i="2"/>
  <c r="E187" i="2"/>
  <c r="F187" i="2"/>
  <c r="G187" i="2"/>
  <c r="B188" i="2"/>
  <c r="C188" i="2"/>
  <c r="D188" i="2"/>
  <c r="E188" i="2"/>
  <c r="F188" i="2"/>
  <c r="G188" i="2"/>
  <c r="B189" i="2"/>
  <c r="C189" i="2"/>
  <c r="D189" i="2"/>
  <c r="E189" i="2"/>
  <c r="F189" i="2"/>
  <c r="G189" i="2"/>
  <c r="B190" i="2"/>
  <c r="C190" i="2"/>
  <c r="D190" i="2"/>
  <c r="E190" i="2"/>
  <c r="F190" i="2"/>
  <c r="G190" i="2"/>
  <c r="B191" i="2"/>
  <c r="C191" i="2"/>
  <c r="D191" i="2"/>
  <c r="E191" i="2"/>
  <c r="F191" i="2"/>
  <c r="G191" i="2"/>
  <c r="B192" i="2"/>
  <c r="C192" i="2"/>
  <c r="D192" i="2"/>
  <c r="E192" i="2"/>
  <c r="F192" i="2"/>
  <c r="G192" i="2"/>
  <c r="B193" i="2"/>
  <c r="C193" i="2"/>
  <c r="D193" i="2"/>
  <c r="E193" i="2"/>
  <c r="F193" i="2"/>
  <c r="G193" i="2"/>
  <c r="B194" i="2"/>
  <c r="C194" i="2"/>
  <c r="D194" i="2"/>
  <c r="E194" i="2"/>
  <c r="F194" i="2"/>
  <c r="G194" i="2"/>
  <c r="B195" i="2"/>
  <c r="C195" i="2"/>
  <c r="D195" i="2"/>
  <c r="E195" i="2"/>
  <c r="F195" i="2"/>
  <c r="G195" i="2"/>
  <c r="B196" i="2"/>
  <c r="C196" i="2"/>
  <c r="D196" i="2"/>
  <c r="E196" i="2"/>
  <c r="F196" i="2"/>
  <c r="G196" i="2"/>
  <c r="B197" i="2"/>
  <c r="C197" i="2"/>
  <c r="D197" i="2"/>
  <c r="E197" i="2"/>
  <c r="F197" i="2"/>
  <c r="G197" i="2"/>
  <c r="B198" i="2"/>
  <c r="C198" i="2"/>
  <c r="D198" i="2"/>
  <c r="E198" i="2"/>
  <c r="F198" i="2"/>
  <c r="G198" i="2"/>
  <c r="B199" i="2"/>
  <c r="C199" i="2"/>
  <c r="D199" i="2"/>
  <c r="E199" i="2"/>
  <c r="F199" i="2"/>
  <c r="G199" i="2"/>
  <c r="B200" i="2"/>
  <c r="C200" i="2"/>
  <c r="D200" i="2"/>
  <c r="E200" i="2"/>
  <c r="F200" i="2"/>
  <c r="G200" i="2"/>
  <c r="B201" i="2"/>
  <c r="C201" i="2"/>
  <c r="D201" i="2"/>
  <c r="E201" i="2"/>
  <c r="F201" i="2"/>
  <c r="G201" i="2"/>
  <c r="B202" i="2"/>
  <c r="C202" i="2"/>
  <c r="D202" i="2"/>
  <c r="E202" i="2"/>
  <c r="F202" i="2"/>
  <c r="G202" i="2"/>
  <c r="B203" i="2"/>
  <c r="C203" i="2"/>
  <c r="D203" i="2"/>
  <c r="E203" i="2"/>
  <c r="F203" i="2"/>
  <c r="G203" i="2"/>
  <c r="B204" i="2"/>
  <c r="C204" i="2"/>
  <c r="D204" i="2"/>
  <c r="E204" i="2"/>
  <c r="F204" i="2"/>
  <c r="G204" i="2"/>
  <c r="B205" i="2"/>
  <c r="C205" i="2"/>
  <c r="D205" i="2"/>
  <c r="E205" i="2"/>
  <c r="F205" i="2"/>
  <c r="G205" i="2"/>
  <c r="B206" i="2"/>
  <c r="C206" i="2"/>
  <c r="D206" i="2"/>
  <c r="E206" i="2"/>
  <c r="F206" i="2"/>
  <c r="G206" i="2"/>
  <c r="B207" i="2"/>
  <c r="C207" i="2"/>
  <c r="D207" i="2"/>
  <c r="E207" i="2"/>
  <c r="F207" i="2"/>
  <c r="G207" i="2"/>
  <c r="B208" i="2"/>
  <c r="C208" i="2"/>
  <c r="D208" i="2"/>
  <c r="E208" i="2"/>
  <c r="F208" i="2"/>
  <c r="G208" i="2"/>
  <c r="B209" i="2"/>
  <c r="C209" i="2"/>
  <c r="D209" i="2"/>
  <c r="E209" i="2"/>
  <c r="F209" i="2"/>
  <c r="G209" i="2"/>
  <c r="B210" i="2"/>
  <c r="C210" i="2"/>
  <c r="D210" i="2"/>
  <c r="E210" i="2"/>
  <c r="F210" i="2"/>
  <c r="G210" i="2"/>
  <c r="B211" i="2"/>
  <c r="C211" i="2"/>
  <c r="D211" i="2"/>
  <c r="E211" i="2"/>
  <c r="F211" i="2"/>
  <c r="G211" i="2"/>
  <c r="B212" i="2"/>
  <c r="C212" i="2"/>
  <c r="D212" i="2"/>
  <c r="E212" i="2"/>
  <c r="F212" i="2"/>
  <c r="G212" i="2"/>
  <c r="B213" i="2"/>
  <c r="C213" i="2"/>
  <c r="D213" i="2"/>
  <c r="E213" i="2"/>
  <c r="F213" i="2"/>
  <c r="G213" i="2"/>
  <c r="B214" i="2"/>
  <c r="C214" i="2"/>
  <c r="D214" i="2"/>
  <c r="E214" i="2"/>
  <c r="F214" i="2"/>
  <c r="G214" i="2"/>
  <c r="B215" i="2"/>
  <c r="C215" i="2"/>
  <c r="D215" i="2"/>
  <c r="E215" i="2"/>
  <c r="F215" i="2"/>
  <c r="G215" i="2"/>
  <c r="B216" i="2"/>
  <c r="C216" i="2"/>
  <c r="D216" i="2"/>
  <c r="E216" i="2"/>
  <c r="F216" i="2"/>
  <c r="G216" i="2"/>
  <c r="B217" i="2"/>
  <c r="C217" i="2"/>
  <c r="D217" i="2"/>
  <c r="E217" i="2"/>
  <c r="F217" i="2"/>
  <c r="G217" i="2"/>
  <c r="B218" i="2"/>
  <c r="C218" i="2"/>
  <c r="D218" i="2"/>
  <c r="E218" i="2"/>
  <c r="F218" i="2"/>
  <c r="G218" i="2"/>
  <c r="B219" i="2"/>
  <c r="C219" i="2"/>
  <c r="D219" i="2"/>
  <c r="E219" i="2"/>
  <c r="F219" i="2"/>
  <c r="G219" i="2"/>
  <c r="B220" i="2"/>
  <c r="C220" i="2"/>
  <c r="D220" i="2"/>
  <c r="E220" i="2"/>
  <c r="F220" i="2"/>
  <c r="G220" i="2"/>
  <c r="B221" i="2"/>
  <c r="C221" i="2"/>
  <c r="D221" i="2"/>
  <c r="E221" i="2"/>
  <c r="F221" i="2"/>
  <c r="G221" i="2"/>
  <c r="B222" i="2"/>
  <c r="C222" i="2"/>
  <c r="D222" i="2"/>
  <c r="E222" i="2"/>
  <c r="F222" i="2"/>
  <c r="G222" i="2"/>
  <c r="B223" i="2"/>
  <c r="C223" i="2"/>
  <c r="D223" i="2"/>
  <c r="E223" i="2"/>
  <c r="F223" i="2"/>
  <c r="G223" i="2"/>
  <c r="B224" i="2"/>
  <c r="C224" i="2"/>
  <c r="D224" i="2"/>
  <c r="E224" i="2"/>
  <c r="F224" i="2"/>
  <c r="G224" i="2"/>
  <c r="B225" i="2"/>
  <c r="C225" i="2"/>
  <c r="D225" i="2"/>
  <c r="E225" i="2"/>
  <c r="F225" i="2"/>
  <c r="G225" i="2"/>
  <c r="B226" i="2"/>
  <c r="C226" i="2"/>
  <c r="D226" i="2"/>
  <c r="E226" i="2"/>
  <c r="F226" i="2"/>
  <c r="G226" i="2"/>
  <c r="B227" i="2"/>
  <c r="C227" i="2"/>
  <c r="D227" i="2"/>
  <c r="E227" i="2"/>
  <c r="F227" i="2"/>
  <c r="G227" i="2"/>
  <c r="B228" i="2"/>
  <c r="C228" i="2"/>
  <c r="D228" i="2"/>
  <c r="E228" i="2"/>
  <c r="F228" i="2"/>
  <c r="G228" i="2"/>
  <c r="B229" i="2"/>
  <c r="C229" i="2"/>
  <c r="D229" i="2"/>
  <c r="E229" i="2"/>
  <c r="F229" i="2"/>
  <c r="G229" i="2"/>
  <c r="B230" i="2"/>
  <c r="C230" i="2"/>
  <c r="D230" i="2"/>
  <c r="E230" i="2"/>
  <c r="F230" i="2"/>
  <c r="G230" i="2"/>
  <c r="B231" i="2"/>
  <c r="C231" i="2"/>
  <c r="D231" i="2"/>
  <c r="E231" i="2"/>
  <c r="F231" i="2"/>
  <c r="G231" i="2"/>
  <c r="B232" i="2"/>
  <c r="C232" i="2"/>
  <c r="D232" i="2"/>
  <c r="E232" i="2"/>
  <c r="F232" i="2"/>
  <c r="G232" i="2"/>
  <c r="B233" i="2"/>
  <c r="C233" i="2"/>
  <c r="D233" i="2"/>
  <c r="E233" i="2"/>
  <c r="F233" i="2"/>
  <c r="G233" i="2"/>
  <c r="B234" i="2"/>
  <c r="C234" i="2"/>
  <c r="D234" i="2"/>
  <c r="E234" i="2"/>
  <c r="F234" i="2"/>
  <c r="G234" i="2"/>
  <c r="B235" i="2"/>
  <c r="C235" i="2"/>
  <c r="D235" i="2"/>
  <c r="E235" i="2"/>
  <c r="F235" i="2"/>
  <c r="G235" i="2"/>
  <c r="B236" i="2"/>
  <c r="C236" i="2"/>
  <c r="D236" i="2"/>
  <c r="E236" i="2"/>
  <c r="F236" i="2"/>
  <c r="G236" i="2"/>
  <c r="B237" i="2"/>
  <c r="C237" i="2"/>
  <c r="D237" i="2"/>
  <c r="E237" i="2"/>
  <c r="F237" i="2"/>
  <c r="G237" i="2"/>
  <c r="B238" i="2"/>
  <c r="C238" i="2"/>
  <c r="D238" i="2"/>
  <c r="E238" i="2"/>
  <c r="F238" i="2"/>
  <c r="G238" i="2"/>
  <c r="B239" i="2"/>
  <c r="C239" i="2"/>
  <c r="D239" i="2"/>
  <c r="E239" i="2"/>
  <c r="F239" i="2"/>
  <c r="G239" i="2"/>
  <c r="B240" i="2"/>
  <c r="C240" i="2"/>
  <c r="D240" i="2"/>
  <c r="E240" i="2"/>
  <c r="F240" i="2"/>
  <c r="G240" i="2"/>
  <c r="B241" i="2"/>
  <c r="C241" i="2"/>
  <c r="D241" i="2"/>
  <c r="E241" i="2"/>
  <c r="F241" i="2"/>
  <c r="G241" i="2"/>
  <c r="B242" i="2"/>
  <c r="C242" i="2"/>
  <c r="D242" i="2"/>
  <c r="E242" i="2"/>
  <c r="F242" i="2"/>
  <c r="G242" i="2"/>
  <c r="B243" i="2"/>
  <c r="C243" i="2"/>
  <c r="D243" i="2"/>
  <c r="E243" i="2"/>
  <c r="F243" i="2"/>
  <c r="G243" i="2"/>
  <c r="B244" i="2"/>
  <c r="C244" i="2"/>
  <c r="D244" i="2"/>
  <c r="E244" i="2"/>
  <c r="F244" i="2"/>
  <c r="G244" i="2"/>
  <c r="B245" i="2"/>
  <c r="C245" i="2"/>
  <c r="D245" i="2"/>
  <c r="E245" i="2"/>
  <c r="F245" i="2"/>
  <c r="G245" i="2"/>
  <c r="B246" i="2"/>
  <c r="C246" i="2"/>
  <c r="D246" i="2"/>
  <c r="E246" i="2"/>
  <c r="F246" i="2"/>
  <c r="G246" i="2"/>
  <c r="B247" i="2"/>
  <c r="C247" i="2"/>
  <c r="D247" i="2"/>
  <c r="E247" i="2"/>
  <c r="F247" i="2"/>
  <c r="G247" i="2"/>
  <c r="B248" i="2"/>
  <c r="C248" i="2"/>
  <c r="D248" i="2"/>
  <c r="E248" i="2"/>
  <c r="F248" i="2"/>
  <c r="G248" i="2"/>
  <c r="B249" i="2"/>
  <c r="C249" i="2"/>
  <c r="D249" i="2"/>
  <c r="E249" i="2"/>
  <c r="F249" i="2"/>
  <c r="G249" i="2"/>
  <c r="B250" i="2"/>
  <c r="C250" i="2"/>
  <c r="D250" i="2"/>
  <c r="E250" i="2"/>
  <c r="F250" i="2"/>
  <c r="G250" i="2"/>
  <c r="B251" i="2"/>
  <c r="C251" i="2"/>
  <c r="D251" i="2"/>
  <c r="E251" i="2"/>
  <c r="F251" i="2"/>
  <c r="G251" i="2"/>
  <c r="B252" i="2"/>
  <c r="C252" i="2"/>
  <c r="D252" i="2"/>
  <c r="E252" i="2"/>
  <c r="F252" i="2"/>
  <c r="G252" i="2"/>
  <c r="B253" i="2"/>
  <c r="C253" i="2"/>
  <c r="D253" i="2"/>
  <c r="E253" i="2"/>
  <c r="F253" i="2"/>
  <c r="G253" i="2"/>
  <c r="B254" i="2"/>
  <c r="C254" i="2"/>
  <c r="D254" i="2"/>
  <c r="E254" i="2"/>
  <c r="F254" i="2"/>
  <c r="G254" i="2"/>
  <c r="B255" i="2"/>
  <c r="C255" i="2"/>
  <c r="D255" i="2"/>
  <c r="E255" i="2"/>
  <c r="F255" i="2"/>
  <c r="G255" i="2"/>
  <c r="B256" i="2"/>
  <c r="C256" i="2"/>
  <c r="D256" i="2"/>
  <c r="E256" i="2"/>
  <c r="F256" i="2"/>
  <c r="G256" i="2"/>
  <c r="B257" i="2"/>
  <c r="C257" i="2"/>
  <c r="D257" i="2"/>
  <c r="E257" i="2"/>
  <c r="F257" i="2"/>
  <c r="G257" i="2"/>
  <c r="B258" i="2"/>
  <c r="C258" i="2"/>
  <c r="D258" i="2"/>
  <c r="E258" i="2"/>
  <c r="F258" i="2"/>
  <c r="G258" i="2"/>
  <c r="B259" i="2"/>
  <c r="C259" i="2"/>
  <c r="D259" i="2"/>
  <c r="E259" i="2"/>
  <c r="F259" i="2"/>
  <c r="G259" i="2"/>
  <c r="B260" i="2"/>
  <c r="C260" i="2"/>
  <c r="D260" i="2"/>
  <c r="E260" i="2"/>
  <c r="F260" i="2"/>
  <c r="G260" i="2"/>
  <c r="B261" i="2"/>
  <c r="C261" i="2"/>
  <c r="D261" i="2"/>
  <c r="E261" i="2"/>
  <c r="F261" i="2"/>
  <c r="G261" i="2"/>
  <c r="B262" i="2"/>
  <c r="C262" i="2"/>
  <c r="D262" i="2"/>
  <c r="E262" i="2"/>
  <c r="F262" i="2"/>
  <c r="G262" i="2"/>
  <c r="B263" i="2"/>
  <c r="C263" i="2"/>
  <c r="D263" i="2"/>
  <c r="E263" i="2"/>
  <c r="F263" i="2"/>
  <c r="G263" i="2"/>
  <c r="B264" i="2"/>
  <c r="C264" i="2"/>
  <c r="D264" i="2"/>
  <c r="E264" i="2"/>
  <c r="F264" i="2"/>
  <c r="G264" i="2"/>
  <c r="B265" i="2"/>
  <c r="C265" i="2"/>
  <c r="D265" i="2"/>
  <c r="E265" i="2"/>
  <c r="F265" i="2"/>
  <c r="G265" i="2"/>
  <c r="B266" i="2"/>
  <c r="C266" i="2"/>
  <c r="D266" i="2"/>
  <c r="E266" i="2"/>
  <c r="F266" i="2"/>
  <c r="G266" i="2"/>
  <c r="B267" i="2"/>
  <c r="C267" i="2"/>
  <c r="D267" i="2"/>
  <c r="E267" i="2"/>
  <c r="F267" i="2"/>
  <c r="G267" i="2"/>
  <c r="B268" i="2"/>
  <c r="C268" i="2"/>
  <c r="D268" i="2"/>
  <c r="E268" i="2"/>
  <c r="F268" i="2"/>
  <c r="G268" i="2"/>
  <c r="B269" i="2"/>
  <c r="C269" i="2"/>
  <c r="D269" i="2"/>
  <c r="E269" i="2"/>
  <c r="F269" i="2"/>
  <c r="G269" i="2"/>
  <c r="B270" i="2"/>
  <c r="C270" i="2"/>
  <c r="D270" i="2"/>
  <c r="E270" i="2"/>
  <c r="F270" i="2"/>
  <c r="G270" i="2"/>
  <c r="B271" i="2"/>
  <c r="C271" i="2"/>
  <c r="D271" i="2"/>
  <c r="E271" i="2"/>
  <c r="F271" i="2"/>
  <c r="G271" i="2"/>
  <c r="B272" i="2"/>
  <c r="C272" i="2"/>
  <c r="D272" i="2"/>
  <c r="E272" i="2"/>
  <c r="F272" i="2"/>
  <c r="G272" i="2"/>
  <c r="B273" i="2"/>
  <c r="C273" i="2"/>
  <c r="D273" i="2"/>
  <c r="E273" i="2"/>
  <c r="F273" i="2"/>
  <c r="G273" i="2"/>
  <c r="B274" i="2"/>
  <c r="C274" i="2"/>
  <c r="D274" i="2"/>
  <c r="E274" i="2"/>
  <c r="F274" i="2"/>
  <c r="G274" i="2"/>
  <c r="B275" i="2"/>
  <c r="C275" i="2"/>
  <c r="D275" i="2"/>
  <c r="E275" i="2"/>
  <c r="F275" i="2"/>
  <c r="G275" i="2"/>
  <c r="B276" i="2"/>
  <c r="C276" i="2"/>
  <c r="D276" i="2"/>
  <c r="E276" i="2"/>
  <c r="F276" i="2"/>
  <c r="G276" i="2"/>
  <c r="B277" i="2"/>
  <c r="C277" i="2"/>
  <c r="D277" i="2"/>
  <c r="E277" i="2"/>
  <c r="F277" i="2"/>
  <c r="G277" i="2"/>
  <c r="B278" i="2"/>
  <c r="C278" i="2"/>
  <c r="D278" i="2"/>
  <c r="E278" i="2"/>
  <c r="F278" i="2"/>
  <c r="G278" i="2"/>
  <c r="B279" i="2"/>
  <c r="C279" i="2"/>
  <c r="D279" i="2"/>
  <c r="E279" i="2"/>
  <c r="F279" i="2"/>
  <c r="G279" i="2"/>
  <c r="B280" i="2"/>
  <c r="C280" i="2"/>
  <c r="D280" i="2"/>
  <c r="E280" i="2"/>
  <c r="F280" i="2"/>
  <c r="G280" i="2"/>
  <c r="B281" i="2"/>
  <c r="C281" i="2"/>
  <c r="D281" i="2"/>
  <c r="E281" i="2"/>
  <c r="F281" i="2"/>
  <c r="G281" i="2"/>
  <c r="B282" i="2"/>
  <c r="C282" i="2"/>
  <c r="D282" i="2"/>
  <c r="E282" i="2"/>
  <c r="F282" i="2"/>
  <c r="G282" i="2"/>
  <c r="B283" i="2"/>
  <c r="C283" i="2"/>
  <c r="D283" i="2"/>
  <c r="E283" i="2"/>
  <c r="F283" i="2"/>
  <c r="G283" i="2"/>
  <c r="B284" i="2"/>
  <c r="C284" i="2"/>
  <c r="D284" i="2"/>
  <c r="E284" i="2"/>
  <c r="F284" i="2"/>
  <c r="G284" i="2"/>
  <c r="B285" i="2"/>
  <c r="C285" i="2"/>
  <c r="D285" i="2"/>
  <c r="E285" i="2"/>
  <c r="F285" i="2"/>
  <c r="G285" i="2"/>
  <c r="B286" i="2"/>
  <c r="C286" i="2"/>
  <c r="D286" i="2"/>
  <c r="E286" i="2"/>
  <c r="F286" i="2"/>
  <c r="G286" i="2"/>
  <c r="B287" i="2"/>
  <c r="C287" i="2"/>
  <c r="D287" i="2"/>
  <c r="E287" i="2"/>
  <c r="F287" i="2"/>
  <c r="G287" i="2"/>
  <c r="B288" i="2"/>
  <c r="C288" i="2"/>
  <c r="D288" i="2"/>
  <c r="E288" i="2"/>
  <c r="F288" i="2"/>
  <c r="G288" i="2"/>
  <c r="B289" i="2"/>
  <c r="C289" i="2"/>
  <c r="D289" i="2"/>
  <c r="E289" i="2"/>
  <c r="F289" i="2"/>
  <c r="G289" i="2"/>
  <c r="B290" i="2"/>
  <c r="C290" i="2"/>
  <c r="D290" i="2"/>
  <c r="E290" i="2"/>
  <c r="F290" i="2"/>
  <c r="G290" i="2"/>
  <c r="B291" i="2"/>
  <c r="C291" i="2"/>
  <c r="D291" i="2"/>
  <c r="E291" i="2"/>
  <c r="F291" i="2"/>
  <c r="G291" i="2"/>
  <c r="B292" i="2"/>
  <c r="C292" i="2"/>
  <c r="D292" i="2"/>
  <c r="E292" i="2"/>
  <c r="F292" i="2"/>
  <c r="G292" i="2"/>
  <c r="B293" i="2"/>
  <c r="C293" i="2"/>
  <c r="D293" i="2"/>
  <c r="E293" i="2"/>
  <c r="F293" i="2"/>
  <c r="G293" i="2"/>
  <c r="B294" i="2"/>
  <c r="C294" i="2"/>
  <c r="D294" i="2"/>
  <c r="E294" i="2"/>
  <c r="F294" i="2"/>
  <c r="G294" i="2"/>
  <c r="B295" i="2"/>
  <c r="C295" i="2"/>
  <c r="D295" i="2"/>
  <c r="E295" i="2"/>
  <c r="F295" i="2"/>
  <c r="G295" i="2"/>
  <c r="B296" i="2"/>
  <c r="C296" i="2"/>
  <c r="D296" i="2"/>
  <c r="E296" i="2"/>
  <c r="F296" i="2"/>
  <c r="G296" i="2"/>
  <c r="B297" i="2"/>
  <c r="C297" i="2"/>
  <c r="D297" i="2"/>
  <c r="E297" i="2"/>
  <c r="F297" i="2"/>
  <c r="G297" i="2"/>
  <c r="B298" i="2"/>
  <c r="C298" i="2"/>
  <c r="D298" i="2"/>
  <c r="E298" i="2"/>
  <c r="F298" i="2"/>
  <c r="G298" i="2"/>
  <c r="B299" i="2"/>
  <c r="C299" i="2"/>
  <c r="D299" i="2"/>
  <c r="E299" i="2"/>
  <c r="F299" i="2"/>
  <c r="G299" i="2"/>
  <c r="B300" i="2"/>
  <c r="C300" i="2"/>
  <c r="D300" i="2"/>
  <c r="E300" i="2"/>
  <c r="F300" i="2"/>
  <c r="G300" i="2"/>
  <c r="B301" i="2"/>
  <c r="C301" i="2"/>
  <c r="D301" i="2"/>
  <c r="E301" i="2"/>
  <c r="F301" i="2"/>
  <c r="G301" i="2"/>
  <c r="B302" i="2"/>
  <c r="C302" i="2"/>
  <c r="D302" i="2"/>
  <c r="E302" i="2"/>
  <c r="F302" i="2"/>
  <c r="G302" i="2"/>
  <c r="B303" i="2"/>
  <c r="C303" i="2"/>
  <c r="D303" i="2"/>
  <c r="E303" i="2"/>
  <c r="F303" i="2"/>
  <c r="G303" i="2"/>
  <c r="B304" i="2"/>
  <c r="C304" i="2"/>
  <c r="D304" i="2"/>
  <c r="E304" i="2"/>
  <c r="F304" i="2"/>
  <c r="G304" i="2"/>
  <c r="B305" i="2"/>
  <c r="C305" i="2"/>
  <c r="D305" i="2"/>
  <c r="E305" i="2"/>
  <c r="F305" i="2"/>
  <c r="G305" i="2"/>
  <c r="B306" i="2"/>
  <c r="C306" i="2"/>
  <c r="D306" i="2"/>
  <c r="E306" i="2"/>
  <c r="F306" i="2"/>
  <c r="G306" i="2"/>
  <c r="B307" i="2"/>
  <c r="C307" i="2"/>
  <c r="D307" i="2"/>
  <c r="E307" i="2"/>
  <c r="F307" i="2"/>
  <c r="G307" i="2"/>
  <c r="B308" i="2"/>
  <c r="C308" i="2"/>
  <c r="D308" i="2"/>
  <c r="E308" i="2"/>
  <c r="F308" i="2"/>
  <c r="G308" i="2"/>
  <c r="B309" i="2"/>
  <c r="C309" i="2"/>
  <c r="D309" i="2"/>
  <c r="E309" i="2"/>
  <c r="F309" i="2"/>
  <c r="G309" i="2"/>
  <c r="B310" i="2"/>
  <c r="C310" i="2"/>
  <c r="D310" i="2"/>
  <c r="E310" i="2"/>
  <c r="F310" i="2"/>
  <c r="G310" i="2"/>
  <c r="B311" i="2"/>
  <c r="C311" i="2"/>
  <c r="D311" i="2"/>
  <c r="E311" i="2"/>
  <c r="F311" i="2"/>
  <c r="G311" i="2"/>
  <c r="B312" i="2"/>
  <c r="C312" i="2"/>
  <c r="D312" i="2"/>
  <c r="E312" i="2"/>
  <c r="F312" i="2"/>
  <c r="G312" i="2"/>
  <c r="B313" i="2"/>
  <c r="C313" i="2"/>
  <c r="D313" i="2"/>
  <c r="E313" i="2"/>
  <c r="F313" i="2"/>
  <c r="G313" i="2"/>
  <c r="B314" i="2"/>
  <c r="C314" i="2"/>
  <c r="D314" i="2"/>
  <c r="E314" i="2"/>
  <c r="F314" i="2"/>
  <c r="G314" i="2"/>
  <c r="B315" i="2"/>
  <c r="C315" i="2"/>
  <c r="D315" i="2"/>
  <c r="E315" i="2"/>
  <c r="F315" i="2"/>
  <c r="G315" i="2"/>
  <c r="B316" i="2"/>
  <c r="C316" i="2"/>
  <c r="D316" i="2"/>
  <c r="E316" i="2"/>
  <c r="F316" i="2"/>
  <c r="G316" i="2"/>
  <c r="B317" i="2"/>
  <c r="C317" i="2"/>
  <c r="D317" i="2"/>
  <c r="E317" i="2"/>
  <c r="F317" i="2"/>
  <c r="G317" i="2"/>
  <c r="B318" i="2"/>
  <c r="C318" i="2"/>
  <c r="D318" i="2"/>
  <c r="E318" i="2"/>
  <c r="F318" i="2"/>
  <c r="G318" i="2"/>
  <c r="B319" i="2"/>
  <c r="C319" i="2"/>
  <c r="D319" i="2"/>
  <c r="E319" i="2"/>
  <c r="F319" i="2"/>
  <c r="G319" i="2"/>
  <c r="B320" i="2"/>
  <c r="C320" i="2"/>
  <c r="D320" i="2"/>
  <c r="E320" i="2"/>
  <c r="F320" i="2"/>
  <c r="G320" i="2"/>
  <c r="B321" i="2"/>
  <c r="C321" i="2"/>
  <c r="D321" i="2"/>
  <c r="E321" i="2"/>
  <c r="F321" i="2"/>
  <c r="G321" i="2"/>
  <c r="B322" i="2"/>
  <c r="C322" i="2"/>
  <c r="D322" i="2"/>
  <c r="E322" i="2"/>
  <c r="F322" i="2"/>
  <c r="G322" i="2"/>
  <c r="B323" i="2"/>
  <c r="C323" i="2"/>
  <c r="D323" i="2"/>
  <c r="E323" i="2"/>
  <c r="F323" i="2"/>
  <c r="G323" i="2"/>
  <c r="B324" i="2"/>
  <c r="C324" i="2"/>
  <c r="D324" i="2"/>
  <c r="E324" i="2"/>
  <c r="F324" i="2"/>
  <c r="G324" i="2"/>
  <c r="B325" i="2"/>
  <c r="C325" i="2"/>
  <c r="D325" i="2"/>
  <c r="E325" i="2"/>
  <c r="F325" i="2"/>
  <c r="G325" i="2"/>
  <c r="B326" i="2"/>
  <c r="C326" i="2"/>
  <c r="D326" i="2"/>
  <c r="E326" i="2"/>
  <c r="F326" i="2"/>
  <c r="G326" i="2"/>
  <c r="B327" i="2"/>
  <c r="C327" i="2"/>
  <c r="D327" i="2"/>
  <c r="E327" i="2"/>
  <c r="F327" i="2"/>
  <c r="G327" i="2"/>
  <c r="B328" i="2"/>
  <c r="C328" i="2"/>
  <c r="D328" i="2"/>
  <c r="E328" i="2"/>
  <c r="F328" i="2"/>
  <c r="G328" i="2"/>
  <c r="B329" i="2"/>
  <c r="C329" i="2"/>
  <c r="D329" i="2"/>
  <c r="E329" i="2"/>
  <c r="F329" i="2"/>
  <c r="G329" i="2"/>
  <c r="B330" i="2"/>
  <c r="C330" i="2"/>
  <c r="D330" i="2"/>
  <c r="E330" i="2"/>
  <c r="F330" i="2"/>
  <c r="G330" i="2"/>
  <c r="B331" i="2"/>
  <c r="C331" i="2"/>
  <c r="D331" i="2"/>
  <c r="E331" i="2"/>
  <c r="F331" i="2"/>
  <c r="G331" i="2"/>
  <c r="B332" i="2"/>
  <c r="C332" i="2"/>
  <c r="D332" i="2"/>
  <c r="E332" i="2"/>
  <c r="F332" i="2"/>
  <c r="G332" i="2"/>
  <c r="B333" i="2"/>
  <c r="C333" i="2"/>
  <c r="D333" i="2"/>
  <c r="E333" i="2"/>
  <c r="F333" i="2"/>
  <c r="G333" i="2"/>
  <c r="B334" i="2"/>
  <c r="C334" i="2"/>
  <c r="D334" i="2"/>
  <c r="E334" i="2"/>
  <c r="F334" i="2"/>
  <c r="G334" i="2"/>
  <c r="B335" i="2"/>
  <c r="C335" i="2"/>
  <c r="D335" i="2"/>
  <c r="E335" i="2"/>
  <c r="F335" i="2"/>
  <c r="G335" i="2"/>
  <c r="B336" i="2"/>
  <c r="C336" i="2"/>
  <c r="D336" i="2"/>
  <c r="E336" i="2"/>
  <c r="F336" i="2"/>
  <c r="G336" i="2"/>
  <c r="B337" i="2"/>
  <c r="C337" i="2"/>
  <c r="D337" i="2"/>
  <c r="E337" i="2"/>
  <c r="F337" i="2"/>
  <c r="G337" i="2"/>
  <c r="B338" i="2"/>
  <c r="C338" i="2"/>
  <c r="D338" i="2"/>
  <c r="E338" i="2"/>
  <c r="F338" i="2"/>
  <c r="G338" i="2"/>
  <c r="B339" i="2"/>
  <c r="C339" i="2"/>
  <c r="D339" i="2"/>
  <c r="E339" i="2"/>
  <c r="F339" i="2"/>
  <c r="G339" i="2"/>
  <c r="B340" i="2"/>
  <c r="C340" i="2"/>
  <c r="D340" i="2"/>
  <c r="E340" i="2"/>
  <c r="F340" i="2"/>
  <c r="G340" i="2"/>
  <c r="B341" i="2"/>
  <c r="C341" i="2"/>
  <c r="D341" i="2"/>
  <c r="E341" i="2"/>
  <c r="F341" i="2"/>
  <c r="G341" i="2"/>
  <c r="B342" i="2"/>
  <c r="C342" i="2"/>
  <c r="D342" i="2"/>
  <c r="E342" i="2"/>
  <c r="F342" i="2"/>
  <c r="G342" i="2"/>
  <c r="B343" i="2"/>
  <c r="C343" i="2"/>
  <c r="D343" i="2"/>
  <c r="E343" i="2"/>
  <c r="F343" i="2"/>
  <c r="G343" i="2"/>
  <c r="B344" i="2"/>
  <c r="C344" i="2"/>
  <c r="D344" i="2"/>
  <c r="E344" i="2"/>
  <c r="F344" i="2"/>
  <c r="G344" i="2"/>
  <c r="B345" i="2"/>
  <c r="C345" i="2"/>
  <c r="D345" i="2"/>
  <c r="E345" i="2"/>
  <c r="F345" i="2"/>
  <c r="G345" i="2"/>
  <c r="B346" i="2"/>
  <c r="C346" i="2"/>
  <c r="D346" i="2"/>
  <c r="E346" i="2"/>
  <c r="F346" i="2"/>
  <c r="G346" i="2"/>
  <c r="B347" i="2"/>
  <c r="C347" i="2"/>
  <c r="D347" i="2"/>
  <c r="E347" i="2"/>
  <c r="F347" i="2"/>
  <c r="G347" i="2"/>
  <c r="B348" i="2"/>
  <c r="C348" i="2"/>
  <c r="D348" i="2"/>
  <c r="E348" i="2"/>
  <c r="F348" i="2"/>
  <c r="G348" i="2"/>
  <c r="B349" i="2"/>
  <c r="C349" i="2"/>
  <c r="D349" i="2"/>
  <c r="E349" i="2"/>
  <c r="F349" i="2"/>
  <c r="G349" i="2"/>
  <c r="B350" i="2"/>
  <c r="C350" i="2"/>
  <c r="D350" i="2"/>
  <c r="E350" i="2"/>
  <c r="F350" i="2"/>
  <c r="G350" i="2"/>
  <c r="B351" i="2"/>
  <c r="C351" i="2"/>
  <c r="D351" i="2"/>
  <c r="E351" i="2"/>
  <c r="F351" i="2"/>
  <c r="G351" i="2"/>
  <c r="B352" i="2"/>
  <c r="C352" i="2"/>
  <c r="D352" i="2"/>
  <c r="E352" i="2"/>
  <c r="F352" i="2"/>
  <c r="G352" i="2"/>
  <c r="B353" i="2"/>
  <c r="C353" i="2"/>
  <c r="D353" i="2"/>
  <c r="E353" i="2"/>
  <c r="F353" i="2"/>
  <c r="G353" i="2"/>
  <c r="B354" i="2"/>
  <c r="C354" i="2"/>
  <c r="D354" i="2"/>
  <c r="E354" i="2"/>
  <c r="F354" i="2"/>
  <c r="G354" i="2"/>
  <c r="B355" i="2"/>
  <c r="C355" i="2"/>
  <c r="D355" i="2"/>
  <c r="E355" i="2"/>
  <c r="F355" i="2"/>
  <c r="G355" i="2"/>
  <c r="B356" i="2"/>
  <c r="C356" i="2"/>
  <c r="D356" i="2"/>
  <c r="E356" i="2"/>
  <c r="F356" i="2"/>
  <c r="G356" i="2"/>
  <c r="B357" i="2"/>
  <c r="C357" i="2"/>
  <c r="D357" i="2"/>
  <c r="E357" i="2"/>
  <c r="F357" i="2"/>
  <c r="G357" i="2"/>
  <c r="B358" i="2"/>
  <c r="C358" i="2"/>
  <c r="D358" i="2"/>
  <c r="E358" i="2"/>
  <c r="F358" i="2"/>
  <c r="G358" i="2"/>
  <c r="B359" i="2"/>
  <c r="C359" i="2"/>
  <c r="D359" i="2"/>
  <c r="E359" i="2"/>
  <c r="F359" i="2"/>
  <c r="G359" i="2"/>
  <c r="B360" i="2"/>
  <c r="C360" i="2"/>
  <c r="D360" i="2"/>
  <c r="E360" i="2"/>
  <c r="F360" i="2"/>
  <c r="G360" i="2"/>
  <c r="B361" i="2"/>
  <c r="C361" i="2"/>
  <c r="D361" i="2"/>
  <c r="E361" i="2"/>
  <c r="F361" i="2"/>
  <c r="G361" i="2"/>
  <c r="B362" i="2"/>
  <c r="C362" i="2"/>
  <c r="D362" i="2"/>
  <c r="E362" i="2"/>
  <c r="F362" i="2"/>
  <c r="G362" i="2"/>
  <c r="B363" i="2"/>
  <c r="C363" i="2"/>
  <c r="D363" i="2"/>
  <c r="E363" i="2"/>
  <c r="F363" i="2"/>
  <c r="G363" i="2"/>
  <c r="B364" i="2"/>
  <c r="C364" i="2"/>
  <c r="D364" i="2"/>
  <c r="E364" i="2"/>
  <c r="F364" i="2"/>
  <c r="G364" i="2"/>
  <c r="B365" i="2"/>
  <c r="C365" i="2"/>
  <c r="D365" i="2"/>
  <c r="E365" i="2"/>
  <c r="F365" i="2"/>
  <c r="G365" i="2"/>
  <c r="B366" i="2"/>
  <c r="C366" i="2"/>
  <c r="D366" i="2"/>
  <c r="E366" i="2"/>
  <c r="F366" i="2"/>
  <c r="G366" i="2"/>
  <c r="B367" i="2"/>
  <c r="C367" i="2"/>
  <c r="D367" i="2"/>
  <c r="E367" i="2"/>
  <c r="F367" i="2"/>
  <c r="G367" i="2"/>
  <c r="B368" i="2"/>
  <c r="C368" i="2"/>
  <c r="D368" i="2"/>
  <c r="E368" i="2"/>
  <c r="F368" i="2"/>
  <c r="G368" i="2"/>
  <c r="B369" i="2"/>
  <c r="C369" i="2"/>
  <c r="D369" i="2"/>
  <c r="E369" i="2"/>
  <c r="F369" i="2"/>
  <c r="G369" i="2"/>
  <c r="B370" i="2"/>
  <c r="C370" i="2"/>
  <c r="D370" i="2"/>
  <c r="E370" i="2"/>
  <c r="F370" i="2"/>
  <c r="G370" i="2"/>
  <c r="B371" i="2"/>
  <c r="C371" i="2"/>
  <c r="D371" i="2"/>
  <c r="E371" i="2"/>
  <c r="F371" i="2"/>
  <c r="G371" i="2"/>
  <c r="B372" i="2"/>
  <c r="C372" i="2"/>
  <c r="D372" i="2"/>
  <c r="E372" i="2"/>
  <c r="F372" i="2"/>
  <c r="G372" i="2"/>
  <c r="B373" i="2"/>
  <c r="C373" i="2"/>
  <c r="D373" i="2"/>
  <c r="E373" i="2"/>
  <c r="F373" i="2"/>
  <c r="G373" i="2"/>
  <c r="B374" i="2"/>
  <c r="C374" i="2"/>
  <c r="D374" i="2"/>
  <c r="E374" i="2"/>
  <c r="F374" i="2"/>
  <c r="G374" i="2"/>
  <c r="B375" i="2"/>
  <c r="C375" i="2"/>
  <c r="D375" i="2"/>
  <c r="E375" i="2"/>
  <c r="F375" i="2"/>
  <c r="G375" i="2"/>
  <c r="B376" i="2"/>
  <c r="C376" i="2"/>
  <c r="D376" i="2"/>
  <c r="E376" i="2"/>
  <c r="F376" i="2"/>
  <c r="G376" i="2"/>
  <c r="B377" i="2"/>
  <c r="C377" i="2"/>
  <c r="D377" i="2"/>
  <c r="E377" i="2"/>
  <c r="F377" i="2"/>
  <c r="G377" i="2"/>
  <c r="B378" i="2"/>
  <c r="C378" i="2"/>
  <c r="D378" i="2"/>
  <c r="E378" i="2"/>
  <c r="F378" i="2"/>
  <c r="G378" i="2"/>
  <c r="B379" i="2"/>
  <c r="C379" i="2"/>
  <c r="D379" i="2"/>
  <c r="E379" i="2"/>
  <c r="F379" i="2"/>
  <c r="G379" i="2"/>
  <c r="B380" i="2"/>
  <c r="C380" i="2"/>
  <c r="D380" i="2"/>
  <c r="E380" i="2"/>
  <c r="F380" i="2"/>
  <c r="G380" i="2"/>
  <c r="B381" i="2"/>
  <c r="C381" i="2"/>
  <c r="D381" i="2"/>
  <c r="E381" i="2"/>
  <c r="F381" i="2"/>
  <c r="G381" i="2"/>
  <c r="B382" i="2"/>
  <c r="C382" i="2"/>
  <c r="D382" i="2"/>
  <c r="E382" i="2"/>
  <c r="F382" i="2"/>
  <c r="G382" i="2"/>
  <c r="B383" i="2"/>
  <c r="C383" i="2"/>
  <c r="D383" i="2"/>
  <c r="E383" i="2"/>
  <c r="F383" i="2"/>
  <c r="G383" i="2"/>
  <c r="B384" i="2"/>
  <c r="C384" i="2"/>
  <c r="D384" i="2"/>
  <c r="E384" i="2"/>
  <c r="F384" i="2"/>
  <c r="G384" i="2"/>
  <c r="B385" i="2"/>
  <c r="C385" i="2"/>
  <c r="D385" i="2"/>
  <c r="E385" i="2"/>
  <c r="F385" i="2"/>
  <c r="G385" i="2"/>
  <c r="B386" i="2"/>
  <c r="C386" i="2"/>
  <c r="D386" i="2"/>
  <c r="E386" i="2"/>
  <c r="F386" i="2"/>
  <c r="G386" i="2"/>
  <c r="B387" i="2"/>
  <c r="C387" i="2"/>
  <c r="D387" i="2"/>
  <c r="E387" i="2"/>
  <c r="F387" i="2"/>
  <c r="G387" i="2"/>
  <c r="B388" i="2"/>
  <c r="C388" i="2"/>
  <c r="D388" i="2"/>
  <c r="E388" i="2"/>
  <c r="F388" i="2"/>
  <c r="G388" i="2"/>
  <c r="B389" i="2"/>
  <c r="C389" i="2"/>
  <c r="D389" i="2"/>
  <c r="E389" i="2"/>
  <c r="F389" i="2"/>
  <c r="G389" i="2"/>
  <c r="B390" i="2"/>
  <c r="C390" i="2"/>
  <c r="D390" i="2"/>
  <c r="E390" i="2"/>
  <c r="F390" i="2"/>
  <c r="G390" i="2"/>
  <c r="B391" i="2"/>
  <c r="C391" i="2"/>
  <c r="D391" i="2"/>
  <c r="E391" i="2"/>
  <c r="F391" i="2"/>
  <c r="G391" i="2"/>
  <c r="B392" i="2"/>
  <c r="C392" i="2"/>
  <c r="D392" i="2"/>
  <c r="E392" i="2"/>
  <c r="F392" i="2"/>
  <c r="G392" i="2"/>
  <c r="B393" i="2"/>
  <c r="C393" i="2"/>
  <c r="D393" i="2"/>
  <c r="E393" i="2"/>
  <c r="F393" i="2"/>
  <c r="G393" i="2"/>
  <c r="B394" i="2"/>
  <c r="C394" i="2"/>
  <c r="D394" i="2"/>
  <c r="E394" i="2"/>
  <c r="F394" i="2"/>
  <c r="G394" i="2"/>
  <c r="B395" i="2"/>
  <c r="C395" i="2"/>
  <c r="D395" i="2"/>
  <c r="E395" i="2"/>
  <c r="F395" i="2"/>
  <c r="G395" i="2"/>
  <c r="B396" i="2"/>
  <c r="C396" i="2"/>
  <c r="D396" i="2"/>
  <c r="E396" i="2"/>
  <c r="F396" i="2"/>
  <c r="G396" i="2"/>
  <c r="B397" i="2"/>
  <c r="C397" i="2"/>
  <c r="D397" i="2"/>
  <c r="E397" i="2"/>
  <c r="F397" i="2"/>
  <c r="G397" i="2"/>
  <c r="B398" i="2"/>
  <c r="C398" i="2"/>
  <c r="D398" i="2"/>
  <c r="E398" i="2"/>
  <c r="F398" i="2"/>
  <c r="G398" i="2"/>
  <c r="B399" i="2"/>
  <c r="C399" i="2"/>
  <c r="D399" i="2"/>
  <c r="E399" i="2"/>
  <c r="F399" i="2"/>
  <c r="G399" i="2"/>
  <c r="B400" i="2"/>
  <c r="C400" i="2"/>
  <c r="D400" i="2"/>
  <c r="E400" i="2"/>
  <c r="F400" i="2"/>
  <c r="G400" i="2"/>
  <c r="B401" i="2"/>
  <c r="C401" i="2"/>
  <c r="D401" i="2"/>
  <c r="E401" i="2"/>
  <c r="F401" i="2"/>
  <c r="G401" i="2"/>
  <c r="B402" i="2"/>
  <c r="C402" i="2"/>
  <c r="D402" i="2"/>
  <c r="E402" i="2"/>
  <c r="F402" i="2"/>
  <c r="G402" i="2"/>
  <c r="B403" i="2"/>
  <c r="C403" i="2"/>
  <c r="D403" i="2"/>
  <c r="E403" i="2"/>
  <c r="F403" i="2"/>
  <c r="G403" i="2"/>
  <c r="B404" i="2"/>
  <c r="C404" i="2"/>
  <c r="D404" i="2"/>
  <c r="E404" i="2"/>
  <c r="F404" i="2"/>
  <c r="G404" i="2"/>
  <c r="B405" i="2"/>
  <c r="C405" i="2"/>
  <c r="D405" i="2"/>
  <c r="E405" i="2"/>
  <c r="F405" i="2"/>
  <c r="G405" i="2"/>
  <c r="B406" i="2"/>
  <c r="C406" i="2"/>
  <c r="D406" i="2"/>
  <c r="E406" i="2"/>
  <c r="F406" i="2"/>
  <c r="G406" i="2"/>
  <c r="B407" i="2"/>
  <c r="C407" i="2"/>
  <c r="D407" i="2"/>
  <c r="E407" i="2"/>
  <c r="F407" i="2"/>
  <c r="G407" i="2"/>
  <c r="B408" i="2"/>
  <c r="C408" i="2"/>
  <c r="D408" i="2"/>
  <c r="E408" i="2"/>
  <c r="F408" i="2"/>
  <c r="G408" i="2"/>
  <c r="B409" i="2"/>
  <c r="C409" i="2"/>
  <c r="D409" i="2"/>
  <c r="E409" i="2"/>
  <c r="F409" i="2"/>
  <c r="G409" i="2"/>
  <c r="B410" i="2"/>
  <c r="C410" i="2"/>
  <c r="D410" i="2"/>
  <c r="E410" i="2"/>
  <c r="F410" i="2"/>
  <c r="G410" i="2"/>
  <c r="B411" i="2"/>
  <c r="C411" i="2"/>
  <c r="D411" i="2"/>
  <c r="E411" i="2"/>
  <c r="F411" i="2"/>
  <c r="G411" i="2"/>
  <c r="B412" i="2"/>
  <c r="C412" i="2"/>
  <c r="D412" i="2"/>
  <c r="E412" i="2"/>
  <c r="F412" i="2"/>
  <c r="G412" i="2"/>
  <c r="B413" i="2"/>
  <c r="C413" i="2"/>
  <c r="D413" i="2"/>
  <c r="E413" i="2"/>
  <c r="F413" i="2"/>
  <c r="G413" i="2"/>
  <c r="B414" i="2"/>
  <c r="C414" i="2"/>
  <c r="D414" i="2"/>
  <c r="E414" i="2"/>
  <c r="F414" i="2"/>
  <c r="G414" i="2"/>
  <c r="B415" i="2"/>
  <c r="C415" i="2"/>
  <c r="D415" i="2"/>
  <c r="E415" i="2"/>
  <c r="F415" i="2"/>
  <c r="G415" i="2"/>
  <c r="B416" i="2"/>
  <c r="C416" i="2"/>
  <c r="D416" i="2"/>
  <c r="E416" i="2"/>
  <c r="F416" i="2"/>
  <c r="G416" i="2"/>
  <c r="B417" i="2"/>
  <c r="C417" i="2"/>
  <c r="D417" i="2"/>
  <c r="E417" i="2"/>
  <c r="F417" i="2"/>
  <c r="G417" i="2"/>
  <c r="B418" i="2"/>
  <c r="C418" i="2"/>
  <c r="D418" i="2"/>
  <c r="E418" i="2"/>
  <c r="F418" i="2"/>
  <c r="G418" i="2"/>
  <c r="B419" i="2"/>
  <c r="C419" i="2"/>
  <c r="D419" i="2"/>
  <c r="E419" i="2"/>
  <c r="F419" i="2"/>
  <c r="G419" i="2"/>
  <c r="B420" i="2"/>
  <c r="C420" i="2"/>
  <c r="D420" i="2"/>
  <c r="E420" i="2"/>
  <c r="F420" i="2"/>
  <c r="G420" i="2"/>
  <c r="B421" i="2"/>
  <c r="C421" i="2"/>
  <c r="D421" i="2"/>
  <c r="E421" i="2"/>
  <c r="F421" i="2"/>
  <c r="G421" i="2"/>
  <c r="B422" i="2"/>
  <c r="C422" i="2"/>
  <c r="D422" i="2"/>
  <c r="E422" i="2"/>
  <c r="F422" i="2"/>
  <c r="G422" i="2"/>
  <c r="B423" i="2"/>
  <c r="C423" i="2"/>
  <c r="D423" i="2"/>
  <c r="E423" i="2"/>
  <c r="F423" i="2"/>
  <c r="G423" i="2"/>
  <c r="B424" i="2"/>
  <c r="C424" i="2"/>
  <c r="D424" i="2"/>
  <c r="E424" i="2"/>
  <c r="F424" i="2"/>
  <c r="G424" i="2"/>
  <c r="B425" i="2"/>
  <c r="C425" i="2"/>
  <c r="D425" i="2"/>
  <c r="E425" i="2"/>
  <c r="F425" i="2"/>
  <c r="G425" i="2"/>
  <c r="B426" i="2"/>
  <c r="C426" i="2"/>
  <c r="D426" i="2"/>
  <c r="E426" i="2"/>
  <c r="F426" i="2"/>
  <c r="G426" i="2"/>
  <c r="B427" i="2"/>
  <c r="C427" i="2"/>
  <c r="D427" i="2"/>
  <c r="E427" i="2"/>
  <c r="F427" i="2"/>
  <c r="G427" i="2"/>
  <c r="B428" i="2"/>
  <c r="C428" i="2"/>
  <c r="D428" i="2"/>
  <c r="E428" i="2"/>
  <c r="F428" i="2"/>
  <c r="G428" i="2"/>
  <c r="B429" i="2"/>
  <c r="C429" i="2"/>
  <c r="D429" i="2"/>
  <c r="E429" i="2"/>
  <c r="F429" i="2"/>
  <c r="G429" i="2"/>
  <c r="B430" i="2"/>
  <c r="C430" i="2"/>
  <c r="D430" i="2"/>
  <c r="E430" i="2"/>
  <c r="F430" i="2"/>
  <c r="G430" i="2"/>
  <c r="B431" i="2"/>
  <c r="C431" i="2"/>
  <c r="D431" i="2"/>
  <c r="E431" i="2"/>
  <c r="F431" i="2"/>
  <c r="G431" i="2"/>
  <c r="B432" i="2"/>
  <c r="C432" i="2"/>
  <c r="D432" i="2"/>
  <c r="E432" i="2"/>
  <c r="F432" i="2"/>
  <c r="G432" i="2"/>
  <c r="B433" i="2"/>
  <c r="C433" i="2"/>
  <c r="D433" i="2"/>
  <c r="E433" i="2"/>
  <c r="F433" i="2"/>
  <c r="G433" i="2"/>
  <c r="B434" i="2"/>
  <c r="C434" i="2"/>
  <c r="D434" i="2"/>
  <c r="E434" i="2"/>
  <c r="F434" i="2"/>
  <c r="G434" i="2"/>
  <c r="B435" i="2"/>
  <c r="C435" i="2"/>
  <c r="D435" i="2"/>
  <c r="E435" i="2"/>
  <c r="F435" i="2"/>
  <c r="G435" i="2"/>
  <c r="B436" i="2"/>
  <c r="C436" i="2"/>
  <c r="D436" i="2"/>
  <c r="E436" i="2"/>
  <c r="F436" i="2"/>
  <c r="G436" i="2"/>
  <c r="B437" i="2"/>
  <c r="C437" i="2"/>
  <c r="D437" i="2"/>
  <c r="E437" i="2"/>
  <c r="F437" i="2"/>
  <c r="G437" i="2"/>
  <c r="B438" i="2"/>
  <c r="C438" i="2"/>
  <c r="D438" i="2"/>
  <c r="E438" i="2"/>
  <c r="F438" i="2"/>
  <c r="G438" i="2"/>
  <c r="B439" i="2"/>
  <c r="C439" i="2"/>
  <c r="D439" i="2"/>
  <c r="E439" i="2"/>
  <c r="F439" i="2"/>
  <c r="G439" i="2"/>
  <c r="B440" i="2"/>
  <c r="C440" i="2"/>
  <c r="D440" i="2"/>
  <c r="E440" i="2"/>
  <c r="F440" i="2"/>
  <c r="G440" i="2"/>
  <c r="B441" i="2"/>
  <c r="C441" i="2"/>
  <c r="D441" i="2"/>
  <c r="E441" i="2"/>
  <c r="F441" i="2"/>
  <c r="G441" i="2"/>
  <c r="B442" i="2"/>
  <c r="C442" i="2"/>
  <c r="D442" i="2"/>
  <c r="E442" i="2"/>
  <c r="F442" i="2"/>
  <c r="G442" i="2"/>
  <c r="B443" i="2"/>
  <c r="C443" i="2"/>
  <c r="D443" i="2"/>
  <c r="E443" i="2"/>
  <c r="F443" i="2"/>
  <c r="G443" i="2"/>
  <c r="B444" i="2"/>
  <c r="C444" i="2"/>
  <c r="D444" i="2"/>
  <c r="E444" i="2"/>
  <c r="F444" i="2"/>
  <c r="G444" i="2"/>
  <c r="B445" i="2"/>
  <c r="C445" i="2"/>
  <c r="D445" i="2"/>
  <c r="E445" i="2"/>
  <c r="F445" i="2"/>
  <c r="G445" i="2"/>
  <c r="B446" i="2"/>
  <c r="C446" i="2"/>
  <c r="D446" i="2"/>
  <c r="E446" i="2"/>
  <c r="F446" i="2"/>
  <c r="G446" i="2"/>
  <c r="B447" i="2"/>
  <c r="C447" i="2"/>
  <c r="D447" i="2"/>
  <c r="E447" i="2"/>
  <c r="F447" i="2"/>
  <c r="G447" i="2"/>
  <c r="B448" i="2"/>
  <c r="C448" i="2"/>
  <c r="D448" i="2"/>
  <c r="E448" i="2"/>
  <c r="F448" i="2"/>
  <c r="G448" i="2"/>
  <c r="B449" i="2"/>
  <c r="C449" i="2"/>
  <c r="D449" i="2"/>
  <c r="E449" i="2"/>
  <c r="F449" i="2"/>
  <c r="G449" i="2"/>
  <c r="B450" i="2"/>
  <c r="C450" i="2"/>
  <c r="D450" i="2"/>
  <c r="E450" i="2"/>
  <c r="F450" i="2"/>
  <c r="G450" i="2"/>
  <c r="B451" i="2"/>
  <c r="C451" i="2"/>
  <c r="D451" i="2"/>
  <c r="E451" i="2"/>
  <c r="F451" i="2"/>
  <c r="G451" i="2"/>
  <c r="B452" i="2"/>
  <c r="C452" i="2"/>
  <c r="D452" i="2"/>
  <c r="E452" i="2"/>
  <c r="F452" i="2"/>
  <c r="G452" i="2"/>
  <c r="B453" i="2"/>
  <c r="C453" i="2"/>
  <c r="D453" i="2"/>
  <c r="E453" i="2"/>
  <c r="F453" i="2"/>
  <c r="G453" i="2"/>
  <c r="B454" i="2"/>
  <c r="C454" i="2"/>
  <c r="D454" i="2"/>
  <c r="E454" i="2"/>
  <c r="F454" i="2"/>
  <c r="G454" i="2"/>
  <c r="B455" i="2"/>
  <c r="C455" i="2"/>
  <c r="D455" i="2"/>
  <c r="E455" i="2"/>
  <c r="F455" i="2"/>
  <c r="G455" i="2"/>
  <c r="B456" i="2"/>
  <c r="C456" i="2"/>
  <c r="D456" i="2"/>
  <c r="E456" i="2"/>
  <c r="F456" i="2"/>
  <c r="G456" i="2"/>
  <c r="B457" i="2"/>
  <c r="C457" i="2"/>
  <c r="D457" i="2"/>
  <c r="E457" i="2"/>
  <c r="F457" i="2"/>
  <c r="G457" i="2"/>
  <c r="B458" i="2"/>
  <c r="C458" i="2"/>
  <c r="D458" i="2"/>
  <c r="E458" i="2"/>
  <c r="F458" i="2"/>
  <c r="G458" i="2"/>
  <c r="B459" i="2"/>
  <c r="C459" i="2"/>
  <c r="D459" i="2"/>
  <c r="E459" i="2"/>
  <c r="F459" i="2"/>
  <c r="G459" i="2"/>
  <c r="B460" i="2"/>
  <c r="C460" i="2"/>
  <c r="D460" i="2"/>
  <c r="E460" i="2"/>
  <c r="F460" i="2"/>
  <c r="G460" i="2"/>
  <c r="B461" i="2"/>
  <c r="C461" i="2"/>
  <c r="D461" i="2"/>
  <c r="E461" i="2"/>
  <c r="F461" i="2"/>
  <c r="G461" i="2"/>
  <c r="B462" i="2"/>
  <c r="C462" i="2"/>
  <c r="D462" i="2"/>
  <c r="E462" i="2"/>
  <c r="F462" i="2"/>
  <c r="G462" i="2"/>
  <c r="B463" i="2"/>
  <c r="C463" i="2"/>
  <c r="D463" i="2"/>
  <c r="E463" i="2"/>
  <c r="F463" i="2"/>
  <c r="G463" i="2"/>
  <c r="B464" i="2"/>
  <c r="C464" i="2"/>
  <c r="D464" i="2"/>
  <c r="E464" i="2"/>
  <c r="F464" i="2"/>
  <c r="G464" i="2"/>
  <c r="B465" i="2"/>
  <c r="C465" i="2"/>
  <c r="D465" i="2"/>
  <c r="E465" i="2"/>
  <c r="F465" i="2"/>
  <c r="G465" i="2"/>
  <c r="B466" i="2"/>
  <c r="C466" i="2"/>
  <c r="D466" i="2"/>
  <c r="E466" i="2"/>
  <c r="F466" i="2"/>
  <c r="G466" i="2"/>
  <c r="B467" i="2"/>
  <c r="C467" i="2"/>
  <c r="D467" i="2"/>
  <c r="E467" i="2"/>
  <c r="F467" i="2"/>
  <c r="G467" i="2"/>
  <c r="B468" i="2"/>
  <c r="C468" i="2"/>
  <c r="D468" i="2"/>
  <c r="E468" i="2"/>
  <c r="F468" i="2"/>
  <c r="G468" i="2"/>
  <c r="B469" i="2"/>
  <c r="C469" i="2"/>
  <c r="D469" i="2"/>
  <c r="E469" i="2"/>
  <c r="F469" i="2"/>
  <c r="G469" i="2"/>
  <c r="B470" i="2"/>
  <c r="C470" i="2"/>
  <c r="D470" i="2"/>
  <c r="E470" i="2"/>
  <c r="F470" i="2"/>
  <c r="G470" i="2"/>
  <c r="B471" i="2"/>
  <c r="C471" i="2"/>
  <c r="D471" i="2"/>
  <c r="E471" i="2"/>
  <c r="F471" i="2"/>
  <c r="G471" i="2"/>
  <c r="B472" i="2"/>
  <c r="C472" i="2"/>
  <c r="D472" i="2"/>
  <c r="E472" i="2"/>
  <c r="F472" i="2"/>
  <c r="G472" i="2"/>
  <c r="B473" i="2"/>
  <c r="C473" i="2"/>
  <c r="D473" i="2"/>
  <c r="E473" i="2"/>
  <c r="F473" i="2"/>
  <c r="G473" i="2"/>
  <c r="B474" i="2"/>
  <c r="C474" i="2"/>
  <c r="D474" i="2"/>
  <c r="E474" i="2"/>
  <c r="F474" i="2"/>
  <c r="G474" i="2"/>
  <c r="B475" i="2"/>
  <c r="C475" i="2"/>
  <c r="D475" i="2"/>
  <c r="E475" i="2"/>
  <c r="F475" i="2"/>
  <c r="G475" i="2"/>
  <c r="B476" i="2"/>
  <c r="C476" i="2"/>
  <c r="D476" i="2"/>
  <c r="E476" i="2"/>
  <c r="F476" i="2"/>
  <c r="G476" i="2"/>
  <c r="B477" i="2"/>
  <c r="C477" i="2"/>
  <c r="D477" i="2"/>
  <c r="E477" i="2"/>
  <c r="F477" i="2"/>
  <c r="G477" i="2"/>
  <c r="B478" i="2"/>
  <c r="C478" i="2"/>
  <c r="D478" i="2"/>
  <c r="E478" i="2"/>
  <c r="F478" i="2"/>
  <c r="G478" i="2"/>
  <c r="B479" i="2"/>
  <c r="C479" i="2"/>
  <c r="D479" i="2"/>
  <c r="E479" i="2"/>
  <c r="F479" i="2"/>
  <c r="G479" i="2"/>
  <c r="B480" i="2"/>
  <c r="C480" i="2"/>
  <c r="D480" i="2"/>
  <c r="E480" i="2"/>
  <c r="F480" i="2"/>
  <c r="G480" i="2"/>
  <c r="B481" i="2"/>
  <c r="C481" i="2"/>
  <c r="D481" i="2"/>
  <c r="E481" i="2"/>
  <c r="F481" i="2"/>
  <c r="G481" i="2"/>
  <c r="B482" i="2"/>
  <c r="C482" i="2"/>
  <c r="D482" i="2"/>
  <c r="E482" i="2"/>
  <c r="F482" i="2"/>
  <c r="G482" i="2"/>
  <c r="B483" i="2"/>
  <c r="C483" i="2"/>
  <c r="D483" i="2"/>
  <c r="E483" i="2"/>
  <c r="F483" i="2"/>
  <c r="G483" i="2"/>
  <c r="B484" i="2"/>
  <c r="C484" i="2"/>
  <c r="D484" i="2"/>
  <c r="E484" i="2"/>
  <c r="F484" i="2"/>
  <c r="G484" i="2"/>
  <c r="B485" i="2"/>
  <c r="C485" i="2"/>
  <c r="D485" i="2"/>
  <c r="E485" i="2"/>
  <c r="F485" i="2"/>
  <c r="G485" i="2"/>
  <c r="B486" i="2"/>
  <c r="C486" i="2"/>
  <c r="D486" i="2"/>
  <c r="E486" i="2"/>
  <c r="F486" i="2"/>
  <c r="G486" i="2"/>
  <c r="B487" i="2"/>
  <c r="C487" i="2"/>
  <c r="D487" i="2"/>
  <c r="E487" i="2"/>
  <c r="F487" i="2"/>
  <c r="G487" i="2"/>
  <c r="B488" i="2"/>
  <c r="C488" i="2"/>
  <c r="D488" i="2"/>
  <c r="E488" i="2"/>
  <c r="F488" i="2"/>
  <c r="G488" i="2"/>
  <c r="B489" i="2"/>
  <c r="C489" i="2"/>
  <c r="D489" i="2"/>
  <c r="E489" i="2"/>
  <c r="F489" i="2"/>
  <c r="G489" i="2"/>
  <c r="B490" i="2"/>
  <c r="C490" i="2"/>
  <c r="D490" i="2"/>
  <c r="E490" i="2"/>
  <c r="F490" i="2"/>
  <c r="G490" i="2"/>
  <c r="B491" i="2"/>
  <c r="C491" i="2"/>
  <c r="D491" i="2"/>
  <c r="E491" i="2"/>
  <c r="F491" i="2"/>
  <c r="G491" i="2"/>
  <c r="B492" i="2"/>
  <c r="C492" i="2"/>
  <c r="D492" i="2"/>
  <c r="E492" i="2"/>
  <c r="F492" i="2"/>
  <c r="G492" i="2"/>
  <c r="B493" i="2"/>
  <c r="C493" i="2"/>
  <c r="D493" i="2"/>
  <c r="E493" i="2"/>
  <c r="F493" i="2"/>
  <c r="G493" i="2"/>
  <c r="B494" i="2"/>
  <c r="C494" i="2"/>
  <c r="D494" i="2"/>
  <c r="E494" i="2"/>
  <c r="F494" i="2"/>
  <c r="G494" i="2"/>
  <c r="B495" i="2"/>
  <c r="C495" i="2"/>
  <c r="D495" i="2"/>
  <c r="E495" i="2"/>
  <c r="F495" i="2"/>
  <c r="G495" i="2"/>
  <c r="B496" i="2"/>
  <c r="C496" i="2"/>
  <c r="D496" i="2"/>
  <c r="E496" i="2"/>
  <c r="F496" i="2"/>
  <c r="G496" i="2"/>
  <c r="B497" i="2"/>
  <c r="C497" i="2"/>
  <c r="D497" i="2"/>
  <c r="E497" i="2"/>
  <c r="F497" i="2"/>
  <c r="G497" i="2"/>
  <c r="B498" i="2"/>
  <c r="C498" i="2"/>
  <c r="D498" i="2"/>
  <c r="E498" i="2"/>
  <c r="F498" i="2"/>
  <c r="G498" i="2"/>
  <c r="B499" i="2"/>
  <c r="C499" i="2"/>
  <c r="D499" i="2"/>
  <c r="E499" i="2"/>
  <c r="F499" i="2"/>
  <c r="G499" i="2"/>
  <c r="B500" i="2"/>
  <c r="C500" i="2"/>
  <c r="D500" i="2"/>
  <c r="E500" i="2"/>
  <c r="F500" i="2"/>
  <c r="G500" i="2"/>
  <c r="B501" i="2"/>
  <c r="C501" i="2"/>
  <c r="D501" i="2"/>
  <c r="E501" i="2"/>
  <c r="F501" i="2"/>
  <c r="G501" i="2"/>
  <c r="B502" i="2"/>
  <c r="C502" i="2"/>
  <c r="D502" i="2"/>
  <c r="E502" i="2"/>
  <c r="F502" i="2"/>
  <c r="G502" i="2"/>
  <c r="B503" i="2"/>
  <c r="C503" i="2"/>
  <c r="D503" i="2"/>
  <c r="E503" i="2"/>
  <c r="F503" i="2"/>
  <c r="G503" i="2"/>
  <c r="B504" i="2"/>
  <c r="C504" i="2"/>
  <c r="D504" i="2"/>
  <c r="E504" i="2"/>
  <c r="F504" i="2"/>
  <c r="G504" i="2"/>
  <c r="B505" i="2"/>
  <c r="C505" i="2"/>
  <c r="D505" i="2"/>
  <c r="E505" i="2"/>
  <c r="F505" i="2"/>
  <c r="G505" i="2"/>
  <c r="B506" i="2"/>
  <c r="C506" i="2"/>
  <c r="D506" i="2"/>
  <c r="E506" i="2"/>
  <c r="F506" i="2"/>
  <c r="G506" i="2"/>
  <c r="B507" i="2"/>
  <c r="C507" i="2"/>
  <c r="D507" i="2"/>
  <c r="E507" i="2"/>
  <c r="F507" i="2"/>
  <c r="G507" i="2"/>
  <c r="B508" i="2"/>
  <c r="C508" i="2"/>
  <c r="D508" i="2"/>
  <c r="E508" i="2"/>
  <c r="F508" i="2"/>
  <c r="G508" i="2"/>
  <c r="B509" i="2"/>
  <c r="C509" i="2"/>
  <c r="D509" i="2"/>
  <c r="E509" i="2"/>
  <c r="F509" i="2"/>
  <c r="G509" i="2"/>
  <c r="B510" i="2"/>
  <c r="C510" i="2"/>
  <c r="D510" i="2"/>
  <c r="E510" i="2"/>
  <c r="F510" i="2"/>
  <c r="G510" i="2"/>
  <c r="B511" i="2"/>
  <c r="C511" i="2"/>
  <c r="D511" i="2"/>
  <c r="E511" i="2"/>
  <c r="F511" i="2"/>
  <c r="G511" i="2"/>
  <c r="B512" i="2"/>
  <c r="C512" i="2"/>
  <c r="D512" i="2"/>
  <c r="E512" i="2"/>
  <c r="F512" i="2"/>
  <c r="G512" i="2"/>
  <c r="B513" i="2"/>
  <c r="C513" i="2"/>
  <c r="D513" i="2"/>
  <c r="E513" i="2"/>
  <c r="F513" i="2"/>
  <c r="G513" i="2"/>
  <c r="B514" i="2"/>
  <c r="C514" i="2"/>
  <c r="D514" i="2"/>
  <c r="E514" i="2"/>
  <c r="F514" i="2"/>
  <c r="G514" i="2"/>
  <c r="B515" i="2"/>
  <c r="C515" i="2"/>
  <c r="D515" i="2"/>
  <c r="E515" i="2"/>
  <c r="F515" i="2"/>
  <c r="G515" i="2"/>
  <c r="B516" i="2"/>
  <c r="C516" i="2"/>
  <c r="D516" i="2"/>
  <c r="E516" i="2"/>
  <c r="F516" i="2"/>
  <c r="G516" i="2"/>
  <c r="B517" i="2"/>
  <c r="C517" i="2"/>
  <c r="D517" i="2"/>
  <c r="E517" i="2"/>
  <c r="F517" i="2"/>
  <c r="G517" i="2"/>
  <c r="B518" i="2"/>
  <c r="C518" i="2"/>
  <c r="D518" i="2"/>
  <c r="E518" i="2"/>
  <c r="F518" i="2"/>
  <c r="G518" i="2"/>
  <c r="B519" i="2"/>
  <c r="C519" i="2"/>
  <c r="D519" i="2"/>
  <c r="E519" i="2"/>
  <c r="F519" i="2"/>
  <c r="G519" i="2"/>
  <c r="B520" i="2"/>
  <c r="C520" i="2"/>
  <c r="D520" i="2"/>
  <c r="E520" i="2"/>
  <c r="F520" i="2"/>
  <c r="G520" i="2"/>
  <c r="B521" i="2"/>
  <c r="C521" i="2"/>
  <c r="D521" i="2"/>
  <c r="E521" i="2"/>
  <c r="F521" i="2"/>
  <c r="G521" i="2"/>
  <c r="B522" i="2"/>
  <c r="C522" i="2"/>
  <c r="D522" i="2"/>
  <c r="E522" i="2"/>
  <c r="F522" i="2"/>
  <c r="G522" i="2"/>
  <c r="B523" i="2"/>
  <c r="C523" i="2"/>
  <c r="D523" i="2"/>
  <c r="E523" i="2"/>
  <c r="F523" i="2"/>
  <c r="G523" i="2"/>
  <c r="B524" i="2"/>
  <c r="C524" i="2"/>
  <c r="D524" i="2"/>
  <c r="E524" i="2"/>
  <c r="F524" i="2"/>
  <c r="G524" i="2"/>
  <c r="B525" i="2"/>
  <c r="C525" i="2"/>
  <c r="D525" i="2"/>
  <c r="E525" i="2"/>
  <c r="F525" i="2"/>
  <c r="G525" i="2"/>
  <c r="B526" i="2"/>
  <c r="C526" i="2"/>
  <c r="D526" i="2"/>
  <c r="E526" i="2"/>
  <c r="F526" i="2"/>
  <c r="G526" i="2"/>
  <c r="B527" i="2"/>
  <c r="C527" i="2"/>
  <c r="D527" i="2"/>
  <c r="E527" i="2"/>
  <c r="F527" i="2"/>
  <c r="G527" i="2"/>
  <c r="B528" i="2"/>
  <c r="C528" i="2"/>
  <c r="D528" i="2"/>
  <c r="E528" i="2"/>
  <c r="F528" i="2"/>
  <c r="G528" i="2"/>
  <c r="B529" i="2"/>
  <c r="C529" i="2"/>
  <c r="D529" i="2"/>
  <c r="E529" i="2"/>
  <c r="F529" i="2"/>
  <c r="G529" i="2"/>
  <c r="B530" i="2"/>
  <c r="C530" i="2"/>
  <c r="D530" i="2"/>
  <c r="E530" i="2"/>
  <c r="F530" i="2"/>
  <c r="G530" i="2"/>
  <c r="B531" i="2"/>
  <c r="C531" i="2"/>
  <c r="D531" i="2"/>
  <c r="E531" i="2"/>
  <c r="F531" i="2"/>
  <c r="G531" i="2"/>
  <c r="B532" i="2"/>
  <c r="C532" i="2"/>
  <c r="D532" i="2"/>
  <c r="E532" i="2"/>
  <c r="F532" i="2"/>
  <c r="G532" i="2"/>
  <c r="B533" i="2"/>
  <c r="C533" i="2"/>
  <c r="D533" i="2"/>
  <c r="E533" i="2"/>
  <c r="F533" i="2"/>
  <c r="G533" i="2"/>
  <c r="B534" i="2"/>
  <c r="C534" i="2"/>
  <c r="D534" i="2"/>
  <c r="E534" i="2"/>
  <c r="F534" i="2"/>
  <c r="G534" i="2"/>
  <c r="B535" i="2"/>
  <c r="C535" i="2"/>
  <c r="D535" i="2"/>
  <c r="E535" i="2"/>
  <c r="F535" i="2"/>
  <c r="G535" i="2"/>
  <c r="B536" i="2"/>
  <c r="C536" i="2"/>
  <c r="D536" i="2"/>
  <c r="E536" i="2"/>
  <c r="F536" i="2"/>
  <c r="G536" i="2"/>
  <c r="B537" i="2"/>
  <c r="C537" i="2"/>
  <c r="D537" i="2"/>
  <c r="E537" i="2"/>
  <c r="F537" i="2"/>
  <c r="G537" i="2"/>
  <c r="B538" i="2"/>
  <c r="C538" i="2"/>
  <c r="D538" i="2"/>
  <c r="E538" i="2"/>
  <c r="F538" i="2"/>
  <c r="G538" i="2"/>
  <c r="B539" i="2"/>
  <c r="C539" i="2"/>
  <c r="D539" i="2"/>
  <c r="E539" i="2"/>
  <c r="F539" i="2"/>
  <c r="G539" i="2"/>
  <c r="B540" i="2"/>
  <c r="C540" i="2"/>
  <c r="D540" i="2"/>
  <c r="E540" i="2"/>
  <c r="F540" i="2"/>
  <c r="G540" i="2"/>
  <c r="B541" i="2"/>
  <c r="C541" i="2"/>
  <c r="D541" i="2"/>
  <c r="E541" i="2"/>
  <c r="F541" i="2"/>
  <c r="G541" i="2"/>
  <c r="B542" i="2"/>
  <c r="C542" i="2"/>
  <c r="D542" i="2"/>
  <c r="E542" i="2"/>
  <c r="F542" i="2"/>
  <c r="G542" i="2"/>
  <c r="B543" i="2"/>
  <c r="C543" i="2"/>
  <c r="D543" i="2"/>
  <c r="E543" i="2"/>
  <c r="F543" i="2"/>
  <c r="G543" i="2"/>
  <c r="B544" i="2"/>
  <c r="C544" i="2"/>
  <c r="D544" i="2"/>
  <c r="E544" i="2"/>
  <c r="F544" i="2"/>
  <c r="G544" i="2"/>
  <c r="B545" i="2"/>
  <c r="C545" i="2"/>
  <c r="D545" i="2"/>
  <c r="E545" i="2"/>
  <c r="F545" i="2"/>
  <c r="G545" i="2"/>
  <c r="B546" i="2"/>
  <c r="C546" i="2"/>
  <c r="D546" i="2"/>
  <c r="E546" i="2"/>
  <c r="F546" i="2"/>
  <c r="G546" i="2"/>
  <c r="B547" i="2"/>
  <c r="C547" i="2"/>
  <c r="D547" i="2"/>
  <c r="E547" i="2"/>
  <c r="F547" i="2"/>
  <c r="G547" i="2"/>
  <c r="B548" i="2"/>
  <c r="C548" i="2"/>
  <c r="D548" i="2"/>
  <c r="E548" i="2"/>
  <c r="F548" i="2"/>
  <c r="G548" i="2"/>
  <c r="B549" i="2"/>
  <c r="C549" i="2"/>
  <c r="D549" i="2"/>
  <c r="E549" i="2"/>
  <c r="F549" i="2"/>
  <c r="G549" i="2"/>
  <c r="B550" i="2"/>
  <c r="C550" i="2"/>
  <c r="D550" i="2"/>
  <c r="E550" i="2"/>
  <c r="F550" i="2"/>
  <c r="G550" i="2"/>
  <c r="B551" i="2"/>
  <c r="C551" i="2"/>
  <c r="D551" i="2"/>
  <c r="E551" i="2"/>
  <c r="F551" i="2"/>
  <c r="G551" i="2"/>
  <c r="B552" i="2"/>
  <c r="C552" i="2"/>
  <c r="D552" i="2"/>
  <c r="E552" i="2"/>
  <c r="F552" i="2"/>
  <c r="G552" i="2"/>
  <c r="B553" i="2"/>
  <c r="C553" i="2"/>
  <c r="D553" i="2"/>
  <c r="E553" i="2"/>
  <c r="F553" i="2"/>
  <c r="G553" i="2"/>
  <c r="B554" i="2"/>
  <c r="C554" i="2"/>
  <c r="D554" i="2"/>
  <c r="E554" i="2"/>
  <c r="F554" i="2"/>
  <c r="G554" i="2"/>
  <c r="B555" i="2"/>
  <c r="C555" i="2"/>
  <c r="D555" i="2"/>
  <c r="E555" i="2"/>
  <c r="F555" i="2"/>
  <c r="G555" i="2"/>
  <c r="B556" i="2"/>
  <c r="C556" i="2"/>
  <c r="D556" i="2"/>
  <c r="E556" i="2"/>
  <c r="F556" i="2"/>
  <c r="G556" i="2"/>
  <c r="B557" i="2"/>
  <c r="C557" i="2"/>
  <c r="D557" i="2"/>
  <c r="E557" i="2"/>
  <c r="F557" i="2"/>
  <c r="G557" i="2"/>
  <c r="B558" i="2"/>
  <c r="C558" i="2"/>
  <c r="D558" i="2"/>
  <c r="E558" i="2"/>
  <c r="F558" i="2"/>
  <c r="G558" i="2"/>
  <c r="B559" i="2"/>
  <c r="C559" i="2"/>
  <c r="D559" i="2"/>
  <c r="E559" i="2"/>
  <c r="F559" i="2"/>
  <c r="G559" i="2"/>
  <c r="B560" i="2"/>
  <c r="C560" i="2"/>
  <c r="D560" i="2"/>
  <c r="E560" i="2"/>
  <c r="F560" i="2"/>
  <c r="G560" i="2"/>
  <c r="B561" i="2"/>
  <c r="C561" i="2"/>
  <c r="D561" i="2"/>
  <c r="E561" i="2"/>
  <c r="F561" i="2"/>
  <c r="G561" i="2"/>
  <c r="B562" i="2"/>
  <c r="C562" i="2"/>
  <c r="D562" i="2"/>
  <c r="E562" i="2"/>
  <c r="F562" i="2"/>
  <c r="G562" i="2"/>
  <c r="B563" i="2"/>
  <c r="C563" i="2"/>
  <c r="D563" i="2"/>
  <c r="E563" i="2"/>
  <c r="F563" i="2"/>
  <c r="G563" i="2"/>
  <c r="B564" i="2"/>
  <c r="C564" i="2"/>
  <c r="D564" i="2"/>
  <c r="E564" i="2"/>
  <c r="F564" i="2"/>
  <c r="G564" i="2"/>
  <c r="B565" i="2"/>
  <c r="C565" i="2"/>
  <c r="D565" i="2"/>
  <c r="E565" i="2"/>
  <c r="F565" i="2"/>
  <c r="G565" i="2"/>
  <c r="B566" i="2"/>
  <c r="C566" i="2"/>
  <c r="D566" i="2"/>
  <c r="E566" i="2"/>
  <c r="F566" i="2"/>
  <c r="G566" i="2"/>
  <c r="B567" i="2"/>
  <c r="C567" i="2"/>
  <c r="D567" i="2"/>
  <c r="E567" i="2"/>
  <c r="F567" i="2"/>
  <c r="G567" i="2"/>
  <c r="B568" i="2"/>
  <c r="C568" i="2"/>
  <c r="D568" i="2"/>
  <c r="E568" i="2"/>
  <c r="F568" i="2"/>
  <c r="G568" i="2"/>
  <c r="B569" i="2"/>
  <c r="C569" i="2"/>
  <c r="D569" i="2"/>
  <c r="E569" i="2"/>
  <c r="F569" i="2"/>
  <c r="G569" i="2"/>
  <c r="B570" i="2"/>
  <c r="C570" i="2"/>
  <c r="D570" i="2"/>
  <c r="E570" i="2"/>
  <c r="F570" i="2"/>
  <c r="G570" i="2"/>
  <c r="B571" i="2"/>
  <c r="C571" i="2"/>
  <c r="D571" i="2"/>
  <c r="E571" i="2"/>
  <c r="F571" i="2"/>
  <c r="G571" i="2"/>
  <c r="B572" i="2"/>
  <c r="C572" i="2"/>
  <c r="D572" i="2"/>
  <c r="E572" i="2"/>
  <c r="F572" i="2"/>
  <c r="G572" i="2"/>
  <c r="B573" i="2"/>
  <c r="C573" i="2"/>
  <c r="D573" i="2"/>
  <c r="E573" i="2"/>
  <c r="F573" i="2"/>
  <c r="G573" i="2"/>
  <c r="B574" i="2"/>
  <c r="C574" i="2"/>
  <c r="D574" i="2"/>
  <c r="E574" i="2"/>
  <c r="F574" i="2"/>
  <c r="G574" i="2"/>
  <c r="B575" i="2"/>
  <c r="C575" i="2"/>
  <c r="D575" i="2"/>
  <c r="E575" i="2"/>
  <c r="F575" i="2"/>
  <c r="G575" i="2"/>
  <c r="B576" i="2"/>
  <c r="C576" i="2"/>
  <c r="D576" i="2"/>
  <c r="E576" i="2"/>
  <c r="F576" i="2"/>
  <c r="G576" i="2"/>
  <c r="B577" i="2"/>
  <c r="C577" i="2"/>
  <c r="D577" i="2"/>
  <c r="E577" i="2"/>
  <c r="F577" i="2"/>
  <c r="G577" i="2"/>
  <c r="B578" i="2"/>
  <c r="C578" i="2"/>
  <c r="D578" i="2"/>
  <c r="E578" i="2"/>
  <c r="F578" i="2"/>
  <c r="G578" i="2"/>
  <c r="B579" i="2"/>
  <c r="C579" i="2"/>
  <c r="D579" i="2"/>
  <c r="E579" i="2"/>
  <c r="F579" i="2"/>
  <c r="G579" i="2"/>
  <c r="B580" i="2"/>
  <c r="C580" i="2"/>
  <c r="D580" i="2"/>
  <c r="E580" i="2"/>
  <c r="F580" i="2"/>
  <c r="G580" i="2"/>
  <c r="B581" i="2"/>
  <c r="C581" i="2"/>
  <c r="D581" i="2"/>
  <c r="E581" i="2"/>
  <c r="F581" i="2"/>
  <c r="G581" i="2"/>
  <c r="B582" i="2"/>
  <c r="C582" i="2"/>
  <c r="D582" i="2"/>
  <c r="E582" i="2"/>
  <c r="F582" i="2"/>
  <c r="G582" i="2"/>
  <c r="B583" i="2"/>
  <c r="C583" i="2"/>
  <c r="D583" i="2"/>
  <c r="E583" i="2"/>
  <c r="F583" i="2"/>
  <c r="G583" i="2"/>
  <c r="B584" i="2"/>
  <c r="C584" i="2"/>
  <c r="D584" i="2"/>
  <c r="E584" i="2"/>
  <c r="F584" i="2"/>
  <c r="G584" i="2"/>
  <c r="B585" i="2"/>
  <c r="C585" i="2"/>
  <c r="D585" i="2"/>
  <c r="E585" i="2"/>
  <c r="F585" i="2"/>
  <c r="G585" i="2"/>
  <c r="B586" i="2"/>
  <c r="C586" i="2"/>
  <c r="D586" i="2"/>
  <c r="E586" i="2"/>
  <c r="F586" i="2"/>
  <c r="G586" i="2"/>
  <c r="B587" i="2"/>
  <c r="C587" i="2"/>
  <c r="D587" i="2"/>
  <c r="E587" i="2"/>
  <c r="F587" i="2"/>
  <c r="G587" i="2"/>
  <c r="B588" i="2"/>
  <c r="C588" i="2"/>
  <c r="D588" i="2"/>
  <c r="E588" i="2"/>
  <c r="F588" i="2"/>
  <c r="G588" i="2"/>
  <c r="B589" i="2"/>
  <c r="C589" i="2"/>
  <c r="D589" i="2"/>
  <c r="E589" i="2"/>
  <c r="F589" i="2"/>
  <c r="G589" i="2"/>
  <c r="B590" i="2"/>
  <c r="C590" i="2"/>
  <c r="D590" i="2"/>
  <c r="E590" i="2"/>
  <c r="F590" i="2"/>
  <c r="G590" i="2"/>
  <c r="B591" i="2"/>
  <c r="C591" i="2"/>
  <c r="D591" i="2"/>
  <c r="E591" i="2"/>
  <c r="F591" i="2"/>
  <c r="G591" i="2"/>
  <c r="B592" i="2"/>
  <c r="C592" i="2"/>
  <c r="D592" i="2"/>
  <c r="E592" i="2"/>
  <c r="F592" i="2"/>
  <c r="G592" i="2"/>
  <c r="B593" i="2"/>
  <c r="C593" i="2"/>
  <c r="D593" i="2"/>
  <c r="E593" i="2"/>
  <c r="F593" i="2"/>
  <c r="G593" i="2"/>
  <c r="B594" i="2"/>
  <c r="C594" i="2"/>
  <c r="D594" i="2"/>
  <c r="E594" i="2"/>
  <c r="F594" i="2"/>
  <c r="G594" i="2"/>
  <c r="B595" i="2"/>
  <c r="C595" i="2"/>
  <c r="D595" i="2"/>
  <c r="E595" i="2"/>
  <c r="F595" i="2"/>
  <c r="G595" i="2"/>
  <c r="B596" i="2"/>
  <c r="C596" i="2"/>
  <c r="D596" i="2"/>
  <c r="E596" i="2"/>
  <c r="F596" i="2"/>
  <c r="G596" i="2"/>
  <c r="B597" i="2"/>
  <c r="C597" i="2"/>
  <c r="D597" i="2"/>
  <c r="E597" i="2"/>
  <c r="F597" i="2"/>
  <c r="G597" i="2"/>
  <c r="B598" i="2"/>
  <c r="C598" i="2"/>
  <c r="D598" i="2"/>
  <c r="E598" i="2"/>
  <c r="F598" i="2"/>
  <c r="G598" i="2"/>
  <c r="B599" i="2"/>
  <c r="C599" i="2"/>
  <c r="D599" i="2"/>
  <c r="E599" i="2"/>
  <c r="F599" i="2"/>
  <c r="G599" i="2"/>
  <c r="B600" i="2"/>
  <c r="C600" i="2"/>
  <c r="D600" i="2"/>
  <c r="E600" i="2"/>
  <c r="F600" i="2"/>
  <c r="G600" i="2"/>
  <c r="B601" i="2"/>
  <c r="C601" i="2"/>
  <c r="D601" i="2"/>
  <c r="E601" i="2"/>
  <c r="F601" i="2"/>
  <c r="G601" i="2"/>
  <c r="B602" i="2"/>
  <c r="C602" i="2"/>
  <c r="D602" i="2"/>
  <c r="E602" i="2"/>
  <c r="F602" i="2"/>
  <c r="G602" i="2"/>
  <c r="B603" i="2"/>
  <c r="C603" i="2"/>
  <c r="D603" i="2"/>
  <c r="E603" i="2"/>
  <c r="F603" i="2"/>
  <c r="G603" i="2"/>
  <c r="B604" i="2"/>
  <c r="C604" i="2"/>
  <c r="D604" i="2"/>
  <c r="E604" i="2"/>
  <c r="F604" i="2"/>
  <c r="G604" i="2"/>
  <c r="B605" i="2"/>
  <c r="C605" i="2"/>
  <c r="D605" i="2"/>
  <c r="E605" i="2"/>
  <c r="F605" i="2"/>
  <c r="G605" i="2"/>
  <c r="B606" i="2"/>
  <c r="C606" i="2"/>
  <c r="D606" i="2"/>
  <c r="E606" i="2"/>
  <c r="F606" i="2"/>
  <c r="G606" i="2"/>
  <c r="B607" i="2"/>
  <c r="C607" i="2"/>
  <c r="D607" i="2"/>
  <c r="E607" i="2"/>
  <c r="F607" i="2"/>
  <c r="G607" i="2"/>
  <c r="B608" i="2"/>
  <c r="C608" i="2"/>
  <c r="D608" i="2"/>
  <c r="E608" i="2"/>
  <c r="F608" i="2"/>
  <c r="G608" i="2"/>
  <c r="B609" i="2"/>
  <c r="C609" i="2"/>
  <c r="D609" i="2"/>
  <c r="E609" i="2"/>
  <c r="F609" i="2"/>
  <c r="G609" i="2"/>
  <c r="B610" i="2"/>
  <c r="C610" i="2"/>
  <c r="D610" i="2"/>
  <c r="E610" i="2"/>
  <c r="F610" i="2"/>
  <c r="G610" i="2"/>
  <c r="B611" i="2"/>
  <c r="C611" i="2"/>
  <c r="D611" i="2"/>
  <c r="E611" i="2"/>
  <c r="F611" i="2"/>
  <c r="G611" i="2"/>
  <c r="B612" i="2"/>
  <c r="C612" i="2"/>
  <c r="D612" i="2"/>
  <c r="E612" i="2"/>
  <c r="F612" i="2"/>
  <c r="G612" i="2"/>
  <c r="B613" i="2"/>
  <c r="C613" i="2"/>
  <c r="D613" i="2"/>
  <c r="E613" i="2"/>
  <c r="F613" i="2"/>
  <c r="G613" i="2"/>
  <c r="B614" i="2"/>
  <c r="C614" i="2"/>
  <c r="D614" i="2"/>
  <c r="E614" i="2"/>
  <c r="F614" i="2"/>
  <c r="G614" i="2"/>
  <c r="B615" i="2"/>
  <c r="C615" i="2"/>
  <c r="D615" i="2"/>
  <c r="E615" i="2"/>
  <c r="F615" i="2"/>
  <c r="G615" i="2"/>
  <c r="B616" i="2"/>
  <c r="C616" i="2"/>
  <c r="D616" i="2"/>
  <c r="E616" i="2"/>
  <c r="F616" i="2"/>
  <c r="G616" i="2"/>
  <c r="B617" i="2"/>
  <c r="C617" i="2"/>
  <c r="D617" i="2"/>
  <c r="E617" i="2"/>
  <c r="F617" i="2"/>
  <c r="G617" i="2"/>
  <c r="B618" i="2"/>
  <c r="C618" i="2"/>
  <c r="D618" i="2"/>
  <c r="E618" i="2"/>
  <c r="F618" i="2"/>
  <c r="G618" i="2"/>
  <c r="B619" i="2"/>
  <c r="C619" i="2"/>
  <c r="D619" i="2"/>
  <c r="E619" i="2"/>
  <c r="F619" i="2"/>
  <c r="G619" i="2"/>
  <c r="B620" i="2"/>
  <c r="C620" i="2"/>
  <c r="D620" i="2"/>
  <c r="E620" i="2"/>
  <c r="F620" i="2"/>
  <c r="G620" i="2"/>
  <c r="B621" i="2"/>
  <c r="C621" i="2"/>
  <c r="D621" i="2"/>
  <c r="E621" i="2"/>
  <c r="F621" i="2"/>
  <c r="G621" i="2"/>
  <c r="B622" i="2"/>
  <c r="C622" i="2"/>
  <c r="D622" i="2"/>
  <c r="E622" i="2"/>
  <c r="F622" i="2"/>
  <c r="G622" i="2"/>
  <c r="B623" i="2"/>
  <c r="C623" i="2"/>
  <c r="D623" i="2"/>
  <c r="E623" i="2"/>
  <c r="F623" i="2"/>
  <c r="G623" i="2"/>
  <c r="B624" i="2"/>
  <c r="C624" i="2"/>
  <c r="D624" i="2"/>
  <c r="E624" i="2"/>
  <c r="F624" i="2"/>
  <c r="G624" i="2"/>
  <c r="B625" i="2"/>
  <c r="C625" i="2"/>
  <c r="D625" i="2"/>
  <c r="E625" i="2"/>
  <c r="F625" i="2"/>
  <c r="G625" i="2"/>
  <c r="B626" i="2"/>
  <c r="C626" i="2"/>
  <c r="D626" i="2"/>
  <c r="E626" i="2"/>
  <c r="F626" i="2"/>
  <c r="G626" i="2"/>
  <c r="B627" i="2"/>
  <c r="C627" i="2"/>
  <c r="D627" i="2"/>
  <c r="E627" i="2"/>
  <c r="F627" i="2"/>
  <c r="G627" i="2"/>
  <c r="B628" i="2"/>
  <c r="C628" i="2"/>
  <c r="D628" i="2"/>
  <c r="E628" i="2"/>
  <c r="F628" i="2"/>
  <c r="G628" i="2"/>
  <c r="B629" i="2"/>
  <c r="C629" i="2"/>
  <c r="D629" i="2"/>
  <c r="E629" i="2"/>
  <c r="F629" i="2"/>
  <c r="G629" i="2"/>
  <c r="B630" i="2"/>
  <c r="C630" i="2"/>
  <c r="D630" i="2"/>
  <c r="E630" i="2"/>
  <c r="F630" i="2"/>
  <c r="G630" i="2"/>
  <c r="B631" i="2"/>
  <c r="C631" i="2"/>
  <c r="D631" i="2"/>
  <c r="E631" i="2"/>
  <c r="F631" i="2"/>
  <c r="G631" i="2"/>
  <c r="B632" i="2"/>
  <c r="C632" i="2"/>
  <c r="D632" i="2"/>
  <c r="E632" i="2"/>
  <c r="F632" i="2"/>
  <c r="G632" i="2"/>
  <c r="B633" i="2"/>
  <c r="C633" i="2"/>
  <c r="D633" i="2"/>
  <c r="E633" i="2"/>
  <c r="F633" i="2"/>
  <c r="G633" i="2"/>
  <c r="B634" i="2"/>
  <c r="C634" i="2"/>
  <c r="D634" i="2"/>
  <c r="E634" i="2"/>
  <c r="F634" i="2"/>
  <c r="G634" i="2"/>
  <c r="B635" i="2"/>
  <c r="C635" i="2"/>
  <c r="D635" i="2"/>
  <c r="E635" i="2"/>
  <c r="F635" i="2"/>
  <c r="G635" i="2"/>
  <c r="B636" i="2"/>
  <c r="C636" i="2"/>
  <c r="D636" i="2"/>
  <c r="E636" i="2"/>
  <c r="F636" i="2"/>
  <c r="G636" i="2"/>
  <c r="B637" i="2"/>
  <c r="C637" i="2"/>
  <c r="D637" i="2"/>
  <c r="E637" i="2"/>
  <c r="F637" i="2"/>
  <c r="G637" i="2"/>
  <c r="B638" i="2"/>
  <c r="C638" i="2"/>
  <c r="D638" i="2"/>
  <c r="E638" i="2"/>
  <c r="F638" i="2"/>
  <c r="G638" i="2"/>
  <c r="B639" i="2"/>
  <c r="C639" i="2"/>
  <c r="D639" i="2"/>
  <c r="E639" i="2"/>
  <c r="F639" i="2"/>
  <c r="G639" i="2"/>
  <c r="B640" i="2"/>
  <c r="C640" i="2"/>
  <c r="D640" i="2"/>
  <c r="E640" i="2"/>
  <c r="F640" i="2"/>
  <c r="G640" i="2"/>
  <c r="B641" i="2"/>
  <c r="C641" i="2"/>
  <c r="D641" i="2"/>
  <c r="E641" i="2"/>
  <c r="F641" i="2"/>
  <c r="G641" i="2"/>
  <c r="B642" i="2"/>
  <c r="C642" i="2"/>
  <c r="D642" i="2"/>
  <c r="E642" i="2"/>
  <c r="F642" i="2"/>
  <c r="G642" i="2"/>
  <c r="B643" i="2"/>
  <c r="C643" i="2"/>
  <c r="D643" i="2"/>
  <c r="E643" i="2"/>
  <c r="F643" i="2"/>
  <c r="G643" i="2"/>
  <c r="B644" i="2"/>
  <c r="C644" i="2"/>
  <c r="D644" i="2"/>
  <c r="E644" i="2"/>
  <c r="F644" i="2"/>
  <c r="G644" i="2"/>
  <c r="B645" i="2"/>
  <c r="C645" i="2"/>
  <c r="D645" i="2"/>
  <c r="E645" i="2"/>
  <c r="F645" i="2"/>
  <c r="G645" i="2"/>
  <c r="B646" i="2"/>
  <c r="C646" i="2"/>
  <c r="D646" i="2"/>
  <c r="E646" i="2"/>
  <c r="F646" i="2"/>
  <c r="G646" i="2"/>
  <c r="B647" i="2"/>
  <c r="C647" i="2"/>
  <c r="D647" i="2"/>
  <c r="E647" i="2"/>
  <c r="F647" i="2"/>
  <c r="G647" i="2"/>
  <c r="B648" i="2"/>
  <c r="C648" i="2"/>
  <c r="D648" i="2"/>
  <c r="E648" i="2"/>
  <c r="F648" i="2"/>
  <c r="G648" i="2"/>
  <c r="B649" i="2"/>
  <c r="C649" i="2"/>
  <c r="D649" i="2"/>
  <c r="E649" i="2"/>
  <c r="F649" i="2"/>
  <c r="G649" i="2"/>
  <c r="B650" i="2"/>
  <c r="C650" i="2"/>
  <c r="D650" i="2"/>
  <c r="E650" i="2"/>
  <c r="F650" i="2"/>
  <c r="G650" i="2"/>
  <c r="B651" i="2"/>
  <c r="C651" i="2"/>
  <c r="D651" i="2"/>
  <c r="E651" i="2"/>
  <c r="F651" i="2"/>
  <c r="G651" i="2"/>
  <c r="B652" i="2"/>
  <c r="C652" i="2"/>
  <c r="D652" i="2"/>
  <c r="E652" i="2"/>
  <c r="F652" i="2"/>
  <c r="G652" i="2"/>
  <c r="B653" i="2"/>
  <c r="C653" i="2"/>
  <c r="D653" i="2"/>
  <c r="E653" i="2"/>
  <c r="F653" i="2"/>
  <c r="G653" i="2"/>
  <c r="B654" i="2"/>
  <c r="C654" i="2"/>
  <c r="D654" i="2"/>
  <c r="E654" i="2"/>
  <c r="F654" i="2"/>
  <c r="G654" i="2"/>
  <c r="B655" i="2"/>
  <c r="C655" i="2"/>
  <c r="D655" i="2"/>
  <c r="E655" i="2"/>
  <c r="F655" i="2"/>
  <c r="G655" i="2"/>
  <c r="B656" i="2"/>
  <c r="C656" i="2"/>
  <c r="D656" i="2"/>
  <c r="E656" i="2"/>
  <c r="F656" i="2"/>
  <c r="G656" i="2"/>
  <c r="B657" i="2"/>
  <c r="C657" i="2"/>
  <c r="D657" i="2"/>
  <c r="E657" i="2"/>
  <c r="F657" i="2"/>
  <c r="G657" i="2"/>
  <c r="B658" i="2"/>
  <c r="C658" i="2"/>
  <c r="D658" i="2"/>
  <c r="E658" i="2"/>
  <c r="F658" i="2"/>
  <c r="G658" i="2"/>
  <c r="B659" i="2"/>
  <c r="C659" i="2"/>
  <c r="D659" i="2"/>
  <c r="E659" i="2"/>
  <c r="F659" i="2"/>
  <c r="G659" i="2"/>
  <c r="B660" i="2"/>
  <c r="C660" i="2"/>
  <c r="D660" i="2"/>
  <c r="E660" i="2"/>
  <c r="F660" i="2"/>
  <c r="G660" i="2"/>
  <c r="B661" i="2"/>
  <c r="C661" i="2"/>
  <c r="D661" i="2"/>
  <c r="E661" i="2"/>
  <c r="F661" i="2"/>
  <c r="G661" i="2"/>
  <c r="B662" i="2"/>
  <c r="C662" i="2"/>
  <c r="D662" i="2"/>
  <c r="E662" i="2"/>
  <c r="F662" i="2"/>
  <c r="G662" i="2"/>
  <c r="B663" i="2"/>
  <c r="C663" i="2"/>
  <c r="D663" i="2"/>
  <c r="E663" i="2"/>
  <c r="F663" i="2"/>
  <c r="G663" i="2"/>
  <c r="B664" i="2"/>
  <c r="C664" i="2"/>
  <c r="D664" i="2"/>
  <c r="E664" i="2"/>
  <c r="F664" i="2"/>
  <c r="G664" i="2"/>
  <c r="B665" i="2"/>
  <c r="C665" i="2"/>
  <c r="D665" i="2"/>
  <c r="E665" i="2"/>
  <c r="F665" i="2"/>
  <c r="G665" i="2"/>
  <c r="B666" i="2"/>
  <c r="C666" i="2"/>
  <c r="D666" i="2"/>
  <c r="E666" i="2"/>
  <c r="F666" i="2"/>
  <c r="G666" i="2"/>
  <c r="B667" i="2"/>
  <c r="C667" i="2"/>
  <c r="D667" i="2"/>
  <c r="E667" i="2"/>
  <c r="F667" i="2"/>
  <c r="G667" i="2"/>
  <c r="B668" i="2"/>
  <c r="C668" i="2"/>
  <c r="D668" i="2"/>
  <c r="E668" i="2"/>
  <c r="F668" i="2"/>
  <c r="G668" i="2"/>
  <c r="B669" i="2"/>
  <c r="C669" i="2"/>
  <c r="D669" i="2"/>
  <c r="E669" i="2"/>
  <c r="F669" i="2"/>
  <c r="G669" i="2"/>
  <c r="B670" i="2"/>
  <c r="C670" i="2"/>
  <c r="D670" i="2"/>
  <c r="E670" i="2"/>
  <c r="F670" i="2"/>
  <c r="G670" i="2"/>
  <c r="B671" i="2"/>
  <c r="C671" i="2"/>
  <c r="D671" i="2"/>
  <c r="E671" i="2"/>
  <c r="F671" i="2"/>
  <c r="G671" i="2"/>
  <c r="B672" i="2"/>
  <c r="C672" i="2"/>
  <c r="D672" i="2"/>
  <c r="E672" i="2"/>
  <c r="F672" i="2"/>
  <c r="G672" i="2"/>
  <c r="B673" i="2"/>
  <c r="C673" i="2"/>
  <c r="D673" i="2"/>
  <c r="E673" i="2"/>
  <c r="F673" i="2"/>
  <c r="G673" i="2"/>
  <c r="B674" i="2"/>
  <c r="C674" i="2"/>
  <c r="D674" i="2"/>
  <c r="E674" i="2"/>
  <c r="F674" i="2"/>
  <c r="G674" i="2"/>
  <c r="B675" i="2"/>
  <c r="C675" i="2"/>
  <c r="D675" i="2"/>
  <c r="E675" i="2"/>
  <c r="F675" i="2"/>
  <c r="G675" i="2"/>
  <c r="B676" i="2"/>
  <c r="C676" i="2"/>
  <c r="D676" i="2"/>
  <c r="E676" i="2"/>
  <c r="F676" i="2"/>
  <c r="G676" i="2"/>
  <c r="B677" i="2"/>
  <c r="C677" i="2"/>
  <c r="D677" i="2"/>
  <c r="E677" i="2"/>
  <c r="F677" i="2"/>
  <c r="G677" i="2"/>
  <c r="B678" i="2"/>
  <c r="C678" i="2"/>
  <c r="D678" i="2"/>
  <c r="E678" i="2"/>
  <c r="F678" i="2"/>
  <c r="G678" i="2"/>
  <c r="B679" i="2"/>
  <c r="C679" i="2"/>
  <c r="D679" i="2"/>
  <c r="E679" i="2"/>
  <c r="F679" i="2"/>
  <c r="G679" i="2"/>
  <c r="B680" i="2"/>
  <c r="C680" i="2"/>
  <c r="D680" i="2"/>
  <c r="E680" i="2"/>
  <c r="F680" i="2"/>
  <c r="G680" i="2"/>
  <c r="B681" i="2"/>
  <c r="C681" i="2"/>
  <c r="D681" i="2"/>
  <c r="E681" i="2"/>
  <c r="F681" i="2"/>
  <c r="G681" i="2"/>
  <c r="B682" i="2"/>
  <c r="C682" i="2"/>
  <c r="D682" i="2"/>
  <c r="E682" i="2"/>
  <c r="F682" i="2"/>
  <c r="G682" i="2"/>
  <c r="B683" i="2"/>
  <c r="C683" i="2"/>
  <c r="D683" i="2"/>
  <c r="E683" i="2"/>
  <c r="F683" i="2"/>
  <c r="G683" i="2"/>
  <c r="B684" i="2"/>
  <c r="C684" i="2"/>
  <c r="D684" i="2"/>
  <c r="E684" i="2"/>
  <c r="F684" i="2"/>
  <c r="G684" i="2"/>
  <c r="B685" i="2"/>
  <c r="C685" i="2"/>
  <c r="D685" i="2"/>
  <c r="E685" i="2"/>
  <c r="F685" i="2"/>
  <c r="G685" i="2"/>
  <c r="B686" i="2"/>
  <c r="C686" i="2"/>
  <c r="D686" i="2"/>
  <c r="E686" i="2"/>
  <c r="F686" i="2"/>
  <c r="G686" i="2"/>
  <c r="B687" i="2"/>
  <c r="C687" i="2"/>
  <c r="D687" i="2"/>
  <c r="E687" i="2"/>
  <c r="F687" i="2"/>
  <c r="G687" i="2"/>
  <c r="B688" i="2"/>
  <c r="C688" i="2"/>
  <c r="D688" i="2"/>
  <c r="E688" i="2"/>
  <c r="F688" i="2"/>
  <c r="G688" i="2"/>
  <c r="B689" i="2"/>
  <c r="C689" i="2"/>
  <c r="D689" i="2"/>
  <c r="E689" i="2"/>
  <c r="F689" i="2"/>
  <c r="G689" i="2"/>
  <c r="B690" i="2"/>
  <c r="C690" i="2"/>
  <c r="D690" i="2"/>
  <c r="E690" i="2"/>
  <c r="F690" i="2"/>
  <c r="G690" i="2"/>
  <c r="B691" i="2"/>
  <c r="C691" i="2"/>
  <c r="D691" i="2"/>
  <c r="E691" i="2"/>
  <c r="F691" i="2"/>
  <c r="G691" i="2"/>
  <c r="B692" i="2"/>
  <c r="C692" i="2"/>
  <c r="D692" i="2"/>
  <c r="E692" i="2"/>
  <c r="F692" i="2"/>
  <c r="G692" i="2"/>
  <c r="B693" i="2"/>
  <c r="C693" i="2"/>
  <c r="D693" i="2"/>
  <c r="E693" i="2"/>
  <c r="F693" i="2"/>
  <c r="G693" i="2"/>
  <c r="B694" i="2"/>
  <c r="C694" i="2"/>
  <c r="D694" i="2"/>
  <c r="E694" i="2"/>
  <c r="F694" i="2"/>
  <c r="G694" i="2"/>
  <c r="B695" i="2"/>
  <c r="C695" i="2"/>
  <c r="D695" i="2"/>
  <c r="E695" i="2"/>
  <c r="F695" i="2"/>
  <c r="G695" i="2"/>
  <c r="B696" i="2"/>
  <c r="C696" i="2"/>
  <c r="D696" i="2"/>
  <c r="E696" i="2"/>
  <c r="F696" i="2"/>
  <c r="G696" i="2"/>
  <c r="B697" i="2"/>
  <c r="C697" i="2"/>
  <c r="D697" i="2"/>
  <c r="E697" i="2"/>
  <c r="F697" i="2"/>
  <c r="G697" i="2"/>
  <c r="B698" i="2"/>
  <c r="C698" i="2"/>
  <c r="D698" i="2"/>
  <c r="E698" i="2"/>
  <c r="F698" i="2"/>
  <c r="G698" i="2"/>
  <c r="B699" i="2"/>
  <c r="C699" i="2"/>
  <c r="D699" i="2"/>
  <c r="E699" i="2"/>
  <c r="F699" i="2"/>
  <c r="G699" i="2"/>
  <c r="B700" i="2"/>
  <c r="C700" i="2"/>
  <c r="D700" i="2"/>
  <c r="E700" i="2"/>
  <c r="F700" i="2"/>
  <c r="G700" i="2"/>
  <c r="B701" i="2"/>
  <c r="C701" i="2"/>
  <c r="D701" i="2"/>
  <c r="E701" i="2"/>
  <c r="F701" i="2"/>
  <c r="G701" i="2"/>
  <c r="B702" i="2"/>
  <c r="C702" i="2"/>
  <c r="D702" i="2"/>
  <c r="E702" i="2"/>
  <c r="F702" i="2"/>
  <c r="G702" i="2"/>
  <c r="B703" i="2"/>
  <c r="C703" i="2"/>
  <c r="D703" i="2"/>
  <c r="E703" i="2"/>
  <c r="F703" i="2"/>
  <c r="G703" i="2"/>
  <c r="B704" i="2"/>
  <c r="C704" i="2"/>
  <c r="D704" i="2"/>
  <c r="E704" i="2"/>
  <c r="F704" i="2"/>
  <c r="G704" i="2"/>
  <c r="B705" i="2"/>
  <c r="C705" i="2"/>
  <c r="D705" i="2"/>
  <c r="E705" i="2"/>
  <c r="F705" i="2"/>
  <c r="G705" i="2"/>
  <c r="B706" i="2"/>
  <c r="C706" i="2"/>
  <c r="D706" i="2"/>
  <c r="E706" i="2"/>
  <c r="F706" i="2"/>
  <c r="G706" i="2"/>
  <c r="B707" i="2"/>
  <c r="C707" i="2"/>
  <c r="D707" i="2"/>
  <c r="E707" i="2"/>
  <c r="F707" i="2"/>
  <c r="G707" i="2"/>
  <c r="B708" i="2"/>
  <c r="C708" i="2"/>
  <c r="D708" i="2"/>
  <c r="E708" i="2"/>
  <c r="F708" i="2"/>
  <c r="G708" i="2"/>
  <c r="B709" i="2"/>
  <c r="C709" i="2"/>
  <c r="D709" i="2"/>
  <c r="E709" i="2"/>
  <c r="F709" i="2"/>
  <c r="G709" i="2"/>
  <c r="B710" i="2"/>
  <c r="C710" i="2"/>
  <c r="D710" i="2"/>
  <c r="E710" i="2"/>
  <c r="F710" i="2"/>
  <c r="G710" i="2"/>
  <c r="B711" i="2"/>
  <c r="C711" i="2"/>
  <c r="D711" i="2"/>
  <c r="E711" i="2"/>
  <c r="F711" i="2"/>
  <c r="G711" i="2"/>
  <c r="B712" i="2"/>
  <c r="C712" i="2"/>
  <c r="D712" i="2"/>
  <c r="E712" i="2"/>
  <c r="F712" i="2"/>
  <c r="G712" i="2"/>
  <c r="B713" i="2"/>
  <c r="C713" i="2"/>
  <c r="D713" i="2"/>
  <c r="E713" i="2"/>
  <c r="F713" i="2"/>
  <c r="G713" i="2"/>
  <c r="B714" i="2"/>
  <c r="C714" i="2"/>
  <c r="D714" i="2"/>
  <c r="E714" i="2"/>
  <c r="F714" i="2"/>
  <c r="G714" i="2"/>
  <c r="B715" i="2"/>
  <c r="C715" i="2"/>
  <c r="D715" i="2"/>
  <c r="E715" i="2"/>
  <c r="F715" i="2"/>
  <c r="G715" i="2"/>
  <c r="B716" i="2"/>
  <c r="C716" i="2"/>
  <c r="D716" i="2"/>
  <c r="E716" i="2"/>
  <c r="F716" i="2"/>
  <c r="G716" i="2"/>
  <c r="B717" i="2"/>
  <c r="C717" i="2"/>
  <c r="D717" i="2"/>
  <c r="E717" i="2"/>
  <c r="F717" i="2"/>
  <c r="G717" i="2"/>
  <c r="B718" i="2"/>
  <c r="C718" i="2"/>
  <c r="D718" i="2"/>
  <c r="E718" i="2"/>
  <c r="F718" i="2"/>
  <c r="G718" i="2"/>
  <c r="B719" i="2"/>
  <c r="C719" i="2"/>
  <c r="D719" i="2"/>
  <c r="E719" i="2"/>
  <c r="F719" i="2"/>
  <c r="G719" i="2"/>
  <c r="B720" i="2"/>
  <c r="C720" i="2"/>
  <c r="D720" i="2"/>
  <c r="E720" i="2"/>
  <c r="F720" i="2"/>
  <c r="G720" i="2"/>
  <c r="B721" i="2"/>
  <c r="C721" i="2"/>
  <c r="D721" i="2"/>
  <c r="E721" i="2"/>
  <c r="F721" i="2"/>
  <c r="G721" i="2"/>
  <c r="B722" i="2"/>
  <c r="C722" i="2"/>
  <c r="D722" i="2"/>
  <c r="E722" i="2"/>
  <c r="F722" i="2"/>
  <c r="G722" i="2"/>
  <c r="B723" i="2"/>
  <c r="C723" i="2"/>
  <c r="D723" i="2"/>
  <c r="E723" i="2"/>
  <c r="F723" i="2"/>
  <c r="G723" i="2"/>
  <c r="B724" i="2"/>
  <c r="C724" i="2"/>
  <c r="D724" i="2"/>
  <c r="E724" i="2"/>
  <c r="F724" i="2"/>
  <c r="G724" i="2"/>
  <c r="B725" i="2"/>
  <c r="C725" i="2"/>
  <c r="D725" i="2"/>
  <c r="E725" i="2"/>
  <c r="F725" i="2"/>
  <c r="G725" i="2"/>
  <c r="B726" i="2"/>
  <c r="C726" i="2"/>
  <c r="D726" i="2"/>
  <c r="E726" i="2"/>
  <c r="F726" i="2"/>
  <c r="G726" i="2"/>
  <c r="B727" i="2"/>
  <c r="C727" i="2"/>
  <c r="D727" i="2"/>
  <c r="E727" i="2"/>
  <c r="F727" i="2"/>
  <c r="G727" i="2"/>
  <c r="B728" i="2"/>
  <c r="C728" i="2"/>
  <c r="D728" i="2"/>
  <c r="E728" i="2"/>
  <c r="F728" i="2"/>
  <c r="G728" i="2"/>
  <c r="B729" i="2"/>
  <c r="C729" i="2"/>
  <c r="D729" i="2"/>
  <c r="E729" i="2"/>
  <c r="F729" i="2"/>
  <c r="G729" i="2"/>
  <c r="B730" i="2"/>
  <c r="C730" i="2"/>
  <c r="D730" i="2"/>
  <c r="E730" i="2"/>
  <c r="F730" i="2"/>
  <c r="G730" i="2"/>
  <c r="B731" i="2"/>
  <c r="C731" i="2"/>
  <c r="D731" i="2"/>
  <c r="E731" i="2"/>
  <c r="F731" i="2"/>
  <c r="G731" i="2"/>
  <c r="B732" i="2"/>
  <c r="C732" i="2"/>
  <c r="D732" i="2"/>
  <c r="E732" i="2"/>
  <c r="F732" i="2"/>
  <c r="G732" i="2"/>
  <c r="B733" i="2"/>
  <c r="C733" i="2"/>
  <c r="D733" i="2"/>
  <c r="E733" i="2"/>
  <c r="F733" i="2"/>
  <c r="G733" i="2"/>
  <c r="B734" i="2"/>
  <c r="C734" i="2"/>
  <c r="D734" i="2"/>
  <c r="E734" i="2"/>
  <c r="F734" i="2"/>
  <c r="G734" i="2"/>
  <c r="B735" i="2"/>
  <c r="C735" i="2"/>
  <c r="D735" i="2"/>
  <c r="E735" i="2"/>
  <c r="F735" i="2"/>
  <c r="G735" i="2"/>
  <c r="B736" i="2"/>
  <c r="C736" i="2"/>
  <c r="D736" i="2"/>
  <c r="E736" i="2"/>
  <c r="F736" i="2"/>
  <c r="G736" i="2"/>
  <c r="B737" i="2"/>
  <c r="C737" i="2"/>
  <c r="D737" i="2"/>
  <c r="E737" i="2"/>
  <c r="F737" i="2"/>
  <c r="G737" i="2"/>
  <c r="B738" i="2"/>
  <c r="C738" i="2"/>
  <c r="D738" i="2"/>
  <c r="E738" i="2"/>
  <c r="F738" i="2"/>
  <c r="G738" i="2"/>
  <c r="B739" i="2"/>
  <c r="C739" i="2"/>
  <c r="D739" i="2"/>
  <c r="E739" i="2"/>
  <c r="F739" i="2"/>
  <c r="G739" i="2"/>
  <c r="B740" i="2"/>
  <c r="C740" i="2"/>
  <c r="D740" i="2"/>
  <c r="E740" i="2"/>
  <c r="F740" i="2"/>
  <c r="G740" i="2"/>
  <c r="B741" i="2"/>
  <c r="C741" i="2"/>
  <c r="D741" i="2"/>
  <c r="E741" i="2"/>
  <c r="F741" i="2"/>
  <c r="G741" i="2"/>
  <c r="B742" i="2"/>
  <c r="C742" i="2"/>
  <c r="D742" i="2"/>
  <c r="E742" i="2"/>
  <c r="F742" i="2"/>
  <c r="G742" i="2"/>
  <c r="B743" i="2"/>
  <c r="C743" i="2"/>
  <c r="D743" i="2"/>
  <c r="E743" i="2"/>
  <c r="F743" i="2"/>
  <c r="G743" i="2"/>
  <c r="B744" i="2"/>
  <c r="C744" i="2"/>
  <c r="D744" i="2"/>
  <c r="E744" i="2"/>
  <c r="F744" i="2"/>
  <c r="G744" i="2"/>
  <c r="B745" i="2"/>
  <c r="C745" i="2"/>
  <c r="D745" i="2"/>
  <c r="E745" i="2"/>
  <c r="F745" i="2"/>
  <c r="G745" i="2"/>
  <c r="B746" i="2"/>
  <c r="C746" i="2"/>
  <c r="D746" i="2"/>
  <c r="E746" i="2"/>
  <c r="F746" i="2"/>
  <c r="G746" i="2"/>
  <c r="B747" i="2"/>
  <c r="C747" i="2"/>
  <c r="D747" i="2"/>
  <c r="E747" i="2"/>
  <c r="F747" i="2"/>
  <c r="G747" i="2"/>
  <c r="B748" i="2"/>
  <c r="C748" i="2"/>
  <c r="D748" i="2"/>
  <c r="E748" i="2"/>
  <c r="F748" i="2"/>
  <c r="G748" i="2"/>
  <c r="B749" i="2"/>
  <c r="C749" i="2"/>
  <c r="D749" i="2"/>
  <c r="E749" i="2"/>
  <c r="F749" i="2"/>
  <c r="G749" i="2"/>
  <c r="B750" i="2"/>
  <c r="C750" i="2"/>
  <c r="D750" i="2"/>
  <c r="E750" i="2"/>
  <c r="F750" i="2"/>
  <c r="G750" i="2"/>
  <c r="B751" i="2"/>
  <c r="C751" i="2"/>
  <c r="D751" i="2"/>
  <c r="E751" i="2"/>
  <c r="F751" i="2"/>
  <c r="G751" i="2"/>
  <c r="B752" i="2"/>
  <c r="C752" i="2"/>
  <c r="D752" i="2"/>
  <c r="E752" i="2"/>
  <c r="F752" i="2"/>
  <c r="G752" i="2"/>
  <c r="B753" i="2"/>
  <c r="C753" i="2"/>
  <c r="D753" i="2"/>
  <c r="E753" i="2"/>
  <c r="F753" i="2"/>
  <c r="G753" i="2"/>
  <c r="B754" i="2"/>
  <c r="C754" i="2"/>
  <c r="D754" i="2"/>
  <c r="E754" i="2"/>
  <c r="F754" i="2"/>
  <c r="G754" i="2"/>
  <c r="B755" i="2"/>
  <c r="C755" i="2"/>
  <c r="D755" i="2"/>
  <c r="E755" i="2"/>
  <c r="F755" i="2"/>
  <c r="G755" i="2"/>
  <c r="B756" i="2"/>
  <c r="C756" i="2"/>
  <c r="D756" i="2"/>
  <c r="E756" i="2"/>
  <c r="F756" i="2"/>
  <c r="G756" i="2"/>
  <c r="B757" i="2"/>
  <c r="C757" i="2"/>
  <c r="D757" i="2"/>
  <c r="E757" i="2"/>
  <c r="F757" i="2"/>
  <c r="G757" i="2"/>
  <c r="B758" i="2"/>
  <c r="C758" i="2"/>
  <c r="D758" i="2"/>
  <c r="E758" i="2"/>
  <c r="F758" i="2"/>
  <c r="G758" i="2"/>
  <c r="B759" i="2"/>
  <c r="C759" i="2"/>
  <c r="D759" i="2"/>
  <c r="E759" i="2"/>
  <c r="F759" i="2"/>
  <c r="G759" i="2"/>
  <c r="B760" i="2"/>
  <c r="C760" i="2"/>
  <c r="D760" i="2"/>
  <c r="E760" i="2"/>
  <c r="F760" i="2"/>
  <c r="G760" i="2"/>
  <c r="B761" i="2"/>
  <c r="C761" i="2"/>
  <c r="D761" i="2"/>
  <c r="E761" i="2"/>
  <c r="F761" i="2"/>
  <c r="G761" i="2"/>
  <c r="B762" i="2"/>
  <c r="C762" i="2"/>
  <c r="D762" i="2"/>
  <c r="E762" i="2"/>
  <c r="F762" i="2"/>
  <c r="G762" i="2"/>
  <c r="B763" i="2"/>
  <c r="C763" i="2"/>
  <c r="D763" i="2"/>
  <c r="E763" i="2"/>
  <c r="F763" i="2"/>
  <c r="G763" i="2"/>
  <c r="B764" i="2"/>
  <c r="C764" i="2"/>
  <c r="D764" i="2"/>
  <c r="E764" i="2"/>
  <c r="F764" i="2"/>
  <c r="G764" i="2"/>
  <c r="B765" i="2"/>
  <c r="C765" i="2"/>
  <c r="D765" i="2"/>
  <c r="E765" i="2"/>
  <c r="F765" i="2"/>
  <c r="G765" i="2"/>
  <c r="B766" i="2"/>
  <c r="C766" i="2"/>
  <c r="D766" i="2"/>
  <c r="E766" i="2"/>
  <c r="F766" i="2"/>
  <c r="G766" i="2"/>
  <c r="B767" i="2"/>
  <c r="C767" i="2"/>
  <c r="D767" i="2"/>
  <c r="E767" i="2"/>
  <c r="F767" i="2"/>
  <c r="G767" i="2"/>
  <c r="B768" i="2"/>
  <c r="C768" i="2"/>
  <c r="D768" i="2"/>
  <c r="E768" i="2"/>
  <c r="F768" i="2"/>
  <c r="G768" i="2"/>
  <c r="B769" i="2"/>
  <c r="C769" i="2"/>
  <c r="D769" i="2"/>
  <c r="E769" i="2"/>
  <c r="F769" i="2"/>
  <c r="G769" i="2"/>
  <c r="B770" i="2"/>
  <c r="C770" i="2"/>
  <c r="D770" i="2"/>
  <c r="E770" i="2"/>
  <c r="F770" i="2"/>
  <c r="G770" i="2"/>
  <c r="B771" i="2"/>
  <c r="C771" i="2"/>
  <c r="D771" i="2"/>
  <c r="E771" i="2"/>
  <c r="F771" i="2"/>
  <c r="G771" i="2"/>
  <c r="B772" i="2"/>
  <c r="C772" i="2"/>
  <c r="D772" i="2"/>
  <c r="E772" i="2"/>
  <c r="F772" i="2"/>
  <c r="G772" i="2"/>
  <c r="B773" i="2"/>
  <c r="C773" i="2"/>
  <c r="D773" i="2"/>
  <c r="E773" i="2"/>
  <c r="F773" i="2"/>
  <c r="G773" i="2"/>
  <c r="B774" i="2"/>
  <c r="C774" i="2"/>
  <c r="D774" i="2"/>
  <c r="E774" i="2"/>
  <c r="F774" i="2"/>
  <c r="G774" i="2"/>
  <c r="B775" i="2"/>
  <c r="C775" i="2"/>
  <c r="D775" i="2"/>
  <c r="E775" i="2"/>
  <c r="F775" i="2"/>
  <c r="G775" i="2"/>
  <c r="B776" i="2"/>
  <c r="C776" i="2"/>
  <c r="D776" i="2"/>
  <c r="E776" i="2"/>
  <c r="F776" i="2"/>
  <c r="G776" i="2"/>
  <c r="B777" i="2"/>
  <c r="C777" i="2"/>
  <c r="D777" i="2"/>
  <c r="E777" i="2"/>
  <c r="F777" i="2"/>
  <c r="G777" i="2"/>
  <c r="B778" i="2"/>
  <c r="C778" i="2"/>
  <c r="D778" i="2"/>
  <c r="E778" i="2"/>
  <c r="F778" i="2"/>
  <c r="G778" i="2"/>
  <c r="B779" i="2"/>
  <c r="C779" i="2"/>
  <c r="D779" i="2"/>
  <c r="E779" i="2"/>
  <c r="F779" i="2"/>
  <c r="G779" i="2"/>
  <c r="B780" i="2"/>
  <c r="C780" i="2"/>
  <c r="D780" i="2"/>
  <c r="E780" i="2"/>
  <c r="F780" i="2"/>
  <c r="G780" i="2"/>
  <c r="B781" i="2"/>
  <c r="C781" i="2"/>
  <c r="D781" i="2"/>
  <c r="E781" i="2"/>
  <c r="F781" i="2"/>
  <c r="G781" i="2"/>
  <c r="B782" i="2"/>
  <c r="C782" i="2"/>
  <c r="D782" i="2"/>
  <c r="E782" i="2"/>
  <c r="F782" i="2"/>
  <c r="G782" i="2"/>
  <c r="B783" i="2"/>
  <c r="C783" i="2"/>
  <c r="D783" i="2"/>
  <c r="E783" i="2"/>
  <c r="F783" i="2"/>
  <c r="G783" i="2"/>
  <c r="B784" i="2"/>
  <c r="C784" i="2"/>
  <c r="D784" i="2"/>
  <c r="E784" i="2"/>
  <c r="F784" i="2"/>
  <c r="G784" i="2"/>
  <c r="B785" i="2"/>
  <c r="C785" i="2"/>
  <c r="D785" i="2"/>
  <c r="E785" i="2"/>
  <c r="F785" i="2"/>
  <c r="G785" i="2"/>
  <c r="B786" i="2"/>
  <c r="C786" i="2"/>
  <c r="D786" i="2"/>
  <c r="E786" i="2"/>
  <c r="F786" i="2"/>
  <c r="G786" i="2"/>
  <c r="B787" i="2"/>
  <c r="C787" i="2"/>
  <c r="D787" i="2"/>
  <c r="E787" i="2"/>
  <c r="F787" i="2"/>
  <c r="G787" i="2"/>
  <c r="B788" i="2"/>
  <c r="C788" i="2"/>
  <c r="D788" i="2"/>
  <c r="E788" i="2"/>
  <c r="F788" i="2"/>
  <c r="G788" i="2"/>
  <c r="B789" i="2"/>
  <c r="C789" i="2"/>
  <c r="D789" i="2"/>
  <c r="E789" i="2"/>
  <c r="F789" i="2"/>
  <c r="G789" i="2"/>
  <c r="B790" i="2"/>
  <c r="C790" i="2"/>
  <c r="D790" i="2"/>
  <c r="E790" i="2"/>
  <c r="F790" i="2"/>
  <c r="G790" i="2"/>
  <c r="B791" i="2"/>
  <c r="C791" i="2"/>
  <c r="D791" i="2"/>
  <c r="E791" i="2"/>
  <c r="F791" i="2"/>
  <c r="G791" i="2"/>
  <c r="B792" i="2"/>
  <c r="C792" i="2"/>
  <c r="D792" i="2"/>
  <c r="E792" i="2"/>
  <c r="F792" i="2"/>
  <c r="G792" i="2"/>
  <c r="B793" i="2"/>
  <c r="C793" i="2"/>
  <c r="D793" i="2"/>
  <c r="E793" i="2"/>
  <c r="F793" i="2"/>
  <c r="G793" i="2"/>
  <c r="B794" i="2"/>
  <c r="C794" i="2"/>
  <c r="D794" i="2"/>
  <c r="E794" i="2"/>
  <c r="F794" i="2"/>
  <c r="G794" i="2"/>
  <c r="B795" i="2"/>
  <c r="C795" i="2"/>
  <c r="D795" i="2"/>
  <c r="E795" i="2"/>
  <c r="F795" i="2"/>
  <c r="G795" i="2"/>
  <c r="B796" i="2"/>
  <c r="C796" i="2"/>
  <c r="D796" i="2"/>
  <c r="E796" i="2"/>
  <c r="F796" i="2"/>
  <c r="G796" i="2"/>
  <c r="B797" i="2"/>
  <c r="C797" i="2"/>
  <c r="D797" i="2"/>
  <c r="E797" i="2"/>
  <c r="F797" i="2"/>
  <c r="G797" i="2"/>
  <c r="B798" i="2"/>
  <c r="C798" i="2"/>
  <c r="D798" i="2"/>
  <c r="E798" i="2"/>
  <c r="F798" i="2"/>
  <c r="G798" i="2"/>
  <c r="B799" i="2"/>
  <c r="C799" i="2"/>
  <c r="D799" i="2"/>
  <c r="E799" i="2"/>
  <c r="F799" i="2"/>
  <c r="G799" i="2"/>
  <c r="B800" i="2"/>
  <c r="C800" i="2"/>
  <c r="D800" i="2"/>
  <c r="E800" i="2"/>
  <c r="F800" i="2"/>
  <c r="G800" i="2"/>
  <c r="B801" i="2"/>
  <c r="C801" i="2"/>
  <c r="D801" i="2"/>
  <c r="E801" i="2"/>
  <c r="F801" i="2"/>
  <c r="G801" i="2"/>
  <c r="B802" i="2"/>
  <c r="C802" i="2"/>
  <c r="D802" i="2"/>
  <c r="E802" i="2"/>
  <c r="F802" i="2"/>
  <c r="G802" i="2"/>
  <c r="B803" i="2"/>
  <c r="C803" i="2"/>
  <c r="D803" i="2"/>
  <c r="E803" i="2"/>
  <c r="F803" i="2"/>
  <c r="G803" i="2"/>
  <c r="B804" i="2"/>
  <c r="C804" i="2"/>
  <c r="D804" i="2"/>
  <c r="E804" i="2"/>
  <c r="F804" i="2"/>
  <c r="G804" i="2"/>
  <c r="B805" i="2"/>
  <c r="C805" i="2"/>
  <c r="D805" i="2"/>
  <c r="E805" i="2"/>
  <c r="F805" i="2"/>
  <c r="G805" i="2"/>
  <c r="B806" i="2"/>
  <c r="C806" i="2"/>
  <c r="D806" i="2"/>
  <c r="E806" i="2"/>
  <c r="F806" i="2"/>
  <c r="G806" i="2"/>
  <c r="B807" i="2"/>
  <c r="C807" i="2"/>
  <c r="D807" i="2"/>
  <c r="E807" i="2"/>
  <c r="F807" i="2"/>
  <c r="G807" i="2"/>
  <c r="B808" i="2"/>
  <c r="C808" i="2"/>
  <c r="D808" i="2"/>
  <c r="E808" i="2"/>
  <c r="F808" i="2"/>
  <c r="G808" i="2"/>
  <c r="B809" i="2"/>
  <c r="C809" i="2"/>
  <c r="D809" i="2"/>
  <c r="E809" i="2"/>
  <c r="F809" i="2"/>
  <c r="G809" i="2"/>
  <c r="B810" i="2"/>
  <c r="C810" i="2"/>
  <c r="D810" i="2"/>
  <c r="E810" i="2"/>
  <c r="F810" i="2"/>
  <c r="G810" i="2"/>
  <c r="B811" i="2"/>
  <c r="C811" i="2"/>
  <c r="D811" i="2"/>
  <c r="E811" i="2"/>
  <c r="F811" i="2"/>
  <c r="G811" i="2"/>
  <c r="B812" i="2"/>
  <c r="C812" i="2"/>
  <c r="D812" i="2"/>
  <c r="E812" i="2"/>
  <c r="F812" i="2"/>
  <c r="G812" i="2"/>
  <c r="B813" i="2"/>
  <c r="C813" i="2"/>
  <c r="D813" i="2"/>
  <c r="E813" i="2"/>
  <c r="F813" i="2"/>
  <c r="G813" i="2"/>
  <c r="B814" i="2"/>
  <c r="C814" i="2"/>
  <c r="D814" i="2"/>
  <c r="E814" i="2"/>
  <c r="F814" i="2"/>
  <c r="G814" i="2"/>
  <c r="B815" i="2"/>
  <c r="C815" i="2"/>
  <c r="D815" i="2"/>
  <c r="E815" i="2"/>
  <c r="F815" i="2"/>
  <c r="G815" i="2"/>
  <c r="B816" i="2"/>
  <c r="C816" i="2"/>
  <c r="D816" i="2"/>
  <c r="E816" i="2"/>
  <c r="F816" i="2"/>
  <c r="G816" i="2"/>
  <c r="B817" i="2"/>
  <c r="C817" i="2"/>
  <c r="D817" i="2"/>
  <c r="E817" i="2"/>
  <c r="F817" i="2"/>
  <c r="G817" i="2"/>
  <c r="B818" i="2"/>
  <c r="C818" i="2"/>
  <c r="D818" i="2"/>
  <c r="E818" i="2"/>
  <c r="F818" i="2"/>
  <c r="G818" i="2"/>
  <c r="B819" i="2"/>
  <c r="C819" i="2"/>
  <c r="D819" i="2"/>
  <c r="E819" i="2"/>
  <c r="F819" i="2"/>
  <c r="G819" i="2"/>
  <c r="B820" i="2"/>
  <c r="C820" i="2"/>
  <c r="D820" i="2"/>
  <c r="E820" i="2"/>
  <c r="F820" i="2"/>
  <c r="G820" i="2"/>
  <c r="B821" i="2"/>
  <c r="C821" i="2"/>
  <c r="D821" i="2"/>
  <c r="E821" i="2"/>
  <c r="F821" i="2"/>
  <c r="G821" i="2"/>
  <c r="B822" i="2"/>
  <c r="C822" i="2"/>
  <c r="D822" i="2"/>
  <c r="E822" i="2"/>
  <c r="F822" i="2"/>
  <c r="G822" i="2"/>
  <c r="B823" i="2"/>
  <c r="C823" i="2"/>
  <c r="D823" i="2"/>
  <c r="E823" i="2"/>
  <c r="F823" i="2"/>
  <c r="G823" i="2"/>
  <c r="B824" i="2"/>
  <c r="C824" i="2"/>
  <c r="D824" i="2"/>
  <c r="E824" i="2"/>
  <c r="F824" i="2"/>
  <c r="G824" i="2"/>
  <c r="B825" i="2"/>
  <c r="C825" i="2"/>
  <c r="D825" i="2"/>
  <c r="E825" i="2"/>
  <c r="F825" i="2"/>
  <c r="G825" i="2"/>
  <c r="B826" i="2"/>
  <c r="C826" i="2"/>
  <c r="D826" i="2"/>
  <c r="E826" i="2"/>
  <c r="F826" i="2"/>
  <c r="G826" i="2"/>
  <c r="B827" i="2"/>
  <c r="C827" i="2"/>
  <c r="D827" i="2"/>
  <c r="E827" i="2"/>
  <c r="F827" i="2"/>
  <c r="G827" i="2"/>
  <c r="B828" i="2"/>
  <c r="C828" i="2"/>
  <c r="D828" i="2"/>
  <c r="E828" i="2"/>
  <c r="F828" i="2"/>
  <c r="G828" i="2"/>
  <c r="B829" i="2"/>
  <c r="C829" i="2"/>
  <c r="D829" i="2"/>
  <c r="E829" i="2"/>
  <c r="F829" i="2"/>
  <c r="G829" i="2"/>
  <c r="B830" i="2"/>
  <c r="C830" i="2"/>
  <c r="D830" i="2"/>
  <c r="E830" i="2"/>
  <c r="F830" i="2"/>
  <c r="G830" i="2"/>
  <c r="B831" i="2"/>
  <c r="C831" i="2"/>
  <c r="D831" i="2"/>
  <c r="E831" i="2"/>
  <c r="F831" i="2"/>
  <c r="G831" i="2"/>
  <c r="B832" i="2"/>
  <c r="C832" i="2"/>
  <c r="D832" i="2"/>
  <c r="E832" i="2"/>
  <c r="F832" i="2"/>
  <c r="G832" i="2"/>
  <c r="B833" i="2"/>
  <c r="C833" i="2"/>
  <c r="D833" i="2"/>
  <c r="E833" i="2"/>
  <c r="F833" i="2"/>
  <c r="G833" i="2"/>
  <c r="B834" i="2"/>
  <c r="C834" i="2"/>
  <c r="D834" i="2"/>
  <c r="E834" i="2"/>
  <c r="F834" i="2"/>
  <c r="G834" i="2"/>
  <c r="B835" i="2"/>
  <c r="C835" i="2"/>
  <c r="D835" i="2"/>
  <c r="E835" i="2"/>
  <c r="F835" i="2"/>
  <c r="G835" i="2"/>
  <c r="B836" i="2"/>
  <c r="C836" i="2"/>
  <c r="D836" i="2"/>
  <c r="E836" i="2"/>
  <c r="F836" i="2"/>
  <c r="G836" i="2"/>
  <c r="B837" i="2"/>
  <c r="C837" i="2"/>
  <c r="D837" i="2"/>
  <c r="E837" i="2"/>
  <c r="F837" i="2"/>
  <c r="G837" i="2"/>
  <c r="B838" i="2"/>
  <c r="C838" i="2"/>
  <c r="D838" i="2"/>
  <c r="E838" i="2"/>
  <c r="F838" i="2"/>
  <c r="G838" i="2"/>
  <c r="B839" i="2"/>
  <c r="C839" i="2"/>
  <c r="D839" i="2"/>
  <c r="E839" i="2"/>
  <c r="F839" i="2"/>
  <c r="G839" i="2"/>
  <c r="B840" i="2"/>
  <c r="C840" i="2"/>
  <c r="D840" i="2"/>
  <c r="E840" i="2"/>
  <c r="F840" i="2"/>
  <c r="G840" i="2"/>
  <c r="B841" i="2"/>
  <c r="C841" i="2"/>
  <c r="D841" i="2"/>
  <c r="E841" i="2"/>
  <c r="F841" i="2"/>
  <c r="G841" i="2"/>
  <c r="B842" i="2"/>
  <c r="C842" i="2"/>
  <c r="D842" i="2"/>
  <c r="E842" i="2"/>
  <c r="F842" i="2"/>
  <c r="G842" i="2"/>
  <c r="B843" i="2"/>
  <c r="C843" i="2"/>
  <c r="D843" i="2"/>
  <c r="E843" i="2"/>
  <c r="F843" i="2"/>
  <c r="G843" i="2"/>
  <c r="B844" i="2"/>
  <c r="C844" i="2"/>
  <c r="D844" i="2"/>
  <c r="E844" i="2"/>
  <c r="F844" i="2"/>
  <c r="G844" i="2"/>
  <c r="B845" i="2"/>
  <c r="C845" i="2"/>
  <c r="D845" i="2"/>
  <c r="E845" i="2"/>
  <c r="F845" i="2"/>
  <c r="G845" i="2"/>
  <c r="B846" i="2"/>
  <c r="C846" i="2"/>
  <c r="D846" i="2"/>
  <c r="E846" i="2"/>
  <c r="F846" i="2"/>
  <c r="G846" i="2"/>
  <c r="B847" i="2"/>
  <c r="C847" i="2"/>
  <c r="D847" i="2"/>
  <c r="E847" i="2"/>
  <c r="F847" i="2"/>
  <c r="G847" i="2"/>
  <c r="B848" i="2"/>
  <c r="C848" i="2"/>
  <c r="D848" i="2"/>
  <c r="E848" i="2"/>
  <c r="F848" i="2"/>
  <c r="G848" i="2"/>
  <c r="B849" i="2"/>
  <c r="C849" i="2"/>
  <c r="D849" i="2"/>
  <c r="E849" i="2"/>
  <c r="F849" i="2"/>
  <c r="G849" i="2"/>
  <c r="B850" i="2"/>
  <c r="C850" i="2"/>
  <c r="D850" i="2"/>
  <c r="E850" i="2"/>
  <c r="F850" i="2"/>
  <c r="G850" i="2"/>
  <c r="B851" i="2"/>
  <c r="C851" i="2"/>
  <c r="D851" i="2"/>
  <c r="E851" i="2"/>
  <c r="F851" i="2"/>
  <c r="G851" i="2"/>
  <c r="B852" i="2"/>
  <c r="C852" i="2"/>
  <c r="D852" i="2"/>
  <c r="E852" i="2"/>
  <c r="F852" i="2"/>
  <c r="G852" i="2"/>
  <c r="B853" i="2"/>
  <c r="C853" i="2"/>
  <c r="D853" i="2"/>
  <c r="E853" i="2"/>
  <c r="F853" i="2"/>
  <c r="G853" i="2"/>
  <c r="B854" i="2"/>
  <c r="C854" i="2"/>
  <c r="D854" i="2"/>
  <c r="E854" i="2"/>
  <c r="F854" i="2"/>
  <c r="G854" i="2"/>
  <c r="B855" i="2"/>
  <c r="C855" i="2"/>
  <c r="D855" i="2"/>
  <c r="E855" i="2"/>
  <c r="F855" i="2"/>
  <c r="G855" i="2"/>
  <c r="B856" i="2"/>
  <c r="C856" i="2"/>
  <c r="D856" i="2"/>
  <c r="E856" i="2"/>
  <c r="F856" i="2"/>
  <c r="G856" i="2"/>
  <c r="B857" i="2"/>
  <c r="C857" i="2"/>
  <c r="D857" i="2"/>
  <c r="E857" i="2"/>
  <c r="F857" i="2"/>
  <c r="G857" i="2"/>
  <c r="B858" i="2"/>
  <c r="C858" i="2"/>
  <c r="D858" i="2"/>
  <c r="E858" i="2"/>
  <c r="F858" i="2"/>
  <c r="G858" i="2"/>
  <c r="B859" i="2"/>
  <c r="C859" i="2"/>
  <c r="D859" i="2"/>
  <c r="E859" i="2"/>
  <c r="F859" i="2"/>
  <c r="G859" i="2"/>
  <c r="B860" i="2"/>
  <c r="C860" i="2"/>
  <c r="D860" i="2"/>
  <c r="E860" i="2"/>
  <c r="F860" i="2"/>
  <c r="G860" i="2"/>
  <c r="B861" i="2"/>
  <c r="C861" i="2"/>
  <c r="D861" i="2"/>
  <c r="E861" i="2"/>
  <c r="F861" i="2"/>
  <c r="G861" i="2"/>
  <c r="B862" i="2"/>
  <c r="C862" i="2"/>
  <c r="D862" i="2"/>
  <c r="E862" i="2"/>
  <c r="F862" i="2"/>
  <c r="G862" i="2"/>
  <c r="B863" i="2"/>
  <c r="C863" i="2"/>
  <c r="D863" i="2"/>
  <c r="E863" i="2"/>
  <c r="F863" i="2"/>
  <c r="G863" i="2"/>
  <c r="B864" i="2"/>
  <c r="C864" i="2"/>
  <c r="D864" i="2"/>
  <c r="E864" i="2"/>
  <c r="F864" i="2"/>
  <c r="G864" i="2"/>
  <c r="B865" i="2"/>
  <c r="C865" i="2"/>
  <c r="D865" i="2"/>
  <c r="E865" i="2"/>
  <c r="F865" i="2"/>
  <c r="G865" i="2"/>
  <c r="B866" i="2"/>
  <c r="C866" i="2"/>
  <c r="D866" i="2"/>
  <c r="E866" i="2"/>
  <c r="F866" i="2"/>
  <c r="G866" i="2"/>
  <c r="B867" i="2"/>
  <c r="C867" i="2"/>
  <c r="D867" i="2"/>
  <c r="E867" i="2"/>
  <c r="F867" i="2"/>
  <c r="G867" i="2"/>
  <c r="B868" i="2"/>
  <c r="C868" i="2"/>
  <c r="D868" i="2"/>
  <c r="E868" i="2"/>
  <c r="F868" i="2"/>
  <c r="G868" i="2"/>
  <c r="B869" i="2"/>
  <c r="C869" i="2"/>
  <c r="D869" i="2"/>
  <c r="E869" i="2"/>
  <c r="F869" i="2"/>
  <c r="G869" i="2"/>
  <c r="B870" i="2"/>
  <c r="C870" i="2"/>
  <c r="D870" i="2"/>
  <c r="E870" i="2"/>
  <c r="F870" i="2"/>
  <c r="G870" i="2"/>
  <c r="B871" i="2"/>
  <c r="C871" i="2"/>
  <c r="D871" i="2"/>
  <c r="E871" i="2"/>
  <c r="F871" i="2"/>
  <c r="G871" i="2"/>
  <c r="B872" i="2"/>
  <c r="C872" i="2"/>
  <c r="D872" i="2"/>
  <c r="E872" i="2"/>
  <c r="F872" i="2"/>
  <c r="G872" i="2"/>
  <c r="B873" i="2"/>
  <c r="C873" i="2"/>
  <c r="D873" i="2"/>
  <c r="E873" i="2"/>
  <c r="F873" i="2"/>
  <c r="G873" i="2"/>
  <c r="B874" i="2"/>
  <c r="C874" i="2"/>
  <c r="D874" i="2"/>
  <c r="E874" i="2"/>
  <c r="F874" i="2"/>
  <c r="G874" i="2"/>
  <c r="B875" i="2"/>
  <c r="C875" i="2"/>
  <c r="D875" i="2"/>
  <c r="E875" i="2"/>
  <c r="F875" i="2"/>
  <c r="G875" i="2"/>
  <c r="B876" i="2"/>
  <c r="C876" i="2"/>
  <c r="D876" i="2"/>
  <c r="E876" i="2"/>
  <c r="F876" i="2"/>
  <c r="G876" i="2"/>
  <c r="B877" i="2"/>
  <c r="C877" i="2"/>
  <c r="D877" i="2"/>
  <c r="E877" i="2"/>
  <c r="F877" i="2"/>
  <c r="G877" i="2"/>
  <c r="B878" i="2"/>
  <c r="C878" i="2"/>
  <c r="D878" i="2"/>
  <c r="E878" i="2"/>
  <c r="F878" i="2"/>
  <c r="G878" i="2"/>
  <c r="B879" i="2"/>
  <c r="C879" i="2"/>
  <c r="D879" i="2"/>
  <c r="E879" i="2"/>
  <c r="F879" i="2"/>
  <c r="G879" i="2"/>
  <c r="B880" i="2"/>
  <c r="C880" i="2"/>
  <c r="D880" i="2"/>
  <c r="E880" i="2"/>
  <c r="F880" i="2"/>
  <c r="G880" i="2"/>
  <c r="B881" i="2"/>
  <c r="C881" i="2"/>
  <c r="D881" i="2"/>
  <c r="E881" i="2"/>
  <c r="F881" i="2"/>
  <c r="G881" i="2"/>
  <c r="B882" i="2"/>
  <c r="C882" i="2"/>
  <c r="D882" i="2"/>
  <c r="E882" i="2"/>
  <c r="F882" i="2"/>
  <c r="G882" i="2"/>
  <c r="B883" i="2"/>
  <c r="C883" i="2"/>
  <c r="D883" i="2"/>
  <c r="E883" i="2"/>
  <c r="F883" i="2"/>
  <c r="G883" i="2"/>
  <c r="B884" i="2"/>
  <c r="C884" i="2"/>
  <c r="D884" i="2"/>
  <c r="E884" i="2"/>
  <c r="F884" i="2"/>
  <c r="G884" i="2"/>
  <c r="B885" i="2"/>
  <c r="C885" i="2"/>
  <c r="D885" i="2"/>
  <c r="E885" i="2"/>
  <c r="F885" i="2"/>
  <c r="G885" i="2"/>
  <c r="B886" i="2"/>
  <c r="C886" i="2"/>
  <c r="D886" i="2"/>
  <c r="E886" i="2"/>
  <c r="F886" i="2"/>
  <c r="G886" i="2"/>
  <c r="B887" i="2"/>
  <c r="C887" i="2"/>
  <c r="D887" i="2"/>
  <c r="E887" i="2"/>
  <c r="F887" i="2"/>
  <c r="G887" i="2"/>
  <c r="B888" i="2"/>
  <c r="C888" i="2"/>
  <c r="D888" i="2"/>
  <c r="E888" i="2"/>
  <c r="F888" i="2"/>
  <c r="G888" i="2"/>
  <c r="B889" i="2"/>
  <c r="C889" i="2"/>
  <c r="D889" i="2"/>
  <c r="E889" i="2"/>
  <c r="F889" i="2"/>
  <c r="G889" i="2"/>
  <c r="B890" i="2"/>
  <c r="C890" i="2"/>
  <c r="D890" i="2"/>
  <c r="E890" i="2"/>
  <c r="F890" i="2"/>
  <c r="G890" i="2"/>
  <c r="B891" i="2"/>
  <c r="C891" i="2"/>
  <c r="D891" i="2"/>
  <c r="E891" i="2"/>
  <c r="F891" i="2"/>
  <c r="G891" i="2"/>
  <c r="B892" i="2"/>
  <c r="C892" i="2"/>
  <c r="D892" i="2"/>
  <c r="E892" i="2"/>
  <c r="F892" i="2"/>
  <c r="G892" i="2"/>
  <c r="B893" i="2"/>
  <c r="C893" i="2"/>
  <c r="D893" i="2"/>
  <c r="E893" i="2"/>
  <c r="F893" i="2"/>
  <c r="G893" i="2"/>
  <c r="B894" i="2"/>
  <c r="C894" i="2"/>
  <c r="D894" i="2"/>
  <c r="E894" i="2"/>
  <c r="F894" i="2"/>
  <c r="G894" i="2"/>
  <c r="B895" i="2"/>
  <c r="C895" i="2"/>
  <c r="D895" i="2"/>
  <c r="E895" i="2"/>
  <c r="F895" i="2"/>
  <c r="G895" i="2"/>
  <c r="B896" i="2"/>
  <c r="C896" i="2"/>
  <c r="D896" i="2"/>
  <c r="E896" i="2"/>
  <c r="F896" i="2"/>
  <c r="G896" i="2"/>
  <c r="B897" i="2"/>
  <c r="C897" i="2"/>
  <c r="D897" i="2"/>
  <c r="E897" i="2"/>
  <c r="F897" i="2"/>
  <c r="G897" i="2"/>
  <c r="B898" i="2"/>
  <c r="C898" i="2"/>
  <c r="D898" i="2"/>
  <c r="E898" i="2"/>
  <c r="F898" i="2"/>
  <c r="G898" i="2"/>
  <c r="B899" i="2"/>
  <c r="C899" i="2"/>
  <c r="D899" i="2"/>
  <c r="E899" i="2"/>
  <c r="F899" i="2"/>
  <c r="G899" i="2"/>
  <c r="B900" i="2"/>
  <c r="C900" i="2"/>
  <c r="D900" i="2"/>
  <c r="E900" i="2"/>
  <c r="F900" i="2"/>
  <c r="G900" i="2"/>
  <c r="B901" i="2"/>
  <c r="C901" i="2"/>
  <c r="D901" i="2"/>
  <c r="E901" i="2"/>
  <c r="F901" i="2"/>
  <c r="G901" i="2"/>
  <c r="B902" i="2"/>
  <c r="C902" i="2"/>
  <c r="D902" i="2"/>
  <c r="E902" i="2"/>
  <c r="F902" i="2"/>
  <c r="G902" i="2"/>
  <c r="B903" i="2"/>
  <c r="C903" i="2"/>
  <c r="D903" i="2"/>
  <c r="E903" i="2"/>
  <c r="F903" i="2"/>
  <c r="G903" i="2"/>
  <c r="B904" i="2"/>
  <c r="C904" i="2"/>
  <c r="D904" i="2"/>
  <c r="E904" i="2"/>
  <c r="F904" i="2"/>
  <c r="G904" i="2"/>
  <c r="B905" i="2"/>
  <c r="C905" i="2"/>
  <c r="D905" i="2"/>
  <c r="E905" i="2"/>
  <c r="F905" i="2"/>
  <c r="G905" i="2"/>
  <c r="B906" i="2"/>
  <c r="C906" i="2"/>
  <c r="D906" i="2"/>
  <c r="E906" i="2"/>
  <c r="F906" i="2"/>
  <c r="G906" i="2"/>
  <c r="B907" i="2"/>
  <c r="C907" i="2"/>
  <c r="D907" i="2"/>
  <c r="E907" i="2"/>
  <c r="F907" i="2"/>
  <c r="G907" i="2"/>
  <c r="B908" i="2"/>
  <c r="C908" i="2"/>
  <c r="D908" i="2"/>
  <c r="E908" i="2"/>
  <c r="F908" i="2"/>
  <c r="G908" i="2"/>
  <c r="B909" i="2"/>
  <c r="C909" i="2"/>
  <c r="D909" i="2"/>
  <c r="E909" i="2"/>
  <c r="F909" i="2"/>
  <c r="G909" i="2"/>
  <c r="B910" i="2"/>
  <c r="C910" i="2"/>
  <c r="D910" i="2"/>
  <c r="E910" i="2"/>
  <c r="F910" i="2"/>
  <c r="G910" i="2"/>
  <c r="B911" i="2"/>
  <c r="C911" i="2"/>
  <c r="D911" i="2"/>
  <c r="E911" i="2"/>
  <c r="F911" i="2"/>
  <c r="G911" i="2"/>
  <c r="B912" i="2"/>
  <c r="C912" i="2"/>
  <c r="D912" i="2"/>
  <c r="E912" i="2"/>
  <c r="F912" i="2"/>
  <c r="G912" i="2"/>
  <c r="B913" i="2"/>
  <c r="C913" i="2"/>
  <c r="D913" i="2"/>
  <c r="E913" i="2"/>
  <c r="F913" i="2"/>
  <c r="G913" i="2"/>
  <c r="B914" i="2"/>
  <c r="C914" i="2"/>
  <c r="D914" i="2"/>
  <c r="E914" i="2"/>
  <c r="F914" i="2"/>
  <c r="G914" i="2"/>
  <c r="B915" i="2"/>
  <c r="C915" i="2"/>
  <c r="D915" i="2"/>
  <c r="E915" i="2"/>
  <c r="F915" i="2"/>
  <c r="G915" i="2"/>
  <c r="B916" i="2"/>
  <c r="C916" i="2"/>
  <c r="D916" i="2"/>
  <c r="E916" i="2"/>
  <c r="F916" i="2"/>
  <c r="G916" i="2"/>
  <c r="B917" i="2"/>
  <c r="C917" i="2"/>
  <c r="D917" i="2"/>
  <c r="E917" i="2"/>
  <c r="F917" i="2"/>
  <c r="G917" i="2"/>
  <c r="B918" i="2"/>
  <c r="C918" i="2"/>
  <c r="D918" i="2"/>
  <c r="E918" i="2"/>
  <c r="F918" i="2"/>
  <c r="G918" i="2"/>
  <c r="B919" i="2"/>
  <c r="C919" i="2"/>
  <c r="D919" i="2"/>
  <c r="E919" i="2"/>
  <c r="F919" i="2"/>
  <c r="G919" i="2"/>
  <c r="B920" i="2"/>
  <c r="C920" i="2"/>
  <c r="D920" i="2"/>
  <c r="E920" i="2"/>
  <c r="F920" i="2"/>
  <c r="G920" i="2"/>
  <c r="B921" i="2"/>
  <c r="C921" i="2"/>
  <c r="D921" i="2"/>
  <c r="E921" i="2"/>
  <c r="F921" i="2"/>
  <c r="G921" i="2"/>
  <c r="B922" i="2"/>
  <c r="C922" i="2"/>
  <c r="D922" i="2"/>
  <c r="E922" i="2"/>
  <c r="F922" i="2"/>
  <c r="G922" i="2"/>
  <c r="B923" i="2"/>
  <c r="C923" i="2"/>
  <c r="D923" i="2"/>
  <c r="E923" i="2"/>
  <c r="F923" i="2"/>
  <c r="G923" i="2"/>
  <c r="B924" i="2"/>
  <c r="C924" i="2"/>
  <c r="D924" i="2"/>
  <c r="E924" i="2"/>
  <c r="F924" i="2"/>
  <c r="G924" i="2"/>
  <c r="B925" i="2"/>
  <c r="C925" i="2"/>
  <c r="D925" i="2"/>
  <c r="E925" i="2"/>
  <c r="F925" i="2"/>
  <c r="G925" i="2"/>
  <c r="B926" i="2"/>
  <c r="C926" i="2"/>
  <c r="D926" i="2"/>
  <c r="E926" i="2"/>
  <c r="F926" i="2"/>
  <c r="G926" i="2"/>
  <c r="B927" i="2"/>
  <c r="C927" i="2"/>
  <c r="D927" i="2"/>
  <c r="E927" i="2"/>
  <c r="F927" i="2"/>
  <c r="G927" i="2"/>
  <c r="B928" i="2"/>
  <c r="C928" i="2"/>
  <c r="D928" i="2"/>
  <c r="E928" i="2"/>
  <c r="F928" i="2"/>
  <c r="G928" i="2"/>
  <c r="B929" i="2"/>
  <c r="C929" i="2"/>
  <c r="D929" i="2"/>
  <c r="E929" i="2"/>
  <c r="F929" i="2"/>
  <c r="G929" i="2"/>
  <c r="B930" i="2"/>
  <c r="C930" i="2"/>
  <c r="D930" i="2"/>
  <c r="E930" i="2"/>
  <c r="F930" i="2"/>
  <c r="G930" i="2"/>
  <c r="B931" i="2"/>
  <c r="C931" i="2"/>
  <c r="D931" i="2"/>
  <c r="E931" i="2"/>
  <c r="F931" i="2"/>
  <c r="G931" i="2"/>
  <c r="B932" i="2"/>
  <c r="C932" i="2"/>
  <c r="D932" i="2"/>
  <c r="E932" i="2"/>
  <c r="F932" i="2"/>
  <c r="G932" i="2"/>
  <c r="B933" i="2"/>
  <c r="C933" i="2"/>
  <c r="D933" i="2"/>
  <c r="E933" i="2"/>
  <c r="F933" i="2"/>
  <c r="G933" i="2"/>
  <c r="B934" i="2"/>
  <c r="C934" i="2"/>
  <c r="D934" i="2"/>
  <c r="E934" i="2"/>
  <c r="F934" i="2"/>
  <c r="G934" i="2"/>
  <c r="B935" i="2"/>
  <c r="C935" i="2"/>
  <c r="D935" i="2"/>
  <c r="E935" i="2"/>
  <c r="F935" i="2"/>
  <c r="G935" i="2"/>
  <c r="B936" i="2"/>
  <c r="C936" i="2"/>
  <c r="D936" i="2"/>
  <c r="E936" i="2"/>
  <c r="F936" i="2"/>
  <c r="G936" i="2"/>
  <c r="B937" i="2"/>
  <c r="C937" i="2"/>
  <c r="D937" i="2"/>
  <c r="E937" i="2"/>
  <c r="F937" i="2"/>
  <c r="G937" i="2"/>
  <c r="B938" i="2"/>
  <c r="C938" i="2"/>
  <c r="D938" i="2"/>
  <c r="E938" i="2"/>
  <c r="F938" i="2"/>
  <c r="G938" i="2"/>
  <c r="B939" i="2"/>
  <c r="C939" i="2"/>
  <c r="D939" i="2"/>
  <c r="E939" i="2"/>
  <c r="F939" i="2"/>
  <c r="G939" i="2"/>
  <c r="B940" i="2"/>
  <c r="C940" i="2"/>
  <c r="D940" i="2"/>
  <c r="E940" i="2"/>
  <c r="F940" i="2"/>
  <c r="G940" i="2"/>
  <c r="B941" i="2"/>
  <c r="C941" i="2"/>
  <c r="D941" i="2"/>
  <c r="E941" i="2"/>
  <c r="F941" i="2"/>
  <c r="G941" i="2"/>
  <c r="B942" i="2"/>
  <c r="C942" i="2"/>
  <c r="D942" i="2"/>
  <c r="E942" i="2"/>
  <c r="F942" i="2"/>
  <c r="G942" i="2"/>
  <c r="B943" i="2"/>
  <c r="C943" i="2"/>
  <c r="D943" i="2"/>
  <c r="E943" i="2"/>
  <c r="F943" i="2"/>
  <c r="G943" i="2"/>
  <c r="B944" i="2"/>
  <c r="C944" i="2"/>
  <c r="D944" i="2"/>
  <c r="E944" i="2"/>
  <c r="F944" i="2"/>
  <c r="G944" i="2"/>
  <c r="B945" i="2"/>
  <c r="C945" i="2"/>
  <c r="D945" i="2"/>
  <c r="E945" i="2"/>
  <c r="F945" i="2"/>
  <c r="G945" i="2"/>
  <c r="B946" i="2"/>
  <c r="C946" i="2"/>
  <c r="D946" i="2"/>
  <c r="E946" i="2"/>
  <c r="F946" i="2"/>
  <c r="G946" i="2"/>
  <c r="B947" i="2"/>
  <c r="C947" i="2"/>
  <c r="D947" i="2"/>
  <c r="E947" i="2"/>
  <c r="F947" i="2"/>
  <c r="G947" i="2"/>
  <c r="B948" i="2"/>
  <c r="C948" i="2"/>
  <c r="D948" i="2"/>
  <c r="E948" i="2"/>
  <c r="F948" i="2"/>
  <c r="G948" i="2"/>
  <c r="B949" i="2"/>
  <c r="C949" i="2"/>
  <c r="D949" i="2"/>
  <c r="E949" i="2"/>
  <c r="F949" i="2"/>
  <c r="G949" i="2"/>
  <c r="B950" i="2"/>
  <c r="C950" i="2"/>
  <c r="D950" i="2"/>
  <c r="E950" i="2"/>
  <c r="F950" i="2"/>
  <c r="G950" i="2"/>
  <c r="B951" i="2"/>
  <c r="C951" i="2"/>
  <c r="D951" i="2"/>
  <c r="E951" i="2"/>
  <c r="F951" i="2"/>
  <c r="G951" i="2"/>
  <c r="B952" i="2"/>
  <c r="C952" i="2"/>
  <c r="D952" i="2"/>
  <c r="E952" i="2"/>
  <c r="F952" i="2"/>
  <c r="G952" i="2"/>
  <c r="B953" i="2"/>
  <c r="C953" i="2"/>
  <c r="D953" i="2"/>
  <c r="E953" i="2"/>
  <c r="F953" i="2"/>
  <c r="G953" i="2"/>
  <c r="B954" i="2"/>
  <c r="C954" i="2"/>
  <c r="D954" i="2"/>
  <c r="E954" i="2"/>
  <c r="F954" i="2"/>
  <c r="G954" i="2"/>
  <c r="B955" i="2"/>
  <c r="C955" i="2"/>
  <c r="D955" i="2"/>
  <c r="E955" i="2"/>
  <c r="F955" i="2"/>
  <c r="G955" i="2"/>
  <c r="B956" i="2"/>
  <c r="C956" i="2"/>
  <c r="D956" i="2"/>
  <c r="E956" i="2"/>
  <c r="F956" i="2"/>
  <c r="G956" i="2"/>
  <c r="B957" i="2"/>
  <c r="C957" i="2"/>
  <c r="D957" i="2"/>
  <c r="E957" i="2"/>
  <c r="F957" i="2"/>
  <c r="G957" i="2"/>
  <c r="B958" i="2"/>
  <c r="C958" i="2"/>
  <c r="D958" i="2"/>
  <c r="E958" i="2"/>
  <c r="F958" i="2"/>
  <c r="G958" i="2"/>
  <c r="B959" i="2"/>
  <c r="C959" i="2"/>
  <c r="D959" i="2"/>
  <c r="E959" i="2"/>
  <c r="F959" i="2"/>
  <c r="G959" i="2"/>
  <c r="B960" i="2"/>
  <c r="C960" i="2"/>
  <c r="D960" i="2"/>
  <c r="E960" i="2"/>
  <c r="F960" i="2"/>
  <c r="G960" i="2"/>
  <c r="B961" i="2"/>
  <c r="C961" i="2"/>
  <c r="D961" i="2"/>
  <c r="E961" i="2"/>
  <c r="F961" i="2"/>
  <c r="G961" i="2"/>
  <c r="B962" i="2"/>
  <c r="C962" i="2"/>
  <c r="D962" i="2"/>
  <c r="E962" i="2"/>
  <c r="F962" i="2"/>
  <c r="G962" i="2"/>
  <c r="B963" i="2"/>
  <c r="C963" i="2"/>
  <c r="D963" i="2"/>
  <c r="E963" i="2"/>
  <c r="F963" i="2"/>
  <c r="G963" i="2"/>
  <c r="B964" i="2"/>
  <c r="C964" i="2"/>
  <c r="D964" i="2"/>
  <c r="E964" i="2"/>
  <c r="F964" i="2"/>
  <c r="G964" i="2"/>
  <c r="B965" i="2"/>
  <c r="C965" i="2"/>
  <c r="D965" i="2"/>
  <c r="E965" i="2"/>
  <c r="F965" i="2"/>
  <c r="G965" i="2"/>
  <c r="B966" i="2"/>
  <c r="C966" i="2"/>
  <c r="D966" i="2"/>
  <c r="E966" i="2"/>
  <c r="F966" i="2"/>
  <c r="G966" i="2"/>
  <c r="B967" i="2"/>
  <c r="C967" i="2"/>
  <c r="D967" i="2"/>
  <c r="E967" i="2"/>
  <c r="F967" i="2"/>
  <c r="G967" i="2"/>
  <c r="B968" i="2"/>
  <c r="C968" i="2"/>
  <c r="D968" i="2"/>
  <c r="E968" i="2"/>
  <c r="F968" i="2"/>
  <c r="G968" i="2"/>
  <c r="B969" i="2"/>
  <c r="C969" i="2"/>
  <c r="D969" i="2"/>
  <c r="E969" i="2"/>
  <c r="F969" i="2"/>
  <c r="G969" i="2"/>
  <c r="B970" i="2"/>
  <c r="C970" i="2"/>
  <c r="D970" i="2"/>
  <c r="E970" i="2"/>
  <c r="F970" i="2"/>
  <c r="G970" i="2"/>
  <c r="B971" i="2"/>
  <c r="C971" i="2"/>
  <c r="D971" i="2"/>
  <c r="E971" i="2"/>
  <c r="F971" i="2"/>
  <c r="G971" i="2"/>
  <c r="B972" i="2"/>
  <c r="C972" i="2"/>
  <c r="D972" i="2"/>
  <c r="E972" i="2"/>
  <c r="F972" i="2"/>
  <c r="G972" i="2"/>
  <c r="B973" i="2"/>
  <c r="C973" i="2"/>
  <c r="D973" i="2"/>
  <c r="E973" i="2"/>
  <c r="F973" i="2"/>
  <c r="G973" i="2"/>
  <c r="B974" i="2"/>
  <c r="C974" i="2"/>
  <c r="D974" i="2"/>
  <c r="E974" i="2"/>
  <c r="F974" i="2"/>
  <c r="G974" i="2"/>
  <c r="B975" i="2"/>
  <c r="C975" i="2"/>
  <c r="D975" i="2"/>
  <c r="E975" i="2"/>
  <c r="F975" i="2"/>
  <c r="G975" i="2"/>
  <c r="B976" i="2"/>
  <c r="C976" i="2"/>
  <c r="D976" i="2"/>
  <c r="E976" i="2"/>
  <c r="F976" i="2"/>
  <c r="G976" i="2"/>
  <c r="B977" i="2"/>
  <c r="C977" i="2"/>
  <c r="D977" i="2"/>
  <c r="E977" i="2"/>
  <c r="F977" i="2"/>
  <c r="G977" i="2"/>
  <c r="B978" i="2"/>
  <c r="C978" i="2"/>
  <c r="D978" i="2"/>
  <c r="E978" i="2"/>
  <c r="F978" i="2"/>
  <c r="G978" i="2"/>
  <c r="B979" i="2"/>
  <c r="C979" i="2"/>
  <c r="D979" i="2"/>
  <c r="E979" i="2"/>
  <c r="F979" i="2"/>
  <c r="G979" i="2"/>
  <c r="B980" i="2"/>
  <c r="C980" i="2"/>
  <c r="D980" i="2"/>
  <c r="E980" i="2"/>
  <c r="F980" i="2"/>
  <c r="G980" i="2"/>
  <c r="B981" i="2"/>
  <c r="C981" i="2"/>
  <c r="D981" i="2"/>
  <c r="E981" i="2"/>
  <c r="F981" i="2"/>
  <c r="G981" i="2"/>
  <c r="B982" i="2"/>
  <c r="C982" i="2"/>
  <c r="D982" i="2"/>
  <c r="E982" i="2"/>
  <c r="F982" i="2"/>
  <c r="G982" i="2"/>
  <c r="B983" i="2"/>
  <c r="C983" i="2"/>
  <c r="D983" i="2"/>
  <c r="E983" i="2"/>
  <c r="F983" i="2"/>
  <c r="G983" i="2"/>
  <c r="B984" i="2"/>
  <c r="C984" i="2"/>
  <c r="D984" i="2"/>
  <c r="E984" i="2"/>
  <c r="F984" i="2"/>
  <c r="G984" i="2"/>
  <c r="B985" i="2"/>
  <c r="C985" i="2"/>
  <c r="D985" i="2"/>
  <c r="E985" i="2"/>
  <c r="F985" i="2"/>
  <c r="G985" i="2"/>
  <c r="B986" i="2"/>
  <c r="C986" i="2"/>
  <c r="D986" i="2"/>
  <c r="E986" i="2"/>
  <c r="F986" i="2"/>
  <c r="G986" i="2"/>
  <c r="B987" i="2"/>
  <c r="C987" i="2"/>
  <c r="D987" i="2"/>
  <c r="E987" i="2"/>
  <c r="F987" i="2"/>
  <c r="G987" i="2"/>
  <c r="B988" i="2"/>
  <c r="C988" i="2"/>
  <c r="D988" i="2"/>
  <c r="E988" i="2"/>
  <c r="F988" i="2"/>
  <c r="G988" i="2"/>
  <c r="B989" i="2"/>
  <c r="C989" i="2"/>
  <c r="D989" i="2"/>
  <c r="E989" i="2"/>
  <c r="F989" i="2"/>
  <c r="G989" i="2"/>
  <c r="B990" i="2"/>
  <c r="C990" i="2"/>
  <c r="D990" i="2"/>
  <c r="E990" i="2"/>
  <c r="F990" i="2"/>
  <c r="G990" i="2"/>
  <c r="B991" i="2"/>
  <c r="C991" i="2"/>
  <c r="D991" i="2"/>
  <c r="E991" i="2"/>
  <c r="F991" i="2"/>
  <c r="G991" i="2"/>
  <c r="B992" i="2"/>
  <c r="C992" i="2"/>
  <c r="D992" i="2"/>
  <c r="E992" i="2"/>
  <c r="F992" i="2"/>
  <c r="G992" i="2"/>
  <c r="B993" i="2"/>
  <c r="C993" i="2"/>
  <c r="D993" i="2"/>
  <c r="E993" i="2"/>
  <c r="F993" i="2"/>
  <c r="G993" i="2"/>
  <c r="B994" i="2"/>
  <c r="C994" i="2"/>
  <c r="D994" i="2"/>
  <c r="E994" i="2"/>
  <c r="F994" i="2"/>
  <c r="G994" i="2"/>
  <c r="B995" i="2"/>
  <c r="C995" i="2"/>
  <c r="D995" i="2"/>
  <c r="E995" i="2"/>
  <c r="F995" i="2"/>
  <c r="G995" i="2"/>
  <c r="B996" i="2"/>
  <c r="C996" i="2"/>
  <c r="D996" i="2"/>
  <c r="E996" i="2"/>
  <c r="F996" i="2"/>
  <c r="G996" i="2"/>
  <c r="B997" i="2"/>
  <c r="C997" i="2"/>
  <c r="D997" i="2"/>
  <c r="E997" i="2"/>
  <c r="F997" i="2"/>
  <c r="G997" i="2"/>
  <c r="B998" i="2"/>
  <c r="C998" i="2"/>
  <c r="D998" i="2"/>
  <c r="E998" i="2"/>
  <c r="F998" i="2"/>
  <c r="G998" i="2"/>
  <c r="B999" i="2"/>
  <c r="C999" i="2"/>
  <c r="D999" i="2"/>
  <c r="E999" i="2"/>
  <c r="F999" i="2"/>
  <c r="G999" i="2"/>
  <c r="B1000" i="2"/>
  <c r="C1000" i="2"/>
  <c r="D1000" i="2"/>
  <c r="E1000" i="2"/>
  <c r="F1000" i="2"/>
  <c r="G1000" i="2"/>
  <c r="B1001" i="2"/>
  <c r="C1001" i="2"/>
  <c r="D1001" i="2"/>
  <c r="E1001" i="2"/>
  <c r="F1001" i="2"/>
  <c r="G1001" i="2"/>
  <c r="B1002" i="2"/>
  <c r="C1002" i="2"/>
  <c r="D1002" i="2"/>
  <c r="E1002" i="2"/>
  <c r="F1002" i="2"/>
  <c r="G1002" i="2"/>
  <c r="B1003" i="2"/>
  <c r="C1003" i="2"/>
  <c r="D1003" i="2"/>
  <c r="E1003" i="2"/>
  <c r="F1003" i="2"/>
  <c r="G1003" i="2"/>
  <c r="B1004" i="2"/>
  <c r="C1004" i="2"/>
  <c r="D1004" i="2"/>
  <c r="E1004" i="2"/>
  <c r="F1004" i="2"/>
  <c r="G1004" i="2"/>
  <c r="B1005" i="2"/>
  <c r="C1005" i="2"/>
  <c r="D1005" i="2"/>
  <c r="E1005" i="2"/>
  <c r="F1005" i="2"/>
  <c r="G1005" i="2"/>
  <c r="B1006" i="2"/>
  <c r="C1006" i="2"/>
  <c r="D1006" i="2"/>
  <c r="E1006" i="2"/>
  <c r="F1006" i="2"/>
  <c r="G1006" i="2"/>
  <c r="B1007" i="2"/>
  <c r="C1007" i="2"/>
  <c r="D1007" i="2"/>
  <c r="E1007" i="2"/>
  <c r="F1007" i="2"/>
  <c r="G1007" i="2"/>
  <c r="B1008" i="2"/>
  <c r="C1008" i="2"/>
  <c r="D1008" i="2"/>
  <c r="E1008" i="2"/>
  <c r="F1008" i="2"/>
  <c r="G1008" i="2"/>
  <c r="B1009" i="2"/>
  <c r="C1009" i="2"/>
  <c r="D1009" i="2"/>
  <c r="E1009" i="2"/>
  <c r="F1009" i="2"/>
  <c r="G1009" i="2"/>
  <c r="B1010" i="2"/>
  <c r="C1010" i="2"/>
  <c r="D1010" i="2"/>
  <c r="E1010" i="2"/>
  <c r="F1010" i="2"/>
  <c r="G1010" i="2"/>
  <c r="B1011" i="2"/>
  <c r="C1011" i="2"/>
  <c r="D1011" i="2"/>
  <c r="E1011" i="2"/>
  <c r="F1011" i="2"/>
  <c r="G1011" i="2"/>
  <c r="B1012" i="2"/>
  <c r="C1012" i="2"/>
  <c r="D1012" i="2"/>
  <c r="E1012" i="2"/>
  <c r="F1012" i="2"/>
  <c r="G1012" i="2"/>
  <c r="B1013" i="2"/>
  <c r="C1013" i="2"/>
  <c r="D1013" i="2"/>
  <c r="E1013" i="2"/>
  <c r="F1013" i="2"/>
  <c r="G1013" i="2"/>
  <c r="B1014" i="2"/>
  <c r="C1014" i="2"/>
  <c r="D1014" i="2"/>
  <c r="E1014" i="2"/>
  <c r="F1014" i="2"/>
  <c r="G1014" i="2"/>
  <c r="B1015" i="2"/>
  <c r="C1015" i="2"/>
  <c r="D1015" i="2"/>
  <c r="E1015" i="2"/>
  <c r="F1015" i="2"/>
  <c r="G1015" i="2"/>
  <c r="B1016" i="2"/>
  <c r="C1016" i="2"/>
  <c r="D1016" i="2"/>
  <c r="E1016" i="2"/>
  <c r="F1016" i="2"/>
  <c r="G1016" i="2"/>
  <c r="B1017" i="2"/>
  <c r="C1017" i="2"/>
  <c r="D1017" i="2"/>
  <c r="E1017" i="2"/>
  <c r="F1017" i="2"/>
  <c r="G1017" i="2"/>
  <c r="B1018" i="2"/>
  <c r="C1018" i="2"/>
  <c r="D1018" i="2"/>
  <c r="E1018" i="2"/>
  <c r="F1018" i="2"/>
  <c r="G1018" i="2"/>
  <c r="B1019" i="2"/>
  <c r="C1019" i="2"/>
  <c r="D1019" i="2"/>
  <c r="E1019" i="2"/>
  <c r="F1019" i="2"/>
  <c r="G1019" i="2"/>
  <c r="B1020" i="2"/>
  <c r="C1020" i="2"/>
  <c r="D1020" i="2"/>
  <c r="E1020" i="2"/>
  <c r="F1020" i="2"/>
  <c r="G1020" i="2"/>
  <c r="B1021" i="2"/>
  <c r="C1021" i="2"/>
  <c r="D1021" i="2"/>
  <c r="E1021" i="2"/>
  <c r="F1021" i="2"/>
  <c r="G1021" i="2"/>
  <c r="B1022" i="2"/>
  <c r="C1022" i="2"/>
  <c r="D1022" i="2"/>
  <c r="E1022" i="2"/>
  <c r="F1022" i="2"/>
  <c r="G1022" i="2"/>
  <c r="B1023" i="2"/>
  <c r="C1023" i="2"/>
  <c r="D1023" i="2"/>
  <c r="E1023" i="2"/>
  <c r="F1023" i="2"/>
  <c r="G1023" i="2"/>
  <c r="B1024" i="2"/>
  <c r="C1024" i="2"/>
  <c r="D1024" i="2"/>
  <c r="E1024" i="2"/>
  <c r="F1024" i="2"/>
  <c r="G1024" i="2"/>
  <c r="B1025" i="2"/>
  <c r="C1025" i="2"/>
  <c r="D1025" i="2"/>
  <c r="E1025" i="2"/>
  <c r="F1025" i="2"/>
  <c r="G1025" i="2"/>
  <c r="B1026" i="2"/>
  <c r="C1026" i="2"/>
  <c r="D1026" i="2"/>
  <c r="E1026" i="2"/>
  <c r="F1026" i="2"/>
  <c r="G1026" i="2"/>
  <c r="B1027" i="2"/>
  <c r="C1027" i="2"/>
  <c r="D1027" i="2"/>
  <c r="E1027" i="2"/>
  <c r="F1027" i="2"/>
  <c r="G1027" i="2"/>
  <c r="B1028" i="2"/>
  <c r="C1028" i="2"/>
  <c r="D1028" i="2"/>
  <c r="E1028" i="2"/>
  <c r="F1028" i="2"/>
  <c r="G1028" i="2"/>
  <c r="B1029" i="2"/>
  <c r="C1029" i="2"/>
  <c r="D1029" i="2"/>
  <c r="E1029" i="2"/>
  <c r="F1029" i="2"/>
  <c r="G1029" i="2"/>
  <c r="B1030" i="2"/>
  <c r="C1030" i="2"/>
  <c r="D1030" i="2"/>
  <c r="E1030" i="2"/>
  <c r="F1030" i="2"/>
  <c r="G1030" i="2"/>
  <c r="B1031" i="2"/>
  <c r="C1031" i="2"/>
  <c r="D1031" i="2"/>
  <c r="E1031" i="2"/>
  <c r="F1031" i="2"/>
  <c r="G1031" i="2"/>
  <c r="B1032" i="2"/>
  <c r="C1032" i="2"/>
  <c r="D1032" i="2"/>
  <c r="E1032" i="2"/>
  <c r="F1032" i="2"/>
  <c r="G1032" i="2"/>
  <c r="B1033" i="2"/>
  <c r="C1033" i="2"/>
  <c r="D1033" i="2"/>
  <c r="E1033" i="2"/>
  <c r="F1033" i="2"/>
  <c r="G1033" i="2"/>
  <c r="B1034" i="2"/>
  <c r="C1034" i="2"/>
  <c r="D1034" i="2"/>
  <c r="E1034" i="2"/>
  <c r="F1034" i="2"/>
  <c r="G1034" i="2"/>
  <c r="B1035" i="2"/>
  <c r="C1035" i="2"/>
  <c r="D1035" i="2"/>
  <c r="E1035" i="2"/>
  <c r="F1035" i="2"/>
  <c r="G1035" i="2"/>
  <c r="B1036" i="2"/>
  <c r="C1036" i="2"/>
  <c r="D1036" i="2"/>
  <c r="E1036" i="2"/>
  <c r="F1036" i="2"/>
  <c r="G1036" i="2"/>
  <c r="B1037" i="2"/>
  <c r="C1037" i="2"/>
  <c r="D1037" i="2"/>
  <c r="E1037" i="2"/>
  <c r="F1037" i="2"/>
  <c r="G1037" i="2"/>
  <c r="B1038" i="2"/>
  <c r="C1038" i="2"/>
  <c r="D1038" i="2"/>
  <c r="E1038" i="2"/>
  <c r="F1038" i="2"/>
  <c r="G1038" i="2"/>
  <c r="B1039" i="2"/>
  <c r="C1039" i="2"/>
  <c r="D1039" i="2"/>
  <c r="E1039" i="2"/>
  <c r="F1039" i="2"/>
  <c r="G1039" i="2"/>
  <c r="B1040" i="2"/>
  <c r="C1040" i="2"/>
  <c r="D1040" i="2"/>
  <c r="E1040" i="2"/>
  <c r="F1040" i="2"/>
  <c r="G1040" i="2"/>
  <c r="B1041" i="2"/>
  <c r="C1041" i="2"/>
  <c r="D1041" i="2"/>
  <c r="E1041" i="2"/>
  <c r="F1041" i="2"/>
  <c r="G1041" i="2"/>
  <c r="B1042" i="2"/>
  <c r="C1042" i="2"/>
  <c r="D1042" i="2"/>
  <c r="E1042" i="2"/>
  <c r="F1042" i="2"/>
  <c r="G1042" i="2"/>
  <c r="B1043" i="2"/>
  <c r="C1043" i="2"/>
  <c r="D1043" i="2"/>
  <c r="E1043" i="2"/>
  <c r="F1043" i="2"/>
  <c r="G1043" i="2"/>
  <c r="B1044" i="2"/>
  <c r="C1044" i="2"/>
  <c r="D1044" i="2"/>
  <c r="E1044" i="2"/>
  <c r="F1044" i="2"/>
  <c r="G1044" i="2"/>
  <c r="B1045" i="2"/>
  <c r="C1045" i="2"/>
  <c r="D1045" i="2"/>
  <c r="E1045" i="2"/>
  <c r="F1045" i="2"/>
  <c r="G1045" i="2"/>
  <c r="B1046" i="2"/>
  <c r="C1046" i="2"/>
  <c r="D1046" i="2"/>
  <c r="E1046" i="2"/>
  <c r="F1046" i="2"/>
  <c r="G1046" i="2"/>
  <c r="B1047" i="2"/>
  <c r="C1047" i="2"/>
  <c r="D1047" i="2"/>
  <c r="E1047" i="2"/>
  <c r="F1047" i="2"/>
  <c r="G1047" i="2"/>
  <c r="B1048" i="2"/>
  <c r="C1048" i="2"/>
  <c r="D1048" i="2"/>
  <c r="E1048" i="2"/>
  <c r="F1048" i="2"/>
  <c r="G1048" i="2"/>
  <c r="B1049" i="2"/>
  <c r="C1049" i="2"/>
  <c r="D1049" i="2"/>
  <c r="E1049" i="2"/>
  <c r="F1049" i="2"/>
  <c r="G1049" i="2"/>
  <c r="B1050" i="2"/>
  <c r="C1050" i="2"/>
  <c r="D1050" i="2"/>
  <c r="E1050" i="2"/>
  <c r="F1050" i="2"/>
  <c r="G1050" i="2"/>
  <c r="B1051" i="2"/>
  <c r="C1051" i="2"/>
  <c r="D1051" i="2"/>
  <c r="E1051" i="2"/>
  <c r="F1051" i="2"/>
  <c r="G1051" i="2"/>
  <c r="B1052" i="2"/>
  <c r="C1052" i="2"/>
  <c r="D1052" i="2"/>
  <c r="E1052" i="2"/>
  <c r="F1052" i="2"/>
  <c r="G1052" i="2"/>
  <c r="B1053" i="2"/>
  <c r="C1053" i="2"/>
  <c r="D1053" i="2"/>
  <c r="E1053" i="2"/>
  <c r="F1053" i="2"/>
  <c r="G1053" i="2"/>
  <c r="B1054" i="2"/>
  <c r="C1054" i="2"/>
  <c r="D1054" i="2"/>
  <c r="E1054" i="2"/>
  <c r="F1054" i="2"/>
  <c r="G1054" i="2"/>
  <c r="B1055" i="2"/>
  <c r="C1055" i="2"/>
  <c r="D1055" i="2"/>
  <c r="E1055" i="2"/>
  <c r="F1055" i="2"/>
  <c r="G1055" i="2"/>
  <c r="B1056" i="2"/>
  <c r="C1056" i="2"/>
  <c r="D1056" i="2"/>
  <c r="E1056" i="2"/>
  <c r="F1056" i="2"/>
  <c r="G1056" i="2"/>
  <c r="B1057" i="2"/>
  <c r="C1057" i="2"/>
  <c r="D1057" i="2"/>
  <c r="E1057" i="2"/>
  <c r="F1057" i="2"/>
  <c r="G1057" i="2"/>
  <c r="B1058" i="2"/>
  <c r="C1058" i="2"/>
  <c r="D1058" i="2"/>
  <c r="E1058" i="2"/>
  <c r="F1058" i="2"/>
  <c r="G1058" i="2"/>
  <c r="B1059" i="2"/>
  <c r="C1059" i="2"/>
  <c r="D1059" i="2"/>
  <c r="E1059" i="2"/>
  <c r="F1059" i="2"/>
  <c r="G1059" i="2"/>
  <c r="B1060" i="2"/>
  <c r="C1060" i="2"/>
  <c r="D1060" i="2"/>
  <c r="E1060" i="2"/>
  <c r="F1060" i="2"/>
  <c r="G1060" i="2"/>
  <c r="B1061" i="2"/>
  <c r="C1061" i="2"/>
  <c r="D1061" i="2"/>
  <c r="E1061" i="2"/>
  <c r="F1061" i="2"/>
  <c r="G1061" i="2"/>
  <c r="B1062" i="2"/>
  <c r="C1062" i="2"/>
  <c r="D1062" i="2"/>
  <c r="E1062" i="2"/>
  <c r="F1062" i="2"/>
  <c r="G1062" i="2"/>
  <c r="B1063" i="2"/>
  <c r="C1063" i="2"/>
  <c r="D1063" i="2"/>
  <c r="E1063" i="2"/>
  <c r="F1063" i="2"/>
  <c r="G1063" i="2"/>
  <c r="B1064" i="2"/>
  <c r="C1064" i="2"/>
  <c r="D1064" i="2"/>
  <c r="E1064" i="2"/>
  <c r="F1064" i="2"/>
  <c r="G1064" i="2"/>
  <c r="B1065" i="2"/>
  <c r="C1065" i="2"/>
  <c r="D1065" i="2"/>
  <c r="E1065" i="2"/>
  <c r="F1065" i="2"/>
  <c r="G1065" i="2"/>
  <c r="B1066" i="2"/>
  <c r="C1066" i="2"/>
  <c r="D1066" i="2"/>
  <c r="E1066" i="2"/>
  <c r="F1066" i="2"/>
  <c r="G1066" i="2"/>
  <c r="B1067" i="2"/>
  <c r="C1067" i="2"/>
  <c r="D1067" i="2"/>
  <c r="E1067" i="2"/>
  <c r="F1067" i="2"/>
  <c r="G1067" i="2"/>
  <c r="B1068" i="2"/>
  <c r="C1068" i="2"/>
  <c r="D1068" i="2"/>
  <c r="E1068" i="2"/>
  <c r="F1068" i="2"/>
  <c r="G1068" i="2"/>
  <c r="B1069" i="2"/>
  <c r="C1069" i="2"/>
  <c r="D1069" i="2"/>
  <c r="E1069" i="2"/>
  <c r="F1069" i="2"/>
  <c r="G1069" i="2"/>
  <c r="B1070" i="2"/>
  <c r="C1070" i="2"/>
  <c r="D1070" i="2"/>
  <c r="E1070" i="2"/>
  <c r="F1070" i="2"/>
  <c r="G1070" i="2"/>
  <c r="B1071" i="2"/>
  <c r="C1071" i="2"/>
  <c r="D1071" i="2"/>
  <c r="E1071" i="2"/>
  <c r="F1071" i="2"/>
  <c r="G1071" i="2"/>
  <c r="B1072" i="2"/>
  <c r="C1072" i="2"/>
  <c r="D1072" i="2"/>
  <c r="E1072" i="2"/>
  <c r="F1072" i="2"/>
  <c r="G1072" i="2"/>
  <c r="B1073" i="2"/>
  <c r="C1073" i="2"/>
  <c r="D1073" i="2"/>
  <c r="E1073" i="2"/>
  <c r="F1073" i="2"/>
  <c r="G1073" i="2"/>
  <c r="B1074" i="2"/>
  <c r="C1074" i="2"/>
  <c r="D1074" i="2"/>
  <c r="E1074" i="2"/>
  <c r="F1074" i="2"/>
  <c r="G1074" i="2"/>
  <c r="B1075" i="2"/>
  <c r="C1075" i="2"/>
  <c r="D1075" i="2"/>
  <c r="E1075" i="2"/>
  <c r="F1075" i="2"/>
  <c r="G1075" i="2"/>
  <c r="B1076" i="2"/>
  <c r="C1076" i="2"/>
  <c r="D1076" i="2"/>
  <c r="E1076" i="2"/>
  <c r="F1076" i="2"/>
  <c r="G1076" i="2"/>
  <c r="B1077" i="2"/>
  <c r="C1077" i="2"/>
  <c r="D1077" i="2"/>
  <c r="E1077" i="2"/>
  <c r="F1077" i="2"/>
  <c r="G1077" i="2"/>
  <c r="B1078" i="2"/>
  <c r="C1078" i="2"/>
  <c r="D1078" i="2"/>
  <c r="E1078" i="2"/>
  <c r="F1078" i="2"/>
  <c r="G1078" i="2"/>
  <c r="B1079" i="2"/>
  <c r="C1079" i="2"/>
  <c r="D1079" i="2"/>
  <c r="E1079" i="2"/>
  <c r="F1079" i="2"/>
  <c r="G1079" i="2"/>
  <c r="B1080" i="2"/>
  <c r="C1080" i="2"/>
  <c r="D1080" i="2"/>
  <c r="E1080" i="2"/>
  <c r="F1080" i="2"/>
  <c r="G1080" i="2"/>
  <c r="B1081" i="2"/>
  <c r="C1081" i="2"/>
  <c r="D1081" i="2"/>
  <c r="E1081" i="2"/>
  <c r="F1081" i="2"/>
  <c r="G1081" i="2"/>
  <c r="B1082" i="2"/>
  <c r="C1082" i="2"/>
  <c r="D1082" i="2"/>
  <c r="E1082" i="2"/>
  <c r="F1082" i="2"/>
  <c r="G1082" i="2"/>
  <c r="B1083" i="2"/>
  <c r="C1083" i="2"/>
  <c r="D1083" i="2"/>
  <c r="E1083" i="2"/>
  <c r="F1083" i="2"/>
  <c r="G1083" i="2"/>
  <c r="B1084" i="2"/>
  <c r="C1084" i="2"/>
  <c r="D1084" i="2"/>
  <c r="E1084" i="2"/>
  <c r="F1084" i="2"/>
  <c r="G1084" i="2"/>
  <c r="B1085" i="2"/>
  <c r="C1085" i="2"/>
  <c r="D1085" i="2"/>
  <c r="E1085" i="2"/>
  <c r="F1085" i="2"/>
  <c r="G1085" i="2"/>
  <c r="B1086" i="2"/>
  <c r="C1086" i="2"/>
  <c r="D1086" i="2"/>
  <c r="E1086" i="2"/>
  <c r="F1086" i="2"/>
  <c r="G1086" i="2"/>
  <c r="B1087" i="2"/>
  <c r="C1087" i="2"/>
  <c r="D1087" i="2"/>
  <c r="E1087" i="2"/>
  <c r="F1087" i="2"/>
  <c r="G1087" i="2"/>
  <c r="B1088" i="2"/>
  <c r="C1088" i="2"/>
  <c r="D1088" i="2"/>
  <c r="E1088" i="2"/>
  <c r="F1088" i="2"/>
  <c r="G1088" i="2"/>
  <c r="B1089" i="2"/>
  <c r="C1089" i="2"/>
  <c r="D1089" i="2"/>
  <c r="E1089" i="2"/>
  <c r="F1089" i="2"/>
  <c r="G1089" i="2"/>
  <c r="B1090" i="2"/>
  <c r="C1090" i="2"/>
  <c r="D1090" i="2"/>
  <c r="E1090" i="2"/>
  <c r="F1090" i="2"/>
  <c r="G1090" i="2"/>
  <c r="B1091" i="2"/>
  <c r="C1091" i="2"/>
  <c r="D1091" i="2"/>
  <c r="E1091" i="2"/>
  <c r="F1091" i="2"/>
  <c r="G1091" i="2"/>
  <c r="B1092" i="2"/>
  <c r="C1092" i="2"/>
  <c r="D1092" i="2"/>
  <c r="E1092" i="2"/>
  <c r="F1092" i="2"/>
  <c r="G1092" i="2"/>
  <c r="B1093" i="2"/>
  <c r="C1093" i="2"/>
  <c r="D1093" i="2"/>
  <c r="E1093" i="2"/>
  <c r="F1093" i="2"/>
  <c r="G1093" i="2"/>
  <c r="B1094" i="2"/>
  <c r="C1094" i="2"/>
  <c r="D1094" i="2"/>
  <c r="E1094" i="2"/>
  <c r="F1094" i="2"/>
  <c r="G1094" i="2"/>
  <c r="B1095" i="2"/>
  <c r="C1095" i="2"/>
  <c r="D1095" i="2"/>
  <c r="E1095" i="2"/>
  <c r="F1095" i="2"/>
  <c r="G1095" i="2"/>
  <c r="B1096" i="2"/>
  <c r="C1096" i="2"/>
  <c r="D1096" i="2"/>
  <c r="E1096" i="2"/>
  <c r="F1096" i="2"/>
  <c r="G1096" i="2"/>
  <c r="B1097" i="2"/>
  <c r="C1097" i="2"/>
  <c r="D1097" i="2"/>
  <c r="E1097" i="2"/>
  <c r="F1097" i="2"/>
  <c r="G1097" i="2"/>
  <c r="B1098" i="2"/>
  <c r="C1098" i="2"/>
  <c r="D1098" i="2"/>
  <c r="E1098" i="2"/>
  <c r="F1098" i="2"/>
  <c r="G1098" i="2"/>
  <c r="B1099" i="2"/>
  <c r="C1099" i="2"/>
  <c r="D1099" i="2"/>
  <c r="E1099" i="2"/>
  <c r="F1099" i="2"/>
  <c r="G1099" i="2"/>
  <c r="B1100" i="2"/>
  <c r="C1100" i="2"/>
  <c r="D1100" i="2"/>
  <c r="E1100" i="2"/>
  <c r="F1100" i="2"/>
  <c r="G1100" i="2"/>
  <c r="B1101" i="2"/>
  <c r="C1101" i="2"/>
  <c r="D1101" i="2"/>
  <c r="E1101" i="2"/>
  <c r="F1101" i="2"/>
  <c r="G1101" i="2"/>
  <c r="B1102" i="2"/>
  <c r="C1102" i="2"/>
  <c r="D1102" i="2"/>
  <c r="E1102" i="2"/>
  <c r="F1102" i="2"/>
  <c r="G1102" i="2"/>
  <c r="B1103" i="2"/>
  <c r="C1103" i="2"/>
  <c r="D1103" i="2"/>
  <c r="E1103" i="2"/>
  <c r="F1103" i="2"/>
  <c r="G1103" i="2"/>
  <c r="B1104" i="2"/>
  <c r="C1104" i="2"/>
  <c r="D1104" i="2"/>
  <c r="E1104" i="2"/>
  <c r="F1104" i="2"/>
  <c r="G1104" i="2"/>
  <c r="B1105" i="2"/>
  <c r="C1105" i="2"/>
  <c r="D1105" i="2"/>
  <c r="E1105" i="2"/>
  <c r="F1105" i="2"/>
  <c r="G1105" i="2"/>
  <c r="B1106" i="2"/>
  <c r="C1106" i="2"/>
  <c r="D1106" i="2"/>
  <c r="E1106" i="2"/>
  <c r="F1106" i="2"/>
  <c r="G1106" i="2"/>
  <c r="B1107" i="2"/>
  <c r="C1107" i="2"/>
  <c r="D1107" i="2"/>
  <c r="E1107" i="2"/>
  <c r="F1107" i="2"/>
  <c r="G1107" i="2"/>
  <c r="B1108" i="2"/>
  <c r="C1108" i="2"/>
  <c r="D1108" i="2"/>
  <c r="E1108" i="2"/>
  <c r="F1108" i="2"/>
  <c r="G1108" i="2"/>
  <c r="B1109" i="2"/>
  <c r="C1109" i="2"/>
  <c r="D1109" i="2"/>
  <c r="E1109" i="2"/>
  <c r="F1109" i="2"/>
  <c r="G1109" i="2"/>
  <c r="B1110" i="2"/>
  <c r="C1110" i="2"/>
  <c r="D1110" i="2"/>
  <c r="E1110" i="2"/>
  <c r="F1110" i="2"/>
  <c r="G1110" i="2"/>
  <c r="B1111" i="2"/>
  <c r="C1111" i="2"/>
  <c r="D1111" i="2"/>
  <c r="E1111" i="2"/>
  <c r="F1111" i="2"/>
  <c r="G1111" i="2"/>
  <c r="B1112" i="2"/>
  <c r="C1112" i="2"/>
  <c r="D1112" i="2"/>
  <c r="E1112" i="2"/>
  <c r="F1112" i="2"/>
  <c r="G1112" i="2"/>
  <c r="B1113" i="2"/>
  <c r="C1113" i="2"/>
  <c r="D1113" i="2"/>
  <c r="E1113" i="2"/>
  <c r="F1113" i="2"/>
  <c r="G1113" i="2"/>
  <c r="B1114" i="2"/>
  <c r="C1114" i="2"/>
  <c r="D1114" i="2"/>
  <c r="E1114" i="2"/>
  <c r="F1114" i="2"/>
  <c r="G1114" i="2"/>
  <c r="B1115" i="2"/>
  <c r="C1115" i="2"/>
  <c r="D1115" i="2"/>
  <c r="E1115" i="2"/>
  <c r="F1115" i="2"/>
  <c r="G1115" i="2"/>
  <c r="B1116" i="2"/>
  <c r="C1116" i="2"/>
  <c r="D1116" i="2"/>
  <c r="E1116" i="2"/>
  <c r="F1116" i="2"/>
  <c r="G1116" i="2"/>
  <c r="B1117" i="2"/>
  <c r="C1117" i="2"/>
  <c r="D1117" i="2"/>
  <c r="E1117" i="2"/>
  <c r="F1117" i="2"/>
  <c r="G1117" i="2"/>
  <c r="B1118" i="2"/>
  <c r="C1118" i="2"/>
  <c r="D1118" i="2"/>
  <c r="E1118" i="2"/>
  <c r="F1118" i="2"/>
  <c r="G1118" i="2"/>
  <c r="B1119" i="2"/>
  <c r="C1119" i="2"/>
  <c r="D1119" i="2"/>
  <c r="E1119" i="2"/>
  <c r="F1119" i="2"/>
  <c r="G1119" i="2"/>
  <c r="B1120" i="2"/>
  <c r="C1120" i="2"/>
  <c r="D1120" i="2"/>
  <c r="E1120" i="2"/>
  <c r="F1120" i="2"/>
  <c r="G1120" i="2"/>
  <c r="B1121" i="2"/>
  <c r="C1121" i="2"/>
  <c r="D1121" i="2"/>
  <c r="E1121" i="2"/>
  <c r="F1121" i="2"/>
  <c r="G1121" i="2"/>
  <c r="B1122" i="2"/>
  <c r="C1122" i="2"/>
  <c r="D1122" i="2"/>
  <c r="E1122" i="2"/>
  <c r="F1122" i="2"/>
  <c r="G1122" i="2"/>
  <c r="B1123" i="2"/>
  <c r="C1123" i="2"/>
  <c r="D1123" i="2"/>
  <c r="E1123" i="2"/>
  <c r="F1123" i="2"/>
  <c r="G1123" i="2"/>
  <c r="B1124" i="2"/>
  <c r="C1124" i="2"/>
  <c r="D1124" i="2"/>
  <c r="E1124" i="2"/>
  <c r="F1124" i="2"/>
  <c r="G1124" i="2"/>
  <c r="B1125" i="2"/>
  <c r="C1125" i="2"/>
  <c r="D1125" i="2"/>
  <c r="E1125" i="2"/>
  <c r="F1125" i="2"/>
  <c r="G1125" i="2"/>
  <c r="B1126" i="2"/>
  <c r="C1126" i="2"/>
  <c r="D1126" i="2"/>
  <c r="E1126" i="2"/>
  <c r="F1126" i="2"/>
  <c r="G1126" i="2"/>
  <c r="B1127" i="2"/>
  <c r="C1127" i="2"/>
  <c r="D1127" i="2"/>
  <c r="E1127" i="2"/>
  <c r="F1127" i="2"/>
  <c r="G1127" i="2"/>
  <c r="B1128" i="2"/>
  <c r="C1128" i="2"/>
  <c r="D1128" i="2"/>
  <c r="E1128" i="2"/>
  <c r="F1128" i="2"/>
  <c r="G1128" i="2"/>
  <c r="B1129" i="2"/>
  <c r="C1129" i="2"/>
  <c r="D1129" i="2"/>
  <c r="E1129" i="2"/>
  <c r="F1129" i="2"/>
  <c r="G1129" i="2"/>
  <c r="B1130" i="2"/>
  <c r="C1130" i="2"/>
  <c r="D1130" i="2"/>
  <c r="E1130" i="2"/>
  <c r="F1130" i="2"/>
  <c r="G1130" i="2"/>
  <c r="B1131" i="2"/>
  <c r="C1131" i="2"/>
  <c r="D1131" i="2"/>
  <c r="E1131" i="2"/>
  <c r="F1131" i="2"/>
  <c r="G1131" i="2"/>
  <c r="B1132" i="2"/>
  <c r="C1132" i="2"/>
  <c r="D1132" i="2"/>
  <c r="E1132" i="2"/>
  <c r="F1132" i="2"/>
  <c r="G1132" i="2"/>
  <c r="B1133" i="2"/>
  <c r="C1133" i="2"/>
  <c r="D1133" i="2"/>
  <c r="E1133" i="2"/>
  <c r="F1133" i="2"/>
  <c r="G1133" i="2"/>
  <c r="B1134" i="2"/>
  <c r="C1134" i="2"/>
  <c r="D1134" i="2"/>
  <c r="E1134" i="2"/>
  <c r="F1134" i="2"/>
  <c r="G1134" i="2"/>
  <c r="B1135" i="2"/>
  <c r="C1135" i="2"/>
  <c r="D1135" i="2"/>
  <c r="E1135" i="2"/>
  <c r="F1135" i="2"/>
  <c r="G1135" i="2"/>
  <c r="B1136" i="2"/>
  <c r="C1136" i="2"/>
  <c r="D1136" i="2"/>
  <c r="E1136" i="2"/>
  <c r="F1136" i="2"/>
  <c r="G1136" i="2"/>
  <c r="B1137" i="2"/>
  <c r="C1137" i="2"/>
  <c r="D1137" i="2"/>
  <c r="E1137" i="2"/>
  <c r="F1137" i="2"/>
  <c r="G1137" i="2"/>
  <c r="B1138" i="2"/>
  <c r="C1138" i="2"/>
  <c r="D1138" i="2"/>
  <c r="E1138" i="2"/>
  <c r="F1138" i="2"/>
  <c r="G1138" i="2"/>
  <c r="B1139" i="2"/>
  <c r="C1139" i="2"/>
  <c r="D1139" i="2"/>
  <c r="E1139" i="2"/>
  <c r="F1139" i="2"/>
  <c r="G1139" i="2"/>
  <c r="B1140" i="2"/>
  <c r="C1140" i="2"/>
  <c r="D1140" i="2"/>
  <c r="E1140" i="2"/>
  <c r="F1140" i="2"/>
  <c r="G1140" i="2"/>
  <c r="B1141" i="2"/>
  <c r="C1141" i="2"/>
  <c r="D1141" i="2"/>
  <c r="E1141" i="2"/>
  <c r="F1141" i="2"/>
  <c r="G1141" i="2"/>
  <c r="B1142" i="2"/>
  <c r="C1142" i="2"/>
  <c r="D1142" i="2"/>
  <c r="E1142" i="2"/>
  <c r="F1142" i="2"/>
  <c r="G1142" i="2"/>
  <c r="B1143" i="2"/>
  <c r="C1143" i="2"/>
  <c r="D1143" i="2"/>
  <c r="E1143" i="2"/>
  <c r="F1143" i="2"/>
  <c r="G1143" i="2"/>
  <c r="B1144" i="2"/>
  <c r="C1144" i="2"/>
  <c r="D1144" i="2"/>
  <c r="E1144" i="2"/>
  <c r="F1144" i="2"/>
  <c r="G1144" i="2"/>
  <c r="B1145" i="2"/>
  <c r="C1145" i="2"/>
  <c r="D1145" i="2"/>
  <c r="E1145" i="2"/>
  <c r="F1145" i="2"/>
  <c r="G1145" i="2"/>
  <c r="B1146" i="2"/>
  <c r="C1146" i="2"/>
  <c r="D1146" i="2"/>
  <c r="E1146" i="2"/>
  <c r="F1146" i="2"/>
  <c r="G1146" i="2"/>
  <c r="B1147" i="2"/>
  <c r="C1147" i="2"/>
  <c r="D1147" i="2"/>
  <c r="E1147" i="2"/>
  <c r="F1147" i="2"/>
  <c r="G1147" i="2"/>
  <c r="B1148" i="2"/>
  <c r="C1148" i="2"/>
  <c r="D1148" i="2"/>
  <c r="E1148" i="2"/>
  <c r="F1148" i="2"/>
  <c r="G1148" i="2"/>
  <c r="B1149" i="2"/>
  <c r="C1149" i="2"/>
  <c r="D1149" i="2"/>
  <c r="E1149" i="2"/>
  <c r="F1149" i="2"/>
  <c r="G1149" i="2"/>
  <c r="B1150" i="2"/>
  <c r="C1150" i="2"/>
  <c r="D1150" i="2"/>
  <c r="E1150" i="2"/>
  <c r="F1150" i="2"/>
  <c r="G1150" i="2"/>
  <c r="B1151" i="2"/>
  <c r="C1151" i="2"/>
  <c r="D1151" i="2"/>
  <c r="E1151" i="2"/>
  <c r="F1151" i="2"/>
  <c r="G1151" i="2"/>
  <c r="B1152" i="2"/>
  <c r="C1152" i="2"/>
  <c r="D1152" i="2"/>
  <c r="E1152" i="2"/>
  <c r="F1152" i="2"/>
  <c r="G1152" i="2"/>
  <c r="B1153" i="2"/>
  <c r="C1153" i="2"/>
  <c r="D1153" i="2"/>
  <c r="E1153" i="2"/>
  <c r="F1153" i="2"/>
  <c r="G1153" i="2"/>
  <c r="B1154" i="2"/>
  <c r="C1154" i="2"/>
  <c r="D1154" i="2"/>
  <c r="E1154" i="2"/>
  <c r="F1154" i="2"/>
  <c r="G1154" i="2"/>
  <c r="B1155" i="2"/>
  <c r="C1155" i="2"/>
  <c r="D1155" i="2"/>
  <c r="E1155" i="2"/>
  <c r="F1155" i="2"/>
  <c r="G1155" i="2"/>
  <c r="B1156" i="2"/>
  <c r="C1156" i="2"/>
  <c r="D1156" i="2"/>
  <c r="E1156" i="2"/>
  <c r="F1156" i="2"/>
  <c r="G1156" i="2"/>
  <c r="B1157" i="2"/>
  <c r="C1157" i="2"/>
  <c r="D1157" i="2"/>
  <c r="E1157" i="2"/>
  <c r="F1157" i="2"/>
  <c r="G1157" i="2"/>
  <c r="B1158" i="2"/>
  <c r="C1158" i="2"/>
  <c r="D1158" i="2"/>
  <c r="E1158" i="2"/>
  <c r="F1158" i="2"/>
  <c r="G1158" i="2"/>
  <c r="B1159" i="2"/>
  <c r="C1159" i="2"/>
  <c r="D1159" i="2"/>
  <c r="E1159" i="2"/>
  <c r="F1159" i="2"/>
  <c r="G1159" i="2"/>
  <c r="B1160" i="2"/>
  <c r="C1160" i="2"/>
  <c r="D1160" i="2"/>
  <c r="E1160" i="2"/>
  <c r="F1160" i="2"/>
  <c r="G1160" i="2"/>
  <c r="B1161" i="2"/>
  <c r="C1161" i="2"/>
  <c r="D1161" i="2"/>
  <c r="E1161" i="2"/>
  <c r="F1161" i="2"/>
  <c r="G1161" i="2"/>
  <c r="B1162" i="2"/>
  <c r="C1162" i="2"/>
  <c r="D1162" i="2"/>
  <c r="E1162" i="2"/>
  <c r="F1162" i="2"/>
  <c r="G1162" i="2"/>
  <c r="B1163" i="2"/>
  <c r="C1163" i="2"/>
  <c r="D1163" i="2"/>
  <c r="E1163" i="2"/>
  <c r="F1163" i="2"/>
  <c r="G1163" i="2"/>
  <c r="B1164" i="2"/>
  <c r="C1164" i="2"/>
  <c r="D1164" i="2"/>
  <c r="E1164" i="2"/>
  <c r="F1164" i="2"/>
  <c r="G1164" i="2"/>
  <c r="B1165" i="2"/>
  <c r="C1165" i="2"/>
  <c r="D1165" i="2"/>
  <c r="E1165" i="2"/>
  <c r="F1165" i="2"/>
  <c r="G1165" i="2"/>
  <c r="B1166" i="2"/>
  <c r="C1166" i="2"/>
  <c r="D1166" i="2"/>
  <c r="E1166" i="2"/>
  <c r="F1166" i="2"/>
  <c r="G1166" i="2"/>
  <c r="B1167" i="2"/>
  <c r="C1167" i="2"/>
  <c r="D1167" i="2"/>
  <c r="E1167" i="2"/>
  <c r="F1167" i="2"/>
  <c r="G1167" i="2"/>
  <c r="B1168" i="2"/>
  <c r="C1168" i="2"/>
  <c r="D1168" i="2"/>
  <c r="E1168" i="2"/>
  <c r="F1168" i="2"/>
  <c r="G1168" i="2"/>
  <c r="B1169" i="2"/>
  <c r="C1169" i="2"/>
  <c r="D1169" i="2"/>
  <c r="E1169" i="2"/>
  <c r="F1169" i="2"/>
  <c r="G1169" i="2"/>
  <c r="B1170" i="2"/>
  <c r="C1170" i="2"/>
  <c r="D1170" i="2"/>
  <c r="E1170" i="2"/>
  <c r="F1170" i="2"/>
  <c r="G1170" i="2"/>
  <c r="B1171" i="2"/>
  <c r="C1171" i="2"/>
  <c r="D1171" i="2"/>
  <c r="E1171" i="2"/>
  <c r="F1171" i="2"/>
  <c r="G1171" i="2"/>
  <c r="B1172" i="2"/>
  <c r="C1172" i="2"/>
  <c r="D1172" i="2"/>
  <c r="E1172" i="2"/>
  <c r="F1172" i="2"/>
  <c r="G1172" i="2"/>
  <c r="B1173" i="2"/>
  <c r="C1173" i="2"/>
  <c r="D1173" i="2"/>
  <c r="E1173" i="2"/>
  <c r="F1173" i="2"/>
  <c r="G1173" i="2"/>
  <c r="B1174" i="2"/>
  <c r="C1174" i="2"/>
  <c r="D1174" i="2"/>
  <c r="E1174" i="2"/>
  <c r="F1174" i="2"/>
  <c r="G1174" i="2"/>
  <c r="B1175" i="2"/>
  <c r="C1175" i="2"/>
  <c r="D1175" i="2"/>
  <c r="E1175" i="2"/>
  <c r="F1175" i="2"/>
  <c r="G1175" i="2"/>
  <c r="B1176" i="2"/>
  <c r="C1176" i="2"/>
  <c r="D1176" i="2"/>
  <c r="E1176" i="2"/>
  <c r="F1176" i="2"/>
  <c r="G1176" i="2"/>
  <c r="B1177" i="2"/>
  <c r="C1177" i="2"/>
  <c r="D1177" i="2"/>
  <c r="E1177" i="2"/>
  <c r="F1177" i="2"/>
  <c r="G1177" i="2"/>
  <c r="B1178" i="2"/>
  <c r="C1178" i="2"/>
  <c r="D1178" i="2"/>
  <c r="E1178" i="2"/>
  <c r="F1178" i="2"/>
  <c r="G1178" i="2"/>
  <c r="B1179" i="2"/>
  <c r="C1179" i="2"/>
  <c r="D1179" i="2"/>
  <c r="E1179" i="2"/>
  <c r="F1179" i="2"/>
  <c r="G1179" i="2"/>
  <c r="B1180" i="2"/>
  <c r="C1180" i="2"/>
  <c r="D1180" i="2"/>
  <c r="E1180" i="2"/>
  <c r="F1180" i="2"/>
  <c r="G1180" i="2"/>
  <c r="B1181" i="2"/>
  <c r="C1181" i="2"/>
  <c r="D1181" i="2"/>
  <c r="E1181" i="2"/>
  <c r="F1181" i="2"/>
  <c r="G1181" i="2"/>
  <c r="B1182" i="2"/>
  <c r="C1182" i="2"/>
  <c r="D1182" i="2"/>
  <c r="E1182" i="2"/>
  <c r="F1182" i="2"/>
  <c r="G1182" i="2"/>
  <c r="B1183" i="2"/>
  <c r="C1183" i="2"/>
  <c r="D1183" i="2"/>
  <c r="E1183" i="2"/>
  <c r="F1183" i="2"/>
  <c r="G1183" i="2"/>
  <c r="B1184" i="2"/>
  <c r="C1184" i="2"/>
  <c r="D1184" i="2"/>
  <c r="E1184" i="2"/>
  <c r="F1184" i="2"/>
  <c r="G1184" i="2"/>
  <c r="B1185" i="2"/>
  <c r="C1185" i="2"/>
  <c r="D1185" i="2"/>
  <c r="E1185" i="2"/>
  <c r="F1185" i="2"/>
  <c r="G1185" i="2"/>
  <c r="B1186" i="2"/>
  <c r="C1186" i="2"/>
  <c r="D1186" i="2"/>
  <c r="E1186" i="2"/>
  <c r="F1186" i="2"/>
  <c r="G1186" i="2"/>
  <c r="B1187" i="2"/>
  <c r="C1187" i="2"/>
  <c r="D1187" i="2"/>
  <c r="E1187" i="2"/>
  <c r="F1187" i="2"/>
  <c r="G1187" i="2"/>
  <c r="B1188" i="2"/>
  <c r="C1188" i="2"/>
  <c r="D1188" i="2"/>
  <c r="E1188" i="2"/>
  <c r="F1188" i="2"/>
  <c r="G1188" i="2"/>
  <c r="B1189" i="2"/>
  <c r="C1189" i="2"/>
  <c r="D1189" i="2"/>
  <c r="E1189" i="2"/>
  <c r="F1189" i="2"/>
  <c r="G1189" i="2"/>
  <c r="B1190" i="2"/>
  <c r="C1190" i="2"/>
  <c r="D1190" i="2"/>
  <c r="E1190" i="2"/>
  <c r="F1190" i="2"/>
  <c r="G1190" i="2"/>
  <c r="B1191" i="2"/>
  <c r="C1191" i="2"/>
  <c r="D1191" i="2"/>
  <c r="E1191" i="2"/>
  <c r="F1191" i="2"/>
  <c r="G1191" i="2"/>
  <c r="B1192" i="2"/>
  <c r="C1192" i="2"/>
  <c r="D1192" i="2"/>
  <c r="E1192" i="2"/>
  <c r="F1192" i="2"/>
  <c r="G1192" i="2"/>
  <c r="B1193" i="2"/>
  <c r="C1193" i="2"/>
  <c r="D1193" i="2"/>
  <c r="E1193" i="2"/>
  <c r="F1193" i="2"/>
  <c r="G1193" i="2"/>
  <c r="B1194" i="2"/>
  <c r="C1194" i="2"/>
  <c r="D1194" i="2"/>
  <c r="E1194" i="2"/>
  <c r="F1194" i="2"/>
  <c r="G1194" i="2"/>
  <c r="B1195" i="2"/>
  <c r="C1195" i="2"/>
  <c r="D1195" i="2"/>
  <c r="E1195" i="2"/>
  <c r="F1195" i="2"/>
  <c r="G1195" i="2"/>
  <c r="B1196" i="2"/>
  <c r="C1196" i="2"/>
  <c r="D1196" i="2"/>
  <c r="E1196" i="2"/>
  <c r="F1196" i="2"/>
  <c r="G1196" i="2"/>
  <c r="B1197" i="2"/>
  <c r="C1197" i="2"/>
  <c r="D1197" i="2"/>
  <c r="E1197" i="2"/>
  <c r="F1197" i="2"/>
  <c r="G1197" i="2"/>
  <c r="B1198" i="2"/>
  <c r="C1198" i="2"/>
  <c r="D1198" i="2"/>
  <c r="E1198" i="2"/>
  <c r="F1198" i="2"/>
  <c r="G1198" i="2"/>
  <c r="B1199" i="2"/>
  <c r="C1199" i="2"/>
  <c r="D1199" i="2"/>
  <c r="E1199" i="2"/>
  <c r="F1199" i="2"/>
  <c r="G1199" i="2"/>
  <c r="B1200" i="2"/>
  <c r="C1200" i="2"/>
  <c r="D1200" i="2"/>
  <c r="E1200" i="2"/>
  <c r="F1200" i="2"/>
  <c r="G1200" i="2"/>
  <c r="B1201" i="2"/>
  <c r="C1201" i="2"/>
  <c r="D1201" i="2"/>
  <c r="E1201" i="2"/>
  <c r="F1201" i="2"/>
  <c r="G1201" i="2"/>
  <c r="B1202" i="2"/>
  <c r="C1202" i="2"/>
  <c r="D1202" i="2"/>
  <c r="E1202" i="2"/>
  <c r="F1202" i="2"/>
  <c r="G1202" i="2"/>
  <c r="B1203" i="2"/>
  <c r="C1203" i="2"/>
  <c r="D1203" i="2"/>
  <c r="E1203" i="2"/>
  <c r="F1203" i="2"/>
  <c r="G1203" i="2"/>
  <c r="B1204" i="2"/>
  <c r="C1204" i="2"/>
  <c r="D1204" i="2"/>
  <c r="E1204" i="2"/>
  <c r="F1204" i="2"/>
  <c r="G1204" i="2"/>
  <c r="B1205" i="2"/>
  <c r="C1205" i="2"/>
  <c r="D1205" i="2"/>
  <c r="E1205" i="2"/>
  <c r="F1205" i="2"/>
  <c r="G1205" i="2"/>
  <c r="B1206" i="2"/>
  <c r="C1206" i="2"/>
  <c r="D1206" i="2"/>
  <c r="E1206" i="2"/>
  <c r="F1206" i="2"/>
  <c r="G1206" i="2"/>
  <c r="B1207" i="2"/>
  <c r="C1207" i="2"/>
  <c r="D1207" i="2"/>
  <c r="E1207" i="2"/>
  <c r="F1207" i="2"/>
  <c r="G1207" i="2"/>
  <c r="B1208" i="2"/>
  <c r="C1208" i="2"/>
  <c r="D1208" i="2"/>
  <c r="E1208" i="2"/>
  <c r="F1208" i="2"/>
  <c r="G1208" i="2"/>
  <c r="B1209" i="2"/>
  <c r="C1209" i="2"/>
  <c r="D1209" i="2"/>
  <c r="E1209" i="2"/>
  <c r="F1209" i="2"/>
  <c r="G1209" i="2"/>
  <c r="B1210" i="2"/>
  <c r="C1210" i="2"/>
  <c r="D1210" i="2"/>
  <c r="E1210" i="2"/>
  <c r="F1210" i="2"/>
  <c r="G1210" i="2"/>
  <c r="B1211" i="2"/>
  <c r="C1211" i="2"/>
  <c r="D1211" i="2"/>
  <c r="E1211" i="2"/>
  <c r="F1211" i="2"/>
  <c r="G1211" i="2"/>
  <c r="B1212" i="2"/>
  <c r="C1212" i="2"/>
  <c r="D1212" i="2"/>
  <c r="E1212" i="2"/>
  <c r="F1212" i="2"/>
  <c r="G1212" i="2"/>
  <c r="B1213" i="2"/>
  <c r="C1213" i="2"/>
  <c r="D1213" i="2"/>
  <c r="E1213" i="2"/>
  <c r="F1213" i="2"/>
  <c r="G1213" i="2"/>
  <c r="B1214" i="2"/>
  <c r="C1214" i="2"/>
  <c r="D1214" i="2"/>
  <c r="E1214" i="2"/>
  <c r="F1214" i="2"/>
  <c r="G1214" i="2"/>
  <c r="B1215" i="2"/>
  <c r="C1215" i="2"/>
  <c r="D1215" i="2"/>
  <c r="E1215" i="2"/>
  <c r="F1215" i="2"/>
  <c r="G1215" i="2"/>
  <c r="B1216" i="2"/>
  <c r="C1216" i="2"/>
  <c r="D1216" i="2"/>
  <c r="E1216" i="2"/>
  <c r="F1216" i="2"/>
  <c r="G1216" i="2"/>
  <c r="B1217" i="2"/>
  <c r="C1217" i="2"/>
  <c r="D1217" i="2"/>
  <c r="E1217" i="2"/>
  <c r="F1217" i="2"/>
  <c r="G1217" i="2"/>
  <c r="B1218" i="2"/>
  <c r="C1218" i="2"/>
  <c r="D1218" i="2"/>
  <c r="E1218" i="2"/>
  <c r="F1218" i="2"/>
  <c r="G1218" i="2"/>
  <c r="B1219" i="2"/>
  <c r="C1219" i="2"/>
  <c r="D1219" i="2"/>
  <c r="E1219" i="2"/>
  <c r="F1219" i="2"/>
  <c r="G1219" i="2"/>
  <c r="B1220" i="2"/>
  <c r="C1220" i="2"/>
  <c r="D1220" i="2"/>
  <c r="E1220" i="2"/>
  <c r="F1220" i="2"/>
  <c r="G1220" i="2"/>
  <c r="B1221" i="2"/>
  <c r="C1221" i="2"/>
  <c r="D1221" i="2"/>
  <c r="E1221" i="2"/>
  <c r="F1221" i="2"/>
  <c r="G1221" i="2"/>
  <c r="B1222" i="2"/>
  <c r="C1222" i="2"/>
  <c r="D1222" i="2"/>
  <c r="E1222" i="2"/>
  <c r="F1222" i="2"/>
  <c r="G1222" i="2"/>
  <c r="B1223" i="2"/>
  <c r="C1223" i="2"/>
  <c r="D1223" i="2"/>
  <c r="E1223" i="2"/>
  <c r="F1223" i="2"/>
  <c r="G1223" i="2"/>
  <c r="B1224" i="2"/>
  <c r="C1224" i="2"/>
  <c r="D1224" i="2"/>
  <c r="E1224" i="2"/>
  <c r="F1224" i="2"/>
  <c r="G1224" i="2"/>
  <c r="B1225" i="2"/>
  <c r="C1225" i="2"/>
  <c r="D1225" i="2"/>
  <c r="E1225" i="2"/>
  <c r="F1225" i="2"/>
  <c r="G1225" i="2"/>
  <c r="B1226" i="2"/>
  <c r="C1226" i="2"/>
  <c r="D1226" i="2"/>
  <c r="E1226" i="2"/>
  <c r="F1226" i="2"/>
  <c r="G1226" i="2"/>
  <c r="B1227" i="2"/>
  <c r="C1227" i="2"/>
  <c r="D1227" i="2"/>
  <c r="E1227" i="2"/>
  <c r="F1227" i="2"/>
  <c r="G1227" i="2"/>
  <c r="B1228" i="2"/>
  <c r="C1228" i="2"/>
  <c r="D1228" i="2"/>
  <c r="E1228" i="2"/>
  <c r="F1228" i="2"/>
  <c r="G1228" i="2"/>
  <c r="B1229" i="2"/>
  <c r="C1229" i="2"/>
  <c r="D1229" i="2"/>
  <c r="E1229" i="2"/>
  <c r="F1229" i="2"/>
  <c r="G1229" i="2"/>
  <c r="B1230" i="2"/>
  <c r="C1230" i="2"/>
  <c r="D1230" i="2"/>
  <c r="E1230" i="2"/>
  <c r="F1230" i="2"/>
  <c r="G1230" i="2"/>
  <c r="B1231" i="2"/>
  <c r="C1231" i="2"/>
  <c r="D1231" i="2"/>
  <c r="E1231" i="2"/>
  <c r="F1231" i="2"/>
  <c r="G1231" i="2"/>
  <c r="B1232" i="2"/>
  <c r="C1232" i="2"/>
  <c r="D1232" i="2"/>
  <c r="E1232" i="2"/>
  <c r="F1232" i="2"/>
  <c r="G1232" i="2"/>
  <c r="B1233" i="2"/>
  <c r="C1233" i="2"/>
  <c r="D1233" i="2"/>
  <c r="E1233" i="2"/>
  <c r="F1233" i="2"/>
  <c r="G1233" i="2"/>
  <c r="B1234" i="2"/>
  <c r="C1234" i="2"/>
  <c r="D1234" i="2"/>
  <c r="E1234" i="2"/>
  <c r="F1234" i="2"/>
  <c r="G1234" i="2"/>
  <c r="B1235" i="2"/>
  <c r="C1235" i="2"/>
  <c r="D1235" i="2"/>
  <c r="E1235" i="2"/>
  <c r="F1235" i="2"/>
  <c r="G1235" i="2"/>
  <c r="B1236" i="2"/>
  <c r="C1236" i="2"/>
  <c r="D1236" i="2"/>
  <c r="E1236" i="2"/>
  <c r="F1236" i="2"/>
  <c r="G1236" i="2"/>
  <c r="B1237" i="2"/>
  <c r="C1237" i="2"/>
  <c r="D1237" i="2"/>
  <c r="E1237" i="2"/>
  <c r="F1237" i="2"/>
  <c r="G1237" i="2"/>
  <c r="B1238" i="2"/>
  <c r="C1238" i="2"/>
  <c r="D1238" i="2"/>
  <c r="E1238" i="2"/>
  <c r="F1238" i="2"/>
  <c r="G1238" i="2"/>
  <c r="B1239" i="2"/>
  <c r="C1239" i="2"/>
  <c r="D1239" i="2"/>
  <c r="E1239" i="2"/>
  <c r="F1239" i="2"/>
  <c r="G1239" i="2"/>
  <c r="B1240" i="2"/>
  <c r="C1240" i="2"/>
  <c r="D1240" i="2"/>
  <c r="E1240" i="2"/>
  <c r="F1240" i="2"/>
  <c r="G1240" i="2"/>
  <c r="B1241" i="2"/>
  <c r="C1241" i="2"/>
  <c r="D1241" i="2"/>
  <c r="E1241" i="2"/>
  <c r="F1241" i="2"/>
  <c r="G1241" i="2"/>
  <c r="B1242" i="2"/>
  <c r="C1242" i="2"/>
  <c r="D1242" i="2"/>
  <c r="E1242" i="2"/>
  <c r="F1242" i="2"/>
  <c r="G1242" i="2"/>
  <c r="B1243" i="2"/>
  <c r="C1243" i="2"/>
  <c r="D1243" i="2"/>
  <c r="E1243" i="2"/>
  <c r="F1243" i="2"/>
  <c r="G1243" i="2"/>
  <c r="B1244" i="2"/>
  <c r="C1244" i="2"/>
  <c r="D1244" i="2"/>
  <c r="E1244" i="2"/>
  <c r="F1244" i="2"/>
  <c r="G1244" i="2"/>
  <c r="B1245" i="2"/>
  <c r="C1245" i="2"/>
  <c r="D1245" i="2"/>
  <c r="E1245" i="2"/>
  <c r="F1245" i="2"/>
  <c r="G1245" i="2"/>
  <c r="B1246" i="2"/>
  <c r="C1246" i="2"/>
  <c r="D1246" i="2"/>
  <c r="E1246" i="2"/>
  <c r="F1246" i="2"/>
  <c r="G1246" i="2"/>
  <c r="B1247" i="2"/>
  <c r="C1247" i="2"/>
  <c r="D1247" i="2"/>
  <c r="E1247" i="2"/>
  <c r="F1247" i="2"/>
  <c r="G1247" i="2"/>
  <c r="B1248" i="2"/>
  <c r="C1248" i="2"/>
  <c r="D1248" i="2"/>
  <c r="E1248" i="2"/>
  <c r="F1248" i="2"/>
  <c r="G1248" i="2"/>
  <c r="B1249" i="2"/>
  <c r="C1249" i="2"/>
  <c r="D1249" i="2"/>
  <c r="E1249" i="2"/>
  <c r="F1249" i="2"/>
  <c r="G1249" i="2"/>
  <c r="B1250" i="2"/>
  <c r="C1250" i="2"/>
  <c r="D1250" i="2"/>
  <c r="E1250" i="2"/>
  <c r="F1250" i="2"/>
  <c r="G1250" i="2"/>
  <c r="B1251" i="2"/>
  <c r="C1251" i="2"/>
  <c r="D1251" i="2"/>
  <c r="E1251" i="2"/>
  <c r="F1251" i="2"/>
  <c r="G1251" i="2"/>
  <c r="B1252" i="2"/>
  <c r="C1252" i="2"/>
  <c r="D1252" i="2"/>
  <c r="E1252" i="2"/>
  <c r="F1252" i="2"/>
  <c r="G1252" i="2"/>
  <c r="B1253" i="2"/>
  <c r="C1253" i="2"/>
  <c r="D1253" i="2"/>
  <c r="E1253" i="2"/>
  <c r="F1253" i="2"/>
  <c r="G1253" i="2"/>
  <c r="B1254" i="2"/>
  <c r="C1254" i="2"/>
  <c r="D1254" i="2"/>
  <c r="E1254" i="2"/>
  <c r="F1254" i="2"/>
  <c r="G1254" i="2"/>
  <c r="B1255" i="2"/>
  <c r="C1255" i="2"/>
  <c r="D1255" i="2"/>
  <c r="E1255" i="2"/>
  <c r="F1255" i="2"/>
  <c r="G1255" i="2"/>
  <c r="B1256" i="2"/>
  <c r="C1256" i="2"/>
  <c r="D1256" i="2"/>
  <c r="E1256" i="2"/>
  <c r="F1256" i="2"/>
  <c r="G1256" i="2"/>
  <c r="B1257" i="2"/>
  <c r="C1257" i="2"/>
  <c r="D1257" i="2"/>
  <c r="E1257" i="2"/>
  <c r="F1257" i="2"/>
  <c r="G1257" i="2"/>
  <c r="B1258" i="2"/>
  <c r="C1258" i="2"/>
  <c r="D1258" i="2"/>
  <c r="E1258" i="2"/>
  <c r="F1258" i="2"/>
  <c r="G1258" i="2"/>
  <c r="B1259" i="2"/>
  <c r="C1259" i="2"/>
  <c r="D1259" i="2"/>
  <c r="E1259" i="2"/>
  <c r="F1259" i="2"/>
  <c r="G1259" i="2"/>
  <c r="B1260" i="2"/>
  <c r="C1260" i="2"/>
  <c r="D1260" i="2"/>
  <c r="E1260" i="2"/>
  <c r="F1260" i="2"/>
  <c r="G1260" i="2"/>
  <c r="B1261" i="2"/>
  <c r="C1261" i="2"/>
  <c r="D1261" i="2"/>
  <c r="E1261" i="2"/>
  <c r="F1261" i="2"/>
  <c r="G1261" i="2"/>
  <c r="B1262" i="2"/>
  <c r="C1262" i="2"/>
  <c r="D1262" i="2"/>
  <c r="E1262" i="2"/>
  <c r="F1262" i="2"/>
  <c r="G1262" i="2"/>
  <c r="B1263" i="2"/>
  <c r="C1263" i="2"/>
  <c r="D1263" i="2"/>
  <c r="E1263" i="2"/>
  <c r="F1263" i="2"/>
  <c r="G1263" i="2"/>
  <c r="B1264" i="2"/>
  <c r="C1264" i="2"/>
  <c r="D1264" i="2"/>
  <c r="E1264" i="2"/>
  <c r="F1264" i="2"/>
  <c r="G1264" i="2"/>
  <c r="B1265" i="2"/>
  <c r="C1265" i="2"/>
  <c r="D1265" i="2"/>
  <c r="E1265" i="2"/>
  <c r="F1265" i="2"/>
  <c r="G1265" i="2"/>
  <c r="B1266" i="2"/>
  <c r="C1266" i="2"/>
  <c r="D1266" i="2"/>
  <c r="E1266" i="2"/>
  <c r="F1266" i="2"/>
  <c r="G1266" i="2"/>
  <c r="B1267" i="2"/>
  <c r="C1267" i="2"/>
  <c r="D1267" i="2"/>
  <c r="E1267" i="2"/>
  <c r="F1267" i="2"/>
  <c r="G1267" i="2"/>
  <c r="B1268" i="2"/>
  <c r="C1268" i="2"/>
  <c r="D1268" i="2"/>
  <c r="E1268" i="2"/>
  <c r="F1268" i="2"/>
  <c r="G1268" i="2"/>
  <c r="B1269" i="2"/>
  <c r="C1269" i="2"/>
  <c r="D1269" i="2"/>
  <c r="E1269" i="2"/>
  <c r="F1269" i="2"/>
  <c r="G1269" i="2"/>
  <c r="B1270" i="2"/>
  <c r="C1270" i="2"/>
  <c r="D1270" i="2"/>
  <c r="E1270" i="2"/>
  <c r="F1270" i="2"/>
  <c r="G1270" i="2"/>
  <c r="B1271" i="2"/>
  <c r="C1271" i="2"/>
  <c r="D1271" i="2"/>
  <c r="E1271" i="2"/>
  <c r="F1271" i="2"/>
  <c r="G1271" i="2"/>
  <c r="B1272" i="2"/>
  <c r="C1272" i="2"/>
  <c r="D1272" i="2"/>
  <c r="E1272" i="2"/>
  <c r="F1272" i="2"/>
  <c r="G1272" i="2"/>
  <c r="B1273" i="2"/>
  <c r="C1273" i="2"/>
  <c r="D1273" i="2"/>
  <c r="E1273" i="2"/>
  <c r="F1273" i="2"/>
  <c r="G1273" i="2"/>
  <c r="B1274" i="2"/>
  <c r="C1274" i="2"/>
  <c r="D1274" i="2"/>
  <c r="E1274" i="2"/>
  <c r="F1274" i="2"/>
  <c r="G1274" i="2"/>
  <c r="B1275" i="2"/>
  <c r="C1275" i="2"/>
  <c r="D1275" i="2"/>
  <c r="E1275" i="2"/>
  <c r="F1275" i="2"/>
  <c r="G1275" i="2"/>
  <c r="B1276" i="2"/>
  <c r="C1276" i="2"/>
  <c r="D1276" i="2"/>
  <c r="E1276" i="2"/>
  <c r="F1276" i="2"/>
  <c r="G1276" i="2"/>
  <c r="B1277" i="2"/>
  <c r="C1277" i="2"/>
  <c r="D1277" i="2"/>
  <c r="E1277" i="2"/>
  <c r="F1277" i="2"/>
  <c r="G1277" i="2"/>
  <c r="B1278" i="2"/>
  <c r="C1278" i="2"/>
  <c r="D1278" i="2"/>
  <c r="E1278" i="2"/>
  <c r="F1278" i="2"/>
  <c r="G1278" i="2"/>
  <c r="B1279" i="2"/>
  <c r="C1279" i="2"/>
  <c r="D1279" i="2"/>
  <c r="E1279" i="2"/>
  <c r="F1279" i="2"/>
  <c r="G1279" i="2"/>
  <c r="B1280" i="2"/>
  <c r="C1280" i="2"/>
  <c r="D1280" i="2"/>
  <c r="E1280" i="2"/>
  <c r="F1280" i="2"/>
  <c r="G1280" i="2"/>
  <c r="B1281" i="2"/>
  <c r="C1281" i="2"/>
  <c r="D1281" i="2"/>
  <c r="E1281" i="2"/>
  <c r="F1281" i="2"/>
  <c r="G1281" i="2"/>
  <c r="B1282" i="2"/>
  <c r="C1282" i="2"/>
  <c r="D1282" i="2"/>
  <c r="E1282" i="2"/>
  <c r="F1282" i="2"/>
  <c r="G1282" i="2"/>
  <c r="B1283" i="2"/>
  <c r="C1283" i="2"/>
  <c r="D1283" i="2"/>
  <c r="E1283" i="2"/>
  <c r="F1283" i="2"/>
  <c r="G1283" i="2"/>
  <c r="B1284" i="2"/>
  <c r="C1284" i="2"/>
  <c r="D1284" i="2"/>
  <c r="E1284" i="2"/>
  <c r="F1284" i="2"/>
  <c r="G1284" i="2"/>
  <c r="B1285" i="2"/>
  <c r="C1285" i="2"/>
  <c r="D1285" i="2"/>
  <c r="E1285" i="2"/>
  <c r="F1285" i="2"/>
  <c r="G1285" i="2"/>
  <c r="B1286" i="2"/>
  <c r="C1286" i="2"/>
  <c r="D1286" i="2"/>
  <c r="E1286" i="2"/>
  <c r="F1286" i="2"/>
  <c r="G1286" i="2"/>
  <c r="B1287" i="2"/>
  <c r="C1287" i="2"/>
  <c r="D1287" i="2"/>
  <c r="E1287" i="2"/>
  <c r="F1287" i="2"/>
  <c r="G1287" i="2"/>
  <c r="B1288" i="2"/>
  <c r="C1288" i="2"/>
  <c r="D1288" i="2"/>
  <c r="E1288" i="2"/>
  <c r="F1288" i="2"/>
  <c r="G1288" i="2"/>
  <c r="B1289" i="2"/>
  <c r="C1289" i="2"/>
  <c r="D1289" i="2"/>
  <c r="E1289" i="2"/>
  <c r="F1289" i="2"/>
  <c r="G1289" i="2"/>
  <c r="B1290" i="2"/>
  <c r="C1290" i="2"/>
  <c r="D1290" i="2"/>
  <c r="E1290" i="2"/>
  <c r="F1290" i="2"/>
  <c r="G1290" i="2"/>
  <c r="B1291" i="2"/>
  <c r="C1291" i="2"/>
  <c r="D1291" i="2"/>
  <c r="E1291" i="2"/>
  <c r="F1291" i="2"/>
  <c r="G1291" i="2"/>
  <c r="B1292" i="2"/>
  <c r="C1292" i="2"/>
  <c r="D1292" i="2"/>
  <c r="E1292" i="2"/>
  <c r="F1292" i="2"/>
  <c r="G1292" i="2"/>
  <c r="B1293" i="2"/>
  <c r="C1293" i="2"/>
  <c r="D1293" i="2"/>
  <c r="E1293" i="2"/>
  <c r="F1293" i="2"/>
  <c r="G1293" i="2"/>
  <c r="B1294" i="2"/>
  <c r="C1294" i="2"/>
  <c r="D1294" i="2"/>
  <c r="E1294" i="2"/>
  <c r="F1294" i="2"/>
  <c r="G1294" i="2"/>
  <c r="B1295" i="2"/>
  <c r="C1295" i="2"/>
  <c r="D1295" i="2"/>
  <c r="E1295" i="2"/>
  <c r="F1295" i="2"/>
  <c r="G1295" i="2"/>
  <c r="B1296" i="2"/>
  <c r="C1296" i="2"/>
  <c r="D1296" i="2"/>
  <c r="E1296" i="2"/>
  <c r="F1296" i="2"/>
  <c r="G1296" i="2"/>
  <c r="B1297" i="2"/>
  <c r="C1297" i="2"/>
  <c r="D1297" i="2"/>
  <c r="E1297" i="2"/>
  <c r="F1297" i="2"/>
  <c r="G1297" i="2"/>
  <c r="B1298" i="2"/>
  <c r="C1298" i="2"/>
  <c r="D1298" i="2"/>
  <c r="E1298" i="2"/>
  <c r="F1298" i="2"/>
  <c r="G1298" i="2"/>
  <c r="B1299" i="2"/>
  <c r="C1299" i="2"/>
  <c r="D1299" i="2"/>
  <c r="E1299" i="2"/>
  <c r="F1299" i="2"/>
  <c r="G1299" i="2"/>
  <c r="B1300" i="2"/>
  <c r="C1300" i="2"/>
  <c r="D1300" i="2"/>
  <c r="E1300" i="2"/>
  <c r="F1300" i="2"/>
  <c r="G1300" i="2"/>
  <c r="B1301" i="2"/>
  <c r="C1301" i="2"/>
  <c r="D1301" i="2"/>
  <c r="E1301" i="2"/>
  <c r="F1301" i="2"/>
  <c r="G1301" i="2"/>
  <c r="B1302" i="2"/>
  <c r="C1302" i="2"/>
  <c r="D1302" i="2"/>
  <c r="E1302" i="2"/>
  <c r="F1302" i="2"/>
  <c r="G1302" i="2"/>
  <c r="B1303" i="2"/>
  <c r="C1303" i="2"/>
  <c r="D1303" i="2"/>
  <c r="E1303" i="2"/>
  <c r="F1303" i="2"/>
  <c r="G1303" i="2"/>
  <c r="B1304" i="2"/>
  <c r="C1304" i="2"/>
  <c r="D1304" i="2"/>
  <c r="E1304" i="2"/>
  <c r="F1304" i="2"/>
  <c r="G1304" i="2"/>
  <c r="B1305" i="2"/>
  <c r="C1305" i="2"/>
  <c r="D1305" i="2"/>
  <c r="E1305" i="2"/>
  <c r="F1305" i="2"/>
  <c r="G1305" i="2"/>
  <c r="B1306" i="2"/>
  <c r="C1306" i="2"/>
  <c r="D1306" i="2"/>
  <c r="E1306" i="2"/>
  <c r="F1306" i="2"/>
  <c r="G1306" i="2"/>
  <c r="B1307" i="2"/>
  <c r="C1307" i="2"/>
  <c r="D1307" i="2"/>
  <c r="E1307" i="2"/>
  <c r="F1307" i="2"/>
  <c r="G1307" i="2"/>
  <c r="B1308" i="2"/>
  <c r="C1308" i="2"/>
  <c r="D1308" i="2"/>
  <c r="E1308" i="2"/>
  <c r="F1308" i="2"/>
  <c r="G1308" i="2"/>
  <c r="B1309" i="2"/>
  <c r="C1309" i="2"/>
  <c r="D1309" i="2"/>
  <c r="E1309" i="2"/>
  <c r="F1309" i="2"/>
  <c r="G1309" i="2"/>
  <c r="B1310" i="2"/>
  <c r="C1310" i="2"/>
  <c r="D1310" i="2"/>
  <c r="E1310" i="2"/>
  <c r="F1310" i="2"/>
  <c r="G1310" i="2"/>
  <c r="B1311" i="2"/>
  <c r="C1311" i="2"/>
  <c r="D1311" i="2"/>
  <c r="E1311" i="2"/>
  <c r="F1311" i="2"/>
  <c r="G1311" i="2"/>
  <c r="B1312" i="2"/>
  <c r="C1312" i="2"/>
  <c r="D1312" i="2"/>
  <c r="E1312" i="2"/>
  <c r="F1312" i="2"/>
  <c r="G1312" i="2"/>
  <c r="B1313" i="2"/>
  <c r="C1313" i="2"/>
  <c r="D1313" i="2"/>
  <c r="E1313" i="2"/>
  <c r="F1313" i="2"/>
  <c r="G1313" i="2"/>
  <c r="B1314" i="2"/>
  <c r="C1314" i="2"/>
  <c r="D1314" i="2"/>
  <c r="E1314" i="2"/>
  <c r="F1314" i="2"/>
  <c r="G1314" i="2"/>
  <c r="B1315" i="2"/>
  <c r="C1315" i="2"/>
  <c r="D1315" i="2"/>
  <c r="E1315" i="2"/>
  <c r="F1315" i="2"/>
  <c r="G1315" i="2"/>
  <c r="B1316" i="2"/>
  <c r="C1316" i="2"/>
  <c r="D1316" i="2"/>
  <c r="E1316" i="2"/>
  <c r="F1316" i="2"/>
  <c r="G1316" i="2"/>
  <c r="B1317" i="2"/>
  <c r="C1317" i="2"/>
  <c r="D1317" i="2"/>
  <c r="E1317" i="2"/>
  <c r="F1317" i="2"/>
  <c r="G1317" i="2"/>
  <c r="B1318" i="2"/>
  <c r="C1318" i="2"/>
  <c r="D1318" i="2"/>
  <c r="E1318" i="2"/>
  <c r="F1318" i="2"/>
  <c r="G1318" i="2"/>
  <c r="B1319" i="2"/>
  <c r="C1319" i="2"/>
  <c r="D1319" i="2"/>
  <c r="E1319" i="2"/>
  <c r="F1319" i="2"/>
  <c r="G1319" i="2"/>
  <c r="B1320" i="2"/>
  <c r="C1320" i="2"/>
  <c r="D1320" i="2"/>
  <c r="E1320" i="2"/>
  <c r="F1320" i="2"/>
  <c r="G1320" i="2"/>
  <c r="B1321" i="2"/>
  <c r="C1321" i="2"/>
  <c r="D1321" i="2"/>
  <c r="E1321" i="2"/>
  <c r="F1321" i="2"/>
  <c r="G1321" i="2"/>
  <c r="B1322" i="2"/>
  <c r="C1322" i="2"/>
  <c r="D1322" i="2"/>
  <c r="E1322" i="2"/>
  <c r="F1322" i="2"/>
  <c r="G1322" i="2"/>
  <c r="B1323" i="2"/>
  <c r="C1323" i="2"/>
  <c r="D1323" i="2"/>
  <c r="E1323" i="2"/>
  <c r="F1323" i="2"/>
  <c r="G1323" i="2"/>
  <c r="B1324" i="2"/>
  <c r="C1324" i="2"/>
  <c r="D1324" i="2"/>
  <c r="E1324" i="2"/>
  <c r="F1324" i="2"/>
  <c r="G1324" i="2"/>
  <c r="B1325" i="2"/>
  <c r="C1325" i="2"/>
  <c r="D1325" i="2"/>
  <c r="E1325" i="2"/>
  <c r="F1325" i="2"/>
  <c r="G1325" i="2"/>
  <c r="B1326" i="2"/>
  <c r="C1326" i="2"/>
  <c r="D1326" i="2"/>
  <c r="E1326" i="2"/>
  <c r="F1326" i="2"/>
  <c r="G1326" i="2"/>
  <c r="B1327" i="2"/>
  <c r="C1327" i="2"/>
  <c r="D1327" i="2"/>
  <c r="E1327" i="2"/>
  <c r="F1327" i="2"/>
  <c r="G1327" i="2"/>
  <c r="B1328" i="2"/>
  <c r="C1328" i="2"/>
  <c r="D1328" i="2"/>
  <c r="E1328" i="2"/>
  <c r="F1328" i="2"/>
  <c r="G1328" i="2"/>
  <c r="B1329" i="2"/>
  <c r="C1329" i="2"/>
  <c r="D1329" i="2"/>
  <c r="E1329" i="2"/>
  <c r="F1329" i="2"/>
  <c r="G1329" i="2"/>
  <c r="B1330" i="2"/>
  <c r="C1330" i="2"/>
  <c r="D1330" i="2"/>
  <c r="E1330" i="2"/>
  <c r="F1330" i="2"/>
  <c r="G1330" i="2"/>
  <c r="B1331" i="2"/>
  <c r="C1331" i="2"/>
  <c r="D1331" i="2"/>
  <c r="E1331" i="2"/>
  <c r="F1331" i="2"/>
  <c r="G1331" i="2"/>
  <c r="B1332" i="2"/>
  <c r="C1332" i="2"/>
  <c r="D1332" i="2"/>
  <c r="E1332" i="2"/>
  <c r="F1332" i="2"/>
  <c r="G1332" i="2"/>
  <c r="B1333" i="2"/>
  <c r="C1333" i="2"/>
  <c r="D1333" i="2"/>
  <c r="E1333" i="2"/>
  <c r="F1333" i="2"/>
  <c r="G1333" i="2"/>
  <c r="B1334" i="2"/>
  <c r="C1334" i="2"/>
  <c r="D1334" i="2"/>
  <c r="E1334" i="2"/>
  <c r="F1334" i="2"/>
  <c r="G1334" i="2"/>
  <c r="B1335" i="2"/>
  <c r="C1335" i="2"/>
  <c r="D1335" i="2"/>
  <c r="E1335" i="2"/>
  <c r="F1335" i="2"/>
  <c r="G1335" i="2"/>
  <c r="B1336" i="2"/>
  <c r="C1336" i="2"/>
  <c r="D1336" i="2"/>
  <c r="E1336" i="2"/>
  <c r="F1336" i="2"/>
  <c r="G1336" i="2"/>
  <c r="B1337" i="2"/>
  <c r="C1337" i="2"/>
  <c r="D1337" i="2"/>
  <c r="E1337" i="2"/>
  <c r="F1337" i="2"/>
  <c r="G1337" i="2"/>
  <c r="B1338" i="2"/>
  <c r="C1338" i="2"/>
  <c r="D1338" i="2"/>
  <c r="E1338" i="2"/>
  <c r="F1338" i="2"/>
  <c r="G1338" i="2"/>
  <c r="B1339" i="2"/>
  <c r="C1339" i="2"/>
  <c r="D1339" i="2"/>
  <c r="E1339" i="2"/>
  <c r="F1339" i="2"/>
  <c r="G1339" i="2"/>
  <c r="B1340" i="2"/>
  <c r="C1340" i="2"/>
  <c r="D1340" i="2"/>
  <c r="E1340" i="2"/>
  <c r="F1340" i="2"/>
  <c r="G1340" i="2"/>
  <c r="B1341" i="2"/>
  <c r="C1341" i="2"/>
  <c r="D1341" i="2"/>
  <c r="E1341" i="2"/>
  <c r="F1341" i="2"/>
  <c r="G1341" i="2"/>
  <c r="B1342" i="2"/>
  <c r="C1342" i="2"/>
  <c r="D1342" i="2"/>
  <c r="E1342" i="2"/>
  <c r="F1342" i="2"/>
  <c r="G1342" i="2"/>
  <c r="B1343" i="2"/>
  <c r="C1343" i="2"/>
  <c r="D1343" i="2"/>
  <c r="E1343" i="2"/>
  <c r="F1343" i="2"/>
  <c r="G1343" i="2"/>
  <c r="B1344" i="2"/>
  <c r="C1344" i="2"/>
  <c r="D1344" i="2"/>
  <c r="E1344" i="2"/>
  <c r="F1344" i="2"/>
  <c r="G1344" i="2"/>
  <c r="B1345" i="2"/>
  <c r="C1345" i="2"/>
  <c r="D1345" i="2"/>
  <c r="E1345" i="2"/>
  <c r="F1345" i="2"/>
  <c r="G1345" i="2"/>
  <c r="B1346" i="2"/>
  <c r="C1346" i="2"/>
  <c r="D1346" i="2"/>
  <c r="E1346" i="2"/>
  <c r="F1346" i="2"/>
  <c r="G1346" i="2"/>
  <c r="B1347" i="2"/>
  <c r="C1347" i="2"/>
  <c r="D1347" i="2"/>
  <c r="E1347" i="2"/>
  <c r="F1347" i="2"/>
  <c r="G1347" i="2"/>
  <c r="B1348" i="2"/>
  <c r="C1348" i="2"/>
  <c r="D1348" i="2"/>
  <c r="E1348" i="2"/>
  <c r="F1348" i="2"/>
  <c r="G1348" i="2"/>
  <c r="B1349" i="2"/>
  <c r="C1349" i="2"/>
  <c r="D1349" i="2"/>
  <c r="E1349" i="2"/>
  <c r="F1349" i="2"/>
  <c r="G1349" i="2"/>
  <c r="B1350" i="2"/>
  <c r="C1350" i="2"/>
  <c r="D1350" i="2"/>
  <c r="E1350" i="2"/>
  <c r="F1350" i="2"/>
  <c r="G1350" i="2"/>
  <c r="B1351" i="2"/>
  <c r="C1351" i="2"/>
  <c r="D1351" i="2"/>
  <c r="E1351" i="2"/>
  <c r="F1351" i="2"/>
  <c r="G1351" i="2"/>
  <c r="B1352" i="2"/>
  <c r="C1352" i="2"/>
  <c r="D1352" i="2"/>
  <c r="E1352" i="2"/>
  <c r="F1352" i="2"/>
  <c r="G1352" i="2"/>
  <c r="B1353" i="2"/>
  <c r="C1353" i="2"/>
  <c r="D1353" i="2"/>
  <c r="E1353" i="2"/>
  <c r="F1353" i="2"/>
  <c r="G1353" i="2"/>
  <c r="B1354" i="2"/>
  <c r="C1354" i="2"/>
  <c r="D1354" i="2"/>
  <c r="E1354" i="2"/>
  <c r="F1354" i="2"/>
  <c r="G1354" i="2"/>
  <c r="B1355" i="2"/>
  <c r="C1355" i="2"/>
  <c r="D1355" i="2"/>
  <c r="E1355" i="2"/>
  <c r="F1355" i="2"/>
  <c r="G1355" i="2"/>
  <c r="B1356" i="2"/>
  <c r="C1356" i="2"/>
  <c r="D1356" i="2"/>
  <c r="E1356" i="2"/>
  <c r="F1356" i="2"/>
  <c r="G1356" i="2"/>
  <c r="B1357" i="2"/>
  <c r="C1357" i="2"/>
  <c r="D1357" i="2"/>
  <c r="E1357" i="2"/>
  <c r="F1357" i="2"/>
  <c r="G1357" i="2"/>
  <c r="B1358" i="2"/>
  <c r="C1358" i="2"/>
  <c r="D1358" i="2"/>
  <c r="E1358" i="2"/>
  <c r="F1358" i="2"/>
  <c r="G1358" i="2"/>
  <c r="B1359" i="2"/>
  <c r="C1359" i="2"/>
  <c r="D1359" i="2"/>
  <c r="E1359" i="2"/>
  <c r="F1359" i="2"/>
  <c r="G1359" i="2"/>
  <c r="B1360" i="2"/>
  <c r="C1360" i="2"/>
  <c r="D1360" i="2"/>
  <c r="E1360" i="2"/>
  <c r="F1360" i="2"/>
  <c r="G1360" i="2"/>
  <c r="B1361" i="2"/>
  <c r="C1361" i="2"/>
  <c r="D1361" i="2"/>
  <c r="E1361" i="2"/>
  <c r="F1361" i="2"/>
  <c r="G1361" i="2"/>
  <c r="B1362" i="2"/>
  <c r="C1362" i="2"/>
  <c r="D1362" i="2"/>
  <c r="E1362" i="2"/>
  <c r="F1362" i="2"/>
  <c r="G1362" i="2"/>
  <c r="B1363" i="2"/>
  <c r="C1363" i="2"/>
  <c r="D1363" i="2"/>
  <c r="E1363" i="2"/>
  <c r="F1363" i="2"/>
  <c r="G1363" i="2"/>
  <c r="B1364" i="2"/>
  <c r="C1364" i="2"/>
  <c r="D1364" i="2"/>
  <c r="E1364" i="2"/>
  <c r="F1364" i="2"/>
  <c r="G1364" i="2"/>
  <c r="B1365" i="2"/>
  <c r="C1365" i="2"/>
  <c r="D1365" i="2"/>
  <c r="E1365" i="2"/>
  <c r="F1365" i="2"/>
  <c r="G1365" i="2"/>
  <c r="B1366" i="2"/>
  <c r="C1366" i="2"/>
  <c r="D1366" i="2"/>
  <c r="E1366" i="2"/>
  <c r="F1366" i="2"/>
  <c r="G1366" i="2"/>
  <c r="B1367" i="2"/>
  <c r="C1367" i="2"/>
  <c r="D1367" i="2"/>
  <c r="E1367" i="2"/>
  <c r="F1367" i="2"/>
  <c r="G1367" i="2"/>
  <c r="B1368" i="2"/>
  <c r="C1368" i="2"/>
  <c r="D1368" i="2"/>
  <c r="E1368" i="2"/>
  <c r="F1368" i="2"/>
  <c r="G1368" i="2"/>
  <c r="B1369" i="2"/>
  <c r="C1369" i="2"/>
  <c r="D1369" i="2"/>
  <c r="E1369" i="2"/>
  <c r="F1369" i="2"/>
  <c r="G1369" i="2"/>
  <c r="B1370" i="2"/>
  <c r="C1370" i="2"/>
  <c r="D1370" i="2"/>
  <c r="E1370" i="2"/>
  <c r="F1370" i="2"/>
  <c r="G1370" i="2"/>
  <c r="B1371" i="2"/>
  <c r="C1371" i="2"/>
  <c r="D1371" i="2"/>
  <c r="E1371" i="2"/>
  <c r="F1371" i="2"/>
  <c r="G1371" i="2"/>
  <c r="B1372" i="2"/>
  <c r="C1372" i="2"/>
  <c r="D1372" i="2"/>
  <c r="E1372" i="2"/>
  <c r="F1372" i="2"/>
  <c r="G1372" i="2"/>
  <c r="B1373" i="2"/>
  <c r="C1373" i="2"/>
  <c r="D1373" i="2"/>
  <c r="E1373" i="2"/>
  <c r="F1373" i="2"/>
  <c r="G1373" i="2"/>
  <c r="B1374" i="2"/>
  <c r="C1374" i="2"/>
  <c r="D1374" i="2"/>
  <c r="E1374" i="2"/>
  <c r="F1374" i="2"/>
  <c r="G1374" i="2"/>
  <c r="B1375" i="2"/>
  <c r="C1375" i="2"/>
  <c r="D1375" i="2"/>
  <c r="E1375" i="2"/>
  <c r="F1375" i="2"/>
  <c r="G1375" i="2"/>
  <c r="B1376" i="2"/>
  <c r="C1376" i="2"/>
  <c r="D1376" i="2"/>
  <c r="E1376" i="2"/>
  <c r="F1376" i="2"/>
  <c r="G1376" i="2"/>
  <c r="B1377" i="2"/>
  <c r="C1377" i="2"/>
  <c r="D1377" i="2"/>
  <c r="E1377" i="2"/>
  <c r="F1377" i="2"/>
  <c r="G1377" i="2"/>
  <c r="B1378" i="2"/>
  <c r="C1378" i="2"/>
  <c r="D1378" i="2"/>
  <c r="E1378" i="2"/>
  <c r="F1378" i="2"/>
  <c r="G1378" i="2"/>
  <c r="B1379" i="2"/>
  <c r="C1379" i="2"/>
  <c r="D1379" i="2"/>
  <c r="E1379" i="2"/>
  <c r="F1379" i="2"/>
  <c r="G1379" i="2"/>
  <c r="B1380" i="2"/>
  <c r="C1380" i="2"/>
  <c r="D1380" i="2"/>
  <c r="E1380" i="2"/>
  <c r="F1380" i="2"/>
  <c r="G1380" i="2"/>
  <c r="B1381" i="2"/>
  <c r="C1381" i="2"/>
  <c r="D1381" i="2"/>
  <c r="E1381" i="2"/>
  <c r="F1381" i="2"/>
  <c r="G1381" i="2"/>
  <c r="B1382" i="2"/>
  <c r="C1382" i="2"/>
  <c r="D1382" i="2"/>
  <c r="E1382" i="2"/>
  <c r="F1382" i="2"/>
  <c r="G1382" i="2"/>
  <c r="B1383" i="2"/>
  <c r="C1383" i="2"/>
  <c r="D1383" i="2"/>
  <c r="E1383" i="2"/>
  <c r="F1383" i="2"/>
  <c r="G1383" i="2"/>
  <c r="B1384" i="2"/>
  <c r="C1384" i="2"/>
  <c r="D1384" i="2"/>
  <c r="E1384" i="2"/>
  <c r="F1384" i="2"/>
  <c r="G1384" i="2"/>
  <c r="B1385" i="2"/>
  <c r="C1385" i="2"/>
  <c r="D1385" i="2"/>
  <c r="E1385" i="2"/>
  <c r="F1385" i="2"/>
  <c r="G1385" i="2"/>
  <c r="B1386" i="2"/>
  <c r="C1386" i="2"/>
  <c r="D1386" i="2"/>
  <c r="E1386" i="2"/>
  <c r="F1386" i="2"/>
  <c r="G1386" i="2"/>
  <c r="B1387" i="2"/>
  <c r="C1387" i="2"/>
  <c r="D1387" i="2"/>
  <c r="E1387" i="2"/>
  <c r="F1387" i="2"/>
  <c r="G1387" i="2"/>
  <c r="B1388" i="2"/>
  <c r="C1388" i="2"/>
  <c r="D1388" i="2"/>
  <c r="E1388" i="2"/>
  <c r="F1388" i="2"/>
  <c r="G1388" i="2"/>
  <c r="B1389" i="2"/>
  <c r="C1389" i="2"/>
  <c r="D1389" i="2"/>
  <c r="E1389" i="2"/>
  <c r="F1389" i="2"/>
  <c r="G1389" i="2"/>
  <c r="B1390" i="2"/>
  <c r="C1390" i="2"/>
  <c r="D1390" i="2"/>
  <c r="E1390" i="2"/>
  <c r="F1390" i="2"/>
  <c r="G1390" i="2"/>
  <c r="B1391" i="2"/>
  <c r="C1391" i="2"/>
  <c r="D1391" i="2"/>
  <c r="E1391" i="2"/>
  <c r="F1391" i="2"/>
  <c r="G1391" i="2"/>
  <c r="B1392" i="2"/>
  <c r="C1392" i="2"/>
  <c r="D1392" i="2"/>
  <c r="E1392" i="2"/>
  <c r="F1392" i="2"/>
  <c r="G1392" i="2"/>
  <c r="B1393" i="2"/>
  <c r="C1393" i="2"/>
  <c r="D1393" i="2"/>
  <c r="E1393" i="2"/>
  <c r="F1393" i="2"/>
  <c r="G1393" i="2"/>
  <c r="B1394" i="2"/>
  <c r="C1394" i="2"/>
  <c r="D1394" i="2"/>
  <c r="E1394" i="2"/>
  <c r="F1394" i="2"/>
  <c r="G1394" i="2"/>
  <c r="B1395" i="2"/>
  <c r="C1395" i="2"/>
  <c r="D1395" i="2"/>
  <c r="E1395" i="2"/>
  <c r="F1395" i="2"/>
  <c r="G1395" i="2"/>
  <c r="B1396" i="2"/>
  <c r="C1396" i="2"/>
  <c r="D1396" i="2"/>
  <c r="E1396" i="2"/>
  <c r="F1396" i="2"/>
  <c r="G1396" i="2"/>
  <c r="B1397" i="2"/>
  <c r="C1397" i="2"/>
  <c r="D1397" i="2"/>
  <c r="E1397" i="2"/>
  <c r="F1397" i="2"/>
  <c r="G1397" i="2"/>
  <c r="B1398" i="2"/>
  <c r="C1398" i="2"/>
  <c r="D1398" i="2"/>
  <c r="E1398" i="2"/>
  <c r="F1398" i="2"/>
  <c r="G1398" i="2"/>
  <c r="B1399" i="2"/>
  <c r="C1399" i="2"/>
  <c r="D1399" i="2"/>
  <c r="E1399" i="2"/>
  <c r="F1399" i="2"/>
  <c r="G1399" i="2"/>
  <c r="B1400" i="2"/>
  <c r="C1400" i="2"/>
  <c r="D1400" i="2"/>
  <c r="E1400" i="2"/>
  <c r="F1400" i="2"/>
  <c r="G1400" i="2"/>
  <c r="B1401" i="2"/>
  <c r="C1401" i="2"/>
  <c r="D1401" i="2"/>
  <c r="E1401" i="2"/>
  <c r="F1401" i="2"/>
  <c r="G1401" i="2"/>
  <c r="B1402" i="2"/>
  <c r="C1402" i="2"/>
  <c r="D1402" i="2"/>
  <c r="E1402" i="2"/>
  <c r="F1402" i="2"/>
  <c r="G1402" i="2"/>
  <c r="B1403" i="2"/>
  <c r="C1403" i="2"/>
  <c r="D1403" i="2"/>
  <c r="E1403" i="2"/>
  <c r="F1403" i="2"/>
  <c r="G1403" i="2"/>
  <c r="B1404" i="2"/>
  <c r="C1404" i="2"/>
  <c r="D1404" i="2"/>
  <c r="E1404" i="2"/>
  <c r="F1404" i="2"/>
  <c r="G1404" i="2"/>
  <c r="B1405" i="2"/>
  <c r="C1405" i="2"/>
  <c r="D1405" i="2"/>
  <c r="E1405" i="2"/>
  <c r="F1405" i="2"/>
  <c r="G1405" i="2"/>
  <c r="B1406" i="2"/>
  <c r="C1406" i="2"/>
  <c r="D1406" i="2"/>
  <c r="E1406" i="2"/>
  <c r="F1406" i="2"/>
  <c r="G1406" i="2"/>
  <c r="B1407" i="2"/>
  <c r="C1407" i="2"/>
  <c r="D1407" i="2"/>
  <c r="E1407" i="2"/>
  <c r="F1407" i="2"/>
  <c r="G1407" i="2"/>
  <c r="B1408" i="2"/>
  <c r="C1408" i="2"/>
  <c r="D1408" i="2"/>
  <c r="E1408" i="2"/>
  <c r="F1408" i="2"/>
  <c r="G1408" i="2"/>
  <c r="B1409" i="2"/>
  <c r="C1409" i="2"/>
  <c r="D1409" i="2"/>
  <c r="E1409" i="2"/>
  <c r="F1409" i="2"/>
  <c r="G1409" i="2"/>
  <c r="B1410" i="2"/>
  <c r="C1410" i="2"/>
  <c r="D1410" i="2"/>
  <c r="E1410" i="2"/>
  <c r="F1410" i="2"/>
  <c r="G1410" i="2"/>
  <c r="B1411" i="2"/>
  <c r="C1411" i="2"/>
  <c r="D1411" i="2"/>
  <c r="E1411" i="2"/>
  <c r="F1411" i="2"/>
  <c r="G1411" i="2"/>
  <c r="B1412" i="2"/>
  <c r="C1412" i="2"/>
  <c r="D1412" i="2"/>
  <c r="E1412" i="2"/>
  <c r="F1412" i="2"/>
  <c r="G1412" i="2"/>
  <c r="B1413" i="2"/>
  <c r="C1413" i="2"/>
  <c r="D1413" i="2"/>
  <c r="E1413" i="2"/>
  <c r="F1413" i="2"/>
  <c r="G1413" i="2"/>
  <c r="B1414" i="2"/>
  <c r="C1414" i="2"/>
  <c r="D1414" i="2"/>
  <c r="E1414" i="2"/>
  <c r="F1414" i="2"/>
  <c r="G1414" i="2"/>
  <c r="B1415" i="2"/>
  <c r="C1415" i="2"/>
  <c r="D1415" i="2"/>
  <c r="E1415" i="2"/>
  <c r="F1415" i="2"/>
  <c r="G1415" i="2"/>
  <c r="B1416" i="2"/>
  <c r="C1416" i="2"/>
  <c r="D1416" i="2"/>
  <c r="E1416" i="2"/>
  <c r="F1416" i="2"/>
  <c r="G1416" i="2"/>
  <c r="B1417" i="2"/>
  <c r="C1417" i="2"/>
  <c r="D1417" i="2"/>
  <c r="E1417" i="2"/>
  <c r="F1417" i="2"/>
  <c r="G1417" i="2"/>
  <c r="B1418" i="2"/>
  <c r="C1418" i="2"/>
  <c r="D1418" i="2"/>
  <c r="E1418" i="2"/>
  <c r="F1418" i="2"/>
  <c r="G1418" i="2"/>
  <c r="B1419" i="2"/>
  <c r="C1419" i="2"/>
  <c r="D1419" i="2"/>
  <c r="E1419" i="2"/>
  <c r="F1419" i="2"/>
  <c r="G1419" i="2"/>
  <c r="B1420" i="2"/>
  <c r="C1420" i="2"/>
  <c r="D1420" i="2"/>
  <c r="E1420" i="2"/>
  <c r="F1420" i="2"/>
  <c r="G1420" i="2"/>
  <c r="B1421" i="2"/>
  <c r="C1421" i="2"/>
  <c r="D1421" i="2"/>
  <c r="E1421" i="2"/>
  <c r="F1421" i="2"/>
  <c r="G1421" i="2"/>
  <c r="B1422" i="2"/>
  <c r="C1422" i="2"/>
  <c r="D1422" i="2"/>
  <c r="E1422" i="2"/>
  <c r="F1422" i="2"/>
  <c r="G1422" i="2"/>
  <c r="B1423" i="2"/>
  <c r="C1423" i="2"/>
  <c r="D1423" i="2"/>
  <c r="E1423" i="2"/>
  <c r="F1423" i="2"/>
  <c r="G1423" i="2"/>
  <c r="B1424" i="2"/>
  <c r="C1424" i="2"/>
  <c r="D1424" i="2"/>
  <c r="E1424" i="2"/>
  <c r="F1424" i="2"/>
  <c r="G1424" i="2"/>
  <c r="B1425" i="2"/>
  <c r="C1425" i="2"/>
  <c r="D1425" i="2"/>
  <c r="E1425" i="2"/>
  <c r="F1425" i="2"/>
  <c r="G1425" i="2"/>
  <c r="B1426" i="2"/>
  <c r="C1426" i="2"/>
  <c r="D1426" i="2"/>
  <c r="E1426" i="2"/>
  <c r="F1426" i="2"/>
  <c r="G1426" i="2"/>
  <c r="B1427" i="2"/>
  <c r="C1427" i="2"/>
  <c r="D1427" i="2"/>
  <c r="E1427" i="2"/>
  <c r="F1427" i="2"/>
  <c r="G1427" i="2"/>
  <c r="B1428" i="2"/>
  <c r="C1428" i="2"/>
  <c r="D1428" i="2"/>
  <c r="E1428" i="2"/>
  <c r="F1428" i="2"/>
  <c r="G1428" i="2"/>
  <c r="B1429" i="2"/>
  <c r="C1429" i="2"/>
  <c r="D1429" i="2"/>
  <c r="E1429" i="2"/>
  <c r="F1429" i="2"/>
  <c r="G1429" i="2"/>
  <c r="B1430" i="2"/>
  <c r="C1430" i="2"/>
  <c r="D1430" i="2"/>
  <c r="E1430" i="2"/>
  <c r="F1430" i="2"/>
  <c r="G1430" i="2"/>
  <c r="B1431" i="2"/>
  <c r="C1431" i="2"/>
  <c r="D1431" i="2"/>
  <c r="E1431" i="2"/>
  <c r="F1431" i="2"/>
  <c r="G1431" i="2"/>
  <c r="B1432" i="2"/>
  <c r="C1432" i="2"/>
  <c r="D1432" i="2"/>
  <c r="E1432" i="2"/>
  <c r="F1432" i="2"/>
  <c r="G1432" i="2"/>
  <c r="B1433" i="2"/>
  <c r="C1433" i="2"/>
  <c r="D1433" i="2"/>
  <c r="E1433" i="2"/>
  <c r="F1433" i="2"/>
  <c r="G1433" i="2"/>
  <c r="B1434" i="2"/>
  <c r="C1434" i="2"/>
  <c r="D1434" i="2"/>
  <c r="E1434" i="2"/>
  <c r="F1434" i="2"/>
  <c r="G1434" i="2"/>
  <c r="B1435" i="2"/>
  <c r="C1435" i="2"/>
  <c r="D1435" i="2"/>
  <c r="E1435" i="2"/>
  <c r="F1435" i="2"/>
  <c r="G1435" i="2"/>
  <c r="B1436" i="2"/>
  <c r="C1436" i="2"/>
  <c r="D1436" i="2"/>
  <c r="E1436" i="2"/>
  <c r="F1436" i="2"/>
  <c r="G1436" i="2"/>
  <c r="B1437" i="2"/>
  <c r="C1437" i="2"/>
  <c r="D1437" i="2"/>
  <c r="E1437" i="2"/>
  <c r="F1437" i="2"/>
  <c r="G1437" i="2"/>
  <c r="B1438" i="2"/>
  <c r="C1438" i="2"/>
  <c r="D1438" i="2"/>
  <c r="E1438" i="2"/>
  <c r="F1438" i="2"/>
  <c r="G1438" i="2"/>
  <c r="B1439" i="2"/>
  <c r="C1439" i="2"/>
  <c r="D1439" i="2"/>
  <c r="E1439" i="2"/>
  <c r="F1439" i="2"/>
  <c r="G1439" i="2"/>
  <c r="B1440" i="2"/>
  <c r="C1440" i="2"/>
  <c r="D1440" i="2"/>
  <c r="E1440" i="2"/>
  <c r="F1440" i="2"/>
  <c r="G1440" i="2"/>
  <c r="B1441" i="2"/>
  <c r="C1441" i="2"/>
  <c r="D1441" i="2"/>
  <c r="E1441" i="2"/>
  <c r="F1441" i="2"/>
  <c r="G1441" i="2"/>
  <c r="B1442" i="2"/>
  <c r="C1442" i="2"/>
  <c r="D1442" i="2"/>
  <c r="E1442" i="2"/>
  <c r="F1442" i="2"/>
  <c r="G1442" i="2"/>
  <c r="B1443" i="2"/>
  <c r="C1443" i="2"/>
  <c r="D1443" i="2"/>
  <c r="E1443" i="2"/>
  <c r="F1443" i="2"/>
  <c r="G1443" i="2"/>
  <c r="B1444" i="2"/>
  <c r="C1444" i="2"/>
  <c r="D1444" i="2"/>
  <c r="E1444" i="2"/>
  <c r="F1444" i="2"/>
  <c r="G1444" i="2"/>
  <c r="B1445" i="2"/>
  <c r="C1445" i="2"/>
  <c r="D1445" i="2"/>
  <c r="E1445" i="2"/>
  <c r="F1445" i="2"/>
  <c r="G1445" i="2"/>
  <c r="B1446" i="2"/>
  <c r="C1446" i="2"/>
  <c r="D1446" i="2"/>
  <c r="E1446" i="2"/>
  <c r="F1446" i="2"/>
  <c r="G1446" i="2"/>
  <c r="B1447" i="2"/>
  <c r="C1447" i="2"/>
  <c r="D1447" i="2"/>
  <c r="E1447" i="2"/>
  <c r="F1447" i="2"/>
  <c r="G1447" i="2"/>
  <c r="B1448" i="2"/>
  <c r="C1448" i="2"/>
  <c r="D1448" i="2"/>
  <c r="E1448" i="2"/>
  <c r="F1448" i="2"/>
  <c r="G1448" i="2"/>
  <c r="B1449" i="2"/>
  <c r="C1449" i="2"/>
  <c r="D1449" i="2"/>
  <c r="E1449" i="2"/>
  <c r="F1449" i="2"/>
  <c r="G1449" i="2"/>
  <c r="B1450" i="2"/>
  <c r="C1450" i="2"/>
  <c r="D1450" i="2"/>
  <c r="E1450" i="2"/>
  <c r="F1450" i="2"/>
  <c r="G1450" i="2"/>
  <c r="B1451" i="2"/>
  <c r="C1451" i="2"/>
  <c r="D1451" i="2"/>
  <c r="E1451" i="2"/>
  <c r="F1451" i="2"/>
  <c r="G1451" i="2"/>
  <c r="B1452" i="2"/>
  <c r="C1452" i="2"/>
  <c r="D1452" i="2"/>
  <c r="E1452" i="2"/>
  <c r="F1452" i="2"/>
  <c r="G1452" i="2"/>
  <c r="B1453" i="2"/>
  <c r="C1453" i="2"/>
  <c r="D1453" i="2"/>
  <c r="E1453" i="2"/>
  <c r="F1453" i="2"/>
  <c r="G1453" i="2"/>
  <c r="B1454" i="2"/>
  <c r="C1454" i="2"/>
  <c r="D1454" i="2"/>
  <c r="E1454" i="2"/>
  <c r="F1454" i="2"/>
  <c r="G1454" i="2"/>
  <c r="B1455" i="2"/>
  <c r="C1455" i="2"/>
  <c r="D1455" i="2"/>
  <c r="E1455" i="2"/>
  <c r="F1455" i="2"/>
  <c r="G1455" i="2"/>
  <c r="B1456" i="2"/>
  <c r="C1456" i="2"/>
  <c r="D1456" i="2"/>
  <c r="E1456" i="2"/>
  <c r="F1456" i="2"/>
  <c r="G1456" i="2"/>
  <c r="B1457" i="2"/>
  <c r="C1457" i="2"/>
  <c r="D1457" i="2"/>
  <c r="E1457" i="2"/>
  <c r="F1457" i="2"/>
  <c r="G1457" i="2"/>
  <c r="B1458" i="2"/>
  <c r="C1458" i="2"/>
  <c r="D1458" i="2"/>
  <c r="E1458" i="2"/>
  <c r="F1458" i="2"/>
  <c r="G1458" i="2"/>
  <c r="B1459" i="2"/>
  <c r="C1459" i="2"/>
  <c r="D1459" i="2"/>
  <c r="E1459" i="2"/>
  <c r="F1459" i="2"/>
  <c r="G1459" i="2"/>
  <c r="B1460" i="2"/>
  <c r="C1460" i="2"/>
  <c r="D1460" i="2"/>
  <c r="E1460" i="2"/>
  <c r="F1460" i="2"/>
  <c r="G1460" i="2"/>
  <c r="B1461" i="2"/>
  <c r="C1461" i="2"/>
  <c r="D1461" i="2"/>
  <c r="E1461" i="2"/>
  <c r="F1461" i="2"/>
  <c r="G1461" i="2"/>
  <c r="B1462" i="2"/>
  <c r="C1462" i="2"/>
  <c r="D1462" i="2"/>
  <c r="E1462" i="2"/>
  <c r="F1462" i="2"/>
  <c r="G1462" i="2"/>
  <c r="B1463" i="2"/>
  <c r="C1463" i="2"/>
  <c r="D1463" i="2"/>
  <c r="E1463" i="2"/>
  <c r="F1463" i="2"/>
  <c r="G1463" i="2"/>
  <c r="B1464" i="2"/>
  <c r="C1464" i="2"/>
  <c r="D1464" i="2"/>
  <c r="E1464" i="2"/>
  <c r="F1464" i="2"/>
  <c r="G1464" i="2"/>
  <c r="B1465" i="2"/>
  <c r="C1465" i="2"/>
  <c r="D1465" i="2"/>
  <c r="E1465" i="2"/>
  <c r="F1465" i="2"/>
  <c r="G1465" i="2"/>
  <c r="B1466" i="2"/>
  <c r="C1466" i="2"/>
  <c r="D1466" i="2"/>
  <c r="E1466" i="2"/>
  <c r="F1466" i="2"/>
  <c r="G1466" i="2"/>
  <c r="B1467" i="2"/>
  <c r="C1467" i="2"/>
  <c r="D1467" i="2"/>
  <c r="E1467" i="2"/>
  <c r="F1467" i="2"/>
  <c r="G1467" i="2"/>
  <c r="B1468" i="2"/>
  <c r="C1468" i="2"/>
  <c r="D1468" i="2"/>
  <c r="E1468" i="2"/>
  <c r="F1468" i="2"/>
  <c r="G1468" i="2"/>
  <c r="B1469" i="2"/>
  <c r="C1469" i="2"/>
  <c r="D1469" i="2"/>
  <c r="E1469" i="2"/>
  <c r="F1469" i="2"/>
  <c r="G1469" i="2"/>
  <c r="B1470" i="2"/>
  <c r="C1470" i="2"/>
  <c r="D1470" i="2"/>
  <c r="E1470" i="2"/>
  <c r="F1470" i="2"/>
  <c r="G1470" i="2"/>
  <c r="B1471" i="2"/>
  <c r="C1471" i="2"/>
  <c r="D1471" i="2"/>
  <c r="E1471" i="2"/>
  <c r="F1471" i="2"/>
  <c r="G1471" i="2"/>
  <c r="B1472" i="2"/>
  <c r="C1472" i="2"/>
  <c r="D1472" i="2"/>
  <c r="E1472" i="2"/>
  <c r="F1472" i="2"/>
  <c r="G1472" i="2"/>
  <c r="B1473" i="2"/>
  <c r="C1473" i="2"/>
  <c r="D1473" i="2"/>
  <c r="E1473" i="2"/>
  <c r="F1473" i="2"/>
  <c r="G1473" i="2"/>
  <c r="B1474" i="2"/>
  <c r="C1474" i="2"/>
  <c r="D1474" i="2"/>
  <c r="E1474" i="2"/>
  <c r="F1474" i="2"/>
  <c r="G1474" i="2"/>
  <c r="B1475" i="2"/>
  <c r="C1475" i="2"/>
  <c r="D1475" i="2"/>
  <c r="E1475" i="2"/>
  <c r="F1475" i="2"/>
  <c r="G1475" i="2"/>
  <c r="B1476" i="2"/>
  <c r="C1476" i="2"/>
  <c r="D1476" i="2"/>
  <c r="E1476" i="2"/>
  <c r="F1476" i="2"/>
  <c r="G1476" i="2"/>
  <c r="B1477" i="2"/>
  <c r="C1477" i="2"/>
  <c r="D1477" i="2"/>
  <c r="E1477" i="2"/>
  <c r="F1477" i="2"/>
  <c r="G1477" i="2"/>
  <c r="B1478" i="2"/>
  <c r="C1478" i="2"/>
  <c r="D1478" i="2"/>
  <c r="E1478" i="2"/>
  <c r="F1478" i="2"/>
  <c r="G1478" i="2"/>
  <c r="B1479" i="2"/>
  <c r="C1479" i="2"/>
  <c r="D1479" i="2"/>
  <c r="E1479" i="2"/>
  <c r="F1479" i="2"/>
  <c r="G1479" i="2"/>
  <c r="B1480" i="2"/>
  <c r="C1480" i="2"/>
  <c r="D1480" i="2"/>
  <c r="E1480" i="2"/>
  <c r="F1480" i="2"/>
  <c r="G1480" i="2"/>
  <c r="B1481" i="2"/>
  <c r="C1481" i="2"/>
  <c r="D1481" i="2"/>
  <c r="E1481" i="2"/>
  <c r="F1481" i="2"/>
  <c r="G1481" i="2"/>
  <c r="B1482" i="2"/>
  <c r="C1482" i="2"/>
  <c r="D1482" i="2"/>
  <c r="E1482" i="2"/>
  <c r="F1482" i="2"/>
  <c r="G1482" i="2"/>
  <c r="B1483" i="2"/>
  <c r="C1483" i="2"/>
  <c r="D1483" i="2"/>
  <c r="E1483" i="2"/>
  <c r="F1483" i="2"/>
  <c r="G1483" i="2"/>
  <c r="B1484" i="2"/>
  <c r="C1484" i="2"/>
  <c r="D1484" i="2"/>
  <c r="E1484" i="2"/>
  <c r="F1484" i="2"/>
  <c r="G1484" i="2"/>
  <c r="B1485" i="2"/>
  <c r="C1485" i="2"/>
  <c r="D1485" i="2"/>
  <c r="E1485" i="2"/>
  <c r="F1485" i="2"/>
  <c r="G1485" i="2"/>
  <c r="B1486" i="2"/>
  <c r="C1486" i="2"/>
  <c r="D1486" i="2"/>
  <c r="E1486" i="2"/>
  <c r="F1486" i="2"/>
  <c r="G1486" i="2"/>
  <c r="B1487" i="2"/>
  <c r="C1487" i="2"/>
  <c r="D1487" i="2"/>
  <c r="E1487" i="2"/>
  <c r="F1487" i="2"/>
  <c r="G1487" i="2"/>
  <c r="B1488" i="2"/>
  <c r="C1488" i="2"/>
  <c r="D1488" i="2"/>
  <c r="E1488" i="2"/>
  <c r="F1488" i="2"/>
  <c r="G1488" i="2"/>
  <c r="B1489" i="2"/>
  <c r="C1489" i="2"/>
  <c r="D1489" i="2"/>
  <c r="E1489" i="2"/>
  <c r="F1489" i="2"/>
  <c r="G1489" i="2"/>
  <c r="B1490" i="2"/>
  <c r="C1490" i="2"/>
  <c r="D1490" i="2"/>
  <c r="E1490" i="2"/>
  <c r="F1490" i="2"/>
  <c r="G1490" i="2"/>
  <c r="B1491" i="2"/>
  <c r="C1491" i="2"/>
  <c r="D1491" i="2"/>
  <c r="E1491" i="2"/>
  <c r="F1491" i="2"/>
  <c r="G1491" i="2"/>
  <c r="B1492" i="2"/>
  <c r="C1492" i="2"/>
  <c r="D1492" i="2"/>
  <c r="E1492" i="2"/>
  <c r="F1492" i="2"/>
  <c r="G1492" i="2"/>
  <c r="B1493" i="2"/>
  <c r="C1493" i="2"/>
  <c r="D1493" i="2"/>
  <c r="E1493" i="2"/>
  <c r="F1493" i="2"/>
  <c r="G1493" i="2"/>
  <c r="B1494" i="2"/>
  <c r="C1494" i="2"/>
  <c r="D1494" i="2"/>
  <c r="E1494" i="2"/>
  <c r="F1494" i="2"/>
  <c r="G1494" i="2"/>
  <c r="B1495" i="2"/>
  <c r="C1495" i="2"/>
  <c r="D1495" i="2"/>
  <c r="E1495" i="2"/>
  <c r="F1495" i="2"/>
  <c r="G1495" i="2"/>
  <c r="B1496" i="2"/>
  <c r="C1496" i="2"/>
  <c r="D1496" i="2"/>
  <c r="E1496" i="2"/>
  <c r="F1496" i="2"/>
  <c r="G1496" i="2"/>
  <c r="B1497" i="2"/>
  <c r="C1497" i="2"/>
  <c r="D1497" i="2"/>
  <c r="E1497" i="2"/>
  <c r="F1497" i="2"/>
  <c r="G1497" i="2"/>
  <c r="B1498" i="2"/>
  <c r="C1498" i="2"/>
  <c r="D1498" i="2"/>
  <c r="E1498" i="2"/>
  <c r="F1498" i="2"/>
  <c r="G1498" i="2"/>
  <c r="B1499" i="2"/>
  <c r="C1499" i="2"/>
  <c r="D1499" i="2"/>
  <c r="E1499" i="2"/>
  <c r="F1499" i="2"/>
  <c r="G1499" i="2"/>
  <c r="B1500" i="2"/>
  <c r="C1500" i="2"/>
  <c r="D1500" i="2"/>
  <c r="E1500" i="2"/>
  <c r="F1500" i="2"/>
  <c r="G1500" i="2"/>
  <c r="B1501" i="2"/>
  <c r="C1501" i="2"/>
  <c r="D1501" i="2"/>
  <c r="E1501" i="2"/>
  <c r="F1501" i="2"/>
  <c r="G1501" i="2"/>
  <c r="B1502" i="2"/>
  <c r="C1502" i="2"/>
  <c r="D1502" i="2"/>
  <c r="E1502" i="2"/>
  <c r="F1502" i="2"/>
  <c r="G1502" i="2"/>
  <c r="B1503" i="2"/>
  <c r="C1503" i="2"/>
  <c r="D1503" i="2"/>
  <c r="E1503" i="2"/>
  <c r="F1503" i="2"/>
  <c r="G1503" i="2"/>
  <c r="B1504" i="2"/>
  <c r="C1504" i="2"/>
  <c r="D1504" i="2"/>
  <c r="E1504" i="2"/>
  <c r="F1504" i="2"/>
  <c r="G1504" i="2"/>
  <c r="B1505" i="2"/>
  <c r="C1505" i="2"/>
  <c r="D1505" i="2"/>
  <c r="E1505" i="2"/>
  <c r="F1505" i="2"/>
  <c r="G1505" i="2"/>
  <c r="B1506" i="2"/>
  <c r="C1506" i="2"/>
  <c r="D1506" i="2"/>
  <c r="E1506" i="2"/>
  <c r="F1506" i="2"/>
  <c r="G1506" i="2"/>
  <c r="B1507" i="2"/>
  <c r="C1507" i="2"/>
  <c r="D1507" i="2"/>
  <c r="E1507" i="2"/>
  <c r="F1507" i="2"/>
  <c r="G1507" i="2"/>
  <c r="B1508" i="2"/>
  <c r="C1508" i="2"/>
  <c r="D1508" i="2"/>
  <c r="E1508" i="2"/>
  <c r="F1508" i="2"/>
  <c r="G1508" i="2"/>
  <c r="B1509" i="2"/>
  <c r="C1509" i="2"/>
  <c r="D1509" i="2"/>
  <c r="E1509" i="2"/>
  <c r="F1509" i="2"/>
  <c r="G1509" i="2"/>
  <c r="B1510" i="2"/>
  <c r="C1510" i="2"/>
  <c r="D1510" i="2"/>
  <c r="E1510" i="2"/>
  <c r="F1510" i="2"/>
  <c r="G1510" i="2"/>
  <c r="B1511" i="2"/>
  <c r="C1511" i="2"/>
  <c r="D1511" i="2"/>
  <c r="E1511" i="2"/>
  <c r="F1511" i="2"/>
  <c r="G1511" i="2"/>
  <c r="B1512" i="2"/>
  <c r="C1512" i="2"/>
  <c r="D1512" i="2"/>
  <c r="E1512" i="2"/>
  <c r="F1512" i="2"/>
  <c r="G1512" i="2"/>
  <c r="B1513" i="2"/>
  <c r="C1513" i="2"/>
  <c r="D1513" i="2"/>
  <c r="E1513" i="2"/>
  <c r="F1513" i="2"/>
  <c r="G1513" i="2"/>
  <c r="C4" i="2"/>
  <c r="D4" i="2"/>
  <c r="E4" i="2"/>
  <c r="F4" i="2"/>
  <c r="G4" i="2"/>
  <c r="E5" i="5" l="1"/>
  <c r="F3" i="5"/>
  <c r="C3" i="5"/>
  <c r="D3" i="5"/>
  <c r="F5" i="5"/>
  <c r="E3" i="5"/>
  <c r="C7" i="5"/>
  <c r="G3" i="5"/>
  <c r="C8" i="5"/>
  <c r="E4" i="5"/>
  <c r="C5" i="5"/>
  <c r="H4" i="5"/>
  <c r="F6" i="5"/>
  <c r="D8" i="5"/>
  <c r="F10" i="5"/>
  <c r="F14" i="5" s="1"/>
  <c r="H11" i="5"/>
  <c r="C6" i="5"/>
  <c r="D5" i="5"/>
  <c r="G6" i="5"/>
  <c r="E8" i="5"/>
  <c r="G10" i="5"/>
  <c r="G14" i="5" s="1"/>
  <c r="H6" i="5"/>
  <c r="F8" i="5"/>
  <c r="H10" i="5"/>
  <c r="H14" i="5" s="1"/>
  <c r="D7" i="5"/>
  <c r="G8" i="5"/>
  <c r="C11" i="5"/>
  <c r="G5" i="5"/>
  <c r="E7" i="5"/>
  <c r="H8" i="5"/>
  <c r="D11" i="5"/>
  <c r="D4" i="5"/>
  <c r="H5" i="5"/>
  <c r="F7" i="5"/>
  <c r="C10" i="5"/>
  <c r="C14" i="5" s="1"/>
  <c r="E11" i="5"/>
  <c r="H3" i="5"/>
  <c r="F4" i="5"/>
  <c r="D6" i="5"/>
  <c r="G7" i="5"/>
  <c r="D10" i="5"/>
  <c r="D14" i="5" s="1"/>
  <c r="F11" i="5"/>
  <c r="C4" i="5"/>
  <c r="G4" i="5"/>
  <c r="E6" i="5"/>
  <c r="H7" i="5"/>
  <c r="E10" i="5"/>
  <c r="E14" i="5" s="1"/>
  <c r="G11" i="5"/>
  <c r="I16" i="5" l="1"/>
  <c r="I18" i="5" s="1"/>
  <c r="I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<sst xmlns="http://schemas.openxmlformats.org/spreadsheetml/2006/main" count="182" uniqueCount="28">
  <si>
    <t>Asset Class</t>
  </si>
  <si>
    <t>US Treasuries Fixed Income</t>
  </si>
  <si>
    <t>North American Large Cap Equities</t>
  </si>
  <si>
    <t>US IG Corporate Bonds Fixed Income</t>
  </si>
  <si>
    <t>Developed Market ex US Equities</t>
  </si>
  <si>
    <t>Real Estate Alternatives</t>
  </si>
  <si>
    <t>Emerging Markets Equities</t>
  </si>
  <si>
    <t>Date</t>
  </si>
  <si>
    <t>SABE</t>
  </si>
  <si>
    <t>WPETF</t>
  </si>
  <si>
    <t>KUSIG</t>
  </si>
  <si>
    <t>LPDM</t>
  </si>
  <si>
    <t>WPREI</t>
  </si>
  <si>
    <t>LPEM</t>
  </si>
  <si>
    <t>Six Asset Portfolio</t>
  </si>
  <si>
    <t>Var-Cov</t>
  </si>
  <si>
    <t>UST</t>
  </si>
  <si>
    <t>US Large Cap</t>
  </si>
  <si>
    <t>US IG Corp Bond</t>
  </si>
  <si>
    <t>Dev ex US</t>
  </si>
  <si>
    <t>REITs</t>
  </si>
  <si>
    <t>EM</t>
  </si>
  <si>
    <t>E Return</t>
  </si>
  <si>
    <t>Volatility</t>
  </si>
  <si>
    <t>Weights</t>
  </si>
  <si>
    <t>Variance</t>
  </si>
  <si>
    <t>Risk-Free Rate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</si>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</sst>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0.000000_ ;[Red]\-0.000000\ "/>
    <numFmt numFmtId="166" formatCode="#,##0_);\(#,##0\);\-\-_)"/>
    <numFmt numFmtId="167" formatCode="0.000%"/>
    <numFmt numFmtId="168" formatCode="0.000000"/>
    <numFmt numFmtId="169" formatCode="0.0%"/>
    <numFmt numFmtId="170" formatCode="#,##0.00000"/>
    <numFmt numFmtId="171" formatCode="0.000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Lato"/>
      <family val="2"/>
    </font>
    <font>
      <b/>
      <sz val="8"/>
      <color rgb="FF333333"/>
      <name val="Lato"/>
      <family val="2"/>
    </font>
    <font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FFFF"/>
      <name val="Arial"/>
      <family val="2"/>
    </font>
    <font>
      <b/>
      <sz val="14"/>
      <color rgb="FF06005A"/>
      <name val="Arial"/>
      <family val="2"/>
    </font>
    <font>
      <sz val="14"/>
      <color rgb="FF4476FF"/>
      <name val="Arial"/>
      <family val="2"/>
    </font>
    <font>
      <sz val="14"/>
      <color rgb="FF9C0006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A87"/>
        <bgColor indexed="64"/>
      </patternFill>
    </fill>
    <fill>
      <patternFill patternType="solid">
        <fgColor rgb="FF06005A"/>
        <bgColor indexed="64"/>
      </patternFill>
    </fill>
    <fill>
      <patternFill patternType="solid">
        <fgColor rgb="FF4476FF"/>
        <bgColor indexed="64"/>
      </patternFill>
    </fill>
    <fill>
      <patternFill patternType="solid">
        <fgColor rgb="FFF5CA27"/>
        <bgColor indexed="64"/>
      </patternFill>
    </fill>
    <fill>
      <patternFill patternType="solid">
        <fgColor rgb="FFF7ECDE"/>
        <bgColor indexed="64"/>
      </patternFill>
    </fill>
    <fill>
      <patternFill patternType="solid">
        <fgColor rgb="FF00BB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18" fillId="33" borderId="0" applyNumberFormat="0" applyBorder="0" applyProtection="0">
      <alignment horizontal="left" vertical="top"/>
      <protection locked="0"/>
    </xf>
    <xf numFmtId="166" fontId="19" fillId="0" borderId="11" applyNumberFormat="0" applyFill="0" applyProtection="0">
      <alignment horizontal="left"/>
      <protection locked="0"/>
    </xf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0" fillId="34" borderId="0" xfId="0" applyFont="1" applyFill="1" applyAlignment="1">
      <alignment horizontal="center"/>
    </xf>
    <xf numFmtId="0" fontId="21" fillId="0" borderId="0" xfId="0" applyFont="1"/>
    <xf numFmtId="14" fontId="21" fillId="35" borderId="12" xfId="0" applyNumberFormat="1" applyFont="1" applyFill="1" applyBorder="1" applyAlignment="1">
      <alignment horizontal="center" vertical="top"/>
    </xf>
    <xf numFmtId="170" fontId="21" fillId="35" borderId="12" xfId="0" applyNumberFormat="1" applyFont="1" applyFill="1" applyBorder="1" applyAlignment="1">
      <alignment horizontal="center" vertical="top"/>
    </xf>
    <xf numFmtId="14" fontId="22" fillId="0" borderId="12" xfId="0" applyNumberFormat="1" applyFont="1" applyBorder="1" applyAlignment="1">
      <alignment horizontal="center" vertical="top"/>
    </xf>
    <xf numFmtId="170" fontId="21" fillId="0" borderId="0" xfId="0" applyNumberFormat="1" applyFont="1"/>
    <xf numFmtId="14" fontId="20" fillId="34" borderId="0" xfId="0" applyNumberFormat="1" applyFont="1" applyFill="1"/>
    <xf numFmtId="0" fontId="22" fillId="0" borderId="0" xfId="0" applyFont="1"/>
    <xf numFmtId="171" fontId="21" fillId="0" borderId="0" xfId="0" quotePrefix="1" applyNumberFormat="1" applyFont="1"/>
    <xf numFmtId="14" fontId="21" fillId="0" borderId="0" xfId="0" applyNumberFormat="1" applyFont="1"/>
    <xf numFmtId="166" fontId="23" fillId="34" borderId="0" xfId="43" applyFont="1" applyFill="1">
      <alignment horizontal="left" vertical="top"/>
      <protection locked="0"/>
    </xf>
    <xf numFmtId="167" fontId="23" fillId="34" borderId="0" xfId="42" applyNumberFormat="1" applyFont="1" applyFill="1" applyAlignment="1" applyProtection="1">
      <alignment horizontal="left" vertical="top"/>
      <protection locked="0"/>
    </xf>
    <xf numFmtId="0" fontId="24" fillId="0" borderId="0" xfId="0" applyFont="1"/>
    <xf numFmtId="0" fontId="22" fillId="36" borderId="0" xfId="0" applyFont="1" applyFill="1" applyAlignment="1">
      <alignment horizontal="center"/>
    </xf>
    <xf numFmtId="165" fontId="21" fillId="37" borderId="0" xfId="0" applyNumberFormat="1" applyFont="1" applyFill="1" applyAlignment="1">
      <alignment horizontal="center"/>
    </xf>
    <xf numFmtId="10" fontId="21" fillId="0" borderId="0" xfId="42" applyNumberFormat="1" applyFont="1" applyAlignment="1">
      <alignment horizontal="center"/>
    </xf>
    <xf numFmtId="0" fontId="22" fillId="0" borderId="0" xfId="0" applyFont="1" applyAlignment="1">
      <alignment horizontal="right"/>
    </xf>
    <xf numFmtId="2" fontId="25" fillId="0" borderId="0" xfId="0" applyNumberFormat="1" applyFont="1" applyAlignment="1">
      <alignment horizontal="center"/>
    </xf>
    <xf numFmtId="2" fontId="26" fillId="3" borderId="0" xfId="7" applyNumberFormat="1" applyFont="1" applyAlignment="1">
      <alignment horizontal="center"/>
    </xf>
    <xf numFmtId="10" fontId="21" fillId="0" borderId="10" xfId="42" applyNumberFormat="1" applyFont="1" applyBorder="1" applyAlignment="1">
      <alignment horizontal="center"/>
    </xf>
    <xf numFmtId="0" fontId="27" fillId="35" borderId="10" xfId="44" applyNumberFormat="1" applyFont="1" applyFill="1" applyBorder="1" applyAlignment="1" applyProtection="1">
      <alignment horizontal="right"/>
    </xf>
    <xf numFmtId="169" fontId="28" fillId="35" borderId="10" xfId="42" applyNumberFormat="1" applyFont="1" applyFill="1" applyBorder="1" applyAlignment="1">
      <alignment horizontal="center"/>
    </xf>
    <xf numFmtId="0" fontId="21" fillId="0" borderId="12" xfId="0" applyFont="1" applyBorder="1"/>
    <xf numFmtId="2" fontId="21" fillId="0" borderId="12" xfId="45" applyNumberFormat="1" applyFont="1" applyBorder="1" applyAlignment="1">
      <alignment horizontal="center" vertical="center"/>
    </xf>
    <xf numFmtId="0" fontId="22" fillId="38" borderId="12" xfId="44" applyNumberFormat="1" applyFont="1" applyFill="1" applyBorder="1" applyAlignment="1" applyProtection="1">
      <alignment horizontal="right"/>
    </xf>
    <xf numFmtId="168" fontId="21" fillId="38" borderId="12" xfId="0" applyNumberFormat="1" applyFont="1" applyFill="1" applyBorder="1" applyAlignment="1">
      <alignment horizontal="center"/>
    </xf>
    <xf numFmtId="0" fontId="27" fillId="35" borderId="12" xfId="44" applyNumberFormat="1" applyFont="1" applyFill="1" applyBorder="1" applyAlignment="1" applyProtection="1">
      <alignment horizontal="right"/>
    </xf>
    <xf numFmtId="14" fontId="21" fillId="35" borderId="0" xfId="0" applyNumberFormat="1" applyFont="1" applyFill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nner1" xfId="43" xr:uid="{921E9EA6-CD5B-45E4-B36E-D34EB5115F08}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L" xfId="44" xr:uid="{10E3F5EC-290C-403F-84DB-9F059C72139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476FF"/>
      <color rgb="FF00BBFF"/>
      <color rgb="FFF7ECDE"/>
      <color rgb="FFF5CA27"/>
      <color rgb="FF0600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19</xdr:row>
      <xdr:rowOff>215900</xdr:rowOff>
    </xdr:from>
    <xdr:to>
      <xdr:col>4</xdr:col>
      <xdr:colOff>1409700</xdr:colOff>
      <xdr:row>41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4E26B-80C5-DF78-B7AC-DF08DC4E0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4559300"/>
          <a:ext cx="6985000" cy="4953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1549400</xdr:colOff>
      <xdr:row>22</xdr:row>
      <xdr:rowOff>0</xdr:rowOff>
    </xdr:from>
    <xdr:to>
      <xdr:col>10</xdr:col>
      <xdr:colOff>38100</xdr:colOff>
      <xdr:row>30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87E6DF-52D7-B673-88AA-34509F0D6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5900" y="5029200"/>
          <a:ext cx="6426200" cy="1917700"/>
        </a:xfrm>
        <a:prstGeom prst="rect">
          <a:avLst/>
        </a:prstGeom>
      </xdr:spPr>
    </xdr:pic>
    <xdr:clientData/>
  </xdr:twoCellAnchor>
  <xdr:twoCellAnchor editAs="oneCell">
    <xdr:from>
      <xdr:col>4</xdr:col>
      <xdr:colOff>1701800</xdr:colOff>
      <xdr:row>33</xdr:row>
      <xdr:rowOff>63500</xdr:rowOff>
    </xdr:from>
    <xdr:to>
      <xdr:col>10</xdr:col>
      <xdr:colOff>38100</xdr:colOff>
      <xdr:row>41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7E7005-5651-A136-0D65-E7D9F58C6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8300" y="7607300"/>
          <a:ext cx="6273800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3"/>
  <sheetViews>
    <sheetView workbookViewId="0"/>
  </sheetViews>
  <sheetFormatPr baseColWidth="10" defaultColWidth="8.6640625" defaultRowHeight="18" x14ac:dyDescent="0.2"/>
  <cols>
    <col min="1" max="1" width="16" style="2" bestFit="1" customWidth="1"/>
    <col min="2" max="2" width="36.6640625" style="2" bestFit="1" customWidth="1"/>
    <col min="3" max="3" width="44.83203125" style="2" bestFit="1" customWidth="1"/>
    <col min="4" max="4" width="48.6640625" style="2" bestFit="1" customWidth="1"/>
    <col min="5" max="5" width="42.83203125" style="2" bestFit="1" customWidth="1"/>
    <col min="6" max="6" width="30.6640625" style="2" bestFit="1" customWidth="1"/>
    <col min="7" max="7" width="34.33203125" style="2" bestFit="1" customWidth="1"/>
    <col min="8" max="16384" width="8.66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2">
      <c r="A3" s="5">
        <v>39449.208333333343</v>
      </c>
      <c r="B3" s="6">
        <v>61.692745172119139</v>
      </c>
      <c r="C3" s="6">
        <v>63.395984399414061</v>
      </c>
      <c r="D3" s="6">
        <v>58.609259228515619</v>
      </c>
      <c r="E3" s="6">
        <v>29.989138748168948</v>
      </c>
      <c r="F3" s="6">
        <v>31.787679946899409</v>
      </c>
      <c r="G3" s="6">
        <v>34.01732748413086</v>
      </c>
    </row>
    <row r="4" spans="1:7" x14ac:dyDescent="0.2">
      <c r="A4" s="5">
        <v>39450.208333333343</v>
      </c>
      <c r="B4" s="6">
        <v>61.828354156494143</v>
      </c>
      <c r="C4" s="6">
        <v>63.408888659667966</v>
      </c>
      <c r="D4" s="6">
        <v>58.400626556396475</v>
      </c>
      <c r="E4" s="6">
        <v>30.045421090698238</v>
      </c>
      <c r="F4" s="6">
        <v>30.801053204345699</v>
      </c>
      <c r="G4" s="6">
        <v>34.339942407226566</v>
      </c>
    </row>
    <row r="5" spans="1:7" x14ac:dyDescent="0.2">
      <c r="A5" s="5">
        <v>39451.208333333343</v>
      </c>
      <c r="B5" s="6">
        <v>61.990484240722665</v>
      </c>
      <c r="C5" s="6">
        <v>61.728417773437499</v>
      </c>
      <c r="D5" s="6">
        <v>58.887532635498047</v>
      </c>
      <c r="E5" s="6">
        <v>29.376240310668948</v>
      </c>
      <c r="F5" s="6">
        <v>29.552746121215819</v>
      </c>
      <c r="G5" s="6">
        <v>33.19333018798828</v>
      </c>
    </row>
    <row r="6" spans="1:7" x14ac:dyDescent="0.2">
      <c r="A6" s="5">
        <v>39454.208333333343</v>
      </c>
      <c r="B6" s="6">
        <v>62.103547509765619</v>
      </c>
      <c r="C6" s="6">
        <v>61.805527557373047</v>
      </c>
      <c r="D6" s="6">
        <v>58.81781714477539</v>
      </c>
      <c r="E6" s="6">
        <v>29.40798946533203</v>
      </c>
      <c r="F6" s="6">
        <v>29.826607592773442</v>
      </c>
      <c r="G6" s="6">
        <v>33.460838311767581</v>
      </c>
    </row>
    <row r="7" spans="1:7" x14ac:dyDescent="0.2">
      <c r="A7" s="5">
        <v>39455.208333333343</v>
      </c>
      <c r="B7" s="6">
        <v>62.233425128173828</v>
      </c>
      <c r="C7" s="6">
        <v>60.589626892089839</v>
      </c>
      <c r="D7" s="6">
        <v>58.70746640014648</v>
      </c>
      <c r="E7" s="6">
        <v>29.181839550781248</v>
      </c>
      <c r="F7" s="6">
        <v>28.796588388061519</v>
      </c>
      <c r="G7" s="6">
        <v>33.43987711791992</v>
      </c>
    </row>
    <row r="8" spans="1:7" x14ac:dyDescent="0.2">
      <c r="A8" s="5">
        <v>39456.208333333343</v>
      </c>
      <c r="B8" s="6">
        <v>62.135272424316412</v>
      </c>
      <c r="C8" s="6">
        <v>61.401814019775394</v>
      </c>
      <c r="D8" s="6">
        <v>58.584299627685546</v>
      </c>
      <c r="E8" s="6">
        <v>29.36779758605957</v>
      </c>
      <c r="F8" s="6">
        <v>29.302513146972661</v>
      </c>
      <c r="G8" s="6">
        <v>34.2424588684082</v>
      </c>
    </row>
    <row r="9" spans="1:7" x14ac:dyDescent="0.2">
      <c r="A9" s="5">
        <v>39457.208333333343</v>
      </c>
      <c r="B9" s="6">
        <v>61.968231744384774</v>
      </c>
      <c r="C9" s="6">
        <v>61.86835372314453</v>
      </c>
      <c r="D9" s="6">
        <v>58.419204461669921</v>
      </c>
      <c r="E9" s="6">
        <v>29.336840774536128</v>
      </c>
      <c r="F9" s="6">
        <v>29.75397003479004</v>
      </c>
      <c r="G9" s="6">
        <v>34.555439501953117</v>
      </c>
    </row>
    <row r="10" spans="1:7" x14ac:dyDescent="0.2">
      <c r="A10" s="5">
        <v>39458.208333333343</v>
      </c>
      <c r="B10" s="6">
        <v>62.355991333007815</v>
      </c>
      <c r="C10" s="6">
        <v>61.014372656250004</v>
      </c>
      <c r="D10" s="6">
        <v>58.84553857421875</v>
      </c>
      <c r="E10" s="6">
        <v>28.828687948608398</v>
      </c>
      <c r="F10" s="6">
        <v>29.749356115722659</v>
      </c>
      <c r="G10" s="6">
        <v>33.74443461914062</v>
      </c>
    </row>
    <row r="11" spans="1:7" x14ac:dyDescent="0.2">
      <c r="A11" s="5">
        <v>39461.208333333343</v>
      </c>
      <c r="B11" s="6">
        <v>62.38361328125</v>
      </c>
      <c r="C11" s="6">
        <v>61.596618096923827</v>
      </c>
      <c r="D11" s="6">
        <v>58.589758435058584</v>
      </c>
      <c r="E11" s="6">
        <v>29.29423933105469</v>
      </c>
      <c r="F11" s="6">
        <v>29.631750119018552</v>
      </c>
      <c r="G11" s="6">
        <v>34.114410693359382</v>
      </c>
    </row>
    <row r="12" spans="1:7" x14ac:dyDescent="0.2">
      <c r="A12" s="5">
        <v>39462.208333333343</v>
      </c>
      <c r="B12" s="6">
        <v>62.795080438232425</v>
      </c>
      <c r="C12" s="6">
        <v>60.091672607421884</v>
      </c>
      <c r="D12" s="6">
        <v>58.906823547363281</v>
      </c>
      <c r="E12" s="6">
        <v>28.36512509460449</v>
      </c>
      <c r="F12" s="6">
        <v>29.017141571044917</v>
      </c>
      <c r="G12" s="6">
        <v>32.676294622802729</v>
      </c>
    </row>
    <row r="13" spans="1:7" x14ac:dyDescent="0.2">
      <c r="A13" s="5">
        <v>39463.208333333343</v>
      </c>
      <c r="B13" s="6">
        <v>62.685824829101563</v>
      </c>
      <c r="C13" s="6">
        <v>59.891494787597665</v>
      </c>
      <c r="D13" s="6">
        <v>58.822010308837889</v>
      </c>
      <c r="E13" s="6">
        <v>27.78051210632324</v>
      </c>
      <c r="F13" s="6">
        <v>29.355578543090822</v>
      </c>
      <c r="G13" s="6">
        <v>31.42228974304199</v>
      </c>
    </row>
    <row r="14" spans="1:7" x14ac:dyDescent="0.2">
      <c r="A14" s="5">
        <v>39464.208333333343</v>
      </c>
      <c r="B14" s="6">
        <v>63.185940875244142</v>
      </c>
      <c r="C14" s="6">
        <v>58.123001104736325</v>
      </c>
      <c r="D14" s="6">
        <v>59.094236352539063</v>
      </c>
      <c r="E14" s="6">
        <v>27.323110342407229</v>
      </c>
      <c r="F14" s="6">
        <v>28.967686279296878</v>
      </c>
      <c r="G14" s="6">
        <v>30.509943527221679</v>
      </c>
    </row>
    <row r="15" spans="1:7" x14ac:dyDescent="0.2">
      <c r="A15" s="5">
        <v>39465.208333333343</v>
      </c>
      <c r="B15" s="6">
        <v>63.094037731933589</v>
      </c>
      <c r="C15" s="6">
        <v>57.897025531005859</v>
      </c>
      <c r="D15" s="6">
        <v>59.000036785888675</v>
      </c>
      <c r="E15" s="6">
        <v>27.41076358337402</v>
      </c>
      <c r="F15" s="6">
        <v>28.585180868530269</v>
      </c>
      <c r="G15" s="6">
        <v>31.185517730712892</v>
      </c>
    </row>
    <row r="16" spans="1:7" x14ac:dyDescent="0.2">
      <c r="A16" s="5">
        <v>39469.208333333343</v>
      </c>
      <c r="B16" s="6">
        <v>63.800058367919924</v>
      </c>
      <c r="C16" s="6">
        <v>57.160425744628917</v>
      </c>
      <c r="D16" s="6">
        <v>59.125104351806641</v>
      </c>
      <c r="E16" s="6">
        <v>26.644319290161128</v>
      </c>
      <c r="F16" s="6">
        <v>29.26799722900391</v>
      </c>
      <c r="G16" s="6">
        <v>30.233374209594729</v>
      </c>
    </row>
    <row r="17" spans="1:7" x14ac:dyDescent="0.2">
      <c r="A17" s="5">
        <v>39470.208333333343</v>
      </c>
      <c r="B17" s="6">
        <v>63.501258294677726</v>
      </c>
      <c r="C17" s="6">
        <v>58.480574786376955</v>
      </c>
      <c r="D17" s="6">
        <v>59.197020635986327</v>
      </c>
      <c r="E17" s="6">
        <v>26.575263677978519</v>
      </c>
      <c r="F17" s="6">
        <v>32.045101477050778</v>
      </c>
      <c r="G17" s="6">
        <v>30.561789132690429</v>
      </c>
    </row>
    <row r="18" spans="1:7" x14ac:dyDescent="0.2">
      <c r="A18" s="5">
        <v>39471.208333333343</v>
      </c>
      <c r="B18" s="6">
        <v>62.934196234130859</v>
      </c>
      <c r="C18" s="6">
        <v>59.053692401123044</v>
      </c>
      <c r="D18" s="6">
        <v>58.699004571533202</v>
      </c>
      <c r="E18" s="6">
        <v>27.31687216796875</v>
      </c>
      <c r="F18" s="6">
        <v>31.28053745422363</v>
      </c>
      <c r="G18" s="6">
        <v>30.764605630493161</v>
      </c>
    </row>
    <row r="19" spans="1:7" x14ac:dyDescent="0.2">
      <c r="A19" s="5">
        <v>39472.208333333343</v>
      </c>
      <c r="B19" s="6">
        <v>63.514158264160166</v>
      </c>
      <c r="C19" s="6">
        <v>58.245987768554684</v>
      </c>
      <c r="D19" s="6">
        <v>59.33720043945312</v>
      </c>
      <c r="E19" s="6">
        <v>27.194004840087892</v>
      </c>
      <c r="F19" s="6">
        <v>31.105850234985351</v>
      </c>
      <c r="G19" s="6">
        <v>30.04970331726074</v>
      </c>
    </row>
    <row r="20" spans="1:7" x14ac:dyDescent="0.2">
      <c r="A20" s="5">
        <v>39475.208333333343</v>
      </c>
      <c r="B20" s="6">
        <v>63.285154644775389</v>
      </c>
      <c r="C20" s="6">
        <v>59.147928210449216</v>
      </c>
      <c r="D20" s="6">
        <v>59.329298876953118</v>
      </c>
      <c r="E20" s="6">
        <v>27.415963583374019</v>
      </c>
      <c r="F20" s="6">
        <v>32.151021392822273</v>
      </c>
      <c r="G20" s="6">
        <v>30.7355926940918</v>
      </c>
    </row>
    <row r="21" spans="1:7" x14ac:dyDescent="0.2">
      <c r="A21" s="5">
        <v>39476.208333333343</v>
      </c>
      <c r="B21" s="6">
        <v>63.025533679199221</v>
      </c>
      <c r="C21" s="6">
        <v>59.609961407470706</v>
      </c>
      <c r="D21" s="6">
        <v>59.22017260742188</v>
      </c>
      <c r="E21" s="6">
        <v>27.601996795654301</v>
      </c>
      <c r="F21" s="6">
        <v>31.86349977111816</v>
      </c>
      <c r="G21" s="6">
        <v>30.854419973754879</v>
      </c>
    </row>
    <row r="22" spans="1:7" x14ac:dyDescent="0.2">
      <c r="A22" s="5">
        <v>39477.208333333343</v>
      </c>
      <c r="B22" s="6">
        <v>62.997920178222664</v>
      </c>
      <c r="C22" s="6">
        <v>59.213926550292967</v>
      </c>
      <c r="D22" s="6">
        <v>59.205821429443361</v>
      </c>
      <c r="E22" s="6">
        <v>27.42790249328613</v>
      </c>
      <c r="F22" s="6">
        <v>31.01546206359863</v>
      </c>
      <c r="G22" s="6">
        <v>30.313636523437498</v>
      </c>
    </row>
    <row r="23" spans="1:7" x14ac:dyDescent="0.2">
      <c r="A23" s="5">
        <v>39478.208333333343</v>
      </c>
      <c r="B23" s="6">
        <v>63.317856640625003</v>
      </c>
      <c r="C23" s="6">
        <v>60.248819323730466</v>
      </c>
      <c r="D23" s="6">
        <v>59.394103692626956</v>
      </c>
      <c r="E23" s="6">
        <v>27.843994448852538</v>
      </c>
      <c r="F23" s="6">
        <v>31.6391244720459</v>
      </c>
      <c r="G23" s="6">
        <v>31.024742651367191</v>
      </c>
    </row>
    <row r="24" spans="1:7" x14ac:dyDescent="0.2">
      <c r="A24" s="5">
        <v>39479.208333333343</v>
      </c>
      <c r="B24" s="6">
        <v>63.518092529296879</v>
      </c>
      <c r="C24" s="6">
        <v>61.238883685302724</v>
      </c>
      <c r="D24" s="6">
        <v>59.650337744140614</v>
      </c>
      <c r="E24" s="6">
        <v>28.219262780761717</v>
      </c>
      <c r="F24" s="6">
        <v>32.956182464599607</v>
      </c>
      <c r="G24" s="6">
        <v>31.783442642211909</v>
      </c>
    </row>
    <row r="25" spans="1:7" x14ac:dyDescent="0.2">
      <c r="A25" s="5">
        <v>39482.208333333343</v>
      </c>
      <c r="B25" s="6">
        <v>63.172804968261715</v>
      </c>
      <c r="C25" s="6">
        <v>60.551040136718747</v>
      </c>
      <c r="D25" s="6">
        <v>59.500718554687502</v>
      </c>
      <c r="E25" s="6">
        <v>27.937745782470699</v>
      </c>
      <c r="F25" s="6">
        <v>32.61626760864258</v>
      </c>
      <c r="G25" s="6">
        <v>31.7403046661377</v>
      </c>
    </row>
    <row r="26" spans="1:7" x14ac:dyDescent="0.2">
      <c r="A26" s="5">
        <v>39483.208333333343</v>
      </c>
      <c r="B26" s="6">
        <v>63.608543627929684</v>
      </c>
      <c r="C26" s="6">
        <v>58.879159375</v>
      </c>
      <c r="D26" s="6">
        <v>59.696552264404296</v>
      </c>
      <c r="E26" s="6">
        <v>26.816000241088872</v>
      </c>
      <c r="F26" s="6">
        <v>31.47322467346191</v>
      </c>
      <c r="G26" s="6">
        <v>30.430694894409179</v>
      </c>
    </row>
    <row r="27" spans="1:7" x14ac:dyDescent="0.2">
      <c r="A27" s="5">
        <v>39484.208333333343</v>
      </c>
      <c r="B27" s="6">
        <v>63.507875183105469</v>
      </c>
      <c r="C27" s="6">
        <v>58.349693060302727</v>
      </c>
      <c r="D27" s="6">
        <v>59.382979553222661</v>
      </c>
      <c r="E27" s="6">
        <v>26.747413348388669</v>
      </c>
      <c r="F27" s="6">
        <v>30.944506204223629</v>
      </c>
      <c r="G27" s="6">
        <v>29.959483581542969</v>
      </c>
    </row>
    <row r="28" spans="1:7" x14ac:dyDescent="0.2">
      <c r="A28" s="5">
        <v>39485.208333333343</v>
      </c>
      <c r="B28" s="6">
        <v>62.783745867919919</v>
      </c>
      <c r="C28" s="6">
        <v>58.765166650390618</v>
      </c>
      <c r="D28" s="6">
        <v>58.700831848144531</v>
      </c>
      <c r="E28" s="6">
        <v>26.568055313110353</v>
      </c>
      <c r="F28" s="6">
        <v>31.687012551879878</v>
      </c>
      <c r="G28" s="6">
        <v>30.429996472167968</v>
      </c>
    </row>
    <row r="29" spans="1:7" x14ac:dyDescent="0.2">
      <c r="A29" s="5">
        <v>39486.208333333343</v>
      </c>
      <c r="B29" s="6">
        <v>63.315143286132809</v>
      </c>
      <c r="C29" s="6">
        <v>58.477338208007815</v>
      </c>
      <c r="D29" s="6">
        <v>58.916612896728523</v>
      </c>
      <c r="E29" s="6">
        <v>26.309683682250981</v>
      </c>
      <c r="F29" s="6">
        <v>30.678647207641603</v>
      </c>
      <c r="G29" s="6">
        <v>30.245620187377931</v>
      </c>
    </row>
    <row r="30" spans="1:7" x14ac:dyDescent="0.2">
      <c r="A30" s="5">
        <v>39489.208333333343</v>
      </c>
      <c r="B30" s="6">
        <v>63.454605340576173</v>
      </c>
      <c r="C30" s="6">
        <v>58.880759374999997</v>
      </c>
      <c r="D30" s="6">
        <v>59.09326716308594</v>
      </c>
      <c r="E30" s="6">
        <v>26.405471282958981</v>
      </c>
      <c r="F30" s="6">
        <v>30.045186706542967</v>
      </c>
      <c r="G30" s="6">
        <v>30.663953268432621</v>
      </c>
    </row>
    <row r="31" spans="1:7" x14ac:dyDescent="0.2">
      <c r="A31" s="5">
        <v>39490.208333333343</v>
      </c>
      <c r="B31" s="6">
        <v>63.334811920166025</v>
      </c>
      <c r="C31" s="6">
        <v>59.315936779785162</v>
      </c>
      <c r="D31" s="6">
        <v>59.008077062988278</v>
      </c>
      <c r="E31" s="6">
        <v>26.919580212402341</v>
      </c>
      <c r="F31" s="6">
        <v>30.914699050903319</v>
      </c>
      <c r="G31" s="6">
        <v>30.773805630493161</v>
      </c>
    </row>
    <row r="32" spans="1:7" x14ac:dyDescent="0.2">
      <c r="A32" s="5">
        <v>39491.208333333343</v>
      </c>
      <c r="B32" s="6">
        <v>63.058936523437502</v>
      </c>
      <c r="C32" s="6">
        <v>60.031257885742185</v>
      </c>
      <c r="D32" s="6">
        <v>58.417958398437499</v>
      </c>
      <c r="E32" s="6">
        <v>27.08059860229492</v>
      </c>
      <c r="F32" s="6">
        <v>31.15174975891113</v>
      </c>
      <c r="G32" s="6">
        <v>31.428814495849608</v>
      </c>
    </row>
    <row r="33" spans="1:7" x14ac:dyDescent="0.2">
      <c r="A33" s="5">
        <v>39492.208333333343</v>
      </c>
      <c r="B33" s="6">
        <v>62.719187078857424</v>
      </c>
      <c r="C33" s="6">
        <v>59.27077022094727</v>
      </c>
      <c r="D33" s="6">
        <v>58.287372851562502</v>
      </c>
      <c r="E33" s="6">
        <v>27.042501708984378</v>
      </c>
      <c r="F33" s="6">
        <v>30.562975997924802</v>
      </c>
      <c r="G33" s="6">
        <v>31.057913339233398</v>
      </c>
    </row>
    <row r="34" spans="1:7" x14ac:dyDescent="0.2">
      <c r="A34" s="5">
        <v>39493.208333333343</v>
      </c>
      <c r="B34" s="6">
        <v>62.844941534423825</v>
      </c>
      <c r="C34" s="6">
        <v>59.298870666503916</v>
      </c>
      <c r="D34" s="6">
        <v>58.483178295898441</v>
      </c>
      <c r="E34" s="6">
        <v>27.079033697509768</v>
      </c>
      <c r="F34" s="6">
        <v>30.81230706481934</v>
      </c>
      <c r="G34" s="6">
        <v>31.532645877075201</v>
      </c>
    </row>
    <row r="35" spans="1:7" x14ac:dyDescent="0.2">
      <c r="A35" s="5">
        <v>39497.208333333343</v>
      </c>
      <c r="B35" s="6">
        <v>62.386257946777334</v>
      </c>
      <c r="C35" s="6">
        <v>59.351304461669919</v>
      </c>
      <c r="D35" s="6">
        <v>57.908810784912106</v>
      </c>
      <c r="E35" s="6">
        <v>27.473640203857418</v>
      </c>
      <c r="F35" s="6">
        <v>30.738289147949217</v>
      </c>
      <c r="G35" s="6">
        <v>31.856030368041989</v>
      </c>
    </row>
    <row r="36" spans="1:7" x14ac:dyDescent="0.2">
      <c r="A36" s="5">
        <v>39498.208333333343</v>
      </c>
      <c r="B36" s="6">
        <v>62.33399661254883</v>
      </c>
      <c r="C36" s="6">
        <v>59.802055609130861</v>
      </c>
      <c r="D36" s="6">
        <v>58.035346740722666</v>
      </c>
      <c r="E36" s="6">
        <v>27.224847564697271</v>
      </c>
      <c r="F36" s="6">
        <v>30.933046621704101</v>
      </c>
      <c r="G36" s="6">
        <v>32.094305822753917</v>
      </c>
    </row>
    <row r="37" spans="1:7" x14ac:dyDescent="0.2">
      <c r="A37" s="5">
        <v>39499.208333333343</v>
      </c>
      <c r="B37" s="6">
        <v>62.984627325439455</v>
      </c>
      <c r="C37" s="6">
        <v>58.961374542236328</v>
      </c>
      <c r="D37" s="6">
        <v>58.434117205810544</v>
      </c>
      <c r="E37" s="6">
        <v>27.261647100830082</v>
      </c>
      <c r="F37" s="6">
        <v>30.080986798095701</v>
      </c>
      <c r="G37" s="6">
        <v>31.660096002197267</v>
      </c>
    </row>
    <row r="38" spans="1:7" x14ac:dyDescent="0.2">
      <c r="A38" s="5">
        <v>39500.208333333343</v>
      </c>
      <c r="B38" s="6">
        <v>62.809437359619139</v>
      </c>
      <c r="C38" s="6">
        <v>59.908968530273441</v>
      </c>
      <c r="D38" s="6">
        <v>58.19842391967773</v>
      </c>
      <c r="E38" s="6">
        <v>27.554175543212892</v>
      </c>
      <c r="F38" s="6">
        <v>30.946322598266601</v>
      </c>
      <c r="G38" s="6">
        <v>32.145632067871084</v>
      </c>
    </row>
    <row r="39" spans="1:7" x14ac:dyDescent="0.2">
      <c r="A39" s="5">
        <v>39503.208333333343</v>
      </c>
      <c r="B39" s="6">
        <v>62.387004571533204</v>
      </c>
      <c r="C39" s="6">
        <v>60.301717523193361</v>
      </c>
      <c r="D39" s="6">
        <v>57.837567230224607</v>
      </c>
      <c r="E39" s="6">
        <v>27.953967498779299</v>
      </c>
      <c r="F39" s="6">
        <v>31.87724981689453</v>
      </c>
      <c r="G39" s="6">
        <v>32.504977667236325</v>
      </c>
    </row>
    <row r="40" spans="1:7" x14ac:dyDescent="0.2">
      <c r="A40" s="5">
        <v>39504.208333333343</v>
      </c>
      <c r="B40" s="6">
        <v>62.540800079345701</v>
      </c>
      <c r="C40" s="6">
        <v>60.730172039794923</v>
      </c>
      <c r="D40" s="6">
        <v>58.238104107666025</v>
      </c>
      <c r="E40" s="6">
        <v>28.4219577911377</v>
      </c>
      <c r="F40" s="6">
        <v>31.882061828613281</v>
      </c>
      <c r="G40" s="6">
        <v>33.09740444335938</v>
      </c>
    </row>
    <row r="41" spans="1:7" x14ac:dyDescent="0.2">
      <c r="A41" s="5">
        <v>39505.208333333343</v>
      </c>
      <c r="B41" s="6">
        <v>62.690476544189451</v>
      </c>
      <c r="C41" s="6">
        <v>60.666962255859382</v>
      </c>
      <c r="D41" s="6">
        <v>58.192581188964837</v>
      </c>
      <c r="E41" s="6">
        <v>28.480153512573239</v>
      </c>
      <c r="F41" s="6">
        <v>31.731698724365231</v>
      </c>
      <c r="G41" s="6">
        <v>33.234079608154296</v>
      </c>
    </row>
    <row r="42" spans="1:7" x14ac:dyDescent="0.2">
      <c r="A42" s="5">
        <v>39506.208333333343</v>
      </c>
      <c r="B42" s="6">
        <v>63.436927020263674</v>
      </c>
      <c r="C42" s="6">
        <v>60.102870361328115</v>
      </c>
      <c r="D42" s="6">
        <v>58.614791339111328</v>
      </c>
      <c r="E42" s="6">
        <v>28.2473501373291</v>
      </c>
      <c r="F42" s="6">
        <v>31.084819830322271</v>
      </c>
      <c r="G42" s="6">
        <v>32.97278707275391</v>
      </c>
    </row>
    <row r="43" spans="1:7" x14ac:dyDescent="0.2">
      <c r="A43" s="5">
        <v>39507.208333333343</v>
      </c>
      <c r="B43" s="6">
        <v>64.100993273925781</v>
      </c>
      <c r="C43" s="6">
        <v>58.594561450195314</v>
      </c>
      <c r="D43" s="6">
        <v>58.993425140380857</v>
      </c>
      <c r="E43" s="6">
        <v>27.545044998168947</v>
      </c>
      <c r="F43" s="6">
        <v>30.6212490234375</v>
      </c>
      <c r="G43" s="6">
        <v>31.922150476074219</v>
      </c>
    </row>
    <row r="44" spans="1:7" x14ac:dyDescent="0.2">
      <c r="A44" s="5">
        <v>39510.208333333343</v>
      </c>
      <c r="B44" s="6">
        <v>63.937437036132813</v>
      </c>
      <c r="C44" s="6">
        <v>58.563897583007815</v>
      </c>
      <c r="D44" s="6">
        <v>58.980395989990228</v>
      </c>
      <c r="E44" s="6">
        <v>27.551525897216802</v>
      </c>
      <c r="F44" s="6">
        <v>30.836743191528321</v>
      </c>
      <c r="G44" s="6">
        <v>32.097075018310548</v>
      </c>
    </row>
    <row r="45" spans="1:7" x14ac:dyDescent="0.2">
      <c r="A45" s="5">
        <v>39511.208333333343</v>
      </c>
      <c r="B45" s="6">
        <v>63.700862609863279</v>
      </c>
      <c r="C45" s="6">
        <v>58.353490814208975</v>
      </c>
      <c r="D45" s="6">
        <v>58.642283599853521</v>
      </c>
      <c r="E45" s="6">
        <v>27.20720484008789</v>
      </c>
      <c r="F45" s="6">
        <v>30.550629199218751</v>
      </c>
      <c r="G45" s="6">
        <v>31.51028058166504</v>
      </c>
    </row>
    <row r="46" spans="1:7" x14ac:dyDescent="0.2">
      <c r="A46" s="5">
        <v>39512.208333333343</v>
      </c>
      <c r="B46" s="6">
        <v>63.434156457519528</v>
      </c>
      <c r="C46" s="6">
        <v>58.669239593505857</v>
      </c>
      <c r="D46" s="6">
        <v>58.230430902099613</v>
      </c>
      <c r="E46" s="6">
        <v>27.482379113769532</v>
      </c>
      <c r="F46" s="6">
        <v>30.970558157348631</v>
      </c>
      <c r="G46" s="6">
        <v>32.103844213867184</v>
      </c>
    </row>
    <row r="47" spans="1:7" x14ac:dyDescent="0.2">
      <c r="A47" s="5">
        <v>39513.208333333343</v>
      </c>
      <c r="B47" s="6">
        <v>63.945149328613283</v>
      </c>
      <c r="C47" s="6">
        <v>57.322371337890615</v>
      </c>
      <c r="D47" s="6">
        <v>58.152920343017577</v>
      </c>
      <c r="E47" s="6">
        <v>27.202031570434571</v>
      </c>
      <c r="F47" s="6">
        <v>29.563111993408199</v>
      </c>
      <c r="G47" s="6">
        <v>31.136916281127931</v>
      </c>
    </row>
    <row r="48" spans="1:7" x14ac:dyDescent="0.2">
      <c r="A48" s="5">
        <v>39514.208333333343</v>
      </c>
      <c r="B48" s="6">
        <v>64.159761450195319</v>
      </c>
      <c r="C48" s="6">
        <v>56.848426251220701</v>
      </c>
      <c r="D48" s="6">
        <v>58.032304528808588</v>
      </c>
      <c r="E48" s="6">
        <v>26.82765250244141</v>
      </c>
      <c r="F48" s="6">
        <v>30.038691088867193</v>
      </c>
      <c r="G48" s="6">
        <v>30.804509030151372</v>
      </c>
    </row>
    <row r="49" spans="1:7" x14ac:dyDescent="0.2">
      <c r="A49" s="5">
        <v>39517.166666666657</v>
      </c>
      <c r="B49" s="6">
        <v>64.620925109863279</v>
      </c>
      <c r="C49" s="6">
        <v>55.924246398925781</v>
      </c>
      <c r="D49" s="6">
        <v>58.005331280517581</v>
      </c>
      <c r="E49" s="6">
        <v>26.564015231323239</v>
      </c>
      <c r="F49" s="6">
        <v>29.613672235107419</v>
      </c>
      <c r="G49" s="6">
        <v>29.937143325805661</v>
      </c>
    </row>
    <row r="50" spans="1:7" x14ac:dyDescent="0.2">
      <c r="A50" s="5">
        <v>39518.166666666657</v>
      </c>
      <c r="B50" s="6">
        <v>63.92385950317383</v>
      </c>
      <c r="C50" s="6">
        <v>57.878650665283203</v>
      </c>
      <c r="D50" s="6">
        <v>57.349734716796881</v>
      </c>
      <c r="E50" s="6">
        <v>27.417638760375979</v>
      </c>
      <c r="F50" s="6">
        <v>31.5465349609375</v>
      </c>
      <c r="G50" s="6">
        <v>31.95199417419434</v>
      </c>
    </row>
    <row r="51" spans="1:7" x14ac:dyDescent="0.2">
      <c r="A51" s="5">
        <v>39519.166666666657</v>
      </c>
      <c r="B51" s="6">
        <v>64.643810241699214</v>
      </c>
      <c r="C51" s="6">
        <v>57.411494134521476</v>
      </c>
      <c r="D51" s="6">
        <v>58.043028161621088</v>
      </c>
      <c r="E51" s="6">
        <v>27.446098852539059</v>
      </c>
      <c r="F51" s="6">
        <v>30.888066738891602</v>
      </c>
      <c r="G51" s="6">
        <v>31.203082781982417</v>
      </c>
    </row>
    <row r="52" spans="1:7" x14ac:dyDescent="0.2">
      <c r="A52" s="5">
        <v>39520.166666666657</v>
      </c>
      <c r="B52" s="6">
        <v>64.314860498046869</v>
      </c>
      <c r="C52" s="6">
        <v>57.76316781616211</v>
      </c>
      <c r="D52" s="6">
        <v>57.419136901855467</v>
      </c>
      <c r="E52" s="6">
        <v>27.484995745849609</v>
      </c>
      <c r="F52" s="6">
        <v>31.246427825927732</v>
      </c>
      <c r="G52" s="6">
        <v>31.128939456176763</v>
      </c>
    </row>
    <row r="53" spans="1:7" x14ac:dyDescent="0.2">
      <c r="A53" s="5">
        <v>39521.166666666657</v>
      </c>
      <c r="B53" s="6">
        <v>64.977768493652349</v>
      </c>
      <c r="C53" s="6">
        <v>56.605200946044924</v>
      </c>
      <c r="D53" s="6">
        <v>57.373978192138672</v>
      </c>
      <c r="E53" s="6">
        <v>26.87504741821289</v>
      </c>
      <c r="F53" s="6">
        <v>30.602489440917967</v>
      </c>
      <c r="G53" s="6">
        <v>30.006244360351559</v>
      </c>
    </row>
    <row r="54" spans="1:7" x14ac:dyDescent="0.2">
      <c r="A54" s="5">
        <v>39524.166666666657</v>
      </c>
      <c r="B54" s="6">
        <v>65.297127563476565</v>
      </c>
      <c r="C54" s="6">
        <v>55.936428894042969</v>
      </c>
      <c r="D54" s="6">
        <v>57.835375061035165</v>
      </c>
      <c r="E54" s="6">
        <v>26.451060150146482</v>
      </c>
      <c r="F54" s="6">
        <v>30.805853204345699</v>
      </c>
      <c r="G54" s="6">
        <v>29.039622192382808</v>
      </c>
    </row>
    <row r="55" spans="1:7" x14ac:dyDescent="0.2">
      <c r="A55" s="5">
        <v>39525.166666666657</v>
      </c>
      <c r="B55" s="6">
        <v>64.859131689453122</v>
      </c>
      <c r="C55" s="6">
        <v>58.249387768554691</v>
      </c>
      <c r="D55" s="6">
        <v>57.746979064941414</v>
      </c>
      <c r="E55" s="6">
        <v>27.26386452331543</v>
      </c>
      <c r="F55" s="6">
        <v>32.158744848632814</v>
      </c>
      <c r="G55" s="6">
        <v>30.685629678344728</v>
      </c>
    </row>
    <row r="56" spans="1:7" x14ac:dyDescent="0.2">
      <c r="A56" s="5">
        <v>39526.166666666657</v>
      </c>
      <c r="B56" s="6">
        <v>65.411830883789065</v>
      </c>
      <c r="C56" s="6">
        <v>56.95234029541016</v>
      </c>
      <c r="D56" s="6">
        <v>57.994930560302727</v>
      </c>
      <c r="E56" s="6">
        <v>26.256143014526369</v>
      </c>
      <c r="F56" s="6">
        <v>31.901301770019533</v>
      </c>
      <c r="G56" s="6">
        <v>28.98722488708496</v>
      </c>
    </row>
    <row r="57" spans="1:7" x14ac:dyDescent="0.2">
      <c r="A57" s="5">
        <v>39527.166666666657</v>
      </c>
      <c r="B57" s="6">
        <v>65.56627059326172</v>
      </c>
      <c r="C57" s="6">
        <v>58.224109088134774</v>
      </c>
      <c r="D57" s="6">
        <v>58.291006335449218</v>
      </c>
      <c r="E57" s="6">
        <v>26.524245108032229</v>
      </c>
      <c r="F57" s="6">
        <v>32.96815844116211</v>
      </c>
      <c r="G57" s="6">
        <v>29.409319161987302</v>
      </c>
    </row>
    <row r="58" spans="1:7" x14ac:dyDescent="0.2">
      <c r="A58" s="5">
        <v>39531.166666666657</v>
      </c>
      <c r="B58" s="6">
        <v>64.398670178222659</v>
      </c>
      <c r="C58" s="6">
        <v>59.193904321289061</v>
      </c>
      <c r="D58" s="6">
        <v>58.177867584228522</v>
      </c>
      <c r="E58" s="6">
        <v>27.062987469482419</v>
      </c>
      <c r="F58" s="6">
        <v>33.720348394775392</v>
      </c>
      <c r="G58" s="6">
        <v>30.511714630126949</v>
      </c>
    </row>
    <row r="59" spans="1:7" x14ac:dyDescent="0.2">
      <c r="A59" s="5">
        <v>39532.166666666657</v>
      </c>
      <c r="B59" s="6">
        <v>64.639531042480471</v>
      </c>
      <c r="C59" s="6">
        <v>59.401110235595702</v>
      </c>
      <c r="D59" s="6">
        <v>58.452880883789064</v>
      </c>
      <c r="E59" s="6">
        <v>27.533395254516602</v>
      </c>
      <c r="F59" s="6">
        <v>33.805406329345701</v>
      </c>
      <c r="G59" s="6">
        <v>30.854658407592769</v>
      </c>
    </row>
    <row r="60" spans="1:7" x14ac:dyDescent="0.2">
      <c r="A60" s="5">
        <v>39533.166666666657</v>
      </c>
      <c r="B60" s="6">
        <v>64.673938183593748</v>
      </c>
      <c r="C60" s="6">
        <v>58.992170886230468</v>
      </c>
      <c r="D60" s="6">
        <v>58.524221984863281</v>
      </c>
      <c r="E60" s="6">
        <v>27.504892639160161</v>
      </c>
      <c r="F60" s="6">
        <v>33.149644305419919</v>
      </c>
      <c r="G60" s="6">
        <v>30.470153851318358</v>
      </c>
    </row>
    <row r="61" spans="1:7" x14ac:dyDescent="0.2">
      <c r="A61" s="5">
        <v>39534.166666666657</v>
      </c>
      <c r="B61" s="6">
        <v>64.590054357910162</v>
      </c>
      <c r="C61" s="6">
        <v>58.285732800292969</v>
      </c>
      <c r="D61" s="6">
        <v>58.170128717041024</v>
      </c>
      <c r="E61" s="6">
        <v>27.536607434082033</v>
      </c>
      <c r="F61" s="6">
        <v>32.879797534179687</v>
      </c>
      <c r="G61" s="6">
        <v>30.78638236999512</v>
      </c>
    </row>
    <row r="62" spans="1:7" x14ac:dyDescent="0.2">
      <c r="A62" s="5">
        <v>39535.166666666657</v>
      </c>
      <c r="B62" s="6">
        <v>64.854266870117186</v>
      </c>
      <c r="C62" s="6">
        <v>57.800858666992184</v>
      </c>
      <c r="D62" s="6">
        <v>58.481351062011719</v>
      </c>
      <c r="E62" s="6">
        <v>27.485340377807621</v>
      </c>
      <c r="F62" s="6">
        <v>32.49133382568359</v>
      </c>
      <c r="G62" s="6">
        <v>30.57465828552246</v>
      </c>
    </row>
    <row r="63" spans="1:7" x14ac:dyDescent="0.2">
      <c r="A63" s="5">
        <v>39538.166666666657</v>
      </c>
      <c r="B63" s="6">
        <v>64.961054931640632</v>
      </c>
      <c r="C63" s="6">
        <v>58.116417761230466</v>
      </c>
      <c r="D63" s="6">
        <v>58.631495068359385</v>
      </c>
      <c r="E63" s="6">
        <v>27.661047268676761</v>
      </c>
      <c r="F63" s="6">
        <v>32.611506848144529</v>
      </c>
      <c r="G63" s="6">
        <v>30.75230981750488</v>
      </c>
    </row>
    <row r="64" spans="1:7" x14ac:dyDescent="0.2">
      <c r="A64" s="5">
        <v>39539.166666666657</v>
      </c>
      <c r="B64" s="6">
        <v>64.389092285156252</v>
      </c>
      <c r="C64" s="6">
        <v>60.110404418945315</v>
      </c>
      <c r="D64" s="6">
        <v>58.547631988525389</v>
      </c>
      <c r="E64" s="6">
        <v>28.46847646484375</v>
      </c>
      <c r="F64" s="6">
        <v>34.478199029541024</v>
      </c>
      <c r="G64" s="6">
        <v>31.646817312622069</v>
      </c>
    </row>
    <row r="65" spans="1:7" x14ac:dyDescent="0.2">
      <c r="A65" s="5">
        <v>39540.166666666657</v>
      </c>
      <c r="B65" s="6">
        <v>64.185251525878911</v>
      </c>
      <c r="C65" s="6">
        <v>60.111155950927724</v>
      </c>
      <c r="D65" s="6">
        <v>58.648481140136717</v>
      </c>
      <c r="E65" s="6">
        <v>28.55579839782715</v>
      </c>
      <c r="F65" s="6">
        <v>34.313209295654296</v>
      </c>
      <c r="G65" s="6">
        <v>31.652078921508789</v>
      </c>
    </row>
    <row r="66" spans="1:7" x14ac:dyDescent="0.2">
      <c r="A66" s="5">
        <v>39541.166666666657</v>
      </c>
      <c r="B66" s="6">
        <v>64.187551525878902</v>
      </c>
      <c r="C66" s="6">
        <v>60.264789312744142</v>
      </c>
      <c r="D66" s="6">
        <v>58.664877203369137</v>
      </c>
      <c r="E66" s="6">
        <v>28.630883355712889</v>
      </c>
      <c r="F66" s="6">
        <v>35.087685168457028</v>
      </c>
      <c r="G66" s="6">
        <v>31.978915069580083</v>
      </c>
    </row>
    <row r="67" spans="1:7" x14ac:dyDescent="0.2">
      <c r="A67" s="5">
        <v>39542.166666666657</v>
      </c>
      <c r="B67" s="6">
        <v>64.674383447265626</v>
      </c>
      <c r="C67" s="6">
        <v>60.300731347656253</v>
      </c>
      <c r="D67" s="6">
        <v>59.384165655517577</v>
      </c>
      <c r="E67" s="6">
        <v>28.765654443359377</v>
      </c>
      <c r="F67" s="6">
        <v>34.537239355468749</v>
      </c>
      <c r="G67" s="6">
        <v>31.924617764282232</v>
      </c>
    </row>
    <row r="68" spans="1:7" x14ac:dyDescent="0.2">
      <c r="A68" s="5">
        <v>39545.166666666657</v>
      </c>
      <c r="B68" s="6">
        <v>64.251939257812495</v>
      </c>
      <c r="C68" s="6">
        <v>60.368465380859384</v>
      </c>
      <c r="D68" s="6">
        <v>59.442634844970705</v>
      </c>
      <c r="E68" s="6">
        <v>28.8725942779541</v>
      </c>
      <c r="F68" s="6">
        <v>34.22213447875977</v>
      </c>
      <c r="G68" s="6">
        <v>32.082979205322275</v>
      </c>
    </row>
    <row r="69" spans="1:7" x14ac:dyDescent="0.2">
      <c r="A69" s="5">
        <v>39546.166666666657</v>
      </c>
      <c r="B69" s="6">
        <v>64.259080371093745</v>
      </c>
      <c r="C69" s="6">
        <v>60.194388488769533</v>
      </c>
      <c r="D69" s="6">
        <v>59.223077734375003</v>
      </c>
      <c r="E69" s="6">
        <v>28.616506271362301</v>
      </c>
      <c r="F69" s="6">
        <v>34.175991632080077</v>
      </c>
      <c r="G69" s="6">
        <v>32.017187664794925</v>
      </c>
    </row>
    <row r="70" spans="1:7" x14ac:dyDescent="0.2">
      <c r="A70" s="5">
        <v>39547.166666666657</v>
      </c>
      <c r="B70" s="6">
        <v>64.63574572753906</v>
      </c>
      <c r="C70" s="6">
        <v>59.577327966308587</v>
      </c>
      <c r="D70" s="6">
        <v>59.06395178833008</v>
      </c>
      <c r="E70" s="6">
        <v>28.43566619262695</v>
      </c>
      <c r="F70" s="6">
        <v>33.314923162841794</v>
      </c>
      <c r="G70" s="6">
        <v>31.758752508544919</v>
      </c>
    </row>
    <row r="71" spans="1:7" x14ac:dyDescent="0.2">
      <c r="A71" s="5">
        <v>39548.166666666657</v>
      </c>
      <c r="B71" s="6">
        <v>64.389679541015624</v>
      </c>
      <c r="C71" s="6">
        <v>59.892888183593747</v>
      </c>
      <c r="D71" s="6">
        <v>59.110024841308586</v>
      </c>
      <c r="E71" s="6">
        <v>28.326441644287108</v>
      </c>
      <c r="F71" s="6">
        <v>33.627035101318363</v>
      </c>
      <c r="G71" s="6">
        <v>32.327133764648437</v>
      </c>
    </row>
    <row r="72" spans="1:7" x14ac:dyDescent="0.2">
      <c r="A72" s="5">
        <v>39549.166666666657</v>
      </c>
      <c r="B72" s="6">
        <v>64.659638549804683</v>
      </c>
      <c r="C72" s="6">
        <v>58.73028209838867</v>
      </c>
      <c r="D72" s="6">
        <v>59.173109338378914</v>
      </c>
      <c r="E72" s="6">
        <v>27.947246255493159</v>
      </c>
      <c r="F72" s="6">
        <v>33.22144453125</v>
      </c>
      <c r="G72" s="6">
        <v>31.720081863403319</v>
      </c>
    </row>
    <row r="73" spans="1:7" x14ac:dyDescent="0.2">
      <c r="A73" s="5">
        <v>39552.166666666657</v>
      </c>
      <c r="B73" s="6">
        <v>64.499232995605468</v>
      </c>
      <c r="C73" s="6">
        <v>58.517140283203119</v>
      </c>
      <c r="D73" s="6">
        <v>58.800537628173828</v>
      </c>
      <c r="E73" s="6">
        <v>27.970685137939448</v>
      </c>
      <c r="F73" s="6">
        <v>33.02880504760742</v>
      </c>
      <c r="G73" s="6">
        <v>31.764292849731447</v>
      </c>
    </row>
    <row r="74" spans="1:7" x14ac:dyDescent="0.2">
      <c r="A74" s="5">
        <v>39553.166666666657</v>
      </c>
      <c r="B74" s="6">
        <v>64.201290942382812</v>
      </c>
      <c r="C74" s="6">
        <v>58.772139392089834</v>
      </c>
      <c r="D74" s="6">
        <v>58.69150764770508</v>
      </c>
      <c r="E74" s="6">
        <v>28.139099685668949</v>
      </c>
      <c r="F74" s="6">
        <v>33.363984515380857</v>
      </c>
      <c r="G74" s="6">
        <v>32.309753167724608</v>
      </c>
    </row>
    <row r="75" spans="1:7" x14ac:dyDescent="0.2">
      <c r="A75" s="5">
        <v>39554.166666666657</v>
      </c>
      <c r="B75" s="6">
        <v>63.77585141601562</v>
      </c>
      <c r="C75" s="6">
        <v>60.111504418945316</v>
      </c>
      <c r="D75" s="6">
        <v>58.355940447998044</v>
      </c>
      <c r="E75" s="6">
        <v>29.102777761840819</v>
      </c>
      <c r="F75" s="6">
        <v>34.720722753906252</v>
      </c>
      <c r="G75" s="6">
        <v>32.986540679931643</v>
      </c>
    </row>
    <row r="76" spans="1:7" x14ac:dyDescent="0.2">
      <c r="A76" s="5">
        <v>39555.166666666657</v>
      </c>
      <c r="B76" s="6">
        <v>63.628051794433588</v>
      </c>
      <c r="C76" s="6">
        <v>60.070261260986328</v>
      </c>
      <c r="D76" s="6">
        <v>58.506155047607422</v>
      </c>
      <c r="E76" s="6">
        <v>28.78372651367188</v>
      </c>
      <c r="F76" s="6">
        <v>34.852276702880857</v>
      </c>
      <c r="G76" s="6">
        <v>32.773604779052725</v>
      </c>
    </row>
    <row r="77" spans="1:7" x14ac:dyDescent="0.2">
      <c r="A77" s="5">
        <v>39556.166666666657</v>
      </c>
      <c r="B77" s="6">
        <v>63.561418286132813</v>
      </c>
      <c r="C77" s="6">
        <v>61.219504742431639</v>
      </c>
      <c r="D77" s="6">
        <v>58.761376812744139</v>
      </c>
      <c r="E77" s="6">
        <v>28.961010488891603</v>
      </c>
      <c r="F77" s="6">
        <v>34.653522528076174</v>
      </c>
      <c r="G77" s="6">
        <v>33.109281268310546</v>
      </c>
    </row>
    <row r="78" spans="1:7" x14ac:dyDescent="0.2">
      <c r="A78" s="5">
        <v>39559.166666666657</v>
      </c>
      <c r="B78" s="6">
        <v>63.559001361083979</v>
      </c>
      <c r="C78" s="6">
        <v>61.100613415527334</v>
      </c>
      <c r="D78" s="6">
        <v>58.566262384033202</v>
      </c>
      <c r="E78" s="6">
        <v>29.203282528686518</v>
      </c>
      <c r="F78" s="6">
        <v>34.393954162597666</v>
      </c>
      <c r="G78" s="6">
        <v>33.441604107666024</v>
      </c>
    </row>
    <row r="79" spans="1:7" x14ac:dyDescent="0.2">
      <c r="A79" s="5">
        <v>39560.166666666657</v>
      </c>
      <c r="B79" s="6">
        <v>63.620914495849611</v>
      </c>
      <c r="C79" s="6">
        <v>60.593795751953117</v>
      </c>
      <c r="D79" s="6">
        <v>58.427805725097663</v>
      </c>
      <c r="E79" s="6">
        <v>28.864021008300782</v>
      </c>
      <c r="F79" s="6">
        <v>34.300409295654298</v>
      </c>
      <c r="G79" s="6">
        <v>33.149080853271478</v>
      </c>
    </row>
    <row r="80" spans="1:7" x14ac:dyDescent="0.2">
      <c r="A80" s="5">
        <v>39561.166666666657</v>
      </c>
      <c r="B80" s="6">
        <v>63.543857281494141</v>
      </c>
      <c r="C80" s="6">
        <v>60.756326422119137</v>
      </c>
      <c r="D80" s="6">
        <v>58.610554534912112</v>
      </c>
      <c r="E80" s="6">
        <v>28.967585665893552</v>
      </c>
      <c r="F80" s="6">
        <v>34.736889715576169</v>
      </c>
      <c r="G80" s="6">
        <v>33.550133294677728</v>
      </c>
    </row>
    <row r="81" spans="1:7" x14ac:dyDescent="0.2">
      <c r="A81" s="5">
        <v>39562.166666666657</v>
      </c>
      <c r="B81" s="6">
        <v>63.041233837890616</v>
      </c>
      <c r="C81" s="6">
        <v>61.074585516357423</v>
      </c>
      <c r="D81" s="6">
        <v>58.54253198852539</v>
      </c>
      <c r="E81" s="6">
        <v>28.835164224243162</v>
      </c>
      <c r="F81" s="6">
        <v>35.416364636230469</v>
      </c>
      <c r="G81" s="6">
        <v>33.347628155517576</v>
      </c>
    </row>
    <row r="82" spans="1:7" x14ac:dyDescent="0.2">
      <c r="A82" s="5">
        <v>39563.166666666657</v>
      </c>
      <c r="B82" s="6">
        <v>62.97429143066406</v>
      </c>
      <c r="C82" s="6">
        <v>61.56043294677734</v>
      </c>
      <c r="D82" s="6">
        <v>58.566462384033201</v>
      </c>
      <c r="E82" s="6">
        <v>29.16073337402344</v>
      </c>
      <c r="F82" s="6">
        <v>35.616434069824216</v>
      </c>
      <c r="G82" s="6">
        <v>33.6810202331543</v>
      </c>
    </row>
    <row r="83" spans="1:7" x14ac:dyDescent="0.2">
      <c r="A83" s="5">
        <v>39566.166666666657</v>
      </c>
      <c r="B83" s="6">
        <v>63.072383850097665</v>
      </c>
      <c r="C83" s="6">
        <v>61.58839936523438</v>
      </c>
      <c r="D83" s="6">
        <v>58.854018383789061</v>
      </c>
      <c r="E83" s="6">
        <v>29.26805792236328</v>
      </c>
      <c r="F83" s="6">
        <v>35.571991223144529</v>
      </c>
      <c r="G83" s="6">
        <v>33.375604937744143</v>
      </c>
    </row>
    <row r="84" spans="1:7" x14ac:dyDescent="0.2">
      <c r="A84" s="5">
        <v>39567.166666666657</v>
      </c>
      <c r="B84" s="6">
        <v>63.191796160888671</v>
      </c>
      <c r="C84" s="6">
        <v>61.321322021484384</v>
      </c>
      <c r="D84" s="6">
        <v>59.03472139282227</v>
      </c>
      <c r="E84" s="6">
        <v>28.998780651855469</v>
      </c>
      <c r="F84" s="6">
        <v>35.179212255859383</v>
      </c>
      <c r="G84" s="6">
        <v>32.80396215820312</v>
      </c>
    </row>
    <row r="85" spans="1:7" x14ac:dyDescent="0.2">
      <c r="A85" s="5">
        <v>39568.166666666657</v>
      </c>
      <c r="B85" s="6">
        <v>63.387358508300778</v>
      </c>
      <c r="C85" s="6">
        <v>60.985986187744139</v>
      </c>
      <c r="D85" s="6">
        <v>59.363915319824216</v>
      </c>
      <c r="E85" s="6">
        <v>29.143898278808589</v>
      </c>
      <c r="F85" s="6">
        <v>34.689195324707029</v>
      </c>
      <c r="G85" s="6">
        <v>33.347647558593749</v>
      </c>
    </row>
    <row r="86" spans="1:7" x14ac:dyDescent="0.2">
      <c r="A86" s="5">
        <v>39569.166666666657</v>
      </c>
      <c r="B86" s="6">
        <v>63.392971618652339</v>
      </c>
      <c r="C86" s="6">
        <v>62.0344791809082</v>
      </c>
      <c r="D86" s="6">
        <v>59.71900289306641</v>
      </c>
      <c r="E86" s="6">
        <v>29.376745495605469</v>
      </c>
      <c r="F86" s="6">
        <v>35.444576806640619</v>
      </c>
      <c r="G86" s="6">
        <v>33.814041375732423</v>
      </c>
    </row>
    <row r="87" spans="1:7" x14ac:dyDescent="0.2">
      <c r="A87" s="5">
        <v>39570.166666666657</v>
      </c>
      <c r="B87" s="6">
        <v>62.872117181396476</v>
      </c>
      <c r="C87" s="6">
        <v>62.184201098632812</v>
      </c>
      <c r="D87" s="6">
        <v>59.35343656616211</v>
      </c>
      <c r="E87" s="6">
        <v>29.442655249023442</v>
      </c>
      <c r="F87" s="6">
        <v>35.421908551025389</v>
      </c>
      <c r="G87" s="6">
        <v>34.050042285156252</v>
      </c>
    </row>
    <row r="88" spans="1:7" x14ac:dyDescent="0.2">
      <c r="A88" s="5">
        <v>39573.166666666657</v>
      </c>
      <c r="B88" s="6">
        <v>62.968452471923825</v>
      </c>
      <c r="C88" s="6">
        <v>62.017624206542969</v>
      </c>
      <c r="D88" s="6">
        <v>59.443729113769528</v>
      </c>
      <c r="E88" s="6">
        <v>29.501156692504878</v>
      </c>
      <c r="F88" s="6">
        <v>35.312589093017579</v>
      </c>
      <c r="G88" s="6">
        <v>33.945032128906249</v>
      </c>
    </row>
    <row r="89" spans="1:7" x14ac:dyDescent="0.2">
      <c r="A89" s="5">
        <v>39574.166666666657</v>
      </c>
      <c r="B89" s="6">
        <v>62.77147977294922</v>
      </c>
      <c r="C89" s="6">
        <v>62.53721479492188</v>
      </c>
      <c r="D89" s="6">
        <v>59.061729418945312</v>
      </c>
      <c r="E89" s="6">
        <v>29.601798434448238</v>
      </c>
      <c r="F89" s="6">
        <v>35.563497558593753</v>
      </c>
      <c r="G89" s="6">
        <v>34.247170599365226</v>
      </c>
    </row>
    <row r="90" spans="1:7" x14ac:dyDescent="0.2">
      <c r="A90" s="5">
        <v>39575.166666666657</v>
      </c>
      <c r="B90" s="6">
        <v>63.013163970947275</v>
      </c>
      <c r="C90" s="6">
        <v>61.466697717285165</v>
      </c>
      <c r="D90" s="6">
        <v>59.223230639648435</v>
      </c>
      <c r="E90" s="6">
        <v>29.13922119445801</v>
      </c>
      <c r="F90" s="6">
        <v>34.583630657958977</v>
      </c>
      <c r="G90" s="6">
        <v>33.429853942871084</v>
      </c>
    </row>
    <row r="91" spans="1:7" x14ac:dyDescent="0.2">
      <c r="A91" s="5">
        <v>39576.166666666657</v>
      </c>
      <c r="B91" s="6">
        <v>63.427639038085935</v>
      </c>
      <c r="C91" s="6">
        <v>61.630371917724609</v>
      </c>
      <c r="D91" s="6">
        <v>59.47799678955078</v>
      </c>
      <c r="E91" s="6">
        <v>29.305008984375</v>
      </c>
      <c r="F91" s="6">
        <v>34.377620397949215</v>
      </c>
      <c r="G91" s="6">
        <v>33.559717706298827</v>
      </c>
    </row>
    <row r="92" spans="1:7" x14ac:dyDescent="0.2">
      <c r="A92" s="5">
        <v>39577.166666666657</v>
      </c>
      <c r="B92" s="6">
        <v>63.48447769165039</v>
      </c>
      <c r="C92" s="6">
        <v>61.314822021484382</v>
      </c>
      <c r="D92" s="6">
        <v>59.483096789550778</v>
      </c>
      <c r="E92" s="6">
        <v>29.208715689086912</v>
      </c>
      <c r="F92" s="6">
        <v>34.190929937744137</v>
      </c>
      <c r="G92" s="6">
        <v>33.394304565429685</v>
      </c>
    </row>
    <row r="93" spans="1:7" x14ac:dyDescent="0.2">
      <c r="A93" s="5">
        <v>39580.166666666657</v>
      </c>
      <c r="B93" s="6">
        <v>63.38057161865234</v>
      </c>
      <c r="C93" s="6">
        <v>62.022157415771474</v>
      </c>
      <c r="D93" s="6">
        <v>59.426945263671882</v>
      </c>
      <c r="E93" s="6">
        <v>29.495277700805662</v>
      </c>
      <c r="F93" s="6">
        <v>35.024004016113281</v>
      </c>
      <c r="G93" s="6">
        <v>33.642935864257815</v>
      </c>
    </row>
    <row r="94" spans="1:7" x14ac:dyDescent="0.2">
      <c r="A94" s="5">
        <v>39581.166666666657</v>
      </c>
      <c r="B94" s="6">
        <v>62.866280731201172</v>
      </c>
      <c r="C94" s="6">
        <v>62.092957116699218</v>
      </c>
      <c r="D94" s="6">
        <v>59.096955181884773</v>
      </c>
      <c r="E94" s="6">
        <v>29.38632639465332</v>
      </c>
      <c r="F94" s="6">
        <v>35.150359259033202</v>
      </c>
      <c r="G94" s="6">
        <v>33.769380554199216</v>
      </c>
    </row>
    <row r="95" spans="1:7" x14ac:dyDescent="0.2">
      <c r="A95" s="5">
        <v>39582.166666666657</v>
      </c>
      <c r="B95" s="6">
        <v>62.830118426513671</v>
      </c>
      <c r="C95" s="6">
        <v>62.276590106201169</v>
      </c>
      <c r="D95" s="6">
        <v>59.117826696777335</v>
      </c>
      <c r="E95" s="6">
        <v>29.399942388916021</v>
      </c>
      <c r="F95" s="6">
        <v>35.36921797485352</v>
      </c>
      <c r="G95" s="6">
        <v>33.836033374023437</v>
      </c>
    </row>
    <row r="96" spans="1:7" x14ac:dyDescent="0.2">
      <c r="A96" s="5">
        <v>39583.166666666657</v>
      </c>
      <c r="B96" s="6">
        <v>63.180221807861329</v>
      </c>
      <c r="C96" s="6">
        <v>62.955959082031249</v>
      </c>
      <c r="D96" s="6">
        <v>59.518326342773435</v>
      </c>
      <c r="E96" s="6">
        <v>29.847351373291019</v>
      </c>
      <c r="F96" s="6">
        <v>35.808806024169925</v>
      </c>
      <c r="G96" s="6">
        <v>34.527143731689456</v>
      </c>
    </row>
    <row r="97" spans="1:7" x14ac:dyDescent="0.2">
      <c r="A97" s="5">
        <v>39584.166666666657</v>
      </c>
      <c r="B97" s="6">
        <v>63.074253881835936</v>
      </c>
      <c r="C97" s="6">
        <v>63.128269183349609</v>
      </c>
      <c r="D97" s="6">
        <v>59.444921508789065</v>
      </c>
      <c r="E97" s="6">
        <v>30.20720785217285</v>
      </c>
      <c r="F97" s="6">
        <v>35.627407934570314</v>
      </c>
      <c r="G97" s="6">
        <v>34.910661968994141</v>
      </c>
    </row>
    <row r="98" spans="1:7" x14ac:dyDescent="0.2">
      <c r="A98" s="5">
        <v>39587.166666666657</v>
      </c>
      <c r="B98" s="6">
        <v>63.22411974487305</v>
      </c>
      <c r="C98" s="6">
        <v>63.090445098876955</v>
      </c>
      <c r="D98" s="6">
        <v>59.457593939208977</v>
      </c>
      <c r="E98" s="6">
        <v>30.140294992065428</v>
      </c>
      <c r="F98" s="6">
        <v>35.66581449584961</v>
      </c>
      <c r="G98" s="6">
        <v>35.080959851074219</v>
      </c>
    </row>
    <row r="99" spans="1:7" x14ac:dyDescent="0.2">
      <c r="A99" s="5">
        <v>39588.166666666657</v>
      </c>
      <c r="B99" s="6">
        <v>63.418020812988281</v>
      </c>
      <c r="C99" s="6">
        <v>62.610100360107424</v>
      </c>
      <c r="D99" s="6">
        <v>59.47437776489258</v>
      </c>
      <c r="E99" s="6">
        <v>29.871521536254878</v>
      </c>
      <c r="F99" s="6">
        <v>35.188742205810549</v>
      </c>
      <c r="G99" s="6">
        <v>34.267281958007814</v>
      </c>
    </row>
    <row r="100" spans="1:7" x14ac:dyDescent="0.2">
      <c r="A100" s="5">
        <v>39589.166666666657</v>
      </c>
      <c r="B100" s="6">
        <v>63.272790130615228</v>
      </c>
      <c r="C100" s="6">
        <v>61.601754339599609</v>
      </c>
      <c r="D100" s="6">
        <v>59.214277258300783</v>
      </c>
      <c r="E100" s="6">
        <v>29.537982931518552</v>
      </c>
      <c r="F100" s="6">
        <v>34.343026007080077</v>
      </c>
      <c r="G100" s="6">
        <v>34.003254516601565</v>
      </c>
    </row>
    <row r="101" spans="1:7" x14ac:dyDescent="0.2">
      <c r="A101" s="5">
        <v>39590.166666666657</v>
      </c>
      <c r="B101" s="6">
        <v>62.850870135498049</v>
      </c>
      <c r="C101" s="6">
        <v>61.76345336914062</v>
      </c>
      <c r="D101" s="6">
        <v>58.559961846923827</v>
      </c>
      <c r="E101" s="6">
        <v>29.821127749633789</v>
      </c>
      <c r="F101" s="6">
        <v>34.046963250732425</v>
      </c>
      <c r="G101" s="6">
        <v>34.383684155273436</v>
      </c>
    </row>
    <row r="102" spans="1:7" x14ac:dyDescent="0.2">
      <c r="A102" s="5">
        <v>39591.166666666657</v>
      </c>
      <c r="B102" s="6">
        <v>63.12926538085938</v>
      </c>
      <c r="C102" s="6">
        <v>61.067640863037113</v>
      </c>
      <c r="D102" s="6">
        <v>58.832669934082034</v>
      </c>
      <c r="E102" s="6">
        <v>29.430437374877929</v>
      </c>
      <c r="F102" s="6">
        <v>33.892111096191414</v>
      </c>
      <c r="G102" s="6">
        <v>33.475349713134776</v>
      </c>
    </row>
    <row r="103" spans="1:7" x14ac:dyDescent="0.2">
      <c r="A103" s="5">
        <v>39595.166666666657</v>
      </c>
      <c r="B103" s="6">
        <v>62.828432385253912</v>
      </c>
      <c r="C103" s="6">
        <v>61.503998913574222</v>
      </c>
      <c r="D103" s="6">
        <v>58.479484558105469</v>
      </c>
      <c r="E103" s="6">
        <v>29.3982691192627</v>
      </c>
      <c r="F103" s="6">
        <v>34.362389721679691</v>
      </c>
      <c r="G103" s="6">
        <v>33.57503287963867</v>
      </c>
    </row>
    <row r="104" spans="1:7" x14ac:dyDescent="0.2">
      <c r="A104" s="5">
        <v>39596.166666666657</v>
      </c>
      <c r="B104" s="6">
        <v>62.351102557373046</v>
      </c>
      <c r="C104" s="6">
        <v>61.757753369140616</v>
      </c>
      <c r="D104" s="6">
        <v>58.099392468261719</v>
      </c>
      <c r="E104" s="6">
        <v>29.436087728881841</v>
      </c>
      <c r="F104" s="6">
        <v>34.41198865356445</v>
      </c>
      <c r="G104" s="6">
        <v>33.742519403076173</v>
      </c>
    </row>
    <row r="105" spans="1:7" x14ac:dyDescent="0.2">
      <c r="A105" s="5">
        <v>39597.166666666657</v>
      </c>
      <c r="B105" s="6">
        <v>62.053170861816412</v>
      </c>
      <c r="C105" s="6">
        <v>62.137970507812497</v>
      </c>
      <c r="D105" s="6">
        <v>57.829546282958979</v>
      </c>
      <c r="E105" s="6">
        <v>29.340773425292969</v>
      </c>
      <c r="F105" s="6">
        <v>34.79617395629883</v>
      </c>
      <c r="G105" s="6">
        <v>33.988785321044922</v>
      </c>
    </row>
    <row r="106" spans="1:7" x14ac:dyDescent="0.2">
      <c r="A106" s="5">
        <v>39598.166666666657</v>
      </c>
      <c r="B106" s="6">
        <v>62.255796118164064</v>
      </c>
      <c r="C106" s="6">
        <v>62.168798406982425</v>
      </c>
      <c r="D106" s="6">
        <v>58.051182879638674</v>
      </c>
      <c r="E106" s="6">
        <v>29.490256692504879</v>
      </c>
      <c r="F106" s="6">
        <v>34.62672180175781</v>
      </c>
      <c r="G106" s="6">
        <v>33.926797552490228</v>
      </c>
    </row>
    <row r="107" spans="1:7" x14ac:dyDescent="0.2">
      <c r="A107" s="5">
        <v>39601.166666666657</v>
      </c>
      <c r="B107" s="6">
        <v>62.62995690307617</v>
      </c>
      <c r="C107" s="6">
        <v>61.696389569091799</v>
      </c>
      <c r="D107" s="6">
        <v>58.257053399658204</v>
      </c>
      <c r="E107" s="6">
        <v>29.219779421997071</v>
      </c>
      <c r="F107" s="6">
        <v>34.044307165527336</v>
      </c>
      <c r="G107" s="6">
        <v>33.745034619140618</v>
      </c>
    </row>
    <row r="108" spans="1:7" x14ac:dyDescent="0.2">
      <c r="A108" s="5">
        <v>39602.166666666657</v>
      </c>
      <c r="B108" s="6">
        <v>62.964926312255862</v>
      </c>
      <c r="C108" s="6">
        <v>61.400066375732422</v>
      </c>
      <c r="D108" s="6">
        <v>58.483297100830079</v>
      </c>
      <c r="E108" s="6">
        <v>29.11408421936035</v>
      </c>
      <c r="F108" s="6">
        <v>34.259914904785163</v>
      </c>
      <c r="G108" s="6">
        <v>33.15500365600586</v>
      </c>
    </row>
    <row r="109" spans="1:7" x14ac:dyDescent="0.2">
      <c r="A109" s="5">
        <v>39603.166666666657</v>
      </c>
      <c r="B109" s="6">
        <v>62.732153741455079</v>
      </c>
      <c r="C109" s="6">
        <v>61.370604895019532</v>
      </c>
      <c r="D109" s="6">
        <v>58.297684265136716</v>
      </c>
      <c r="E109" s="6">
        <v>28.984785665893551</v>
      </c>
      <c r="F109" s="6">
        <v>34.436764538574216</v>
      </c>
      <c r="G109" s="6">
        <v>32.695813568115227</v>
      </c>
    </row>
    <row r="110" spans="1:7" x14ac:dyDescent="0.2">
      <c r="A110" s="5">
        <v>39604.166666666657</v>
      </c>
      <c r="B110" s="6">
        <v>62.402094958496086</v>
      </c>
      <c r="C110" s="6">
        <v>62.583396917724606</v>
      </c>
      <c r="D110" s="6">
        <v>57.981081805419919</v>
      </c>
      <c r="E110" s="6">
        <v>29.429337374877928</v>
      </c>
      <c r="F110" s="6">
        <v>35.244077990722666</v>
      </c>
      <c r="G110" s="6">
        <v>33.676843408203119</v>
      </c>
    </row>
    <row r="111" spans="1:7" x14ac:dyDescent="0.2">
      <c r="A111" s="5">
        <v>39605.166666666657</v>
      </c>
      <c r="B111" s="6">
        <v>62.960083050537108</v>
      </c>
      <c r="C111" s="6">
        <v>60.805986407470705</v>
      </c>
      <c r="D111" s="6">
        <v>58.281585998535164</v>
      </c>
      <c r="E111" s="6">
        <v>28.608317007446288</v>
      </c>
      <c r="F111" s="6">
        <v>33.752208123779297</v>
      </c>
      <c r="G111" s="6">
        <v>32.50577766723633</v>
      </c>
    </row>
    <row r="112" spans="1:7" x14ac:dyDescent="0.2">
      <c r="A112" s="5">
        <v>39608.166666666657</v>
      </c>
      <c r="B112" s="6">
        <v>62.500759130859379</v>
      </c>
      <c r="C112" s="6">
        <v>60.782232556152337</v>
      </c>
      <c r="D112" s="6">
        <v>58.219178863525393</v>
      </c>
      <c r="E112" s="6">
        <v>28.579687661743161</v>
      </c>
      <c r="F112" s="6">
        <v>33.094549188232421</v>
      </c>
      <c r="G112" s="6">
        <v>32.398340521240229</v>
      </c>
    </row>
    <row r="113" spans="1:7" x14ac:dyDescent="0.2">
      <c r="A113" s="5">
        <v>39609.166666666657</v>
      </c>
      <c r="B113" s="6">
        <v>62.128562115478523</v>
      </c>
      <c r="C113" s="6">
        <v>60.621132403564452</v>
      </c>
      <c r="D113" s="6">
        <v>57.888301025390618</v>
      </c>
      <c r="E113" s="6">
        <v>28.063482275390623</v>
      </c>
      <c r="F113" s="6">
        <v>33.100431408691414</v>
      </c>
      <c r="G113" s="6">
        <v>31.68407655639648</v>
      </c>
    </row>
    <row r="114" spans="1:7" x14ac:dyDescent="0.2">
      <c r="A114" s="5">
        <v>39610.166666666657</v>
      </c>
      <c r="B114" s="6">
        <v>62.189935131835938</v>
      </c>
      <c r="C114" s="6">
        <v>59.632452050781247</v>
      </c>
      <c r="D114" s="6">
        <v>57.875506573486327</v>
      </c>
      <c r="E114" s="6">
        <v>27.6892441619873</v>
      </c>
      <c r="F114" s="6">
        <v>32.612250762939453</v>
      </c>
      <c r="G114" s="6">
        <v>31.547201391601558</v>
      </c>
    </row>
    <row r="115" spans="1:7" x14ac:dyDescent="0.2">
      <c r="A115" s="5">
        <v>39611.166666666657</v>
      </c>
      <c r="B115" s="6">
        <v>61.638735595703118</v>
      </c>
      <c r="C115" s="6">
        <v>59.765218994140618</v>
      </c>
      <c r="D115" s="6">
        <v>57.36804931640625</v>
      </c>
      <c r="E115" s="6">
        <v>27.570708142089842</v>
      </c>
      <c r="F115" s="6">
        <v>32.931530230712887</v>
      </c>
      <c r="G115" s="6">
        <v>31.76128717041016</v>
      </c>
    </row>
    <row r="116" spans="1:7" x14ac:dyDescent="0.2">
      <c r="A116" s="5">
        <v>39612.166666666657</v>
      </c>
      <c r="B116" s="6">
        <v>61.506266192626953</v>
      </c>
      <c r="C116" s="6">
        <v>60.635932403564453</v>
      </c>
      <c r="D116" s="6">
        <v>57.080653619384776</v>
      </c>
      <c r="E116" s="6">
        <v>27.804883996582031</v>
      </c>
      <c r="F116" s="6">
        <v>33.488157537841793</v>
      </c>
      <c r="G116" s="6">
        <v>31.768252508544919</v>
      </c>
    </row>
    <row r="117" spans="1:7" x14ac:dyDescent="0.2">
      <c r="A117" s="5">
        <v>39615.166666666657</v>
      </c>
      <c r="B117" s="6">
        <v>61.513072155761719</v>
      </c>
      <c r="C117" s="6">
        <v>60.72036112670898</v>
      </c>
      <c r="D117" s="6">
        <v>57.28006090698242</v>
      </c>
      <c r="E117" s="6">
        <v>27.927928353881839</v>
      </c>
      <c r="F117" s="6">
        <v>33.933935437011719</v>
      </c>
      <c r="G117" s="6">
        <v>32.03892186889648</v>
      </c>
    </row>
    <row r="118" spans="1:7" x14ac:dyDescent="0.2">
      <c r="A118" s="5">
        <v>39616.166666666657</v>
      </c>
      <c r="B118" s="6">
        <v>61.72890694580078</v>
      </c>
      <c r="C118" s="6">
        <v>60.420578021240225</v>
      </c>
      <c r="D118" s="6">
        <v>57.463172900390617</v>
      </c>
      <c r="E118" s="6">
        <v>28.03152355651855</v>
      </c>
      <c r="F118" s="6">
        <v>32.982194671630857</v>
      </c>
      <c r="G118" s="6">
        <v>31.81657875366211</v>
      </c>
    </row>
    <row r="119" spans="1:7" x14ac:dyDescent="0.2">
      <c r="A119" s="5">
        <v>39617.166666666657</v>
      </c>
      <c r="B119" s="6">
        <v>62.050318286132814</v>
      </c>
      <c r="C119" s="6">
        <v>59.889306506347666</v>
      </c>
      <c r="D119" s="6">
        <v>57.749235131835938</v>
      </c>
      <c r="E119" s="6">
        <v>27.788839364624021</v>
      </c>
      <c r="F119" s="6">
        <v>32.476403875732423</v>
      </c>
      <c r="G119" s="6">
        <v>32.089202050781253</v>
      </c>
    </row>
    <row r="120" spans="1:7" x14ac:dyDescent="0.2">
      <c r="A120" s="5">
        <v>39618.166666666657</v>
      </c>
      <c r="B120" s="6">
        <v>61.702949273681639</v>
      </c>
      <c r="C120" s="6">
        <v>60.084267767333976</v>
      </c>
      <c r="D120" s="6">
        <v>57.452954693603523</v>
      </c>
      <c r="E120" s="6">
        <v>27.706046777343751</v>
      </c>
      <c r="F120" s="6">
        <v>33.243115307617188</v>
      </c>
      <c r="G120" s="6">
        <v>31.66393820800781</v>
      </c>
    </row>
    <row r="121" spans="1:7" x14ac:dyDescent="0.2">
      <c r="A121" s="5">
        <v>39619.166666666657</v>
      </c>
      <c r="B121" s="6">
        <v>61.990692712402335</v>
      </c>
      <c r="C121" s="6">
        <v>58.977267443847666</v>
      </c>
      <c r="D121" s="6">
        <v>57.486459722900392</v>
      </c>
      <c r="E121" s="6">
        <v>27.10835643310547</v>
      </c>
      <c r="F121" s="6">
        <v>32.493333825683585</v>
      </c>
      <c r="G121" s="6">
        <v>30.674593524169918</v>
      </c>
    </row>
    <row r="122" spans="1:7" x14ac:dyDescent="0.2">
      <c r="A122" s="5">
        <v>39622.166666666657</v>
      </c>
      <c r="B122" s="6">
        <v>61.955420629882809</v>
      </c>
      <c r="C122" s="6">
        <v>58.961453308105469</v>
      </c>
      <c r="D122" s="6">
        <v>57.457872900390619</v>
      </c>
      <c r="E122" s="6">
        <v>27.071824472045897</v>
      </c>
      <c r="F122" s="6">
        <v>31.69163624572754</v>
      </c>
      <c r="G122" s="6">
        <v>30.7308926940918</v>
      </c>
    </row>
    <row r="123" spans="1:7" x14ac:dyDescent="0.2">
      <c r="A123" s="5">
        <v>39623.166666666657</v>
      </c>
      <c r="B123" s="6">
        <v>62.28795270996094</v>
      </c>
      <c r="C123" s="6">
        <v>58.617131610107421</v>
      </c>
      <c r="D123" s="6">
        <v>57.42713353881836</v>
      </c>
      <c r="E123" s="6">
        <v>26.995507061767583</v>
      </c>
      <c r="F123" s="6">
        <v>31.699275939941408</v>
      </c>
      <c r="G123" s="6">
        <v>30.66299352416992</v>
      </c>
    </row>
    <row r="124" spans="1:7" x14ac:dyDescent="0.2">
      <c r="A124" s="5">
        <v>39624.166666666657</v>
      </c>
      <c r="B124" s="6">
        <v>62.282253558349609</v>
      </c>
      <c r="C124" s="6">
        <v>59.064682031250001</v>
      </c>
      <c r="D124" s="6">
        <v>57.48115296020508</v>
      </c>
      <c r="E124" s="6">
        <v>27.30815640258789</v>
      </c>
      <c r="F124" s="6">
        <v>32.22093716430664</v>
      </c>
      <c r="G124" s="6">
        <v>31.227972872924802</v>
      </c>
    </row>
    <row r="125" spans="1:7" x14ac:dyDescent="0.2">
      <c r="A125" s="5">
        <v>39625.166666666657</v>
      </c>
      <c r="B125" s="6">
        <v>62.631838677978521</v>
      </c>
      <c r="C125" s="6">
        <v>57.439829711914065</v>
      </c>
      <c r="D125" s="6">
        <v>57.5272723815918</v>
      </c>
      <c r="E125" s="6">
        <v>26.632425024414058</v>
      </c>
      <c r="F125" s="6">
        <v>31.141520599365229</v>
      </c>
      <c r="G125" s="6">
        <v>30.21683200378418</v>
      </c>
    </row>
    <row r="126" spans="1:7" x14ac:dyDescent="0.2">
      <c r="A126" s="5">
        <v>39626.166666666657</v>
      </c>
      <c r="B126" s="6">
        <v>62.93344360351562</v>
      </c>
      <c r="C126" s="6">
        <v>57.204514599609382</v>
      </c>
      <c r="D126" s="6">
        <v>57.465372900390619</v>
      </c>
      <c r="E126" s="6">
        <v>26.766078945922853</v>
      </c>
      <c r="F126" s="6">
        <v>30.903030108642582</v>
      </c>
      <c r="G126" s="6">
        <v>30.471359530639649</v>
      </c>
    </row>
    <row r="127" spans="1:7" x14ac:dyDescent="0.2">
      <c r="A127" s="5">
        <v>39629.166666666657</v>
      </c>
      <c r="B127" s="6">
        <v>62.982574206542971</v>
      </c>
      <c r="C127" s="6">
        <v>57.105701135253916</v>
      </c>
      <c r="D127" s="6">
        <v>57.300766802978522</v>
      </c>
      <c r="E127" s="6">
        <v>26.92978392944336</v>
      </c>
      <c r="F127" s="6">
        <v>30.954113302612303</v>
      </c>
      <c r="G127" s="6">
        <v>30.604001983642583</v>
      </c>
    </row>
    <row r="128" spans="1:7" x14ac:dyDescent="0.2">
      <c r="A128" s="5">
        <v>39630.166666666657</v>
      </c>
      <c r="B128" s="6">
        <v>62.81712154541016</v>
      </c>
      <c r="C128" s="6">
        <v>57.265297473144528</v>
      </c>
      <c r="D128" s="6">
        <v>57.28334375610352</v>
      </c>
      <c r="E128" s="6">
        <v>26.661487557983399</v>
      </c>
      <c r="F128" s="6">
        <v>30.925225952148441</v>
      </c>
      <c r="G128" s="6">
        <v>29.768620648193359</v>
      </c>
    </row>
    <row r="129" spans="1:7" x14ac:dyDescent="0.2">
      <c r="A129" s="5">
        <v>39631.166666666657</v>
      </c>
      <c r="B129" s="6">
        <v>62.959486010742189</v>
      </c>
      <c r="C129" s="6">
        <v>56.202058209228525</v>
      </c>
      <c r="D129" s="6">
        <v>57.235244201660166</v>
      </c>
      <c r="E129" s="6">
        <v>26.22062249755859</v>
      </c>
      <c r="F129" s="6">
        <v>30.542896279907229</v>
      </c>
      <c r="G129" s="6">
        <v>29.028178121948237</v>
      </c>
    </row>
    <row r="130" spans="1:7" x14ac:dyDescent="0.2">
      <c r="A130" s="5">
        <v>39632.166666666657</v>
      </c>
      <c r="B130" s="6">
        <v>62.972735235595707</v>
      </c>
      <c r="C130" s="6">
        <v>56.110479351806639</v>
      </c>
      <c r="D130" s="6">
        <v>57.160148883056642</v>
      </c>
      <c r="E130" s="6">
        <v>26.363490478515622</v>
      </c>
      <c r="F130" s="6">
        <v>30.219240966796878</v>
      </c>
      <c r="G130" s="6">
        <v>29.09650805358887</v>
      </c>
    </row>
    <row r="131" spans="1:7" x14ac:dyDescent="0.2">
      <c r="A131" s="5">
        <v>39636.166666666657</v>
      </c>
      <c r="B131" s="6">
        <v>63.276138311767575</v>
      </c>
      <c r="C131" s="6">
        <v>55.591563366699219</v>
      </c>
      <c r="D131" s="6">
        <v>57.434891589355466</v>
      </c>
      <c r="E131" s="6">
        <v>26.154406994628911</v>
      </c>
      <c r="F131" s="6">
        <v>29.553238473510739</v>
      </c>
      <c r="G131" s="6">
        <v>28.880956893920899</v>
      </c>
    </row>
    <row r="132" spans="1:7" x14ac:dyDescent="0.2">
      <c r="A132" s="5">
        <v>39637.166666666657</v>
      </c>
      <c r="B132" s="6">
        <v>63.42575914916992</v>
      </c>
      <c r="C132" s="6">
        <v>56.628993463134776</v>
      </c>
      <c r="D132" s="6">
        <v>57.742748266601559</v>
      </c>
      <c r="E132" s="6">
        <v>26.27674944458008</v>
      </c>
      <c r="F132" s="6">
        <v>31.76335202636719</v>
      </c>
      <c r="G132" s="6">
        <v>29.128607638549802</v>
      </c>
    </row>
    <row r="133" spans="1:7" x14ac:dyDescent="0.2">
      <c r="A133" s="5">
        <v>39638.166666666657</v>
      </c>
      <c r="B133" s="6">
        <v>63.738536853027334</v>
      </c>
      <c r="C133" s="6">
        <v>55.401229290771475</v>
      </c>
      <c r="D133" s="6">
        <v>57.783021118164065</v>
      </c>
      <c r="E133" s="6">
        <v>26.04838887634277</v>
      </c>
      <c r="F133" s="6">
        <v>29.580019238281249</v>
      </c>
      <c r="G133" s="6">
        <v>28.340190896606448</v>
      </c>
    </row>
    <row r="134" spans="1:7" x14ac:dyDescent="0.2">
      <c r="A134" s="5">
        <v>39639.166666666657</v>
      </c>
      <c r="B134" s="6">
        <v>63.765690710449221</v>
      </c>
      <c r="C134" s="6">
        <v>55.842430895996088</v>
      </c>
      <c r="D134" s="6">
        <v>57.444615740966796</v>
      </c>
      <c r="E134" s="6">
        <v>26.19240459594727</v>
      </c>
      <c r="F134" s="6">
        <v>30.149364700317378</v>
      </c>
      <c r="G134" s="6">
        <v>29.225485083007808</v>
      </c>
    </row>
    <row r="135" spans="1:7" x14ac:dyDescent="0.2">
      <c r="A135" s="5">
        <v>39640.166666666657</v>
      </c>
      <c r="B135" s="6">
        <v>63.165439630126954</v>
      </c>
      <c r="C135" s="6">
        <v>55.359506842041021</v>
      </c>
      <c r="D135" s="6">
        <v>57.009446826171882</v>
      </c>
      <c r="E135" s="6">
        <v>25.71296746520996</v>
      </c>
      <c r="F135" s="6">
        <v>30.014428289794918</v>
      </c>
      <c r="G135" s="6">
        <v>28.94345606384277</v>
      </c>
    </row>
    <row r="136" spans="1:7" x14ac:dyDescent="0.2">
      <c r="A136" s="5">
        <v>39643.166666666657</v>
      </c>
      <c r="B136" s="6">
        <v>63.491603009033206</v>
      </c>
      <c r="C136" s="6">
        <v>54.828860711669925</v>
      </c>
      <c r="D136" s="6">
        <v>57.044597656249998</v>
      </c>
      <c r="E136" s="6">
        <v>25.674546948242192</v>
      </c>
      <c r="F136" s="6">
        <v>28.96780531921387</v>
      </c>
      <c r="G136" s="6">
        <v>29.095382928466801</v>
      </c>
    </row>
    <row r="137" spans="1:7" x14ac:dyDescent="0.2">
      <c r="A137" s="5">
        <v>39644.166666666657</v>
      </c>
      <c r="B137" s="6">
        <v>63.737111816406248</v>
      </c>
      <c r="C137" s="6">
        <v>54.151561743164059</v>
      </c>
      <c r="D137" s="6">
        <v>57.023241302490227</v>
      </c>
      <c r="E137" s="6">
        <v>25.23799785461426</v>
      </c>
      <c r="F137" s="6">
        <v>28.684034063720699</v>
      </c>
      <c r="G137" s="6">
        <v>28.443799188232418</v>
      </c>
    </row>
    <row r="138" spans="1:7" x14ac:dyDescent="0.2">
      <c r="A138" s="5">
        <v>39645.166666666657</v>
      </c>
      <c r="B138" s="6">
        <v>63.149292553710936</v>
      </c>
      <c r="C138" s="6">
        <v>55.596023278808588</v>
      </c>
      <c r="D138" s="6">
        <v>56.577307562255861</v>
      </c>
      <c r="E138" s="6">
        <v>25.740696810913089</v>
      </c>
      <c r="F138" s="6">
        <v>30.7835748046875</v>
      </c>
      <c r="G138" s="6">
        <v>29.224442877197269</v>
      </c>
    </row>
    <row r="139" spans="1:7" x14ac:dyDescent="0.2">
      <c r="A139" s="5">
        <v>39646.166666666657</v>
      </c>
      <c r="B139" s="6">
        <v>62.83769877319336</v>
      </c>
      <c r="C139" s="6">
        <v>56.181882287597666</v>
      </c>
      <c r="D139" s="6">
        <v>56.383848730468749</v>
      </c>
      <c r="E139" s="6">
        <v>26.094275033569339</v>
      </c>
      <c r="F139" s="6">
        <v>31.149620599365232</v>
      </c>
      <c r="G139" s="6">
        <v>29.742143865966799</v>
      </c>
    </row>
    <row r="140" spans="1:7" x14ac:dyDescent="0.2">
      <c r="A140" s="5">
        <v>39647.166666666657</v>
      </c>
      <c r="B140" s="6">
        <v>62.630390447998046</v>
      </c>
      <c r="C140" s="6">
        <v>56.174435760498049</v>
      </c>
      <c r="D140" s="6">
        <v>56.291772064208978</v>
      </c>
      <c r="E140" s="6">
        <v>26.296484512329101</v>
      </c>
      <c r="F140" s="6">
        <v>31.209695300292967</v>
      </c>
      <c r="G140" s="6">
        <v>29.42298259277344</v>
      </c>
    </row>
    <row r="141" spans="1:7" x14ac:dyDescent="0.2">
      <c r="A141" s="5">
        <v>39650.166666666657</v>
      </c>
      <c r="B141" s="6">
        <v>62.776083282470701</v>
      </c>
      <c r="C141" s="6">
        <v>56.290901983642577</v>
      </c>
      <c r="D141" s="6">
        <v>56.355122473144533</v>
      </c>
      <c r="E141" s="6">
        <v>26.482807397460942</v>
      </c>
      <c r="F141" s="6">
        <v>31.438084747314448</v>
      </c>
      <c r="G141" s="6">
        <v>29.498147186279301</v>
      </c>
    </row>
    <row r="142" spans="1:7" x14ac:dyDescent="0.2">
      <c r="A142" s="5">
        <v>39651.166666666657</v>
      </c>
      <c r="B142" s="6">
        <v>62.547990216064456</v>
      </c>
      <c r="C142" s="6">
        <v>57.083870989990224</v>
      </c>
      <c r="D142" s="6">
        <v>56.717638873291023</v>
      </c>
      <c r="E142" s="6">
        <v>26.478530313110351</v>
      </c>
      <c r="F142" s="6">
        <v>32.271919494628911</v>
      </c>
      <c r="G142" s="6">
        <v>29.16188209838867</v>
      </c>
    </row>
    <row r="143" spans="1:7" x14ac:dyDescent="0.2">
      <c r="A143" s="5">
        <v>39652.166666666657</v>
      </c>
      <c r="B143" s="6">
        <v>62.455430981445311</v>
      </c>
      <c r="C143" s="6">
        <v>57.346138519287109</v>
      </c>
      <c r="D143" s="6">
        <v>56.519180883789062</v>
      </c>
      <c r="E143" s="6">
        <v>26.641862026977538</v>
      </c>
      <c r="F143" s="6">
        <v>33.19289808349609</v>
      </c>
      <c r="G143" s="6">
        <v>29.441630520629879</v>
      </c>
    </row>
    <row r="144" spans="1:7" x14ac:dyDescent="0.2">
      <c r="A144" s="5">
        <v>39653.166666666657</v>
      </c>
      <c r="B144" s="6">
        <v>62.995405200195314</v>
      </c>
      <c r="C144" s="6">
        <v>55.963637207031248</v>
      </c>
      <c r="D144" s="6">
        <v>57.001946826171881</v>
      </c>
      <c r="E144" s="6">
        <v>26.183729418945308</v>
      </c>
      <c r="F144" s="6">
        <v>31.000788867187499</v>
      </c>
      <c r="G144" s="6">
        <v>28.926060293579102</v>
      </c>
    </row>
    <row r="145" spans="1:7" x14ac:dyDescent="0.2">
      <c r="A145" s="5">
        <v>39654.166666666657</v>
      </c>
      <c r="B145" s="6">
        <v>62.63159044799805</v>
      </c>
      <c r="C145" s="6">
        <v>56.1512159362793</v>
      </c>
      <c r="D145" s="6">
        <v>56.710438873291025</v>
      </c>
      <c r="E145" s="6">
        <v>26.187929418945309</v>
      </c>
      <c r="F145" s="6">
        <v>31.496766213989261</v>
      </c>
      <c r="G145" s="6">
        <v>28.922060293579101</v>
      </c>
    </row>
    <row r="146" spans="1:7" x14ac:dyDescent="0.2">
      <c r="A146" s="5">
        <v>39657.166666666657</v>
      </c>
      <c r="B146" s="6">
        <v>62.987187792968747</v>
      </c>
      <c r="C146" s="6">
        <v>55.24926350708008</v>
      </c>
      <c r="D146" s="6">
        <v>57.030797656250002</v>
      </c>
      <c r="E146" s="6">
        <v>25.836936645507809</v>
      </c>
      <c r="F146" s="6">
        <v>30.989494067382807</v>
      </c>
      <c r="G146" s="6">
        <v>29.02067812194824</v>
      </c>
    </row>
    <row r="147" spans="1:7" x14ac:dyDescent="0.2">
      <c r="A147" s="5">
        <v>39658.166666666657</v>
      </c>
      <c r="B147" s="6">
        <v>62.818021545410161</v>
      </c>
      <c r="C147" s="6">
        <v>56.483651318359385</v>
      </c>
      <c r="D147" s="6">
        <v>56.888229064941413</v>
      </c>
      <c r="E147" s="6">
        <v>26.054088876342771</v>
      </c>
      <c r="F147" s="6">
        <v>32.430461627197275</v>
      </c>
      <c r="G147" s="6">
        <v>28.960540475463869</v>
      </c>
    </row>
    <row r="148" spans="1:7" x14ac:dyDescent="0.2">
      <c r="A148" s="5">
        <v>39659.166666666657</v>
      </c>
      <c r="B148" s="6">
        <v>62.929246081542971</v>
      </c>
      <c r="C148" s="6">
        <v>57.360367913818358</v>
      </c>
      <c r="D148" s="6">
        <v>57.169759484863285</v>
      </c>
      <c r="E148" s="6">
        <v>26.338420315551762</v>
      </c>
      <c r="F148" s="6">
        <v>32.307986907958977</v>
      </c>
      <c r="G148" s="6">
        <v>29.43688259277344</v>
      </c>
    </row>
    <row r="149" spans="1:7" x14ac:dyDescent="0.2">
      <c r="A149" s="5">
        <v>39660.166666666657</v>
      </c>
      <c r="B149" s="6">
        <v>63.437459149169925</v>
      </c>
      <c r="C149" s="6">
        <v>56.65274837036133</v>
      </c>
      <c r="D149" s="6">
        <v>57.527988171386717</v>
      </c>
      <c r="E149" s="6">
        <v>26.002302719116212</v>
      </c>
      <c r="F149" s="6">
        <v>31.912187573242193</v>
      </c>
      <c r="G149" s="6">
        <v>29.16344942932129</v>
      </c>
    </row>
    <row r="150" spans="1:7" x14ac:dyDescent="0.2">
      <c r="A150" s="5">
        <v>39661.166666666657</v>
      </c>
      <c r="B150" s="6">
        <v>63.457678356933584</v>
      </c>
      <c r="C150" s="6">
        <v>56.409867456054684</v>
      </c>
      <c r="D150" s="6">
        <v>57.319249566650392</v>
      </c>
      <c r="E150" s="6">
        <v>25.660781307983399</v>
      </c>
      <c r="F150" s="6">
        <v>31.946367294311521</v>
      </c>
      <c r="G150" s="6">
        <v>29.096548352050782</v>
      </c>
    </row>
    <row r="151" spans="1:7" x14ac:dyDescent="0.2">
      <c r="A151" s="5">
        <v>39664.166666666657</v>
      </c>
      <c r="B151" s="6">
        <v>63.430354022216797</v>
      </c>
      <c r="C151" s="6">
        <v>55.83583208618164</v>
      </c>
      <c r="D151" s="6">
        <v>57.319075427246084</v>
      </c>
      <c r="E151" s="6">
        <v>25.43174747009277</v>
      </c>
      <c r="F151" s="6">
        <v>31.463376956176763</v>
      </c>
      <c r="G151" s="6">
        <v>28.136553088378911</v>
      </c>
    </row>
    <row r="152" spans="1:7" x14ac:dyDescent="0.2">
      <c r="A152" s="5">
        <v>39665.166666666657</v>
      </c>
      <c r="B152" s="6">
        <v>63.103793310546884</v>
      </c>
      <c r="C152" s="6">
        <v>57.299640899658201</v>
      </c>
      <c r="D152" s="6">
        <v>57.079271343994144</v>
      </c>
      <c r="E152" s="6">
        <v>26.038417514038091</v>
      </c>
      <c r="F152" s="6">
        <v>32.886838092041025</v>
      </c>
      <c r="G152" s="6">
        <v>28.501542471313481</v>
      </c>
    </row>
    <row r="153" spans="1:7" x14ac:dyDescent="0.2">
      <c r="A153" s="5">
        <v>39666.166666666657</v>
      </c>
      <c r="B153" s="6">
        <v>63.124149346923829</v>
      </c>
      <c r="C153" s="6">
        <v>57.573027502441413</v>
      </c>
      <c r="D153" s="6">
        <v>57.157619744873045</v>
      </c>
      <c r="E153" s="6">
        <v>26.05057168273926</v>
      </c>
      <c r="F153" s="6">
        <v>32.733013989257813</v>
      </c>
      <c r="G153" s="6">
        <v>28.912160293579102</v>
      </c>
    </row>
    <row r="154" spans="1:7" x14ac:dyDescent="0.2">
      <c r="A154" s="5">
        <v>39667.166666666657</v>
      </c>
      <c r="B154" s="6">
        <v>63.71667728881836</v>
      </c>
      <c r="C154" s="6">
        <v>56.635220916748047</v>
      </c>
      <c r="D154" s="6">
        <v>57.637025311279295</v>
      </c>
      <c r="E154" s="6">
        <v>25.541337658691411</v>
      </c>
      <c r="F154" s="6">
        <v>31.86650004272461</v>
      </c>
      <c r="G154" s="6">
        <v>28.053979043579101</v>
      </c>
    </row>
    <row r="155" spans="1:7" x14ac:dyDescent="0.2">
      <c r="A155" s="5">
        <v>39668.166666666657</v>
      </c>
      <c r="B155" s="6">
        <v>63.676418286132815</v>
      </c>
      <c r="C155" s="6">
        <v>57.844380523681643</v>
      </c>
      <c r="D155" s="6">
        <v>57.683151220703117</v>
      </c>
      <c r="E155" s="6">
        <v>25.632803515625</v>
      </c>
      <c r="F155" s="6">
        <v>32.785389733886717</v>
      </c>
      <c r="G155" s="6">
        <v>28.161316189575199</v>
      </c>
    </row>
    <row r="156" spans="1:7" x14ac:dyDescent="0.2">
      <c r="A156" s="5">
        <v>39671.166666666657</v>
      </c>
      <c r="B156" s="6">
        <v>63.365858056640619</v>
      </c>
      <c r="C156" s="6">
        <v>58.327162615966799</v>
      </c>
      <c r="D156" s="6">
        <v>57.423171710205075</v>
      </c>
      <c r="E156" s="6">
        <v>25.646830953979489</v>
      </c>
      <c r="F156" s="6">
        <v>33.860702825927724</v>
      </c>
      <c r="G156" s="6">
        <v>27.815737835693358</v>
      </c>
    </row>
    <row r="157" spans="1:7" x14ac:dyDescent="0.2">
      <c r="A157" s="5">
        <v>39672.166666666657</v>
      </c>
      <c r="B157" s="6">
        <v>63.818645513916024</v>
      </c>
      <c r="C157" s="6">
        <v>57.734837939453115</v>
      </c>
      <c r="D157" s="6">
        <v>57.77806147460938</v>
      </c>
      <c r="E157" s="6">
        <v>25.527821664428711</v>
      </c>
      <c r="F157" s="6">
        <v>33.101557354736329</v>
      </c>
      <c r="G157" s="6">
        <v>27.71458924560547</v>
      </c>
    </row>
    <row r="158" spans="1:7" x14ac:dyDescent="0.2">
      <c r="A158" s="5">
        <v>39673.166666666657</v>
      </c>
      <c r="B158" s="6">
        <v>63.683174176025389</v>
      </c>
      <c r="C158" s="6">
        <v>57.695597540283202</v>
      </c>
      <c r="D158" s="6">
        <v>57.465926007080078</v>
      </c>
      <c r="E158" s="6">
        <v>25.075808157348629</v>
      </c>
      <c r="F158" s="6">
        <v>32.619871173095703</v>
      </c>
      <c r="G158" s="6">
        <v>27.64728816833496</v>
      </c>
    </row>
    <row r="159" spans="1:7" x14ac:dyDescent="0.2">
      <c r="A159" s="5">
        <v>39674.166666666657</v>
      </c>
      <c r="B159" s="6">
        <v>63.875100848388669</v>
      </c>
      <c r="C159" s="6">
        <v>58.073002716064451</v>
      </c>
      <c r="D159" s="6">
        <v>57.63001302490234</v>
      </c>
      <c r="E159" s="6">
        <v>24.962030148315431</v>
      </c>
      <c r="F159" s="6">
        <v>33.146131011962893</v>
      </c>
      <c r="G159" s="6">
        <v>27.837516525268551</v>
      </c>
    </row>
    <row r="160" spans="1:7" x14ac:dyDescent="0.2">
      <c r="A160" s="5">
        <v>39675.166666666657</v>
      </c>
      <c r="B160" s="6">
        <v>64.099536596679684</v>
      </c>
      <c r="C160" s="6">
        <v>58.191007086181642</v>
      </c>
      <c r="D160" s="6">
        <v>57.76746231689453</v>
      </c>
      <c r="E160" s="6">
        <v>24.792553802490232</v>
      </c>
      <c r="F160" s="6">
        <v>33.090354925537106</v>
      </c>
      <c r="G160" s="6">
        <v>27.44595226745605</v>
      </c>
    </row>
    <row r="161" spans="1:7" x14ac:dyDescent="0.2">
      <c r="A161" s="5">
        <v>39678.166666666657</v>
      </c>
      <c r="B161" s="6">
        <v>64.258913562011713</v>
      </c>
      <c r="C161" s="6">
        <v>57.430162469482418</v>
      </c>
      <c r="D161" s="6">
        <v>57.7882703918457</v>
      </c>
      <c r="E161" s="6">
        <v>24.648590344238283</v>
      </c>
      <c r="F161" s="6">
        <v>32.624550372314452</v>
      </c>
      <c r="G161" s="6">
        <v>26.829400781250001</v>
      </c>
    </row>
    <row r="162" spans="1:7" x14ac:dyDescent="0.2">
      <c r="A162" s="5">
        <v>39679.166666666657</v>
      </c>
      <c r="B162" s="6">
        <v>64.164524597167969</v>
      </c>
      <c r="C162" s="6">
        <v>56.830478631591795</v>
      </c>
      <c r="D162" s="6">
        <v>57.698976239013675</v>
      </c>
      <c r="E162" s="6">
        <v>24.384014981079101</v>
      </c>
      <c r="F162" s="6">
        <v>31.822230722045898</v>
      </c>
      <c r="G162" s="6">
        <v>26.572582791137698</v>
      </c>
    </row>
    <row r="163" spans="1:7" x14ac:dyDescent="0.2">
      <c r="A163" s="5">
        <v>39680.166666666657</v>
      </c>
      <c r="B163" s="6">
        <v>64.358379638671877</v>
      </c>
      <c r="C163" s="6">
        <v>57.173785369873045</v>
      </c>
      <c r="D163" s="6">
        <v>57.714563952636716</v>
      </c>
      <c r="E163" s="6">
        <v>24.492303262329102</v>
      </c>
      <c r="F163" s="6">
        <v>31.867885827636719</v>
      </c>
      <c r="G163" s="6">
        <v>27.363926480102538</v>
      </c>
    </row>
    <row r="164" spans="1:7" x14ac:dyDescent="0.2">
      <c r="A164" s="5">
        <v>39681.166666666657</v>
      </c>
      <c r="B164" s="6">
        <v>64.213154895019528</v>
      </c>
      <c r="C164" s="6">
        <v>57.214008569335938</v>
      </c>
      <c r="D164" s="6">
        <v>57.361058087158206</v>
      </c>
      <c r="E164" s="6">
        <v>24.64829034423828</v>
      </c>
      <c r="F164" s="6">
        <v>31.300846609497071</v>
      </c>
      <c r="G164" s="6">
        <v>27.242828140258791</v>
      </c>
    </row>
    <row r="165" spans="1:7" x14ac:dyDescent="0.2">
      <c r="A165" s="5">
        <v>39682.166666666657</v>
      </c>
      <c r="B165" s="6">
        <v>64.028453259277342</v>
      </c>
      <c r="C165" s="6">
        <v>57.913538806152339</v>
      </c>
      <c r="D165" s="6">
        <v>57.377343273925781</v>
      </c>
      <c r="E165" s="6">
        <v>24.763153094482419</v>
      </c>
      <c r="F165" s="6">
        <v>32.37467166748047</v>
      </c>
      <c r="G165" s="6">
        <v>27.354526480102539</v>
      </c>
    </row>
    <row r="166" spans="1:7" x14ac:dyDescent="0.2">
      <c r="A166" s="5">
        <v>39685.166666666657</v>
      </c>
      <c r="B166" s="6">
        <v>64.457263122558601</v>
      </c>
      <c r="C166" s="6">
        <v>56.801542047119142</v>
      </c>
      <c r="D166" s="6">
        <v>57.753775445556641</v>
      </c>
      <c r="E166" s="6">
        <v>24.354919995117189</v>
      </c>
      <c r="F166" s="6">
        <v>31.390605368041989</v>
      </c>
      <c r="G166" s="6">
        <v>26.5344007019043</v>
      </c>
    </row>
    <row r="167" spans="1:7" x14ac:dyDescent="0.2">
      <c r="A167" s="5">
        <v>39686.166666666657</v>
      </c>
      <c r="B167" s="6">
        <v>64.485231420898444</v>
      </c>
      <c r="C167" s="6">
        <v>56.932441479492191</v>
      </c>
      <c r="D167" s="6">
        <v>57.829569152832029</v>
      </c>
      <c r="E167" s="6">
        <v>24.462131192016603</v>
      </c>
      <c r="F167" s="6">
        <v>31.770245440673833</v>
      </c>
      <c r="G167" s="6">
        <v>26.610264880371091</v>
      </c>
    </row>
    <row r="168" spans="1:7" x14ac:dyDescent="0.2">
      <c r="A168" s="5">
        <v>39687.166666666657</v>
      </c>
      <c r="B168" s="6">
        <v>64.567735644531254</v>
      </c>
      <c r="C168" s="6">
        <v>57.498346331787111</v>
      </c>
      <c r="D168" s="6">
        <v>57.726878814697272</v>
      </c>
      <c r="E168" s="6">
        <v>24.72400584716797</v>
      </c>
      <c r="F168" s="6">
        <v>32.080297460937501</v>
      </c>
      <c r="G168" s="6">
        <v>27.129725570678712</v>
      </c>
    </row>
    <row r="169" spans="1:7" x14ac:dyDescent="0.2">
      <c r="A169" s="5">
        <v>39688.166666666657</v>
      </c>
      <c r="B169" s="6">
        <v>64.478231420898439</v>
      </c>
      <c r="C169" s="6">
        <v>58.282270684814456</v>
      </c>
      <c r="D169" s="6">
        <v>57.724434722900391</v>
      </c>
      <c r="E169" s="6">
        <v>25.003533471679692</v>
      </c>
      <c r="F169" s="6">
        <v>32.901439135742187</v>
      </c>
      <c r="G169" s="6">
        <v>27.156284857177731</v>
      </c>
    </row>
    <row r="170" spans="1:7" x14ac:dyDescent="0.2">
      <c r="A170" s="5">
        <v>39689.166666666657</v>
      </c>
      <c r="B170" s="6">
        <v>64.396292529296872</v>
      </c>
      <c r="C170" s="6">
        <v>57.603727062988284</v>
      </c>
      <c r="D170" s="6">
        <v>57.604328680419918</v>
      </c>
      <c r="E170" s="6">
        <v>24.95663014831543</v>
      </c>
      <c r="F170" s="6">
        <v>32.675836859130861</v>
      </c>
      <c r="G170" s="6">
        <v>26.860504180908201</v>
      </c>
    </row>
    <row r="171" spans="1:7" x14ac:dyDescent="0.2">
      <c r="A171" s="5">
        <v>39693.166666666657</v>
      </c>
      <c r="B171" s="6">
        <v>64.751793725585941</v>
      </c>
      <c r="C171" s="6">
        <v>57.306340899658203</v>
      </c>
      <c r="D171" s="6">
        <v>57.842257116699216</v>
      </c>
      <c r="E171" s="6">
        <v>24.592174841308591</v>
      </c>
      <c r="F171" s="6">
        <v>32.88134329223633</v>
      </c>
      <c r="G171" s="6">
        <v>25.927546893310552</v>
      </c>
    </row>
    <row r="172" spans="1:7" x14ac:dyDescent="0.2">
      <c r="A172" s="5">
        <v>39694.166666666657</v>
      </c>
      <c r="B172" s="6">
        <v>64.910043713378911</v>
      </c>
      <c r="C172" s="6">
        <v>57.196102130126953</v>
      </c>
      <c r="D172" s="6">
        <v>57.945281958007811</v>
      </c>
      <c r="E172" s="6">
        <v>24.467057922363281</v>
      </c>
      <c r="F172" s="6">
        <v>33.399400701904298</v>
      </c>
      <c r="G172" s="6">
        <v>25.7023900970459</v>
      </c>
    </row>
    <row r="173" spans="1:7" x14ac:dyDescent="0.2">
      <c r="A173" s="5">
        <v>39695.166666666657</v>
      </c>
      <c r="B173" s="6">
        <v>65.229161096191405</v>
      </c>
      <c r="C173" s="6">
        <v>55.459448675537111</v>
      </c>
      <c r="D173" s="6">
        <v>57.975651910400387</v>
      </c>
      <c r="E173" s="6">
        <v>23.368576278686518</v>
      </c>
      <c r="F173" s="6">
        <v>32.472836669921882</v>
      </c>
      <c r="G173" s="6">
        <v>24.855337701416019</v>
      </c>
    </row>
    <row r="174" spans="1:7" x14ac:dyDescent="0.2">
      <c r="A174" s="5">
        <v>39696.166666666657</v>
      </c>
      <c r="B174" s="6">
        <v>65.081884069824213</v>
      </c>
      <c r="C174" s="6">
        <v>55.684953668212891</v>
      </c>
      <c r="D174" s="6">
        <v>57.91820474853516</v>
      </c>
      <c r="E174" s="6">
        <v>23.366254562377929</v>
      </c>
      <c r="F174" s="6">
        <v>32.472027655029294</v>
      </c>
      <c r="G174" s="6">
        <v>24.78354425354004</v>
      </c>
    </row>
    <row r="175" spans="1:7" x14ac:dyDescent="0.2">
      <c r="A175" s="5">
        <v>39699.166666666657</v>
      </c>
      <c r="B175" s="6">
        <v>65.103339624023434</v>
      </c>
      <c r="C175" s="6">
        <v>56.730207403564457</v>
      </c>
      <c r="D175" s="6">
        <v>58.009340563964834</v>
      </c>
      <c r="E175" s="6">
        <v>23.797638723754879</v>
      </c>
      <c r="F175" s="6">
        <v>33.873201098632812</v>
      </c>
      <c r="G175" s="6">
        <v>25.164606604003911</v>
      </c>
    </row>
    <row r="176" spans="1:7" x14ac:dyDescent="0.2">
      <c r="A176" s="5">
        <v>39700.166666666657</v>
      </c>
      <c r="B176" s="6">
        <v>65.390511083984379</v>
      </c>
      <c r="C176" s="6">
        <v>54.80567334594727</v>
      </c>
      <c r="D176" s="6">
        <v>58.209764758300778</v>
      </c>
      <c r="E176" s="6">
        <v>23.13199971618652</v>
      </c>
      <c r="F176" s="6">
        <v>32.608972558593749</v>
      </c>
      <c r="G176" s="6">
        <v>24.094031988525391</v>
      </c>
    </row>
    <row r="177" spans="1:7" x14ac:dyDescent="0.2">
      <c r="A177" s="5">
        <v>39701.166666666657</v>
      </c>
      <c r="B177" s="6">
        <v>65.231081835937502</v>
      </c>
      <c r="C177" s="6">
        <v>55.131064825439452</v>
      </c>
      <c r="D177" s="6">
        <v>58.188988018798831</v>
      </c>
      <c r="E177" s="6">
        <v>23.244305191040038</v>
      </c>
      <c r="F177" s="6">
        <v>32.668138244628913</v>
      </c>
      <c r="G177" s="6">
        <v>24.123235388183591</v>
      </c>
    </row>
    <row r="178" spans="1:7" x14ac:dyDescent="0.2">
      <c r="A178" s="5">
        <v>39702.166666666657</v>
      </c>
      <c r="B178" s="6">
        <v>65.107589697265624</v>
      </c>
      <c r="C178" s="6">
        <v>55.876251470947274</v>
      </c>
      <c r="D178" s="6">
        <v>57.742222961425782</v>
      </c>
      <c r="E178" s="6">
        <v>23.190522848510739</v>
      </c>
      <c r="F178" s="6">
        <v>33.169227899169925</v>
      </c>
      <c r="G178" s="6">
        <v>24.18219998168945</v>
      </c>
    </row>
    <row r="179" spans="1:7" x14ac:dyDescent="0.2">
      <c r="A179" s="5">
        <v>39703.166666666657</v>
      </c>
      <c r="B179" s="6">
        <v>64.797557055664058</v>
      </c>
      <c r="C179" s="6">
        <v>56.020631762695309</v>
      </c>
      <c r="D179" s="6">
        <v>57.299028698730467</v>
      </c>
      <c r="E179" s="6">
        <v>23.6788790802002</v>
      </c>
      <c r="F179" s="6">
        <v>33.049167053222661</v>
      </c>
      <c r="G179" s="6">
        <v>24.51202477111816</v>
      </c>
    </row>
    <row r="180" spans="1:7" x14ac:dyDescent="0.2">
      <c r="A180" s="5">
        <v>39706.166666666657</v>
      </c>
      <c r="B180" s="6">
        <v>66.02946525878906</v>
      </c>
      <c r="C180" s="6">
        <v>53.586290100097663</v>
      </c>
      <c r="D180" s="6">
        <v>56.872173870849608</v>
      </c>
      <c r="E180" s="6">
        <v>22.659490023803713</v>
      </c>
      <c r="F180" s="6">
        <v>31.151320599365231</v>
      </c>
      <c r="G180" s="6">
        <v>22.735303314208981</v>
      </c>
    </row>
    <row r="181" spans="1:7" x14ac:dyDescent="0.2">
      <c r="A181" s="5">
        <v>39707.166666666657</v>
      </c>
      <c r="B181" s="6">
        <v>65.846238012695309</v>
      </c>
      <c r="C181" s="6">
        <v>54.335459545898438</v>
      </c>
      <c r="D181" s="6">
        <v>53.265566986083975</v>
      </c>
      <c r="E181" s="6">
        <v>22.54567691955566</v>
      </c>
      <c r="F181" s="6">
        <v>32.694832702636717</v>
      </c>
      <c r="G181" s="6">
        <v>22.436424545288091</v>
      </c>
    </row>
    <row r="182" spans="1:7" x14ac:dyDescent="0.2">
      <c r="A182" s="5">
        <v>39708.166666666657</v>
      </c>
      <c r="B182" s="6">
        <v>66.426134338378901</v>
      </c>
      <c r="C182" s="6">
        <v>52.037582916259773</v>
      </c>
      <c r="D182" s="6">
        <v>50.813344653320314</v>
      </c>
      <c r="E182" s="6">
        <v>21.754171347045897</v>
      </c>
      <c r="F182" s="6">
        <v>30.814183135986333</v>
      </c>
      <c r="G182" s="6">
        <v>20.944326385498051</v>
      </c>
    </row>
    <row r="183" spans="1:7" x14ac:dyDescent="0.2">
      <c r="A183" s="5">
        <v>39709.166666666657</v>
      </c>
      <c r="B183" s="6">
        <v>65.652457360839847</v>
      </c>
      <c r="C183" s="6">
        <v>54.027231793212891</v>
      </c>
      <c r="D183" s="6">
        <v>51.51846452026367</v>
      </c>
      <c r="E183" s="6">
        <v>22.593005065917968</v>
      </c>
      <c r="F183" s="6">
        <v>33.42399515991211</v>
      </c>
      <c r="G183" s="6">
        <v>22.2418232208252</v>
      </c>
    </row>
    <row r="184" spans="1:7" x14ac:dyDescent="0.2">
      <c r="A184" s="5">
        <v>39710.166666666657</v>
      </c>
      <c r="B184" s="6">
        <v>64.48270715332032</v>
      </c>
      <c r="C184" s="6">
        <v>56.245778784179684</v>
      </c>
      <c r="D184" s="6">
        <v>53.120615814208975</v>
      </c>
      <c r="E184" s="6">
        <v>24.079198800659178</v>
      </c>
      <c r="F184" s="6">
        <v>34.425555395507814</v>
      </c>
      <c r="G184" s="6">
        <v>25.488633300781249</v>
      </c>
    </row>
    <row r="185" spans="1:7" x14ac:dyDescent="0.2">
      <c r="A185" s="5">
        <v>39713.166666666657</v>
      </c>
      <c r="B185" s="6">
        <v>64.338300939941405</v>
      </c>
      <c r="C185" s="6">
        <v>54.195569683837888</v>
      </c>
      <c r="D185" s="6">
        <v>53.434399182128914</v>
      </c>
      <c r="E185" s="6">
        <v>23.72289959716797</v>
      </c>
      <c r="F185" s="6">
        <v>31.517155471801761</v>
      </c>
      <c r="G185" s="6">
        <v>23.826789288330083</v>
      </c>
    </row>
    <row r="186" spans="1:7" x14ac:dyDescent="0.2">
      <c r="A186" s="5">
        <v>39714.166666666657</v>
      </c>
      <c r="B186" s="6">
        <v>64.350500939941412</v>
      </c>
      <c r="C186" s="6">
        <v>53.544098168945311</v>
      </c>
      <c r="D186" s="6">
        <v>52.879752532958975</v>
      </c>
      <c r="E186" s="6">
        <v>23.168899224853519</v>
      </c>
      <c r="F186" s="6">
        <v>31.741950460815431</v>
      </c>
      <c r="G186" s="6">
        <v>23.034607208251948</v>
      </c>
    </row>
    <row r="187" spans="1:7" x14ac:dyDescent="0.2">
      <c r="A187" s="5">
        <v>39715.166666666657</v>
      </c>
      <c r="B187" s="6">
        <v>64.505868334960937</v>
      </c>
      <c r="C187" s="6">
        <v>53.316253637695311</v>
      </c>
      <c r="D187" s="6">
        <v>52.758778472900389</v>
      </c>
      <c r="E187" s="6">
        <v>23.191049578857417</v>
      </c>
      <c r="F187" s="6">
        <v>31.522186837768551</v>
      </c>
      <c r="G187" s="6">
        <v>23.41649086914062</v>
      </c>
    </row>
    <row r="188" spans="1:7" x14ac:dyDescent="0.2">
      <c r="A188" s="5">
        <v>39716.166666666657</v>
      </c>
      <c r="B188" s="6">
        <v>64.315424499511721</v>
      </c>
      <c r="C188" s="6">
        <v>54.237676348876953</v>
      </c>
      <c r="D188" s="6">
        <v>52.974238781738279</v>
      </c>
      <c r="E188" s="6">
        <v>23.664553549194338</v>
      </c>
      <c r="F188" s="6">
        <v>31.911663876342772</v>
      </c>
      <c r="G188" s="6">
        <v>24.279823861694339</v>
      </c>
    </row>
    <row r="189" spans="1:7" x14ac:dyDescent="0.2">
      <c r="A189" s="5">
        <v>39717.166666666657</v>
      </c>
      <c r="B189" s="6">
        <v>64.271912426757808</v>
      </c>
      <c r="C189" s="6">
        <v>54.422653472900393</v>
      </c>
      <c r="D189" s="6">
        <v>51.552223498535163</v>
      </c>
      <c r="E189" s="6">
        <v>23.465521127319338</v>
      </c>
      <c r="F189" s="6">
        <v>32.90406502075195</v>
      </c>
      <c r="G189" s="6">
        <v>23.594611596679691</v>
      </c>
    </row>
    <row r="190" spans="1:7" x14ac:dyDescent="0.2">
      <c r="A190" s="5">
        <v>39720.166666666657</v>
      </c>
      <c r="B190" s="6">
        <v>65.168467102050784</v>
      </c>
      <c r="C190" s="6">
        <v>50.50922391967773</v>
      </c>
      <c r="D190" s="6">
        <v>46.857155963134772</v>
      </c>
      <c r="E190" s="6">
        <v>21.128999395751951</v>
      </c>
      <c r="F190" s="6">
        <v>30.44076674499512</v>
      </c>
      <c r="G190" s="6">
        <v>21.011331277465821</v>
      </c>
    </row>
    <row r="191" spans="1:7" x14ac:dyDescent="0.2">
      <c r="A191" s="5">
        <v>39721.166666666657</v>
      </c>
      <c r="B191" s="6">
        <v>64.31616049804687</v>
      </c>
      <c r="C191" s="6">
        <v>52.935535729980472</v>
      </c>
      <c r="D191" s="6">
        <v>51.435953723144529</v>
      </c>
      <c r="E191" s="6">
        <v>22.06221687316895</v>
      </c>
      <c r="F191" s="6">
        <v>32.639220141601562</v>
      </c>
      <c r="G191" s="6">
        <v>22.658960031127929</v>
      </c>
    </row>
    <row r="192" spans="1:7" x14ac:dyDescent="0.2">
      <c r="A192" s="5">
        <v>39722.166666666657</v>
      </c>
      <c r="B192" s="6">
        <v>64.760944897460931</v>
      </c>
      <c r="C192" s="6">
        <v>52.043099499511719</v>
      </c>
      <c r="D192" s="6">
        <v>51.909935577392581</v>
      </c>
      <c r="E192" s="6">
        <v>21.96297703857422</v>
      </c>
      <c r="F192" s="6">
        <v>31.844394970703121</v>
      </c>
      <c r="G192" s="6">
        <v>22.38930025024414</v>
      </c>
    </row>
    <row r="193" spans="1:7" x14ac:dyDescent="0.2">
      <c r="A193" s="5">
        <v>39723.166666666657</v>
      </c>
      <c r="B193" s="6">
        <v>65.119846313476557</v>
      </c>
      <c r="C193" s="6">
        <v>49.621878253173826</v>
      </c>
      <c r="D193" s="6">
        <v>51.149089544677729</v>
      </c>
      <c r="E193" s="6">
        <v>21.007414929199218</v>
      </c>
      <c r="F193" s="6">
        <v>29.78672355041504</v>
      </c>
      <c r="G193" s="6">
        <v>20.71796195983887</v>
      </c>
    </row>
    <row r="194" spans="1:7" x14ac:dyDescent="0.2">
      <c r="A194" s="5">
        <v>39724.166666666657</v>
      </c>
      <c r="B194" s="6">
        <v>65.373535974121097</v>
      </c>
      <c r="C194" s="6">
        <v>48.88780208129883</v>
      </c>
      <c r="D194" s="6">
        <v>51.130405993652339</v>
      </c>
      <c r="E194" s="6">
        <v>20.96464978027344</v>
      </c>
      <c r="F194" s="6">
        <v>28.491206277465821</v>
      </c>
      <c r="G194" s="6">
        <v>20.406296871948239</v>
      </c>
    </row>
    <row r="195" spans="1:7" x14ac:dyDescent="0.2">
      <c r="A195" s="5">
        <v>39727.166666666657</v>
      </c>
      <c r="B195" s="6">
        <v>65.900392248535155</v>
      </c>
      <c r="C195" s="6">
        <v>47.461145922851564</v>
      </c>
      <c r="D195" s="6">
        <v>50.535262255859379</v>
      </c>
      <c r="E195" s="6">
        <v>19.73598367004395</v>
      </c>
      <c r="F195" s="6">
        <v>27.641181387329102</v>
      </c>
      <c r="G195" s="6">
        <v>18.668042330932622</v>
      </c>
    </row>
    <row r="196" spans="1:7" x14ac:dyDescent="0.2">
      <c r="A196" s="5">
        <v>39728.166666666657</v>
      </c>
      <c r="B196" s="6">
        <v>65.845918627929692</v>
      </c>
      <c r="C196" s="6">
        <v>44.146792260742188</v>
      </c>
      <c r="D196" s="6">
        <v>51.485873400878916</v>
      </c>
      <c r="E196" s="6">
        <v>18.862654257202149</v>
      </c>
      <c r="F196" s="6">
        <v>25.270063391113283</v>
      </c>
      <c r="G196" s="6">
        <v>17.40050859680176</v>
      </c>
    </row>
    <row r="197" spans="1:7" x14ac:dyDescent="0.2">
      <c r="A197" s="5">
        <v>39729.166666666657</v>
      </c>
      <c r="B197" s="6">
        <v>65.012642187500006</v>
      </c>
      <c r="C197" s="6">
        <v>43.718412634277335</v>
      </c>
      <c r="D197" s="6">
        <v>51.114013970947276</v>
      </c>
      <c r="E197" s="6">
        <v>18.361876309204103</v>
      </c>
      <c r="F197" s="6">
        <v>24.92681314086914</v>
      </c>
      <c r="G197" s="6">
        <v>17.363630322265621</v>
      </c>
    </row>
    <row r="198" spans="1:7" x14ac:dyDescent="0.2">
      <c r="A198" s="5">
        <v>39730.166666666657</v>
      </c>
      <c r="B198" s="6">
        <v>64.353117785644528</v>
      </c>
      <c r="C198" s="6">
        <v>40.578719030761718</v>
      </c>
      <c r="D198" s="6">
        <v>49.748608471679688</v>
      </c>
      <c r="E198" s="6">
        <v>17.32346673583984</v>
      </c>
      <c r="F198" s="6">
        <v>22.953948999023442</v>
      </c>
      <c r="G198" s="6">
        <v>16.654362585449217</v>
      </c>
    </row>
    <row r="199" spans="1:7" x14ac:dyDescent="0.2">
      <c r="A199" s="5">
        <v>39731.166666666657</v>
      </c>
      <c r="B199" s="6">
        <v>63.600639331054687</v>
      </c>
      <c r="C199" s="6">
        <v>40.505063201904299</v>
      </c>
      <c r="D199" s="6">
        <v>47.004991528320311</v>
      </c>
      <c r="E199" s="6">
        <v>16.774168270874021</v>
      </c>
      <c r="F199" s="6">
        <v>25.13436967468262</v>
      </c>
      <c r="G199" s="6">
        <v>16.217856536865231</v>
      </c>
    </row>
    <row r="200" spans="1:7" x14ac:dyDescent="0.2">
      <c r="A200" s="5">
        <v>39734.166666666657</v>
      </c>
      <c r="B200" s="6">
        <v>63.171043408203118</v>
      </c>
      <c r="C200" s="6">
        <v>44.72236058959961</v>
      </c>
      <c r="D200" s="6">
        <v>49.590557080078121</v>
      </c>
      <c r="E200" s="6">
        <v>19.341879943847658</v>
      </c>
      <c r="F200" s="6">
        <v>26.734264337158198</v>
      </c>
      <c r="G200" s="6">
        <v>19.513514129638668</v>
      </c>
    </row>
    <row r="201" spans="1:7" x14ac:dyDescent="0.2">
      <c r="A201" s="5">
        <v>39735.166666666657</v>
      </c>
      <c r="B201" s="6">
        <v>62.869926721191412</v>
      </c>
      <c r="C201" s="6">
        <v>44.272288726806643</v>
      </c>
      <c r="D201" s="6">
        <v>48.824673272705077</v>
      </c>
      <c r="E201" s="6">
        <v>18.95872392883301</v>
      </c>
      <c r="F201" s="6">
        <v>24.927113140869139</v>
      </c>
      <c r="G201" s="6">
        <v>19.011670520019532</v>
      </c>
    </row>
    <row r="202" spans="1:7" x14ac:dyDescent="0.2">
      <c r="A202" s="5">
        <v>39736.166666666657</v>
      </c>
      <c r="B202" s="6">
        <v>63.381748999023436</v>
      </c>
      <c r="C202" s="6">
        <v>40.266255010986328</v>
      </c>
      <c r="D202" s="6">
        <v>48.817973272705075</v>
      </c>
      <c r="E202" s="6">
        <v>16.855037942504879</v>
      </c>
      <c r="F202" s="6">
        <v>21.73222190856934</v>
      </c>
      <c r="G202" s="6">
        <v>16.09619658813477</v>
      </c>
    </row>
    <row r="203" spans="1:7" x14ac:dyDescent="0.2">
      <c r="A203" s="5">
        <v>39737.166666666657</v>
      </c>
      <c r="B203" s="6">
        <v>63.403660107421885</v>
      </c>
      <c r="C203" s="6">
        <v>42.04781970825195</v>
      </c>
      <c r="D203" s="6">
        <v>49.334112457275388</v>
      </c>
      <c r="E203" s="6">
        <v>17.722394113159179</v>
      </c>
      <c r="F203" s="6">
        <v>22.977512322998049</v>
      </c>
      <c r="G203" s="6">
        <v>16.503481741333012</v>
      </c>
    </row>
    <row r="204" spans="1:7" x14ac:dyDescent="0.2">
      <c r="A204" s="5">
        <v>39738.166666666657</v>
      </c>
      <c r="B204" s="6">
        <v>63.808173626708978</v>
      </c>
      <c r="C204" s="6">
        <v>41.695095843505861</v>
      </c>
      <c r="D204" s="6">
        <v>48.906121917724612</v>
      </c>
      <c r="E204" s="6">
        <v>17.442253109741213</v>
      </c>
      <c r="F204" s="6">
        <v>22.74792893066406</v>
      </c>
      <c r="G204" s="6">
        <v>16.409765490722659</v>
      </c>
    </row>
    <row r="205" spans="1:7" x14ac:dyDescent="0.2">
      <c r="A205" s="5">
        <v>39741.166666666657</v>
      </c>
      <c r="B205" s="6">
        <v>63.863247729492187</v>
      </c>
      <c r="C205" s="6">
        <v>43.740476293945314</v>
      </c>
      <c r="D205" s="6">
        <v>50.393157110595702</v>
      </c>
      <c r="E205" s="6">
        <v>18.29475508422852</v>
      </c>
      <c r="F205" s="6">
        <v>22.897605044555661</v>
      </c>
      <c r="G205" s="6">
        <v>17.365603289794919</v>
      </c>
    </row>
    <row r="206" spans="1:7" x14ac:dyDescent="0.2">
      <c r="A206" s="5">
        <v>39742.166666666657</v>
      </c>
      <c r="B206" s="6">
        <v>64.538945605468754</v>
      </c>
      <c r="C206" s="6">
        <v>42.349514245605469</v>
      </c>
      <c r="D206" s="6">
        <v>50.902425500488285</v>
      </c>
      <c r="E206" s="6">
        <v>17.533073135375979</v>
      </c>
      <c r="F206" s="6">
        <v>22.114366226196289</v>
      </c>
      <c r="G206" s="6">
        <v>16.065552890014647</v>
      </c>
    </row>
    <row r="207" spans="1:7" x14ac:dyDescent="0.2">
      <c r="A207" s="5">
        <v>39743.166666666657</v>
      </c>
      <c r="B207" s="6">
        <v>65.039770703125001</v>
      </c>
      <c r="C207" s="6">
        <v>39.935475732421885</v>
      </c>
      <c r="D207" s="6">
        <v>50.314438140869143</v>
      </c>
      <c r="E207" s="6">
        <v>16.09854645690918</v>
      </c>
      <c r="F207" s="6">
        <v>20.560634887695308</v>
      </c>
      <c r="G207" s="6">
        <v>14.519306349182131</v>
      </c>
    </row>
    <row r="208" spans="1:7" x14ac:dyDescent="0.2">
      <c r="A208" s="5">
        <v>39744.166666666657</v>
      </c>
      <c r="B208" s="6">
        <v>65.124667871093749</v>
      </c>
      <c r="C208" s="6">
        <v>40.179395367431638</v>
      </c>
      <c r="D208" s="6">
        <v>50.640309240722665</v>
      </c>
      <c r="E208" s="6">
        <v>16.429519421386718</v>
      </c>
      <c r="F208" s="6">
        <v>20.02495085144043</v>
      </c>
      <c r="G208" s="6">
        <v>14.68444075775146</v>
      </c>
    </row>
    <row r="209" spans="1:7" x14ac:dyDescent="0.2">
      <c r="A209" s="5">
        <v>39745.166666666657</v>
      </c>
      <c r="B209" s="6">
        <v>64.840787329101559</v>
      </c>
      <c r="C209" s="6">
        <v>38.716989001464839</v>
      </c>
      <c r="D209" s="6">
        <v>50.833383294677731</v>
      </c>
      <c r="E209" s="6">
        <v>15.523645376586911</v>
      </c>
      <c r="F209" s="6">
        <v>18.887300225830082</v>
      </c>
      <c r="G209" s="6">
        <v>13.37463065643311</v>
      </c>
    </row>
    <row r="210" spans="1:7" x14ac:dyDescent="0.2">
      <c r="A210" s="5">
        <v>39748.166666666657</v>
      </c>
      <c r="B210" s="6">
        <v>64.80094770507813</v>
      </c>
      <c r="C210" s="6">
        <v>37.355084857177729</v>
      </c>
      <c r="D210" s="6">
        <v>50.496733770751952</v>
      </c>
      <c r="E210" s="6">
        <v>14.834613290405271</v>
      </c>
      <c r="F210" s="6">
        <v>17.80423406066895</v>
      </c>
      <c r="G210" s="6">
        <v>12.89180603485107</v>
      </c>
    </row>
    <row r="211" spans="1:7" x14ac:dyDescent="0.2">
      <c r="A211" s="5">
        <v>39749.166666666657</v>
      </c>
      <c r="B211" s="6">
        <v>64.291701208496093</v>
      </c>
      <c r="C211" s="6">
        <v>40.979023486328117</v>
      </c>
      <c r="D211" s="6">
        <v>50.170116424560547</v>
      </c>
      <c r="E211" s="6">
        <v>15.94476795806885</v>
      </c>
      <c r="F211" s="6">
        <v>20.602696304321288</v>
      </c>
      <c r="G211" s="6">
        <v>15.08902400360107</v>
      </c>
    </row>
    <row r="212" spans="1:7" x14ac:dyDescent="0.2">
      <c r="A212" s="5">
        <v>39750.166666666657</v>
      </c>
      <c r="B212" s="6">
        <v>64.375523413085944</v>
      </c>
      <c r="C212" s="6">
        <v>40.697928814697271</v>
      </c>
      <c r="D212" s="6">
        <v>51.011638623046885</v>
      </c>
      <c r="E212" s="6">
        <v>16.84730668945312</v>
      </c>
      <c r="F212" s="6">
        <v>19.8704150177002</v>
      </c>
      <c r="G212" s="6">
        <v>14.92960858306885</v>
      </c>
    </row>
    <row r="213" spans="1:7" x14ac:dyDescent="0.2">
      <c r="A213" s="5">
        <v>39751.166666666657</v>
      </c>
      <c r="B213" s="6">
        <v>63.880063983154294</v>
      </c>
      <c r="C213" s="6">
        <v>42.16394669189453</v>
      </c>
      <c r="D213" s="6">
        <v>50.631254174804688</v>
      </c>
      <c r="E213" s="6">
        <v>17.339634991455082</v>
      </c>
      <c r="F213" s="6">
        <v>20.93203327331543</v>
      </c>
      <c r="G213" s="6">
        <v>16.4602840637207</v>
      </c>
    </row>
    <row r="214" spans="1:7" x14ac:dyDescent="0.2">
      <c r="A214" s="5">
        <v>39752.166666666657</v>
      </c>
      <c r="B214" s="6">
        <v>63.750598339843748</v>
      </c>
      <c r="C214" s="6">
        <v>43.003244158935544</v>
      </c>
      <c r="D214" s="6">
        <v>50.435081781005863</v>
      </c>
      <c r="E214" s="6">
        <v>17.539994143676761</v>
      </c>
      <c r="F214" s="6">
        <v>22.278498245239263</v>
      </c>
      <c r="G214" s="6">
        <v>16.497397329711909</v>
      </c>
    </row>
    <row r="215" spans="1:7" x14ac:dyDescent="0.2">
      <c r="A215" s="5">
        <v>39755.208333333343</v>
      </c>
      <c r="B215" s="6">
        <v>63.863588903808584</v>
      </c>
      <c r="C215" s="6">
        <v>42.952667248535164</v>
      </c>
      <c r="D215" s="6">
        <v>50.844360632324218</v>
      </c>
      <c r="E215" s="6">
        <v>17.526922781372072</v>
      </c>
      <c r="F215" s="6">
        <v>21.553716958618161</v>
      </c>
      <c r="G215" s="6">
        <v>16.515518225097662</v>
      </c>
    </row>
    <row r="216" spans="1:7" x14ac:dyDescent="0.2">
      <c r="A216" s="5">
        <v>39756.208333333343</v>
      </c>
      <c r="B216" s="6">
        <v>64.621046606445319</v>
      </c>
      <c r="C216" s="6">
        <v>44.356027355957032</v>
      </c>
      <c r="D216" s="6">
        <v>51.184665386962891</v>
      </c>
      <c r="E216" s="6">
        <v>18.765466683959961</v>
      </c>
      <c r="F216" s="6">
        <v>22.750846026611331</v>
      </c>
      <c r="G216" s="6">
        <v>17.949482223510739</v>
      </c>
    </row>
    <row r="217" spans="1:7" x14ac:dyDescent="0.2">
      <c r="A217" s="5">
        <v>39757.208333333343</v>
      </c>
      <c r="B217" s="6">
        <v>64.966493615722655</v>
      </c>
      <c r="C217" s="6">
        <v>42.184438995361326</v>
      </c>
      <c r="D217" s="6">
        <v>52.186079852294924</v>
      </c>
      <c r="E217" s="6">
        <v>17.819896945190429</v>
      </c>
      <c r="F217" s="6">
        <v>20.516400469970698</v>
      </c>
      <c r="G217" s="6">
        <v>15.86675347290039</v>
      </c>
    </row>
    <row r="218" spans="1:7" x14ac:dyDescent="0.2">
      <c r="A218" s="5">
        <v>39758.208333333343</v>
      </c>
      <c r="B218" s="6">
        <v>64.777722265625002</v>
      </c>
      <c r="C218" s="6">
        <v>40.177495434570311</v>
      </c>
      <c r="D218" s="6">
        <v>52.541681286621085</v>
      </c>
      <c r="E218" s="6">
        <v>16.53575925598145</v>
      </c>
      <c r="F218" s="6">
        <v>19.556841442871089</v>
      </c>
      <c r="G218" s="6">
        <v>14.981041790771481</v>
      </c>
    </row>
    <row r="219" spans="1:7" x14ac:dyDescent="0.2">
      <c r="A219" s="5">
        <v>39759.208333333343</v>
      </c>
      <c r="B219" s="6">
        <v>64.531097668457036</v>
      </c>
      <c r="C219" s="6">
        <v>41.281100958251955</v>
      </c>
      <c r="D219" s="6">
        <v>52.178340393066414</v>
      </c>
      <c r="E219" s="6">
        <v>17.535148312377931</v>
      </c>
      <c r="F219" s="6">
        <v>20.799770370483397</v>
      </c>
      <c r="G219" s="6">
        <v>16.26653862609863</v>
      </c>
    </row>
    <row r="220" spans="1:7" x14ac:dyDescent="0.2">
      <c r="A220" s="5">
        <v>39762.208333333343</v>
      </c>
      <c r="B220" s="6">
        <v>64.60763416748047</v>
      </c>
      <c r="C220" s="6">
        <v>40.506763201904299</v>
      </c>
      <c r="D220" s="6">
        <v>52.197253643798831</v>
      </c>
      <c r="E220" s="6">
        <v>17.317695373535159</v>
      </c>
      <c r="F220" s="6">
        <v>18.932300015258789</v>
      </c>
      <c r="G220" s="6">
        <v>16.318403219604487</v>
      </c>
    </row>
    <row r="221" spans="1:7" x14ac:dyDescent="0.2">
      <c r="A221" s="5">
        <v>39763.208333333343</v>
      </c>
      <c r="B221" s="6">
        <v>64.836483801269537</v>
      </c>
      <c r="C221" s="6">
        <v>39.716648400878917</v>
      </c>
      <c r="D221" s="6">
        <v>52.353459179687498</v>
      </c>
      <c r="E221" s="6">
        <v>16.665045629882808</v>
      </c>
      <c r="F221" s="6">
        <v>18.667030044555659</v>
      </c>
      <c r="G221" s="6">
        <v>15.47145177764893</v>
      </c>
    </row>
    <row r="222" spans="1:7" x14ac:dyDescent="0.2">
      <c r="A222" s="5">
        <v>39764.208333333343</v>
      </c>
      <c r="B222" s="6">
        <v>65.237665979003907</v>
      </c>
      <c r="C222" s="6">
        <v>37.738389447021476</v>
      </c>
      <c r="D222" s="6">
        <v>52.359881573486327</v>
      </c>
      <c r="E222" s="6">
        <v>15.781100930786129</v>
      </c>
      <c r="F222" s="6">
        <v>17.333392001342769</v>
      </c>
      <c r="G222" s="6">
        <v>14.11774113769531</v>
      </c>
    </row>
    <row r="223" spans="1:7" x14ac:dyDescent="0.2">
      <c r="A223" s="5">
        <v>39765.208333333343</v>
      </c>
      <c r="B223" s="6">
        <v>64.766122265625</v>
      </c>
      <c r="C223" s="6">
        <v>40.400728521728524</v>
      </c>
      <c r="D223" s="6">
        <v>51.999803027343752</v>
      </c>
      <c r="E223" s="6">
        <v>16.974345324707031</v>
      </c>
      <c r="F223" s="6">
        <v>19.243794866943361</v>
      </c>
      <c r="G223" s="6">
        <v>16.001438131713872</v>
      </c>
    </row>
    <row r="224" spans="1:7" x14ac:dyDescent="0.2">
      <c r="A224" s="5">
        <v>39766.208333333343</v>
      </c>
      <c r="B224" s="6">
        <v>65.407115930175777</v>
      </c>
      <c r="C224" s="6">
        <v>38.428500018310544</v>
      </c>
      <c r="D224" s="6">
        <v>51.984955938720702</v>
      </c>
      <c r="E224" s="6">
        <v>16.122373895263667</v>
      </c>
      <c r="F224" s="6">
        <v>17.07332775268555</v>
      </c>
      <c r="G224" s="6">
        <v>14.687024215698241</v>
      </c>
    </row>
    <row r="225" spans="1:7" x14ac:dyDescent="0.2">
      <c r="A225" s="5">
        <v>39769.208333333343</v>
      </c>
      <c r="B225" s="6">
        <v>65.687142517089839</v>
      </c>
      <c r="C225" s="6">
        <v>37.466098522949217</v>
      </c>
      <c r="D225" s="6">
        <v>52.363583728027336</v>
      </c>
      <c r="E225" s="6">
        <v>15.86281929473877</v>
      </c>
      <c r="F225" s="6">
        <v>16.461345974731447</v>
      </c>
      <c r="G225" s="6">
        <v>14.459926167297359</v>
      </c>
    </row>
    <row r="226" spans="1:7" x14ac:dyDescent="0.2">
      <c r="A226" s="5">
        <v>39770.208333333343</v>
      </c>
      <c r="B226" s="6">
        <v>66.190863183593748</v>
      </c>
      <c r="C226" s="6">
        <v>37.95063786010742</v>
      </c>
      <c r="D226" s="6">
        <v>52.41616328735352</v>
      </c>
      <c r="E226" s="6">
        <v>15.897866542053221</v>
      </c>
      <c r="F226" s="6">
        <v>16.303406326293949</v>
      </c>
      <c r="G226" s="6">
        <v>14.27881816711426</v>
      </c>
    </row>
    <row r="227" spans="1:7" x14ac:dyDescent="0.2">
      <c r="A227" s="5">
        <v>39771.208333333343</v>
      </c>
      <c r="B227" s="6">
        <v>66.905433642578132</v>
      </c>
      <c r="C227" s="6">
        <v>35.642441656494142</v>
      </c>
      <c r="D227" s="6">
        <v>52.508834051513674</v>
      </c>
      <c r="E227" s="6">
        <v>14.873529992675779</v>
      </c>
      <c r="F227" s="6">
        <v>14.102969142150881</v>
      </c>
      <c r="G227" s="6">
        <v>13.19351183624268</v>
      </c>
    </row>
    <row r="228" spans="1:7" x14ac:dyDescent="0.2">
      <c r="A228" s="5">
        <v>39772.208333333343</v>
      </c>
      <c r="B228" s="6">
        <v>68.260387988281252</v>
      </c>
      <c r="C228" s="6">
        <v>33.318034008789063</v>
      </c>
      <c r="D228" s="6">
        <v>51.920100579833978</v>
      </c>
      <c r="E228" s="6">
        <v>14.1129232208252</v>
      </c>
      <c r="F228" s="6">
        <v>12.999073327636721</v>
      </c>
      <c r="G228" s="6">
        <v>12.168823124694821</v>
      </c>
    </row>
    <row r="229" spans="1:7" x14ac:dyDescent="0.2">
      <c r="A229" s="5">
        <v>39773.208333333343</v>
      </c>
      <c r="B229" s="6">
        <v>67.621043579101567</v>
      </c>
      <c r="C229" s="6">
        <v>35.218742889404297</v>
      </c>
      <c r="D229" s="6">
        <v>52.523634197998049</v>
      </c>
      <c r="E229" s="6">
        <v>14.87998320770264</v>
      </c>
      <c r="F229" s="6">
        <v>13.945565075683589</v>
      </c>
      <c r="G229" s="6">
        <v>13.734833720397949</v>
      </c>
    </row>
    <row r="230" spans="1:7" x14ac:dyDescent="0.2">
      <c r="A230" s="5">
        <v>39776.208333333343</v>
      </c>
      <c r="B230" s="6">
        <v>67.002320727539058</v>
      </c>
      <c r="C230" s="6">
        <v>37.325190679931637</v>
      </c>
      <c r="D230" s="6">
        <v>52.30411095581055</v>
      </c>
      <c r="E230" s="6">
        <v>16.012805422973628</v>
      </c>
      <c r="F230" s="6">
        <v>16.312875442504879</v>
      </c>
      <c r="G230" s="6">
        <v>14.701424215698241</v>
      </c>
    </row>
    <row r="231" spans="1:7" x14ac:dyDescent="0.2">
      <c r="A231" s="5">
        <v>39777.208333333343</v>
      </c>
      <c r="B231" s="6">
        <v>68.153235058593751</v>
      </c>
      <c r="C231" s="6">
        <v>37.76218168334961</v>
      </c>
      <c r="D231" s="6">
        <v>52.545979626464835</v>
      </c>
      <c r="E231" s="6">
        <v>16.21043092346191</v>
      </c>
      <c r="F231" s="6">
        <v>16.575578134155268</v>
      </c>
      <c r="G231" s="6">
        <v>14.40276252746582</v>
      </c>
    </row>
    <row r="232" spans="1:7" x14ac:dyDescent="0.2">
      <c r="A232" s="5">
        <v>39778.208333333343</v>
      </c>
      <c r="B232" s="6">
        <v>68.566305456542963</v>
      </c>
      <c r="C232" s="6">
        <v>39.181132220458977</v>
      </c>
      <c r="D232" s="6">
        <v>52.269748956298827</v>
      </c>
      <c r="E232" s="6">
        <v>16.417496505737301</v>
      </c>
      <c r="F232" s="6">
        <v>17.465335534667968</v>
      </c>
      <c r="G232" s="6">
        <v>15.387272010803221</v>
      </c>
    </row>
    <row r="233" spans="1:7" x14ac:dyDescent="0.2">
      <c r="A233" s="5">
        <v>39780.208333333343</v>
      </c>
      <c r="B233" s="6">
        <v>68.693210302734371</v>
      </c>
      <c r="C233" s="6">
        <v>39.505794232177728</v>
      </c>
      <c r="D233" s="6">
        <v>52.110315551757814</v>
      </c>
      <c r="E233" s="6">
        <v>16.36722944946289</v>
      </c>
      <c r="F233" s="6">
        <v>17.213832843017581</v>
      </c>
      <c r="G233" s="6">
        <v>15.057969485473629</v>
      </c>
    </row>
    <row r="234" spans="1:7" x14ac:dyDescent="0.2">
      <c r="A234" s="5">
        <v>39783.208333333343</v>
      </c>
      <c r="B234" s="6">
        <v>69.636203796386724</v>
      </c>
      <c r="C234" s="6">
        <v>35.923217187500001</v>
      </c>
      <c r="D234" s="6">
        <v>52.930366223144532</v>
      </c>
      <c r="E234" s="6">
        <v>15.015723750305179</v>
      </c>
      <c r="F234" s="6">
        <v>13.85101942443848</v>
      </c>
      <c r="G234" s="6">
        <v>13.725798190307621</v>
      </c>
    </row>
    <row r="235" spans="1:7" x14ac:dyDescent="0.2">
      <c r="A235" s="5">
        <v>39784.208333333343</v>
      </c>
      <c r="B235" s="6">
        <v>70.000215283203119</v>
      </c>
      <c r="C235" s="6">
        <v>37.37396564941406</v>
      </c>
      <c r="D235" s="6">
        <v>53.338909979248044</v>
      </c>
      <c r="E235" s="6">
        <v>15.85097180175781</v>
      </c>
      <c r="F235" s="6">
        <v>15.69332638549805</v>
      </c>
      <c r="G235" s="6">
        <v>14.49418163909912</v>
      </c>
    </row>
    <row r="236" spans="1:7" x14ac:dyDescent="0.2">
      <c r="A236" s="5">
        <v>39785.208333333343</v>
      </c>
      <c r="B236" s="6">
        <v>70.096196276855466</v>
      </c>
      <c r="C236" s="6">
        <v>38.431600018310547</v>
      </c>
      <c r="D236" s="6">
        <v>53.699150592041022</v>
      </c>
      <c r="E236" s="6">
        <v>15.99443024597168</v>
      </c>
      <c r="F236" s="6">
        <v>16.584678134155268</v>
      </c>
      <c r="G236" s="6">
        <v>14.68534075775146</v>
      </c>
    </row>
    <row r="237" spans="1:7" x14ac:dyDescent="0.2">
      <c r="A237" s="5">
        <v>39786.208333333343</v>
      </c>
      <c r="B237" s="6">
        <v>70.534866845703121</v>
      </c>
      <c r="C237" s="6">
        <v>37.285523272705078</v>
      </c>
      <c r="D237" s="6">
        <v>53.759953906249997</v>
      </c>
      <c r="E237" s="6">
        <v>15.538729136657709</v>
      </c>
      <c r="F237" s="6">
        <v>16.125107098388668</v>
      </c>
      <c r="G237" s="6">
        <v>14.0774580947876</v>
      </c>
    </row>
    <row r="238" spans="1:7" x14ac:dyDescent="0.2">
      <c r="A238" s="5">
        <v>39787.208333333343</v>
      </c>
      <c r="B238" s="6">
        <v>69.792456469726559</v>
      </c>
      <c r="C238" s="6">
        <v>38.591948632812503</v>
      </c>
      <c r="D238" s="6">
        <v>53.395930706787112</v>
      </c>
      <c r="E238" s="6">
        <v>15.851845071411129</v>
      </c>
      <c r="F238" s="6">
        <v>17.837737805175781</v>
      </c>
      <c r="G238" s="6">
        <v>14.759566545104981</v>
      </c>
    </row>
    <row r="239" spans="1:7" x14ac:dyDescent="0.2">
      <c r="A239" s="5">
        <v>39790.208333333343</v>
      </c>
      <c r="B239" s="6">
        <v>69.52721020507812</v>
      </c>
      <c r="C239" s="6">
        <v>40.070387457275388</v>
      </c>
      <c r="D239" s="6">
        <v>53.938301324462891</v>
      </c>
      <c r="E239" s="6">
        <v>16.506287185668949</v>
      </c>
      <c r="F239" s="6">
        <v>19.49714744567871</v>
      </c>
      <c r="G239" s="6">
        <v>15.388230758666991</v>
      </c>
    </row>
    <row r="240" spans="1:7" x14ac:dyDescent="0.2">
      <c r="A240" s="5">
        <v>39791.208333333343</v>
      </c>
      <c r="B240" s="6">
        <v>70.131146044921877</v>
      </c>
      <c r="C240" s="6">
        <v>39.286970715332032</v>
      </c>
      <c r="D240" s="6">
        <v>54.320039782714836</v>
      </c>
      <c r="E240" s="6">
        <v>16.368295089721681</v>
      </c>
      <c r="F240" s="6">
        <v>17.806403317260738</v>
      </c>
      <c r="G240" s="6">
        <v>15.29946944122314</v>
      </c>
    </row>
    <row r="241" spans="1:7" x14ac:dyDescent="0.2">
      <c r="A241" s="5">
        <v>39792.208333333343</v>
      </c>
      <c r="B241" s="6">
        <v>70.053903552246098</v>
      </c>
      <c r="C241" s="6">
        <v>39.818558251953121</v>
      </c>
      <c r="D241" s="6">
        <v>54.446443585205081</v>
      </c>
      <c r="E241" s="6">
        <v>16.774239633178713</v>
      </c>
      <c r="F241" s="6">
        <v>19.33743861083984</v>
      </c>
      <c r="G241" s="6">
        <v>16.23803713378906</v>
      </c>
    </row>
    <row r="242" spans="1:7" x14ac:dyDescent="0.2">
      <c r="A242" s="5">
        <v>39793.208333333343</v>
      </c>
      <c r="B242" s="6">
        <v>70.485563830566406</v>
      </c>
      <c r="C242" s="6">
        <v>38.660508276367189</v>
      </c>
      <c r="D242" s="6">
        <v>54.63431770629883</v>
      </c>
      <c r="E242" s="6">
        <v>16.91202409973145</v>
      </c>
      <c r="F242" s="6">
        <v>16.576510855102541</v>
      </c>
      <c r="G242" s="6">
        <v>15.91021711273193</v>
      </c>
    </row>
    <row r="243" spans="1:7" x14ac:dyDescent="0.2">
      <c r="A243" s="5">
        <v>39794.208333333343</v>
      </c>
      <c r="B243" s="6">
        <v>70.686676049804689</v>
      </c>
      <c r="C243" s="6">
        <v>39.193020642089834</v>
      </c>
      <c r="D243" s="6">
        <v>54.922792980957034</v>
      </c>
      <c r="E243" s="6">
        <v>16.856607397460941</v>
      </c>
      <c r="F243" s="6">
        <v>18.302587493896482</v>
      </c>
      <c r="G243" s="6">
        <v>16.075141116333011</v>
      </c>
    </row>
    <row r="244" spans="1:7" x14ac:dyDescent="0.2">
      <c r="A244" s="5">
        <v>39797.208333333343</v>
      </c>
      <c r="B244" s="6">
        <v>70.833242138671878</v>
      </c>
      <c r="C244" s="6">
        <v>38.507619573974608</v>
      </c>
      <c r="D244" s="6">
        <v>54.896567443847665</v>
      </c>
      <c r="E244" s="6">
        <v>16.888904290771482</v>
      </c>
      <c r="F244" s="6">
        <v>17.67513278503418</v>
      </c>
      <c r="G244" s="6">
        <v>15.935476399230961</v>
      </c>
    </row>
    <row r="245" spans="1:7" x14ac:dyDescent="0.2">
      <c r="A245" s="5">
        <v>39798.208333333343</v>
      </c>
      <c r="B245" s="6">
        <v>71.961342138671881</v>
      </c>
      <c r="C245" s="6">
        <v>40.49207471313477</v>
      </c>
      <c r="D245" s="6">
        <v>56.026085961914063</v>
      </c>
      <c r="E245" s="6">
        <v>17.866423184204102</v>
      </c>
      <c r="F245" s="6">
        <v>19.834553601074219</v>
      </c>
      <c r="G245" s="6">
        <v>17.18025561523438</v>
      </c>
    </row>
    <row r="246" spans="1:7" x14ac:dyDescent="0.2">
      <c r="A246" s="5">
        <v>39799.208333333343</v>
      </c>
      <c r="B246" s="6">
        <v>72.456744909667975</v>
      </c>
      <c r="C246" s="6">
        <v>40.231178033447272</v>
      </c>
      <c r="D246" s="6">
        <v>56.862375799560546</v>
      </c>
      <c r="E246" s="6">
        <v>17.78672487487793</v>
      </c>
      <c r="F246" s="6">
        <v>20.189790429687498</v>
      </c>
      <c r="G246" s="6">
        <v>16.752270877075198</v>
      </c>
    </row>
    <row r="247" spans="1:7" x14ac:dyDescent="0.2">
      <c r="A247" s="5">
        <v>39800.208333333343</v>
      </c>
      <c r="B247" s="6">
        <v>72.929432421875006</v>
      </c>
      <c r="C247" s="6">
        <v>39.466419262695311</v>
      </c>
      <c r="D247" s="6">
        <v>58.238664617919923</v>
      </c>
      <c r="E247" s="6">
        <v>17.196130715942378</v>
      </c>
      <c r="F247" s="6">
        <v>18.515388488769531</v>
      </c>
      <c r="G247" s="6">
        <v>16.413794345092771</v>
      </c>
    </row>
    <row r="248" spans="1:7" x14ac:dyDescent="0.2">
      <c r="A248" s="5">
        <v>39801.208333333343</v>
      </c>
      <c r="B248" s="6">
        <v>72.698527478027344</v>
      </c>
      <c r="C248" s="6">
        <v>39.222720574951175</v>
      </c>
      <c r="D248" s="6">
        <v>57.365620709228523</v>
      </c>
      <c r="E248" s="6">
        <v>16.996665133666987</v>
      </c>
      <c r="F248" s="6">
        <v>19.820344134521481</v>
      </c>
      <c r="G248" s="6">
        <v>16.384521792602538</v>
      </c>
    </row>
    <row r="249" spans="1:7" x14ac:dyDescent="0.2">
      <c r="A249" s="5">
        <v>39804.208333333343</v>
      </c>
      <c r="B249" s="6">
        <v>72.511286071777349</v>
      </c>
      <c r="C249" s="6">
        <v>38.58158497314453</v>
      </c>
      <c r="D249" s="6">
        <v>58.068275732421881</v>
      </c>
      <c r="E249" s="6">
        <v>16.938271347045898</v>
      </c>
      <c r="F249" s="6">
        <v>19.078155288696291</v>
      </c>
      <c r="G249" s="6">
        <v>15.83165865631104</v>
      </c>
    </row>
    <row r="250" spans="1:7" x14ac:dyDescent="0.2">
      <c r="A250" s="5">
        <v>39805.208333333343</v>
      </c>
      <c r="B250" s="6">
        <v>72.475026013183594</v>
      </c>
      <c r="C250" s="6">
        <v>38.483305511474612</v>
      </c>
      <c r="D250" s="6">
        <v>58.261516857910166</v>
      </c>
      <c r="E250" s="6">
        <v>16.764206472778319</v>
      </c>
      <c r="F250" s="6">
        <v>18.9641268737793</v>
      </c>
      <c r="G250" s="6">
        <v>15.63191226501465</v>
      </c>
    </row>
    <row r="251" spans="1:7" x14ac:dyDescent="0.2">
      <c r="A251" s="5">
        <v>39806.208333333343</v>
      </c>
      <c r="B251" s="6">
        <v>72.397427966308598</v>
      </c>
      <c r="C251" s="6">
        <v>38.640661273193359</v>
      </c>
      <c r="D251" s="6">
        <v>58.3971309387207</v>
      </c>
      <c r="E251" s="6">
        <v>16.998602200317379</v>
      </c>
      <c r="F251" s="6">
        <v>19.184797290039057</v>
      </c>
      <c r="G251" s="6">
        <v>15.821555436706539</v>
      </c>
    </row>
    <row r="252" spans="1:7" x14ac:dyDescent="0.2">
      <c r="A252" s="5">
        <v>39808.208333333343</v>
      </c>
      <c r="B252" s="6">
        <v>72.778658703613274</v>
      </c>
      <c r="C252" s="6">
        <v>38.836775347900392</v>
      </c>
      <c r="D252" s="6">
        <v>58.51878931274414</v>
      </c>
      <c r="E252" s="6">
        <v>17.04286409912109</v>
      </c>
      <c r="F252" s="6">
        <v>19.45982633361816</v>
      </c>
      <c r="G252" s="6">
        <v>15.80829200897217</v>
      </c>
    </row>
    <row r="253" spans="1:7" x14ac:dyDescent="0.2">
      <c r="A253" s="5">
        <v>39811.208333333343</v>
      </c>
      <c r="B253" s="6">
        <v>72.947172717285156</v>
      </c>
      <c r="C253" s="6">
        <v>38.665211853027337</v>
      </c>
      <c r="D253" s="6">
        <v>58.690419036865229</v>
      </c>
      <c r="E253" s="6">
        <v>17.0788593536377</v>
      </c>
      <c r="F253" s="6">
        <v>18.34185437316895</v>
      </c>
      <c r="G253" s="6">
        <v>15.861512174987789</v>
      </c>
    </row>
    <row r="254" spans="1:7" x14ac:dyDescent="0.2">
      <c r="A254" s="5">
        <v>39812.208333333343</v>
      </c>
      <c r="B254" s="6">
        <v>73.047880444335931</v>
      </c>
      <c r="C254" s="6">
        <v>39.589983789062501</v>
      </c>
      <c r="D254" s="6">
        <v>59.20189554443359</v>
      </c>
      <c r="E254" s="6">
        <v>17.621182315063479</v>
      </c>
      <c r="F254" s="6">
        <v>19.078531558227539</v>
      </c>
      <c r="G254" s="6">
        <v>16.225214263916019</v>
      </c>
    </row>
    <row r="255" spans="1:7" x14ac:dyDescent="0.2">
      <c r="A255" s="5">
        <v>39813.208333333343</v>
      </c>
      <c r="B255" s="6">
        <v>72.238854260253902</v>
      </c>
      <c r="C255" s="6">
        <v>40.267455749511718</v>
      </c>
      <c r="D255" s="6">
        <v>59.321958276367191</v>
      </c>
      <c r="E255" s="6">
        <v>17.84395734558105</v>
      </c>
      <c r="F255" s="6">
        <v>20.09878515014648</v>
      </c>
      <c r="G255" s="6">
        <v>16.205554650878909</v>
      </c>
    </row>
    <row r="256" spans="1:7" x14ac:dyDescent="0.2">
      <c r="A256" s="5">
        <v>39815.208333333343</v>
      </c>
      <c r="B256" s="6">
        <v>71.213563671874994</v>
      </c>
      <c r="C256" s="6">
        <v>41.383954974365224</v>
      </c>
      <c r="D256" s="6">
        <v>58.707081903076173</v>
      </c>
      <c r="E256" s="6">
        <v>17.961402368164059</v>
      </c>
      <c r="F256" s="6">
        <v>19.461610281372071</v>
      </c>
      <c r="G256" s="6">
        <v>17.08704160766602</v>
      </c>
    </row>
    <row r="257" spans="1:7" x14ac:dyDescent="0.2">
      <c r="A257" s="5">
        <v>39818.208333333343</v>
      </c>
      <c r="B257" s="6">
        <v>71.077922253417967</v>
      </c>
      <c r="C257" s="6">
        <v>41.340891961669925</v>
      </c>
      <c r="D257" s="6">
        <v>59.11231938476562</v>
      </c>
      <c r="E257" s="6">
        <v>17.69233731689453</v>
      </c>
      <c r="F257" s="6">
        <v>19.090586230468752</v>
      </c>
      <c r="G257" s="6">
        <v>17.365909072875979</v>
      </c>
    </row>
    <row r="258" spans="1:7" x14ac:dyDescent="0.2">
      <c r="A258" s="5">
        <v>39819.208333333343</v>
      </c>
      <c r="B258" s="6">
        <v>71.04050064697266</v>
      </c>
      <c r="C258" s="6">
        <v>41.772060131835936</v>
      </c>
      <c r="D258" s="6">
        <v>59.215105328369141</v>
      </c>
      <c r="E258" s="6">
        <v>17.844157345581053</v>
      </c>
      <c r="F258" s="6">
        <v>20.04888915710449</v>
      </c>
      <c r="G258" s="6">
        <v>17.661383200073239</v>
      </c>
    </row>
    <row r="259" spans="1:7" x14ac:dyDescent="0.2">
      <c r="A259" s="5">
        <v>39820.208333333343</v>
      </c>
      <c r="B259" s="6">
        <v>71.058387231445309</v>
      </c>
      <c r="C259" s="6">
        <v>40.559915808105465</v>
      </c>
      <c r="D259" s="6">
        <v>58.716529833984382</v>
      </c>
      <c r="E259" s="6">
        <v>17.623469451904299</v>
      </c>
      <c r="F259" s="6">
        <v>19.375544677734378</v>
      </c>
      <c r="G259" s="6">
        <v>16.726898178100591</v>
      </c>
    </row>
    <row r="260" spans="1:7" x14ac:dyDescent="0.2">
      <c r="A260" s="5">
        <v>39821.208333333343</v>
      </c>
      <c r="B260" s="6">
        <v>71.253884765625003</v>
      </c>
      <c r="C260" s="6">
        <v>40.679944763183585</v>
      </c>
      <c r="D260" s="6">
        <v>59.130511108398437</v>
      </c>
      <c r="E260" s="6">
        <v>17.831562823486333</v>
      </c>
      <c r="F260" s="6">
        <v>19.241705520629878</v>
      </c>
      <c r="G260" s="6">
        <v>16.620912524414059</v>
      </c>
    </row>
    <row r="261" spans="1:7" x14ac:dyDescent="0.2">
      <c r="A261" s="5">
        <v>39822.208333333343</v>
      </c>
      <c r="B261" s="6">
        <v>71.573101855468749</v>
      </c>
      <c r="C261" s="6">
        <v>39.771747283935547</v>
      </c>
      <c r="D261" s="6">
        <v>59.879259674072273</v>
      </c>
      <c r="E261" s="6">
        <v>17.297438198852539</v>
      </c>
      <c r="F261" s="6">
        <v>18.2376367980957</v>
      </c>
      <c r="G261" s="6">
        <v>16.218632550048831</v>
      </c>
    </row>
    <row r="262" spans="1:7" x14ac:dyDescent="0.2">
      <c r="A262" s="5">
        <v>39825.208333333343</v>
      </c>
      <c r="B262" s="6">
        <v>72.026983557128901</v>
      </c>
      <c r="C262" s="6">
        <v>38.763080828857419</v>
      </c>
      <c r="D262" s="6">
        <v>59.573594537353522</v>
      </c>
      <c r="E262" s="6">
        <v>16.881253118896481</v>
      </c>
      <c r="F262" s="6">
        <v>17.16948069763184</v>
      </c>
      <c r="G262" s="6">
        <v>15.465795628356931</v>
      </c>
    </row>
    <row r="263" spans="1:7" x14ac:dyDescent="0.2">
      <c r="A263" s="5">
        <v>39826.208333333343</v>
      </c>
      <c r="B263" s="6">
        <v>72.068021752929681</v>
      </c>
      <c r="C263" s="6">
        <v>38.907985125732424</v>
      </c>
      <c r="D263" s="6">
        <v>59.42902615966797</v>
      </c>
      <c r="E263" s="6">
        <v>16.563011398315428</v>
      </c>
      <c r="F263" s="6">
        <v>17.69917489624023</v>
      </c>
      <c r="G263" s="6">
        <v>15.575975559997561</v>
      </c>
    </row>
    <row r="264" spans="1:7" x14ac:dyDescent="0.2">
      <c r="A264" s="5">
        <v>39827.208333333343</v>
      </c>
      <c r="B264" s="6">
        <v>72.469503918457036</v>
      </c>
      <c r="C264" s="6">
        <v>37.692456945800778</v>
      </c>
      <c r="D264" s="6">
        <v>59.167488067626955</v>
      </c>
      <c r="E264" s="6">
        <v>15.850886505126949</v>
      </c>
      <c r="F264" s="6">
        <v>16.77173887939453</v>
      </c>
      <c r="G264" s="6">
        <v>14.80680398712158</v>
      </c>
    </row>
    <row r="265" spans="1:7" x14ac:dyDescent="0.2">
      <c r="A265" s="5">
        <v>39828.208333333343</v>
      </c>
      <c r="B265" s="6">
        <v>72.408680468750006</v>
      </c>
      <c r="C265" s="6">
        <v>37.83861270751953</v>
      </c>
      <c r="D265" s="6">
        <v>59.282598730468749</v>
      </c>
      <c r="E265" s="6">
        <v>16.017690344238282</v>
      </c>
      <c r="F265" s="6">
        <v>17.320212225341802</v>
      </c>
      <c r="G265" s="6">
        <v>14.994199302673341</v>
      </c>
    </row>
    <row r="266" spans="1:7" x14ac:dyDescent="0.2">
      <c r="A266" s="5">
        <v>39829.208333333343</v>
      </c>
      <c r="B266" s="6">
        <v>71.743582287597661</v>
      </c>
      <c r="C266" s="6">
        <v>38.033686761474613</v>
      </c>
      <c r="D266" s="6">
        <v>59.295298730468751</v>
      </c>
      <c r="E266" s="6">
        <v>16.15482631835938</v>
      </c>
      <c r="F266" s="6">
        <v>17.98331617736816</v>
      </c>
      <c r="G266" s="6">
        <v>15.225167582702641</v>
      </c>
    </row>
    <row r="267" spans="1:7" x14ac:dyDescent="0.2">
      <c r="A267" s="5">
        <v>39833.208333333343</v>
      </c>
      <c r="B267" s="6">
        <v>71.646027453613286</v>
      </c>
      <c r="C267" s="6">
        <v>36.006154736328121</v>
      </c>
      <c r="D267" s="6">
        <v>58.413224890136718</v>
      </c>
      <c r="E267" s="6">
        <v>14.93625134124756</v>
      </c>
      <c r="F267" s="6">
        <v>15.971290208435061</v>
      </c>
      <c r="G267" s="6">
        <v>14.10931426696777</v>
      </c>
    </row>
    <row r="268" spans="1:7" x14ac:dyDescent="0.2">
      <c r="A268" s="5">
        <v>39834.208333333343</v>
      </c>
      <c r="B268" s="6">
        <v>71.002633776855475</v>
      </c>
      <c r="C268" s="6">
        <v>37.55539266967773</v>
      </c>
      <c r="D268" s="6">
        <v>58.129153955078117</v>
      </c>
      <c r="E268" s="6">
        <v>15.630889318847659</v>
      </c>
      <c r="F268" s="6">
        <v>17.634430746459962</v>
      </c>
      <c r="G268" s="6">
        <v>14.879853082275391</v>
      </c>
    </row>
    <row r="269" spans="1:7" x14ac:dyDescent="0.2">
      <c r="A269" s="5">
        <v>39835.208333333343</v>
      </c>
      <c r="B269" s="6">
        <v>70.528087866210939</v>
      </c>
      <c r="C269" s="6">
        <v>37.052911791992187</v>
      </c>
      <c r="D269" s="6">
        <v>57.902926831054685</v>
      </c>
      <c r="E269" s="6">
        <v>15.29516354370117</v>
      </c>
      <c r="F269" s="6">
        <v>16.680318603515623</v>
      </c>
      <c r="G269" s="6">
        <v>14.53528659820557</v>
      </c>
    </row>
    <row r="270" spans="1:7" x14ac:dyDescent="0.2">
      <c r="A270" s="5">
        <v>39836.208333333343</v>
      </c>
      <c r="B270" s="6">
        <v>70.551612597656245</v>
      </c>
      <c r="C270" s="6">
        <v>37.140485467529295</v>
      </c>
      <c r="D270" s="6">
        <v>57.530460662841797</v>
      </c>
      <c r="E270" s="6">
        <v>15.14744018859863</v>
      </c>
      <c r="F270" s="6">
        <v>17.176980697631841</v>
      </c>
      <c r="G270" s="6">
        <v>14.57348563079834</v>
      </c>
    </row>
    <row r="271" spans="1:7" x14ac:dyDescent="0.2">
      <c r="A271" s="5">
        <v>39839.208333333343</v>
      </c>
      <c r="B271" s="6">
        <v>70.37999483642578</v>
      </c>
      <c r="C271" s="6">
        <v>37.32922038574219</v>
      </c>
      <c r="D271" s="6">
        <v>57.019041375732421</v>
      </c>
      <c r="E271" s="6">
        <v>15.51425882263184</v>
      </c>
      <c r="F271" s="6">
        <v>17.080054699707031</v>
      </c>
      <c r="G271" s="6">
        <v>14.788524180603028</v>
      </c>
    </row>
    <row r="272" spans="1:7" x14ac:dyDescent="0.2">
      <c r="A272" s="5">
        <v>39840.208333333343</v>
      </c>
      <c r="B272" s="6">
        <v>70.837301269531253</v>
      </c>
      <c r="C272" s="6">
        <v>37.765350579833978</v>
      </c>
      <c r="D272" s="6">
        <v>58.081071844482423</v>
      </c>
      <c r="E272" s="6">
        <v>15.74444052886963</v>
      </c>
      <c r="F272" s="6">
        <v>17.315612225341802</v>
      </c>
      <c r="G272" s="6">
        <v>14.92864925384521</v>
      </c>
    </row>
    <row r="273" spans="1:7" x14ac:dyDescent="0.2">
      <c r="A273" s="5">
        <v>39841.208333333343</v>
      </c>
      <c r="B273" s="6">
        <v>70.386857202148434</v>
      </c>
      <c r="C273" s="6">
        <v>39.055200866699217</v>
      </c>
      <c r="D273" s="6">
        <v>58.548242858886717</v>
      </c>
      <c r="E273" s="6">
        <v>16.255576818847661</v>
      </c>
      <c r="F273" s="6">
        <v>18.818659094238281</v>
      </c>
      <c r="G273" s="6">
        <v>15.771482319641109</v>
      </c>
    </row>
    <row r="274" spans="1:7" x14ac:dyDescent="0.2">
      <c r="A274" s="5">
        <v>39842.208333333343</v>
      </c>
      <c r="B274" s="6">
        <v>69.468645666503903</v>
      </c>
      <c r="C274" s="6">
        <v>37.773106744384769</v>
      </c>
      <c r="D274" s="6">
        <v>57.847125476074218</v>
      </c>
      <c r="E274" s="6">
        <v>15.504352391052249</v>
      </c>
      <c r="F274" s="6">
        <v>17.273920840454103</v>
      </c>
      <c r="G274" s="6">
        <v>14.95482618560791</v>
      </c>
    </row>
    <row r="275" spans="1:7" x14ac:dyDescent="0.2">
      <c r="A275" s="5">
        <v>39843.208333333343</v>
      </c>
      <c r="B275" s="6">
        <v>69.432210644531253</v>
      </c>
      <c r="C275" s="6">
        <v>36.897299865722665</v>
      </c>
      <c r="D275" s="6">
        <v>58.24529862670898</v>
      </c>
      <c r="E275" s="6">
        <v>15.346541410827641</v>
      </c>
      <c r="F275" s="6">
        <v>16.573783068847661</v>
      </c>
      <c r="G275" s="6">
        <v>14.77550400085449</v>
      </c>
    </row>
    <row r="276" spans="1:7" x14ac:dyDescent="0.2">
      <c r="A276" s="5">
        <v>39846.208333333343</v>
      </c>
      <c r="B276" s="6">
        <v>69.991520178222657</v>
      </c>
      <c r="C276" s="6">
        <v>36.873964544677726</v>
      </c>
      <c r="D276" s="6">
        <v>57.96451565551758</v>
      </c>
      <c r="E276" s="6">
        <v>15.241298295593261</v>
      </c>
      <c r="F276" s="6">
        <v>16.973010742187501</v>
      </c>
      <c r="G276" s="6">
        <v>14.666497200012211</v>
      </c>
    </row>
    <row r="277" spans="1:7" x14ac:dyDescent="0.2">
      <c r="A277" s="5">
        <v>39847.208333333343</v>
      </c>
      <c r="B277" s="6">
        <v>69.384307275390626</v>
      </c>
      <c r="C277" s="6">
        <v>37.382461566162107</v>
      </c>
      <c r="D277" s="6">
        <v>57.778880804443361</v>
      </c>
      <c r="E277" s="6">
        <v>15.635090028381349</v>
      </c>
      <c r="F277" s="6">
        <v>16.80921993408203</v>
      </c>
      <c r="G277" s="6">
        <v>15.10283488006592</v>
      </c>
    </row>
    <row r="278" spans="1:7" x14ac:dyDescent="0.2">
      <c r="A278" s="5">
        <v>39848.208333333343</v>
      </c>
      <c r="B278" s="6">
        <v>69.04172489013672</v>
      </c>
      <c r="C278" s="6">
        <v>37.213862854003914</v>
      </c>
      <c r="D278" s="6">
        <v>57.801679339599609</v>
      </c>
      <c r="E278" s="6">
        <v>15.564925733947751</v>
      </c>
      <c r="F278" s="6">
        <v>16.399887652587889</v>
      </c>
      <c r="G278" s="6">
        <v>15.24217631835938</v>
      </c>
    </row>
    <row r="279" spans="1:7" x14ac:dyDescent="0.2">
      <c r="A279" s="5">
        <v>39849.208333333343</v>
      </c>
      <c r="B279" s="6">
        <v>69.203560424804692</v>
      </c>
      <c r="C279" s="6">
        <v>37.837852728271478</v>
      </c>
      <c r="D279" s="6">
        <v>57.288880993652334</v>
      </c>
      <c r="E279" s="6">
        <v>15.756326002502439</v>
      </c>
      <c r="F279" s="6">
        <v>16.054089984130858</v>
      </c>
      <c r="G279" s="6">
        <v>15.528404350280759</v>
      </c>
    </row>
    <row r="280" spans="1:7" x14ac:dyDescent="0.2">
      <c r="A280" s="5">
        <v>39850.208333333343</v>
      </c>
      <c r="B280" s="6">
        <v>68.781039636230474</v>
      </c>
      <c r="C280" s="6">
        <v>38.878428857421881</v>
      </c>
      <c r="D280" s="6">
        <v>57.633764251708975</v>
      </c>
      <c r="E280" s="6">
        <v>16.12534060058594</v>
      </c>
      <c r="F280" s="6">
        <v>17.16174207763672</v>
      </c>
      <c r="G280" s="6">
        <v>16.287448901367192</v>
      </c>
    </row>
    <row r="281" spans="1:7" x14ac:dyDescent="0.2">
      <c r="A281" s="5">
        <v>39853.208333333343</v>
      </c>
      <c r="B281" s="6">
        <v>68.647091198730465</v>
      </c>
      <c r="C281" s="6">
        <v>38.950463397216794</v>
      </c>
      <c r="D281" s="6">
        <v>57.739482592773435</v>
      </c>
      <c r="E281" s="6">
        <v>16.153228469848628</v>
      </c>
      <c r="F281" s="6">
        <v>17.424427893066408</v>
      </c>
      <c r="G281" s="6">
        <v>16.11434498901367</v>
      </c>
    </row>
    <row r="282" spans="1:7" x14ac:dyDescent="0.2">
      <c r="A282" s="5">
        <v>39854.208333333343</v>
      </c>
      <c r="B282" s="6">
        <v>69.559650952148431</v>
      </c>
      <c r="C282" s="6">
        <v>37.136897796630862</v>
      </c>
      <c r="D282" s="6">
        <v>58.031703436279294</v>
      </c>
      <c r="E282" s="6">
        <v>15.361034269714361</v>
      </c>
      <c r="F282" s="6">
        <v>15.866357534790041</v>
      </c>
      <c r="G282" s="6">
        <v>15.2484542175293</v>
      </c>
    </row>
    <row r="283" spans="1:7" x14ac:dyDescent="0.2">
      <c r="A283" s="5">
        <v>39855.208333333343</v>
      </c>
      <c r="B283" s="6">
        <v>70.093255969238285</v>
      </c>
      <c r="C283" s="6">
        <v>37.368206286621088</v>
      </c>
      <c r="D283" s="6">
        <v>58.224405291748049</v>
      </c>
      <c r="E283" s="6">
        <v>15.501265254211429</v>
      </c>
      <c r="F283" s="6">
        <v>16.165164932250981</v>
      </c>
      <c r="G283" s="6">
        <v>15.60227936096191</v>
      </c>
    </row>
    <row r="284" spans="1:7" x14ac:dyDescent="0.2">
      <c r="A284" s="5">
        <v>39856.208333333343</v>
      </c>
      <c r="B284" s="6">
        <v>70.067591760253904</v>
      </c>
      <c r="C284" s="6">
        <v>37.505982006835936</v>
      </c>
      <c r="D284" s="6">
        <v>58.276322253417966</v>
      </c>
      <c r="E284" s="6">
        <v>15.46907858276367</v>
      </c>
      <c r="F284" s="6">
        <v>15.903031120300289</v>
      </c>
      <c r="G284" s="6">
        <v>15.57467555999756</v>
      </c>
    </row>
    <row r="285" spans="1:7" x14ac:dyDescent="0.2">
      <c r="A285" s="5">
        <v>39857.208333333343</v>
      </c>
      <c r="B285" s="6">
        <v>69.523139123535159</v>
      </c>
      <c r="C285" s="6">
        <v>37.104158660888672</v>
      </c>
      <c r="D285" s="6">
        <v>57.830271063232424</v>
      </c>
      <c r="E285" s="6">
        <v>15.30336021728516</v>
      </c>
      <c r="F285" s="6">
        <v>14.91338591918945</v>
      </c>
      <c r="G285" s="6">
        <v>15.662713998413089</v>
      </c>
    </row>
    <row r="286" spans="1:7" x14ac:dyDescent="0.2">
      <c r="A286" s="5">
        <v>39861.208333333343</v>
      </c>
      <c r="B286" s="6">
        <v>70.690967541503909</v>
      </c>
      <c r="C286" s="6">
        <v>35.429204101562497</v>
      </c>
      <c r="D286" s="6">
        <v>58.13268630371094</v>
      </c>
      <c r="E286" s="6">
        <v>14.489978636169431</v>
      </c>
      <c r="F286" s="6">
        <v>13.853250479125981</v>
      </c>
      <c r="G286" s="6">
        <v>14.432320184326169</v>
      </c>
    </row>
    <row r="287" spans="1:7" x14ac:dyDescent="0.2">
      <c r="A287" s="5">
        <v>39862.208333333343</v>
      </c>
      <c r="B287" s="6">
        <v>70.177627551269538</v>
      </c>
      <c r="C287" s="6">
        <v>35.360454302978525</v>
      </c>
      <c r="D287" s="6">
        <v>57.856409899902339</v>
      </c>
      <c r="E287" s="6">
        <v>14.484289347839361</v>
      </c>
      <c r="F287" s="6">
        <v>14.065912011718749</v>
      </c>
      <c r="G287" s="6">
        <v>14.5470711730957</v>
      </c>
    </row>
    <row r="288" spans="1:7" x14ac:dyDescent="0.2">
      <c r="A288" s="5">
        <v>39863.208333333343</v>
      </c>
      <c r="B288" s="6">
        <v>69.786248596191413</v>
      </c>
      <c r="C288" s="6">
        <v>34.991677722167971</v>
      </c>
      <c r="D288" s="6">
        <v>57.379007611083978</v>
      </c>
      <c r="E288" s="6">
        <v>14.457398152160639</v>
      </c>
      <c r="F288" s="6">
        <v>13.45201915130615</v>
      </c>
      <c r="G288" s="6">
        <v>14.48935672912598</v>
      </c>
    </row>
    <row r="289" spans="1:7" x14ac:dyDescent="0.2">
      <c r="A289" s="5">
        <v>39864.208333333343</v>
      </c>
      <c r="B289" s="6">
        <v>69.996980700683594</v>
      </c>
      <c r="C289" s="6">
        <v>34.576985778808584</v>
      </c>
      <c r="D289" s="6">
        <v>57.141651983642575</v>
      </c>
      <c r="E289" s="6">
        <v>14.293979786682131</v>
      </c>
      <c r="F289" s="6">
        <v>14.309369537353518</v>
      </c>
      <c r="G289" s="6">
        <v>14.1421931060791</v>
      </c>
    </row>
    <row r="290" spans="1:7" x14ac:dyDescent="0.2">
      <c r="A290" s="5">
        <v>39867.208333333343</v>
      </c>
      <c r="B290" s="6">
        <v>70.04818858642578</v>
      </c>
      <c r="C290" s="6">
        <v>33.330373742675782</v>
      </c>
      <c r="D290" s="6">
        <v>56.95248280029297</v>
      </c>
      <c r="E290" s="6">
        <v>13.748157069396971</v>
      </c>
      <c r="F290" s="6">
        <v>13.227897384643549</v>
      </c>
      <c r="G290" s="6">
        <v>13.798833297729491</v>
      </c>
    </row>
    <row r="291" spans="1:7" x14ac:dyDescent="0.2">
      <c r="A291" s="5">
        <v>39868.208333333343</v>
      </c>
      <c r="B291" s="6">
        <v>69.7811485961914</v>
      </c>
      <c r="C291" s="6">
        <v>34.683054754638675</v>
      </c>
      <c r="D291" s="6">
        <v>56.742178790283205</v>
      </c>
      <c r="E291" s="6">
        <v>14.285885264587401</v>
      </c>
      <c r="F291" s="6">
        <v>14.35176839141846</v>
      </c>
      <c r="G291" s="6">
        <v>14.54571156005859</v>
      </c>
    </row>
    <row r="292" spans="1:7" x14ac:dyDescent="0.2">
      <c r="A292" s="5">
        <v>39869.208333333343</v>
      </c>
      <c r="B292" s="6">
        <v>69.16347778320312</v>
      </c>
      <c r="C292" s="6">
        <v>34.338207806396476</v>
      </c>
      <c r="D292" s="6">
        <v>55.96772794189453</v>
      </c>
      <c r="E292" s="6">
        <v>13.95024828948975</v>
      </c>
      <c r="F292" s="6">
        <v>14.06563362579346</v>
      </c>
      <c r="G292" s="6">
        <v>14.318952816772459</v>
      </c>
    </row>
    <row r="293" spans="1:7" x14ac:dyDescent="0.2">
      <c r="A293" s="5">
        <v>39870.208333333343</v>
      </c>
      <c r="B293" s="6">
        <v>68.990371740722651</v>
      </c>
      <c r="C293" s="6">
        <v>33.760213336181643</v>
      </c>
      <c r="D293" s="6">
        <v>55.613189447021476</v>
      </c>
      <c r="E293" s="6">
        <v>13.838409698486331</v>
      </c>
      <c r="F293" s="6">
        <v>13.34797710113525</v>
      </c>
      <c r="G293" s="6">
        <v>14.163927757263179</v>
      </c>
    </row>
    <row r="294" spans="1:7" x14ac:dyDescent="0.2">
      <c r="A294" s="5">
        <v>39871.208333333343</v>
      </c>
      <c r="B294" s="6">
        <v>68.926049108886716</v>
      </c>
      <c r="C294" s="6">
        <v>33.036399310302727</v>
      </c>
      <c r="D294" s="6">
        <v>55.214342633056638</v>
      </c>
      <c r="E294" s="6">
        <v>13.78913684387207</v>
      </c>
      <c r="F294" s="6">
        <v>13.174274055480961</v>
      </c>
      <c r="G294" s="6">
        <v>14.411457710266109</v>
      </c>
    </row>
    <row r="295" spans="1:7" x14ac:dyDescent="0.2">
      <c r="A295" s="5">
        <v>39874.208333333343</v>
      </c>
      <c r="B295" s="6">
        <v>69.606100317382811</v>
      </c>
      <c r="C295" s="6">
        <v>31.553163525390623</v>
      </c>
      <c r="D295" s="6">
        <v>55.231473120117187</v>
      </c>
      <c r="E295" s="6">
        <v>13.056511462402341</v>
      </c>
      <c r="F295" s="6">
        <v>12.339881996154791</v>
      </c>
      <c r="G295" s="6">
        <v>13.74119389190674</v>
      </c>
    </row>
    <row r="296" spans="1:7" x14ac:dyDescent="0.2">
      <c r="A296" s="5">
        <v>39875.208333333343</v>
      </c>
      <c r="B296" s="6">
        <v>69.529691711425784</v>
      </c>
      <c r="C296" s="6">
        <v>31.298126458740231</v>
      </c>
      <c r="D296" s="6">
        <v>54.935874975585939</v>
      </c>
      <c r="E296" s="6">
        <v>12.95476573028564</v>
      </c>
      <c r="F296" s="6">
        <v>12.38819690246582</v>
      </c>
      <c r="G296" s="6">
        <v>13.35027543792725</v>
      </c>
    </row>
    <row r="297" spans="1:7" x14ac:dyDescent="0.2">
      <c r="A297" s="5">
        <v>39876.208333333343</v>
      </c>
      <c r="B297" s="6">
        <v>69.165002246093749</v>
      </c>
      <c r="C297" s="6">
        <v>32.01128901977539</v>
      </c>
      <c r="D297" s="6">
        <v>54.906378594970704</v>
      </c>
      <c r="E297" s="6">
        <v>13.48749226226807</v>
      </c>
      <c r="F297" s="6">
        <v>12.588850805664061</v>
      </c>
      <c r="G297" s="6">
        <v>14.26624314117432</v>
      </c>
    </row>
    <row r="298" spans="1:7" x14ac:dyDescent="0.2">
      <c r="A298" s="5">
        <v>39877.208333333343</v>
      </c>
      <c r="B298" s="6">
        <v>69.980245849609375</v>
      </c>
      <c r="C298" s="6">
        <v>30.701360461425782</v>
      </c>
      <c r="D298" s="6">
        <v>54.761228283691416</v>
      </c>
      <c r="E298" s="6">
        <v>12.947568347167971</v>
      </c>
      <c r="F298" s="6">
        <v>11.82516618347168</v>
      </c>
      <c r="G298" s="6">
        <v>13.630523663330079</v>
      </c>
    </row>
    <row r="299" spans="1:7" x14ac:dyDescent="0.2">
      <c r="A299" s="5">
        <v>39878.208333333343</v>
      </c>
      <c r="B299" s="6">
        <v>69.645927404785155</v>
      </c>
      <c r="C299" s="6">
        <v>30.75708066101074</v>
      </c>
      <c r="D299" s="6">
        <v>54.882032946777336</v>
      </c>
      <c r="E299" s="6">
        <v>12.96795787963867</v>
      </c>
      <c r="F299" s="6">
        <v>11.655298896789551</v>
      </c>
      <c r="G299" s="6">
        <v>13.8226458480835</v>
      </c>
    </row>
    <row r="300" spans="1:7" x14ac:dyDescent="0.2">
      <c r="A300" s="5">
        <v>39881.166666666657</v>
      </c>
      <c r="B300" s="6">
        <v>69.687237902832038</v>
      </c>
      <c r="C300" s="6">
        <v>30.349359222412108</v>
      </c>
      <c r="D300" s="6">
        <v>53.369438708496084</v>
      </c>
      <c r="E300" s="6">
        <v>12.63273472137451</v>
      </c>
      <c r="F300" s="6">
        <v>11.924592181396481</v>
      </c>
      <c r="G300" s="6">
        <v>13.59287646179199</v>
      </c>
    </row>
    <row r="301" spans="1:7" x14ac:dyDescent="0.2">
      <c r="A301" s="5">
        <v>39882.166666666657</v>
      </c>
      <c r="B301" s="6">
        <v>69.163402246093753</v>
      </c>
      <c r="C301" s="6">
        <v>32.24143078613281</v>
      </c>
      <c r="D301" s="6">
        <v>54.148751690673826</v>
      </c>
      <c r="E301" s="6">
        <v>13.42332366485596</v>
      </c>
      <c r="F301" s="6">
        <v>13.574308244323731</v>
      </c>
      <c r="G301" s="6">
        <v>14.670897200012211</v>
      </c>
    </row>
    <row r="302" spans="1:7" x14ac:dyDescent="0.2">
      <c r="A302" s="5">
        <v>39883.166666666657</v>
      </c>
      <c r="B302" s="6">
        <v>69.666413989257819</v>
      </c>
      <c r="C302" s="6">
        <v>32.399453271484383</v>
      </c>
      <c r="D302" s="6">
        <v>54.157832812499997</v>
      </c>
      <c r="E302" s="6">
        <v>13.491594879150391</v>
      </c>
      <c r="F302" s="6">
        <v>13.35779871520996</v>
      </c>
      <c r="G302" s="6">
        <v>14.62932026824951</v>
      </c>
    </row>
    <row r="303" spans="1:7" x14ac:dyDescent="0.2">
      <c r="A303" s="5">
        <v>39884.166666666657</v>
      </c>
      <c r="B303" s="6">
        <v>69.863003039550776</v>
      </c>
      <c r="C303" s="6">
        <v>33.735850427246085</v>
      </c>
      <c r="D303" s="6">
        <v>54.115536560058587</v>
      </c>
      <c r="E303" s="6">
        <v>13.853408035278321</v>
      </c>
      <c r="F303" s="6">
        <v>14.453505673217769</v>
      </c>
      <c r="G303" s="6">
        <v>15.12753200531006</v>
      </c>
    </row>
    <row r="304" spans="1:7" x14ac:dyDescent="0.2">
      <c r="A304" s="5">
        <v>39885.166666666657</v>
      </c>
      <c r="B304" s="6">
        <v>69.805597814941407</v>
      </c>
      <c r="C304" s="6">
        <v>34.021974279785162</v>
      </c>
      <c r="D304" s="6">
        <v>54.612447454833976</v>
      </c>
      <c r="E304" s="6">
        <v>13.86989399719238</v>
      </c>
      <c r="F304" s="6">
        <v>14.14410225067139</v>
      </c>
      <c r="G304" s="6">
        <v>15.214134991455079</v>
      </c>
    </row>
    <row r="305" spans="1:7" x14ac:dyDescent="0.2">
      <c r="A305" s="5">
        <v>39888.166666666657</v>
      </c>
      <c r="B305" s="6">
        <v>69.423988378906245</v>
      </c>
      <c r="C305" s="6">
        <v>33.884133776855471</v>
      </c>
      <c r="D305" s="6">
        <v>54.701392352294924</v>
      </c>
      <c r="E305" s="6">
        <v>14.05069974365234</v>
      </c>
      <c r="F305" s="6">
        <v>13.034242527770999</v>
      </c>
      <c r="G305" s="6">
        <v>15.287450389099119</v>
      </c>
    </row>
    <row r="306" spans="1:7" x14ac:dyDescent="0.2">
      <c r="A306" s="5">
        <v>39889.166666666657</v>
      </c>
      <c r="B306" s="6">
        <v>69.288497949218751</v>
      </c>
      <c r="C306" s="6">
        <v>34.969790051269534</v>
      </c>
      <c r="D306" s="6">
        <v>54.541753485107421</v>
      </c>
      <c r="E306" s="6">
        <v>14.413514097595209</v>
      </c>
      <c r="F306" s="6">
        <v>14.023003620910639</v>
      </c>
      <c r="G306" s="6">
        <v>15.62989286499023</v>
      </c>
    </row>
    <row r="307" spans="1:7" x14ac:dyDescent="0.2">
      <c r="A307" s="5">
        <v>39890.166666666657</v>
      </c>
      <c r="B307" s="6">
        <v>71.659553540039056</v>
      </c>
      <c r="C307" s="6">
        <v>35.680988818359381</v>
      </c>
      <c r="D307" s="6">
        <v>55.703300738525392</v>
      </c>
      <c r="E307" s="6">
        <v>14.847902038574221</v>
      </c>
      <c r="F307" s="6">
        <v>14.77007044372559</v>
      </c>
      <c r="G307" s="6">
        <v>15.96727858886719</v>
      </c>
    </row>
    <row r="308" spans="1:7" x14ac:dyDescent="0.2">
      <c r="A308" s="5">
        <v>39891.166666666657</v>
      </c>
      <c r="B308" s="6">
        <v>71.410175036621098</v>
      </c>
      <c r="C308" s="6">
        <v>35.343566632080076</v>
      </c>
      <c r="D308" s="6">
        <v>55.816663439941415</v>
      </c>
      <c r="E308" s="6">
        <v>14.83030179443359</v>
      </c>
      <c r="F308" s="6">
        <v>13.87999577484131</v>
      </c>
      <c r="G308" s="6">
        <v>15.859812174987789</v>
      </c>
    </row>
    <row r="309" spans="1:7" x14ac:dyDescent="0.2">
      <c r="A309" s="5">
        <v>39892.166666666657</v>
      </c>
      <c r="B309" s="6">
        <v>71.410575036621097</v>
      </c>
      <c r="C309" s="6">
        <v>34.53326278686523</v>
      </c>
      <c r="D309" s="6">
        <v>55.260087432861326</v>
      </c>
      <c r="E309" s="6">
        <v>14.620714854431151</v>
      </c>
      <c r="F309" s="6">
        <v>12.68244390563965</v>
      </c>
      <c r="G309" s="6">
        <v>15.6551380065918</v>
      </c>
    </row>
    <row r="310" spans="1:7" x14ac:dyDescent="0.2">
      <c r="A310" s="5">
        <v>39895.166666666657</v>
      </c>
      <c r="B310" s="6">
        <v>71.160596533203119</v>
      </c>
      <c r="C310" s="6">
        <v>37.045740368652339</v>
      </c>
      <c r="D310" s="6">
        <v>55.436150720214833</v>
      </c>
      <c r="E310" s="6">
        <v>15.66640893096924</v>
      </c>
      <c r="F310" s="6">
        <v>14.739253630065919</v>
      </c>
      <c r="G310" s="6">
        <v>17.029890591430661</v>
      </c>
    </row>
    <row r="311" spans="1:7" x14ac:dyDescent="0.2">
      <c r="A311" s="5">
        <v>39896.166666666657</v>
      </c>
      <c r="B311" s="6">
        <v>71.070378454589843</v>
      </c>
      <c r="C311" s="6">
        <v>36.224523236083975</v>
      </c>
      <c r="D311" s="6">
        <v>54.878232946777338</v>
      </c>
      <c r="E311" s="6">
        <v>15.17754351043701</v>
      </c>
      <c r="F311" s="6">
        <v>13.58444304962158</v>
      </c>
      <c r="G311" s="6">
        <v>16.555334652709959</v>
      </c>
    </row>
    <row r="312" spans="1:7" x14ac:dyDescent="0.2">
      <c r="A312" s="5">
        <v>39897.166666666657</v>
      </c>
      <c r="B312" s="6">
        <v>70.633158520507806</v>
      </c>
      <c r="C312" s="6">
        <v>36.61316792602539</v>
      </c>
      <c r="D312" s="6">
        <v>54.613347454833978</v>
      </c>
      <c r="E312" s="6">
        <v>15.453336734008792</v>
      </c>
      <c r="F312" s="6">
        <v>13.80908458099365</v>
      </c>
      <c r="G312" s="6">
        <v>16.811157763671879</v>
      </c>
    </row>
    <row r="313" spans="1:7" x14ac:dyDescent="0.2">
      <c r="A313" s="5">
        <v>39898.166666666657</v>
      </c>
      <c r="B313" s="6">
        <v>70.818177062988283</v>
      </c>
      <c r="C313" s="6">
        <v>37.51291463012695</v>
      </c>
      <c r="D313" s="6">
        <v>54.901421697998046</v>
      </c>
      <c r="E313" s="6">
        <v>15.63049912719727</v>
      </c>
      <c r="F313" s="6">
        <v>14.136774377441411</v>
      </c>
      <c r="G313" s="6">
        <v>17.20149068908691</v>
      </c>
    </row>
    <row r="314" spans="1:7" x14ac:dyDescent="0.2">
      <c r="A314" s="5">
        <v>39899.166666666657</v>
      </c>
      <c r="B314" s="6">
        <v>70.779972351074221</v>
      </c>
      <c r="C314" s="6">
        <v>36.721710229492189</v>
      </c>
      <c r="D314" s="6">
        <v>55.065965911865227</v>
      </c>
      <c r="E314" s="6">
        <v>15.12763417205811</v>
      </c>
      <c r="F314" s="6">
        <v>13.48965382537842</v>
      </c>
      <c r="G314" s="6">
        <v>16.709438565063479</v>
      </c>
    </row>
    <row r="315" spans="1:7" x14ac:dyDescent="0.2">
      <c r="A315" s="5">
        <v>39902.166666666657</v>
      </c>
      <c r="B315" s="6">
        <v>71.07728792724609</v>
      </c>
      <c r="C315" s="6">
        <v>35.484196765136716</v>
      </c>
      <c r="D315" s="6">
        <v>55.026190887451172</v>
      </c>
      <c r="E315" s="6">
        <v>14.58624938812256</v>
      </c>
      <c r="F315" s="6">
        <v>12.767415074157709</v>
      </c>
      <c r="G315" s="6">
        <v>15.88792663269043</v>
      </c>
    </row>
    <row r="316" spans="1:7" x14ac:dyDescent="0.2">
      <c r="A316" s="5">
        <v>39903.166666666657</v>
      </c>
      <c r="B316" s="6">
        <v>71.215508361816404</v>
      </c>
      <c r="C316" s="6">
        <v>35.775782189941417</v>
      </c>
      <c r="D316" s="6">
        <v>55.47527119750977</v>
      </c>
      <c r="E316" s="6">
        <v>14.95547441864014</v>
      </c>
      <c r="F316" s="6">
        <v>13.65054253692627</v>
      </c>
      <c r="G316" s="6">
        <v>16.216474844360352</v>
      </c>
    </row>
    <row r="317" spans="1:7" x14ac:dyDescent="0.2">
      <c r="A317" s="5">
        <v>39904.166666666657</v>
      </c>
      <c r="B317" s="6">
        <v>71.382123132324224</v>
      </c>
      <c r="C317" s="6">
        <v>36.507796160888674</v>
      </c>
      <c r="D317" s="6">
        <v>55.408017883300779</v>
      </c>
      <c r="E317" s="6">
        <v>15.358108520507811</v>
      </c>
      <c r="F317" s="6">
        <v>13.57145198364258</v>
      </c>
      <c r="G317" s="6">
        <v>16.791894335937499</v>
      </c>
    </row>
    <row r="318" spans="1:7" x14ac:dyDescent="0.2">
      <c r="A318" s="5">
        <v>39905.166666666657</v>
      </c>
      <c r="B318" s="6">
        <v>70.908502819824221</v>
      </c>
      <c r="C318" s="6">
        <v>37.772018719482425</v>
      </c>
      <c r="D318" s="6">
        <v>55.420279113769531</v>
      </c>
      <c r="E318" s="6">
        <v>16.05283276367188</v>
      </c>
      <c r="F318" s="6">
        <v>14.55853952026367</v>
      </c>
      <c r="G318" s="6">
        <v>17.75603515625</v>
      </c>
    </row>
    <row r="319" spans="1:7" x14ac:dyDescent="0.2">
      <c r="A319" s="5">
        <v>39906.166666666657</v>
      </c>
      <c r="B319" s="6">
        <v>70.099100915527345</v>
      </c>
      <c r="C319" s="6">
        <v>38.112979315185548</v>
      </c>
      <c r="D319" s="6">
        <v>55.075594781494139</v>
      </c>
      <c r="E319" s="6">
        <v>16.12335858154297</v>
      </c>
      <c r="F319" s="6">
        <v>15.8156682510376</v>
      </c>
      <c r="G319" s="6">
        <v>17.947714093017581</v>
      </c>
    </row>
    <row r="320" spans="1:7" x14ac:dyDescent="0.2">
      <c r="A320" s="5">
        <v>39909.166666666657</v>
      </c>
      <c r="B320" s="6">
        <v>69.943357482910159</v>
      </c>
      <c r="C320" s="6">
        <v>37.683053936767578</v>
      </c>
      <c r="D320" s="6">
        <v>55.051920251464836</v>
      </c>
      <c r="E320" s="6">
        <v>15.846365823364259</v>
      </c>
      <c r="F320" s="6">
        <v>15.63517285003662</v>
      </c>
      <c r="G320" s="6">
        <v>17.72571974487305</v>
      </c>
    </row>
    <row r="321" spans="1:7" x14ac:dyDescent="0.2">
      <c r="A321" s="5">
        <v>39910.166666666657</v>
      </c>
      <c r="B321" s="6">
        <v>70.125063793945316</v>
      </c>
      <c r="C321" s="6">
        <v>36.789693029785163</v>
      </c>
      <c r="D321" s="6">
        <v>55.010946240234382</v>
      </c>
      <c r="E321" s="6">
        <v>15.51125920257568</v>
      </c>
      <c r="F321" s="6">
        <v>14.463773724365231</v>
      </c>
      <c r="G321" s="6">
        <v>17.361509072875979</v>
      </c>
    </row>
    <row r="322" spans="1:7" x14ac:dyDescent="0.2">
      <c r="A322" s="5">
        <v>39911.166666666657</v>
      </c>
      <c r="B322" s="6">
        <v>70.460314050292965</v>
      </c>
      <c r="C322" s="6">
        <v>37.27931159667969</v>
      </c>
      <c r="D322" s="6">
        <v>55.567211956787112</v>
      </c>
      <c r="E322" s="6">
        <v>15.642499371337891</v>
      </c>
      <c r="F322" s="6">
        <v>14.687394863891599</v>
      </c>
      <c r="G322" s="6">
        <v>17.644949502563481</v>
      </c>
    </row>
    <row r="323" spans="1:7" x14ac:dyDescent="0.2">
      <c r="A323" s="5">
        <v>39912.166666666657</v>
      </c>
      <c r="B323" s="6">
        <v>70.050104956054682</v>
      </c>
      <c r="C323" s="6">
        <v>38.856904730224606</v>
      </c>
      <c r="D323" s="6">
        <v>55.939747930908204</v>
      </c>
      <c r="E323" s="6">
        <v>16.04872870483398</v>
      </c>
      <c r="F323" s="6">
        <v>16.635768029785162</v>
      </c>
      <c r="G323" s="6">
        <v>18.420924890136718</v>
      </c>
    </row>
    <row r="324" spans="1:7" x14ac:dyDescent="0.2">
      <c r="A324" s="5">
        <v>39916.166666666657</v>
      </c>
      <c r="B324" s="6">
        <v>70.459214050292971</v>
      </c>
      <c r="C324" s="6">
        <v>38.890991992187502</v>
      </c>
      <c r="D324" s="6">
        <v>56.48001179199219</v>
      </c>
      <c r="E324" s="6">
        <v>16.202782492065431</v>
      </c>
      <c r="F324" s="6">
        <v>16.701762359619142</v>
      </c>
      <c r="G324" s="6">
        <v>18.545027862548832</v>
      </c>
    </row>
    <row r="325" spans="1:7" x14ac:dyDescent="0.2">
      <c r="A325" s="5">
        <v>39917.166666666657</v>
      </c>
      <c r="B325" s="6">
        <v>70.834187402343744</v>
      </c>
      <c r="C325" s="6">
        <v>38.141093927001954</v>
      </c>
      <c r="D325" s="6">
        <v>56.632778448486327</v>
      </c>
      <c r="E325" s="6">
        <v>16.085445672607417</v>
      </c>
      <c r="F325" s="6">
        <v>15.28861540222168</v>
      </c>
      <c r="G325" s="6">
        <v>18.26740078430176</v>
      </c>
    </row>
    <row r="326" spans="1:7" x14ac:dyDescent="0.2">
      <c r="A326" s="5">
        <v>39918.166666666657</v>
      </c>
      <c r="B326" s="6">
        <v>70.899093652343751</v>
      </c>
      <c r="C326" s="6">
        <v>38.524720599365224</v>
      </c>
      <c r="D326" s="6">
        <v>57.068757189941415</v>
      </c>
      <c r="E326" s="6">
        <v>16.269411880493159</v>
      </c>
      <c r="F326" s="6">
        <v>16.60991942749023</v>
      </c>
      <c r="G326" s="6">
        <v>18.50767684631348</v>
      </c>
    </row>
    <row r="327" spans="1:7" x14ac:dyDescent="0.2">
      <c r="A327" s="5">
        <v>39919.166666666657</v>
      </c>
      <c r="B327" s="6">
        <v>70.618763269042972</v>
      </c>
      <c r="C327" s="6">
        <v>39.263644311523436</v>
      </c>
      <c r="D327" s="6">
        <v>57.321083923339835</v>
      </c>
      <c r="E327" s="6">
        <v>16.381644152832031</v>
      </c>
      <c r="F327" s="6">
        <v>17.1668589630127</v>
      </c>
      <c r="G327" s="6">
        <v>18.75838851318359</v>
      </c>
    </row>
    <row r="328" spans="1:7" x14ac:dyDescent="0.2">
      <c r="A328" s="5">
        <v>39920.166666666657</v>
      </c>
      <c r="B328" s="6">
        <v>70.044750219726566</v>
      </c>
      <c r="C328" s="6">
        <v>39.46097810058594</v>
      </c>
      <c r="D328" s="6">
        <v>57.247128375244138</v>
      </c>
      <c r="E328" s="6">
        <v>16.360245816040038</v>
      </c>
      <c r="F328" s="6">
        <v>17.464651620483398</v>
      </c>
      <c r="G328" s="6">
        <v>18.571326895141603</v>
      </c>
    </row>
    <row r="329" spans="1:7" x14ac:dyDescent="0.2">
      <c r="A329" s="5">
        <v>39923.166666666657</v>
      </c>
      <c r="B329" s="6">
        <v>70.54016525878906</v>
      </c>
      <c r="C329" s="6">
        <v>37.692453936767578</v>
      </c>
      <c r="D329" s="6">
        <v>56.92947661132812</v>
      </c>
      <c r="E329" s="6">
        <v>15.648504627990722</v>
      </c>
      <c r="F329" s="6">
        <v>15.66822335968018</v>
      </c>
      <c r="G329" s="6">
        <v>17.686430249023442</v>
      </c>
    </row>
    <row r="330" spans="1:7" x14ac:dyDescent="0.2">
      <c r="A330" s="5">
        <v>39924.166666666657</v>
      </c>
      <c r="B330" s="6">
        <v>70.252920947265622</v>
      </c>
      <c r="C330" s="6">
        <v>38.540512322998048</v>
      </c>
      <c r="D330" s="6">
        <v>57.100210168457032</v>
      </c>
      <c r="E330" s="6">
        <v>16.007717703247071</v>
      </c>
      <c r="F330" s="6">
        <v>17.053568395996091</v>
      </c>
      <c r="G330" s="6">
        <v>18.139471896362302</v>
      </c>
    </row>
    <row r="331" spans="1:7" x14ac:dyDescent="0.2">
      <c r="A331" s="5">
        <v>39925.166666666657</v>
      </c>
      <c r="B331" s="6">
        <v>70.092315148925778</v>
      </c>
      <c r="C331" s="6">
        <v>38.37677025756836</v>
      </c>
      <c r="D331" s="6">
        <v>56.954056292724609</v>
      </c>
      <c r="E331" s="6">
        <v>15.892483279418951</v>
      </c>
      <c r="F331" s="6">
        <v>16.458578350830081</v>
      </c>
      <c r="G331" s="6">
        <v>17.994916940307622</v>
      </c>
    </row>
    <row r="332" spans="1:7" x14ac:dyDescent="0.2">
      <c r="A332" s="5">
        <v>39926.166666666657</v>
      </c>
      <c r="B332" s="6">
        <v>70.067014123535159</v>
      </c>
      <c r="C332" s="6">
        <v>38.610783679199216</v>
      </c>
      <c r="D332" s="6">
        <v>56.921451049804688</v>
      </c>
      <c r="E332" s="6">
        <v>16.303420730590819</v>
      </c>
      <c r="F332" s="6">
        <v>17.20153805847168</v>
      </c>
      <c r="G332" s="6">
        <v>18.326774841308591</v>
      </c>
    </row>
    <row r="333" spans="1:7" x14ac:dyDescent="0.2">
      <c r="A333" s="5">
        <v>39927.166666666657</v>
      </c>
      <c r="B333" s="6">
        <v>69.793162182617181</v>
      </c>
      <c r="C333" s="6">
        <v>39.290134979248045</v>
      </c>
      <c r="D333" s="6">
        <v>57.0441055480957</v>
      </c>
      <c r="E333" s="6">
        <v>16.56491275634766</v>
      </c>
      <c r="F333" s="6">
        <v>18.02777401428223</v>
      </c>
      <c r="G333" s="6">
        <v>18.673651028442379</v>
      </c>
    </row>
    <row r="334" spans="1:7" x14ac:dyDescent="0.2">
      <c r="A334" s="5">
        <v>39930.166666666657</v>
      </c>
      <c r="B334" s="6">
        <v>70.093215148925779</v>
      </c>
      <c r="C334" s="6">
        <v>38.919568457031247</v>
      </c>
      <c r="D334" s="6">
        <v>56.976491961669922</v>
      </c>
      <c r="E334" s="6">
        <v>16.36843984985352</v>
      </c>
      <c r="F334" s="6">
        <v>16.93721877441406</v>
      </c>
      <c r="G334" s="6">
        <v>18.04563822631836</v>
      </c>
    </row>
    <row r="335" spans="1:7" x14ac:dyDescent="0.2">
      <c r="A335" s="5">
        <v>39931.166666666657</v>
      </c>
      <c r="B335" s="6">
        <v>69.756019628906245</v>
      </c>
      <c r="C335" s="6">
        <v>38.890497509765616</v>
      </c>
      <c r="D335" s="6">
        <v>56.79212655029297</v>
      </c>
      <c r="E335" s="6">
        <v>16.23430112304688</v>
      </c>
      <c r="F335" s="6">
        <v>17.158587548828123</v>
      </c>
      <c r="G335" s="6">
        <v>17.939532379150389</v>
      </c>
    </row>
    <row r="336" spans="1:7" x14ac:dyDescent="0.2">
      <c r="A336" s="5">
        <v>39932.166666666657</v>
      </c>
      <c r="B336" s="6">
        <v>69.360936804199213</v>
      </c>
      <c r="C336" s="6">
        <v>39.680297039794922</v>
      </c>
      <c r="D336" s="6">
        <v>57.062193481445313</v>
      </c>
      <c r="E336" s="6">
        <v>16.6957514831543</v>
      </c>
      <c r="F336" s="6">
        <v>17.917566305541989</v>
      </c>
      <c r="G336" s="6">
        <v>18.913210711669919</v>
      </c>
    </row>
    <row r="337" spans="1:7" x14ac:dyDescent="0.2">
      <c r="A337" s="5">
        <v>39933.166666666657</v>
      </c>
      <c r="B337" s="6">
        <v>69.250650671386722</v>
      </c>
      <c r="C337" s="6">
        <v>39.748363525390616</v>
      </c>
      <c r="D337" s="6">
        <v>57.019721429443358</v>
      </c>
      <c r="E337" s="6">
        <v>16.732362484741213</v>
      </c>
      <c r="F337" s="6">
        <v>17.84555956420898</v>
      </c>
      <c r="G337" s="6">
        <v>19.037259793090822</v>
      </c>
    </row>
    <row r="338" spans="1:7" x14ac:dyDescent="0.2">
      <c r="A338" s="5">
        <v>39934.166666666657</v>
      </c>
      <c r="B338" s="6">
        <v>69.033969897460935</v>
      </c>
      <c r="C338" s="6">
        <v>39.920385870361329</v>
      </c>
      <c r="D338" s="6">
        <v>57.16094124755859</v>
      </c>
      <c r="E338" s="6">
        <v>16.969041845703121</v>
      </c>
      <c r="F338" s="6">
        <v>17.252507617187501</v>
      </c>
      <c r="G338" s="6">
        <v>19.369723416137699</v>
      </c>
    </row>
    <row r="339" spans="1:7" x14ac:dyDescent="0.2">
      <c r="A339" s="5">
        <v>39937.166666666657</v>
      </c>
      <c r="B339" s="6">
        <v>69.1044805053711</v>
      </c>
      <c r="C339" s="6">
        <v>41.31665665893555</v>
      </c>
      <c r="D339" s="6">
        <v>57.310280432128913</v>
      </c>
      <c r="E339" s="6">
        <v>17.595350540161128</v>
      </c>
      <c r="F339" s="6">
        <v>18.670483160400391</v>
      </c>
      <c r="G339" s="6">
        <v>20.677101943969731</v>
      </c>
    </row>
    <row r="340" spans="1:7" x14ac:dyDescent="0.2">
      <c r="A340" s="5">
        <v>39938.166666666657</v>
      </c>
      <c r="B340" s="6">
        <v>69.078118444824213</v>
      </c>
      <c r="C340" s="6">
        <v>41.07253942260742</v>
      </c>
      <c r="D340" s="6">
        <v>57.495419409179689</v>
      </c>
      <c r="E340" s="6">
        <v>17.360469027709961</v>
      </c>
      <c r="F340" s="6">
        <v>17.98450064086914</v>
      </c>
      <c r="G340" s="6">
        <v>20.41273447875977</v>
      </c>
    </row>
    <row r="341" spans="1:7" x14ac:dyDescent="0.2">
      <c r="A341" s="5">
        <v>39939.166666666657</v>
      </c>
      <c r="B341" s="6">
        <v>69.116620495605474</v>
      </c>
      <c r="C341" s="6">
        <v>41.742396240234385</v>
      </c>
      <c r="D341" s="6">
        <v>57.745768701171883</v>
      </c>
      <c r="E341" s="6">
        <v>17.8973454498291</v>
      </c>
      <c r="F341" s="6">
        <v>18.673843154907232</v>
      </c>
      <c r="G341" s="6">
        <v>20.832527957153321</v>
      </c>
    </row>
    <row r="342" spans="1:7" x14ac:dyDescent="0.2">
      <c r="A342" s="5">
        <v>39940.166666666657</v>
      </c>
      <c r="B342" s="6">
        <v>68.527558984375005</v>
      </c>
      <c r="C342" s="6">
        <v>41.113750219726562</v>
      </c>
      <c r="D342" s="6">
        <v>57.186028881835938</v>
      </c>
      <c r="E342" s="6">
        <v>17.620755331420899</v>
      </c>
      <c r="F342" s="6">
        <v>17.597924105834959</v>
      </c>
      <c r="G342" s="6">
        <v>20.270949792480469</v>
      </c>
    </row>
    <row r="343" spans="1:7" x14ac:dyDescent="0.2">
      <c r="A343" s="5">
        <v>39941.166666666657</v>
      </c>
      <c r="B343" s="6">
        <v>68.618909582519535</v>
      </c>
      <c r="C343" s="6">
        <v>42.134241339111327</v>
      </c>
      <c r="D343" s="6">
        <v>57.54875590820312</v>
      </c>
      <c r="E343" s="6">
        <v>18.332599868774409</v>
      </c>
      <c r="F343" s="6">
        <v>18.76104514160156</v>
      </c>
      <c r="G343" s="6">
        <v>21.029649188232419</v>
      </c>
    </row>
    <row r="344" spans="1:7" x14ac:dyDescent="0.2">
      <c r="A344" s="5">
        <v>39944.166666666657</v>
      </c>
      <c r="B344" s="6">
        <v>69.26548170166015</v>
      </c>
      <c r="C344" s="6">
        <v>41.420124609375002</v>
      </c>
      <c r="D344" s="6">
        <v>57.719242620849606</v>
      </c>
      <c r="E344" s="6">
        <v>17.92005454406738</v>
      </c>
      <c r="F344" s="6">
        <v>18.049405474853518</v>
      </c>
      <c r="G344" s="6">
        <v>20.553580685424802</v>
      </c>
    </row>
    <row r="345" spans="1:7" x14ac:dyDescent="0.2">
      <c r="A345" s="5">
        <v>39945.166666666657</v>
      </c>
      <c r="B345" s="6">
        <v>69.218840478515631</v>
      </c>
      <c r="C345" s="6">
        <v>41.186803558349609</v>
      </c>
      <c r="D345" s="6">
        <v>57.891467260742189</v>
      </c>
      <c r="E345" s="6">
        <v>18.07700402832031</v>
      </c>
      <c r="F345" s="6">
        <v>18.00900733032227</v>
      </c>
      <c r="G345" s="6">
        <v>20.667857589721681</v>
      </c>
    </row>
    <row r="346" spans="1:7" x14ac:dyDescent="0.2">
      <c r="A346" s="5">
        <v>39946.166666666657</v>
      </c>
      <c r="B346" s="6">
        <v>69.534834729003904</v>
      </c>
      <c r="C346" s="6">
        <v>40.023352764892579</v>
      </c>
      <c r="D346" s="6">
        <v>57.7716551940918</v>
      </c>
      <c r="E346" s="6">
        <v>17.448501544189451</v>
      </c>
      <c r="F346" s="6">
        <v>16.82906915283203</v>
      </c>
      <c r="G346" s="6">
        <v>19.941103488159179</v>
      </c>
    </row>
    <row r="347" spans="1:7" x14ac:dyDescent="0.2">
      <c r="A347" s="5">
        <v>39947.166666666657</v>
      </c>
      <c r="B347" s="6">
        <v>69.541703906250007</v>
      </c>
      <c r="C347" s="6">
        <v>40.47496329345703</v>
      </c>
      <c r="D347" s="6">
        <v>57.916081597900387</v>
      </c>
      <c r="E347" s="6">
        <v>17.673974206542969</v>
      </c>
      <c r="F347" s="6">
        <v>17.233997113037109</v>
      </c>
      <c r="G347" s="6">
        <v>20.24070655822754</v>
      </c>
    </row>
    <row r="348" spans="1:7" x14ac:dyDescent="0.2">
      <c r="A348" s="5">
        <v>39948.166666666657</v>
      </c>
      <c r="B348" s="6">
        <v>69.369780126953131</v>
      </c>
      <c r="C348" s="6">
        <v>40.052946600341798</v>
      </c>
      <c r="D348" s="6">
        <v>57.892737780761721</v>
      </c>
      <c r="E348" s="6">
        <v>17.466201544189449</v>
      </c>
      <c r="F348" s="6">
        <v>16.651168029785161</v>
      </c>
      <c r="G348" s="6">
        <v>20.08989198913574</v>
      </c>
    </row>
    <row r="349" spans="1:7" x14ac:dyDescent="0.2">
      <c r="A349" s="5">
        <v>39951.166666666657</v>
      </c>
      <c r="B349" s="6">
        <v>68.960043212890625</v>
      </c>
      <c r="C349" s="6">
        <v>41.303054547119139</v>
      </c>
      <c r="D349" s="6">
        <v>57.81816757202148</v>
      </c>
      <c r="E349" s="6">
        <v>18.138329602050781</v>
      </c>
      <c r="F349" s="6">
        <v>17.977323504638669</v>
      </c>
      <c r="G349" s="6">
        <v>21.322737786865233</v>
      </c>
    </row>
    <row r="350" spans="1:7" x14ac:dyDescent="0.2">
      <c r="A350" s="5">
        <v>39952.166666666657</v>
      </c>
      <c r="B350" s="6">
        <v>68.859168701171882</v>
      </c>
      <c r="C350" s="6">
        <v>41.270962823486329</v>
      </c>
      <c r="D350" s="6">
        <v>58.054744488525394</v>
      </c>
      <c r="E350" s="6">
        <v>18.262874050903321</v>
      </c>
      <c r="F350" s="6">
        <v>17.641697479248052</v>
      </c>
      <c r="G350" s="6">
        <v>21.477506094360351</v>
      </c>
    </row>
    <row r="351" spans="1:7" x14ac:dyDescent="0.2">
      <c r="A351" s="5">
        <v>39953.166666666657</v>
      </c>
      <c r="B351" s="6">
        <v>69.072518444824212</v>
      </c>
      <c r="C351" s="6">
        <v>41.073464013671881</v>
      </c>
      <c r="D351" s="6">
        <v>58.37648635864258</v>
      </c>
      <c r="E351" s="6">
        <v>18.387318988037109</v>
      </c>
      <c r="F351" s="6">
        <v>17.49885640258789</v>
      </c>
      <c r="G351" s="6">
        <v>21.56415423583984</v>
      </c>
    </row>
    <row r="352" spans="1:7" x14ac:dyDescent="0.2">
      <c r="A352" s="5">
        <v>39954.166666666657</v>
      </c>
      <c r="B352" s="6">
        <v>68.318155529785159</v>
      </c>
      <c r="C352" s="6">
        <v>40.41590719604492</v>
      </c>
      <c r="D352" s="6">
        <v>57.77465571289062</v>
      </c>
      <c r="E352" s="6">
        <v>18.212960897827148</v>
      </c>
      <c r="F352" s="6">
        <v>17.557450732421877</v>
      </c>
      <c r="G352" s="6">
        <v>21.200425277709961</v>
      </c>
    </row>
    <row r="353" spans="1:7" x14ac:dyDescent="0.2">
      <c r="A353" s="5">
        <v>39955.166666666657</v>
      </c>
      <c r="B353" s="6">
        <v>67.92508861083985</v>
      </c>
      <c r="C353" s="6">
        <v>40.324852801513671</v>
      </c>
      <c r="D353" s="6">
        <v>57.702005914306639</v>
      </c>
      <c r="E353" s="6">
        <v>18.371306323242191</v>
      </c>
      <c r="F353" s="6">
        <v>17.125489404296879</v>
      </c>
      <c r="G353" s="6">
        <v>21.419085928344732</v>
      </c>
    </row>
    <row r="354" spans="1:7" x14ac:dyDescent="0.2">
      <c r="A354" s="5">
        <v>39959.166666666657</v>
      </c>
      <c r="B354" s="6">
        <v>67.465849438476567</v>
      </c>
      <c r="C354" s="6">
        <v>41.48889490966797</v>
      </c>
      <c r="D354" s="6">
        <v>57.686171685791024</v>
      </c>
      <c r="E354" s="6">
        <v>18.683210083007808</v>
      </c>
      <c r="F354" s="6">
        <v>18.12750267944336</v>
      </c>
      <c r="G354" s="6">
        <v>21.607227352905269</v>
      </c>
    </row>
    <row r="355" spans="1:7" x14ac:dyDescent="0.2">
      <c r="A355" s="5">
        <v>39960.166666666657</v>
      </c>
      <c r="B355" s="6">
        <v>66.706570751953123</v>
      </c>
      <c r="C355" s="6">
        <v>40.707897491455078</v>
      </c>
      <c r="D355" s="6">
        <v>57.282435278320314</v>
      </c>
      <c r="E355" s="6">
        <v>18.372710870361331</v>
      </c>
      <c r="F355" s="6">
        <v>17.482672576904299</v>
      </c>
      <c r="G355" s="6">
        <v>21.390250323486331</v>
      </c>
    </row>
    <row r="356" spans="1:7" x14ac:dyDescent="0.2">
      <c r="A356" s="5">
        <v>39961.166666666657</v>
      </c>
      <c r="B356" s="6">
        <v>67.053504382324221</v>
      </c>
      <c r="C356" s="6">
        <v>41.227993579101565</v>
      </c>
      <c r="D356" s="6">
        <v>57.4932479675293</v>
      </c>
      <c r="E356" s="6">
        <v>18.514051992797853</v>
      </c>
      <c r="F356" s="6">
        <v>17.715006127929691</v>
      </c>
      <c r="G356" s="6">
        <v>22.05005834350586</v>
      </c>
    </row>
    <row r="357" spans="1:7" x14ac:dyDescent="0.2">
      <c r="A357" s="5">
        <v>39962.166666666657</v>
      </c>
      <c r="B357" s="6">
        <v>67.804374926757816</v>
      </c>
      <c r="C357" s="6">
        <v>41.945807550048826</v>
      </c>
      <c r="D357" s="6">
        <v>58.337735015869143</v>
      </c>
      <c r="E357" s="6">
        <v>18.913887292480467</v>
      </c>
      <c r="F357" s="6">
        <v>18.303558074951169</v>
      </c>
      <c r="G357" s="6">
        <v>22.441802713012699</v>
      </c>
    </row>
    <row r="358" spans="1:7" x14ac:dyDescent="0.2">
      <c r="A358" s="5">
        <v>39965.166666666657</v>
      </c>
      <c r="B358" s="6">
        <v>66.709385473632807</v>
      </c>
      <c r="C358" s="6">
        <v>43.080378710937502</v>
      </c>
      <c r="D358" s="6">
        <v>58.324692864990226</v>
      </c>
      <c r="E358" s="6">
        <v>19.362534082031249</v>
      </c>
      <c r="F358" s="6">
        <v>19.236768423461911</v>
      </c>
      <c r="G358" s="6">
        <v>23.306669476318358</v>
      </c>
    </row>
    <row r="359" spans="1:7" x14ac:dyDescent="0.2">
      <c r="A359" s="5">
        <v>39966.166666666657</v>
      </c>
      <c r="B359" s="6">
        <v>66.921730004882818</v>
      </c>
      <c r="C359" s="6">
        <v>43.285296594238282</v>
      </c>
      <c r="D359" s="6">
        <v>58.763630767822271</v>
      </c>
      <c r="E359" s="6">
        <v>19.560900045776371</v>
      </c>
      <c r="F359" s="6">
        <v>18.84932901916504</v>
      </c>
      <c r="G359" s="6">
        <v>22.985579937744141</v>
      </c>
    </row>
    <row r="360" spans="1:7" x14ac:dyDescent="0.2">
      <c r="A360" s="5">
        <v>39967.166666666657</v>
      </c>
      <c r="B360" s="6">
        <v>67.333649475097658</v>
      </c>
      <c r="C360" s="6">
        <v>42.587160144042969</v>
      </c>
      <c r="D360" s="6">
        <v>59.055324285888673</v>
      </c>
      <c r="E360" s="6">
        <v>18.986816925048831</v>
      </c>
      <c r="F360" s="6">
        <v>18.807905187988283</v>
      </c>
      <c r="G360" s="6">
        <v>22.247877667236331</v>
      </c>
    </row>
    <row r="361" spans="1:7" x14ac:dyDescent="0.2">
      <c r="A361" s="5">
        <v>39968.166666666657</v>
      </c>
      <c r="B361" s="6">
        <v>66.564212280273438</v>
      </c>
      <c r="C361" s="6">
        <v>43.056407116699219</v>
      </c>
      <c r="D361" s="6">
        <v>58.797112329101566</v>
      </c>
      <c r="E361" s="6">
        <v>19.0638367767334</v>
      </c>
      <c r="F361" s="6">
        <v>19.406412374877931</v>
      </c>
      <c r="G361" s="6">
        <v>22.599521096801762</v>
      </c>
    </row>
    <row r="362" spans="1:7" x14ac:dyDescent="0.2">
      <c r="A362" s="5">
        <v>39969.166666666657</v>
      </c>
      <c r="B362" s="6">
        <v>65.903778381347649</v>
      </c>
      <c r="C362" s="6">
        <v>42.957331536865226</v>
      </c>
      <c r="D362" s="6">
        <v>58.478429217529296</v>
      </c>
      <c r="E362" s="6">
        <v>18.854360055541989</v>
      </c>
      <c r="F362" s="6">
        <v>19.367616137695308</v>
      </c>
      <c r="G362" s="6">
        <v>22.625314407348629</v>
      </c>
    </row>
    <row r="363" spans="1:7" x14ac:dyDescent="0.2">
      <c r="A363" s="5">
        <v>39972.166666666657</v>
      </c>
      <c r="B363" s="6">
        <v>65.553892102050781</v>
      </c>
      <c r="C363" s="6">
        <v>42.807395397949222</v>
      </c>
      <c r="D363" s="6">
        <v>58.361435461425778</v>
      </c>
      <c r="E363" s="6">
        <v>18.745533016967769</v>
      </c>
      <c r="F363" s="6">
        <v>19.00565964355469</v>
      </c>
      <c r="G363" s="6">
        <v>22.2933123046875</v>
      </c>
    </row>
    <row r="364" spans="1:7" x14ac:dyDescent="0.2">
      <c r="A364" s="5">
        <v>39973.166666666657</v>
      </c>
      <c r="B364" s="6">
        <v>65.837077246093756</v>
      </c>
      <c r="C364" s="6">
        <v>43.019306707763668</v>
      </c>
      <c r="D364" s="6">
        <v>58.814901922607419</v>
      </c>
      <c r="E364" s="6">
        <v>18.93008778076172</v>
      </c>
      <c r="F364" s="6">
        <v>19.000159643554692</v>
      </c>
      <c r="G364" s="6">
        <v>22.32055172424316</v>
      </c>
    </row>
    <row r="365" spans="1:7" x14ac:dyDescent="0.2">
      <c r="A365" s="5">
        <v>39974.166666666657</v>
      </c>
      <c r="B365" s="6">
        <v>65.44748087158203</v>
      </c>
      <c r="C365" s="6">
        <v>42.958631536865227</v>
      </c>
      <c r="D365" s="6">
        <v>58.631364532470705</v>
      </c>
      <c r="E365" s="6">
        <v>18.998419076538088</v>
      </c>
      <c r="F365" s="6">
        <v>18.68288316040039</v>
      </c>
      <c r="G365" s="6">
        <v>22.535710467529299</v>
      </c>
    </row>
    <row r="366" spans="1:7" x14ac:dyDescent="0.2">
      <c r="A366" s="5">
        <v>39975.166666666657</v>
      </c>
      <c r="B366" s="6">
        <v>65.89607838134765</v>
      </c>
      <c r="C366" s="6">
        <v>43.094267675781254</v>
      </c>
      <c r="D366" s="6">
        <v>58.836020593261722</v>
      </c>
      <c r="E366" s="6">
        <v>19.327424499511718</v>
      </c>
      <c r="F366" s="6">
        <v>18.298412347412111</v>
      </c>
      <c r="G366" s="6">
        <v>22.95364814758301</v>
      </c>
    </row>
    <row r="367" spans="1:7" x14ac:dyDescent="0.2">
      <c r="A367" s="5">
        <v>39976.166666666657</v>
      </c>
      <c r="B367" s="6">
        <v>66.250741979980475</v>
      </c>
      <c r="C367" s="6">
        <v>43.226224591064451</v>
      </c>
      <c r="D367" s="6">
        <v>59.282878906249998</v>
      </c>
      <c r="E367" s="6">
        <v>19.226992715454102</v>
      </c>
      <c r="F367" s="6">
        <v>18.951463406372071</v>
      </c>
      <c r="G367" s="6">
        <v>22.671774960327149</v>
      </c>
    </row>
    <row r="368" spans="1:7" x14ac:dyDescent="0.2">
      <c r="A368" s="5">
        <v>39979.166666666657</v>
      </c>
      <c r="B368" s="6">
        <v>66.549565478515632</v>
      </c>
      <c r="C368" s="6">
        <v>42.13244409790039</v>
      </c>
      <c r="D368" s="6">
        <v>59.303676647949217</v>
      </c>
      <c r="E368" s="6">
        <v>18.596672088623052</v>
      </c>
      <c r="F368" s="6">
        <v>18.053805474853519</v>
      </c>
      <c r="G368" s="6">
        <v>21.857846649169918</v>
      </c>
    </row>
    <row r="369" spans="1:7" x14ac:dyDescent="0.2">
      <c r="A369" s="5">
        <v>39980.166666666657</v>
      </c>
      <c r="B369" s="6">
        <v>66.917422167968752</v>
      </c>
      <c r="C369" s="6">
        <v>41.612346954345703</v>
      </c>
      <c r="D369" s="6">
        <v>59.249672717285165</v>
      </c>
      <c r="E369" s="6">
        <v>18.378810870361331</v>
      </c>
      <c r="F369" s="6">
        <v>17.731327084350589</v>
      </c>
      <c r="G369" s="6">
        <v>21.563511941528322</v>
      </c>
    </row>
    <row r="370" spans="1:7" x14ac:dyDescent="0.2">
      <c r="A370" s="5">
        <v>39981.166666666657</v>
      </c>
      <c r="B370" s="6">
        <v>66.728447741699213</v>
      </c>
      <c r="C370" s="6">
        <v>41.581266674804688</v>
      </c>
      <c r="D370" s="6">
        <v>59.320111096191411</v>
      </c>
      <c r="E370" s="6">
        <v>18.39161541748047</v>
      </c>
      <c r="F370" s="6">
        <v>17.386225830078121</v>
      </c>
      <c r="G370" s="6">
        <v>21.40430993652344</v>
      </c>
    </row>
    <row r="371" spans="1:7" x14ac:dyDescent="0.2">
      <c r="A371" s="5">
        <v>39982.166666666657</v>
      </c>
      <c r="B371" s="6">
        <v>65.928087243652342</v>
      </c>
      <c r="C371" s="6">
        <v>41.823463134765618</v>
      </c>
      <c r="D371" s="6">
        <v>58.580015747070313</v>
      </c>
      <c r="E371" s="6">
        <v>18.413814242553713</v>
      </c>
      <c r="F371" s="6">
        <v>17.51378117370605</v>
      </c>
      <c r="G371" s="6">
        <v>21.372029190063479</v>
      </c>
    </row>
    <row r="372" spans="1:7" x14ac:dyDescent="0.2">
      <c r="A372" s="5">
        <v>39983.166666666657</v>
      </c>
      <c r="B372" s="6">
        <v>66.240887548828127</v>
      </c>
      <c r="C372" s="6">
        <v>41.946095050048825</v>
      </c>
      <c r="D372" s="6">
        <v>59.017108911132816</v>
      </c>
      <c r="E372" s="6">
        <v>18.647399081420897</v>
      </c>
      <c r="F372" s="6">
        <v>17.688449896240233</v>
      </c>
      <c r="G372" s="6">
        <v>21.45596095275879</v>
      </c>
    </row>
    <row r="373" spans="1:7" x14ac:dyDescent="0.2">
      <c r="A373" s="5">
        <v>39986.166666666657</v>
      </c>
      <c r="B373" s="6">
        <v>66.582143212890628</v>
      </c>
      <c r="C373" s="6">
        <v>40.724990270996088</v>
      </c>
      <c r="D373" s="6">
        <v>59.23173930664062</v>
      </c>
      <c r="E373" s="6">
        <v>18.056201144409179</v>
      </c>
      <c r="F373" s="6">
        <v>16.764000509643552</v>
      </c>
      <c r="G373" s="6">
        <v>20.63603264160156</v>
      </c>
    </row>
    <row r="374" spans="1:7" x14ac:dyDescent="0.2">
      <c r="A374" s="5">
        <v>39987.166666666657</v>
      </c>
      <c r="B374" s="6">
        <v>66.793710937499995</v>
      </c>
      <c r="C374" s="6">
        <v>40.749283697509775</v>
      </c>
      <c r="D374" s="6">
        <v>59.709898254394531</v>
      </c>
      <c r="E374" s="6">
        <v>18.35489820556641</v>
      </c>
      <c r="F374" s="6">
        <v>16.877482531738281</v>
      </c>
      <c r="G374" s="6">
        <v>20.763537521362302</v>
      </c>
    </row>
    <row r="375" spans="1:7" x14ac:dyDescent="0.2">
      <c r="A375" s="5">
        <v>39988.166666666657</v>
      </c>
      <c r="B375" s="6">
        <v>66.544988879394538</v>
      </c>
      <c r="C375" s="6">
        <v>41.092852978515616</v>
      </c>
      <c r="D375" s="6">
        <v>59.618715020751957</v>
      </c>
      <c r="E375" s="6">
        <v>18.258173806762699</v>
      </c>
      <c r="F375" s="6">
        <v>17.241524249267581</v>
      </c>
      <c r="G375" s="6">
        <v>21.358451290893552</v>
      </c>
    </row>
    <row r="376" spans="1:7" x14ac:dyDescent="0.2">
      <c r="A376" s="5">
        <v>39989.166666666657</v>
      </c>
      <c r="B376" s="6">
        <v>67.384158544921874</v>
      </c>
      <c r="C376" s="6">
        <v>41.993601385498046</v>
      </c>
      <c r="D376" s="6">
        <v>60.083564483642576</v>
      </c>
      <c r="E376" s="6">
        <v>18.703928225708012</v>
      </c>
      <c r="F376" s="6">
        <v>17.469985650634769</v>
      </c>
      <c r="G376" s="6">
        <v>21.899556338500979</v>
      </c>
    </row>
    <row r="377" spans="1:7" x14ac:dyDescent="0.2">
      <c r="A377" s="5">
        <v>39990.166666666657</v>
      </c>
      <c r="B377" s="6">
        <v>67.477045349121099</v>
      </c>
      <c r="C377" s="6">
        <v>41.833963134765618</v>
      </c>
      <c r="D377" s="6">
        <v>60.11110985717773</v>
      </c>
      <c r="E377" s="6">
        <v>18.708728225708011</v>
      </c>
      <c r="F377" s="6">
        <v>17.623043313598629</v>
      </c>
      <c r="G377" s="6">
        <v>22.004907327270512</v>
      </c>
    </row>
    <row r="378" spans="1:7" x14ac:dyDescent="0.2">
      <c r="A378" s="5">
        <v>39993.166666666657</v>
      </c>
      <c r="B378" s="6">
        <v>67.6047569946289</v>
      </c>
      <c r="C378" s="6">
        <v>42.259303771972661</v>
      </c>
      <c r="D378" s="6">
        <v>60.04192240600586</v>
      </c>
      <c r="E378" s="6">
        <v>18.781640203857418</v>
      </c>
      <c r="F378" s="6">
        <v>17.61232020263672</v>
      </c>
      <c r="G378" s="6">
        <v>22.142793920898441</v>
      </c>
    </row>
    <row r="379" spans="1:7" x14ac:dyDescent="0.2">
      <c r="A379" s="5">
        <v>39994.166666666657</v>
      </c>
      <c r="B379" s="6">
        <v>67.443529162597656</v>
      </c>
      <c r="C379" s="6">
        <v>42.004994812011716</v>
      </c>
      <c r="D379" s="6">
        <v>60.030570440673827</v>
      </c>
      <c r="E379" s="6">
        <v>18.566975170898441</v>
      </c>
      <c r="F379" s="6">
        <v>17.718170162963872</v>
      </c>
      <c r="G379" s="6">
        <v>21.895756338500981</v>
      </c>
    </row>
    <row r="380" spans="1:7" x14ac:dyDescent="0.2">
      <c r="A380" s="5">
        <v>39995.166666666657</v>
      </c>
      <c r="B380" s="6">
        <v>67.387562866210942</v>
      </c>
      <c r="C380" s="6">
        <v>42.186828601074218</v>
      </c>
      <c r="D380" s="6">
        <v>59.949682238769533</v>
      </c>
      <c r="E380" s="6">
        <v>19.016417657470701</v>
      </c>
      <c r="F380" s="6">
        <v>18.02532004394531</v>
      </c>
      <c r="G380" s="6">
        <v>22.359070950317378</v>
      </c>
    </row>
    <row r="381" spans="1:7" x14ac:dyDescent="0.2">
      <c r="A381" s="5">
        <v>39996.166666666657</v>
      </c>
      <c r="B381" s="6">
        <v>67.616148266601556</v>
      </c>
      <c r="C381" s="6">
        <v>41.100100915527335</v>
      </c>
      <c r="D381" s="6">
        <v>59.95790564575195</v>
      </c>
      <c r="E381" s="6">
        <v>18.436826174926761</v>
      </c>
      <c r="F381" s="6">
        <v>17.069992596435551</v>
      </c>
      <c r="G381" s="6">
        <v>21.705598535156248</v>
      </c>
    </row>
    <row r="382" spans="1:7" x14ac:dyDescent="0.2">
      <c r="A382" s="5">
        <v>40000.166666666657</v>
      </c>
      <c r="B382" s="6">
        <v>67.663009924316412</v>
      </c>
      <c r="C382" s="6">
        <v>40.993895092773435</v>
      </c>
      <c r="D382" s="6">
        <v>60.093011828613278</v>
      </c>
      <c r="E382" s="6">
        <v>18.465930966186519</v>
      </c>
      <c r="F382" s="6">
        <v>17.510045223999018</v>
      </c>
      <c r="G382" s="6">
        <v>21.758355273437498</v>
      </c>
    </row>
    <row r="383" spans="1:7" x14ac:dyDescent="0.2">
      <c r="A383" s="5">
        <v>40001.166666666657</v>
      </c>
      <c r="B383" s="6">
        <v>67.930765429687497</v>
      </c>
      <c r="C383" s="6">
        <v>40.210557672119144</v>
      </c>
      <c r="D383" s="6">
        <v>59.86632568359375</v>
      </c>
      <c r="E383" s="6">
        <v>17.99978036193848</v>
      </c>
      <c r="F383" s="6">
        <v>16.8249887878418</v>
      </c>
      <c r="G383" s="6">
        <v>21.25188201599121</v>
      </c>
    </row>
    <row r="384" spans="1:7" x14ac:dyDescent="0.2">
      <c r="A384" s="5">
        <v>40002.166666666657</v>
      </c>
      <c r="B384" s="6">
        <v>68.715630407714841</v>
      </c>
      <c r="C384" s="6">
        <v>40.088953314208979</v>
      </c>
      <c r="D384" s="6">
        <v>60.399628747558587</v>
      </c>
      <c r="E384" s="6">
        <v>17.904848089599611</v>
      </c>
      <c r="F384" s="6">
        <v>16.654998477172853</v>
      </c>
      <c r="G384" s="6">
        <v>21.013415490722661</v>
      </c>
    </row>
    <row r="385" spans="1:7" x14ac:dyDescent="0.2">
      <c r="A385" s="5">
        <v>40003.166666666657</v>
      </c>
      <c r="B385" s="6">
        <v>68.309759411621087</v>
      </c>
      <c r="C385" s="6">
        <v>40.190367822265621</v>
      </c>
      <c r="D385" s="6">
        <v>60.428634637451175</v>
      </c>
      <c r="E385" s="6">
        <v>18.265670480346678</v>
      </c>
      <c r="F385" s="6">
        <v>16.348428457641603</v>
      </c>
      <c r="G385" s="6">
        <v>21.343193585205082</v>
      </c>
    </row>
    <row r="386" spans="1:7" x14ac:dyDescent="0.2">
      <c r="A386" s="5">
        <v>40004.166666666657</v>
      </c>
      <c r="B386" s="6">
        <v>68.736092163085942</v>
      </c>
      <c r="C386" s="6">
        <v>40.114937884521474</v>
      </c>
      <c r="D386" s="6">
        <v>60.676581817626953</v>
      </c>
      <c r="E386" s="6">
        <v>17.910348333740231</v>
      </c>
      <c r="F386" s="6">
        <v>16.317970791625982</v>
      </c>
      <c r="G386" s="6">
        <v>21.090285733032228</v>
      </c>
    </row>
    <row r="387" spans="1:7" x14ac:dyDescent="0.2">
      <c r="A387" s="5">
        <v>40007.166666666657</v>
      </c>
      <c r="B387" s="6">
        <v>68.496183154296872</v>
      </c>
      <c r="C387" s="6">
        <v>41.016601257324218</v>
      </c>
      <c r="D387" s="6">
        <v>60.635790966796883</v>
      </c>
      <c r="E387" s="6">
        <v>18.231263537597659</v>
      </c>
      <c r="F387" s="6">
        <v>16.9415724609375</v>
      </c>
      <c r="G387" s="6">
        <v>21.227128125</v>
      </c>
    </row>
    <row r="388" spans="1:7" x14ac:dyDescent="0.2">
      <c r="A388" s="5">
        <v>40008.166666666657</v>
      </c>
      <c r="B388" s="6">
        <v>68.031019470214844</v>
      </c>
      <c r="C388" s="6">
        <v>41.339070428466798</v>
      </c>
      <c r="D388" s="6">
        <v>60.509804895019528</v>
      </c>
      <c r="E388" s="6">
        <v>18.286680505371091</v>
      </c>
      <c r="F388" s="6">
        <v>17.153478103637699</v>
      </c>
      <c r="G388" s="6">
        <v>21.43900324707031</v>
      </c>
    </row>
    <row r="389" spans="1:7" x14ac:dyDescent="0.2">
      <c r="A389" s="5">
        <v>40009.166666666657</v>
      </c>
      <c r="B389" s="6">
        <v>67.15536881103516</v>
      </c>
      <c r="C389" s="6">
        <v>42.536872863769531</v>
      </c>
      <c r="D389" s="6">
        <v>59.93374275512695</v>
      </c>
      <c r="E389" s="6">
        <v>18.828359567260737</v>
      </c>
      <c r="F389" s="6">
        <v>17.78982302246094</v>
      </c>
      <c r="G389" s="6">
        <v>22.552038442993162</v>
      </c>
    </row>
    <row r="390" spans="1:7" x14ac:dyDescent="0.2">
      <c r="A390" s="5">
        <v>40010.166666666657</v>
      </c>
      <c r="B390" s="6">
        <v>67.560201660156253</v>
      </c>
      <c r="C390" s="6">
        <v>42.95919063720703</v>
      </c>
      <c r="D390" s="6">
        <v>60.3654987121582</v>
      </c>
      <c r="E390" s="6">
        <v>19.142164501953122</v>
      </c>
      <c r="F390" s="6">
        <v>17.990719128417968</v>
      </c>
      <c r="G390" s="6">
        <v>22.564238442993162</v>
      </c>
    </row>
    <row r="391" spans="1:7" x14ac:dyDescent="0.2">
      <c r="A391" s="5">
        <v>40011.166666666657</v>
      </c>
      <c r="B391" s="6">
        <v>67.093022717285152</v>
      </c>
      <c r="C391" s="6">
        <v>42.921441455078117</v>
      </c>
      <c r="D391" s="6">
        <v>60.181401159667971</v>
      </c>
      <c r="E391" s="6">
        <v>19.120555895996091</v>
      </c>
      <c r="F391" s="6">
        <v>17.508150103759768</v>
      </c>
      <c r="G391" s="6">
        <v>22.799020227050782</v>
      </c>
    </row>
    <row r="392" spans="1:7" x14ac:dyDescent="0.2">
      <c r="A392" s="5">
        <v>40014.166666666657</v>
      </c>
      <c r="B392" s="6">
        <v>67.339154614257808</v>
      </c>
      <c r="C392" s="6">
        <v>43.438213348388672</v>
      </c>
      <c r="D392" s="6">
        <v>60.427795452880858</v>
      </c>
      <c r="E392" s="6">
        <v>19.455265621948239</v>
      </c>
      <c r="F392" s="6">
        <v>18.120359402465819</v>
      </c>
      <c r="G392" s="6">
        <v>23.506805178833012</v>
      </c>
    </row>
    <row r="393" spans="1:7" x14ac:dyDescent="0.2">
      <c r="A393" s="5">
        <v>40015.166666666657</v>
      </c>
      <c r="B393" s="6">
        <v>68.101512365722655</v>
      </c>
      <c r="C393" s="6">
        <v>43.632205920410165</v>
      </c>
      <c r="D393" s="6">
        <v>61.275792547607423</v>
      </c>
      <c r="E393" s="6">
        <v>19.543692172241212</v>
      </c>
      <c r="F393" s="6">
        <v>18.077833468627929</v>
      </c>
      <c r="G393" s="6">
        <v>23.476491674804691</v>
      </c>
    </row>
    <row r="394" spans="1:7" x14ac:dyDescent="0.2">
      <c r="A394" s="5">
        <v>40016.166666666657</v>
      </c>
      <c r="B394" s="6">
        <v>67.703317663574225</v>
      </c>
      <c r="C394" s="6">
        <v>43.602756738281251</v>
      </c>
      <c r="D394" s="6">
        <v>61.114981811523435</v>
      </c>
      <c r="E394" s="6">
        <v>19.61362156066895</v>
      </c>
      <c r="F394" s="6">
        <v>18.099585412597659</v>
      </c>
      <c r="G394" s="6">
        <v>23.429533029174802</v>
      </c>
    </row>
    <row r="395" spans="1:7" x14ac:dyDescent="0.2">
      <c r="A395" s="5">
        <v>40017.166666666657</v>
      </c>
      <c r="B395" s="6">
        <v>67.043368481445313</v>
      </c>
      <c r="C395" s="6">
        <v>44.615361322021478</v>
      </c>
      <c r="D395" s="6">
        <v>61.013905145263671</v>
      </c>
      <c r="E395" s="6">
        <v>19.905718133544919</v>
      </c>
      <c r="F395" s="6">
        <v>18.813242764282229</v>
      </c>
      <c r="G395" s="6">
        <v>24.054257275390622</v>
      </c>
    </row>
    <row r="396" spans="1:7" x14ac:dyDescent="0.2">
      <c r="A396" s="5">
        <v>40018.166666666657</v>
      </c>
      <c r="B396" s="6">
        <v>67.180353967285157</v>
      </c>
      <c r="C396" s="6">
        <v>44.866299261474609</v>
      </c>
      <c r="D396" s="6">
        <v>61.176040106201171</v>
      </c>
      <c r="E396" s="6">
        <v>20.06776644287109</v>
      </c>
      <c r="F396" s="6">
        <v>18.941557177734378</v>
      </c>
      <c r="G396" s="6">
        <v>23.97536111755371</v>
      </c>
    </row>
    <row r="397" spans="1:7" x14ac:dyDescent="0.2">
      <c r="A397" s="5">
        <v>40021.166666666657</v>
      </c>
      <c r="B397" s="6">
        <v>66.879721545410163</v>
      </c>
      <c r="C397" s="6">
        <v>44.982342822265615</v>
      </c>
      <c r="D397" s="6">
        <v>61.027945886230469</v>
      </c>
      <c r="E397" s="6">
        <v>20.073570501708982</v>
      </c>
      <c r="F397" s="6">
        <v>19.214628189086909</v>
      </c>
      <c r="G397" s="6">
        <v>24.13108522338867</v>
      </c>
    </row>
    <row r="398" spans="1:7" x14ac:dyDescent="0.2">
      <c r="A398" s="5">
        <v>40022.166666666657</v>
      </c>
      <c r="B398" s="6">
        <v>66.999068371582027</v>
      </c>
      <c r="C398" s="6">
        <v>44.893176202392581</v>
      </c>
      <c r="D398" s="6">
        <v>61.264592547607421</v>
      </c>
      <c r="E398" s="6">
        <v>20.011447079467771</v>
      </c>
      <c r="F398" s="6">
        <v>19.199686846923832</v>
      </c>
      <c r="G398" s="6">
        <v>24.025156335449218</v>
      </c>
    </row>
    <row r="399" spans="1:7" x14ac:dyDescent="0.2">
      <c r="A399" s="5">
        <v>40023.166666666657</v>
      </c>
      <c r="B399" s="6">
        <v>67.059214770507808</v>
      </c>
      <c r="C399" s="6">
        <v>44.694930462646475</v>
      </c>
      <c r="D399" s="6">
        <v>61.658973431396475</v>
      </c>
      <c r="E399" s="6">
        <v>19.781379162597659</v>
      </c>
      <c r="F399" s="6">
        <v>18.969404241943359</v>
      </c>
      <c r="G399" s="6">
        <v>23.508990707397462</v>
      </c>
    </row>
    <row r="400" spans="1:7" x14ac:dyDescent="0.2">
      <c r="A400" s="5">
        <v>40024.166666666657</v>
      </c>
      <c r="B400" s="6">
        <v>67.312823681640623</v>
      </c>
      <c r="C400" s="6">
        <v>45.170563323974612</v>
      </c>
      <c r="D400" s="6">
        <v>61.990327276611325</v>
      </c>
      <c r="E400" s="6">
        <v>20.248128347778319</v>
      </c>
      <c r="F400" s="6">
        <v>19.63946067810059</v>
      </c>
      <c r="G400" s="6">
        <v>24.14220160217285</v>
      </c>
    </row>
    <row r="401" spans="1:7" x14ac:dyDescent="0.2">
      <c r="A401" s="5">
        <v>40025.166666666657</v>
      </c>
      <c r="B401" s="6">
        <v>68.005188842773435</v>
      </c>
      <c r="C401" s="6">
        <v>45.190827764892575</v>
      </c>
      <c r="D401" s="6">
        <v>62.808745782470702</v>
      </c>
      <c r="E401" s="6">
        <v>20.534523013305659</v>
      </c>
      <c r="F401" s="6">
        <v>19.63381742858887</v>
      </c>
      <c r="G401" s="6">
        <v>24.270966094970699</v>
      </c>
    </row>
    <row r="402" spans="1:7" x14ac:dyDescent="0.2">
      <c r="A402" s="5">
        <v>40028.166666666657</v>
      </c>
      <c r="B402" s="6">
        <v>67.282585180664057</v>
      </c>
      <c r="C402" s="6">
        <v>45.937541412353525</v>
      </c>
      <c r="D402" s="6">
        <v>62.224545062255856</v>
      </c>
      <c r="E402" s="6">
        <v>21.08280207519531</v>
      </c>
      <c r="F402" s="6">
        <v>19.979278826904299</v>
      </c>
      <c r="G402" s="6">
        <v>25.206989596557619</v>
      </c>
    </row>
    <row r="403" spans="1:7" x14ac:dyDescent="0.2">
      <c r="A403" s="5">
        <v>40029.166666666657</v>
      </c>
      <c r="B403" s="6">
        <v>67.080573767089845</v>
      </c>
      <c r="C403" s="6">
        <v>46.116784802246087</v>
      </c>
      <c r="D403" s="6">
        <v>61.909581854248046</v>
      </c>
      <c r="E403" s="6">
        <v>21.058906820678711</v>
      </c>
      <c r="F403" s="6">
        <v>21.074342733764649</v>
      </c>
      <c r="G403" s="6">
        <v>25.00647599487305</v>
      </c>
    </row>
    <row r="404" spans="1:7" x14ac:dyDescent="0.2">
      <c r="A404" s="5">
        <v>40030.166666666657</v>
      </c>
      <c r="B404" s="6">
        <v>66.701834558105475</v>
      </c>
      <c r="C404" s="6">
        <v>46.001735961914065</v>
      </c>
      <c r="D404" s="6">
        <v>61.932650738525389</v>
      </c>
      <c r="E404" s="6">
        <v>20.98887552490234</v>
      </c>
      <c r="F404" s="6">
        <v>21.874106796264648</v>
      </c>
      <c r="G404" s="6">
        <v>24.78411534423828</v>
      </c>
    </row>
    <row r="405" spans="1:7" x14ac:dyDescent="0.2">
      <c r="A405" s="5">
        <v>40031.166666666657</v>
      </c>
      <c r="B405" s="6">
        <v>66.688734558105466</v>
      </c>
      <c r="C405" s="6">
        <v>45.749872784423829</v>
      </c>
      <c r="D405" s="6">
        <v>61.755068914794919</v>
      </c>
      <c r="E405" s="6">
        <v>20.846224377441409</v>
      </c>
      <c r="F405" s="6">
        <v>21.714100161743161</v>
      </c>
      <c r="G405" s="6">
        <v>24.585660415649411</v>
      </c>
    </row>
    <row r="406" spans="1:7" x14ac:dyDescent="0.2">
      <c r="A406" s="5">
        <v>40032.166666666657</v>
      </c>
      <c r="B406" s="6">
        <v>66.256704602050775</v>
      </c>
      <c r="C406" s="6">
        <v>46.399742700195311</v>
      </c>
      <c r="D406" s="6">
        <v>61.741145806884774</v>
      </c>
      <c r="E406" s="6">
        <v>20.7928150390625</v>
      </c>
      <c r="F406" s="6">
        <v>22.91504583435059</v>
      </c>
      <c r="G406" s="6">
        <v>24.747840319824221</v>
      </c>
    </row>
    <row r="407" spans="1:7" x14ac:dyDescent="0.2">
      <c r="A407" s="5">
        <v>40035.166666666657</v>
      </c>
      <c r="B407" s="6">
        <v>66.685865686035157</v>
      </c>
      <c r="C407" s="6">
        <v>46.269638342285162</v>
      </c>
      <c r="D407" s="6">
        <v>61.944578479003916</v>
      </c>
      <c r="E407" s="6">
        <v>20.642467462158198</v>
      </c>
      <c r="F407" s="6">
        <v>22.442749884033198</v>
      </c>
      <c r="G407" s="6">
        <v>24.536457568359378</v>
      </c>
    </row>
    <row r="408" spans="1:7" x14ac:dyDescent="0.2">
      <c r="A408" s="5">
        <v>40036.166666666657</v>
      </c>
      <c r="B408" s="6">
        <v>67.153918432617189</v>
      </c>
      <c r="C408" s="6">
        <v>45.683828881835936</v>
      </c>
      <c r="D408" s="6">
        <v>62.256065093994138</v>
      </c>
      <c r="E408" s="6">
        <v>20.516618222045899</v>
      </c>
      <c r="F408" s="6">
        <v>21.785667437744141</v>
      </c>
      <c r="G408" s="6">
        <v>24.10989000549316</v>
      </c>
    </row>
    <row r="409" spans="1:7" x14ac:dyDescent="0.2">
      <c r="A409" s="5">
        <v>40037.166666666657</v>
      </c>
      <c r="B409" s="6">
        <v>66.967168566894529</v>
      </c>
      <c r="C409" s="6">
        <v>46.224910754394529</v>
      </c>
      <c r="D409" s="6">
        <v>61.708087628173828</v>
      </c>
      <c r="E409" s="6">
        <v>20.759200466918948</v>
      </c>
      <c r="F409" s="6">
        <v>21.941361563110352</v>
      </c>
      <c r="G409" s="6">
        <v>24.365375756835942</v>
      </c>
    </row>
    <row r="410" spans="1:7" x14ac:dyDescent="0.2">
      <c r="A410" s="5">
        <v>40038.166666666657</v>
      </c>
      <c r="B410" s="6">
        <v>67.493281542968745</v>
      </c>
      <c r="C410" s="6">
        <v>46.541129278564455</v>
      </c>
      <c r="D410" s="6">
        <v>62.309205456542969</v>
      </c>
      <c r="E410" s="6">
        <v>21.093317822265622</v>
      </c>
      <c r="F410" s="6">
        <v>22.058144171142583</v>
      </c>
      <c r="G410" s="6">
        <v>24.777729815673833</v>
      </c>
    </row>
    <row r="411" spans="1:7" x14ac:dyDescent="0.2">
      <c r="A411" s="5">
        <v>40039.166666666657</v>
      </c>
      <c r="B411" s="6">
        <v>67.686493164062497</v>
      </c>
      <c r="C411" s="6">
        <v>46.135194781494143</v>
      </c>
      <c r="D411" s="6">
        <v>62.290658642578116</v>
      </c>
      <c r="E411" s="6">
        <v>20.923151858520512</v>
      </c>
      <c r="F411" s="6">
        <v>21.873292379760738</v>
      </c>
      <c r="G411" s="6">
        <v>24.439544091796879</v>
      </c>
    </row>
    <row r="412" spans="1:7" x14ac:dyDescent="0.2">
      <c r="A412" s="5">
        <v>40042.166666666657</v>
      </c>
      <c r="B412" s="6">
        <v>68.156468798828129</v>
      </c>
      <c r="C412" s="6">
        <v>44.982642822265618</v>
      </c>
      <c r="D412" s="6">
        <v>62.407273181152334</v>
      </c>
      <c r="E412" s="6">
        <v>20.21912189331055</v>
      </c>
      <c r="F412" s="6">
        <v>20.699548687744141</v>
      </c>
      <c r="G412" s="6">
        <v>23.453872448730468</v>
      </c>
    </row>
    <row r="413" spans="1:7" x14ac:dyDescent="0.2">
      <c r="A413" s="5">
        <v>40043.166666666657</v>
      </c>
      <c r="B413" s="6">
        <v>67.926865209960937</v>
      </c>
      <c r="C413" s="6">
        <v>45.426230316162112</v>
      </c>
      <c r="D413" s="6">
        <v>62.243683947753915</v>
      </c>
      <c r="E413" s="6">
        <v>20.571035678100589</v>
      </c>
      <c r="F413" s="6">
        <v>20.918948608398441</v>
      </c>
      <c r="G413" s="6">
        <v>23.833613003540037</v>
      </c>
    </row>
    <row r="414" spans="1:7" x14ac:dyDescent="0.2">
      <c r="A414" s="5">
        <v>40044.166666666657</v>
      </c>
      <c r="B414" s="6">
        <v>68.169260559082034</v>
      </c>
      <c r="C414" s="6">
        <v>45.786876428222662</v>
      </c>
      <c r="D414" s="6">
        <v>62.442870544433589</v>
      </c>
      <c r="E414" s="6">
        <v>20.720791372680662</v>
      </c>
      <c r="F414" s="6">
        <v>20.738755325317378</v>
      </c>
      <c r="G414" s="6">
        <v>23.95884379882812</v>
      </c>
    </row>
    <row r="415" spans="1:7" x14ac:dyDescent="0.2">
      <c r="A415" s="5">
        <v>40045.166666666657</v>
      </c>
      <c r="B415" s="6">
        <v>68.360772583007815</v>
      </c>
      <c r="C415" s="6">
        <v>46.255852307128912</v>
      </c>
      <c r="D415" s="6">
        <v>62.744198681640619</v>
      </c>
      <c r="E415" s="6">
        <v>20.94635855712891</v>
      </c>
      <c r="F415" s="6">
        <v>21.58086370239258</v>
      </c>
      <c r="G415" s="6">
        <v>24.272212203979489</v>
      </c>
    </row>
    <row r="416" spans="1:7" x14ac:dyDescent="0.2">
      <c r="A416" s="5">
        <v>40046.166666666657</v>
      </c>
      <c r="B416" s="6">
        <v>67.645647277832026</v>
      </c>
      <c r="C416" s="6">
        <v>47.166258697509775</v>
      </c>
      <c r="D416" s="6">
        <v>62.451936431884775</v>
      </c>
      <c r="E416" s="6">
        <v>21.355190286254878</v>
      </c>
      <c r="F416" s="6">
        <v>22.140245159912109</v>
      </c>
      <c r="G416" s="6">
        <v>24.714747009277339</v>
      </c>
    </row>
    <row r="417" spans="1:7" x14ac:dyDescent="0.2">
      <c r="A417" s="5">
        <v>40049.166666666657</v>
      </c>
      <c r="B417" s="6">
        <v>68.076108666992184</v>
      </c>
      <c r="C417" s="6">
        <v>47.13986397705078</v>
      </c>
      <c r="D417" s="6">
        <v>62.7794344909668</v>
      </c>
      <c r="E417" s="6">
        <v>21.349895764160159</v>
      </c>
      <c r="F417" s="6">
        <v>22.05756728210449</v>
      </c>
      <c r="G417" s="6">
        <v>24.7556980255127</v>
      </c>
    </row>
    <row r="418" spans="1:7" x14ac:dyDescent="0.2">
      <c r="A418" s="5">
        <v>40050.166666666657</v>
      </c>
      <c r="B418" s="6">
        <v>68.251905432128908</v>
      </c>
      <c r="C418" s="6">
        <v>47.184219323730467</v>
      </c>
      <c r="D418" s="6">
        <v>62.88735717773438</v>
      </c>
      <c r="E418" s="6">
        <v>21.5392619720459</v>
      </c>
      <c r="F418" s="6">
        <v>22.31847002563477</v>
      </c>
      <c r="G418" s="6">
        <v>24.739304714965819</v>
      </c>
    </row>
    <row r="419" spans="1:7" x14ac:dyDescent="0.2">
      <c r="A419" s="5">
        <v>40051.166666666657</v>
      </c>
      <c r="B419" s="6">
        <v>68.343511035156254</v>
      </c>
      <c r="C419" s="6">
        <v>47.249150726318362</v>
      </c>
      <c r="D419" s="6">
        <v>63.301457812499997</v>
      </c>
      <c r="E419" s="6">
        <v>21.431219918823238</v>
      </c>
      <c r="F419" s="6">
        <v>22.375725857543948</v>
      </c>
      <c r="G419" s="6">
        <v>24.588318121337892</v>
      </c>
    </row>
    <row r="420" spans="1:7" x14ac:dyDescent="0.2">
      <c r="A420" s="5">
        <v>40052.166666666657</v>
      </c>
      <c r="B420" s="6">
        <v>68.150968798828131</v>
      </c>
      <c r="C420" s="6">
        <v>47.258164520263669</v>
      </c>
      <c r="D420" s="6">
        <v>63.00557978515625</v>
      </c>
      <c r="E420" s="6">
        <v>21.60527967224121</v>
      </c>
      <c r="F420" s="6">
        <v>22.597458425903319</v>
      </c>
      <c r="G420" s="6">
        <v>24.552133560180661</v>
      </c>
    </row>
    <row r="421" spans="1:7" x14ac:dyDescent="0.2">
      <c r="A421" s="5">
        <v>40053.166666666657</v>
      </c>
      <c r="B421" s="6">
        <v>68.31390380859375</v>
      </c>
      <c r="C421" s="6">
        <v>47.268264520263671</v>
      </c>
      <c r="D421" s="6">
        <v>63.32021247558594</v>
      </c>
      <c r="E421" s="6">
        <v>21.609882067871091</v>
      </c>
      <c r="F421" s="6">
        <v>22.792442022705082</v>
      </c>
      <c r="G421" s="6">
        <v>24.560333560180659</v>
      </c>
    </row>
    <row r="422" spans="1:7" x14ac:dyDescent="0.2">
      <c r="A422" s="5">
        <v>40056.166666666657</v>
      </c>
      <c r="B422" s="6">
        <v>68.518638623046868</v>
      </c>
      <c r="C422" s="6">
        <v>46.841408599853523</v>
      </c>
      <c r="D422" s="6">
        <v>63.636521759033201</v>
      </c>
      <c r="E422" s="6">
        <v>21.447130432128908</v>
      </c>
      <c r="F422" s="6">
        <v>22.44856620788574</v>
      </c>
      <c r="G422" s="6">
        <v>24.101390005493162</v>
      </c>
    </row>
    <row r="423" spans="1:7" x14ac:dyDescent="0.2">
      <c r="A423" s="5">
        <v>40057.166666666657</v>
      </c>
      <c r="B423" s="6">
        <v>68.697257739257807</v>
      </c>
      <c r="C423" s="6">
        <v>45.806225610351561</v>
      </c>
      <c r="D423" s="6">
        <v>63.309250671386721</v>
      </c>
      <c r="E423" s="6">
        <v>20.927660220336911</v>
      </c>
      <c r="F423" s="6">
        <v>21.245047460937499</v>
      </c>
      <c r="G423" s="6">
        <v>23.728027349853519</v>
      </c>
    </row>
    <row r="424" spans="1:7" x14ac:dyDescent="0.2">
      <c r="A424" s="5">
        <v>40058.166666666657</v>
      </c>
      <c r="B424" s="6">
        <v>69.062218774414063</v>
      </c>
      <c r="C424" s="6">
        <v>45.612452111816417</v>
      </c>
      <c r="D424" s="6">
        <v>63.500064837646477</v>
      </c>
      <c r="E424" s="6">
        <v>20.967668826293949</v>
      </c>
      <c r="F424" s="6">
        <v>20.813798648071288</v>
      </c>
      <c r="G424" s="6">
        <v>24.009876528930661</v>
      </c>
    </row>
    <row r="425" spans="1:7" x14ac:dyDescent="0.2">
      <c r="A425" s="5">
        <v>40059.166666666657</v>
      </c>
      <c r="B425" s="6">
        <v>68.830513586425781</v>
      </c>
      <c r="C425" s="6">
        <v>46.081020361328115</v>
      </c>
      <c r="D425" s="6">
        <v>63.606682617187502</v>
      </c>
      <c r="E425" s="6">
        <v>21.135322613525389</v>
      </c>
      <c r="F425" s="6">
        <v>21.224609091186519</v>
      </c>
      <c r="G425" s="6">
        <v>24.448744091796879</v>
      </c>
    </row>
    <row r="426" spans="1:7" x14ac:dyDescent="0.2">
      <c r="A426" s="5">
        <v>40060.166666666657</v>
      </c>
      <c r="B426" s="6">
        <v>68.412869335937501</v>
      </c>
      <c r="C426" s="6">
        <v>46.674988098144532</v>
      </c>
      <c r="D426" s="6">
        <v>63.65688215942383</v>
      </c>
      <c r="E426" s="6">
        <v>21.380108673095698</v>
      </c>
      <c r="F426" s="6">
        <v>21.47541564941406</v>
      </c>
      <c r="G426" s="6">
        <v>24.93769621582031</v>
      </c>
    </row>
    <row r="427" spans="1:7" x14ac:dyDescent="0.2">
      <c r="A427" s="5">
        <v>40064.166666666657</v>
      </c>
      <c r="B427" s="6">
        <v>68.252384191894535</v>
      </c>
      <c r="C427" s="6">
        <v>47.155627124023439</v>
      </c>
      <c r="D427" s="6">
        <v>63.500202764892578</v>
      </c>
      <c r="E427" s="6">
        <v>21.80425375366211</v>
      </c>
      <c r="F427" s="6">
        <v>22.227939361572268</v>
      </c>
      <c r="G427" s="6">
        <v>25.455193634033201</v>
      </c>
    </row>
    <row r="428" spans="1:7" x14ac:dyDescent="0.2">
      <c r="A428" s="5">
        <v>40065.166666666657</v>
      </c>
      <c r="B428" s="6">
        <v>68.313250415039064</v>
      </c>
      <c r="C428" s="6">
        <v>47.591746191406251</v>
      </c>
      <c r="D428" s="6">
        <v>63.465941809082032</v>
      </c>
      <c r="E428" s="6">
        <v>22.082040545654301</v>
      </c>
      <c r="F428" s="6">
        <v>22.646096868896482</v>
      </c>
      <c r="G428" s="6">
        <v>25.516335900878911</v>
      </c>
    </row>
    <row r="429" spans="1:7" x14ac:dyDescent="0.2">
      <c r="A429" s="5">
        <v>40066.166666666657</v>
      </c>
      <c r="B429" s="6">
        <v>68.820813586425786</v>
      </c>
      <c r="C429" s="6">
        <v>48.055970367431641</v>
      </c>
      <c r="D429" s="6">
        <v>63.884718457031248</v>
      </c>
      <c r="E429" s="6">
        <v>22.25050245056152</v>
      </c>
      <c r="F429" s="6">
        <v>22.986416925048832</v>
      </c>
      <c r="G429" s="6">
        <v>25.87563322143555</v>
      </c>
    </row>
    <row r="430" spans="1:7" x14ac:dyDescent="0.2">
      <c r="A430" s="5">
        <v>40067.166666666657</v>
      </c>
      <c r="B430" s="6">
        <v>69.024720605468744</v>
      </c>
      <c r="C430" s="6">
        <v>48.101909399414062</v>
      </c>
      <c r="D430" s="6">
        <v>64.472502319335931</v>
      </c>
      <c r="E430" s="6">
        <v>22.18346924743652</v>
      </c>
      <c r="F430" s="6">
        <v>22.943314102172852</v>
      </c>
      <c r="G430" s="6">
        <v>25.79839461669922</v>
      </c>
    </row>
    <row r="431" spans="1:7" x14ac:dyDescent="0.2">
      <c r="A431" s="5">
        <v>40070.166666666657</v>
      </c>
      <c r="B431" s="6">
        <v>68.622898937988282</v>
      </c>
      <c r="C431" s="6">
        <v>48.364581262207032</v>
      </c>
      <c r="D431" s="6">
        <v>64.139151159667975</v>
      </c>
      <c r="E431" s="6">
        <v>22.228694332885738</v>
      </c>
      <c r="F431" s="6">
        <v>23.622872445678713</v>
      </c>
      <c r="G431" s="6">
        <v>25.79151974487305</v>
      </c>
    </row>
    <row r="432" spans="1:7" x14ac:dyDescent="0.2">
      <c r="A432" s="5">
        <v>40071.166666666657</v>
      </c>
      <c r="B432" s="6">
        <v>68.472258959960939</v>
      </c>
      <c r="C432" s="6">
        <v>48.634979827880862</v>
      </c>
      <c r="D432" s="6">
        <v>64.111020800781247</v>
      </c>
      <c r="E432" s="6">
        <v>22.186669247436519</v>
      </c>
      <c r="F432" s="6">
        <v>24.0038876953125</v>
      </c>
      <c r="G432" s="6">
        <v>26.057596746826167</v>
      </c>
    </row>
    <row r="433" spans="1:7" x14ac:dyDescent="0.2">
      <c r="A433" s="5">
        <v>40072.166666666657</v>
      </c>
      <c r="B433" s="6">
        <v>68.418261096191401</v>
      </c>
      <c r="C433" s="6">
        <v>49.385703454589837</v>
      </c>
      <c r="D433" s="6">
        <v>64.310607666015628</v>
      </c>
      <c r="E433" s="6">
        <v>22.767672418212889</v>
      </c>
      <c r="F433" s="6">
        <v>24.989080438232417</v>
      </c>
      <c r="G433" s="6">
        <v>26.747707614135738</v>
      </c>
    </row>
    <row r="434" spans="1:7" x14ac:dyDescent="0.2">
      <c r="A434" s="5">
        <v>40073.166666666657</v>
      </c>
      <c r="B434" s="6">
        <v>68.753500769042972</v>
      </c>
      <c r="C434" s="6">
        <v>49.292036834716797</v>
      </c>
      <c r="D434" s="6">
        <v>64.619150976562494</v>
      </c>
      <c r="E434" s="6">
        <v>22.623717700195311</v>
      </c>
      <c r="F434" s="6">
        <v>24.880714154052733</v>
      </c>
      <c r="G434" s="6">
        <v>26.527313265991211</v>
      </c>
    </row>
    <row r="435" spans="1:7" x14ac:dyDescent="0.2">
      <c r="A435" s="5">
        <v>40074.166666666657</v>
      </c>
      <c r="B435" s="6">
        <v>68.403054687500003</v>
      </c>
      <c r="C435" s="6">
        <v>49.321546813964837</v>
      </c>
      <c r="D435" s="6">
        <v>64.203973730468746</v>
      </c>
      <c r="E435" s="6">
        <v>22.66444396057129</v>
      </c>
      <c r="F435" s="6">
        <v>24.920794931030269</v>
      </c>
      <c r="G435" s="6">
        <v>26.600654565429689</v>
      </c>
    </row>
    <row r="436" spans="1:7" x14ac:dyDescent="0.2">
      <c r="A436" s="5">
        <v>40077.166666666657</v>
      </c>
      <c r="B436" s="6">
        <v>68.354787036132819</v>
      </c>
      <c r="C436" s="6">
        <v>49.193471679687498</v>
      </c>
      <c r="D436" s="6">
        <v>64.362507128906245</v>
      </c>
      <c r="E436" s="6">
        <v>22.4236507598877</v>
      </c>
      <c r="F436" s="6">
        <v>24.52124321899414</v>
      </c>
      <c r="G436" s="6">
        <v>26.365091067504878</v>
      </c>
    </row>
    <row r="437" spans="1:7" x14ac:dyDescent="0.2">
      <c r="A437" s="5">
        <v>40078.166666666657</v>
      </c>
      <c r="B437" s="6">
        <v>68.520994970703129</v>
      </c>
      <c r="C437" s="6">
        <v>49.520944836425784</v>
      </c>
      <c r="D437" s="6">
        <v>64.521193933105465</v>
      </c>
      <c r="E437" s="6">
        <v>22.703847332763669</v>
      </c>
      <c r="F437" s="6">
        <v>25.29424092102051</v>
      </c>
      <c r="G437" s="6">
        <v>26.844953848266602</v>
      </c>
    </row>
    <row r="438" spans="1:7" x14ac:dyDescent="0.2">
      <c r="A438" s="5">
        <v>40079.166666666657</v>
      </c>
      <c r="B438" s="6">
        <v>68.679396496582029</v>
      </c>
      <c r="C438" s="6">
        <v>48.994260827636715</v>
      </c>
      <c r="D438" s="6">
        <v>64.539074999999997</v>
      </c>
      <c r="E438" s="6">
        <v>22.593910513305662</v>
      </c>
      <c r="F438" s="6">
        <v>24.38760866699219</v>
      </c>
      <c r="G438" s="6">
        <v>26.413807418823239</v>
      </c>
    </row>
    <row r="439" spans="1:7" x14ac:dyDescent="0.2">
      <c r="A439" s="5">
        <v>40080.166666666657</v>
      </c>
      <c r="B439" s="6">
        <v>68.870327014160154</v>
      </c>
      <c r="C439" s="6">
        <v>48.475605053710936</v>
      </c>
      <c r="D439" s="6">
        <v>64.646623596191404</v>
      </c>
      <c r="E439" s="6">
        <v>22.205681668090822</v>
      </c>
      <c r="F439" s="6">
        <v>23.505862139892582</v>
      </c>
      <c r="G439" s="6">
        <v>25.895472640991212</v>
      </c>
    </row>
    <row r="440" spans="1:7" x14ac:dyDescent="0.2">
      <c r="A440" s="5">
        <v>40081.166666666657</v>
      </c>
      <c r="B440" s="6">
        <v>69.148546240234381</v>
      </c>
      <c r="C440" s="6">
        <v>48.239736328124998</v>
      </c>
      <c r="D440" s="6">
        <v>64.897702075195312</v>
      </c>
      <c r="E440" s="6">
        <v>22.210681668090821</v>
      </c>
      <c r="F440" s="6">
        <v>23.578072439575198</v>
      </c>
      <c r="G440" s="6">
        <v>26.096099594116211</v>
      </c>
    </row>
    <row r="441" spans="1:7" x14ac:dyDescent="0.2">
      <c r="A441" s="5">
        <v>40084.166666666657</v>
      </c>
      <c r="B441" s="6">
        <v>69.265471875000003</v>
      </c>
      <c r="C441" s="6">
        <v>49.019451153564454</v>
      </c>
      <c r="D441" s="6">
        <v>65.058289099121097</v>
      </c>
      <c r="E441" s="6">
        <v>22.396446212768552</v>
      </c>
      <c r="F441" s="6">
        <v>24.55435211181641</v>
      </c>
      <c r="G441" s="6">
        <v>26.41902189025879</v>
      </c>
    </row>
    <row r="442" spans="1:7" x14ac:dyDescent="0.2">
      <c r="A442" s="5">
        <v>40085.166666666657</v>
      </c>
      <c r="B442" s="6">
        <v>69.236503613281243</v>
      </c>
      <c r="C442" s="6">
        <v>48.982017810058586</v>
      </c>
      <c r="D442" s="6">
        <v>64.800837622070318</v>
      </c>
      <c r="E442" s="6">
        <v>22.26860342712402</v>
      </c>
      <c r="F442" s="6">
        <v>24.140602621459962</v>
      </c>
      <c r="G442" s="6">
        <v>26.382728579711909</v>
      </c>
    </row>
    <row r="443" spans="1:7" x14ac:dyDescent="0.2">
      <c r="A443" s="5">
        <v>40086.166666666657</v>
      </c>
      <c r="B443" s="6">
        <v>69.287516735839844</v>
      </c>
      <c r="C443" s="6">
        <v>48.785482427978522</v>
      </c>
      <c r="D443" s="6">
        <v>64.763288269042974</v>
      </c>
      <c r="E443" s="6">
        <v>22.302015847778321</v>
      </c>
      <c r="F443" s="6">
        <v>23.926890548706051</v>
      </c>
      <c r="G443" s="6">
        <v>26.50775556030273</v>
      </c>
    </row>
    <row r="444" spans="1:7" x14ac:dyDescent="0.2">
      <c r="A444" s="5">
        <v>40087.166666666657</v>
      </c>
      <c r="B444" s="6">
        <v>69.814126452636714</v>
      </c>
      <c r="C444" s="6">
        <v>47.4886133605957</v>
      </c>
      <c r="D444" s="6">
        <v>64.084158190917975</v>
      </c>
      <c r="E444" s="6">
        <v>21.67630143127441</v>
      </c>
      <c r="F444" s="6">
        <v>22.83531784362793</v>
      </c>
      <c r="G444" s="6">
        <v>25.84446201171875</v>
      </c>
    </row>
    <row r="445" spans="1:7" x14ac:dyDescent="0.2">
      <c r="A445" s="5">
        <v>40088.166666666657</v>
      </c>
      <c r="B445" s="6">
        <v>69.781536120605466</v>
      </c>
      <c r="C445" s="6">
        <v>47.268599096679687</v>
      </c>
      <c r="D445" s="6">
        <v>63.673711224365228</v>
      </c>
      <c r="E445" s="6">
        <v>21.486236886596679</v>
      </c>
      <c r="F445" s="6">
        <v>22.676050155639647</v>
      </c>
      <c r="G445" s="6">
        <v>25.892872640991211</v>
      </c>
    </row>
    <row r="446" spans="1:7" x14ac:dyDescent="0.2">
      <c r="A446" s="5">
        <v>40091.166666666657</v>
      </c>
      <c r="B446" s="6">
        <v>69.778313537597654</v>
      </c>
      <c r="C446" s="6">
        <v>47.951726629638671</v>
      </c>
      <c r="D446" s="6">
        <v>64.025399926757814</v>
      </c>
      <c r="E446" s="6">
        <v>21.77653419189453</v>
      </c>
      <c r="F446" s="6">
        <v>23.299240081787108</v>
      </c>
      <c r="G446" s="6">
        <v>26.469356527709962</v>
      </c>
    </row>
    <row r="447" spans="1:7" x14ac:dyDescent="0.2">
      <c r="A447" s="5">
        <v>40092.166666666657</v>
      </c>
      <c r="B447" s="6">
        <v>69.536243676757806</v>
      </c>
      <c r="C447" s="6">
        <v>48.696123132324217</v>
      </c>
      <c r="D447" s="6">
        <v>63.87816372680664</v>
      </c>
      <c r="E447" s="6">
        <v>22.143458245849608</v>
      </c>
      <c r="F447" s="6">
        <v>23.23456542663574</v>
      </c>
      <c r="G447" s="6">
        <v>26.904048098754878</v>
      </c>
    </row>
    <row r="448" spans="1:7" x14ac:dyDescent="0.2">
      <c r="A448" s="5">
        <v>40093.166666666657</v>
      </c>
      <c r="B448" s="6">
        <v>69.987876074218747</v>
      </c>
      <c r="C448" s="6">
        <v>48.773682427978521</v>
      </c>
      <c r="D448" s="6">
        <v>64.281522436523431</v>
      </c>
      <c r="E448" s="6">
        <v>22.211180249023442</v>
      </c>
      <c r="F448" s="6">
        <v>23.226644793701169</v>
      </c>
      <c r="G448" s="6">
        <v>26.842233654785161</v>
      </c>
    </row>
    <row r="449" spans="1:7" x14ac:dyDescent="0.2">
      <c r="A449" s="5">
        <v>40094.166666666657</v>
      </c>
      <c r="B449" s="6">
        <v>69.735192993164063</v>
      </c>
      <c r="C449" s="6">
        <v>49.175022674560545</v>
      </c>
      <c r="D449" s="6">
        <v>63.922334631347667</v>
      </c>
      <c r="E449" s="6">
        <v>22.5672</v>
      </c>
      <c r="F449" s="6">
        <v>23.67826928710938</v>
      </c>
      <c r="G449" s="6">
        <v>27.24659915771484</v>
      </c>
    </row>
    <row r="450" spans="1:7" x14ac:dyDescent="0.2">
      <c r="A450" s="5">
        <v>40095.166666666657</v>
      </c>
      <c r="B450" s="6">
        <v>69.054489916992182</v>
      </c>
      <c r="C450" s="6">
        <v>49.490400048828121</v>
      </c>
      <c r="D450" s="6">
        <v>63.368236804199221</v>
      </c>
      <c r="E450" s="6">
        <v>22.47566415710449</v>
      </c>
      <c r="F450" s="6">
        <v>23.862425082397461</v>
      </c>
      <c r="G450" s="6">
        <v>27.3927579284668</v>
      </c>
    </row>
    <row r="451" spans="1:7" x14ac:dyDescent="0.2">
      <c r="A451" s="5">
        <v>40098.166666666657</v>
      </c>
      <c r="B451" s="6">
        <v>69.266484399414068</v>
      </c>
      <c r="C451" s="6">
        <v>49.687712542724611</v>
      </c>
      <c r="D451" s="6">
        <v>63.599292523193363</v>
      </c>
      <c r="E451" s="6">
        <v>22.593712908935551</v>
      </c>
      <c r="F451" s="6">
        <v>23.830704797363282</v>
      </c>
      <c r="G451" s="6">
        <v>27.57356565551758</v>
      </c>
    </row>
    <row r="452" spans="1:7" x14ac:dyDescent="0.2">
      <c r="A452" s="5">
        <v>40099.166666666657</v>
      </c>
      <c r="B452" s="6">
        <v>69.41945101318359</v>
      </c>
      <c r="C452" s="6">
        <v>49.602034411621084</v>
      </c>
      <c r="D452" s="6">
        <v>63.715948394775388</v>
      </c>
      <c r="E452" s="6">
        <v>22.596714572143551</v>
      </c>
      <c r="F452" s="6">
        <v>23.510728054809569</v>
      </c>
      <c r="G452" s="6">
        <v>27.5674435546875</v>
      </c>
    </row>
    <row r="453" spans="1:7" x14ac:dyDescent="0.2">
      <c r="A453" s="5">
        <v>40100.166666666657</v>
      </c>
      <c r="B453" s="6">
        <v>68.949966430664062</v>
      </c>
      <c r="C453" s="6">
        <v>50.424474951171881</v>
      </c>
      <c r="D453" s="6">
        <v>63.397200677490225</v>
      </c>
      <c r="E453" s="6">
        <v>23.14179529724121</v>
      </c>
      <c r="F453" s="6">
        <v>24.36970741271973</v>
      </c>
      <c r="G453" s="6">
        <v>28.450686309814451</v>
      </c>
    </row>
    <row r="454" spans="1:7" x14ac:dyDescent="0.2">
      <c r="A454" s="5">
        <v>40101.166666666657</v>
      </c>
      <c r="B454" s="6">
        <v>68.72452708740235</v>
      </c>
      <c r="C454" s="6">
        <v>50.610086151123049</v>
      </c>
      <c r="D454" s="6">
        <v>63.390812719726561</v>
      </c>
      <c r="E454" s="6">
        <v>23.222515637207032</v>
      </c>
      <c r="F454" s="6">
        <v>24.163774258422851</v>
      </c>
      <c r="G454" s="6">
        <v>28.33395551452637</v>
      </c>
    </row>
    <row r="455" spans="1:7" x14ac:dyDescent="0.2">
      <c r="A455" s="5">
        <v>40102.166666666657</v>
      </c>
      <c r="B455" s="6">
        <v>69.043114538574216</v>
      </c>
      <c r="C455" s="6">
        <v>50.236958642578116</v>
      </c>
      <c r="D455" s="6">
        <v>63.447102697753913</v>
      </c>
      <c r="E455" s="6">
        <v>22.87729945678711</v>
      </c>
      <c r="F455" s="6">
        <v>23.51363724365234</v>
      </c>
      <c r="G455" s="6">
        <v>27.907703363037108</v>
      </c>
    </row>
    <row r="456" spans="1:7" x14ac:dyDescent="0.2">
      <c r="A456" s="5">
        <v>40105.166666666657</v>
      </c>
      <c r="B456" s="6">
        <v>69.142900183105468</v>
      </c>
      <c r="C456" s="6">
        <v>50.63951796264648</v>
      </c>
      <c r="D456" s="6">
        <v>63.768941888427726</v>
      </c>
      <c r="E456" s="6">
        <v>23.26052424316406</v>
      </c>
      <c r="F456" s="6">
        <v>24.025223040771479</v>
      </c>
      <c r="G456" s="6">
        <v>28.424854519653319</v>
      </c>
    </row>
    <row r="457" spans="1:7" x14ac:dyDescent="0.2">
      <c r="A457" s="5">
        <v>40106.166666666657</v>
      </c>
      <c r="B457" s="6">
        <v>69.30338968505859</v>
      </c>
      <c r="C457" s="6">
        <v>50.318736773681643</v>
      </c>
      <c r="D457" s="6">
        <v>64.178638745117183</v>
      </c>
      <c r="E457" s="6">
        <v>23.118385028076169</v>
      </c>
      <c r="F457" s="6">
        <v>23.576609991455083</v>
      </c>
      <c r="G457" s="6">
        <v>28.00047742004395</v>
      </c>
    </row>
    <row r="458" spans="1:7" x14ac:dyDescent="0.2">
      <c r="A458" s="5">
        <v>40107.166666666657</v>
      </c>
      <c r="B458" s="6">
        <v>69.139600183105472</v>
      </c>
      <c r="C458" s="6">
        <v>49.813339514160162</v>
      </c>
      <c r="D458" s="6">
        <v>63.909535827636716</v>
      </c>
      <c r="E458" s="6">
        <v>23.033558966064451</v>
      </c>
      <c r="F458" s="6">
        <v>23.291055441284179</v>
      </c>
      <c r="G458" s="6">
        <v>27.892575387573238</v>
      </c>
    </row>
    <row r="459" spans="1:7" x14ac:dyDescent="0.2">
      <c r="A459" s="5">
        <v>40108.166666666657</v>
      </c>
      <c r="B459" s="6">
        <v>68.936951477050783</v>
      </c>
      <c r="C459" s="6">
        <v>50.350300634765617</v>
      </c>
      <c r="D459" s="6">
        <v>64.286572326660149</v>
      </c>
      <c r="E459" s="6">
        <v>23.265038327026371</v>
      </c>
      <c r="F459" s="6">
        <v>23.900409722900392</v>
      </c>
      <c r="G459" s="6">
        <v>28.121398678588871</v>
      </c>
    </row>
    <row r="460" spans="1:7" x14ac:dyDescent="0.2">
      <c r="A460" s="5">
        <v>40109.166666666657</v>
      </c>
      <c r="B460" s="6">
        <v>68.604273388671871</v>
      </c>
      <c r="C460" s="6">
        <v>49.717753515624999</v>
      </c>
      <c r="D460" s="6">
        <v>63.932434631347661</v>
      </c>
      <c r="E460" s="6">
        <v>22.882211389160158</v>
      </c>
      <c r="F460" s="6">
        <v>23.61075863952637</v>
      </c>
      <c r="G460" s="6">
        <v>27.854612927246091</v>
      </c>
    </row>
    <row r="461" spans="1:7" x14ac:dyDescent="0.2">
      <c r="A461" s="5">
        <v>40112.166666666657</v>
      </c>
      <c r="B461" s="6">
        <v>68.220867736816402</v>
      </c>
      <c r="C461" s="6">
        <v>49.159021142578119</v>
      </c>
      <c r="D461" s="6">
        <v>63.65322708129883</v>
      </c>
      <c r="E461" s="6">
        <v>22.518283276367193</v>
      </c>
      <c r="F461" s="6">
        <v>23.559663250732417</v>
      </c>
      <c r="G461" s="6">
        <v>27.5885848815918</v>
      </c>
    </row>
    <row r="462" spans="1:7" x14ac:dyDescent="0.2">
      <c r="A462" s="5">
        <v>40113.166666666657</v>
      </c>
      <c r="B462" s="6">
        <v>68.79042239990234</v>
      </c>
      <c r="C462" s="6">
        <v>48.922976599121085</v>
      </c>
      <c r="D462" s="6">
        <v>64.214306433105463</v>
      </c>
      <c r="E462" s="6">
        <v>22.400746456909179</v>
      </c>
      <c r="F462" s="6">
        <v>23.209512963867191</v>
      </c>
      <c r="G462" s="6">
        <v>27.143450076293949</v>
      </c>
    </row>
    <row r="463" spans="1:7" x14ac:dyDescent="0.2">
      <c r="A463" s="5">
        <v>40114.166666666657</v>
      </c>
      <c r="B463" s="6">
        <v>69.001139465332031</v>
      </c>
      <c r="C463" s="6">
        <v>47.80660575561523</v>
      </c>
      <c r="D463" s="6">
        <v>63.779899328613283</v>
      </c>
      <c r="E463" s="6">
        <v>21.815946612548831</v>
      </c>
      <c r="F463" s="6">
        <v>22.248537106323237</v>
      </c>
      <c r="G463" s="6">
        <v>25.977868798828123</v>
      </c>
    </row>
    <row r="464" spans="1:7" x14ac:dyDescent="0.2">
      <c r="A464" s="5">
        <v>40115.166666666657</v>
      </c>
      <c r="B464" s="6">
        <v>68.685445812988277</v>
      </c>
      <c r="C464" s="6">
        <v>48.889077349853522</v>
      </c>
      <c r="D464" s="6">
        <v>63.851914514160164</v>
      </c>
      <c r="E464" s="6">
        <v>22.477964157104488</v>
      </c>
      <c r="F464" s="6">
        <v>23.256906793212892</v>
      </c>
      <c r="G464" s="6">
        <v>27.07335391845703</v>
      </c>
    </row>
    <row r="465" spans="1:7" x14ac:dyDescent="0.2">
      <c r="A465" s="5">
        <v>40116.166666666657</v>
      </c>
      <c r="B465" s="6">
        <v>69.192428051757815</v>
      </c>
      <c r="C465" s="6">
        <v>47.511648986816411</v>
      </c>
      <c r="D465" s="6">
        <v>64.425727001953121</v>
      </c>
      <c r="E465" s="6">
        <v>21.674905734252931</v>
      </c>
      <c r="F465" s="6">
        <v>22.849779943847661</v>
      </c>
      <c r="G465" s="6">
        <v>25.865883145141602</v>
      </c>
    </row>
    <row r="466" spans="1:7" x14ac:dyDescent="0.2">
      <c r="A466" s="5">
        <v>40119.208333333343</v>
      </c>
      <c r="B466" s="6">
        <v>69.00163647460937</v>
      </c>
      <c r="C466" s="6">
        <v>47.787443664550779</v>
      </c>
      <c r="D466" s="6">
        <v>64.334515429687499</v>
      </c>
      <c r="E466" s="6">
        <v>21.92018866577148</v>
      </c>
      <c r="F466" s="6">
        <v>22.834717843627931</v>
      </c>
      <c r="G466" s="6">
        <v>26.369991067504881</v>
      </c>
    </row>
    <row r="467" spans="1:7" x14ac:dyDescent="0.2">
      <c r="A467" s="5">
        <v>40120.208333333343</v>
      </c>
      <c r="B467" s="6">
        <v>68.840888940429693</v>
      </c>
      <c r="C467" s="6">
        <v>47.98402816162109</v>
      </c>
      <c r="D467" s="6">
        <v>64.036124340820308</v>
      </c>
      <c r="E467" s="6">
        <v>21.842962847900392</v>
      </c>
      <c r="F467" s="6">
        <v>23.17358123474121</v>
      </c>
      <c r="G467" s="6">
        <v>26.096773678588871</v>
      </c>
    </row>
    <row r="468" spans="1:7" x14ac:dyDescent="0.2">
      <c r="A468" s="5">
        <v>40121.208333333343</v>
      </c>
      <c r="B468" s="6">
        <v>68.652298486328121</v>
      </c>
      <c r="C468" s="6">
        <v>48.023372949218754</v>
      </c>
      <c r="D468" s="6">
        <v>64.285430603027351</v>
      </c>
      <c r="E468" s="6">
        <v>22.152860641479489</v>
      </c>
      <c r="F468" s="6">
        <v>22.681550155639648</v>
      </c>
      <c r="G468" s="6">
        <v>26.783437496948238</v>
      </c>
    </row>
    <row r="469" spans="1:7" x14ac:dyDescent="0.2">
      <c r="A469" s="5">
        <v>40122.208333333343</v>
      </c>
      <c r="B469" s="6">
        <v>68.668065722656252</v>
      </c>
      <c r="C469" s="6">
        <v>49.022451153564454</v>
      </c>
      <c r="D469" s="6">
        <v>64.331715429687506</v>
      </c>
      <c r="E469" s="6">
        <v>22.352333059692381</v>
      </c>
      <c r="F469" s="6">
        <v>23.20519805297852</v>
      </c>
      <c r="G469" s="6">
        <v>27.33456940002441</v>
      </c>
    </row>
    <row r="470" spans="1:7" x14ac:dyDescent="0.2">
      <c r="A470" s="5">
        <v>40123.208333333343</v>
      </c>
      <c r="B470" s="6">
        <v>68.881246301269528</v>
      </c>
      <c r="C470" s="6">
        <v>49.094567193603524</v>
      </c>
      <c r="D470" s="6">
        <v>64.509739477539057</v>
      </c>
      <c r="E470" s="6">
        <v>22.41234645690918</v>
      </c>
      <c r="F470" s="6">
        <v>22.806555844116211</v>
      </c>
      <c r="G470" s="6">
        <v>27.24123572998047</v>
      </c>
    </row>
    <row r="471" spans="1:7" x14ac:dyDescent="0.2">
      <c r="A471" s="5">
        <v>40126.208333333343</v>
      </c>
      <c r="B471" s="6">
        <v>68.908988403320308</v>
      </c>
      <c r="C471" s="6">
        <v>50.169234973144533</v>
      </c>
      <c r="D471" s="6">
        <v>64.535890270996092</v>
      </c>
      <c r="E471" s="6">
        <v>23.00344630126953</v>
      </c>
      <c r="F471" s="6">
        <v>23.93237328186035</v>
      </c>
      <c r="G471" s="6">
        <v>28.18459674377441</v>
      </c>
    </row>
    <row r="472" spans="1:7" x14ac:dyDescent="0.2">
      <c r="A472" s="5">
        <v>40127.208333333343</v>
      </c>
      <c r="B472" s="6">
        <v>68.95455847167969</v>
      </c>
      <c r="C472" s="6">
        <v>50.198083575439455</v>
      </c>
      <c r="D472" s="6">
        <v>64.505128332519533</v>
      </c>
      <c r="E472" s="6">
        <v>22.93062287902832</v>
      </c>
      <c r="F472" s="6">
        <v>23.763094497680662</v>
      </c>
      <c r="G472" s="6">
        <v>27.982305242919917</v>
      </c>
    </row>
    <row r="473" spans="1:7" x14ac:dyDescent="0.2">
      <c r="A473" s="5">
        <v>40128.208333333343</v>
      </c>
      <c r="B473" s="6">
        <v>69.162401208496092</v>
      </c>
      <c r="C473" s="6">
        <v>50.483100903320313</v>
      </c>
      <c r="D473" s="6">
        <v>64.734612304687502</v>
      </c>
      <c r="E473" s="6">
        <v>22.98894414978027</v>
      </c>
      <c r="F473" s="6">
        <v>24.214111361694339</v>
      </c>
      <c r="G473" s="6">
        <v>28.159049694824219</v>
      </c>
    </row>
    <row r="474" spans="1:7" x14ac:dyDescent="0.2">
      <c r="A474" s="5">
        <v>40129.208333333343</v>
      </c>
      <c r="B474" s="6">
        <v>69.18207495117187</v>
      </c>
      <c r="C474" s="6">
        <v>49.920062432861329</v>
      </c>
      <c r="D474" s="6">
        <v>64.740712304687506</v>
      </c>
      <c r="E474" s="6">
        <v>22.65002391052246</v>
      </c>
      <c r="F474" s="6">
        <v>23.965782470703122</v>
      </c>
      <c r="G474" s="6">
        <v>27.555465655517583</v>
      </c>
    </row>
    <row r="475" spans="1:7" x14ac:dyDescent="0.2">
      <c r="A475" s="5">
        <v>40130.208333333343</v>
      </c>
      <c r="B475" s="6">
        <v>69.242775537109381</v>
      </c>
      <c r="C475" s="6">
        <v>50.219581292724612</v>
      </c>
      <c r="D475" s="6">
        <v>64.925177416992184</v>
      </c>
      <c r="E475" s="6">
        <v>22.986539602661129</v>
      </c>
      <c r="F475" s="6">
        <v>24.282219754028322</v>
      </c>
      <c r="G475" s="6">
        <v>28.058599493408199</v>
      </c>
    </row>
    <row r="476" spans="1:7" x14ac:dyDescent="0.2">
      <c r="A476" s="5">
        <v>40133.208333333343</v>
      </c>
      <c r="B476" s="6">
        <v>69.601649121093743</v>
      </c>
      <c r="C476" s="6">
        <v>51.002356677246084</v>
      </c>
      <c r="D476" s="6">
        <v>65.232098425292975</v>
      </c>
      <c r="E476" s="6">
        <v>23.338456027221678</v>
      </c>
      <c r="F476" s="6">
        <v>24.878683673095701</v>
      </c>
      <c r="G476" s="6">
        <v>28.729446145629879</v>
      </c>
    </row>
    <row r="477" spans="1:7" x14ac:dyDescent="0.2">
      <c r="A477" s="5">
        <v>40134.208333333343</v>
      </c>
      <c r="B477" s="6">
        <v>69.751421484375001</v>
      </c>
      <c r="C477" s="6">
        <v>51.029965838623049</v>
      </c>
      <c r="D477" s="6">
        <v>65.334075109863278</v>
      </c>
      <c r="E477" s="6">
        <v>23.166905810546879</v>
      </c>
      <c r="F477" s="6">
        <v>24.44722343444824</v>
      </c>
      <c r="G477" s="6">
        <v>28.617877658081053</v>
      </c>
    </row>
    <row r="478" spans="1:7" x14ac:dyDescent="0.2">
      <c r="A478" s="5">
        <v>40135.208333333343</v>
      </c>
      <c r="B478" s="6">
        <v>69.588421972656249</v>
      </c>
      <c r="C478" s="6">
        <v>50.987224865722666</v>
      </c>
      <c r="D478" s="6">
        <v>65.118050158691403</v>
      </c>
      <c r="E478" s="6">
        <v>23.10699216918945</v>
      </c>
      <c r="F478" s="6">
        <v>24.87833266906738</v>
      </c>
      <c r="G478" s="6">
        <v>28.393775680541989</v>
      </c>
    </row>
    <row r="479" spans="1:7" x14ac:dyDescent="0.2">
      <c r="A479" s="5">
        <v>40136.208333333343</v>
      </c>
      <c r="B479" s="6">
        <v>69.662502807617187</v>
      </c>
      <c r="C479" s="6">
        <v>50.273799615478524</v>
      </c>
      <c r="D479" s="6">
        <v>65.205924743652346</v>
      </c>
      <c r="E479" s="6">
        <v>22.623319363403322</v>
      </c>
      <c r="F479" s="6">
        <v>24.307868402099608</v>
      </c>
      <c r="G479" s="6">
        <v>27.930688891601559</v>
      </c>
    </row>
    <row r="480" spans="1:7" x14ac:dyDescent="0.2">
      <c r="A480" s="5">
        <v>40137.208333333343</v>
      </c>
      <c r="B480" s="6">
        <v>69.65843444824219</v>
      </c>
      <c r="C480" s="6">
        <v>50.084049212646477</v>
      </c>
      <c r="D480" s="6">
        <v>64.886065588378912</v>
      </c>
      <c r="E480" s="6">
        <v>22.496876821899409</v>
      </c>
      <c r="F480" s="6">
        <v>24.14055744018555</v>
      </c>
      <c r="G480" s="6">
        <v>27.899775387573239</v>
      </c>
    </row>
    <row r="481" spans="1:7" x14ac:dyDescent="0.2">
      <c r="A481" s="5">
        <v>40140.208333333343</v>
      </c>
      <c r="B481" s="6">
        <v>69.562732153320312</v>
      </c>
      <c r="C481" s="6">
        <v>50.707884887695315</v>
      </c>
      <c r="D481" s="6">
        <v>64.8942655883789</v>
      </c>
      <c r="E481" s="6">
        <v>22.91261451721191</v>
      </c>
      <c r="F481" s="6">
        <v>24.444793164062499</v>
      </c>
      <c r="G481" s="6">
        <v>28.363436260986333</v>
      </c>
    </row>
    <row r="482" spans="1:7" x14ac:dyDescent="0.2">
      <c r="A482" s="5">
        <v>40141.208333333343</v>
      </c>
      <c r="B482" s="6">
        <v>69.916407983398443</v>
      </c>
      <c r="C482" s="6">
        <v>50.685760467529299</v>
      </c>
      <c r="D482" s="6">
        <v>65.151525256347654</v>
      </c>
      <c r="E482" s="6">
        <v>22.789475546264647</v>
      </c>
      <c r="F482" s="6">
        <v>24.071763958740231</v>
      </c>
      <c r="G482" s="6">
        <v>28.271817062377931</v>
      </c>
    </row>
    <row r="483" spans="1:7" x14ac:dyDescent="0.2">
      <c r="A483" s="5">
        <v>40142.208333333343</v>
      </c>
      <c r="B483" s="6">
        <v>70.162638293457036</v>
      </c>
      <c r="C483" s="6">
        <v>50.891054125976559</v>
      </c>
      <c r="D483" s="6">
        <v>65.380778710937506</v>
      </c>
      <c r="E483" s="6">
        <v>23.161197692871092</v>
      </c>
      <c r="F483" s="6">
        <v>24.18045317687988</v>
      </c>
      <c r="G483" s="6">
        <v>28.509120947265622</v>
      </c>
    </row>
    <row r="484" spans="1:7" x14ac:dyDescent="0.2">
      <c r="A484" s="5">
        <v>40144.208333333343</v>
      </c>
      <c r="B484" s="6">
        <v>70.479934179687504</v>
      </c>
      <c r="C484" s="6">
        <v>50.007955822753914</v>
      </c>
      <c r="D484" s="6">
        <v>65.370414758300782</v>
      </c>
      <c r="E484" s="6">
        <v>22.452765087890622</v>
      </c>
      <c r="F484" s="6">
        <v>23.46776986999512</v>
      </c>
      <c r="G484" s="6">
        <v>27.459354086303712</v>
      </c>
    </row>
    <row r="485" spans="1:7" x14ac:dyDescent="0.2">
      <c r="A485" s="5">
        <v>40147.208333333343</v>
      </c>
      <c r="B485" s="6">
        <v>70.580035046386712</v>
      </c>
      <c r="C485" s="6">
        <v>50.268263989257811</v>
      </c>
      <c r="D485" s="6">
        <v>65.683022607421876</v>
      </c>
      <c r="E485" s="6">
        <v>22.58530811767578</v>
      </c>
      <c r="F485" s="6">
        <v>24.35646413879395</v>
      </c>
      <c r="G485" s="6">
        <v>27.722380224609378</v>
      </c>
    </row>
    <row r="486" spans="1:7" x14ac:dyDescent="0.2">
      <c r="A486" s="5">
        <v>40148.208333333343</v>
      </c>
      <c r="B486" s="6">
        <v>70.201867260742191</v>
      </c>
      <c r="C486" s="6">
        <v>50.836238085937502</v>
      </c>
      <c r="D486" s="6">
        <v>65.367061914062504</v>
      </c>
      <c r="E486" s="6">
        <v>23.17780629882812</v>
      </c>
      <c r="F486" s="6">
        <v>24.701423614501948</v>
      </c>
      <c r="G486" s="6">
        <v>28.414191091918948</v>
      </c>
    </row>
    <row r="487" spans="1:7" x14ac:dyDescent="0.2">
      <c r="A487" s="5">
        <v>40149.208333333343</v>
      </c>
      <c r="B487" s="6">
        <v>70.053312304687495</v>
      </c>
      <c r="C487" s="6">
        <v>50.926810357666021</v>
      </c>
      <c r="D487" s="6">
        <v>65.368545239257813</v>
      </c>
      <c r="E487" s="6">
        <v>23.21440727539062</v>
      </c>
      <c r="F487" s="6">
        <v>25.12124474182129</v>
      </c>
      <c r="G487" s="6">
        <v>28.554201693725588</v>
      </c>
    </row>
    <row r="488" spans="1:7" x14ac:dyDescent="0.2">
      <c r="A488" s="5">
        <v>40150.208333333343</v>
      </c>
      <c r="B488" s="6">
        <v>69.721600378417975</v>
      </c>
      <c r="C488" s="6">
        <v>50.510875970458976</v>
      </c>
      <c r="D488" s="6">
        <v>65.355604992675779</v>
      </c>
      <c r="E488" s="6">
        <v>23.16949793701172</v>
      </c>
      <c r="F488" s="6">
        <v>24.82699747314453</v>
      </c>
      <c r="G488" s="6">
        <v>28.335033413696291</v>
      </c>
    </row>
    <row r="489" spans="1:7" x14ac:dyDescent="0.2">
      <c r="A489" s="5">
        <v>40151.208333333343</v>
      </c>
      <c r="B489" s="6">
        <v>69.216478381347656</v>
      </c>
      <c r="C489" s="6">
        <v>50.87299813232422</v>
      </c>
      <c r="D489" s="6">
        <v>65.083775109863282</v>
      </c>
      <c r="E489" s="6">
        <v>23.07486996765137</v>
      </c>
      <c r="F489" s="6">
        <v>25.558821798706052</v>
      </c>
      <c r="G489" s="6">
        <v>28.508998846435549</v>
      </c>
    </row>
    <row r="490" spans="1:7" x14ac:dyDescent="0.2">
      <c r="A490" s="5">
        <v>40154.208333333343</v>
      </c>
      <c r="B490" s="6">
        <v>69.397857116699214</v>
      </c>
      <c r="C490" s="6">
        <v>50.831700177001956</v>
      </c>
      <c r="D490" s="6">
        <v>65.045521020507806</v>
      </c>
      <c r="E490" s="6">
        <v>22.945422879028321</v>
      </c>
      <c r="F490" s="6">
        <v>25.03517972412109</v>
      </c>
      <c r="G490" s="6">
        <v>28.2905862121582</v>
      </c>
    </row>
    <row r="491" spans="1:7" x14ac:dyDescent="0.2">
      <c r="A491" s="5">
        <v>40155.208333333343</v>
      </c>
      <c r="B491" s="6">
        <v>69.633850878906244</v>
      </c>
      <c r="C491" s="6">
        <v>50.246798083496088</v>
      </c>
      <c r="D491" s="6">
        <v>65.321277307128909</v>
      </c>
      <c r="E491" s="6">
        <v>22.550499511718751</v>
      </c>
      <c r="F491" s="6">
        <v>24.88443266906738</v>
      </c>
      <c r="G491" s="6">
        <v>27.86024662475586</v>
      </c>
    </row>
    <row r="492" spans="1:7" x14ac:dyDescent="0.2">
      <c r="A492" s="5">
        <v>40156.208333333343</v>
      </c>
      <c r="B492" s="6">
        <v>69.503887170410152</v>
      </c>
      <c r="C492" s="6">
        <v>50.449099371337894</v>
      </c>
      <c r="D492" s="6">
        <v>64.954917089843747</v>
      </c>
      <c r="E492" s="6">
        <v>22.605912908935551</v>
      </c>
      <c r="F492" s="6">
        <v>24.824497473144532</v>
      </c>
      <c r="G492" s="6">
        <v>28.05441396484375</v>
      </c>
    </row>
    <row r="493" spans="1:7" x14ac:dyDescent="0.2">
      <c r="A493" s="5">
        <v>40157.208333333343</v>
      </c>
      <c r="B493" s="6">
        <v>69.275130432128904</v>
      </c>
      <c r="C493" s="6">
        <v>50.696537817382811</v>
      </c>
      <c r="D493" s="6">
        <v>65.009937829589845</v>
      </c>
      <c r="E493" s="6">
        <v>22.587610513305659</v>
      </c>
      <c r="F493" s="6">
        <v>24.737204440307622</v>
      </c>
      <c r="G493" s="6">
        <v>28.105126501464841</v>
      </c>
    </row>
    <row r="494" spans="1:7" x14ac:dyDescent="0.2">
      <c r="A494" s="5">
        <v>40158.208333333343</v>
      </c>
      <c r="B494" s="6">
        <v>68.929743640136721</v>
      </c>
      <c r="C494" s="6">
        <v>50.945510357666024</v>
      </c>
      <c r="D494" s="6">
        <v>64.701265600585941</v>
      </c>
      <c r="E494" s="6">
        <v>22.616819363403319</v>
      </c>
      <c r="F494" s="6">
        <v>25.127252023315428</v>
      </c>
      <c r="G494" s="6">
        <v>28.250585272216799</v>
      </c>
    </row>
    <row r="495" spans="1:7" x14ac:dyDescent="0.2">
      <c r="A495" s="5">
        <v>40161.208333333343</v>
      </c>
      <c r="B495" s="6">
        <v>68.928343640136717</v>
      </c>
      <c r="C495" s="6">
        <v>51.392712182617188</v>
      </c>
      <c r="D495" s="6">
        <v>65.05043216552734</v>
      </c>
      <c r="E495" s="6">
        <v>22.800375546264647</v>
      </c>
      <c r="F495" s="6">
        <v>25.578104531860351</v>
      </c>
      <c r="G495" s="6">
        <v>28.402953579711909</v>
      </c>
    </row>
    <row r="496" spans="1:7" x14ac:dyDescent="0.2">
      <c r="A496" s="5">
        <v>40162.208333333343</v>
      </c>
      <c r="B496" s="6">
        <v>68.699107543945317</v>
      </c>
      <c r="C496" s="6">
        <v>51.137711645507814</v>
      </c>
      <c r="D496" s="6">
        <v>64.596786791992187</v>
      </c>
      <c r="E496" s="6">
        <v>22.581808117675781</v>
      </c>
      <c r="F496" s="6">
        <v>25.329815447998051</v>
      </c>
      <c r="G496" s="6">
        <v>28.232985119628911</v>
      </c>
    </row>
    <row r="497" spans="1:7" x14ac:dyDescent="0.2">
      <c r="A497" s="5">
        <v>40163.208333333343</v>
      </c>
      <c r="B497" s="6">
        <v>68.715007543945319</v>
      </c>
      <c r="C497" s="6">
        <v>51.24907247314453</v>
      </c>
      <c r="D497" s="6">
        <v>64.834034765625006</v>
      </c>
      <c r="E497" s="6">
        <v>22.838986303710939</v>
      </c>
      <c r="F497" s="6">
        <v>25.519850610351558</v>
      </c>
      <c r="G497" s="6">
        <v>28.293455361938481</v>
      </c>
    </row>
    <row r="498" spans="1:7" x14ac:dyDescent="0.2">
      <c r="A498" s="5">
        <v>40164.208333333343</v>
      </c>
      <c r="B498" s="6">
        <v>69.321031323242181</v>
      </c>
      <c r="C498" s="6">
        <v>50.695160467529298</v>
      </c>
      <c r="D498" s="6">
        <v>65.115929199218755</v>
      </c>
      <c r="E498" s="6">
        <v>22.278103427124019</v>
      </c>
      <c r="F498" s="6">
        <v>25.364967910766602</v>
      </c>
      <c r="G498" s="6">
        <v>27.516003195190429</v>
      </c>
    </row>
    <row r="499" spans="1:7" x14ac:dyDescent="0.2">
      <c r="A499" s="5">
        <v>40165.208333333343</v>
      </c>
      <c r="B499" s="6">
        <v>68.966314013671877</v>
      </c>
      <c r="C499" s="6">
        <v>51.045382391357421</v>
      </c>
      <c r="D499" s="6">
        <v>65.018137829589847</v>
      </c>
      <c r="E499" s="6">
        <v>22.311315847778321</v>
      </c>
      <c r="F499" s="6">
        <v>25.518309143066411</v>
      </c>
      <c r="G499" s="6">
        <v>27.643556091308589</v>
      </c>
    </row>
    <row r="500" spans="1:7" x14ac:dyDescent="0.2">
      <c r="A500" s="5">
        <v>40168.208333333343</v>
      </c>
      <c r="B500" s="6">
        <v>68.275336169433601</v>
      </c>
      <c r="C500" s="6">
        <v>51.517165618896477</v>
      </c>
      <c r="D500" s="6">
        <v>64.701194238281246</v>
      </c>
      <c r="E500" s="6">
        <v>22.416250759887699</v>
      </c>
      <c r="F500" s="6">
        <v>25.8686177154541</v>
      </c>
      <c r="G500" s="6">
        <v>27.576693630981449</v>
      </c>
    </row>
    <row r="501" spans="1:7" x14ac:dyDescent="0.2">
      <c r="A501" s="5">
        <v>40169.208333333343</v>
      </c>
      <c r="B501" s="6">
        <v>67.970120874023436</v>
      </c>
      <c r="C501" s="6">
        <v>51.769066156005863</v>
      </c>
      <c r="D501" s="6">
        <v>64.426748278808589</v>
      </c>
      <c r="E501" s="6">
        <v>22.548199511718749</v>
      </c>
      <c r="F501" s="6">
        <v>26.144729339599611</v>
      </c>
      <c r="G501" s="6">
        <v>27.768855249023442</v>
      </c>
    </row>
    <row r="502" spans="1:7" x14ac:dyDescent="0.2">
      <c r="A502" s="5">
        <v>40170.208333333343</v>
      </c>
      <c r="B502" s="6">
        <v>67.931555883789059</v>
      </c>
      <c r="C502" s="6">
        <v>51.942265069580081</v>
      </c>
      <c r="D502" s="6">
        <v>64.629882543945314</v>
      </c>
      <c r="E502" s="6">
        <v>22.772672418212892</v>
      </c>
      <c r="F502" s="6">
        <v>26.466813812255861</v>
      </c>
      <c r="G502" s="6">
        <v>27.9966629486084</v>
      </c>
    </row>
    <row r="503" spans="1:7" x14ac:dyDescent="0.2">
      <c r="A503" s="5">
        <v>40171.208333333343</v>
      </c>
      <c r="B503" s="6">
        <v>67.692262121582033</v>
      </c>
      <c r="C503" s="6">
        <v>52.198281439208976</v>
      </c>
      <c r="D503" s="6">
        <v>64.337460424804689</v>
      </c>
      <c r="E503" s="6">
        <v>22.86527553405762</v>
      </c>
      <c r="F503" s="6">
        <v>26.831571273803711</v>
      </c>
      <c r="G503" s="6">
        <v>28.339926324462891</v>
      </c>
    </row>
    <row r="504" spans="1:7" x14ac:dyDescent="0.2">
      <c r="A504" s="5">
        <v>40175.208333333343</v>
      </c>
      <c r="B504" s="6">
        <v>67.497266186523433</v>
      </c>
      <c r="C504" s="6">
        <v>52.247951531982423</v>
      </c>
      <c r="D504" s="6">
        <v>64.164949731445319</v>
      </c>
      <c r="E504" s="6">
        <v>22.960320904541017</v>
      </c>
      <c r="F504" s="6">
        <v>26.968255181884768</v>
      </c>
      <c r="G504" s="6">
        <v>28.470143215942379</v>
      </c>
    </row>
    <row r="505" spans="1:7" x14ac:dyDescent="0.2">
      <c r="A505" s="5">
        <v>40176.208333333343</v>
      </c>
      <c r="B505" s="6">
        <v>67.682488842773438</v>
      </c>
      <c r="C505" s="6">
        <v>52.188304089355469</v>
      </c>
      <c r="D505" s="6">
        <v>64.35224506835938</v>
      </c>
      <c r="E505" s="6">
        <v>22.9612870880127</v>
      </c>
      <c r="F505" s="6">
        <v>26.568361572265623</v>
      </c>
      <c r="G505" s="6">
        <v>28.439855871582033</v>
      </c>
    </row>
    <row r="506" spans="1:7" x14ac:dyDescent="0.2">
      <c r="A506" s="5">
        <v>40177.208333333343</v>
      </c>
      <c r="B506" s="6">
        <v>67.811999755859375</v>
      </c>
      <c r="C506" s="6">
        <v>52.165653784179689</v>
      </c>
      <c r="D506" s="6">
        <v>64.414672265625001</v>
      </c>
      <c r="E506" s="6">
        <v>22.954271887207032</v>
      </c>
      <c r="F506" s="6">
        <v>26.60497420043945</v>
      </c>
      <c r="G506" s="6">
        <v>28.51327518615723</v>
      </c>
    </row>
    <row r="507" spans="1:7" x14ac:dyDescent="0.2">
      <c r="A507" s="5">
        <v>40178.208333333343</v>
      </c>
      <c r="B507" s="6">
        <v>67.48165377197266</v>
      </c>
      <c r="C507" s="6">
        <v>51.649647613525389</v>
      </c>
      <c r="D507" s="6">
        <v>64.325513269042972</v>
      </c>
      <c r="E507" s="6">
        <v>22.75052259216309</v>
      </c>
      <c r="F507" s="6">
        <v>26.148593081665037</v>
      </c>
      <c r="G507" s="6">
        <v>28.58343912658691</v>
      </c>
    </row>
    <row r="508" spans="1:7" x14ac:dyDescent="0.2">
      <c r="A508" s="5">
        <v>40182.208333333343</v>
      </c>
      <c r="B508" s="6">
        <v>67.648402905273443</v>
      </c>
      <c r="C508" s="6">
        <v>52.502322021484382</v>
      </c>
      <c r="D508" s="6">
        <v>64.671350207519538</v>
      </c>
      <c r="E508" s="6">
        <v>23.372555618286128</v>
      </c>
      <c r="F508" s="6">
        <v>26.039039614868159</v>
      </c>
      <c r="G508" s="6">
        <v>29.56911062011719</v>
      </c>
    </row>
    <row r="509" spans="1:7" x14ac:dyDescent="0.2">
      <c r="A509" s="5">
        <v>40183.208333333343</v>
      </c>
      <c r="B509" s="6">
        <v>67.939122863769526</v>
      </c>
      <c r="C509" s="6">
        <v>52.647993914794924</v>
      </c>
      <c r="D509" s="6">
        <v>64.978957580566401</v>
      </c>
      <c r="E509" s="6">
        <v>23.385961282348628</v>
      </c>
      <c r="F509" s="6">
        <v>26.018211404418949</v>
      </c>
      <c r="G509" s="6">
        <v>29.66053063049316</v>
      </c>
    </row>
    <row r="510" spans="1:7" x14ac:dyDescent="0.2">
      <c r="A510" s="5">
        <v>40184.208333333343</v>
      </c>
      <c r="B510" s="6">
        <v>67.668037683105467</v>
      </c>
      <c r="C510" s="6">
        <v>52.757434338378914</v>
      </c>
      <c r="D510" s="6">
        <v>64.791482666015625</v>
      </c>
      <c r="E510" s="6">
        <v>23.38721411437988</v>
      </c>
      <c r="F510" s="6">
        <v>25.95935275268555</v>
      </c>
      <c r="G510" s="6">
        <v>29.847514581298832</v>
      </c>
    </row>
    <row r="511" spans="1:7" x14ac:dyDescent="0.2">
      <c r="A511" s="5">
        <v>40185.208333333343</v>
      </c>
      <c r="B511" s="6">
        <v>67.666237683105464</v>
      </c>
      <c r="C511" s="6">
        <v>52.932280139160163</v>
      </c>
      <c r="D511" s="6">
        <v>64.864789672851558</v>
      </c>
      <c r="E511" s="6">
        <v>23.347638568115229</v>
      </c>
      <c r="F511" s="6">
        <v>26.243708477783201</v>
      </c>
      <c r="G511" s="6">
        <v>29.591438049316409</v>
      </c>
    </row>
    <row r="512" spans="1:7" x14ac:dyDescent="0.2">
      <c r="A512" s="5">
        <v>40186.208333333343</v>
      </c>
      <c r="B512" s="6">
        <v>67.761593176269528</v>
      </c>
      <c r="C512" s="6">
        <v>53.119745251464835</v>
      </c>
      <c r="D512" s="6">
        <v>65.016679516601556</v>
      </c>
      <c r="E512" s="6">
        <v>23.585576702880861</v>
      </c>
      <c r="F512" s="6">
        <v>26.059018310546879</v>
      </c>
      <c r="G512" s="6">
        <v>29.767118185424803</v>
      </c>
    </row>
    <row r="513" spans="1:7" x14ac:dyDescent="0.2">
      <c r="A513" s="5">
        <v>40189.208333333343</v>
      </c>
      <c r="B513" s="6">
        <v>67.795270361328122</v>
      </c>
      <c r="C513" s="6">
        <v>53.16220390014648</v>
      </c>
      <c r="D513" s="6">
        <v>65.085204016113281</v>
      </c>
      <c r="E513" s="6">
        <v>23.739261895751948</v>
      </c>
      <c r="F513" s="6">
        <v>26.20349012756348</v>
      </c>
      <c r="G513" s="6">
        <v>29.80385587768555</v>
      </c>
    </row>
    <row r="514" spans="1:7" x14ac:dyDescent="0.2">
      <c r="A514" s="5">
        <v>40190.208333333343</v>
      </c>
      <c r="B514" s="6">
        <v>68.281004748535153</v>
      </c>
      <c r="C514" s="6">
        <v>52.667044219970705</v>
      </c>
      <c r="D514" s="6">
        <v>65.205000207519532</v>
      </c>
      <c r="E514" s="6">
        <v>23.465459542846681</v>
      </c>
      <c r="F514" s="6">
        <v>25.761028005981448</v>
      </c>
      <c r="G514" s="6">
        <v>29.379155310058589</v>
      </c>
    </row>
    <row r="515" spans="1:7" x14ac:dyDescent="0.2">
      <c r="A515" s="5">
        <v>40191.208333333343</v>
      </c>
      <c r="B515" s="6">
        <v>67.960766394042963</v>
      </c>
      <c r="C515" s="6">
        <v>53.123849304199219</v>
      </c>
      <c r="D515" s="6">
        <v>64.922457250976564</v>
      </c>
      <c r="E515" s="6">
        <v>23.694223980712891</v>
      </c>
      <c r="F515" s="6">
        <v>26.280719198608399</v>
      </c>
      <c r="G515" s="6">
        <v>29.497589398193359</v>
      </c>
    </row>
    <row r="516" spans="1:7" x14ac:dyDescent="0.2">
      <c r="A516" s="5">
        <v>40192.208333333343</v>
      </c>
      <c r="B516" s="6">
        <v>68.268989794921879</v>
      </c>
      <c r="C516" s="6">
        <v>53.25842858886719</v>
      </c>
      <c r="D516" s="6">
        <v>65.160713720703129</v>
      </c>
      <c r="E516" s="6">
        <v>23.82719778747559</v>
      </c>
      <c r="F516" s="6">
        <v>26.257133197021481</v>
      </c>
      <c r="G516" s="6">
        <v>29.420164361572269</v>
      </c>
    </row>
    <row r="517" spans="1:7" x14ac:dyDescent="0.2">
      <c r="A517" s="5">
        <v>40193.208333333343</v>
      </c>
      <c r="B517" s="6">
        <v>68.583562854003901</v>
      </c>
      <c r="C517" s="6">
        <v>52.590035266113283</v>
      </c>
      <c r="D517" s="6">
        <v>65.140548706054688</v>
      </c>
      <c r="E517" s="6">
        <v>23.4349877532959</v>
      </c>
      <c r="F517" s="6">
        <v>26.056110357666018</v>
      </c>
      <c r="G517" s="6">
        <v>29.073131549072269</v>
      </c>
    </row>
    <row r="518" spans="1:7" x14ac:dyDescent="0.2">
      <c r="A518" s="5">
        <v>40197.208333333343</v>
      </c>
      <c r="B518" s="6">
        <v>68.465613793945309</v>
      </c>
      <c r="C518" s="6">
        <v>53.33664946289062</v>
      </c>
      <c r="D518" s="6">
        <v>65.189551733398432</v>
      </c>
      <c r="E518" s="6">
        <v>23.686178720092769</v>
      </c>
      <c r="F518" s="6">
        <v>26.601295504760738</v>
      </c>
      <c r="G518" s="6">
        <v>29.58246478271484</v>
      </c>
    </row>
    <row r="519" spans="1:7" x14ac:dyDescent="0.2">
      <c r="A519" s="5">
        <v>40198.208333333343</v>
      </c>
      <c r="B519" s="6">
        <v>68.695397778320313</v>
      </c>
      <c r="C519" s="6">
        <v>52.800723742675778</v>
      </c>
      <c r="D519" s="6">
        <v>65.152654101562504</v>
      </c>
      <c r="E519" s="6">
        <v>23.08489852600098</v>
      </c>
      <c r="F519" s="6">
        <v>26.296905523681641</v>
      </c>
      <c r="G519" s="6">
        <v>28.85590609130859</v>
      </c>
    </row>
    <row r="520" spans="1:7" x14ac:dyDescent="0.2">
      <c r="A520" s="5">
        <v>40199.208333333343</v>
      </c>
      <c r="B520" s="6">
        <v>68.941310034179693</v>
      </c>
      <c r="C520" s="6">
        <v>51.81267028808594</v>
      </c>
      <c r="D520" s="6">
        <v>65.327297216796879</v>
      </c>
      <c r="E520" s="6">
        <v>22.60974121398926</v>
      </c>
      <c r="F520" s="6">
        <v>25.54993251647949</v>
      </c>
      <c r="G520" s="6">
        <v>28.019390393066409</v>
      </c>
    </row>
    <row r="521" spans="1:7" x14ac:dyDescent="0.2">
      <c r="A521" s="5">
        <v>40200.208333333343</v>
      </c>
      <c r="B521" s="6">
        <v>69.013430749511713</v>
      </c>
      <c r="C521" s="6">
        <v>50.675533020019529</v>
      </c>
      <c r="D521" s="6">
        <v>65.22915841064453</v>
      </c>
      <c r="E521" s="6">
        <v>22.105659222412111</v>
      </c>
      <c r="F521" s="6">
        <v>24.905309161376948</v>
      </c>
      <c r="G521" s="6">
        <v>27.378945989990232</v>
      </c>
    </row>
    <row r="522" spans="1:7" x14ac:dyDescent="0.2">
      <c r="A522" s="5">
        <v>40203.208333333343</v>
      </c>
      <c r="B522" s="6">
        <v>68.862955664062497</v>
      </c>
      <c r="C522" s="6">
        <v>50.90595272827148</v>
      </c>
      <c r="D522" s="6">
        <v>65.210863342285151</v>
      </c>
      <c r="E522" s="6">
        <v>22.431391860961909</v>
      </c>
      <c r="F522" s="6">
        <v>25.0751631652832</v>
      </c>
      <c r="G522" s="6">
        <v>27.656803417968749</v>
      </c>
    </row>
    <row r="523" spans="1:7" x14ac:dyDescent="0.2">
      <c r="A523" s="5">
        <v>40204.208333333343</v>
      </c>
      <c r="B523" s="6">
        <v>69.00321773681641</v>
      </c>
      <c r="C523" s="6">
        <v>50.700444940185548</v>
      </c>
      <c r="D523" s="6">
        <v>65.039089709472663</v>
      </c>
      <c r="E523" s="6">
        <v>22.306527532958981</v>
      </c>
      <c r="F523" s="6">
        <v>24.84346990661621</v>
      </c>
      <c r="G523" s="6">
        <v>27.11509046936035</v>
      </c>
    </row>
    <row r="524" spans="1:7" x14ac:dyDescent="0.2">
      <c r="A524" s="5">
        <v>40205.208333333343</v>
      </c>
      <c r="B524" s="6">
        <v>68.831213256835937</v>
      </c>
      <c r="C524" s="6">
        <v>50.947311138916021</v>
      </c>
      <c r="D524" s="6">
        <v>64.805186645507817</v>
      </c>
      <c r="E524" s="6">
        <v>22.27055198669434</v>
      </c>
      <c r="F524" s="6">
        <v>25.057763488769531</v>
      </c>
      <c r="G524" s="6">
        <v>27.036995980834963</v>
      </c>
    </row>
    <row r="525" spans="1:7" x14ac:dyDescent="0.2">
      <c r="A525" s="5">
        <v>40206.208333333343</v>
      </c>
      <c r="B525" s="6">
        <v>68.817947961425787</v>
      </c>
      <c r="C525" s="6">
        <v>50.318349285888672</v>
      </c>
      <c r="D525" s="6">
        <v>64.71492764892578</v>
      </c>
      <c r="E525" s="6">
        <v>21.890404263305662</v>
      </c>
      <c r="F525" s="6">
        <v>24.847214022827149</v>
      </c>
      <c r="G525" s="6">
        <v>26.941804611206052</v>
      </c>
    </row>
    <row r="526" spans="1:7" x14ac:dyDescent="0.2">
      <c r="A526" s="5">
        <v>40207.208333333343</v>
      </c>
      <c r="B526" s="6">
        <v>69.08523426513672</v>
      </c>
      <c r="C526" s="6">
        <v>49.718333923339834</v>
      </c>
      <c r="D526" s="6">
        <v>65.137384155273438</v>
      </c>
      <c r="E526" s="6">
        <v>21.524445153808589</v>
      </c>
      <c r="F526" s="6">
        <v>24.714239974975591</v>
      </c>
      <c r="G526" s="6">
        <v>26.671106372070309</v>
      </c>
    </row>
    <row r="527" spans="1:7" x14ac:dyDescent="0.2">
      <c r="A527" s="5">
        <v>40210.208333333343</v>
      </c>
      <c r="B527" s="6">
        <v>68.839403417968754</v>
      </c>
      <c r="C527" s="6">
        <v>50.520318450927725</v>
      </c>
      <c r="D527" s="6">
        <v>64.849955175781247</v>
      </c>
      <c r="E527" s="6">
        <v>21.930564608764648</v>
      </c>
      <c r="F527" s="6">
        <v>25.15878460693359</v>
      </c>
      <c r="G527" s="6">
        <v>27.43099131164551</v>
      </c>
    </row>
    <row r="528" spans="1:7" x14ac:dyDescent="0.2">
      <c r="A528" s="5">
        <v>40211.208333333343</v>
      </c>
      <c r="B528" s="6">
        <v>68.959150329589846</v>
      </c>
      <c r="C528" s="6">
        <v>51.132564807128915</v>
      </c>
      <c r="D528" s="6">
        <v>65.039082348632817</v>
      </c>
      <c r="E528" s="6">
        <v>22.351795449829101</v>
      </c>
      <c r="F528" s="6">
        <v>25.49933133239746</v>
      </c>
      <c r="G528" s="6">
        <v>27.553366210937501</v>
      </c>
    </row>
    <row r="529" spans="1:7" x14ac:dyDescent="0.2">
      <c r="A529" s="5">
        <v>40212.208333333343</v>
      </c>
      <c r="B529" s="6">
        <v>68.626205712890624</v>
      </c>
      <c r="C529" s="6">
        <v>50.91515272827148</v>
      </c>
      <c r="D529" s="6">
        <v>64.990422155761721</v>
      </c>
      <c r="E529" s="6">
        <v>22.01256668395996</v>
      </c>
      <c r="F529" s="6">
        <v>25.092739953613282</v>
      </c>
      <c r="G529" s="6">
        <v>27.479466000366212</v>
      </c>
    </row>
    <row r="530" spans="1:7" x14ac:dyDescent="0.2">
      <c r="A530" s="5">
        <v>40213.208333333343</v>
      </c>
      <c r="B530" s="6">
        <v>69.201681176757816</v>
      </c>
      <c r="C530" s="6">
        <v>49.294656494140618</v>
      </c>
      <c r="D530" s="6">
        <v>64.964404199218748</v>
      </c>
      <c r="E530" s="6">
        <v>21.149150262451169</v>
      </c>
      <c r="F530" s="6">
        <v>24.159132015991212</v>
      </c>
      <c r="G530" s="6">
        <v>26.23308673095703</v>
      </c>
    </row>
    <row r="531" spans="1:7" x14ac:dyDescent="0.2">
      <c r="A531" s="5">
        <v>40214.208333333343</v>
      </c>
      <c r="B531" s="6">
        <v>69.416346423339846</v>
      </c>
      <c r="C531" s="6">
        <v>49.419747460937501</v>
      </c>
      <c r="D531" s="6">
        <v>64.768748388671881</v>
      </c>
      <c r="E531" s="6">
        <v>20.978548077392581</v>
      </c>
      <c r="F531" s="6">
        <v>24.606132531738282</v>
      </c>
      <c r="G531" s="6">
        <v>26.188477679443359</v>
      </c>
    </row>
    <row r="532" spans="1:7" x14ac:dyDescent="0.2">
      <c r="A532" s="5">
        <v>40217.208333333343</v>
      </c>
      <c r="B532" s="6">
        <v>69.356658679199214</v>
      </c>
      <c r="C532" s="6">
        <v>48.971019726562503</v>
      </c>
      <c r="D532" s="6">
        <v>64.847160107421871</v>
      </c>
      <c r="E532" s="6">
        <v>20.793642077636719</v>
      </c>
      <c r="F532" s="6">
        <v>24.060410897827147</v>
      </c>
      <c r="G532" s="6">
        <v>25.68619288635254</v>
      </c>
    </row>
    <row r="533" spans="1:7" x14ac:dyDescent="0.2">
      <c r="A533" s="5">
        <v>40218.208333333343</v>
      </c>
      <c r="B533" s="6">
        <v>68.986669030761718</v>
      </c>
      <c r="C533" s="6">
        <v>49.641128784179685</v>
      </c>
      <c r="D533" s="6">
        <v>64.695810620117186</v>
      </c>
      <c r="E533" s="6">
        <v>21.397227935791019</v>
      </c>
      <c r="F533" s="6">
        <v>23.982929757690428</v>
      </c>
      <c r="G533" s="6">
        <v>26.472612884521482</v>
      </c>
    </row>
    <row r="534" spans="1:7" x14ac:dyDescent="0.2">
      <c r="A534" s="5">
        <v>40219.208333333343</v>
      </c>
      <c r="B534" s="6">
        <v>68.783736621093752</v>
      </c>
      <c r="C534" s="6">
        <v>49.592858453369139</v>
      </c>
      <c r="D534" s="6">
        <v>64.191723437500002</v>
      </c>
      <c r="E534" s="6">
        <v>21.276061758422852</v>
      </c>
      <c r="F534" s="6">
        <v>24.026086502075199</v>
      </c>
      <c r="G534" s="6">
        <v>26.405037499999999</v>
      </c>
    </row>
    <row r="535" spans="1:7" x14ac:dyDescent="0.2">
      <c r="A535" s="5">
        <v>40220.208333333343</v>
      </c>
      <c r="B535" s="6">
        <v>68.700160693359379</v>
      </c>
      <c r="C535" s="6">
        <v>50.097737207031251</v>
      </c>
      <c r="D535" s="6">
        <v>64.337395812988277</v>
      </c>
      <c r="E535" s="6">
        <v>21.460609204101559</v>
      </c>
      <c r="F535" s="6">
        <v>24.26573755187988</v>
      </c>
      <c r="G535" s="6">
        <v>27.041695980834962</v>
      </c>
    </row>
    <row r="536" spans="1:7" x14ac:dyDescent="0.2">
      <c r="A536" s="5">
        <v>40221.208333333343</v>
      </c>
      <c r="B536" s="6">
        <v>68.855314489746092</v>
      </c>
      <c r="C536" s="6">
        <v>50.132595855712893</v>
      </c>
      <c r="D536" s="6">
        <v>64.413835815429692</v>
      </c>
      <c r="E536" s="6">
        <v>21.394977011108399</v>
      </c>
      <c r="F536" s="6">
        <v>24.54483548583984</v>
      </c>
      <c r="G536" s="6">
        <v>26.745755053710941</v>
      </c>
    </row>
    <row r="537" spans="1:7" x14ac:dyDescent="0.2">
      <c r="A537" s="5">
        <v>40225.208333333343</v>
      </c>
      <c r="B537" s="6">
        <v>69.007769409179687</v>
      </c>
      <c r="C537" s="6">
        <v>50.92317251586914</v>
      </c>
      <c r="D537" s="6">
        <v>64.665646423339837</v>
      </c>
      <c r="E537" s="6">
        <v>21.739613406372069</v>
      </c>
      <c r="F537" s="6">
        <v>25.247948257446289</v>
      </c>
      <c r="G537" s="6">
        <v>27.426791311645513</v>
      </c>
    </row>
    <row r="538" spans="1:7" x14ac:dyDescent="0.2">
      <c r="A538" s="5">
        <v>40226.208333333343</v>
      </c>
      <c r="B538" s="6">
        <v>68.649971008300781</v>
      </c>
      <c r="C538" s="6">
        <v>51.245089971923825</v>
      </c>
      <c r="D538" s="6">
        <v>64.44035200195313</v>
      </c>
      <c r="E538" s="6">
        <v>21.7545266418457</v>
      </c>
      <c r="F538" s="6">
        <v>25.481389770507811</v>
      </c>
      <c r="G538" s="6">
        <v>27.544975051879881</v>
      </c>
    </row>
    <row r="539" spans="1:7" x14ac:dyDescent="0.2">
      <c r="A539" s="5">
        <v>40227.208333333343</v>
      </c>
      <c r="B539" s="6">
        <v>68.3983183959961</v>
      </c>
      <c r="C539" s="6">
        <v>51.549818872070311</v>
      </c>
      <c r="D539" s="6">
        <v>64.39365600585937</v>
      </c>
      <c r="E539" s="6">
        <v>21.969632583618161</v>
      </c>
      <c r="F539" s="6">
        <v>25.849801193237301</v>
      </c>
      <c r="G539" s="6">
        <v>27.585559277343751</v>
      </c>
    </row>
    <row r="540" spans="1:7" x14ac:dyDescent="0.2">
      <c r="A540" s="5">
        <v>40228.208333333343</v>
      </c>
      <c r="B540" s="6">
        <v>68.447725585937505</v>
      </c>
      <c r="C540" s="6">
        <v>51.672386950683588</v>
      </c>
      <c r="D540" s="6">
        <v>64.636910046386717</v>
      </c>
      <c r="E540" s="6">
        <v>21.7625266418457</v>
      </c>
      <c r="F540" s="6">
        <v>25.87623735656738</v>
      </c>
      <c r="G540" s="6">
        <v>27.399767697143552</v>
      </c>
    </row>
    <row r="541" spans="1:7" x14ac:dyDescent="0.2">
      <c r="A541" s="5">
        <v>40231.208333333343</v>
      </c>
      <c r="B541" s="6">
        <v>68.380759606933594</v>
      </c>
      <c r="C541" s="6">
        <v>51.650959295654296</v>
      </c>
      <c r="D541" s="6">
        <v>64.668979638671871</v>
      </c>
      <c r="E541" s="6">
        <v>21.79519461669922</v>
      </c>
      <c r="F541" s="6">
        <v>25.928035986328123</v>
      </c>
      <c r="G541" s="6">
        <v>27.433006600952147</v>
      </c>
    </row>
    <row r="542" spans="1:7" x14ac:dyDescent="0.2">
      <c r="A542" s="5">
        <v>40232.208333333343</v>
      </c>
      <c r="B542" s="6">
        <v>68.910282409667971</v>
      </c>
      <c r="C542" s="6">
        <v>51.00438170776367</v>
      </c>
      <c r="D542" s="6">
        <v>64.817762341308594</v>
      </c>
      <c r="E542" s="6">
        <v>21.543011221313481</v>
      </c>
      <c r="F542" s="6">
        <v>25.733211239624019</v>
      </c>
      <c r="G542" s="6">
        <v>26.812020175170897</v>
      </c>
    </row>
    <row r="543" spans="1:7" x14ac:dyDescent="0.2">
      <c r="A543" s="5">
        <v>40233.208333333343</v>
      </c>
      <c r="B543" s="6">
        <v>68.948105676269535</v>
      </c>
      <c r="C543" s="6">
        <v>51.458686553955076</v>
      </c>
      <c r="D543" s="6">
        <v>65.104529516601559</v>
      </c>
      <c r="E543" s="6">
        <v>21.611245263671879</v>
      </c>
      <c r="F543" s="6">
        <v>25.996126986694339</v>
      </c>
      <c r="G543" s="6">
        <v>27.139408361816411</v>
      </c>
    </row>
    <row r="544" spans="1:7" x14ac:dyDescent="0.2">
      <c r="A544" s="5">
        <v>40234.208333333343</v>
      </c>
      <c r="B544" s="6">
        <v>69.205711389160157</v>
      </c>
      <c r="C544" s="6">
        <v>51.419139349365224</v>
      </c>
      <c r="D544" s="6">
        <v>65.036169323730462</v>
      </c>
      <c r="E544" s="6">
        <v>21.527252725219729</v>
      </c>
      <c r="F544" s="6">
        <v>26.1031845916748</v>
      </c>
      <c r="G544" s="6">
        <v>26.919050448608399</v>
      </c>
    </row>
    <row r="545" spans="1:7" x14ac:dyDescent="0.2">
      <c r="A545" s="5">
        <v>40235.208333333343</v>
      </c>
      <c r="B545" s="6">
        <v>69.312751794433595</v>
      </c>
      <c r="C545" s="6">
        <v>51.404804541015615</v>
      </c>
      <c r="D545" s="6">
        <v>65.469993615722657</v>
      </c>
      <c r="E545" s="6">
        <v>21.676632196044917</v>
      </c>
      <c r="F545" s="6">
        <v>26.0937001739502</v>
      </c>
      <c r="G545" s="6">
        <v>27.166426254272462</v>
      </c>
    </row>
    <row r="546" spans="1:7" x14ac:dyDescent="0.2">
      <c r="A546" s="5">
        <v>40238.208333333343</v>
      </c>
      <c r="B546" s="6">
        <v>69.371611425781254</v>
      </c>
      <c r="C546" s="6">
        <v>52.040770684814454</v>
      </c>
      <c r="D546" s="6">
        <v>65.554107690429689</v>
      </c>
      <c r="E546" s="6">
        <v>21.829715423583981</v>
      </c>
      <c r="F546" s="6">
        <v>26.301493756103518</v>
      </c>
      <c r="G546" s="6">
        <v>27.61443708496094</v>
      </c>
    </row>
    <row r="547" spans="1:7" x14ac:dyDescent="0.2">
      <c r="A547" s="5">
        <v>40239.208333333343</v>
      </c>
      <c r="B547" s="6">
        <v>69.41578046875</v>
      </c>
      <c r="C547" s="6">
        <v>52.242624591064455</v>
      </c>
      <c r="D547" s="6">
        <v>65.687839245605474</v>
      </c>
      <c r="E547" s="6">
        <v>22.006902465820311</v>
      </c>
      <c r="F547" s="6">
        <v>26.328385803222659</v>
      </c>
      <c r="G547" s="6">
        <v>27.929116915893552</v>
      </c>
    </row>
    <row r="548" spans="1:7" x14ac:dyDescent="0.2">
      <c r="A548" s="5">
        <v>40240.208333333343</v>
      </c>
      <c r="B548" s="6">
        <v>69.34664888916015</v>
      </c>
      <c r="C548" s="6">
        <v>52.307644989013674</v>
      </c>
      <c r="D548" s="6">
        <v>65.820863171386719</v>
      </c>
      <c r="E548" s="6">
        <v>22.31912753295898</v>
      </c>
      <c r="F548" s="6">
        <v>26.249144964599608</v>
      </c>
      <c r="G548" s="6">
        <v>27.99855339660645</v>
      </c>
    </row>
    <row r="549" spans="1:7" x14ac:dyDescent="0.2">
      <c r="A549" s="5">
        <v>40241.208333333343</v>
      </c>
      <c r="B549" s="6">
        <v>69.466215112304681</v>
      </c>
      <c r="C549" s="6">
        <v>52.432493518066416</v>
      </c>
      <c r="D549" s="6">
        <v>65.862244506835935</v>
      </c>
      <c r="E549" s="6">
        <v>22.201310314941409</v>
      </c>
      <c r="F549" s="6">
        <v>26.417705014038088</v>
      </c>
      <c r="G549" s="6">
        <v>27.81585227966309</v>
      </c>
    </row>
    <row r="550" spans="1:7" x14ac:dyDescent="0.2">
      <c r="A550" s="5">
        <v>40242.208333333343</v>
      </c>
      <c r="B550" s="6">
        <v>69.135447338867181</v>
      </c>
      <c r="C550" s="6">
        <v>53.276151953125002</v>
      </c>
      <c r="D550" s="6">
        <v>65.769658483886715</v>
      </c>
      <c r="E550" s="6">
        <v>22.704635659790039</v>
      </c>
      <c r="F550" s="6">
        <v>27.12950187988281</v>
      </c>
      <c r="G550" s="6">
        <v>28.63887681884766</v>
      </c>
    </row>
    <row r="551" spans="1:7" x14ac:dyDescent="0.2">
      <c r="A551" s="5">
        <v>40245.208333333343</v>
      </c>
      <c r="B551" s="6">
        <v>68.956078930664063</v>
      </c>
      <c r="C551" s="6">
        <v>53.237320483398435</v>
      </c>
      <c r="D551" s="6">
        <v>65.878100256347651</v>
      </c>
      <c r="E551" s="6">
        <v>22.63775063476562</v>
      </c>
      <c r="F551" s="6">
        <v>27.4142001373291</v>
      </c>
      <c r="G551" s="6">
        <v>28.63190355224609</v>
      </c>
    </row>
    <row r="552" spans="1:7" x14ac:dyDescent="0.2">
      <c r="A552" s="5">
        <v>40246.208333333343</v>
      </c>
      <c r="B552" s="6">
        <v>69.129402685546879</v>
      </c>
      <c r="C552" s="6">
        <v>53.360573065185548</v>
      </c>
      <c r="D552" s="6">
        <v>65.814383361816411</v>
      </c>
      <c r="E552" s="6">
        <v>22.566816592407228</v>
      </c>
      <c r="F552" s="6">
        <v>27.474500674438481</v>
      </c>
      <c r="G552" s="6">
        <v>28.74314526977539</v>
      </c>
    </row>
    <row r="553" spans="1:7" x14ac:dyDescent="0.2">
      <c r="A553" s="5">
        <v>40247.208333333343</v>
      </c>
      <c r="B553" s="6">
        <v>69.015535339355466</v>
      </c>
      <c r="C553" s="6">
        <v>53.625339739990224</v>
      </c>
      <c r="D553" s="6">
        <v>65.880300256347653</v>
      </c>
      <c r="E553" s="6">
        <v>22.70669987792969</v>
      </c>
      <c r="F553" s="6">
        <v>27.71168025817871</v>
      </c>
      <c r="G553" s="6">
        <v>28.797514236450198</v>
      </c>
    </row>
    <row r="554" spans="1:7" x14ac:dyDescent="0.2">
      <c r="A554" s="5">
        <v>40248.208333333343</v>
      </c>
      <c r="B554" s="6">
        <v>68.961478930664057</v>
      </c>
      <c r="C554" s="6">
        <v>53.849132031250001</v>
      </c>
      <c r="D554" s="6">
        <v>65.862944506835944</v>
      </c>
      <c r="E554" s="6">
        <v>22.794182937622072</v>
      </c>
      <c r="F554" s="6">
        <v>27.882534585571289</v>
      </c>
      <c r="G554" s="6">
        <v>28.916990316772463</v>
      </c>
    </row>
    <row r="555" spans="1:7" x14ac:dyDescent="0.2">
      <c r="A555" s="5">
        <v>40249.208333333343</v>
      </c>
      <c r="B555" s="6">
        <v>69.065532958984377</v>
      </c>
      <c r="C555" s="6">
        <v>53.866559686279295</v>
      </c>
      <c r="D555" s="6">
        <v>65.982798950195317</v>
      </c>
      <c r="E555" s="6">
        <v>22.903553045654302</v>
      </c>
      <c r="F555" s="6">
        <v>28.10313579711914</v>
      </c>
      <c r="G555" s="6">
        <v>28.837582476806642</v>
      </c>
    </row>
    <row r="556" spans="1:7" x14ac:dyDescent="0.2">
      <c r="A556" s="5">
        <v>40252.166666666657</v>
      </c>
      <c r="B556" s="6">
        <v>69.062132958984378</v>
      </c>
      <c r="C556" s="6">
        <v>53.809681726074217</v>
      </c>
      <c r="D556" s="6">
        <v>65.974002001953124</v>
      </c>
      <c r="E556" s="6">
        <v>22.757922592163091</v>
      </c>
      <c r="F556" s="6">
        <v>28.031544796752929</v>
      </c>
      <c r="G556" s="6">
        <v>28.637446270751951</v>
      </c>
    </row>
    <row r="557" spans="1:7" x14ac:dyDescent="0.2">
      <c r="A557" s="5">
        <v>40253.166666666657</v>
      </c>
      <c r="B557" s="6">
        <v>69.34162143554687</v>
      </c>
      <c r="C557" s="6">
        <v>54.303452374267579</v>
      </c>
      <c r="D557" s="6">
        <v>66.281422741699217</v>
      </c>
      <c r="E557" s="6">
        <v>23.021960668945308</v>
      </c>
      <c r="F557" s="6">
        <v>28.706529034423831</v>
      </c>
      <c r="G557" s="6">
        <v>28.967553530883791</v>
      </c>
    </row>
    <row r="558" spans="1:7" x14ac:dyDescent="0.2">
      <c r="A558" s="5">
        <v>40254.166666666657</v>
      </c>
      <c r="B558" s="6">
        <v>69.420380468749997</v>
      </c>
      <c r="C558" s="6">
        <v>54.624577697753914</v>
      </c>
      <c r="D558" s="6">
        <v>66.528088439941399</v>
      </c>
      <c r="E558" s="6">
        <v>23.156832568359377</v>
      </c>
      <c r="F558" s="6">
        <v>29.15079529418945</v>
      </c>
      <c r="G558" s="6">
        <v>29.272998303222661</v>
      </c>
    </row>
    <row r="559" spans="1:7" x14ac:dyDescent="0.2">
      <c r="A559" s="5">
        <v>40255.166666666657</v>
      </c>
      <c r="B559" s="6">
        <v>69.225712060546869</v>
      </c>
      <c r="C559" s="6">
        <v>54.570092108154299</v>
      </c>
      <c r="D559" s="6">
        <v>66.388013806152344</v>
      </c>
      <c r="E559" s="6">
        <v>23.016113558959962</v>
      </c>
      <c r="F559" s="6">
        <v>28.982786990356448</v>
      </c>
      <c r="G559" s="6">
        <v>29.06653154907227</v>
      </c>
    </row>
    <row r="560" spans="1:7" x14ac:dyDescent="0.2">
      <c r="A560" s="5">
        <v>40256.166666666657</v>
      </c>
      <c r="B560" s="6">
        <v>69.141947338867183</v>
      </c>
      <c r="C560" s="6">
        <v>54.232151049804685</v>
      </c>
      <c r="D560" s="6">
        <v>66.336501489257813</v>
      </c>
      <c r="E560" s="6">
        <v>22.780382995605468</v>
      </c>
      <c r="F560" s="6">
        <v>28.664474197387698</v>
      </c>
      <c r="G560" s="6">
        <v>28.787846691894533</v>
      </c>
    </row>
    <row r="561" spans="1:7" x14ac:dyDescent="0.2">
      <c r="A561" s="5">
        <v>40259.166666666657</v>
      </c>
      <c r="B561" s="6">
        <v>69.371190478515629</v>
      </c>
      <c r="C561" s="6">
        <v>54.542268743896479</v>
      </c>
      <c r="D561" s="6">
        <v>66.458797485351568</v>
      </c>
      <c r="E561" s="6">
        <v>22.814849005126948</v>
      </c>
      <c r="F561" s="6">
        <v>29.038255178833012</v>
      </c>
      <c r="G561" s="6">
        <v>28.865275543212892</v>
      </c>
    </row>
    <row r="562" spans="1:7" x14ac:dyDescent="0.2">
      <c r="A562" s="5">
        <v>40260.166666666657</v>
      </c>
      <c r="B562" s="6">
        <v>69.23405977783203</v>
      </c>
      <c r="C562" s="6">
        <v>54.977165484619142</v>
      </c>
      <c r="D562" s="6">
        <v>66.402210754394531</v>
      </c>
      <c r="E562" s="6">
        <v>23.022240258789058</v>
      </c>
      <c r="F562" s="6">
        <v>28.945224200439451</v>
      </c>
      <c r="G562" s="6">
        <v>29.085178082275391</v>
      </c>
    </row>
    <row r="563" spans="1:7" x14ac:dyDescent="0.2">
      <c r="A563" s="5">
        <v>40261.166666666657</v>
      </c>
      <c r="B563" s="6">
        <v>68.527031176757816</v>
      </c>
      <c r="C563" s="6">
        <v>54.694938378906251</v>
      </c>
      <c r="D563" s="6">
        <v>65.906123254394529</v>
      </c>
      <c r="E563" s="6">
        <v>22.61018156738281</v>
      </c>
      <c r="F563" s="6">
        <v>29.107222967529299</v>
      </c>
      <c r="G563" s="6">
        <v>28.693403762817379</v>
      </c>
    </row>
    <row r="564" spans="1:7" x14ac:dyDescent="0.2">
      <c r="A564" s="5">
        <v>40262.166666666657</v>
      </c>
      <c r="B564" s="6">
        <v>68.274338818359368</v>
      </c>
      <c r="C564" s="6">
        <v>54.516647894287111</v>
      </c>
      <c r="D564" s="6">
        <v>65.681790771484373</v>
      </c>
      <c r="E564" s="6">
        <v>22.620896710205081</v>
      </c>
      <c r="F564" s="6">
        <v>29.175070068359378</v>
      </c>
      <c r="G564" s="6">
        <v>28.554576608276371</v>
      </c>
    </row>
    <row r="565" spans="1:7" x14ac:dyDescent="0.2">
      <c r="A565" s="5">
        <v>40263.166666666657</v>
      </c>
      <c r="B565" s="6">
        <v>68.442096972656245</v>
      </c>
      <c r="C565" s="6">
        <v>54.576812774658201</v>
      </c>
      <c r="D565" s="6">
        <v>65.885900256347654</v>
      </c>
      <c r="E565" s="6">
        <v>22.77128056945801</v>
      </c>
      <c r="F565" s="6">
        <v>29.027282452392583</v>
      </c>
      <c r="G565" s="6">
        <v>28.754787988281251</v>
      </c>
    </row>
    <row r="566" spans="1:7" x14ac:dyDescent="0.2">
      <c r="A566" s="5">
        <v>40266.166666666657</v>
      </c>
      <c r="B566" s="6">
        <v>68.35159522705078</v>
      </c>
      <c r="C566" s="6">
        <v>54.843548382568358</v>
      </c>
      <c r="D566" s="6">
        <v>65.826763171386716</v>
      </c>
      <c r="E566" s="6">
        <v>22.996725057983397</v>
      </c>
      <c r="F566" s="6">
        <v>29.104300323486331</v>
      </c>
      <c r="G566" s="6">
        <v>29.274933392333981</v>
      </c>
    </row>
    <row r="567" spans="1:7" x14ac:dyDescent="0.2">
      <c r="A567" s="5">
        <v>40267.166666666657</v>
      </c>
      <c r="B567" s="6">
        <v>68.422025988769533</v>
      </c>
      <c r="C567" s="6">
        <v>54.881325048828117</v>
      </c>
      <c r="D567" s="6">
        <v>65.868739575195306</v>
      </c>
      <c r="E567" s="6">
        <v>23.016096905517582</v>
      </c>
      <c r="F567" s="6">
        <v>29.079890148925781</v>
      </c>
      <c r="G567" s="6">
        <v>29.373355310058589</v>
      </c>
    </row>
    <row r="568" spans="1:7" x14ac:dyDescent="0.2">
      <c r="A568" s="5">
        <v>40268.166666666657</v>
      </c>
      <c r="B568" s="6">
        <v>68.567338366699218</v>
      </c>
      <c r="C568" s="6">
        <v>54.623396728515615</v>
      </c>
      <c r="D568" s="6">
        <v>65.889905651855472</v>
      </c>
      <c r="E568" s="6">
        <v>23.042559216308589</v>
      </c>
      <c r="F568" s="6">
        <v>28.747124829101558</v>
      </c>
      <c r="G568" s="6">
        <v>29.39029230651855</v>
      </c>
    </row>
    <row r="569" spans="1:7" x14ac:dyDescent="0.2">
      <c r="A569" s="5">
        <v>40269.166666666657</v>
      </c>
      <c r="B569" s="6">
        <v>68.436602746582025</v>
      </c>
      <c r="C569" s="6">
        <v>55.09026525878906</v>
      </c>
      <c r="D569" s="6">
        <v>66.04068568115234</v>
      </c>
      <c r="E569" s="6">
        <v>23.389100515747071</v>
      </c>
      <c r="F569" s="6">
        <v>28.889343533325199</v>
      </c>
      <c r="G569" s="6">
        <v>30.08653119812012</v>
      </c>
    </row>
    <row r="570" spans="1:7" x14ac:dyDescent="0.2">
      <c r="A570" s="5">
        <v>40273.166666666657</v>
      </c>
      <c r="B570" s="6">
        <v>67.81673294677735</v>
      </c>
      <c r="C570" s="6">
        <v>55.665921112060545</v>
      </c>
      <c r="D570" s="6">
        <v>65.43245971679687</v>
      </c>
      <c r="E570" s="6">
        <v>23.34062491149902</v>
      </c>
      <c r="F570" s="6">
        <v>29.520606973266602</v>
      </c>
      <c r="G570" s="6">
        <v>30.394762588500981</v>
      </c>
    </row>
    <row r="571" spans="1:7" x14ac:dyDescent="0.2">
      <c r="A571" s="5">
        <v>40274.166666666657</v>
      </c>
      <c r="B571" s="6">
        <v>68.020124719238282</v>
      </c>
      <c r="C571" s="6">
        <v>55.767685443115226</v>
      </c>
      <c r="D571" s="6">
        <v>65.59237756347656</v>
      </c>
      <c r="E571" s="6">
        <v>23.377651498413091</v>
      </c>
      <c r="F571" s="6">
        <v>30.198697753906249</v>
      </c>
      <c r="G571" s="6">
        <v>30.461108636474609</v>
      </c>
    </row>
    <row r="572" spans="1:7" x14ac:dyDescent="0.2">
      <c r="A572" s="5">
        <v>40275.166666666657</v>
      </c>
      <c r="B572" s="6">
        <v>68.443008435058587</v>
      </c>
      <c r="C572" s="6">
        <v>55.46807316894531</v>
      </c>
      <c r="D572" s="6">
        <v>65.924012084960935</v>
      </c>
      <c r="E572" s="6">
        <v>23.14434082641602</v>
      </c>
      <c r="F572" s="6">
        <v>29.54148103637695</v>
      </c>
      <c r="G572" s="6">
        <v>30.222651904296878</v>
      </c>
    </row>
    <row r="573" spans="1:7" x14ac:dyDescent="0.2">
      <c r="A573" s="5">
        <v>40276.166666666657</v>
      </c>
      <c r="B573" s="6">
        <v>68.355411767578119</v>
      </c>
      <c r="C573" s="6">
        <v>55.647821112060548</v>
      </c>
      <c r="D573" s="6">
        <v>65.793574755859382</v>
      </c>
      <c r="E573" s="6">
        <v>23.1480069519043</v>
      </c>
      <c r="F573" s="6">
        <v>29.564428021240232</v>
      </c>
      <c r="G573" s="6">
        <v>30.291646392822269</v>
      </c>
    </row>
    <row r="574" spans="1:7" x14ac:dyDescent="0.2">
      <c r="A574" s="5">
        <v>40277.166666666657</v>
      </c>
      <c r="B574" s="6">
        <v>68.447408435058591</v>
      </c>
      <c r="C574" s="6">
        <v>55.979187268066411</v>
      </c>
      <c r="D574" s="6">
        <v>65.833913256835942</v>
      </c>
      <c r="E574" s="6">
        <v>23.484955880737303</v>
      </c>
      <c r="F574" s="6">
        <v>29.990107397460942</v>
      </c>
      <c r="G574" s="6">
        <v>30.447908636474608</v>
      </c>
    </row>
    <row r="575" spans="1:7" x14ac:dyDescent="0.2">
      <c r="A575" s="5">
        <v>40280.166666666657</v>
      </c>
      <c r="B575" s="6">
        <v>68.633249047851564</v>
      </c>
      <c r="C575" s="6">
        <v>56.15020479736328</v>
      </c>
      <c r="D575" s="6">
        <v>66.025403991699221</v>
      </c>
      <c r="E575" s="6">
        <v>23.583620324707031</v>
      </c>
      <c r="F575" s="6">
        <v>29.805380426025391</v>
      </c>
      <c r="G575" s="6">
        <v>30.20609964904785</v>
      </c>
    </row>
    <row r="576" spans="1:7" x14ac:dyDescent="0.2">
      <c r="A576" s="5">
        <v>40281.166666666657</v>
      </c>
      <c r="B576" s="6">
        <v>68.753287170410161</v>
      </c>
      <c r="C576" s="6">
        <v>56.152404797363282</v>
      </c>
      <c r="D576" s="6">
        <v>66.257027478027339</v>
      </c>
      <c r="E576" s="6">
        <v>23.564614718627929</v>
      </c>
      <c r="F576" s="6">
        <v>30.533361166381841</v>
      </c>
      <c r="G576" s="6">
        <v>30.179676034545899</v>
      </c>
    </row>
    <row r="577" spans="1:7" x14ac:dyDescent="0.2">
      <c r="A577" s="5">
        <v>40282.166666666657</v>
      </c>
      <c r="B577" s="6">
        <v>68.578616040039066</v>
      </c>
      <c r="C577" s="6">
        <v>56.856524639892577</v>
      </c>
      <c r="D577" s="6">
        <v>66.21317677001953</v>
      </c>
      <c r="E577" s="6">
        <v>23.859918045043948</v>
      </c>
      <c r="F577" s="6">
        <v>30.578272677612301</v>
      </c>
      <c r="G577" s="6">
        <v>30.662029553222659</v>
      </c>
    </row>
    <row r="578" spans="1:7" x14ac:dyDescent="0.2">
      <c r="A578" s="5">
        <v>40283.166666666657</v>
      </c>
      <c r="B578" s="6">
        <v>68.686188562011722</v>
      </c>
      <c r="C578" s="6">
        <v>56.920854846191411</v>
      </c>
      <c r="D578" s="6">
        <v>66.311517150878913</v>
      </c>
      <c r="E578" s="6">
        <v>23.875086077880859</v>
      </c>
      <c r="F578" s="6">
        <v>29.748994851684571</v>
      </c>
      <c r="G578" s="6">
        <v>30.466568521118159</v>
      </c>
    </row>
    <row r="579" spans="1:7" x14ac:dyDescent="0.2">
      <c r="A579" s="5">
        <v>40284.166666666657</v>
      </c>
      <c r="B579" s="6">
        <v>69.106297924804693</v>
      </c>
      <c r="C579" s="6">
        <v>56.048725103759772</v>
      </c>
      <c r="D579" s="6">
        <v>66.479473144531255</v>
      </c>
      <c r="E579" s="6">
        <v>23.32660023193359</v>
      </c>
      <c r="F579" s="6">
        <v>29.064810363769531</v>
      </c>
      <c r="G579" s="6">
        <v>29.67850961914062</v>
      </c>
    </row>
    <row r="580" spans="1:7" x14ac:dyDescent="0.2">
      <c r="A580" s="5">
        <v>40287.166666666657</v>
      </c>
      <c r="B580" s="6">
        <v>68.926253430175777</v>
      </c>
      <c r="C580" s="6">
        <v>56.157050811767576</v>
      </c>
      <c r="D580" s="6">
        <v>66.308143090820309</v>
      </c>
      <c r="E580" s="6">
        <v>23.285217056274412</v>
      </c>
      <c r="F580" s="6">
        <v>29.184951760864262</v>
      </c>
      <c r="G580" s="6">
        <v>29.534838565063481</v>
      </c>
    </row>
    <row r="581" spans="1:7" x14ac:dyDescent="0.2">
      <c r="A581" s="5">
        <v>40288.166666666657</v>
      </c>
      <c r="B581" s="6">
        <v>68.967699890136714</v>
      </c>
      <c r="C581" s="6">
        <v>56.72164920654297</v>
      </c>
      <c r="D581" s="6">
        <v>66.438118212890629</v>
      </c>
      <c r="E581" s="6">
        <v>23.44971027832031</v>
      </c>
      <c r="F581" s="6">
        <v>29.68861118469238</v>
      </c>
      <c r="G581" s="6">
        <v>29.869813369750979</v>
      </c>
    </row>
    <row r="582" spans="1:7" x14ac:dyDescent="0.2">
      <c r="A582" s="5">
        <v>40289.166666666657</v>
      </c>
      <c r="B582" s="6">
        <v>69.191454504394528</v>
      </c>
      <c r="C582" s="6">
        <v>56.703391748046883</v>
      </c>
      <c r="D582" s="6">
        <v>66.680770336914065</v>
      </c>
      <c r="E582" s="6">
        <v>23.27241705627441</v>
      </c>
      <c r="F582" s="6">
        <v>30.209297753906249</v>
      </c>
      <c r="G582" s="6">
        <v>29.751871652221681</v>
      </c>
    </row>
    <row r="583" spans="1:7" x14ac:dyDescent="0.2">
      <c r="A583" s="5">
        <v>40290.166666666657</v>
      </c>
      <c r="B583" s="6">
        <v>69.030847033691401</v>
      </c>
      <c r="C583" s="6">
        <v>56.896951135253914</v>
      </c>
      <c r="D583" s="6">
        <v>66.525585705566399</v>
      </c>
      <c r="E583" s="6">
        <v>23.05141967773438</v>
      </c>
      <c r="F583" s="6">
        <v>30.672600085449218</v>
      </c>
      <c r="G583" s="6">
        <v>29.894557995605467</v>
      </c>
    </row>
    <row r="584" spans="1:7" x14ac:dyDescent="0.2">
      <c r="A584" s="5">
        <v>40291.166666666657</v>
      </c>
      <c r="B584" s="6">
        <v>68.828677026367188</v>
      </c>
      <c r="C584" s="6">
        <v>57.309282067871088</v>
      </c>
      <c r="D584" s="6">
        <v>66.515950610351567</v>
      </c>
      <c r="E584" s="6">
        <v>23.203801571655269</v>
      </c>
      <c r="F584" s="6">
        <v>31.066820657348629</v>
      </c>
      <c r="G584" s="6">
        <v>30.042358416748051</v>
      </c>
    </row>
    <row r="585" spans="1:7" x14ac:dyDescent="0.2">
      <c r="A585" s="5">
        <v>40294.166666666657</v>
      </c>
      <c r="B585" s="6">
        <v>68.877373828125002</v>
      </c>
      <c r="C585" s="6">
        <v>57.104741516113279</v>
      </c>
      <c r="D585" s="6">
        <v>66.548946386718754</v>
      </c>
      <c r="E585" s="6">
        <v>23.255384747314448</v>
      </c>
      <c r="F585" s="6">
        <v>31.318138925170899</v>
      </c>
      <c r="G585" s="6">
        <v>30.045599227905271</v>
      </c>
    </row>
    <row r="586" spans="1:7" x14ac:dyDescent="0.2">
      <c r="A586" s="5">
        <v>40295.166666666657</v>
      </c>
      <c r="B586" s="6">
        <v>69.522581640625006</v>
      </c>
      <c r="C586" s="6">
        <v>55.728555133056638</v>
      </c>
      <c r="D586" s="6">
        <v>66.592177258300779</v>
      </c>
      <c r="E586" s="6">
        <v>22.335789569091801</v>
      </c>
      <c r="F586" s="6">
        <v>30.330176531982417</v>
      </c>
      <c r="G586" s="6">
        <v>28.977882897949218</v>
      </c>
    </row>
    <row r="587" spans="1:7" x14ac:dyDescent="0.2">
      <c r="A587" s="5">
        <v>40296.166666666657</v>
      </c>
      <c r="B587" s="6">
        <v>69.174566015625004</v>
      </c>
      <c r="C587" s="6">
        <v>56.138224212646477</v>
      </c>
      <c r="D587" s="6">
        <v>66.704287121582027</v>
      </c>
      <c r="E587" s="6">
        <v>22.312229165649409</v>
      </c>
      <c r="F587" s="6">
        <v>30.423790017700199</v>
      </c>
      <c r="G587" s="6">
        <v>29.27866775512695</v>
      </c>
    </row>
    <row r="588" spans="1:7" x14ac:dyDescent="0.2">
      <c r="A588" s="5">
        <v>40297.166666666657</v>
      </c>
      <c r="B588" s="6">
        <v>69.287538537597655</v>
      </c>
      <c r="C588" s="6">
        <v>56.87316326293945</v>
      </c>
      <c r="D588" s="6">
        <v>66.871862951660162</v>
      </c>
      <c r="E588" s="6">
        <v>22.687055548095699</v>
      </c>
      <c r="F588" s="6">
        <v>31.793837442016603</v>
      </c>
      <c r="G588" s="6">
        <v>29.699966415405271</v>
      </c>
    </row>
    <row r="589" spans="1:7" x14ac:dyDescent="0.2">
      <c r="A589" s="5">
        <v>40298.166666666657</v>
      </c>
      <c r="B589" s="6">
        <v>69.706830700683597</v>
      </c>
      <c r="C589" s="6">
        <v>55.825531249999997</v>
      </c>
      <c r="D589" s="6">
        <v>67.143192541503907</v>
      </c>
      <c r="E589" s="6">
        <v>22.397905053710939</v>
      </c>
      <c r="F589" s="6">
        <v>30.793043389892581</v>
      </c>
      <c r="G589" s="6">
        <v>29.33144244384766</v>
      </c>
    </row>
    <row r="590" spans="1:7" x14ac:dyDescent="0.2">
      <c r="A590" s="5">
        <v>40301.166666666657</v>
      </c>
      <c r="B590" s="6">
        <v>69.52136010742187</v>
      </c>
      <c r="C590" s="6">
        <v>56.616980957031252</v>
      </c>
      <c r="D590" s="6">
        <v>67.174650219726558</v>
      </c>
      <c r="E590" s="6">
        <v>22.519707528686521</v>
      </c>
      <c r="F590" s="6">
        <v>31.815372982788091</v>
      </c>
      <c r="G590" s="6">
        <v>29.513339746093749</v>
      </c>
    </row>
    <row r="591" spans="1:7" x14ac:dyDescent="0.2">
      <c r="A591" s="5">
        <v>40302.166666666657</v>
      </c>
      <c r="B591" s="6">
        <v>69.997698657226564</v>
      </c>
      <c r="C591" s="6">
        <v>55.252721514892578</v>
      </c>
      <c r="D591" s="6">
        <v>67.253738146972651</v>
      </c>
      <c r="E591" s="6">
        <v>21.637131307983399</v>
      </c>
      <c r="F591" s="6">
        <v>31.09967641296387</v>
      </c>
      <c r="G591" s="6">
        <v>28.30029053955078</v>
      </c>
    </row>
    <row r="592" spans="1:7" x14ac:dyDescent="0.2">
      <c r="A592" s="5">
        <v>40303.166666666657</v>
      </c>
      <c r="B592" s="6">
        <v>70.274235900878907</v>
      </c>
      <c r="C592" s="6">
        <v>54.787602813720703</v>
      </c>
      <c r="D592" s="6">
        <v>66.963844311523431</v>
      </c>
      <c r="E592" s="6">
        <v>21.266016311645512</v>
      </c>
      <c r="F592" s="6">
        <v>30.687366519165039</v>
      </c>
      <c r="G592" s="6">
        <v>27.770145135498051</v>
      </c>
    </row>
    <row r="593" spans="1:7" x14ac:dyDescent="0.2">
      <c r="A593" s="5">
        <v>40304.166666666657</v>
      </c>
      <c r="B593" s="6">
        <v>71.036542077636724</v>
      </c>
      <c r="C593" s="6">
        <v>52.972124328613283</v>
      </c>
      <c r="D593" s="6">
        <v>65.854833874511712</v>
      </c>
      <c r="E593" s="6">
        <v>20.25079998474121</v>
      </c>
      <c r="F593" s="6">
        <v>29.417915609741211</v>
      </c>
      <c r="G593" s="6">
        <v>26.745641671752928</v>
      </c>
    </row>
    <row r="594" spans="1:7" x14ac:dyDescent="0.2">
      <c r="A594" s="5">
        <v>40305.166666666657</v>
      </c>
      <c r="B594" s="6">
        <v>70.845469348144533</v>
      </c>
      <c r="C594" s="6">
        <v>52.099994689941411</v>
      </c>
      <c r="D594" s="6">
        <v>66.070902697753908</v>
      </c>
      <c r="E594" s="6">
        <v>20.205505364990231</v>
      </c>
      <c r="F594" s="6">
        <v>28.923765722656249</v>
      </c>
      <c r="G594" s="6">
        <v>26.782034738159179</v>
      </c>
    </row>
    <row r="595" spans="1:7" x14ac:dyDescent="0.2">
      <c r="A595" s="5">
        <v>40308.166666666657</v>
      </c>
      <c r="B595" s="6">
        <v>70.311979602050783</v>
      </c>
      <c r="C595" s="6">
        <v>54.440360229492185</v>
      </c>
      <c r="D595" s="6">
        <v>66.476521325683592</v>
      </c>
      <c r="E595" s="6">
        <v>21.516289294433591</v>
      </c>
      <c r="F595" s="6">
        <v>30.83467320861816</v>
      </c>
      <c r="G595" s="6">
        <v>28.544337704467768</v>
      </c>
    </row>
    <row r="596" spans="1:7" x14ac:dyDescent="0.2">
      <c r="A596" s="5">
        <v>40309.166666666657</v>
      </c>
      <c r="B596" s="6">
        <v>70.395695581054682</v>
      </c>
      <c r="C596" s="6">
        <v>54.30799971313477</v>
      </c>
      <c r="D596" s="6">
        <v>66.555643640136722</v>
      </c>
      <c r="E596" s="6">
        <v>21.23724637145996</v>
      </c>
      <c r="F596" s="6">
        <v>31.013544619750981</v>
      </c>
      <c r="G596" s="6">
        <v>28.036400656127931</v>
      </c>
    </row>
    <row r="597" spans="1:7" x14ac:dyDescent="0.2">
      <c r="A597" s="5">
        <v>40310.166666666657</v>
      </c>
      <c r="B597" s="6">
        <v>70.206403710937494</v>
      </c>
      <c r="C597" s="6">
        <v>55.255621514892582</v>
      </c>
      <c r="D597" s="6">
        <v>66.518997155761724</v>
      </c>
      <c r="E597" s="6">
        <v>21.451475717163088</v>
      </c>
      <c r="F597" s="6">
        <v>31.523169140625001</v>
      </c>
      <c r="G597" s="6">
        <v>28.42657497558594</v>
      </c>
    </row>
    <row r="598" spans="1:7" x14ac:dyDescent="0.2">
      <c r="A598" s="5">
        <v>40311.166666666657</v>
      </c>
      <c r="B598" s="6">
        <v>70.409476440429685</v>
      </c>
      <c r="C598" s="6">
        <v>54.570193463134771</v>
      </c>
      <c r="D598" s="6">
        <v>66.725598486328124</v>
      </c>
      <c r="E598" s="6">
        <v>21.186902734375</v>
      </c>
      <c r="F598" s="6">
        <v>31.0076457611084</v>
      </c>
      <c r="G598" s="6">
        <v>28.149274829101557</v>
      </c>
    </row>
    <row r="599" spans="1:7" x14ac:dyDescent="0.2">
      <c r="A599" s="5">
        <v>40312.166666666657</v>
      </c>
      <c r="B599" s="6">
        <v>70.856403613281245</v>
      </c>
      <c r="C599" s="6">
        <v>53.586153033447275</v>
      </c>
      <c r="D599" s="6">
        <v>66.70174625244141</v>
      </c>
      <c r="E599" s="6">
        <v>20.592094116210941</v>
      </c>
      <c r="F599" s="6">
        <v>30.017051138305661</v>
      </c>
      <c r="G599" s="6">
        <v>27.667482406616212</v>
      </c>
    </row>
    <row r="600" spans="1:7" x14ac:dyDescent="0.2">
      <c r="A600" s="5">
        <v>40315.166666666657</v>
      </c>
      <c r="B600" s="6">
        <v>70.704459326171872</v>
      </c>
      <c r="C600" s="6">
        <v>53.579599389648436</v>
      </c>
      <c r="D600" s="6">
        <v>66.824674914550783</v>
      </c>
      <c r="E600" s="6">
        <v>20.538046664428713</v>
      </c>
      <c r="F600" s="6">
        <v>30.061170849609379</v>
      </c>
      <c r="G600" s="6">
        <v>27.537494155883788</v>
      </c>
    </row>
    <row r="601" spans="1:7" x14ac:dyDescent="0.2">
      <c r="A601" s="5">
        <v>40316.166666666657</v>
      </c>
      <c r="B601" s="6">
        <v>71.224593859863276</v>
      </c>
      <c r="C601" s="6">
        <v>52.836391198730468</v>
      </c>
      <c r="D601" s="6">
        <v>67.029343737792971</v>
      </c>
      <c r="E601" s="6">
        <v>20.105414276123049</v>
      </c>
      <c r="F601" s="6">
        <v>29.309442553710941</v>
      </c>
      <c r="G601" s="6">
        <v>26.93613134460449</v>
      </c>
    </row>
    <row r="602" spans="1:7" x14ac:dyDescent="0.2">
      <c r="A602" s="5">
        <v>40317.166666666657</v>
      </c>
      <c r="B602" s="6">
        <v>71.292169885253912</v>
      </c>
      <c r="C602" s="6">
        <v>52.436387445068362</v>
      </c>
      <c r="D602" s="6">
        <v>67.060071093749997</v>
      </c>
      <c r="E602" s="6">
        <v>20.23378669128418</v>
      </c>
      <c r="F602" s="6">
        <v>29.030766622924801</v>
      </c>
      <c r="G602" s="6">
        <v>26.597741250610351</v>
      </c>
    </row>
    <row r="603" spans="1:7" x14ac:dyDescent="0.2">
      <c r="A603" s="5">
        <v>40318.166666666657</v>
      </c>
      <c r="B603" s="6">
        <v>71.981403918457033</v>
      </c>
      <c r="C603" s="6">
        <v>50.397334521484382</v>
      </c>
      <c r="D603" s="6">
        <v>66.912492187500007</v>
      </c>
      <c r="E603" s="6">
        <v>19.32798006896973</v>
      </c>
      <c r="F603" s="6">
        <v>27.546746142578122</v>
      </c>
      <c r="G603" s="6">
        <v>25.402063403320309</v>
      </c>
    </row>
    <row r="604" spans="1:7" x14ac:dyDescent="0.2">
      <c r="A604" s="5">
        <v>40319.166666666657</v>
      </c>
      <c r="B604" s="6">
        <v>72.013985766601564</v>
      </c>
      <c r="C604" s="6">
        <v>51.146934741210934</v>
      </c>
      <c r="D604" s="6">
        <v>66.797048266601564</v>
      </c>
      <c r="E604" s="6">
        <v>19.95482856750488</v>
      </c>
      <c r="F604" s="6">
        <v>28.471162820434571</v>
      </c>
      <c r="G604" s="6">
        <v>26.076365298461912</v>
      </c>
    </row>
    <row r="605" spans="1:7" x14ac:dyDescent="0.2">
      <c r="A605" s="5">
        <v>40322.166666666657</v>
      </c>
      <c r="B605" s="6">
        <v>72.014885766601566</v>
      </c>
      <c r="C605" s="6">
        <v>50.49702971191406</v>
      </c>
      <c r="D605" s="6">
        <v>66.97645076904297</v>
      </c>
      <c r="E605" s="6">
        <v>19.498488549804691</v>
      </c>
      <c r="F605" s="6">
        <v>27.832397473144532</v>
      </c>
      <c r="G605" s="6">
        <v>25.8047326965332</v>
      </c>
    </row>
    <row r="606" spans="1:7" x14ac:dyDescent="0.2">
      <c r="A606" s="5">
        <v>40323.166666666657</v>
      </c>
      <c r="B606" s="6">
        <v>72.260798315429682</v>
      </c>
      <c r="C606" s="6">
        <v>50.528387066650389</v>
      </c>
      <c r="D606" s="6">
        <v>66.667193310546878</v>
      </c>
      <c r="E606" s="6">
        <v>19.470560113525391</v>
      </c>
      <c r="F606" s="6">
        <v>28.043463800048833</v>
      </c>
      <c r="G606" s="6">
        <v>25.570616079711911</v>
      </c>
    </row>
    <row r="607" spans="1:7" x14ac:dyDescent="0.2">
      <c r="A607" s="5">
        <v>40324.166666666657</v>
      </c>
      <c r="B607" s="6">
        <v>72.10955971679688</v>
      </c>
      <c r="C607" s="6">
        <v>50.292866271972663</v>
      </c>
      <c r="D607" s="6">
        <v>66.703846252441409</v>
      </c>
      <c r="E607" s="6">
        <v>19.141833956909181</v>
      </c>
      <c r="F607" s="6">
        <v>28.004074411010738</v>
      </c>
      <c r="G607" s="6">
        <v>25.565216079711909</v>
      </c>
    </row>
    <row r="608" spans="1:7" x14ac:dyDescent="0.2">
      <c r="A608" s="5">
        <v>40325.166666666657</v>
      </c>
      <c r="B608" s="6">
        <v>71.419854260253899</v>
      </c>
      <c r="C608" s="6">
        <v>52.091752490234384</v>
      </c>
      <c r="D608" s="6">
        <v>66.354142309570307</v>
      </c>
      <c r="E608" s="6">
        <v>20.215312936401372</v>
      </c>
      <c r="F608" s="6">
        <v>29.526402587890622</v>
      </c>
      <c r="G608" s="6">
        <v>27.040711270141603</v>
      </c>
    </row>
    <row r="609" spans="1:7" x14ac:dyDescent="0.2">
      <c r="A609" s="5">
        <v>40326.166666666657</v>
      </c>
      <c r="B609" s="6">
        <v>71.759300805664068</v>
      </c>
      <c r="C609" s="6">
        <v>51.516677325439453</v>
      </c>
      <c r="D609" s="6">
        <v>66.266805908203125</v>
      </c>
      <c r="E609" s="6">
        <v>19.81777516784668</v>
      </c>
      <c r="F609" s="6">
        <v>29.163018127441411</v>
      </c>
      <c r="G609" s="6">
        <v>26.630003768920897</v>
      </c>
    </row>
    <row r="610" spans="1:7" x14ac:dyDescent="0.2">
      <c r="A610" s="5">
        <v>40330.166666666657</v>
      </c>
      <c r="B610" s="6">
        <v>71.844989501953123</v>
      </c>
      <c r="C610" s="6">
        <v>50.485198956298831</v>
      </c>
      <c r="D610" s="6">
        <v>66.210759008789069</v>
      </c>
      <c r="E610" s="6">
        <v>19.602570159912108</v>
      </c>
      <c r="F610" s="6">
        <v>28.540207965087891</v>
      </c>
      <c r="G610" s="6">
        <v>26.171063601684569</v>
      </c>
    </row>
    <row r="611" spans="1:7" x14ac:dyDescent="0.2">
      <c r="A611" s="5">
        <v>40331.166666666657</v>
      </c>
      <c r="B611" s="6">
        <v>71.429197827148442</v>
      </c>
      <c r="C611" s="6">
        <v>51.814732141113282</v>
      </c>
      <c r="D611" s="6">
        <v>66.455948999023434</v>
      </c>
      <c r="E611" s="6">
        <v>20.195692071533198</v>
      </c>
      <c r="F611" s="6">
        <v>29.098219967651371</v>
      </c>
      <c r="G611" s="6">
        <v>27.093129858398441</v>
      </c>
    </row>
    <row r="612" spans="1:7" x14ac:dyDescent="0.2">
      <c r="A612" s="5">
        <v>40332.166666666657</v>
      </c>
      <c r="B612" s="6">
        <v>71.336311071777345</v>
      </c>
      <c r="C612" s="6">
        <v>52.06927572021484</v>
      </c>
      <c r="D612" s="6">
        <v>66.22687227783203</v>
      </c>
      <c r="E612" s="6">
        <v>20.08379907531738</v>
      </c>
      <c r="F612" s="6">
        <v>29.032782452392581</v>
      </c>
      <c r="G612" s="6">
        <v>26.98025950012207</v>
      </c>
    </row>
    <row r="613" spans="1:7" x14ac:dyDescent="0.2">
      <c r="A613" s="5">
        <v>40333.166666666657</v>
      </c>
      <c r="B613" s="6">
        <v>72.332923107910162</v>
      </c>
      <c r="C613" s="6">
        <v>50.200567266845702</v>
      </c>
      <c r="D613" s="6">
        <v>66.62944953613281</v>
      </c>
      <c r="E613" s="6">
        <v>19.273842153930662</v>
      </c>
      <c r="F613" s="6">
        <v>27.378553375244142</v>
      </c>
      <c r="G613" s="6">
        <v>26.08026529846191</v>
      </c>
    </row>
    <row r="614" spans="1:7" x14ac:dyDescent="0.2">
      <c r="A614" s="5">
        <v>40336.166666666657</v>
      </c>
      <c r="B614" s="6">
        <v>72.626670874023432</v>
      </c>
      <c r="C614" s="6">
        <v>49.417436633300781</v>
      </c>
      <c r="D614" s="6">
        <v>66.919306091308599</v>
      </c>
      <c r="E614" s="6">
        <v>18.975944491577149</v>
      </c>
      <c r="F614" s="6">
        <v>27.230344207763668</v>
      </c>
      <c r="G614" s="6">
        <v>25.716493582153319</v>
      </c>
    </row>
    <row r="615" spans="1:7" x14ac:dyDescent="0.2">
      <c r="A615" s="5">
        <v>40337.166666666657</v>
      </c>
      <c r="B615" s="6">
        <v>72.384865039062504</v>
      </c>
      <c r="C615" s="6">
        <v>49.854674511718748</v>
      </c>
      <c r="D615" s="6">
        <v>66.909106091308587</v>
      </c>
      <c r="E615" s="6">
        <v>19.28530446472168</v>
      </c>
      <c r="F615" s="6">
        <v>27.729488943481449</v>
      </c>
      <c r="G615" s="6">
        <v>26.278499597167968</v>
      </c>
    </row>
    <row r="616" spans="1:7" x14ac:dyDescent="0.2">
      <c r="A616" s="5">
        <v>40338.166666666657</v>
      </c>
      <c r="B616" s="6">
        <v>72.398685986328118</v>
      </c>
      <c r="C616" s="6">
        <v>49.663941827392577</v>
      </c>
      <c r="D616" s="6">
        <v>66.947612792968755</v>
      </c>
      <c r="E616" s="6">
        <v>19.23945892028809</v>
      </c>
      <c r="F616" s="6">
        <v>27.88827732543945</v>
      </c>
      <c r="G616" s="6">
        <v>26.09840801696777</v>
      </c>
    </row>
    <row r="617" spans="1:7" x14ac:dyDescent="0.2">
      <c r="A617" s="5">
        <v>40339.166666666657</v>
      </c>
      <c r="B617" s="6">
        <v>71.739460852050783</v>
      </c>
      <c r="C617" s="6">
        <v>51.145100170898438</v>
      </c>
      <c r="D617" s="6">
        <v>66.65552572021484</v>
      </c>
      <c r="E617" s="6">
        <v>20.039063009643552</v>
      </c>
      <c r="F617" s="6">
        <v>29.09564208984375</v>
      </c>
      <c r="G617" s="6">
        <v>26.909202008056642</v>
      </c>
    </row>
    <row r="618" spans="1:7" x14ac:dyDescent="0.2">
      <c r="A618" s="5">
        <v>40340.166666666657</v>
      </c>
      <c r="B618" s="6">
        <v>72.195039245605471</v>
      </c>
      <c r="C618" s="6">
        <v>51.41755509033203</v>
      </c>
      <c r="D618" s="6">
        <v>66.914666064453129</v>
      </c>
      <c r="E618" s="6">
        <v>20.096853814697269</v>
      </c>
      <c r="F618" s="6">
        <v>29.43525610656738</v>
      </c>
      <c r="G618" s="6">
        <v>27.110270669555661</v>
      </c>
    </row>
    <row r="619" spans="1:7" x14ac:dyDescent="0.2">
      <c r="A619" s="5">
        <v>40343.166666666657</v>
      </c>
      <c r="B619" s="6">
        <v>72.121995373535157</v>
      </c>
      <c r="C619" s="6">
        <v>51.431555090332033</v>
      </c>
      <c r="D619" s="6">
        <v>66.780706396484376</v>
      </c>
      <c r="E619" s="6">
        <v>20.206905364990231</v>
      </c>
      <c r="F619" s="6">
        <v>29.798477947998052</v>
      </c>
      <c r="G619" s="6">
        <v>27.08925086975098</v>
      </c>
    </row>
    <row r="620" spans="1:7" x14ac:dyDescent="0.2">
      <c r="A620" s="5">
        <v>40344.166666666657</v>
      </c>
      <c r="B620" s="6">
        <v>71.909051391601565</v>
      </c>
      <c r="C620" s="6">
        <v>52.635635626220704</v>
      </c>
      <c r="D620" s="6">
        <v>66.698543811035151</v>
      </c>
      <c r="E620" s="6">
        <v>20.84736334228516</v>
      </c>
      <c r="F620" s="6">
        <v>30.480377499389647</v>
      </c>
      <c r="G620" s="6">
        <v>27.912229571533199</v>
      </c>
    </row>
    <row r="621" spans="1:7" x14ac:dyDescent="0.2">
      <c r="A621" s="5">
        <v>40345.166666666657</v>
      </c>
      <c r="B621" s="6">
        <v>72.099732531738283</v>
      </c>
      <c r="C621" s="6">
        <v>52.602789715576172</v>
      </c>
      <c r="D621" s="6">
        <v>66.763479748535161</v>
      </c>
      <c r="E621" s="6">
        <v>20.789010168457033</v>
      </c>
      <c r="F621" s="6">
        <v>30.187517398071289</v>
      </c>
      <c r="G621" s="6">
        <v>27.869663238525391</v>
      </c>
    </row>
    <row r="622" spans="1:7" x14ac:dyDescent="0.2">
      <c r="A622" s="5">
        <v>40346.166666666657</v>
      </c>
      <c r="B622" s="6">
        <v>72.435705163574212</v>
      </c>
      <c r="C622" s="6">
        <v>52.642820129394529</v>
      </c>
      <c r="D622" s="6">
        <v>67.203014062500003</v>
      </c>
      <c r="E622" s="6">
        <v>20.8173310333252</v>
      </c>
      <c r="F622" s="6">
        <v>30.255392864990231</v>
      </c>
      <c r="G622" s="6">
        <v>27.76924513549805</v>
      </c>
    </row>
    <row r="623" spans="1:7" x14ac:dyDescent="0.2">
      <c r="A623" s="5">
        <v>40347.166666666657</v>
      </c>
      <c r="B623" s="6">
        <v>72.287578283691403</v>
      </c>
      <c r="C623" s="6">
        <v>52.697419342041023</v>
      </c>
      <c r="D623" s="6">
        <v>67.208512182617184</v>
      </c>
      <c r="E623" s="6">
        <v>20.796410168457029</v>
      </c>
      <c r="F623" s="6">
        <v>30.16336602783203</v>
      </c>
      <c r="G623" s="6">
        <v>27.924616915893552</v>
      </c>
    </row>
    <row r="624" spans="1:7" x14ac:dyDescent="0.2">
      <c r="A624" s="5">
        <v>40350.166666666657</v>
      </c>
      <c r="B624" s="6">
        <v>72.245154541015623</v>
      </c>
      <c r="C624" s="6">
        <v>52.443287445068357</v>
      </c>
      <c r="D624" s="6">
        <v>67.38359945068359</v>
      </c>
      <c r="E624" s="6">
        <v>20.81517820129395</v>
      </c>
      <c r="F624" s="6">
        <v>29.92381610107422</v>
      </c>
      <c r="G624" s="6">
        <v>28.45310049743652</v>
      </c>
    </row>
    <row r="625" spans="1:7" x14ac:dyDescent="0.2">
      <c r="A625" s="5">
        <v>40351.166666666657</v>
      </c>
      <c r="B625" s="6">
        <v>72.680739575195318</v>
      </c>
      <c r="C625" s="6">
        <v>51.51181571044922</v>
      </c>
      <c r="D625" s="6">
        <v>67.711632080078118</v>
      </c>
      <c r="E625" s="6">
        <v>20.55424666442871</v>
      </c>
      <c r="F625" s="6">
        <v>29.033046408081052</v>
      </c>
      <c r="G625" s="6">
        <v>27.912991394042969</v>
      </c>
    </row>
    <row r="626" spans="1:7" x14ac:dyDescent="0.2">
      <c r="A626" s="5">
        <v>40352.166666666657</v>
      </c>
      <c r="B626" s="6">
        <v>72.938732128906253</v>
      </c>
      <c r="C626" s="6">
        <v>51.42391670532227</v>
      </c>
      <c r="D626" s="6">
        <v>67.992282885742185</v>
      </c>
      <c r="E626" s="6">
        <v>20.661445324707032</v>
      </c>
      <c r="F626" s="6">
        <v>29.11618830871582</v>
      </c>
      <c r="G626" s="6">
        <v>28.039300656127931</v>
      </c>
    </row>
    <row r="627" spans="1:7" x14ac:dyDescent="0.2">
      <c r="A627" s="5">
        <v>40353.166666666657</v>
      </c>
      <c r="B627" s="6">
        <v>72.887118774414063</v>
      </c>
      <c r="C627" s="6">
        <v>50.528821636962888</v>
      </c>
      <c r="D627" s="6">
        <v>67.722835839843754</v>
      </c>
      <c r="E627" s="6">
        <v>20.30464171447754</v>
      </c>
      <c r="F627" s="6">
        <v>28.497271377563479</v>
      </c>
      <c r="G627" s="6">
        <v>27.609337084960941</v>
      </c>
    </row>
    <row r="628" spans="1:7" x14ac:dyDescent="0.2">
      <c r="A628" s="5">
        <v>40354.166666666657</v>
      </c>
      <c r="B628" s="6">
        <v>72.998416906738285</v>
      </c>
      <c r="C628" s="6">
        <v>50.789899786376957</v>
      </c>
      <c r="D628" s="6">
        <v>67.833137524414056</v>
      </c>
      <c r="E628" s="6">
        <v>20.424142282104487</v>
      </c>
      <c r="F628" s="6">
        <v>29.217219195556641</v>
      </c>
      <c r="G628" s="6">
        <v>27.92444555664062</v>
      </c>
    </row>
    <row r="629" spans="1:7" x14ac:dyDescent="0.2">
      <c r="A629" s="5">
        <v>40357.166666666657</v>
      </c>
      <c r="B629" s="6">
        <v>73.52463917236328</v>
      </c>
      <c r="C629" s="6">
        <v>50.64149751586914</v>
      </c>
      <c r="D629" s="6">
        <v>68.207874865722658</v>
      </c>
      <c r="E629" s="6">
        <v>20.280162295532229</v>
      </c>
      <c r="F629" s="6">
        <v>28.87977355957031</v>
      </c>
      <c r="G629" s="6">
        <v>27.77611649475098</v>
      </c>
    </row>
    <row r="630" spans="1:7" x14ac:dyDescent="0.2">
      <c r="A630" s="5">
        <v>40358.166666666657</v>
      </c>
      <c r="B630" s="6">
        <v>73.824610815429693</v>
      </c>
      <c r="C630" s="6">
        <v>49.0223288269043</v>
      </c>
      <c r="D630" s="6">
        <v>68.17385865478515</v>
      </c>
      <c r="E630" s="6">
        <v>19.545324615478521</v>
      </c>
      <c r="F630" s="6">
        <v>27.936025091552732</v>
      </c>
      <c r="G630" s="6">
        <v>26.718600164794918</v>
      </c>
    </row>
    <row r="631" spans="1:7" x14ac:dyDescent="0.2">
      <c r="A631" s="5">
        <v>40359.166666666657</v>
      </c>
      <c r="B631" s="6">
        <v>73.937149035644538</v>
      </c>
      <c r="C631" s="6">
        <v>48.498368713378916</v>
      </c>
      <c r="D631" s="6">
        <v>68.437620959472653</v>
      </c>
      <c r="E631" s="6">
        <v>19.46166011352539</v>
      </c>
      <c r="F631" s="6">
        <v>27.641812490844732</v>
      </c>
      <c r="G631" s="6">
        <v>26.496082336425783</v>
      </c>
    </row>
    <row r="632" spans="1:7" x14ac:dyDescent="0.2">
      <c r="A632" s="5">
        <v>40360.166666666657</v>
      </c>
      <c r="B632" s="6">
        <v>73.903617297363283</v>
      </c>
      <c r="C632" s="6">
        <v>48.285316717529298</v>
      </c>
      <c r="D632" s="6">
        <v>68.516178393554682</v>
      </c>
      <c r="E632" s="6">
        <v>19.69145177001953</v>
      </c>
      <c r="F632" s="6">
        <v>27.543002551269531</v>
      </c>
      <c r="G632" s="6">
        <v>26.643348394775391</v>
      </c>
    </row>
    <row r="633" spans="1:7" x14ac:dyDescent="0.2">
      <c r="A633" s="5">
        <v>40361.166666666657</v>
      </c>
      <c r="B633" s="6">
        <v>73.771865283203127</v>
      </c>
      <c r="C633" s="6">
        <v>48.066220416259775</v>
      </c>
      <c r="D633" s="6">
        <v>68.322067260742188</v>
      </c>
      <c r="E633" s="6">
        <v>19.64621761169434</v>
      </c>
      <c r="F633" s="6">
        <v>27.006855538940428</v>
      </c>
      <c r="G633" s="6">
        <v>26.69523262023926</v>
      </c>
    </row>
    <row r="634" spans="1:7" x14ac:dyDescent="0.2">
      <c r="A634" s="5">
        <v>40365.166666666657</v>
      </c>
      <c r="B634" s="6">
        <v>73.953195568847661</v>
      </c>
      <c r="C634" s="6">
        <v>48.183898913574218</v>
      </c>
      <c r="D634" s="6">
        <v>68.599200622558598</v>
      </c>
      <c r="E634" s="6">
        <v>20.026949716186518</v>
      </c>
      <c r="F634" s="6">
        <v>26.408994668579101</v>
      </c>
      <c r="G634" s="6">
        <v>27.17342625427246</v>
      </c>
    </row>
    <row r="635" spans="1:7" x14ac:dyDescent="0.2">
      <c r="A635" s="5">
        <v>40366.166666666657</v>
      </c>
      <c r="B635" s="6">
        <v>73.714420288085932</v>
      </c>
      <c r="C635" s="6">
        <v>49.76731164550781</v>
      </c>
      <c r="D635" s="6">
        <v>68.645481628417969</v>
      </c>
      <c r="E635" s="6">
        <v>20.674162432861333</v>
      </c>
      <c r="F635" s="6">
        <v>27.699051196289059</v>
      </c>
      <c r="G635" s="6">
        <v>27.68913729553223</v>
      </c>
    </row>
    <row r="636" spans="1:7" x14ac:dyDescent="0.2">
      <c r="A636" s="5">
        <v>40367.166666666657</v>
      </c>
      <c r="B636" s="6">
        <v>73.545612890624994</v>
      </c>
      <c r="C636" s="6">
        <v>50.260951995849609</v>
      </c>
      <c r="D636" s="6">
        <v>68.485484008789058</v>
      </c>
      <c r="E636" s="6">
        <v>20.928271197509769</v>
      </c>
      <c r="F636" s="6">
        <v>28.04112162780762</v>
      </c>
      <c r="G636" s="6">
        <v>27.870444134521481</v>
      </c>
    </row>
    <row r="637" spans="1:7" x14ac:dyDescent="0.2">
      <c r="A637" s="5">
        <v>40368.166666666657</v>
      </c>
      <c r="B637" s="6">
        <v>73.359494934082036</v>
      </c>
      <c r="C637" s="6">
        <v>50.66034725952148</v>
      </c>
      <c r="D637" s="6">
        <v>68.4038484008789</v>
      </c>
      <c r="E637" s="6">
        <v>20.935974954223628</v>
      </c>
      <c r="F637" s="6">
        <v>28.403978656005858</v>
      </c>
      <c r="G637" s="6">
        <v>28.232267410278322</v>
      </c>
    </row>
    <row r="638" spans="1:7" x14ac:dyDescent="0.2">
      <c r="A638" s="5">
        <v>40371.166666666657</v>
      </c>
      <c r="B638" s="6">
        <v>73.466142077636718</v>
      </c>
      <c r="C638" s="6">
        <v>50.637194195556638</v>
      </c>
      <c r="D638" s="6">
        <v>68.48598400878906</v>
      </c>
      <c r="E638" s="6">
        <v>20.874378485107417</v>
      </c>
      <c r="F638" s="6">
        <v>28.478647204589841</v>
      </c>
      <c r="G638" s="6">
        <v>28.001119033813481</v>
      </c>
    </row>
    <row r="639" spans="1:7" x14ac:dyDescent="0.2">
      <c r="A639" s="5">
        <v>40372.166666666657</v>
      </c>
      <c r="B639" s="6">
        <v>73.11328344726563</v>
      </c>
      <c r="C639" s="6">
        <v>51.495439520263673</v>
      </c>
      <c r="D639" s="6">
        <v>68.525978393554681</v>
      </c>
      <c r="E639" s="6">
        <v>21.237646371459959</v>
      </c>
      <c r="F639" s="6">
        <v>29.18386131286621</v>
      </c>
      <c r="G639" s="6">
        <v>28.343905313110351</v>
      </c>
    </row>
    <row r="640" spans="1:7" x14ac:dyDescent="0.2">
      <c r="A640" s="5">
        <v>40373.166666666657</v>
      </c>
      <c r="B640" s="6">
        <v>73.467942077636721</v>
      </c>
      <c r="C640" s="6">
        <v>51.492955358886718</v>
      </c>
      <c r="D640" s="6">
        <v>68.823454724121092</v>
      </c>
      <c r="E640" s="6">
        <v>21.258369143676763</v>
      </c>
      <c r="F640" s="6">
        <v>29.01078086547852</v>
      </c>
      <c r="G640" s="6">
        <v>28.298873342895511</v>
      </c>
    </row>
    <row r="641" spans="1:7" x14ac:dyDescent="0.2">
      <c r="A641" s="5">
        <v>40374.166666666657</v>
      </c>
      <c r="B641" s="6">
        <v>73.856749414062506</v>
      </c>
      <c r="C641" s="6">
        <v>51.424527264404297</v>
      </c>
      <c r="D641" s="6">
        <v>68.95247790527344</v>
      </c>
      <c r="E641" s="6">
        <v>21.39904155883789</v>
      </c>
      <c r="F641" s="6">
        <v>28.918980462646481</v>
      </c>
      <c r="G641" s="6">
        <v>28.23384830627441</v>
      </c>
    </row>
    <row r="642" spans="1:7" x14ac:dyDescent="0.2">
      <c r="A642" s="5">
        <v>40375.166666666657</v>
      </c>
      <c r="B642" s="6">
        <v>74.283904504394528</v>
      </c>
      <c r="C642" s="6">
        <v>49.972323785400391</v>
      </c>
      <c r="D642" s="6">
        <v>69.062554492187502</v>
      </c>
      <c r="E642" s="6">
        <v>20.719845666503911</v>
      </c>
      <c r="F642" s="6">
        <v>27.984277200317379</v>
      </c>
      <c r="G642" s="6">
        <v>27.46110157470703</v>
      </c>
    </row>
    <row r="643" spans="1:7" x14ac:dyDescent="0.2">
      <c r="A643" s="5">
        <v>40378.166666666657</v>
      </c>
      <c r="B643" s="6">
        <v>74.088494177246091</v>
      </c>
      <c r="C643" s="6">
        <v>50.308138470458978</v>
      </c>
      <c r="D643" s="6">
        <v>69.047627844238278</v>
      </c>
      <c r="E643" s="6">
        <v>20.86291993103027</v>
      </c>
      <c r="F643" s="6">
        <v>28.333449539184571</v>
      </c>
      <c r="G643" s="6">
        <v>27.796117221069341</v>
      </c>
    </row>
    <row r="644" spans="1:7" x14ac:dyDescent="0.2">
      <c r="A644" s="5">
        <v>40379.166666666657</v>
      </c>
      <c r="B644" s="6">
        <v>74.163763049316401</v>
      </c>
      <c r="C644" s="6">
        <v>50.869202520751955</v>
      </c>
      <c r="D644" s="6">
        <v>69.127070019531246</v>
      </c>
      <c r="E644" s="6">
        <v>20.99002240600586</v>
      </c>
      <c r="F644" s="6">
        <v>28.860081292724608</v>
      </c>
      <c r="G644" s="6">
        <v>28.337264501953122</v>
      </c>
    </row>
    <row r="645" spans="1:7" x14ac:dyDescent="0.2">
      <c r="A645" s="5">
        <v>40380.166666666657</v>
      </c>
      <c r="B645" s="6">
        <v>74.645149816894531</v>
      </c>
      <c r="C645" s="6">
        <v>50.224469335937499</v>
      </c>
      <c r="D645" s="6">
        <v>69.459277819824223</v>
      </c>
      <c r="E645" s="6">
        <v>20.609103594970701</v>
      </c>
      <c r="F645" s="6">
        <v>28.255212792968749</v>
      </c>
      <c r="G645" s="6">
        <v>28.071744070434569</v>
      </c>
    </row>
    <row r="646" spans="1:7" x14ac:dyDescent="0.2">
      <c r="A646" s="5">
        <v>40381.166666666657</v>
      </c>
      <c r="B646" s="6">
        <v>74.217290026855466</v>
      </c>
      <c r="C646" s="6">
        <v>51.386753393554685</v>
      </c>
      <c r="D646" s="6">
        <v>69.371194555664061</v>
      </c>
      <c r="E646" s="6">
        <v>21.333271334838869</v>
      </c>
      <c r="F646" s="6">
        <v>29.31940109558105</v>
      </c>
      <c r="G646" s="6">
        <v>28.819264584350588</v>
      </c>
    </row>
    <row r="647" spans="1:7" x14ac:dyDescent="0.2">
      <c r="A647" s="5">
        <v>40382.166666666657</v>
      </c>
      <c r="B647" s="6">
        <v>73.977978540039061</v>
      </c>
      <c r="C647" s="6">
        <v>51.933540911865229</v>
      </c>
      <c r="D647" s="6">
        <v>69.468677819824222</v>
      </c>
      <c r="E647" s="6">
        <v>21.554223452758791</v>
      </c>
      <c r="F647" s="6">
        <v>29.693286111450199</v>
      </c>
      <c r="G647" s="6">
        <v>29.031761401367191</v>
      </c>
    </row>
    <row r="648" spans="1:7" x14ac:dyDescent="0.2">
      <c r="A648" s="5">
        <v>40385.166666666657</v>
      </c>
      <c r="B648" s="6">
        <v>73.959301257324213</v>
      </c>
      <c r="C648" s="6">
        <v>52.535687622070313</v>
      </c>
      <c r="D648" s="6">
        <v>69.51696364746094</v>
      </c>
      <c r="E648" s="6">
        <v>21.720014825439449</v>
      </c>
      <c r="F648" s="6">
        <v>30.423114752197268</v>
      </c>
      <c r="G648" s="6">
        <v>29.218851074218751</v>
      </c>
    </row>
    <row r="649" spans="1:7" x14ac:dyDescent="0.2">
      <c r="A649" s="5">
        <v>40386.166666666657</v>
      </c>
      <c r="B649" s="6">
        <v>73.697002099609378</v>
      </c>
      <c r="C649" s="6">
        <v>52.463763922119142</v>
      </c>
      <c r="D649" s="6">
        <v>69.283165759277338</v>
      </c>
      <c r="E649" s="6">
        <v>21.793675570678712</v>
      </c>
      <c r="F649" s="6">
        <v>30.42057145385742</v>
      </c>
      <c r="G649" s="6">
        <v>29.152318408203122</v>
      </c>
    </row>
    <row r="650" spans="1:7" x14ac:dyDescent="0.2">
      <c r="A650" s="5">
        <v>40387.166666666657</v>
      </c>
      <c r="B650" s="6">
        <v>74.019851123046877</v>
      </c>
      <c r="C650" s="6">
        <v>52.028778369140618</v>
      </c>
      <c r="D650" s="6">
        <v>69.538381848144525</v>
      </c>
      <c r="E650" s="6">
        <v>21.659506970214839</v>
      </c>
      <c r="F650" s="6">
        <v>30.35443847045898</v>
      </c>
      <c r="G650" s="6">
        <v>29.019185501098629</v>
      </c>
    </row>
    <row r="651" spans="1:7" x14ac:dyDescent="0.2">
      <c r="A651" s="5">
        <v>40388.166666666657</v>
      </c>
      <c r="B651" s="6">
        <v>74.187696496582035</v>
      </c>
      <c r="C651" s="6">
        <v>51.824630737304688</v>
      </c>
      <c r="D651" s="6">
        <v>69.57338854980469</v>
      </c>
      <c r="E651" s="6">
        <v>21.754641412353518</v>
      </c>
      <c r="F651" s="6">
        <v>30.10653658752441</v>
      </c>
      <c r="G651" s="6">
        <v>29.087751348876949</v>
      </c>
    </row>
    <row r="652" spans="1:7" x14ac:dyDescent="0.2">
      <c r="A652" s="5">
        <v>40389.166666666657</v>
      </c>
      <c r="B652" s="6">
        <v>74.614487792968745</v>
      </c>
      <c r="C652" s="6">
        <v>51.809073858642577</v>
      </c>
      <c r="D652" s="6">
        <v>69.883369702148443</v>
      </c>
      <c r="E652" s="6">
        <v>21.724575286865232</v>
      </c>
      <c r="F652" s="6">
        <v>30.28736033325195</v>
      </c>
      <c r="G652" s="6">
        <v>29.188763729858398</v>
      </c>
    </row>
    <row r="653" spans="1:7" x14ac:dyDescent="0.2">
      <c r="A653" s="5">
        <v>40392.166666666657</v>
      </c>
      <c r="B653" s="6">
        <v>74.376074902343746</v>
      </c>
      <c r="C653" s="6">
        <v>52.935628320312503</v>
      </c>
      <c r="D653" s="6">
        <v>69.729561083984379</v>
      </c>
      <c r="E653" s="6">
        <v>22.442639212036131</v>
      </c>
      <c r="F653" s="6">
        <v>31.298132196044918</v>
      </c>
      <c r="G653" s="6">
        <v>29.94869066162109</v>
      </c>
    </row>
    <row r="654" spans="1:7" x14ac:dyDescent="0.2">
      <c r="A654" s="5">
        <v>40393.166666666657</v>
      </c>
      <c r="B654" s="6">
        <v>74.736499536132811</v>
      </c>
      <c r="C654" s="6">
        <v>52.692594213867189</v>
      </c>
      <c r="D654" s="6">
        <v>69.914191125488287</v>
      </c>
      <c r="E654" s="6">
        <v>22.406305053710941</v>
      </c>
      <c r="F654" s="6">
        <v>30.989464852905272</v>
      </c>
      <c r="G654" s="6">
        <v>29.807355877685552</v>
      </c>
    </row>
    <row r="655" spans="1:7" x14ac:dyDescent="0.2">
      <c r="A655" s="5">
        <v>40394.166666666657</v>
      </c>
      <c r="B655" s="6">
        <v>74.419008520507816</v>
      </c>
      <c r="C655" s="6">
        <v>53.048049938964837</v>
      </c>
      <c r="D655" s="6">
        <v>69.686428308105462</v>
      </c>
      <c r="E655" s="6">
        <v>22.376437020874018</v>
      </c>
      <c r="F655" s="6">
        <v>31.215508853149412</v>
      </c>
      <c r="G655" s="6">
        <v>29.902877795410159</v>
      </c>
    </row>
    <row r="656" spans="1:7" x14ac:dyDescent="0.2">
      <c r="A656" s="5">
        <v>40395.166666666657</v>
      </c>
      <c r="B656" s="6">
        <v>74.774792248535149</v>
      </c>
      <c r="C656" s="6">
        <v>52.973345892333974</v>
      </c>
      <c r="D656" s="6">
        <v>69.824725573730476</v>
      </c>
      <c r="E656" s="6">
        <v>22.39470505371094</v>
      </c>
      <c r="F656" s="6">
        <v>30.825680590820308</v>
      </c>
      <c r="G656" s="6">
        <v>29.798378796386718</v>
      </c>
    </row>
    <row r="657" spans="1:7" x14ac:dyDescent="0.2">
      <c r="A657" s="5">
        <v>40396.166666666657</v>
      </c>
      <c r="B657" s="6">
        <v>75.273371313476559</v>
      </c>
      <c r="C657" s="6">
        <v>52.716551092529293</v>
      </c>
      <c r="D657" s="6">
        <v>70.218920556640626</v>
      </c>
      <c r="E657" s="6">
        <v>22.47256389160156</v>
      </c>
      <c r="F657" s="6">
        <v>30.679826171875</v>
      </c>
      <c r="G657" s="6">
        <v>29.73215185241699</v>
      </c>
    </row>
    <row r="658" spans="1:7" x14ac:dyDescent="0.2">
      <c r="A658" s="5">
        <v>40399.166666666657</v>
      </c>
      <c r="B658" s="6">
        <v>75.243853125000001</v>
      </c>
      <c r="C658" s="6">
        <v>53.102085662841795</v>
      </c>
      <c r="D658" s="6">
        <v>70.441509204101564</v>
      </c>
      <c r="E658" s="6">
        <v>22.519862268066412</v>
      </c>
      <c r="F658" s="6">
        <v>31.037226550292967</v>
      </c>
      <c r="G658" s="6">
        <v>29.896604528808592</v>
      </c>
    </row>
    <row r="659" spans="1:7" x14ac:dyDescent="0.2">
      <c r="A659" s="5">
        <v>40400.166666666657</v>
      </c>
      <c r="B659" s="6">
        <v>75.642306506347651</v>
      </c>
      <c r="C659" s="6">
        <v>52.672876062011717</v>
      </c>
      <c r="D659" s="6">
        <v>70.370297058105464</v>
      </c>
      <c r="E659" s="6">
        <v>22.361333264160159</v>
      </c>
      <c r="F659" s="6">
        <v>30.731380187988282</v>
      </c>
      <c r="G659" s="6">
        <v>29.4818352355957</v>
      </c>
    </row>
    <row r="660" spans="1:7" x14ac:dyDescent="0.2">
      <c r="A660" s="5">
        <v>40401.166666666657</v>
      </c>
      <c r="B660" s="6">
        <v>76.061406005859368</v>
      </c>
      <c r="C660" s="6">
        <v>51.161825415039061</v>
      </c>
      <c r="D660" s="6">
        <v>70.361665478515619</v>
      </c>
      <c r="E660" s="6">
        <v>21.322771334838869</v>
      </c>
      <c r="F660" s="6">
        <v>29.966274539184571</v>
      </c>
      <c r="G660" s="6">
        <v>28.606576092529302</v>
      </c>
    </row>
    <row r="661" spans="1:7" x14ac:dyDescent="0.2">
      <c r="A661" s="5">
        <v>40402.166666666657</v>
      </c>
      <c r="B661" s="6">
        <v>75.865969250488277</v>
      </c>
      <c r="C661" s="6">
        <v>50.8516298034668</v>
      </c>
      <c r="D661" s="6">
        <v>70.112788085937495</v>
      </c>
      <c r="E661" s="6">
        <v>21.311463763427732</v>
      </c>
      <c r="F661" s="6">
        <v>29.592678079223628</v>
      </c>
      <c r="G661" s="6">
        <v>28.64564627075195</v>
      </c>
    </row>
    <row r="662" spans="1:7" x14ac:dyDescent="0.2">
      <c r="A662" s="5">
        <v>40403.166666666657</v>
      </c>
      <c r="B662" s="6">
        <v>76.191416601562494</v>
      </c>
      <c r="C662" s="6">
        <v>50.643725292968753</v>
      </c>
      <c r="D662" s="6">
        <v>70.381809509277346</v>
      </c>
      <c r="E662" s="6">
        <v>21.226038800048833</v>
      </c>
      <c r="F662" s="6">
        <v>29.589678079223628</v>
      </c>
      <c r="G662" s="6">
        <v>28.800097039794917</v>
      </c>
    </row>
    <row r="663" spans="1:7" x14ac:dyDescent="0.2">
      <c r="A663" s="5">
        <v>40406.166666666657</v>
      </c>
      <c r="B663" s="6">
        <v>76.734121826171872</v>
      </c>
      <c r="C663" s="6">
        <v>50.673935235595707</v>
      </c>
      <c r="D663" s="6">
        <v>71.164009667968756</v>
      </c>
      <c r="E663" s="6">
        <v>21.382273526000979</v>
      </c>
      <c r="F663" s="6">
        <v>29.56300107116699</v>
      </c>
      <c r="G663" s="6">
        <v>29.029390042114262</v>
      </c>
    </row>
    <row r="664" spans="1:7" x14ac:dyDescent="0.2">
      <c r="A664" s="5">
        <v>40407.166666666657</v>
      </c>
      <c r="B664" s="6">
        <v>76.358640686035159</v>
      </c>
      <c r="C664" s="6">
        <v>51.362239056396476</v>
      </c>
      <c r="D664" s="6">
        <v>71.048784826660153</v>
      </c>
      <c r="E664" s="6">
        <v>21.629187954711909</v>
      </c>
      <c r="F664" s="6">
        <v>30.235845800781249</v>
      </c>
      <c r="G664" s="6">
        <v>29.34583360290527</v>
      </c>
    </row>
    <row r="665" spans="1:7" x14ac:dyDescent="0.2">
      <c r="A665" s="5">
        <v>40408.166666666657</v>
      </c>
      <c r="B665" s="6">
        <v>76.286688708496101</v>
      </c>
      <c r="C665" s="6">
        <v>51.460229577636717</v>
      </c>
      <c r="D665" s="6">
        <v>71.101721606445309</v>
      </c>
      <c r="E665" s="6">
        <v>21.651006970214841</v>
      </c>
      <c r="F665" s="6">
        <v>30.27366229248047</v>
      </c>
      <c r="G665" s="6">
        <v>29.29712836608887</v>
      </c>
    </row>
    <row r="666" spans="1:7" x14ac:dyDescent="0.2">
      <c r="A666" s="5">
        <v>40409.166666666657</v>
      </c>
      <c r="B666" s="6">
        <v>76.624946618652345</v>
      </c>
      <c r="C666" s="6">
        <v>50.579593963623047</v>
      </c>
      <c r="D666" s="6">
        <v>71.188661328124994</v>
      </c>
      <c r="E666" s="6">
        <v>21.37080549316406</v>
      </c>
      <c r="F666" s="6">
        <v>29.491811437988282</v>
      </c>
      <c r="G666" s="6">
        <v>29.089351348876949</v>
      </c>
    </row>
    <row r="667" spans="1:7" x14ac:dyDescent="0.2">
      <c r="A667" s="5">
        <v>40410.166666666657</v>
      </c>
      <c r="B667" s="6">
        <v>76.368251245117193</v>
      </c>
      <c r="C667" s="6">
        <v>50.39697974243164</v>
      </c>
      <c r="D667" s="6">
        <v>71.319904370117186</v>
      </c>
      <c r="E667" s="6">
        <v>21.102230603027341</v>
      </c>
      <c r="F667" s="6">
        <v>29.41600722045898</v>
      </c>
      <c r="G667" s="6">
        <v>29.05839073791504</v>
      </c>
    </row>
    <row r="668" spans="1:7" x14ac:dyDescent="0.2">
      <c r="A668" s="5">
        <v>40413.166666666657</v>
      </c>
      <c r="B668" s="6">
        <v>76.467502575683596</v>
      </c>
      <c r="C668" s="6">
        <v>50.137188757324218</v>
      </c>
      <c r="D668" s="6">
        <v>71.461953295898439</v>
      </c>
      <c r="E668" s="6">
        <v>21.073453091430661</v>
      </c>
      <c r="F668" s="6">
        <v>29.24323950195312</v>
      </c>
      <c r="G668" s="6">
        <v>28.795497039794917</v>
      </c>
    </row>
    <row r="669" spans="1:7" x14ac:dyDescent="0.2">
      <c r="A669" s="5">
        <v>40414.166666666657</v>
      </c>
      <c r="B669" s="6">
        <v>77.074082495117182</v>
      </c>
      <c r="C669" s="6">
        <v>49.41778701782227</v>
      </c>
      <c r="D669" s="6">
        <v>71.622481457519527</v>
      </c>
      <c r="E669" s="6">
        <v>20.746023178100589</v>
      </c>
      <c r="F669" s="6">
        <v>29.123569720458981</v>
      </c>
      <c r="G669" s="6">
        <v>28.497928652954101</v>
      </c>
    </row>
    <row r="670" spans="1:7" x14ac:dyDescent="0.2">
      <c r="A670" s="5">
        <v>40415.166666666657</v>
      </c>
      <c r="B670" s="6">
        <v>76.724688378906251</v>
      </c>
      <c r="C670" s="6">
        <v>49.650963665771478</v>
      </c>
      <c r="D670" s="6">
        <v>71.762334008789068</v>
      </c>
      <c r="E670" s="6">
        <v>20.761979824829101</v>
      </c>
      <c r="F670" s="6">
        <v>29.603534729003911</v>
      </c>
      <c r="G670" s="6">
        <v>28.362927020263669</v>
      </c>
    </row>
    <row r="671" spans="1:7" x14ac:dyDescent="0.2">
      <c r="A671" s="5">
        <v>40416.166666666657</v>
      </c>
      <c r="B671" s="6">
        <v>77.06918249511719</v>
      </c>
      <c r="C671" s="6">
        <v>49.278751062011722</v>
      </c>
      <c r="D671" s="6">
        <v>71.832132641601561</v>
      </c>
      <c r="E671" s="6">
        <v>20.736223178100591</v>
      </c>
      <c r="F671" s="6">
        <v>29.410788095092769</v>
      </c>
      <c r="G671" s="6">
        <v>28.16551182556152</v>
      </c>
    </row>
    <row r="672" spans="1:7" x14ac:dyDescent="0.2">
      <c r="A672" s="5">
        <v>40417.166666666657</v>
      </c>
      <c r="B672" s="6">
        <v>76.188716601562504</v>
      </c>
      <c r="C672" s="6">
        <v>50.182182861328116</v>
      </c>
      <c r="D672" s="6">
        <v>71.180390783691408</v>
      </c>
      <c r="E672" s="6">
        <v>21.17608944091797</v>
      </c>
      <c r="F672" s="6">
        <v>29.896630111694339</v>
      </c>
      <c r="G672" s="6">
        <v>28.730364373779299</v>
      </c>
    </row>
    <row r="673" spans="1:7" x14ac:dyDescent="0.2">
      <c r="A673" s="5">
        <v>40420.166666666657</v>
      </c>
      <c r="B673" s="6">
        <v>76.770858203125002</v>
      </c>
      <c r="C673" s="6">
        <v>49.385168865966797</v>
      </c>
      <c r="D673" s="6">
        <v>71.637992028808597</v>
      </c>
      <c r="E673" s="6">
        <v>20.896954147338871</v>
      </c>
      <c r="F673" s="6">
        <v>29.673303329467771</v>
      </c>
      <c r="G673" s="6">
        <v>28.310240887451169</v>
      </c>
    </row>
    <row r="674" spans="1:7" x14ac:dyDescent="0.2">
      <c r="A674" s="5">
        <v>40421.166666666657</v>
      </c>
      <c r="B674" s="6">
        <v>77.120146630859381</v>
      </c>
      <c r="C674" s="6">
        <v>49.405514300537106</v>
      </c>
      <c r="D674" s="6">
        <v>71.88611413574219</v>
      </c>
      <c r="E674" s="6">
        <v>20.945048709106448</v>
      </c>
      <c r="F674" s="6">
        <v>29.909277276611331</v>
      </c>
      <c r="G674" s="6">
        <v>28.44060049743652</v>
      </c>
    </row>
    <row r="675" spans="1:7" x14ac:dyDescent="0.2">
      <c r="A675" s="5">
        <v>40422.166666666657</v>
      </c>
      <c r="B675" s="6">
        <v>76.553380114746091</v>
      </c>
      <c r="C675" s="6">
        <v>50.91306934204102</v>
      </c>
      <c r="D675" s="6">
        <v>71.348784338378906</v>
      </c>
      <c r="E675" s="6">
        <v>21.683535406494141</v>
      </c>
      <c r="F675" s="6">
        <v>30.883642236328122</v>
      </c>
      <c r="G675" s="6">
        <v>29.392877017211912</v>
      </c>
    </row>
    <row r="676" spans="1:7" x14ac:dyDescent="0.2">
      <c r="A676" s="5">
        <v>40423.166666666657</v>
      </c>
      <c r="B676" s="6">
        <v>76.246474694824215</v>
      </c>
      <c r="C676" s="6">
        <v>51.430327844238285</v>
      </c>
      <c r="D676" s="6">
        <v>71.251375463867191</v>
      </c>
      <c r="E676" s="6">
        <v>21.79508695678711</v>
      </c>
      <c r="F676" s="6">
        <v>31.26217049865723</v>
      </c>
      <c r="G676" s="6">
        <v>29.41051019897461</v>
      </c>
    </row>
    <row r="677" spans="1:7" x14ac:dyDescent="0.2">
      <c r="A677" s="5">
        <v>40424.166666666657</v>
      </c>
      <c r="B677" s="6">
        <v>75.797902209472653</v>
      </c>
      <c r="C677" s="6">
        <v>52.101455133056639</v>
      </c>
      <c r="D677" s="6">
        <v>70.72123665771484</v>
      </c>
      <c r="E677" s="6">
        <v>22.005518209838872</v>
      </c>
      <c r="F677" s="6">
        <v>31.732676950073238</v>
      </c>
      <c r="G677" s="6">
        <v>29.72922893371582</v>
      </c>
    </row>
    <row r="678" spans="1:7" x14ac:dyDescent="0.2">
      <c r="A678" s="5">
        <v>40428.166666666657</v>
      </c>
      <c r="B678" s="6">
        <v>76.406141284179682</v>
      </c>
      <c r="C678" s="6">
        <v>51.495708422851564</v>
      </c>
      <c r="D678" s="6">
        <v>71.237819116210943</v>
      </c>
      <c r="E678" s="6">
        <v>21.738475286865231</v>
      </c>
      <c r="F678" s="6">
        <v>31.234733026123049</v>
      </c>
      <c r="G678" s="6">
        <v>29.337217617797851</v>
      </c>
    </row>
    <row r="679" spans="1:7" x14ac:dyDescent="0.2">
      <c r="A679" s="5">
        <v>40429.166666666657</v>
      </c>
      <c r="B679" s="6">
        <v>76.196737023925778</v>
      </c>
      <c r="C679" s="6">
        <v>51.79517825317383</v>
      </c>
      <c r="D679" s="6">
        <v>71.105700109863278</v>
      </c>
      <c r="E679" s="6">
        <v>21.887853366088869</v>
      </c>
      <c r="F679" s="6">
        <v>31.293732196044918</v>
      </c>
      <c r="G679" s="6">
        <v>29.636339471435551</v>
      </c>
    </row>
    <row r="680" spans="1:7" x14ac:dyDescent="0.2">
      <c r="A680" s="5">
        <v>40430.166666666657</v>
      </c>
      <c r="B680" s="6">
        <v>75.591152172851565</v>
      </c>
      <c r="C680" s="6">
        <v>52.01429039306641</v>
      </c>
      <c r="D680" s="6">
        <v>70.738070117187505</v>
      </c>
      <c r="E680" s="6">
        <v>22.083071325683591</v>
      </c>
      <c r="F680" s="6">
        <v>30.937035684204101</v>
      </c>
      <c r="G680" s="6">
        <v>29.781666625976559</v>
      </c>
    </row>
    <row r="681" spans="1:7" x14ac:dyDescent="0.2">
      <c r="A681" s="5">
        <v>40431.166666666657</v>
      </c>
      <c r="B681" s="6">
        <v>75.384842224121087</v>
      </c>
      <c r="C681" s="6">
        <v>52.288473168945309</v>
      </c>
      <c r="D681" s="6">
        <v>70.779409948730475</v>
      </c>
      <c r="E681" s="6">
        <v>22.135667794799801</v>
      </c>
      <c r="F681" s="6">
        <v>31.11387474060059</v>
      </c>
      <c r="G681" s="6">
        <v>29.941768954467769</v>
      </c>
    </row>
    <row r="682" spans="1:7" x14ac:dyDescent="0.2">
      <c r="A682" s="5">
        <v>40434.166666666657</v>
      </c>
      <c r="B682" s="6">
        <v>75.741088073730467</v>
      </c>
      <c r="C682" s="6">
        <v>52.942327740478525</v>
      </c>
      <c r="D682" s="6">
        <v>70.884658850097651</v>
      </c>
      <c r="E682" s="6">
        <v>22.541171746826169</v>
      </c>
      <c r="F682" s="6">
        <v>31.618672784423833</v>
      </c>
      <c r="G682" s="6">
        <v>30.564909542846678</v>
      </c>
    </row>
    <row r="683" spans="1:7" x14ac:dyDescent="0.2">
      <c r="A683" s="5">
        <v>40435.166666666657</v>
      </c>
      <c r="B683" s="6">
        <v>76.113063793945315</v>
      </c>
      <c r="C683" s="6">
        <v>52.895669128417971</v>
      </c>
      <c r="D683" s="6">
        <v>71.214928247070318</v>
      </c>
      <c r="E683" s="6">
        <v>22.676247976684571</v>
      </c>
      <c r="F683" s="6">
        <v>31.497480114746089</v>
      </c>
      <c r="G683" s="6">
        <v>30.570840817260738</v>
      </c>
    </row>
    <row r="684" spans="1:7" x14ac:dyDescent="0.2">
      <c r="A684" s="5">
        <v>40436.166666666657</v>
      </c>
      <c r="B684" s="6">
        <v>75.855870397949218</v>
      </c>
      <c r="C684" s="6">
        <v>53.112769824218752</v>
      </c>
      <c r="D684" s="6">
        <v>71.096568530273444</v>
      </c>
      <c r="E684" s="6">
        <v>22.71646502685547</v>
      </c>
      <c r="F684" s="6">
        <v>31.77282524414062</v>
      </c>
      <c r="G684" s="6">
        <v>30.589868246459961</v>
      </c>
    </row>
    <row r="685" spans="1:7" x14ac:dyDescent="0.2">
      <c r="A685" s="5">
        <v>40437.166666666657</v>
      </c>
      <c r="B685" s="6">
        <v>75.588954113769532</v>
      </c>
      <c r="C685" s="6">
        <v>53.049530285644529</v>
      </c>
      <c r="D685" s="6">
        <v>70.867303564453124</v>
      </c>
      <c r="E685" s="6">
        <v>22.592903997802729</v>
      </c>
      <c r="F685" s="6">
        <v>31.61369763183594</v>
      </c>
      <c r="G685" s="6">
        <v>30.451108636474608</v>
      </c>
    </row>
    <row r="686" spans="1:7" x14ac:dyDescent="0.2">
      <c r="A686" s="5">
        <v>40438.166666666657</v>
      </c>
      <c r="B686" s="6">
        <v>75.751687426757812</v>
      </c>
      <c r="C686" s="6">
        <v>53.120019073486326</v>
      </c>
      <c r="D686" s="6">
        <v>71.100600109863279</v>
      </c>
      <c r="E686" s="6">
        <v>22.415308810424801</v>
      </c>
      <c r="F686" s="6">
        <v>31.703188497924803</v>
      </c>
      <c r="G686" s="6">
        <v>30.438962103271482</v>
      </c>
    </row>
    <row r="687" spans="1:7" x14ac:dyDescent="0.2">
      <c r="A687" s="5">
        <v>40441.166666666657</v>
      </c>
      <c r="B687" s="6">
        <v>75.99786052246094</v>
      </c>
      <c r="C687" s="6">
        <v>53.974272027587894</v>
      </c>
      <c r="D687" s="6">
        <v>71.19577083740235</v>
      </c>
      <c r="E687" s="6">
        <v>22.836186517333982</v>
      </c>
      <c r="F687" s="6">
        <v>32.47446414794922</v>
      </c>
      <c r="G687" s="6">
        <v>30.922562155151372</v>
      </c>
    </row>
    <row r="688" spans="1:7" x14ac:dyDescent="0.2">
      <c r="A688" s="5">
        <v>40442.166666666657</v>
      </c>
      <c r="B688" s="6">
        <v>76.710293127441403</v>
      </c>
      <c r="C688" s="6">
        <v>53.84634046630859</v>
      </c>
      <c r="D688" s="6">
        <v>71.725818334960934</v>
      </c>
      <c r="E688" s="6">
        <v>22.851086517333982</v>
      </c>
      <c r="F688" s="6">
        <v>31.989510635375979</v>
      </c>
      <c r="G688" s="6">
        <v>30.89993472595215</v>
      </c>
    </row>
    <row r="689" spans="1:7" x14ac:dyDescent="0.2">
      <c r="A689" s="5">
        <v>40443.166666666657</v>
      </c>
      <c r="B689" s="6">
        <v>76.815552563476558</v>
      </c>
      <c r="C689" s="6">
        <v>53.550920465087891</v>
      </c>
      <c r="D689" s="6">
        <v>71.684510083007808</v>
      </c>
      <c r="E689" s="6">
        <v>22.8256203918457</v>
      </c>
      <c r="F689" s="6">
        <v>31.557077377319338</v>
      </c>
      <c r="G689" s="6">
        <v>30.925400363159181</v>
      </c>
    </row>
    <row r="690" spans="1:7" x14ac:dyDescent="0.2">
      <c r="A690" s="5">
        <v>40444.166666666657</v>
      </c>
      <c r="B690" s="6">
        <v>76.921530834960933</v>
      </c>
      <c r="C690" s="6">
        <v>53.079478094482425</v>
      </c>
      <c r="D690" s="6">
        <v>71.731381249999998</v>
      </c>
      <c r="E690" s="6">
        <v>22.575302148437501</v>
      </c>
      <c r="F690" s="6">
        <v>30.78646796569824</v>
      </c>
      <c r="G690" s="6">
        <v>30.750453408813481</v>
      </c>
    </row>
    <row r="691" spans="1:7" x14ac:dyDescent="0.2">
      <c r="A691" s="5">
        <v>40445.166666666657</v>
      </c>
      <c r="B691" s="6">
        <v>76.536316149902348</v>
      </c>
      <c r="C691" s="6">
        <v>54.223948883056643</v>
      </c>
      <c r="D691" s="6">
        <v>71.570597204589845</v>
      </c>
      <c r="E691" s="6">
        <v>23.203646832275389</v>
      </c>
      <c r="F691" s="6">
        <v>31.662253814697269</v>
      </c>
      <c r="G691" s="6">
        <v>31.2796606048584</v>
      </c>
    </row>
    <row r="692" spans="1:7" x14ac:dyDescent="0.2">
      <c r="A692" s="5">
        <v>40448.166666666657</v>
      </c>
      <c r="B692" s="6">
        <v>77.131565612792969</v>
      </c>
      <c r="C692" s="6">
        <v>54.017612426757815</v>
      </c>
      <c r="D692" s="6">
        <v>71.949974609375005</v>
      </c>
      <c r="E692" s="6">
        <v>23.096348114013669</v>
      </c>
      <c r="F692" s="6">
        <v>31.26998984680176</v>
      </c>
      <c r="G692" s="6">
        <v>31.233297390747069</v>
      </c>
    </row>
    <row r="693" spans="1:7" x14ac:dyDescent="0.2">
      <c r="A693" s="5">
        <v>40449.166666666657</v>
      </c>
      <c r="B693" s="6">
        <v>77.404384655761717</v>
      </c>
      <c r="C693" s="6">
        <v>54.288158105468753</v>
      </c>
      <c r="D693" s="6">
        <v>72.081513562011722</v>
      </c>
      <c r="E693" s="6">
        <v>23.21901671447754</v>
      </c>
      <c r="F693" s="6">
        <v>31.38764733581543</v>
      </c>
      <c r="G693" s="6">
        <v>31.441178222656252</v>
      </c>
    </row>
    <row r="694" spans="1:7" x14ac:dyDescent="0.2">
      <c r="A694" s="5">
        <v>40450.166666666657</v>
      </c>
      <c r="B694" s="6">
        <v>77.212926342773443</v>
      </c>
      <c r="C694" s="6">
        <v>54.218696636962889</v>
      </c>
      <c r="D694" s="6">
        <v>72.003184985351567</v>
      </c>
      <c r="E694" s="6">
        <v>23.174029724121091</v>
      </c>
      <c r="F694" s="6">
        <v>31.154750042724608</v>
      </c>
      <c r="G694" s="6">
        <v>31.541752395629878</v>
      </c>
    </row>
    <row r="695" spans="1:7" x14ac:dyDescent="0.2">
      <c r="A695" s="5">
        <v>40451.166666666657</v>
      </c>
      <c r="B695" s="6">
        <v>77.110566259765619</v>
      </c>
      <c r="C695" s="6">
        <v>54.048841204833977</v>
      </c>
      <c r="D695" s="6">
        <v>72.217100170898433</v>
      </c>
      <c r="E695" s="6">
        <v>22.974906100463869</v>
      </c>
      <c r="F695" s="6">
        <v>31.231208233642583</v>
      </c>
      <c r="G695" s="6">
        <v>31.689641372680661</v>
      </c>
    </row>
    <row r="696" spans="1:7" x14ac:dyDescent="0.2">
      <c r="A696" s="5">
        <v>40452.166666666657</v>
      </c>
      <c r="B696" s="6">
        <v>77.14660231933594</v>
      </c>
      <c r="C696" s="6">
        <v>54.312665155029293</v>
      </c>
      <c r="D696" s="6">
        <v>71.861024584960944</v>
      </c>
      <c r="E696" s="6">
        <v>23.242586712646482</v>
      </c>
      <c r="F696" s="6">
        <v>31.38594733581543</v>
      </c>
      <c r="G696" s="6">
        <v>32.196899432373044</v>
      </c>
    </row>
    <row r="697" spans="1:7" x14ac:dyDescent="0.2">
      <c r="A697" s="5">
        <v>40455.166666666657</v>
      </c>
      <c r="B697" s="6">
        <v>77.437325378417967</v>
      </c>
      <c r="C697" s="6">
        <v>53.845012377929685</v>
      </c>
      <c r="D697" s="6">
        <v>71.978803918457032</v>
      </c>
      <c r="E697" s="6">
        <v>22.923907666015623</v>
      </c>
      <c r="F697" s="6">
        <v>31.68364635314941</v>
      </c>
      <c r="G697" s="6">
        <v>32.166021624755857</v>
      </c>
    </row>
    <row r="698" spans="1:7" x14ac:dyDescent="0.2">
      <c r="A698" s="5">
        <v>40456.166666666657</v>
      </c>
      <c r="B698" s="6">
        <v>77.439604602050778</v>
      </c>
      <c r="C698" s="6">
        <v>54.977460858154295</v>
      </c>
      <c r="D698" s="6">
        <v>72.127564855957033</v>
      </c>
      <c r="E698" s="6">
        <v>23.563914718627931</v>
      </c>
      <c r="F698" s="6">
        <v>32.187555328369143</v>
      </c>
      <c r="G698" s="6">
        <v>32.648257977294925</v>
      </c>
    </row>
    <row r="699" spans="1:7" x14ac:dyDescent="0.2">
      <c r="A699" s="5">
        <v>40457.166666666657</v>
      </c>
      <c r="B699" s="6">
        <v>77.953130761718754</v>
      </c>
      <c r="C699" s="6">
        <v>54.912570709228525</v>
      </c>
      <c r="D699" s="6">
        <v>72.589860363769532</v>
      </c>
      <c r="E699" s="6">
        <v>23.742958923339842</v>
      </c>
      <c r="F699" s="6">
        <v>32.014308947753911</v>
      </c>
      <c r="G699" s="6">
        <v>32.69919067382812</v>
      </c>
    </row>
    <row r="700" spans="1:7" x14ac:dyDescent="0.2">
      <c r="A700" s="5">
        <v>40458.166666666657</v>
      </c>
      <c r="B700" s="6">
        <v>78.017994726562506</v>
      </c>
      <c r="C700" s="6">
        <v>54.850459747314453</v>
      </c>
      <c r="D700" s="6">
        <v>72.578764807128906</v>
      </c>
      <c r="E700" s="6">
        <v>23.69402285766602</v>
      </c>
      <c r="F700" s="6">
        <v>32.099893841552728</v>
      </c>
      <c r="G700" s="6">
        <v>32.383528009033206</v>
      </c>
    </row>
    <row r="701" spans="1:7" x14ac:dyDescent="0.2">
      <c r="A701" s="5">
        <v>40459.166666666657</v>
      </c>
      <c r="B701" s="6">
        <v>78.058929467773439</v>
      </c>
      <c r="C701" s="6">
        <v>55.21044898071289</v>
      </c>
      <c r="D701" s="6">
        <v>72.507470019531254</v>
      </c>
      <c r="E701" s="6">
        <v>23.847846197509771</v>
      </c>
      <c r="F701" s="6">
        <v>32.185355847167969</v>
      </c>
      <c r="G701" s="6">
        <v>32.727698999023438</v>
      </c>
    </row>
    <row r="702" spans="1:7" x14ac:dyDescent="0.2">
      <c r="A702" s="5">
        <v>40462.166666666657</v>
      </c>
      <c r="B702" s="6">
        <v>78.123885803222663</v>
      </c>
      <c r="C702" s="6">
        <v>55.260944104003912</v>
      </c>
      <c r="D702" s="6">
        <v>72.566125598144538</v>
      </c>
      <c r="E702" s="6">
        <v>23.80787440795898</v>
      </c>
      <c r="F702" s="6">
        <v>32.186055328369143</v>
      </c>
      <c r="G702" s="6">
        <v>32.725044836425781</v>
      </c>
    </row>
    <row r="703" spans="1:7" x14ac:dyDescent="0.2">
      <c r="A703" s="5">
        <v>40463.166666666657</v>
      </c>
      <c r="B703" s="6">
        <v>77.912598779296871</v>
      </c>
      <c r="C703" s="6">
        <v>55.45154622802734</v>
      </c>
      <c r="D703" s="6">
        <v>72.45137784423828</v>
      </c>
      <c r="E703" s="6">
        <v>23.752683602905268</v>
      </c>
      <c r="F703" s="6">
        <v>32.415172045898437</v>
      </c>
      <c r="G703" s="6">
        <v>32.577687133789063</v>
      </c>
    </row>
    <row r="704" spans="1:7" x14ac:dyDescent="0.2">
      <c r="A704" s="5">
        <v>40464.166666666657</v>
      </c>
      <c r="B704" s="6">
        <v>77.913298779296881</v>
      </c>
      <c r="C704" s="6">
        <v>55.891270227050782</v>
      </c>
      <c r="D704" s="6">
        <v>72.415879919433593</v>
      </c>
      <c r="E704" s="6">
        <v>24.019915139770511</v>
      </c>
      <c r="F704" s="6">
        <v>32.752948510742186</v>
      </c>
      <c r="G704" s="6">
        <v>33.10067834472656</v>
      </c>
    </row>
    <row r="705" spans="1:7" x14ac:dyDescent="0.2">
      <c r="A705" s="5">
        <v>40465.166666666657</v>
      </c>
      <c r="B705" s="6">
        <v>77.455152490234369</v>
      </c>
      <c r="C705" s="6">
        <v>55.719681622314454</v>
      </c>
      <c r="D705" s="6">
        <v>71.84195167236328</v>
      </c>
      <c r="E705" s="6">
        <v>24.187244143676761</v>
      </c>
      <c r="F705" s="6">
        <v>32.672479394531251</v>
      </c>
      <c r="G705" s="6">
        <v>33.128114129638675</v>
      </c>
    </row>
    <row r="706" spans="1:7" x14ac:dyDescent="0.2">
      <c r="A706" s="5">
        <v>40466.166666666657</v>
      </c>
      <c r="B706" s="6">
        <v>77.128036242675776</v>
      </c>
      <c r="C706" s="6">
        <v>55.786095239257811</v>
      </c>
      <c r="D706" s="6">
        <v>71.380811694335932</v>
      </c>
      <c r="E706" s="6">
        <v>24.15191952209473</v>
      </c>
      <c r="F706" s="6">
        <v>32.628698651123045</v>
      </c>
      <c r="G706" s="6">
        <v>33.073189093017575</v>
      </c>
    </row>
    <row r="707" spans="1:7" x14ac:dyDescent="0.2">
      <c r="A707" s="5">
        <v>40469.166666666657</v>
      </c>
      <c r="B707" s="6">
        <v>77.486956713867187</v>
      </c>
      <c r="C707" s="6">
        <v>56.146675103759776</v>
      </c>
      <c r="D707" s="6">
        <v>71.87991907958984</v>
      </c>
      <c r="E707" s="6">
        <v>24.286046676635738</v>
      </c>
      <c r="F707" s="6">
        <v>33.048744232177725</v>
      </c>
      <c r="G707" s="6">
        <v>33.049565478515618</v>
      </c>
    </row>
    <row r="708" spans="1:7" x14ac:dyDescent="0.2">
      <c r="A708" s="5">
        <v>40470.166666666657</v>
      </c>
      <c r="B708" s="6">
        <v>77.763798608398432</v>
      </c>
      <c r="C708" s="6">
        <v>55.251214746093751</v>
      </c>
      <c r="D708" s="6">
        <v>71.881843029785159</v>
      </c>
      <c r="E708" s="6">
        <v>23.635522573852541</v>
      </c>
      <c r="F708" s="6">
        <v>32.628588244628915</v>
      </c>
      <c r="G708" s="6">
        <v>32.035160107421881</v>
      </c>
    </row>
    <row r="709" spans="1:7" x14ac:dyDescent="0.2">
      <c r="A709" s="5">
        <v>40471.166666666657</v>
      </c>
      <c r="B709" s="6">
        <v>77.718169384765631</v>
      </c>
      <c r="C709" s="6">
        <v>55.827056610107419</v>
      </c>
      <c r="D709" s="6">
        <v>72.007255004882808</v>
      </c>
      <c r="E709" s="6">
        <v>24.10027016296387</v>
      </c>
      <c r="F709" s="6">
        <v>33.350321917724607</v>
      </c>
      <c r="G709" s="6">
        <v>32.56891768188477</v>
      </c>
    </row>
    <row r="710" spans="1:7" x14ac:dyDescent="0.2">
      <c r="A710" s="5">
        <v>40472.166666666657</v>
      </c>
      <c r="B710" s="6">
        <v>77.289587060546879</v>
      </c>
      <c r="C710" s="6">
        <v>55.8773555480957</v>
      </c>
      <c r="D710" s="6">
        <v>71.810333227539061</v>
      </c>
      <c r="E710" s="6">
        <v>23.969507226562499</v>
      </c>
      <c r="F710" s="6">
        <v>33.3128340637207</v>
      </c>
      <c r="G710" s="6">
        <v>32.54056279296875</v>
      </c>
    </row>
    <row r="711" spans="1:7" x14ac:dyDescent="0.2">
      <c r="A711" s="5">
        <v>40473.166666666657</v>
      </c>
      <c r="B711" s="6">
        <v>77.309555895996098</v>
      </c>
      <c r="C711" s="6">
        <v>56.077051202392575</v>
      </c>
      <c r="D711" s="6">
        <v>71.910577795410163</v>
      </c>
      <c r="E711" s="6">
        <v>24.028356585693359</v>
      </c>
      <c r="F711" s="6">
        <v>33.322035620117191</v>
      </c>
      <c r="G711" s="6">
        <v>32.613834362792971</v>
      </c>
    </row>
    <row r="712" spans="1:7" x14ac:dyDescent="0.2">
      <c r="A712" s="5">
        <v>40476.166666666657</v>
      </c>
      <c r="B712" s="6">
        <v>77.289287060546869</v>
      </c>
      <c r="C712" s="6">
        <v>56.235739807128915</v>
      </c>
      <c r="D712" s="6">
        <v>72.15692463378906</v>
      </c>
      <c r="E712" s="6">
        <v>24.116636288452149</v>
      </c>
      <c r="F712" s="6">
        <v>33.390502661132814</v>
      </c>
      <c r="G712" s="6">
        <v>32.978848071289065</v>
      </c>
    </row>
    <row r="713" spans="1:7" x14ac:dyDescent="0.2">
      <c r="A713" s="5">
        <v>40477.166666666657</v>
      </c>
      <c r="B713" s="6">
        <v>76.769205383300786</v>
      </c>
      <c r="C713" s="6">
        <v>56.250254486083975</v>
      </c>
      <c r="D713" s="6">
        <v>71.786227673339837</v>
      </c>
      <c r="E713" s="6">
        <v>23.947984454345701</v>
      </c>
      <c r="F713" s="6">
        <v>33.150096350097662</v>
      </c>
      <c r="G713" s="6">
        <v>32.980548071289064</v>
      </c>
    </row>
    <row r="714" spans="1:7" x14ac:dyDescent="0.2">
      <c r="A714" s="5">
        <v>40478.166666666657</v>
      </c>
      <c r="B714" s="6">
        <v>76.321428576660153</v>
      </c>
      <c r="C714" s="6">
        <v>56.108239276123044</v>
      </c>
      <c r="D714" s="6">
        <v>71.589313769531245</v>
      </c>
      <c r="E714" s="6">
        <v>23.702234243774409</v>
      </c>
      <c r="F714" s="6">
        <v>32.909290557861326</v>
      </c>
      <c r="G714" s="6">
        <v>32.437867608642577</v>
      </c>
    </row>
    <row r="715" spans="1:7" x14ac:dyDescent="0.2">
      <c r="A715" s="5">
        <v>40479.166666666657</v>
      </c>
      <c r="B715" s="6">
        <v>76.763305383300775</v>
      </c>
      <c r="C715" s="6">
        <v>56.138572448730471</v>
      </c>
      <c r="D715" s="6">
        <v>71.885543029785154</v>
      </c>
      <c r="E715" s="6">
        <v>23.89965220336914</v>
      </c>
      <c r="F715" s="6">
        <v>32.708549212646474</v>
      </c>
      <c r="G715" s="6">
        <v>32.604722192382809</v>
      </c>
    </row>
    <row r="716" spans="1:7" x14ac:dyDescent="0.2">
      <c r="A716" s="5">
        <v>40480.166666666657</v>
      </c>
      <c r="B716" s="6">
        <v>77.115457836914061</v>
      </c>
      <c r="C716" s="6">
        <v>56.207603979492184</v>
      </c>
      <c r="D716" s="6">
        <v>72.019172387695306</v>
      </c>
      <c r="E716" s="6">
        <v>23.900110757446289</v>
      </c>
      <c r="F716" s="6">
        <v>32.724661175537108</v>
      </c>
      <c r="G716" s="6">
        <v>32.678189947509772</v>
      </c>
    </row>
    <row r="717" spans="1:7" x14ac:dyDescent="0.2">
      <c r="A717" s="5">
        <v>40483.166666666657</v>
      </c>
      <c r="B717" s="6">
        <v>76.987291369628906</v>
      </c>
      <c r="C717" s="6">
        <v>56.173819140625</v>
      </c>
      <c r="D717" s="6">
        <v>71.990912548828121</v>
      </c>
      <c r="E717" s="6">
        <v>23.803674407958979</v>
      </c>
      <c r="F717" s="6">
        <v>32.991852044677728</v>
      </c>
      <c r="G717" s="6">
        <v>33.028545678710941</v>
      </c>
    </row>
    <row r="718" spans="1:7" x14ac:dyDescent="0.2">
      <c r="A718" s="5">
        <v>40484.166666666657</v>
      </c>
      <c r="B718" s="6">
        <v>77.236361633300788</v>
      </c>
      <c r="C718" s="6">
        <v>56.690800793457029</v>
      </c>
      <c r="D718" s="6">
        <v>72.326099645996095</v>
      </c>
      <c r="E718" s="6">
        <v>24.19320460510254</v>
      </c>
      <c r="F718" s="6">
        <v>33.229964947509771</v>
      </c>
      <c r="G718" s="6">
        <v>33.412414276123044</v>
      </c>
    </row>
    <row r="719" spans="1:7" x14ac:dyDescent="0.2">
      <c r="A719" s="5">
        <v>40485.166666666657</v>
      </c>
      <c r="B719" s="6">
        <v>77.487920214843754</v>
      </c>
      <c r="C719" s="6">
        <v>56.898732855224608</v>
      </c>
      <c r="D719" s="6">
        <v>72.097547277832035</v>
      </c>
      <c r="E719" s="6">
        <v>24.389216842651372</v>
      </c>
      <c r="F719" s="6">
        <v>33.22436494750977</v>
      </c>
      <c r="G719" s="6">
        <v>33.63710155639648</v>
      </c>
    </row>
    <row r="720" spans="1:7" x14ac:dyDescent="0.2">
      <c r="A720" s="5">
        <v>40486.166666666657</v>
      </c>
      <c r="B720" s="6">
        <v>78.108657812499999</v>
      </c>
      <c r="C720" s="6">
        <v>57.998222039794925</v>
      </c>
      <c r="D720" s="6">
        <v>72.772784631347662</v>
      </c>
      <c r="E720" s="6">
        <v>24.930457485961909</v>
      </c>
      <c r="F720" s="6">
        <v>33.98789566040039</v>
      </c>
      <c r="G720" s="6">
        <v>34.380291491699218</v>
      </c>
    </row>
    <row r="721" spans="1:7" x14ac:dyDescent="0.2">
      <c r="A721" s="5">
        <v>40487.166666666657</v>
      </c>
      <c r="B721" s="6">
        <v>77.791982678222652</v>
      </c>
      <c r="C721" s="6">
        <v>58.237710162353522</v>
      </c>
      <c r="D721" s="6">
        <v>72.543248583984379</v>
      </c>
      <c r="E721" s="6">
        <v>24.836158767700198</v>
      </c>
      <c r="F721" s="6">
        <v>34.359336572265619</v>
      </c>
      <c r="G721" s="6">
        <v>34.333101544189454</v>
      </c>
    </row>
    <row r="722" spans="1:7" x14ac:dyDescent="0.2">
      <c r="A722" s="5">
        <v>40490.208333333343</v>
      </c>
      <c r="B722" s="6">
        <v>77.811335437011721</v>
      </c>
      <c r="C722" s="6">
        <v>58.185426483154295</v>
      </c>
      <c r="D722" s="6">
        <v>72.572721984863279</v>
      </c>
      <c r="E722" s="6">
        <v>24.707199645996091</v>
      </c>
      <c r="F722" s="6">
        <v>34.177423486328117</v>
      </c>
      <c r="G722" s="6">
        <v>34.175554589843749</v>
      </c>
    </row>
    <row r="723" spans="1:7" x14ac:dyDescent="0.2">
      <c r="A723" s="5">
        <v>40491.208333333343</v>
      </c>
      <c r="B723" s="6">
        <v>77.151371545410157</v>
      </c>
      <c r="C723" s="6">
        <v>57.701955212402339</v>
      </c>
      <c r="D723" s="6">
        <v>72.035056494140619</v>
      </c>
      <c r="E723" s="6">
        <v>24.44997001647949</v>
      </c>
      <c r="F723" s="6">
        <v>32.798029254150393</v>
      </c>
      <c r="G723" s="6">
        <v>33.795209606933589</v>
      </c>
    </row>
    <row r="724" spans="1:7" x14ac:dyDescent="0.2">
      <c r="A724" s="5">
        <v>40492.208333333343</v>
      </c>
      <c r="B724" s="6">
        <v>77.441229956054684</v>
      </c>
      <c r="C724" s="6">
        <v>58.015170471191411</v>
      </c>
      <c r="D724" s="6">
        <v>71.885929919433593</v>
      </c>
      <c r="E724" s="6">
        <v>24.513734518432621</v>
      </c>
      <c r="F724" s="6">
        <v>33.192781427001954</v>
      </c>
      <c r="G724" s="6">
        <v>33.971395465087888</v>
      </c>
    </row>
    <row r="725" spans="1:7" x14ac:dyDescent="0.2">
      <c r="A725" s="5">
        <v>40493.208333333343</v>
      </c>
      <c r="B725" s="6">
        <v>77.361139868164059</v>
      </c>
      <c r="C725" s="6">
        <v>57.822637829589837</v>
      </c>
      <c r="D725" s="6">
        <v>71.566352819824218</v>
      </c>
      <c r="E725" s="6">
        <v>24.332022280883788</v>
      </c>
      <c r="F725" s="6">
        <v>32.925376855468748</v>
      </c>
      <c r="G725" s="6">
        <v>33.714115118408202</v>
      </c>
    </row>
    <row r="726" spans="1:7" x14ac:dyDescent="0.2">
      <c r="A726" s="5">
        <v>40494.208333333343</v>
      </c>
      <c r="B726" s="6">
        <v>76.715131494140621</v>
      </c>
      <c r="C726" s="6">
        <v>57.009311657714839</v>
      </c>
      <c r="D726" s="6">
        <v>71.065422583007816</v>
      </c>
      <c r="E726" s="6">
        <v>24.094526809692379</v>
      </c>
      <c r="F726" s="6">
        <v>32.619287725830077</v>
      </c>
      <c r="G726" s="6">
        <v>32.931942834472665</v>
      </c>
    </row>
    <row r="727" spans="1:7" x14ac:dyDescent="0.2">
      <c r="A727" s="5">
        <v>40497.208333333343</v>
      </c>
      <c r="B727" s="6">
        <v>75.734178027343745</v>
      </c>
      <c r="C727" s="6">
        <v>57.036960089111325</v>
      </c>
      <c r="D727" s="6">
        <v>70.291781018066402</v>
      </c>
      <c r="E727" s="6">
        <v>24.139862875366212</v>
      </c>
      <c r="F727" s="6">
        <v>32.32200570678711</v>
      </c>
      <c r="G727" s="6">
        <v>32.890091790771478</v>
      </c>
    </row>
    <row r="728" spans="1:7" x14ac:dyDescent="0.2">
      <c r="A728" s="5">
        <v>40498.208333333343</v>
      </c>
      <c r="B728" s="6">
        <v>76.287169848632814</v>
      </c>
      <c r="C728" s="6">
        <v>56.119939276123048</v>
      </c>
      <c r="D728" s="6">
        <v>70.674657592773443</v>
      </c>
      <c r="E728" s="6">
        <v>23.530890039062498</v>
      </c>
      <c r="F728" s="6">
        <v>31.198311361694341</v>
      </c>
      <c r="G728" s="6">
        <v>31.997044122314453</v>
      </c>
    </row>
    <row r="729" spans="1:7" x14ac:dyDescent="0.2">
      <c r="A729" s="5">
        <v>40499.208333333343</v>
      </c>
      <c r="B729" s="6">
        <v>76.071030749511721</v>
      </c>
      <c r="C729" s="6">
        <v>56.171345263671881</v>
      </c>
      <c r="D729" s="6">
        <v>70.662957592773438</v>
      </c>
      <c r="E729" s="6">
        <v>23.669160546874998</v>
      </c>
      <c r="F729" s="6">
        <v>31.441331024169919</v>
      </c>
      <c r="G729" s="6">
        <v>32.146582751464834</v>
      </c>
    </row>
    <row r="730" spans="1:7" x14ac:dyDescent="0.2">
      <c r="A730" s="5">
        <v>40500.208333333343</v>
      </c>
      <c r="B730" s="6">
        <v>75.895230444335937</v>
      </c>
      <c r="C730" s="6">
        <v>57.006711657714838</v>
      </c>
      <c r="D730" s="6">
        <v>70.724340747070315</v>
      </c>
      <c r="E730" s="6">
        <v>24.25696725769043</v>
      </c>
      <c r="F730" s="6">
        <v>31.72401998596191</v>
      </c>
      <c r="G730" s="6">
        <v>32.880318524169923</v>
      </c>
    </row>
    <row r="731" spans="1:7" x14ac:dyDescent="0.2">
      <c r="A731" s="5">
        <v>40501.208333333343</v>
      </c>
      <c r="B731" s="6">
        <v>76.039870361328127</v>
      </c>
      <c r="C731" s="6">
        <v>57.209706732177729</v>
      </c>
      <c r="D731" s="6">
        <v>70.961085729980468</v>
      </c>
      <c r="E731" s="6">
        <v>24.27088055114746</v>
      </c>
      <c r="F731" s="6">
        <v>31.895971569824219</v>
      </c>
      <c r="G731" s="6">
        <v>32.914054309082033</v>
      </c>
    </row>
    <row r="732" spans="1:7" x14ac:dyDescent="0.2">
      <c r="A732" s="5">
        <v>40504.208333333343</v>
      </c>
      <c r="B732" s="6">
        <v>76.458107006835931</v>
      </c>
      <c r="C732" s="6">
        <v>57.22775076904297</v>
      </c>
      <c r="D732" s="6">
        <v>71.35947230224609</v>
      </c>
      <c r="E732" s="6">
        <v>24.01660566101074</v>
      </c>
      <c r="F732" s="6">
        <v>31.9843197052002</v>
      </c>
      <c r="G732" s="6">
        <v>32.847244531249999</v>
      </c>
    </row>
    <row r="733" spans="1:7" x14ac:dyDescent="0.2">
      <c r="A733" s="5">
        <v>40505.208333333343</v>
      </c>
      <c r="B733" s="6">
        <v>76.610178259277347</v>
      </c>
      <c r="C733" s="6">
        <v>56.438258349609384</v>
      </c>
      <c r="D733" s="6">
        <v>71.383684667968751</v>
      </c>
      <c r="E733" s="6">
        <v>23.273117056274412</v>
      </c>
      <c r="F733" s="6">
        <v>31.73591998596191</v>
      </c>
      <c r="G733" s="6">
        <v>31.794369012451167</v>
      </c>
    </row>
    <row r="734" spans="1:7" x14ac:dyDescent="0.2">
      <c r="A734" s="5">
        <v>40506.208333333343</v>
      </c>
      <c r="B734" s="6">
        <v>75.784592468261721</v>
      </c>
      <c r="C734" s="6">
        <v>57.312108422851566</v>
      </c>
      <c r="D734" s="6">
        <v>70.80962100830078</v>
      </c>
      <c r="E734" s="6">
        <v>23.644426330566411</v>
      </c>
      <c r="F734" s="6">
        <v>32.341203967285161</v>
      </c>
      <c r="G734" s="6">
        <v>32.5054002746582</v>
      </c>
    </row>
    <row r="735" spans="1:7" x14ac:dyDescent="0.2">
      <c r="A735" s="5">
        <v>40508.208333333343</v>
      </c>
      <c r="B735" s="6">
        <v>76.126527819824219</v>
      </c>
      <c r="C735" s="6">
        <v>56.820401324462892</v>
      </c>
      <c r="D735" s="6">
        <v>70.889647045898442</v>
      </c>
      <c r="E735" s="6">
        <v>23.289920812988282</v>
      </c>
      <c r="F735" s="6">
        <v>32.27851351928711</v>
      </c>
      <c r="G735" s="6">
        <v>31.803569012451167</v>
      </c>
    </row>
    <row r="736" spans="1:7" x14ac:dyDescent="0.2">
      <c r="A736" s="5">
        <v>40511.208333333343</v>
      </c>
      <c r="B736" s="6">
        <v>76.291019201660163</v>
      </c>
      <c r="C736" s="6">
        <v>56.841142126464838</v>
      </c>
      <c r="D736" s="6">
        <v>70.963386791992193</v>
      </c>
      <c r="E736" s="6">
        <v>23.03755921630859</v>
      </c>
      <c r="F736" s="6">
        <v>32.263234851074216</v>
      </c>
      <c r="G736" s="6">
        <v>31.98555296325684</v>
      </c>
    </row>
    <row r="737" spans="1:7" x14ac:dyDescent="0.2">
      <c r="A737" s="5">
        <v>40512.208333333343</v>
      </c>
      <c r="B737" s="6">
        <v>76.420445324707032</v>
      </c>
      <c r="C737" s="6">
        <v>56.418743670654294</v>
      </c>
      <c r="D737" s="6">
        <v>70.865350756835937</v>
      </c>
      <c r="E737" s="6">
        <v>22.735089706420897</v>
      </c>
      <c r="F737" s="6">
        <v>32.117087249755862</v>
      </c>
      <c r="G737" s="6">
        <v>31.74442750549316</v>
      </c>
    </row>
    <row r="738" spans="1:7" x14ac:dyDescent="0.2">
      <c r="A738" s="5">
        <v>40513.208333333343</v>
      </c>
      <c r="B738" s="6">
        <v>75.403385400390619</v>
      </c>
      <c r="C738" s="6">
        <v>57.699510595703117</v>
      </c>
      <c r="D738" s="6">
        <v>70.702596130371091</v>
      </c>
      <c r="E738" s="6">
        <v>23.414583749389649</v>
      </c>
      <c r="F738" s="6">
        <v>32.30640415039062</v>
      </c>
      <c r="G738" s="6">
        <v>32.699279199218751</v>
      </c>
    </row>
    <row r="739" spans="1:7" x14ac:dyDescent="0.2">
      <c r="A739" s="5">
        <v>40514.208333333343</v>
      </c>
      <c r="B739" s="6">
        <v>75.213169055175783</v>
      </c>
      <c r="C739" s="6">
        <v>58.401684088134772</v>
      </c>
      <c r="D739" s="6">
        <v>70.545628686523443</v>
      </c>
      <c r="E739" s="6">
        <v>23.909710757446287</v>
      </c>
      <c r="F739" s="6">
        <v>32.802725958251955</v>
      </c>
      <c r="G739" s="6">
        <v>33.234051336669921</v>
      </c>
    </row>
    <row r="740" spans="1:7" x14ac:dyDescent="0.2">
      <c r="A740" s="5">
        <v>40515.208333333343</v>
      </c>
      <c r="B740" s="6">
        <v>75.227096813964849</v>
      </c>
      <c r="C740" s="6">
        <v>58.616745507812503</v>
      </c>
      <c r="D740" s="6">
        <v>70.347448632812501</v>
      </c>
      <c r="E740" s="6">
        <v>24.099926809692381</v>
      </c>
      <c r="F740" s="6">
        <v>32.79302925415039</v>
      </c>
      <c r="G740" s="6">
        <v>33.336012158203118</v>
      </c>
    </row>
    <row r="741" spans="1:7" x14ac:dyDescent="0.2">
      <c r="A741" s="5">
        <v>40518.208333333343</v>
      </c>
      <c r="B741" s="6">
        <v>75.705122827148443</v>
      </c>
      <c r="C741" s="6">
        <v>58.607846087646479</v>
      </c>
      <c r="D741" s="6">
        <v>70.843854394531249</v>
      </c>
      <c r="E741" s="6">
        <v>23.978575317382809</v>
      </c>
      <c r="F741" s="6">
        <v>32.852096813964835</v>
      </c>
      <c r="G741" s="6">
        <v>33.328269439697273</v>
      </c>
    </row>
    <row r="742" spans="1:7" x14ac:dyDescent="0.2">
      <c r="A742" s="5">
        <v>40519.208333333343</v>
      </c>
      <c r="B742" s="6">
        <v>74.440650097656246</v>
      </c>
      <c r="C742" s="6">
        <v>58.659408038330078</v>
      </c>
      <c r="D742" s="6">
        <v>70.180826477050786</v>
      </c>
      <c r="E742" s="6">
        <v>24.023856585693359</v>
      </c>
      <c r="F742" s="6">
        <v>32.923980151367189</v>
      </c>
      <c r="G742" s="6">
        <v>33.177272833251955</v>
      </c>
    </row>
    <row r="743" spans="1:7" x14ac:dyDescent="0.2">
      <c r="A743" s="5">
        <v>40520.208333333343</v>
      </c>
      <c r="B743" s="6">
        <v>73.814913085937505</v>
      </c>
      <c r="C743" s="6">
        <v>58.811763470458978</v>
      </c>
      <c r="D743" s="6">
        <v>69.72521618652344</v>
      </c>
      <c r="E743" s="6">
        <v>24.098126809692378</v>
      </c>
      <c r="F743" s="6">
        <v>32.43786319580078</v>
      </c>
      <c r="G743" s="6">
        <v>32.967563360595705</v>
      </c>
    </row>
    <row r="744" spans="1:7" x14ac:dyDescent="0.2">
      <c r="A744" s="5">
        <v>40521.208333333343</v>
      </c>
      <c r="B744" s="6">
        <v>73.973973437500007</v>
      </c>
      <c r="C744" s="6">
        <v>59.027425469970701</v>
      </c>
      <c r="D744" s="6">
        <v>69.88556204833985</v>
      </c>
      <c r="E744" s="6">
        <v>24.13484958190918</v>
      </c>
      <c r="F744" s="6">
        <v>32.163167993164059</v>
      </c>
      <c r="G744" s="6">
        <v>32.885276501464837</v>
      </c>
    </row>
    <row r="745" spans="1:7" x14ac:dyDescent="0.2">
      <c r="A745" s="5">
        <v>40522.208333333343</v>
      </c>
      <c r="B745" s="6">
        <v>73.349340478515629</v>
      </c>
      <c r="C745" s="6">
        <v>59.42576139526367</v>
      </c>
      <c r="D745" s="6">
        <v>69.574864001464846</v>
      </c>
      <c r="E745" s="6">
        <v>24.198912176513669</v>
      </c>
      <c r="F745" s="6">
        <v>32.355090783691416</v>
      </c>
      <c r="G745" s="6">
        <v>33.036788397216796</v>
      </c>
    </row>
    <row r="746" spans="1:7" x14ac:dyDescent="0.2">
      <c r="A746" s="5">
        <v>40525.208333333343</v>
      </c>
      <c r="B746" s="6">
        <v>73.571853894042974</v>
      </c>
      <c r="C746" s="6">
        <v>59.400542901611331</v>
      </c>
      <c r="D746" s="6">
        <v>69.826225817871091</v>
      </c>
      <c r="E746" s="6">
        <v>24.47119088134766</v>
      </c>
      <c r="F746" s="6">
        <v>32.410164935302724</v>
      </c>
      <c r="G746" s="6">
        <v>33.213508618164063</v>
      </c>
    </row>
    <row r="747" spans="1:7" x14ac:dyDescent="0.2">
      <c r="A747" s="5">
        <v>40526.208333333343</v>
      </c>
      <c r="B747" s="6">
        <v>72.802365454101562</v>
      </c>
      <c r="C747" s="6">
        <v>59.440375494384774</v>
      </c>
      <c r="D747" s="6">
        <v>69.407318139648439</v>
      </c>
      <c r="E747" s="6">
        <v>24.522334518432622</v>
      </c>
      <c r="F747" s="6">
        <v>32.100993841552729</v>
      </c>
      <c r="G747" s="6">
        <v>33.235671136474608</v>
      </c>
    </row>
    <row r="748" spans="1:7" x14ac:dyDescent="0.2">
      <c r="A748" s="5">
        <v>40527.208333333343</v>
      </c>
      <c r="B748" s="6">
        <v>72.505254492187504</v>
      </c>
      <c r="C748" s="6">
        <v>59.184347729492188</v>
      </c>
      <c r="D748" s="6">
        <v>68.960933105468754</v>
      </c>
      <c r="E748" s="6">
        <v>24.203304605102538</v>
      </c>
      <c r="F748" s="6">
        <v>31.802302804565429</v>
      </c>
      <c r="G748" s="6">
        <v>32.760584436035167</v>
      </c>
    </row>
    <row r="749" spans="1:7" x14ac:dyDescent="0.2">
      <c r="A749" s="5">
        <v>40528.208333333343</v>
      </c>
      <c r="B749" s="6">
        <v>72.929896752929693</v>
      </c>
      <c r="C749" s="6">
        <v>59.543665740966794</v>
      </c>
      <c r="D749" s="6">
        <v>69.301294311523435</v>
      </c>
      <c r="E749" s="6">
        <v>24.29284667663574</v>
      </c>
      <c r="F749" s="6">
        <v>31.85457886352539</v>
      </c>
      <c r="G749" s="6">
        <v>32.944747375488284</v>
      </c>
    </row>
    <row r="750" spans="1:7" x14ac:dyDescent="0.2">
      <c r="A750" s="5">
        <v>40529.208333333343</v>
      </c>
      <c r="B750" s="6">
        <v>73.566206005859371</v>
      </c>
      <c r="C750" s="6">
        <v>59.673908233642578</v>
      </c>
      <c r="D750" s="6">
        <v>69.947143322753902</v>
      </c>
      <c r="E750" s="6">
        <v>24.176540386962891</v>
      </c>
      <c r="F750" s="6">
        <v>32.102387249755857</v>
      </c>
      <c r="G750" s="6">
        <v>32.927854309082029</v>
      </c>
    </row>
    <row r="751" spans="1:7" x14ac:dyDescent="0.2">
      <c r="A751" s="5">
        <v>40532.208333333343</v>
      </c>
      <c r="B751" s="6">
        <v>73.544078247070317</v>
      </c>
      <c r="C751" s="6">
        <v>59.785167382812503</v>
      </c>
      <c r="D751" s="6">
        <v>69.897662048339839</v>
      </c>
      <c r="E751" s="6">
        <v>24.22969165344238</v>
      </c>
      <c r="F751" s="6">
        <v>32.487937347412107</v>
      </c>
      <c r="G751" s="6">
        <v>32.811240020751953</v>
      </c>
    </row>
    <row r="752" spans="1:7" x14ac:dyDescent="0.2">
      <c r="A752" s="5">
        <v>40533.208333333343</v>
      </c>
      <c r="B752" s="6">
        <v>73.710200451660157</v>
      </c>
      <c r="C752" s="6">
        <v>60.199043530273435</v>
      </c>
      <c r="D752" s="6">
        <v>70.032906359863276</v>
      </c>
      <c r="E752" s="6">
        <v>24.393041580200197</v>
      </c>
      <c r="F752" s="6">
        <v>32.846610516357423</v>
      </c>
      <c r="G752" s="6">
        <v>33.236571136474609</v>
      </c>
    </row>
    <row r="753" spans="1:7" x14ac:dyDescent="0.2">
      <c r="A753" s="5">
        <v>40534.208333333343</v>
      </c>
      <c r="B753" s="6">
        <v>73.497766735839846</v>
      </c>
      <c r="C753" s="6">
        <v>60.404630377197272</v>
      </c>
      <c r="D753" s="6">
        <v>69.989232226562507</v>
      </c>
      <c r="E753" s="6">
        <v>24.483152679443361</v>
      </c>
      <c r="F753" s="6">
        <v>33.0943331237793</v>
      </c>
      <c r="G753" s="6">
        <v>33.375800537109384</v>
      </c>
    </row>
    <row r="754" spans="1:7" x14ac:dyDescent="0.2">
      <c r="A754" s="5">
        <v>40535.208333333343</v>
      </c>
      <c r="B754" s="6">
        <v>73.248893749999993</v>
      </c>
      <c r="C754" s="6">
        <v>60.302162713623048</v>
      </c>
      <c r="D754" s="6">
        <v>70.005773229980463</v>
      </c>
      <c r="E754" s="6">
        <v>24.440649285888668</v>
      </c>
      <c r="F754" s="6">
        <v>32.937077374267581</v>
      </c>
      <c r="G754" s="6">
        <v>33.33104080810547</v>
      </c>
    </row>
    <row r="755" spans="1:7" x14ac:dyDescent="0.2">
      <c r="A755" s="5">
        <v>40539.208333333343</v>
      </c>
      <c r="B755" s="6">
        <v>73.529418676757814</v>
      </c>
      <c r="C755" s="6">
        <v>60.344134472656251</v>
      </c>
      <c r="D755" s="6">
        <v>70.158331494140626</v>
      </c>
      <c r="E755" s="6">
        <v>24.41426466369629</v>
      </c>
      <c r="F755" s="6">
        <v>33.355348614501956</v>
      </c>
      <c r="G755" s="6">
        <v>33.272501849365227</v>
      </c>
    </row>
    <row r="756" spans="1:7" x14ac:dyDescent="0.2">
      <c r="A756" s="5">
        <v>40540.208333333343</v>
      </c>
      <c r="B756" s="6">
        <v>72.752926403808587</v>
      </c>
      <c r="C756" s="6">
        <v>60.379445776367184</v>
      </c>
      <c r="D756" s="6">
        <v>69.594125756835936</v>
      </c>
      <c r="E756" s="6">
        <v>24.417751614379878</v>
      </c>
      <c r="F756" s="6">
        <v>33.473660021972663</v>
      </c>
      <c r="G756" s="6">
        <v>33.282675567626953</v>
      </c>
    </row>
    <row r="757" spans="1:7" x14ac:dyDescent="0.2">
      <c r="A757" s="5">
        <v>40541.208333333343</v>
      </c>
      <c r="B757" s="6">
        <v>73.577119567871094</v>
      </c>
      <c r="C757" s="6">
        <v>60.478139562988282</v>
      </c>
      <c r="D757" s="6">
        <v>70.12411719970703</v>
      </c>
      <c r="E757" s="6">
        <v>24.62001142578125</v>
      </c>
      <c r="F757" s="6">
        <v>33.558652374267581</v>
      </c>
      <c r="G757" s="6">
        <v>33.688125848388673</v>
      </c>
    </row>
    <row r="758" spans="1:7" x14ac:dyDescent="0.2">
      <c r="A758" s="5">
        <v>40542.208333333343</v>
      </c>
      <c r="B758" s="6">
        <v>73.421220764160154</v>
      </c>
      <c r="C758" s="6">
        <v>60.412730377197271</v>
      </c>
      <c r="D758" s="6">
        <v>70.156503979492186</v>
      </c>
      <c r="E758" s="6">
        <v>24.52371047973633</v>
      </c>
      <c r="F758" s="6">
        <v>33.641094757080076</v>
      </c>
      <c r="G758" s="6">
        <v>33.92883678588867</v>
      </c>
    </row>
    <row r="759" spans="1:7" x14ac:dyDescent="0.2">
      <c r="A759" s="5">
        <v>40543.208333333343</v>
      </c>
      <c r="B759" s="6">
        <v>73.795680187988282</v>
      </c>
      <c r="C759" s="6">
        <v>60.348434472656251</v>
      </c>
      <c r="D759" s="6">
        <v>70.317806213378901</v>
      </c>
      <c r="E759" s="6">
        <v>24.660588418579103</v>
      </c>
      <c r="F759" s="6">
        <v>33.57689477539062</v>
      </c>
      <c r="G759" s="6">
        <v>34.158735009765621</v>
      </c>
    </row>
    <row r="760" spans="1:7" x14ac:dyDescent="0.2">
      <c r="A760" s="5">
        <v>40546.208333333343</v>
      </c>
      <c r="B760" s="6">
        <v>73.567391809082025</v>
      </c>
      <c r="C760" s="6">
        <v>61.000213610839836</v>
      </c>
      <c r="D760" s="6">
        <v>70.593613745117182</v>
      </c>
      <c r="E760" s="6">
        <v>24.857580471801761</v>
      </c>
      <c r="F760" s="6">
        <v>34.205044641113282</v>
      </c>
      <c r="G760" s="6">
        <v>34.493354809570313</v>
      </c>
    </row>
    <row r="761" spans="1:7" x14ac:dyDescent="0.2">
      <c r="A761" s="5">
        <v>40547.208333333343</v>
      </c>
      <c r="B761" s="6">
        <v>73.732326477050776</v>
      </c>
      <c r="C761" s="6">
        <v>60.81840103149414</v>
      </c>
      <c r="D761" s="6">
        <v>70.678580651855469</v>
      </c>
      <c r="E761" s="6">
        <v>24.788354913330082</v>
      </c>
      <c r="F761" s="6">
        <v>33.546075561523438</v>
      </c>
      <c r="G761" s="6">
        <v>34.62902424926758</v>
      </c>
    </row>
    <row r="762" spans="1:7" x14ac:dyDescent="0.2">
      <c r="A762" s="5">
        <v>40548.208333333343</v>
      </c>
      <c r="B762" s="6">
        <v>72.941500512695313</v>
      </c>
      <c r="C762" s="6">
        <v>61.155054870605468</v>
      </c>
      <c r="D762" s="6">
        <v>70.162204711914057</v>
      </c>
      <c r="E762" s="6">
        <v>24.65164896850586</v>
      </c>
      <c r="F762" s="6">
        <v>33.67366386108398</v>
      </c>
      <c r="G762" s="6">
        <v>34.499842517089839</v>
      </c>
    </row>
    <row r="763" spans="1:7" x14ac:dyDescent="0.2">
      <c r="A763" s="5">
        <v>40549.208333333343</v>
      </c>
      <c r="B763" s="6">
        <v>73.327056359863278</v>
      </c>
      <c r="C763" s="6">
        <v>61.065183392333978</v>
      </c>
      <c r="D763" s="6">
        <v>70.271449218750007</v>
      </c>
      <c r="E763" s="6">
        <v>24.41478915710449</v>
      </c>
      <c r="F763" s="6">
        <v>33.341348614501953</v>
      </c>
      <c r="G763" s="6">
        <v>34.192204064941414</v>
      </c>
    </row>
    <row r="764" spans="1:7" x14ac:dyDescent="0.2">
      <c r="A764" s="5">
        <v>40550.208333333343</v>
      </c>
      <c r="B764" s="6">
        <v>73.810496740722655</v>
      </c>
      <c r="C764" s="6">
        <v>60.953111914062497</v>
      </c>
      <c r="D764" s="6">
        <v>70.629946301269527</v>
      </c>
      <c r="E764" s="6">
        <v>24.334037197875979</v>
      </c>
      <c r="F764" s="6">
        <v>33.355283166503916</v>
      </c>
      <c r="G764" s="6">
        <v>33.876890197753916</v>
      </c>
    </row>
    <row r="765" spans="1:7" x14ac:dyDescent="0.2">
      <c r="A765" s="5">
        <v>40553.208333333343</v>
      </c>
      <c r="B765" s="6">
        <v>74.068005725097663</v>
      </c>
      <c r="C765" s="6">
        <v>60.915670672607419</v>
      </c>
      <c r="D765" s="6">
        <v>70.744515246582026</v>
      </c>
      <c r="E765" s="6">
        <v>24.283436132812501</v>
      </c>
      <c r="F765" s="6">
        <v>33.354117797851565</v>
      </c>
      <c r="G765" s="6">
        <v>33.529283538818362</v>
      </c>
    </row>
    <row r="766" spans="1:7" x14ac:dyDescent="0.2">
      <c r="A766" s="5">
        <v>40554.208333333343</v>
      </c>
      <c r="B766" s="6">
        <v>73.770851953125003</v>
      </c>
      <c r="C766" s="6">
        <v>61.142192578124998</v>
      </c>
      <c r="D766" s="6">
        <v>70.721713208007813</v>
      </c>
      <c r="E766" s="6">
        <v>24.438536236572268</v>
      </c>
      <c r="F766" s="6">
        <v>33.2809600769043</v>
      </c>
      <c r="G766" s="6">
        <v>33.907971545410163</v>
      </c>
    </row>
    <row r="767" spans="1:7" x14ac:dyDescent="0.2">
      <c r="A767" s="5">
        <v>40555.208333333343</v>
      </c>
      <c r="B767" s="6">
        <v>73.559818273925785</v>
      </c>
      <c r="C767" s="6">
        <v>61.710883581542966</v>
      </c>
      <c r="D767" s="6">
        <v>70.678318310546871</v>
      </c>
      <c r="E767" s="6">
        <v>24.964696374511718</v>
      </c>
      <c r="F767" s="6">
        <v>33.430225408935549</v>
      </c>
      <c r="G767" s="6">
        <v>34.680395422363283</v>
      </c>
    </row>
    <row r="768" spans="1:7" x14ac:dyDescent="0.2">
      <c r="A768" s="5">
        <v>40556.208333333343</v>
      </c>
      <c r="B768" s="6">
        <v>74.051455078125002</v>
      </c>
      <c r="C768" s="6">
        <v>61.611198681640616</v>
      </c>
      <c r="D768" s="6">
        <v>70.984443139648434</v>
      </c>
      <c r="E768" s="6">
        <v>25.06641227722168</v>
      </c>
      <c r="F768" s="6">
        <v>33.534060083007816</v>
      </c>
      <c r="G768" s="6">
        <v>34.282812927246084</v>
      </c>
    </row>
    <row r="769" spans="1:7" x14ac:dyDescent="0.2">
      <c r="A769" s="5">
        <v>40557.208333333343</v>
      </c>
      <c r="B769" s="6">
        <v>73.850211010742186</v>
      </c>
      <c r="C769" s="6">
        <v>62.040042633056643</v>
      </c>
      <c r="D769" s="6">
        <v>70.643078125000002</v>
      </c>
      <c r="E769" s="6">
        <v>25.194716314697271</v>
      </c>
      <c r="F769" s="6">
        <v>33.76310624389648</v>
      </c>
      <c r="G769" s="6">
        <v>34.378937048339836</v>
      </c>
    </row>
    <row r="770" spans="1:7" x14ac:dyDescent="0.2">
      <c r="A770" s="5">
        <v>40561.208333333343</v>
      </c>
      <c r="B770" s="6">
        <v>73.662148583984376</v>
      </c>
      <c r="C770" s="6">
        <v>62.209411853027333</v>
      </c>
      <c r="D770" s="6">
        <v>70.609721618652344</v>
      </c>
      <c r="E770" s="6">
        <v>25.352312603759771</v>
      </c>
      <c r="F770" s="6">
        <v>34.049360015869141</v>
      </c>
      <c r="G770" s="6">
        <v>34.364845526123048</v>
      </c>
    </row>
    <row r="771" spans="1:7" x14ac:dyDescent="0.2">
      <c r="A771" s="5">
        <v>40562.208333333343</v>
      </c>
      <c r="B771" s="6">
        <v>73.848115063476556</v>
      </c>
      <c r="C771" s="6">
        <v>61.446470843505857</v>
      </c>
      <c r="D771" s="6">
        <v>70.545711218261715</v>
      </c>
      <c r="E771" s="6">
        <v>25.22991589355469</v>
      </c>
      <c r="F771" s="6">
        <v>33.593748620605467</v>
      </c>
      <c r="G771" s="6">
        <v>34.079304528808585</v>
      </c>
    </row>
    <row r="772" spans="1:7" x14ac:dyDescent="0.2">
      <c r="A772" s="5">
        <v>40563.208333333343</v>
      </c>
      <c r="B772" s="6">
        <v>73.27911157226562</v>
      </c>
      <c r="C772" s="6">
        <v>61.267444842529294</v>
      </c>
      <c r="D772" s="6">
        <v>70.250501647949221</v>
      </c>
      <c r="E772" s="6">
        <v>25.013059896850589</v>
      </c>
      <c r="F772" s="6">
        <v>33.602710174560549</v>
      </c>
      <c r="G772" s="6">
        <v>33.795557598876954</v>
      </c>
    </row>
    <row r="773" spans="1:7" x14ac:dyDescent="0.2">
      <c r="A773" s="5">
        <v>40564.208333333343</v>
      </c>
      <c r="B773" s="6">
        <v>73.523039392089842</v>
      </c>
      <c r="C773" s="6">
        <v>61.327291735839836</v>
      </c>
      <c r="D773" s="6">
        <v>70.350784301757812</v>
      </c>
      <c r="E773" s="6">
        <v>25.147871563720699</v>
      </c>
      <c r="F773" s="6">
        <v>33.634775463867186</v>
      </c>
      <c r="G773" s="6">
        <v>33.448645428466797</v>
      </c>
    </row>
    <row r="774" spans="1:7" x14ac:dyDescent="0.2">
      <c r="A774" s="5">
        <v>40567.208333333343</v>
      </c>
      <c r="B774" s="6">
        <v>73.531705297851559</v>
      </c>
      <c r="C774" s="6">
        <v>61.731164367675781</v>
      </c>
      <c r="D774" s="6">
        <v>70.382578710937494</v>
      </c>
      <c r="E774" s="6">
        <v>25.366548239135739</v>
      </c>
      <c r="F774" s="6">
        <v>33.789648565673829</v>
      </c>
      <c r="G774" s="6">
        <v>33.679250433349608</v>
      </c>
    </row>
    <row r="775" spans="1:7" x14ac:dyDescent="0.2">
      <c r="A775" s="5">
        <v>40568.208333333343</v>
      </c>
      <c r="B775" s="6">
        <v>73.898857092285155</v>
      </c>
      <c r="C775" s="6">
        <v>61.746517193603523</v>
      </c>
      <c r="D775" s="6">
        <v>70.730513696289066</v>
      </c>
      <c r="E775" s="6">
        <v>25.360512603759769</v>
      </c>
      <c r="F775" s="6">
        <v>34.198967828369142</v>
      </c>
      <c r="G775" s="6">
        <v>33.481711517333977</v>
      </c>
    </row>
    <row r="776" spans="1:7" x14ac:dyDescent="0.2">
      <c r="A776" s="5">
        <v>40569.208333333343</v>
      </c>
      <c r="B776" s="6">
        <v>73.448623352050788</v>
      </c>
      <c r="C776" s="6">
        <v>62.10668615112305</v>
      </c>
      <c r="D776" s="6">
        <v>70.338276184082034</v>
      </c>
      <c r="E776" s="6">
        <v>25.47468291320801</v>
      </c>
      <c r="F776" s="6">
        <v>34.25386377563477</v>
      </c>
      <c r="G776" s="6">
        <v>33.791249121093749</v>
      </c>
    </row>
    <row r="777" spans="1:7" x14ac:dyDescent="0.2">
      <c r="A777" s="5">
        <v>40570.208333333343</v>
      </c>
      <c r="B777" s="6">
        <v>73.727937683105466</v>
      </c>
      <c r="C777" s="6">
        <v>62.28564590454102</v>
      </c>
      <c r="D777" s="6">
        <v>70.44601354980469</v>
      </c>
      <c r="E777" s="6">
        <v>25.548567114257811</v>
      </c>
      <c r="F777" s="6">
        <v>34.786694665527335</v>
      </c>
      <c r="G777" s="6">
        <v>33.682050433349609</v>
      </c>
    </row>
    <row r="778" spans="1:7" x14ac:dyDescent="0.2">
      <c r="A778" s="5">
        <v>40571.208333333343</v>
      </c>
      <c r="B778" s="6">
        <v>74.070664001464849</v>
      </c>
      <c r="C778" s="6">
        <v>61.118475482177729</v>
      </c>
      <c r="D778" s="6">
        <v>70.552772827148431</v>
      </c>
      <c r="E778" s="6">
        <v>24.955479510498051</v>
      </c>
      <c r="F778" s="6">
        <v>34.205763934326171</v>
      </c>
      <c r="G778" s="6">
        <v>32.646630456542965</v>
      </c>
    </row>
    <row r="779" spans="1:7" x14ac:dyDescent="0.2">
      <c r="A779" s="5">
        <v>40574.208333333343</v>
      </c>
      <c r="B779" s="6">
        <v>73.780817858886721</v>
      </c>
      <c r="C779" s="6">
        <v>61.619959136962891</v>
      </c>
      <c r="D779" s="6">
        <v>70.349484301757812</v>
      </c>
      <c r="E779" s="6">
        <v>25.18200326538086</v>
      </c>
      <c r="F779" s="6">
        <v>34.659836883544919</v>
      </c>
      <c r="G779" s="6">
        <v>32.977449407958979</v>
      </c>
    </row>
    <row r="780" spans="1:7" x14ac:dyDescent="0.2">
      <c r="A780" s="5">
        <v>40575.208333333343</v>
      </c>
      <c r="B780" s="6">
        <v>73.429030798339838</v>
      </c>
      <c r="C780" s="6">
        <v>62.643231518554686</v>
      </c>
      <c r="D780" s="6">
        <v>70.257637023925781</v>
      </c>
      <c r="E780" s="6">
        <v>25.807752905273443</v>
      </c>
      <c r="F780" s="6">
        <v>34.743825341796885</v>
      </c>
      <c r="G780" s="6">
        <v>33.683445770263674</v>
      </c>
    </row>
    <row r="781" spans="1:7" x14ac:dyDescent="0.2">
      <c r="A781" s="5">
        <v>40576.208333333343</v>
      </c>
      <c r="B781" s="6">
        <v>73.263653625488274</v>
      </c>
      <c r="C781" s="6">
        <v>62.506092095947274</v>
      </c>
      <c r="D781" s="6">
        <v>70.114825903320309</v>
      </c>
      <c r="E781" s="6">
        <v>25.7903077331543</v>
      </c>
      <c r="F781" s="6">
        <v>34.75202534179688</v>
      </c>
      <c r="G781" s="6">
        <v>33.41956026611328</v>
      </c>
    </row>
    <row r="782" spans="1:7" x14ac:dyDescent="0.2">
      <c r="A782" s="5">
        <v>40577.208333333343</v>
      </c>
      <c r="B782" s="6">
        <v>72.835538281249995</v>
      </c>
      <c r="C782" s="6">
        <v>62.6857803894043</v>
      </c>
      <c r="D782" s="6">
        <v>69.955529638671877</v>
      </c>
      <c r="E782" s="6">
        <v>25.803036041259769</v>
      </c>
      <c r="F782" s="6">
        <v>34.850936907958975</v>
      </c>
      <c r="G782" s="6">
        <v>33.401294177246086</v>
      </c>
    </row>
    <row r="783" spans="1:7" x14ac:dyDescent="0.2">
      <c r="A783" s="5">
        <v>40578.208333333343</v>
      </c>
      <c r="B783" s="6">
        <v>72.401567761230467</v>
      </c>
      <c r="C783" s="6">
        <v>62.852406390380857</v>
      </c>
      <c r="D783" s="6">
        <v>69.730101147460942</v>
      </c>
      <c r="E783" s="6">
        <v>25.772339974975591</v>
      </c>
      <c r="F783" s="6">
        <v>34.585163903808585</v>
      </c>
      <c r="G783" s="6">
        <v>33.392311132812502</v>
      </c>
    </row>
    <row r="784" spans="1:7" x14ac:dyDescent="0.2">
      <c r="A784" s="5">
        <v>40581.208333333343</v>
      </c>
      <c r="B784" s="6">
        <v>72.357458361816413</v>
      </c>
      <c r="C784" s="6">
        <v>63.277518426513673</v>
      </c>
      <c r="D784" s="6">
        <v>69.81242614746094</v>
      </c>
      <c r="E784" s="6">
        <v>25.844693841552729</v>
      </c>
      <c r="F784" s="6">
        <v>34.934125366210935</v>
      </c>
      <c r="G784" s="6">
        <v>33.291275567626954</v>
      </c>
    </row>
    <row r="785" spans="1:7" x14ac:dyDescent="0.2">
      <c r="A785" s="5">
        <v>40582.208333333343</v>
      </c>
      <c r="B785" s="6">
        <v>71.869970336914065</v>
      </c>
      <c r="C785" s="6">
        <v>63.55362537231445</v>
      </c>
      <c r="D785" s="6">
        <v>69.567912268066408</v>
      </c>
      <c r="E785" s="6">
        <v>25.98900360107422</v>
      </c>
      <c r="F785" s="6">
        <v>35.077106176757809</v>
      </c>
      <c r="G785" s="6">
        <v>33.192559075927726</v>
      </c>
    </row>
    <row r="786" spans="1:7" x14ac:dyDescent="0.2">
      <c r="A786" s="5">
        <v>40583.208333333343</v>
      </c>
      <c r="B786" s="6">
        <v>72.280781628417969</v>
      </c>
      <c r="C786" s="6">
        <v>63.376793719482421</v>
      </c>
      <c r="D786" s="6">
        <v>70.005538647460938</v>
      </c>
      <c r="E786" s="6">
        <v>25.937743893432621</v>
      </c>
      <c r="F786" s="6">
        <v>35.107460021972663</v>
      </c>
      <c r="G786" s="6">
        <v>32.54631693115234</v>
      </c>
    </row>
    <row r="787" spans="1:7" x14ac:dyDescent="0.2">
      <c r="A787" s="5">
        <v>40584.208333333343</v>
      </c>
      <c r="B787" s="6">
        <v>72.035501733398434</v>
      </c>
      <c r="C787" s="6">
        <v>63.441953894042967</v>
      </c>
      <c r="D787" s="6">
        <v>69.671476391601558</v>
      </c>
      <c r="E787" s="6">
        <v>25.75237793884277</v>
      </c>
      <c r="F787" s="6">
        <v>35.254879278564452</v>
      </c>
      <c r="G787" s="6">
        <v>32.233692468261722</v>
      </c>
    </row>
    <row r="788" spans="1:7" x14ac:dyDescent="0.2">
      <c r="A788" s="5">
        <v>40585.208333333343</v>
      </c>
      <c r="B788" s="6">
        <v>72.361816638183598</v>
      </c>
      <c r="C788" s="6">
        <v>63.868654486083976</v>
      </c>
      <c r="D788" s="6">
        <v>70.05142403564453</v>
      </c>
      <c r="E788" s="6">
        <v>25.76592692565918</v>
      </c>
      <c r="F788" s="6">
        <v>35.491102252197273</v>
      </c>
      <c r="G788" s="6">
        <v>32.580090649414061</v>
      </c>
    </row>
    <row r="789" spans="1:7" x14ac:dyDescent="0.2">
      <c r="A789" s="5">
        <v>40588.208333333343</v>
      </c>
      <c r="B789" s="6">
        <v>72.399967761230471</v>
      </c>
      <c r="C789" s="6">
        <v>64.085201257324215</v>
      </c>
      <c r="D789" s="6">
        <v>70.093986779785155</v>
      </c>
      <c r="E789" s="6">
        <v>25.792207733154299</v>
      </c>
      <c r="F789" s="6">
        <v>35.479767620849607</v>
      </c>
      <c r="G789" s="6">
        <v>32.55861608276367</v>
      </c>
    </row>
    <row r="790" spans="1:7" x14ac:dyDescent="0.2">
      <c r="A790" s="5">
        <v>40589.208333333343</v>
      </c>
      <c r="B790" s="6">
        <v>72.565271398925788</v>
      </c>
      <c r="C790" s="6">
        <v>63.870014501953115</v>
      </c>
      <c r="D790" s="6">
        <v>70.254744409179693</v>
      </c>
      <c r="E790" s="6">
        <v>25.728706668090819</v>
      </c>
      <c r="F790" s="6">
        <v>35.351960028076171</v>
      </c>
      <c r="G790" s="6">
        <v>32.625466485595702</v>
      </c>
    </row>
    <row r="791" spans="1:7" x14ac:dyDescent="0.2">
      <c r="A791" s="5">
        <v>40590.208333333343</v>
      </c>
      <c r="B791" s="6">
        <v>72.460839965820313</v>
      </c>
      <c r="C791" s="6">
        <v>64.279492785644536</v>
      </c>
      <c r="D791" s="6">
        <v>70.175488647460938</v>
      </c>
      <c r="E791" s="6">
        <v>26.046663308715821</v>
      </c>
      <c r="F791" s="6">
        <v>35.442286932373044</v>
      </c>
      <c r="G791" s="6">
        <v>32.91320663452148</v>
      </c>
    </row>
    <row r="792" spans="1:7" x14ac:dyDescent="0.2">
      <c r="A792" s="5">
        <v>40591.208333333343</v>
      </c>
      <c r="B792" s="6">
        <v>72.72198266601562</v>
      </c>
      <c r="C792" s="6">
        <v>64.515382775878905</v>
      </c>
      <c r="D792" s="6">
        <v>70.289707153320307</v>
      </c>
      <c r="E792" s="6">
        <v>26.154150784301763</v>
      </c>
      <c r="F792" s="6">
        <v>35.465379144287112</v>
      </c>
      <c r="G792" s="6">
        <v>33.070989636230472</v>
      </c>
    </row>
    <row r="793" spans="1:7" x14ac:dyDescent="0.2">
      <c r="A793" s="5">
        <v>40592.208333333343</v>
      </c>
      <c r="B793" s="6">
        <v>72.703559301757807</v>
      </c>
      <c r="C793" s="6">
        <v>64.597044787597653</v>
      </c>
      <c r="D793" s="6">
        <v>70.395701794433592</v>
      </c>
      <c r="E793" s="6">
        <v>26.258015792846681</v>
      </c>
      <c r="F793" s="6">
        <v>35.61623303222656</v>
      </c>
      <c r="G793" s="6">
        <v>33.264901000976565</v>
      </c>
    </row>
    <row r="794" spans="1:7" x14ac:dyDescent="0.2">
      <c r="A794" s="5">
        <v>40596.208333333343</v>
      </c>
      <c r="B794" s="6">
        <v>73.401964416503901</v>
      </c>
      <c r="C794" s="6">
        <v>63.224377185058586</v>
      </c>
      <c r="D794" s="6">
        <v>70.597206665039067</v>
      </c>
      <c r="E794" s="6">
        <v>25.504016641235353</v>
      </c>
      <c r="F794" s="6">
        <v>35.29299841308594</v>
      </c>
      <c r="G794" s="6">
        <v>32.148550543212892</v>
      </c>
    </row>
    <row r="795" spans="1:7" x14ac:dyDescent="0.2">
      <c r="A795" s="5">
        <v>40597.208333333343</v>
      </c>
      <c r="B795" s="6">
        <v>73.222528967285157</v>
      </c>
      <c r="C795" s="6">
        <v>62.755710626220704</v>
      </c>
      <c r="D795" s="6">
        <v>70.511650903320316</v>
      </c>
      <c r="E795" s="6">
        <v>25.498516641235351</v>
      </c>
      <c r="F795" s="6">
        <v>35.012886901855467</v>
      </c>
      <c r="G795" s="6">
        <v>32.130773010253911</v>
      </c>
    </row>
    <row r="796" spans="1:7" x14ac:dyDescent="0.2">
      <c r="A796" s="5">
        <v>40598.208333333343</v>
      </c>
      <c r="B796" s="6">
        <v>73.413798986816403</v>
      </c>
      <c r="C796" s="6">
        <v>62.758582525634772</v>
      </c>
      <c r="D796" s="6">
        <v>70.590098791503905</v>
      </c>
      <c r="E796" s="6">
        <v>25.51268249206543</v>
      </c>
      <c r="F796" s="6">
        <v>34.74257934570312</v>
      </c>
      <c r="G796" s="6">
        <v>32.194414935302724</v>
      </c>
    </row>
    <row r="797" spans="1:7" x14ac:dyDescent="0.2">
      <c r="A797" s="5">
        <v>40599.208333333343</v>
      </c>
      <c r="B797" s="6">
        <v>73.657887329101555</v>
      </c>
      <c r="C797" s="6">
        <v>63.51410078735352</v>
      </c>
      <c r="D797" s="6">
        <v>70.931030041503902</v>
      </c>
      <c r="E797" s="6">
        <v>25.84279384155273</v>
      </c>
      <c r="F797" s="6">
        <v>35.422790826416026</v>
      </c>
      <c r="G797" s="6">
        <v>32.637830456542972</v>
      </c>
    </row>
    <row r="798" spans="1:7" x14ac:dyDescent="0.2">
      <c r="A798" s="5">
        <v>40602.208333333343</v>
      </c>
      <c r="B798" s="6">
        <v>73.6171779296875</v>
      </c>
      <c r="C798" s="6">
        <v>63.89896395263672</v>
      </c>
      <c r="D798" s="6">
        <v>71.114180444335943</v>
      </c>
      <c r="E798" s="6">
        <v>26.104075817871092</v>
      </c>
      <c r="F798" s="6">
        <v>36.290006066894534</v>
      </c>
      <c r="G798" s="6">
        <v>32.927294342041023</v>
      </c>
    </row>
    <row r="799" spans="1:7" x14ac:dyDescent="0.2">
      <c r="A799" s="5">
        <v>40603.208333333343</v>
      </c>
      <c r="B799" s="6">
        <v>73.708125793457029</v>
      </c>
      <c r="C799" s="6">
        <v>62.80256514892578</v>
      </c>
      <c r="D799" s="6">
        <v>71.111977441406253</v>
      </c>
      <c r="E799" s="6">
        <v>25.72752925415039</v>
      </c>
      <c r="F799" s="6">
        <v>35.214813769531247</v>
      </c>
      <c r="G799" s="6">
        <v>32.583690649414059</v>
      </c>
    </row>
    <row r="800" spans="1:7" x14ac:dyDescent="0.2">
      <c r="A800" s="5">
        <v>40604.208333333343</v>
      </c>
      <c r="B800" s="6">
        <v>73.322365356445317</v>
      </c>
      <c r="C800" s="6">
        <v>62.955957397460935</v>
      </c>
      <c r="D800" s="6">
        <v>70.72664993896484</v>
      </c>
      <c r="E800" s="6">
        <v>25.855793841552732</v>
      </c>
      <c r="F800" s="6">
        <v>34.899236968994138</v>
      </c>
      <c r="G800" s="6">
        <v>33.03300447387695</v>
      </c>
    </row>
    <row r="801" spans="1:7" x14ac:dyDescent="0.2">
      <c r="A801" s="5">
        <v>40605.208333333343</v>
      </c>
      <c r="B801" s="6">
        <v>72.821478698730473</v>
      </c>
      <c r="C801" s="6">
        <v>64.083621728515624</v>
      </c>
      <c r="D801" s="6">
        <v>70.437013647460944</v>
      </c>
      <c r="E801" s="6">
        <v>26.211091720581052</v>
      </c>
      <c r="F801" s="6">
        <v>35.406802349853521</v>
      </c>
      <c r="G801" s="6">
        <v>33.647769085693362</v>
      </c>
    </row>
    <row r="802" spans="1:7" x14ac:dyDescent="0.2">
      <c r="A802" s="5">
        <v>40606.208333333343</v>
      </c>
      <c r="B802" s="6">
        <v>73.337300402832028</v>
      </c>
      <c r="C802" s="6">
        <v>63.621677917480469</v>
      </c>
      <c r="D802" s="6">
        <v>70.695188500976556</v>
      </c>
      <c r="E802" s="6">
        <v>25.964428515624999</v>
      </c>
      <c r="F802" s="6">
        <v>35.062752331542967</v>
      </c>
      <c r="G802" s="6">
        <v>33.624800030517576</v>
      </c>
    </row>
    <row r="803" spans="1:7" x14ac:dyDescent="0.2">
      <c r="A803" s="5">
        <v>40609.208333333343</v>
      </c>
      <c r="B803" s="6">
        <v>73.167084301757811</v>
      </c>
      <c r="C803" s="6">
        <v>63.098409661865226</v>
      </c>
      <c r="D803" s="6">
        <v>70.514321423339837</v>
      </c>
      <c r="E803" s="6">
        <v>25.677873059082032</v>
      </c>
      <c r="F803" s="6">
        <v>34.796783142089836</v>
      </c>
      <c r="G803" s="6">
        <v>33.20554974975586</v>
      </c>
    </row>
    <row r="804" spans="1:7" x14ac:dyDescent="0.2">
      <c r="A804" s="5">
        <v>40610.208333333343</v>
      </c>
      <c r="B804" s="6">
        <v>72.979440917968745</v>
      </c>
      <c r="C804" s="6">
        <v>63.647824951171884</v>
      </c>
      <c r="D804" s="6">
        <v>70.441213647460941</v>
      </c>
      <c r="E804" s="6">
        <v>25.766039974975591</v>
      </c>
      <c r="F804" s="6">
        <v>35.288236859130862</v>
      </c>
      <c r="G804" s="6">
        <v>33.582638604736331</v>
      </c>
    </row>
    <row r="805" spans="1:7" x14ac:dyDescent="0.2">
      <c r="A805" s="5">
        <v>40611.208333333343</v>
      </c>
      <c r="B805" s="6">
        <v>73.420498730468751</v>
      </c>
      <c r="C805" s="6">
        <v>63.537031164550783</v>
      </c>
      <c r="D805" s="6">
        <v>70.804303332519538</v>
      </c>
      <c r="E805" s="6">
        <v>25.731966796875</v>
      </c>
      <c r="F805" s="6">
        <v>35.256356091308589</v>
      </c>
      <c r="G805" s="6">
        <v>33.58141486816406</v>
      </c>
    </row>
    <row r="806" spans="1:7" x14ac:dyDescent="0.2">
      <c r="A806" s="5">
        <v>40612.208333333343</v>
      </c>
      <c r="B806" s="6">
        <v>74.040496008300778</v>
      </c>
      <c r="C806" s="6">
        <v>62.318026690673825</v>
      </c>
      <c r="D806" s="6">
        <v>71.077354394531255</v>
      </c>
      <c r="E806" s="6">
        <v>25.112696478271481</v>
      </c>
      <c r="F806" s="6">
        <v>34.711106127929689</v>
      </c>
      <c r="G806" s="6">
        <v>32.661616467285164</v>
      </c>
    </row>
    <row r="807" spans="1:7" x14ac:dyDescent="0.2">
      <c r="A807" s="5">
        <v>40613.208333333343</v>
      </c>
      <c r="B807" s="6">
        <v>73.869706848144531</v>
      </c>
      <c r="C807" s="6">
        <v>62.732046356201174</v>
      </c>
      <c r="D807" s="6">
        <v>71.014962854003912</v>
      </c>
      <c r="E807" s="6">
        <v>25.146296057128911</v>
      </c>
      <c r="F807" s="6">
        <v>35.071983068847665</v>
      </c>
      <c r="G807" s="6">
        <v>32.892032067871085</v>
      </c>
    </row>
    <row r="808" spans="1:7" x14ac:dyDescent="0.2">
      <c r="A808" s="5">
        <v>40616.166666666657</v>
      </c>
      <c r="B808" s="6">
        <v>74.033622473144533</v>
      </c>
      <c r="C808" s="6">
        <v>62.379615545654296</v>
      </c>
      <c r="D808" s="6">
        <v>71.107915917968754</v>
      </c>
      <c r="E808" s="6">
        <v>24.702812490844732</v>
      </c>
      <c r="F808" s="6">
        <v>34.714006127929686</v>
      </c>
      <c r="G808" s="6">
        <v>33.14560401000977</v>
      </c>
    </row>
    <row r="809" spans="1:7" x14ac:dyDescent="0.2">
      <c r="A809" s="5">
        <v>40617.166666666657</v>
      </c>
      <c r="B809" s="6">
        <v>74.293929748535163</v>
      </c>
      <c r="C809" s="6">
        <v>61.693211682128911</v>
      </c>
      <c r="D809" s="6">
        <v>71.096277526855474</v>
      </c>
      <c r="E809" s="6">
        <v>24.159062008666989</v>
      </c>
      <c r="F809" s="6">
        <v>34.532898474121083</v>
      </c>
      <c r="G809" s="6">
        <v>32.620355889892579</v>
      </c>
    </row>
    <row r="810" spans="1:7" x14ac:dyDescent="0.2">
      <c r="A810" s="5">
        <v>40618.166666666657</v>
      </c>
      <c r="B810" s="6">
        <v>74.925208190917971</v>
      </c>
      <c r="C810" s="6">
        <v>60.636808923339835</v>
      </c>
      <c r="D810" s="6">
        <v>71.522643249511717</v>
      </c>
      <c r="E810" s="6">
        <v>23.42517227478027</v>
      </c>
      <c r="F810" s="6">
        <v>34.03686772460938</v>
      </c>
      <c r="G810" s="6">
        <v>31.915164401245121</v>
      </c>
    </row>
    <row r="811" spans="1:7" x14ac:dyDescent="0.2">
      <c r="A811" s="5">
        <v>40619.166666666657</v>
      </c>
      <c r="B811" s="6">
        <v>74.707398291015622</v>
      </c>
      <c r="C811" s="6">
        <v>61.276290039062502</v>
      </c>
      <c r="D811" s="6">
        <v>71.48015162353515</v>
      </c>
      <c r="E811" s="6">
        <v>24.187752352905271</v>
      </c>
      <c r="F811" s="6">
        <v>34.297190838623045</v>
      </c>
      <c r="G811" s="6">
        <v>32.357001751708978</v>
      </c>
    </row>
    <row r="812" spans="1:7" x14ac:dyDescent="0.2">
      <c r="A812" s="5">
        <v>40620.166666666657</v>
      </c>
      <c r="B812" s="6">
        <v>74.66247397460937</v>
      </c>
      <c r="C812" s="6">
        <v>61.615798681640619</v>
      </c>
      <c r="D812" s="6">
        <v>71.516143249511714</v>
      </c>
      <c r="E812" s="6">
        <v>24.561591287231447</v>
      </c>
      <c r="F812" s="6">
        <v>34.628710040283202</v>
      </c>
      <c r="G812" s="6">
        <v>32.439509765624997</v>
      </c>
    </row>
    <row r="813" spans="1:7" x14ac:dyDescent="0.2">
      <c r="A813" s="5">
        <v>40623.166666666657</v>
      </c>
      <c r="B813" s="6">
        <v>74.267536425781245</v>
      </c>
      <c r="C813" s="6">
        <v>62.595922192382815</v>
      </c>
      <c r="D813" s="6">
        <v>71.294937707519537</v>
      </c>
      <c r="E813" s="6">
        <v>25.175354278564448</v>
      </c>
      <c r="F813" s="6">
        <v>35.009352270507812</v>
      </c>
      <c r="G813" s="6">
        <v>33.027409136962888</v>
      </c>
    </row>
    <row r="814" spans="1:7" x14ac:dyDescent="0.2">
      <c r="A814" s="5">
        <v>40624.166666666657</v>
      </c>
      <c r="B814" s="6">
        <v>74.309910913085943</v>
      </c>
      <c r="C814" s="6">
        <v>62.375715545654295</v>
      </c>
      <c r="D814" s="6">
        <v>71.41947501220703</v>
      </c>
      <c r="E814" s="6">
        <v>25.100462750244141</v>
      </c>
      <c r="F814" s="6">
        <v>34.781594665527336</v>
      </c>
      <c r="G814" s="6">
        <v>33.07328963623047</v>
      </c>
    </row>
    <row r="815" spans="1:7" x14ac:dyDescent="0.2">
      <c r="A815" s="5">
        <v>40625.166666666657</v>
      </c>
      <c r="B815" s="6">
        <v>74.216277539062503</v>
      </c>
      <c r="C815" s="6">
        <v>62.553924310302726</v>
      </c>
      <c r="D815" s="6">
        <v>71.369352050781245</v>
      </c>
      <c r="E815" s="6">
        <v>25.117213153076168</v>
      </c>
      <c r="F815" s="6">
        <v>34.404387066650393</v>
      </c>
      <c r="G815" s="6">
        <v>33.486506854248049</v>
      </c>
    </row>
    <row r="816" spans="1:7" x14ac:dyDescent="0.2">
      <c r="A816" s="5">
        <v>40626.166666666657</v>
      </c>
      <c r="B816" s="6">
        <v>73.843590637207029</v>
      </c>
      <c r="C816" s="6">
        <v>63.145399932861331</v>
      </c>
      <c r="D816" s="6">
        <v>71.14691574707031</v>
      </c>
      <c r="E816" s="6">
        <v>25.447776486206052</v>
      </c>
      <c r="F816" s="6">
        <v>34.557629211425784</v>
      </c>
      <c r="G816" s="6">
        <v>33.908871545410165</v>
      </c>
    </row>
    <row r="817" spans="1:7" x14ac:dyDescent="0.2">
      <c r="A817" s="5">
        <v>40627.166666666657</v>
      </c>
      <c r="B817" s="6">
        <v>73.639819836425787</v>
      </c>
      <c r="C817" s="6">
        <v>63.371974932861328</v>
      </c>
      <c r="D817" s="6">
        <v>71.023632006835939</v>
      </c>
      <c r="E817" s="6">
        <v>25.133329898071288</v>
      </c>
      <c r="F817" s="6">
        <v>34.826483892822274</v>
      </c>
      <c r="G817" s="6">
        <v>33.908871545410165</v>
      </c>
    </row>
    <row r="818" spans="1:7" x14ac:dyDescent="0.2">
      <c r="A818" s="5">
        <v>40630.166666666657</v>
      </c>
      <c r="B818" s="6">
        <v>73.670201477050782</v>
      </c>
      <c r="C818" s="6">
        <v>63.225191406249998</v>
      </c>
      <c r="D818" s="6">
        <v>71.051862683105469</v>
      </c>
      <c r="E818" s="6">
        <v>25.156256298828122</v>
      </c>
      <c r="F818" s="6">
        <v>34.769828765869143</v>
      </c>
      <c r="G818" s="6">
        <v>33.69623262939453</v>
      </c>
    </row>
    <row r="819" spans="1:7" x14ac:dyDescent="0.2">
      <c r="A819" s="5">
        <v>40631.166666666657</v>
      </c>
      <c r="B819" s="6">
        <v>73.451514941406245</v>
      </c>
      <c r="C819" s="6">
        <v>63.680959460449216</v>
      </c>
      <c r="D819" s="6">
        <v>70.707027136230465</v>
      </c>
      <c r="E819" s="6">
        <v>25.296658914184569</v>
      </c>
      <c r="F819" s="6">
        <v>34.919908807373048</v>
      </c>
      <c r="G819" s="6">
        <v>34.030344799804688</v>
      </c>
    </row>
    <row r="820" spans="1:7" x14ac:dyDescent="0.2">
      <c r="A820" s="5">
        <v>40632.166666666657</v>
      </c>
      <c r="B820" s="6">
        <v>73.706667517089841</v>
      </c>
      <c r="C820" s="6">
        <v>64.120642773437496</v>
      </c>
      <c r="D820" s="6">
        <v>70.962301831054688</v>
      </c>
      <c r="E820" s="6">
        <v>25.572086849975591</v>
      </c>
      <c r="F820" s="6">
        <v>35.433140112304685</v>
      </c>
      <c r="G820" s="6">
        <v>34.454589569091794</v>
      </c>
    </row>
    <row r="821" spans="1:7" x14ac:dyDescent="0.2">
      <c r="A821" s="5">
        <v>40633.166666666657</v>
      </c>
      <c r="B821" s="6">
        <v>73.504054992675776</v>
      </c>
      <c r="C821" s="6">
        <v>64.048011755371093</v>
      </c>
      <c r="D821" s="6">
        <v>70.728242065429683</v>
      </c>
      <c r="E821" s="6">
        <v>25.456876486206053</v>
      </c>
      <c r="F821" s="6">
        <v>35.712588452148438</v>
      </c>
      <c r="G821" s="6">
        <v>34.71593989257812</v>
      </c>
    </row>
    <row r="822" spans="1:7" x14ac:dyDescent="0.2">
      <c r="A822" s="5">
        <v>40634.166666666657</v>
      </c>
      <c r="B822" s="6">
        <v>73.672638232421875</v>
      </c>
      <c r="C822" s="6">
        <v>64.403787316894537</v>
      </c>
      <c r="D822" s="6">
        <v>71.058856958007809</v>
      </c>
      <c r="E822" s="6">
        <v>25.71744238586426</v>
      </c>
      <c r="F822" s="6">
        <v>35.769362054443363</v>
      </c>
      <c r="G822" s="6">
        <v>35.292367663574218</v>
      </c>
    </row>
    <row r="823" spans="1:7" x14ac:dyDescent="0.2">
      <c r="A823" s="5">
        <v>40637.166666666657</v>
      </c>
      <c r="B823" s="6">
        <v>73.842573474121096</v>
      </c>
      <c r="C823" s="6">
        <v>64.486190234375002</v>
      </c>
      <c r="D823" s="6">
        <v>71.2194423461914</v>
      </c>
      <c r="E823" s="6">
        <v>25.712519799804692</v>
      </c>
      <c r="F823" s="6">
        <v>35.739436547851561</v>
      </c>
      <c r="G823" s="6">
        <v>35.626580682373046</v>
      </c>
    </row>
    <row r="824" spans="1:7" x14ac:dyDescent="0.2">
      <c r="A824" s="5">
        <v>40638.166666666657</v>
      </c>
      <c r="B824" s="6">
        <v>73.456552209472662</v>
      </c>
      <c r="C824" s="6">
        <v>64.546277453613286</v>
      </c>
      <c r="D824" s="6">
        <v>71.270610021972658</v>
      </c>
      <c r="E824" s="6">
        <v>25.63159203186035</v>
      </c>
      <c r="F824" s="6">
        <v>35.770288159179685</v>
      </c>
      <c r="G824" s="6">
        <v>35.528961224365226</v>
      </c>
    </row>
    <row r="825" spans="1:7" x14ac:dyDescent="0.2">
      <c r="A825" s="5">
        <v>40639.166666666657</v>
      </c>
      <c r="B825" s="6">
        <v>73.14722797851563</v>
      </c>
      <c r="C825" s="6">
        <v>64.693359960937499</v>
      </c>
      <c r="D825" s="6">
        <v>71.033504211425779</v>
      </c>
      <c r="E825" s="6">
        <v>25.858850723266603</v>
      </c>
      <c r="F825" s="6">
        <v>35.787594891357422</v>
      </c>
      <c r="G825" s="6">
        <v>35.683119641113279</v>
      </c>
    </row>
    <row r="826" spans="1:7" x14ac:dyDescent="0.2">
      <c r="A826" s="5">
        <v>40640.166666666657</v>
      </c>
      <c r="B826" s="6">
        <v>73.14527017822266</v>
      </c>
      <c r="C826" s="6">
        <v>64.514015979003901</v>
      </c>
      <c r="D826" s="6">
        <v>70.933408483886723</v>
      </c>
      <c r="E826" s="6">
        <v>25.754659130859377</v>
      </c>
      <c r="F826" s="6">
        <v>35.405499346923825</v>
      </c>
      <c r="G826" s="6">
        <v>35.67623574829102</v>
      </c>
    </row>
    <row r="827" spans="1:7" x14ac:dyDescent="0.2">
      <c r="A827" s="5">
        <v>40641.166666666657</v>
      </c>
      <c r="B827" s="6">
        <v>72.943958032226561</v>
      </c>
      <c r="C827" s="6">
        <v>64.249363806152346</v>
      </c>
      <c r="D827" s="6">
        <v>70.899417919921873</v>
      </c>
      <c r="E827" s="6">
        <v>25.95031603393555</v>
      </c>
      <c r="F827" s="6">
        <v>35.149183843994138</v>
      </c>
      <c r="G827" s="6">
        <v>35.730586999511722</v>
      </c>
    </row>
    <row r="828" spans="1:7" x14ac:dyDescent="0.2">
      <c r="A828" s="5">
        <v>40644.166666666657</v>
      </c>
      <c r="B828" s="6">
        <v>73.031704211425776</v>
      </c>
      <c r="C828" s="6">
        <v>63.974393579101566</v>
      </c>
      <c r="D828" s="6">
        <v>70.888402087402341</v>
      </c>
      <c r="E828" s="6">
        <v>25.886337252807621</v>
      </c>
      <c r="F828" s="6">
        <v>35.161220794677725</v>
      </c>
      <c r="G828" s="6">
        <v>35.322225274658201</v>
      </c>
    </row>
    <row r="829" spans="1:7" x14ac:dyDescent="0.2">
      <c r="A829" s="5">
        <v>40645.166666666657</v>
      </c>
      <c r="B829" s="6">
        <v>73.448813586425786</v>
      </c>
      <c r="C829" s="6">
        <v>63.470349749755862</v>
      </c>
      <c r="D829" s="6">
        <v>71.142338330078118</v>
      </c>
      <c r="E829" s="6">
        <v>25.658342926025391</v>
      </c>
      <c r="F829" s="6">
        <v>35.102339862060546</v>
      </c>
      <c r="G829" s="6">
        <v>34.703377618408204</v>
      </c>
    </row>
    <row r="830" spans="1:7" x14ac:dyDescent="0.2">
      <c r="A830" s="5">
        <v>40646.166666666657</v>
      </c>
      <c r="B830" s="6">
        <v>73.724299536132818</v>
      </c>
      <c r="C830" s="6">
        <v>63.510155023193363</v>
      </c>
      <c r="D830" s="6">
        <v>71.268278930664067</v>
      </c>
      <c r="E830" s="6">
        <v>25.74493463745117</v>
      </c>
      <c r="F830" s="6">
        <v>35.046585333251954</v>
      </c>
      <c r="G830" s="6">
        <v>34.93067033081055</v>
      </c>
    </row>
    <row r="831" spans="1:7" x14ac:dyDescent="0.2">
      <c r="A831" s="5">
        <v>40647.166666666657</v>
      </c>
      <c r="B831" s="6">
        <v>73.488110144042963</v>
      </c>
      <c r="C831" s="6">
        <v>63.519895007324216</v>
      </c>
      <c r="D831" s="6">
        <v>71.084186242675784</v>
      </c>
      <c r="E831" s="6">
        <v>25.854997921752929</v>
      </c>
      <c r="F831" s="6">
        <v>35.567405194091798</v>
      </c>
      <c r="G831" s="6">
        <v>35.13858932495117</v>
      </c>
    </row>
    <row r="832" spans="1:7" x14ac:dyDescent="0.2">
      <c r="A832" s="5">
        <v>40648.166666666657</v>
      </c>
      <c r="B832" s="6">
        <v>74.02737427978515</v>
      </c>
      <c r="C832" s="6">
        <v>63.84716389770508</v>
      </c>
      <c r="D832" s="6">
        <v>71.458863085937494</v>
      </c>
      <c r="E832" s="6">
        <v>25.819384991455081</v>
      </c>
      <c r="F832" s="6">
        <v>36.011474041748045</v>
      </c>
      <c r="G832" s="6">
        <v>35.143791442871084</v>
      </c>
    </row>
    <row r="833" spans="1:7" x14ac:dyDescent="0.2">
      <c r="A833" s="5">
        <v>40651.166666666657</v>
      </c>
      <c r="B833" s="6">
        <v>74.216225256347656</v>
      </c>
      <c r="C833" s="6">
        <v>63.097099871826174</v>
      </c>
      <c r="D833" s="6">
        <v>71.566651757812494</v>
      </c>
      <c r="E833" s="6">
        <v>25.283132513427731</v>
      </c>
      <c r="F833" s="6">
        <v>35.701966461181641</v>
      </c>
      <c r="G833" s="6">
        <v>34.33248791503906</v>
      </c>
    </row>
    <row r="834" spans="1:7" x14ac:dyDescent="0.2">
      <c r="A834" s="5">
        <v>40652.166666666657</v>
      </c>
      <c r="B834" s="6">
        <v>74.300656176757812</v>
      </c>
      <c r="C834" s="6">
        <v>63.460866406249998</v>
      </c>
      <c r="D834" s="6">
        <v>71.709314587402346</v>
      </c>
      <c r="E834" s="6">
        <v>25.480240429687498</v>
      </c>
      <c r="F834" s="6">
        <v>35.979630358886716</v>
      </c>
      <c r="G834" s="6">
        <v>34.800285632324218</v>
      </c>
    </row>
    <row r="835" spans="1:7" x14ac:dyDescent="0.2">
      <c r="A835" s="5">
        <v>40653.166666666657</v>
      </c>
      <c r="B835" s="6">
        <v>74.00240513916016</v>
      </c>
      <c r="C835" s="6">
        <v>64.351887255859381</v>
      </c>
      <c r="D835" s="6">
        <v>71.743951501464849</v>
      </c>
      <c r="E835" s="6">
        <v>26.159112689208982</v>
      </c>
      <c r="F835" s="6">
        <v>36.395355224609382</v>
      </c>
      <c r="G835" s="6">
        <v>35.66143278198242</v>
      </c>
    </row>
    <row r="836" spans="1:7" x14ac:dyDescent="0.2">
      <c r="A836" s="5">
        <v>40654.166666666657</v>
      </c>
      <c r="B836" s="6">
        <v>74.0622860961914</v>
      </c>
      <c r="C836" s="6">
        <v>64.698798547363282</v>
      </c>
      <c r="D836" s="6">
        <v>71.810902441406256</v>
      </c>
      <c r="E836" s="6">
        <v>26.317535983276372</v>
      </c>
      <c r="F836" s="6">
        <v>36.636748437500003</v>
      </c>
      <c r="G836" s="6">
        <v>35.97277123413086</v>
      </c>
    </row>
    <row r="837" spans="1:7" x14ac:dyDescent="0.2">
      <c r="A837" s="5">
        <v>40658.166666666657</v>
      </c>
      <c r="B837" s="6">
        <v>74.31901411132813</v>
      </c>
      <c r="C837" s="6">
        <v>64.626867529296874</v>
      </c>
      <c r="D837" s="6">
        <v>71.883168884277339</v>
      </c>
      <c r="E837" s="6">
        <v>26.302588903808591</v>
      </c>
      <c r="F837" s="6">
        <v>36.890568353271476</v>
      </c>
      <c r="G837" s="6">
        <v>35.676532781982424</v>
      </c>
    </row>
    <row r="838" spans="1:7" x14ac:dyDescent="0.2">
      <c r="A838" s="5">
        <v>40659.166666666657</v>
      </c>
      <c r="B838" s="6">
        <v>74.636177307128904</v>
      </c>
      <c r="C838" s="6">
        <v>65.189499975585932</v>
      </c>
      <c r="D838" s="6">
        <v>72.231355163574221</v>
      </c>
      <c r="E838" s="6">
        <v>26.494170300292968</v>
      </c>
      <c r="F838" s="6">
        <v>37.205068304443358</v>
      </c>
      <c r="G838" s="6">
        <v>35.947597515869141</v>
      </c>
    </row>
    <row r="839" spans="1:7" x14ac:dyDescent="0.2">
      <c r="A839" s="5">
        <v>40660.166666666657</v>
      </c>
      <c r="B839" s="6">
        <v>74.429749084472661</v>
      </c>
      <c r="C839" s="6">
        <v>65.646750354003913</v>
      </c>
      <c r="D839" s="6">
        <v>72.130159106445319</v>
      </c>
      <c r="E839" s="6">
        <v>26.833669689941409</v>
      </c>
      <c r="F839" s="6">
        <v>37.484713427734384</v>
      </c>
      <c r="G839" s="6">
        <v>35.94380599365234</v>
      </c>
    </row>
    <row r="840" spans="1:7" x14ac:dyDescent="0.2">
      <c r="A840" s="5">
        <v>40661.166666666657</v>
      </c>
      <c r="B840" s="6">
        <v>74.71194266357422</v>
      </c>
      <c r="C840" s="6">
        <v>65.815053393554692</v>
      </c>
      <c r="D840" s="6">
        <v>72.361149658203118</v>
      </c>
      <c r="E840" s="6">
        <v>27.0104795135498</v>
      </c>
      <c r="F840" s="6">
        <v>37.983733587646476</v>
      </c>
      <c r="G840" s="6">
        <v>35.641662878417968</v>
      </c>
    </row>
    <row r="841" spans="1:7" x14ac:dyDescent="0.2">
      <c r="A841" s="5">
        <v>40662.166666666657</v>
      </c>
      <c r="B841" s="6">
        <v>74.858801135253913</v>
      </c>
      <c r="C841" s="6">
        <v>66.0356259765625</v>
      </c>
      <c r="D841" s="6">
        <v>72.498482299804692</v>
      </c>
      <c r="E841" s="6">
        <v>27.033947271728518</v>
      </c>
      <c r="F841" s="6">
        <v>37.768762066650389</v>
      </c>
      <c r="G841" s="6">
        <v>35.89634541625977</v>
      </c>
    </row>
    <row r="842" spans="1:7" x14ac:dyDescent="0.2">
      <c r="A842" s="5">
        <v>40665.166666666657</v>
      </c>
      <c r="B842" s="6">
        <v>74.8481756225586</v>
      </c>
      <c r="C842" s="6">
        <v>65.849591979980474</v>
      </c>
      <c r="D842" s="6">
        <v>72.668563305664065</v>
      </c>
      <c r="E842" s="6">
        <v>27.03927748718262</v>
      </c>
      <c r="F842" s="6">
        <v>37.81812422485352</v>
      </c>
      <c r="G842" s="6">
        <v>35.836586535644528</v>
      </c>
    </row>
    <row r="843" spans="1:7" x14ac:dyDescent="0.2">
      <c r="A843" s="5">
        <v>40666.166666666657</v>
      </c>
      <c r="B843" s="6">
        <v>75.045122167968756</v>
      </c>
      <c r="C843" s="6">
        <v>65.469352148437494</v>
      </c>
      <c r="D843" s="6">
        <v>72.63425772705078</v>
      </c>
      <c r="E843" s="6">
        <v>26.830443289184569</v>
      </c>
      <c r="F843" s="6">
        <v>37.497128088378915</v>
      </c>
      <c r="G843" s="6">
        <v>35.111515606689451</v>
      </c>
    </row>
    <row r="844" spans="1:7" x14ac:dyDescent="0.2">
      <c r="A844" s="5">
        <v>40667.166666666657</v>
      </c>
      <c r="B844" s="6">
        <v>75.221173107910161</v>
      </c>
      <c r="C844" s="6">
        <v>64.992945507812493</v>
      </c>
      <c r="D844" s="6">
        <v>72.747873071289064</v>
      </c>
      <c r="E844" s="6">
        <v>26.58146964111328</v>
      </c>
      <c r="F844" s="6">
        <v>37.271756268310547</v>
      </c>
      <c r="G844" s="6">
        <v>34.477971765136722</v>
      </c>
    </row>
    <row r="845" spans="1:7" x14ac:dyDescent="0.2">
      <c r="A845" s="5">
        <v>40668.166666666657</v>
      </c>
      <c r="B845" s="6">
        <v>75.599855676269527</v>
      </c>
      <c r="C845" s="6">
        <v>64.488190234374997</v>
      </c>
      <c r="D845" s="6">
        <v>72.983469799804681</v>
      </c>
      <c r="E845" s="6">
        <v>26.076784921264647</v>
      </c>
      <c r="F845" s="6">
        <v>37.262026947021475</v>
      </c>
      <c r="G845" s="6">
        <v>34.114478247070309</v>
      </c>
    </row>
    <row r="846" spans="1:7" x14ac:dyDescent="0.2">
      <c r="A846" s="5">
        <v>40669.166666666657</v>
      </c>
      <c r="B846" s="6">
        <v>75.637120080566405</v>
      </c>
      <c r="C846" s="6">
        <v>64.766398608398433</v>
      </c>
      <c r="D846" s="6">
        <v>72.983269799804688</v>
      </c>
      <c r="E846" s="6">
        <v>26.11124123535156</v>
      </c>
      <c r="F846" s="6">
        <v>36.929608221435544</v>
      </c>
      <c r="G846" s="6">
        <v>34.584679779052728</v>
      </c>
    </row>
    <row r="847" spans="1:7" x14ac:dyDescent="0.2">
      <c r="A847" s="5">
        <v>40672.166666666657</v>
      </c>
      <c r="B847" s="6">
        <v>75.759695617675774</v>
      </c>
      <c r="C847" s="6">
        <v>65.121153698730467</v>
      </c>
      <c r="D847" s="6">
        <v>73.066180383300775</v>
      </c>
      <c r="E847" s="6">
        <v>26.273509701538089</v>
      </c>
      <c r="F847" s="6">
        <v>37.125843090820311</v>
      </c>
      <c r="G847" s="6">
        <v>34.673303900146479</v>
      </c>
    </row>
    <row r="848" spans="1:7" x14ac:dyDescent="0.2">
      <c r="A848" s="5">
        <v>40673.166666666657</v>
      </c>
      <c r="B848" s="6">
        <v>75.394162878417973</v>
      </c>
      <c r="C848" s="6">
        <v>65.705801843261725</v>
      </c>
      <c r="D848" s="6">
        <v>72.768086853027341</v>
      </c>
      <c r="E848" s="6">
        <v>26.518770181274409</v>
      </c>
      <c r="F848" s="6">
        <v>37.695173504638674</v>
      </c>
      <c r="G848" s="6">
        <v>34.966150830078121</v>
      </c>
    </row>
    <row r="849" spans="1:7" x14ac:dyDescent="0.2">
      <c r="A849" s="5">
        <v>40674.166666666657</v>
      </c>
      <c r="B849" s="6">
        <v>75.665766333007809</v>
      </c>
      <c r="C849" s="6">
        <v>64.997335461425777</v>
      </c>
      <c r="D849" s="6">
        <v>72.881893420410151</v>
      </c>
      <c r="E849" s="6">
        <v>26.01337401733398</v>
      </c>
      <c r="F849" s="6">
        <v>37.299781774902335</v>
      </c>
      <c r="G849" s="6">
        <v>34.31998876342773</v>
      </c>
    </row>
    <row r="850" spans="1:7" x14ac:dyDescent="0.2">
      <c r="A850" s="5">
        <v>40675.166666666657</v>
      </c>
      <c r="B850" s="6">
        <v>75.489164880371092</v>
      </c>
      <c r="C850" s="6">
        <v>65.322664807128902</v>
      </c>
      <c r="D850" s="6">
        <v>72.71151351318359</v>
      </c>
      <c r="E850" s="6">
        <v>26.11144123535156</v>
      </c>
      <c r="F850" s="6">
        <v>37.362566522216795</v>
      </c>
      <c r="G850" s="6">
        <v>34.326788763427729</v>
      </c>
    </row>
    <row r="851" spans="1:7" x14ac:dyDescent="0.2">
      <c r="A851" s="5">
        <v>40676.166666666657</v>
      </c>
      <c r="B851" s="6">
        <v>75.791010192871099</v>
      </c>
      <c r="C851" s="6">
        <v>64.757780932617194</v>
      </c>
      <c r="D851" s="6">
        <v>72.930913110351568</v>
      </c>
      <c r="E851" s="6">
        <v>25.6802351776123</v>
      </c>
      <c r="F851" s="6">
        <v>36.974663348388674</v>
      </c>
      <c r="G851" s="6">
        <v>33.647786041259771</v>
      </c>
    </row>
    <row r="852" spans="1:7" x14ac:dyDescent="0.2">
      <c r="A852" s="5">
        <v>40679.166666666657</v>
      </c>
      <c r="B852" s="6">
        <v>75.965187597656254</v>
      </c>
      <c r="C852" s="6">
        <v>64.301435766601557</v>
      </c>
      <c r="D852" s="6">
        <v>73.14159802246094</v>
      </c>
      <c r="E852" s="6">
        <v>25.645716525268551</v>
      </c>
      <c r="F852" s="6">
        <v>37.023133135986328</v>
      </c>
      <c r="G852" s="6">
        <v>33.625086889648436</v>
      </c>
    </row>
    <row r="853" spans="1:7" x14ac:dyDescent="0.2">
      <c r="A853" s="5">
        <v>40680.166666666657</v>
      </c>
      <c r="B853" s="6">
        <v>76.191899707031254</v>
      </c>
      <c r="C853" s="6">
        <v>64.215938061523431</v>
      </c>
      <c r="D853" s="6">
        <v>73.248382604980463</v>
      </c>
      <c r="E853" s="6">
        <v>25.705597213745122</v>
      </c>
      <c r="F853" s="6">
        <v>37.012110845947269</v>
      </c>
      <c r="G853" s="6">
        <v>33.794257598876953</v>
      </c>
    </row>
    <row r="854" spans="1:7" x14ac:dyDescent="0.2">
      <c r="A854" s="5">
        <v>40681.166666666657</v>
      </c>
      <c r="B854" s="6">
        <v>75.753495617675782</v>
      </c>
      <c r="C854" s="6">
        <v>64.864355371093751</v>
      </c>
      <c r="D854" s="6">
        <v>73.048096215820308</v>
      </c>
      <c r="E854" s="6">
        <v>25.869771401977538</v>
      </c>
      <c r="F854" s="6">
        <v>37.372285296630857</v>
      </c>
      <c r="G854" s="6">
        <v>34.272832849121087</v>
      </c>
    </row>
    <row r="855" spans="1:7" x14ac:dyDescent="0.2">
      <c r="A855" s="5">
        <v>40682.166666666657</v>
      </c>
      <c r="B855" s="6">
        <v>75.836601538085944</v>
      </c>
      <c r="C855" s="6">
        <v>64.999335461425787</v>
      </c>
      <c r="D855" s="6">
        <v>73.174725915527347</v>
      </c>
      <c r="E855" s="6">
        <v>26.021000418090821</v>
      </c>
      <c r="F855" s="6">
        <v>37.541256811523439</v>
      </c>
      <c r="G855" s="6">
        <v>34.108882910156247</v>
      </c>
    </row>
    <row r="856" spans="1:7" x14ac:dyDescent="0.2">
      <c r="A856" s="5">
        <v>40683.166666666657</v>
      </c>
      <c r="B856" s="6">
        <v>76.023579760742194</v>
      </c>
      <c r="C856" s="6">
        <v>64.534282666015628</v>
      </c>
      <c r="D856" s="6">
        <v>73.135844946289069</v>
      </c>
      <c r="E856" s="6">
        <v>25.634869445800781</v>
      </c>
      <c r="F856" s="6">
        <v>37.07569559326172</v>
      </c>
      <c r="G856" s="6">
        <v>33.837005035400388</v>
      </c>
    </row>
    <row r="857" spans="1:7" x14ac:dyDescent="0.2">
      <c r="A857" s="5">
        <v>40686.166666666657</v>
      </c>
      <c r="B857" s="6">
        <v>76.123897021484382</v>
      </c>
      <c r="C857" s="6">
        <v>63.731716162109379</v>
      </c>
      <c r="D857" s="6">
        <v>73.083532885742187</v>
      </c>
      <c r="E857" s="6">
        <v>25.033889199829101</v>
      </c>
      <c r="F857" s="6">
        <v>36.686633483886716</v>
      </c>
      <c r="G857" s="6">
        <v>33.144603161621085</v>
      </c>
    </row>
    <row r="858" spans="1:7" x14ac:dyDescent="0.2">
      <c r="A858" s="5">
        <v>40687.166666666657</v>
      </c>
      <c r="B858" s="6">
        <v>76.194964794921873</v>
      </c>
      <c r="C858" s="6">
        <v>63.652428503417966</v>
      </c>
      <c r="D858" s="6">
        <v>73.165264636230475</v>
      </c>
      <c r="E858" s="6">
        <v>25.179337106323239</v>
      </c>
      <c r="F858" s="6">
        <v>36.8043654296875</v>
      </c>
      <c r="G858" s="6">
        <v>33.436574676513672</v>
      </c>
    </row>
    <row r="859" spans="1:7" x14ac:dyDescent="0.2">
      <c r="A859" s="5">
        <v>40688.166666666657</v>
      </c>
      <c r="B859" s="6">
        <v>76.201468847656244</v>
      </c>
      <c r="C859" s="6">
        <v>63.917489703369142</v>
      </c>
      <c r="D859" s="6">
        <v>73.021236657714837</v>
      </c>
      <c r="E859" s="6">
        <v>25.361779052734377</v>
      </c>
      <c r="F859" s="6">
        <v>36.9677744934082</v>
      </c>
      <c r="G859" s="6">
        <v>33.515192864990226</v>
      </c>
    </row>
    <row r="860" spans="1:7" x14ac:dyDescent="0.2">
      <c r="A860" s="5">
        <v>40689.166666666657</v>
      </c>
      <c r="B860" s="6">
        <v>76.619388537597658</v>
      </c>
      <c r="C860" s="6">
        <v>64.293140979003908</v>
      </c>
      <c r="D860" s="6">
        <v>73.3425598022461</v>
      </c>
      <c r="E860" s="6">
        <v>25.611097872924802</v>
      </c>
      <c r="F860" s="6">
        <v>37.462691137695316</v>
      </c>
      <c r="G860" s="6">
        <v>33.928546112060545</v>
      </c>
    </row>
    <row r="861" spans="1:7" x14ac:dyDescent="0.2">
      <c r="A861" s="5">
        <v>40690.166666666657</v>
      </c>
      <c r="B861" s="6">
        <v>76.624715820312503</v>
      </c>
      <c r="C861" s="6">
        <v>64.584265051269526</v>
      </c>
      <c r="D861" s="6">
        <v>73.426192700195315</v>
      </c>
      <c r="E861" s="6">
        <v>25.785204183959962</v>
      </c>
      <c r="F861" s="6">
        <v>37.687655328369139</v>
      </c>
      <c r="G861" s="6">
        <v>34.257142175292969</v>
      </c>
    </row>
    <row r="862" spans="1:7" x14ac:dyDescent="0.2">
      <c r="A862" s="5">
        <v>40694.166666666657</v>
      </c>
      <c r="B862" s="6">
        <v>76.733909851074216</v>
      </c>
      <c r="C862" s="6">
        <v>65.274967163085932</v>
      </c>
      <c r="D862" s="6">
        <v>73.425623791503909</v>
      </c>
      <c r="E862" s="6">
        <v>26.299203860473629</v>
      </c>
      <c r="F862" s="6">
        <v>38.28529658813477</v>
      </c>
      <c r="G862" s="6">
        <v>34.844346209716797</v>
      </c>
    </row>
    <row r="863" spans="1:7" x14ac:dyDescent="0.2">
      <c r="A863" s="5">
        <v>40695.166666666657</v>
      </c>
      <c r="B863" s="6">
        <v>77.370279028320311</v>
      </c>
      <c r="C863" s="6">
        <v>63.762276239013673</v>
      </c>
      <c r="D863" s="6">
        <v>73.780258703613285</v>
      </c>
      <c r="E863" s="6">
        <v>25.703880349731449</v>
      </c>
      <c r="F863" s="6">
        <v>37.177242797851562</v>
      </c>
      <c r="G863" s="6">
        <v>34.326587915039063</v>
      </c>
    </row>
    <row r="864" spans="1:7" x14ac:dyDescent="0.2">
      <c r="A864" s="5">
        <v>40696.166666666657</v>
      </c>
      <c r="B864" s="6">
        <v>76.912958154296874</v>
      </c>
      <c r="C864" s="6">
        <v>63.690637591552729</v>
      </c>
      <c r="D864" s="6">
        <v>73.118250988769532</v>
      </c>
      <c r="E864" s="6">
        <v>25.841697921752928</v>
      </c>
      <c r="F864" s="6">
        <v>36.920297375488282</v>
      </c>
      <c r="G864" s="6">
        <v>34.637023400878917</v>
      </c>
    </row>
    <row r="865" spans="1:7" x14ac:dyDescent="0.2">
      <c r="A865" s="5">
        <v>40697.166666666657</v>
      </c>
      <c r="B865" s="6">
        <v>77.204023864746091</v>
      </c>
      <c r="C865" s="6">
        <v>63.036852197265617</v>
      </c>
      <c r="D865" s="6">
        <v>73.279988171386719</v>
      </c>
      <c r="E865" s="6">
        <v>25.855297921752928</v>
      </c>
      <c r="F865" s="6">
        <v>37.06378474731445</v>
      </c>
      <c r="G865" s="6">
        <v>34.41182051391602</v>
      </c>
    </row>
    <row r="866" spans="1:7" x14ac:dyDescent="0.2">
      <c r="A866" s="5">
        <v>40700.166666666657</v>
      </c>
      <c r="B866" s="6">
        <v>77.173571484375003</v>
      </c>
      <c r="C866" s="6">
        <v>62.275680541992188</v>
      </c>
      <c r="D866" s="6">
        <v>73.159871008300783</v>
      </c>
      <c r="E866" s="6">
        <v>25.515459082031249</v>
      </c>
      <c r="F866" s="6">
        <v>36.526498016357422</v>
      </c>
      <c r="G866" s="6">
        <v>33.952622796630862</v>
      </c>
    </row>
    <row r="867" spans="1:7" x14ac:dyDescent="0.2">
      <c r="A867" s="5">
        <v>40701.166666666657</v>
      </c>
      <c r="B867" s="6">
        <v>77.303135437011719</v>
      </c>
      <c r="C867" s="6">
        <v>62.259732928466796</v>
      </c>
      <c r="D867" s="6">
        <v>73.395175634765621</v>
      </c>
      <c r="E867" s="6">
        <v>25.71904238586426</v>
      </c>
      <c r="F867" s="6">
        <v>36.903378900146478</v>
      </c>
      <c r="G867" s="6">
        <v>34.229473120117184</v>
      </c>
    </row>
    <row r="868" spans="1:7" x14ac:dyDescent="0.2">
      <c r="A868" s="5">
        <v>40702.166666666657</v>
      </c>
      <c r="B868" s="6">
        <v>77.476594653320319</v>
      </c>
      <c r="C868" s="6">
        <v>61.954323095703117</v>
      </c>
      <c r="D868" s="6">
        <v>73.441955541992186</v>
      </c>
      <c r="E868" s="6">
        <v>25.392171304321288</v>
      </c>
      <c r="F868" s="6">
        <v>36.791054284667972</v>
      </c>
      <c r="G868" s="6">
        <v>34.01795963745117</v>
      </c>
    </row>
    <row r="869" spans="1:7" x14ac:dyDescent="0.2">
      <c r="A869" s="5">
        <v>40703.166666666657</v>
      </c>
      <c r="B869" s="6">
        <v>77.155871484374998</v>
      </c>
      <c r="C869" s="6">
        <v>62.399984918212894</v>
      </c>
      <c r="D869" s="6">
        <v>73.239776025390626</v>
      </c>
      <c r="E869" s="6">
        <v>25.6846351776123</v>
      </c>
      <c r="F869" s="6">
        <v>36.397954925537107</v>
      </c>
      <c r="G869" s="6">
        <v>34.198584143066412</v>
      </c>
    </row>
    <row r="870" spans="1:7" x14ac:dyDescent="0.2">
      <c r="A870" s="5">
        <v>40704.166666666657</v>
      </c>
      <c r="B870" s="6">
        <v>77.406435803222649</v>
      </c>
      <c r="C870" s="6">
        <v>61.49705122680664</v>
      </c>
      <c r="D870" s="6">
        <v>73.159969860839837</v>
      </c>
      <c r="E870" s="6">
        <v>25.040889199829103</v>
      </c>
      <c r="F870" s="6">
        <v>35.481909600830079</v>
      </c>
      <c r="G870" s="6">
        <v>33.493306005859381</v>
      </c>
    </row>
    <row r="871" spans="1:7" x14ac:dyDescent="0.2">
      <c r="A871" s="5">
        <v>40707.166666666657</v>
      </c>
      <c r="B871" s="6">
        <v>77.246461328124994</v>
      </c>
      <c r="C871" s="6">
        <v>61.492664068603524</v>
      </c>
      <c r="D871" s="6">
        <v>73.245361340332025</v>
      </c>
      <c r="E871" s="6">
        <v>25.10731315307617</v>
      </c>
      <c r="F871" s="6">
        <v>35.624208416748047</v>
      </c>
      <c r="G871" s="6">
        <v>33.436674676513675</v>
      </c>
    </row>
    <row r="872" spans="1:7" x14ac:dyDescent="0.2">
      <c r="A872" s="5">
        <v>40708.166666666657</v>
      </c>
      <c r="B872" s="6">
        <v>76.627987707519537</v>
      </c>
      <c r="C872" s="6">
        <v>62.317788232421883</v>
      </c>
      <c r="D872" s="6">
        <v>73.027453027343753</v>
      </c>
      <c r="E872" s="6">
        <v>25.544172012329103</v>
      </c>
      <c r="F872" s="6">
        <v>36.169869042968749</v>
      </c>
      <c r="G872" s="6">
        <v>33.912959252929689</v>
      </c>
    </row>
    <row r="873" spans="1:7" x14ac:dyDescent="0.2">
      <c r="A873" s="5">
        <v>40709.166666666657</v>
      </c>
      <c r="B873" s="6">
        <v>77.450949218749997</v>
      </c>
      <c r="C873" s="6">
        <v>61.286446728515621</v>
      </c>
      <c r="D873" s="6">
        <v>73.433280151367185</v>
      </c>
      <c r="E873" s="6">
        <v>24.663658108520512</v>
      </c>
      <c r="F873" s="6">
        <v>35.583845959472661</v>
      </c>
      <c r="G873" s="6">
        <v>33.235723468017575</v>
      </c>
    </row>
    <row r="874" spans="1:7" x14ac:dyDescent="0.2">
      <c r="A874" s="5">
        <v>40710.166666666657</v>
      </c>
      <c r="B874" s="6">
        <v>77.682337109374998</v>
      </c>
      <c r="C874" s="6">
        <v>61.341221105957032</v>
      </c>
      <c r="D874" s="6">
        <v>73.284002282714837</v>
      </c>
      <c r="E874" s="6">
        <v>24.608269790649409</v>
      </c>
      <c r="F874" s="6">
        <v>35.87168696899414</v>
      </c>
      <c r="G874" s="6">
        <v>32.986149407958976</v>
      </c>
    </row>
    <row r="875" spans="1:7" x14ac:dyDescent="0.2">
      <c r="A875" s="5">
        <v>40711.166666666657</v>
      </c>
      <c r="B875" s="6">
        <v>77.616605200195309</v>
      </c>
      <c r="C875" s="6">
        <v>61.539588415527334</v>
      </c>
      <c r="D875" s="6">
        <v>73.325092358398436</v>
      </c>
      <c r="E875" s="6">
        <v>24.861790518188482</v>
      </c>
      <c r="F875" s="6">
        <v>36.215808911132811</v>
      </c>
      <c r="G875" s="6">
        <v>33.04050447387695</v>
      </c>
    </row>
    <row r="876" spans="1:7" x14ac:dyDescent="0.2">
      <c r="A876" s="5">
        <v>40714.166666666657</v>
      </c>
      <c r="B876" s="6">
        <v>77.510297546386724</v>
      </c>
      <c r="C876" s="6">
        <v>61.843882989501957</v>
      </c>
      <c r="D876" s="6">
        <v>73.32944461669922</v>
      </c>
      <c r="E876" s="6">
        <v>24.85835297546387</v>
      </c>
      <c r="F876" s="6">
        <v>36.655567211914061</v>
      </c>
      <c r="G876" s="6">
        <v>32.936184167480469</v>
      </c>
    </row>
    <row r="877" spans="1:7" x14ac:dyDescent="0.2">
      <c r="A877" s="5">
        <v>40715.166666666657</v>
      </c>
      <c r="B877" s="6">
        <v>77.393528515624993</v>
      </c>
      <c r="C877" s="6">
        <v>62.76037573852539</v>
      </c>
      <c r="D877" s="6">
        <v>73.317615820312497</v>
      </c>
      <c r="E877" s="6">
        <v>25.381348718261719</v>
      </c>
      <c r="F877" s="6">
        <v>36.924626995849607</v>
      </c>
      <c r="G877" s="6">
        <v>33.510888201904294</v>
      </c>
    </row>
    <row r="878" spans="1:7" x14ac:dyDescent="0.2">
      <c r="A878" s="5">
        <v>40716.166666666657</v>
      </c>
      <c r="B878" s="6">
        <v>77.373760534667966</v>
      </c>
      <c r="C878" s="6">
        <v>62.414772076416021</v>
      </c>
      <c r="D878" s="6">
        <v>73.412590319824218</v>
      </c>
      <c r="E878" s="6">
        <v>25.113313153076167</v>
      </c>
      <c r="F878" s="6">
        <v>36.812875976562502</v>
      </c>
      <c r="G878" s="6">
        <v>33.261821771240228</v>
      </c>
    </row>
    <row r="879" spans="1:7" x14ac:dyDescent="0.2">
      <c r="A879" s="5">
        <v>40717.166666666657</v>
      </c>
      <c r="B879" s="6">
        <v>77.767580017089841</v>
      </c>
      <c r="C879" s="6">
        <v>62.26170101318359</v>
      </c>
      <c r="D879" s="6">
        <v>73.6025085571289</v>
      </c>
      <c r="E879" s="6">
        <v>24.862690518188479</v>
      </c>
      <c r="F879" s="6">
        <v>36.071043530273435</v>
      </c>
      <c r="G879" s="6">
        <v>33.093860388183586</v>
      </c>
    </row>
    <row r="880" spans="1:7" x14ac:dyDescent="0.2">
      <c r="A880" s="5">
        <v>40718.166666666657</v>
      </c>
      <c r="B880" s="6">
        <v>78.087933361816411</v>
      </c>
      <c r="C880" s="6">
        <v>61.613002777099609</v>
      </c>
      <c r="D880" s="6">
        <v>73.633958520507818</v>
      </c>
      <c r="E880" s="6">
        <v>24.64123564147949</v>
      </c>
      <c r="F880" s="6">
        <v>36.074697729492186</v>
      </c>
      <c r="G880" s="6">
        <v>33.08776038818359</v>
      </c>
    </row>
    <row r="881" spans="1:7" x14ac:dyDescent="0.2">
      <c r="A881" s="5">
        <v>40721.166666666657</v>
      </c>
      <c r="B881" s="6">
        <v>77.78987528076172</v>
      </c>
      <c r="C881" s="6">
        <v>62.133303247070316</v>
      </c>
      <c r="D881" s="6">
        <v>73.39727563476562</v>
      </c>
      <c r="E881" s="6">
        <v>24.840352975463869</v>
      </c>
      <c r="F881" s="6">
        <v>36.247100872802726</v>
      </c>
      <c r="G881" s="6">
        <v>33.378111132812499</v>
      </c>
    </row>
    <row r="882" spans="1:7" x14ac:dyDescent="0.2">
      <c r="A882" s="5">
        <v>40722.166666666657</v>
      </c>
      <c r="B882" s="6">
        <v>77.071794482421879</v>
      </c>
      <c r="C882" s="6">
        <v>62.978946923828119</v>
      </c>
      <c r="D882" s="6">
        <v>72.898297473144538</v>
      </c>
      <c r="E882" s="6">
        <v>25.142656298828122</v>
      </c>
      <c r="F882" s="6">
        <v>36.548812091064455</v>
      </c>
      <c r="G882" s="6">
        <v>33.818031317138669</v>
      </c>
    </row>
    <row r="883" spans="1:7" x14ac:dyDescent="0.2">
      <c r="A883" s="5">
        <v>40723.166666666657</v>
      </c>
      <c r="B883" s="6">
        <v>76.618865161132817</v>
      </c>
      <c r="C883" s="6">
        <v>63.471016436767577</v>
      </c>
      <c r="D883" s="6">
        <v>72.720545605468743</v>
      </c>
      <c r="E883" s="6">
        <v>25.593739651489262</v>
      </c>
      <c r="F883" s="6">
        <v>36.91761287841797</v>
      </c>
      <c r="G883" s="6">
        <v>34.09079520263672</v>
      </c>
    </row>
    <row r="884" spans="1:7" x14ac:dyDescent="0.2">
      <c r="A884" s="5">
        <v>40724.166666666657</v>
      </c>
      <c r="B884" s="6">
        <v>76.345494372558591</v>
      </c>
      <c r="C884" s="6">
        <v>64.077457971191407</v>
      </c>
      <c r="D884" s="6">
        <v>72.823157678222657</v>
      </c>
      <c r="E884" s="6">
        <v>25.984530871582031</v>
      </c>
      <c r="F884" s="6">
        <v>37.024161767578121</v>
      </c>
      <c r="G884" s="6">
        <v>34.48855480957031</v>
      </c>
    </row>
    <row r="885" spans="1:7" x14ac:dyDescent="0.2">
      <c r="A885" s="5">
        <v>40725.166666666657</v>
      </c>
      <c r="B885" s="6">
        <v>76.167290844726566</v>
      </c>
      <c r="C885" s="6">
        <v>65.023866418457033</v>
      </c>
      <c r="D885" s="6">
        <v>72.832309704589846</v>
      </c>
      <c r="E885" s="6">
        <v>26.253449572753908</v>
      </c>
      <c r="F885" s="6">
        <v>37.646606958007816</v>
      </c>
      <c r="G885" s="6">
        <v>34.890805938720703</v>
      </c>
    </row>
    <row r="886" spans="1:7" x14ac:dyDescent="0.2">
      <c r="A886" s="5">
        <v>40729.166666666657</v>
      </c>
      <c r="B886" s="6">
        <v>76.631940527343744</v>
      </c>
      <c r="C886" s="6">
        <v>65.007823083496092</v>
      </c>
      <c r="D886" s="6">
        <v>73.093158984374995</v>
      </c>
      <c r="E886" s="6">
        <v>26.073962335205081</v>
      </c>
      <c r="F886" s="6">
        <v>37.941308148193357</v>
      </c>
      <c r="G886" s="6">
        <v>34.793285632324221</v>
      </c>
    </row>
    <row r="887" spans="1:7" x14ac:dyDescent="0.2">
      <c r="A887" s="5">
        <v>40730.166666666657</v>
      </c>
      <c r="B887" s="6">
        <v>76.785475085449221</v>
      </c>
      <c r="C887" s="6">
        <v>65.114699462890627</v>
      </c>
      <c r="D887" s="6">
        <v>73.240038427734376</v>
      </c>
      <c r="E887" s="6">
        <v>25.946516033935552</v>
      </c>
      <c r="F887" s="6">
        <v>38.225163861083978</v>
      </c>
      <c r="G887" s="6">
        <v>34.693465325927725</v>
      </c>
    </row>
    <row r="888" spans="1:7" x14ac:dyDescent="0.2">
      <c r="A888" s="5">
        <v>40731.166666666657</v>
      </c>
      <c r="B888" s="6">
        <v>76.479080187988288</v>
      </c>
      <c r="C888" s="6">
        <v>65.841748937988285</v>
      </c>
      <c r="D888" s="6">
        <v>73.265681665039068</v>
      </c>
      <c r="E888" s="6">
        <v>26.160023831176762</v>
      </c>
      <c r="F888" s="6">
        <v>38.703694464111329</v>
      </c>
      <c r="G888" s="6">
        <v>35.115313909912111</v>
      </c>
    </row>
    <row r="889" spans="1:7" x14ac:dyDescent="0.2">
      <c r="A889" s="5">
        <v>40732.166666666657</v>
      </c>
      <c r="B889" s="6">
        <v>77.302549389648433</v>
      </c>
      <c r="C889" s="6">
        <v>65.399214099121096</v>
      </c>
      <c r="D889" s="6">
        <v>73.743763806152344</v>
      </c>
      <c r="E889" s="6">
        <v>25.827507577514648</v>
      </c>
      <c r="F889" s="6">
        <v>38.655435278320311</v>
      </c>
      <c r="G889" s="6">
        <v>34.761220391845704</v>
      </c>
    </row>
    <row r="890" spans="1:7" x14ac:dyDescent="0.2">
      <c r="A890" s="5">
        <v>40735.166666666657</v>
      </c>
      <c r="B890" s="6">
        <v>77.878238366699222</v>
      </c>
      <c r="C890" s="6">
        <v>64.121468664550775</v>
      </c>
      <c r="D890" s="6">
        <v>73.987976904296872</v>
      </c>
      <c r="E890" s="6">
        <v>25.044034371948239</v>
      </c>
      <c r="F890" s="6">
        <v>37.988421856689456</v>
      </c>
      <c r="G890" s="6">
        <v>33.762979217529299</v>
      </c>
    </row>
    <row r="891" spans="1:7" x14ac:dyDescent="0.2">
      <c r="A891" s="5">
        <v>40736.166666666657</v>
      </c>
      <c r="B891" s="6">
        <v>77.989470849609376</v>
      </c>
      <c r="C891" s="6">
        <v>63.872508453369143</v>
      </c>
      <c r="D891" s="6">
        <v>74.042699804687501</v>
      </c>
      <c r="E891" s="6">
        <v>24.860109289550781</v>
      </c>
      <c r="F891" s="6">
        <v>38.108782055664065</v>
      </c>
      <c r="G891" s="6">
        <v>33.465624658203119</v>
      </c>
    </row>
    <row r="892" spans="1:7" x14ac:dyDescent="0.2">
      <c r="A892" s="5">
        <v>40737.166666666657</v>
      </c>
      <c r="B892" s="6">
        <v>78.116717431640623</v>
      </c>
      <c r="C892" s="6">
        <v>64.092208007812502</v>
      </c>
      <c r="D892" s="6">
        <v>74.22422814941406</v>
      </c>
      <c r="E892" s="6">
        <v>25.244191275024409</v>
      </c>
      <c r="F892" s="6">
        <v>37.733053448486331</v>
      </c>
      <c r="G892" s="6">
        <v>33.965198211669922</v>
      </c>
    </row>
    <row r="893" spans="1:7" x14ac:dyDescent="0.2">
      <c r="A893" s="5">
        <v>40738.166666666657</v>
      </c>
      <c r="B893" s="6">
        <v>77.687781506347662</v>
      </c>
      <c r="C893" s="6">
        <v>63.59530424194336</v>
      </c>
      <c r="D893" s="6">
        <v>73.781021154785151</v>
      </c>
      <c r="E893" s="6">
        <v>25.056509878540037</v>
      </c>
      <c r="F893" s="6">
        <v>37.38974108276367</v>
      </c>
      <c r="G893" s="6">
        <v>33.67265975952148</v>
      </c>
    </row>
    <row r="894" spans="1:7" x14ac:dyDescent="0.2">
      <c r="A894" s="5">
        <v>40739.166666666657</v>
      </c>
      <c r="B894" s="6">
        <v>77.99017084960937</v>
      </c>
      <c r="C894" s="6">
        <v>63.983992462158206</v>
      </c>
      <c r="D894" s="6">
        <v>73.931691003417967</v>
      </c>
      <c r="E894" s="6">
        <v>25.14162989807129</v>
      </c>
      <c r="F894" s="6">
        <v>37.801345550537107</v>
      </c>
      <c r="G894" s="6">
        <v>33.851895709228522</v>
      </c>
    </row>
    <row r="895" spans="1:7" x14ac:dyDescent="0.2">
      <c r="A895" s="5">
        <v>40742.166666666657</v>
      </c>
      <c r="B895" s="6">
        <v>77.951265881347652</v>
      </c>
      <c r="C895" s="6">
        <v>63.334921142578118</v>
      </c>
      <c r="D895" s="6">
        <v>73.662837207031245</v>
      </c>
      <c r="E895" s="6">
        <v>24.76222341918945</v>
      </c>
      <c r="F895" s="6">
        <v>37.533179675292971</v>
      </c>
      <c r="G895" s="6">
        <v>33.484219995117186</v>
      </c>
    </row>
    <row r="896" spans="1:7" x14ac:dyDescent="0.2">
      <c r="A896" s="5">
        <v>40743.166666666657</v>
      </c>
      <c r="B896" s="6">
        <v>78.25199129638672</v>
      </c>
      <c r="C896" s="6">
        <v>64.47098897705078</v>
      </c>
      <c r="D896" s="6">
        <v>74.016550085449225</v>
      </c>
      <c r="E896" s="6">
        <v>25.147529898071291</v>
      </c>
      <c r="F896" s="6">
        <v>38.135621185302725</v>
      </c>
      <c r="G896" s="6">
        <v>33.954722796630861</v>
      </c>
    </row>
    <row r="897" spans="1:7" x14ac:dyDescent="0.2">
      <c r="A897" s="5">
        <v>40744.166666666657</v>
      </c>
      <c r="B897" s="6">
        <v>77.869466809082027</v>
      </c>
      <c r="C897" s="6">
        <v>64.407385717773437</v>
      </c>
      <c r="D897" s="6">
        <v>73.844004516601558</v>
      </c>
      <c r="E897" s="6">
        <v>25.450055807495122</v>
      </c>
      <c r="F897" s="6">
        <v>38.408208532714838</v>
      </c>
      <c r="G897" s="6">
        <v>34.03715327758789</v>
      </c>
    </row>
    <row r="898" spans="1:7" x14ac:dyDescent="0.2">
      <c r="A898" s="5">
        <v>40745.166666666657</v>
      </c>
      <c r="B898" s="6">
        <v>77.424891577148443</v>
      </c>
      <c r="C898" s="6">
        <v>65.214171008300781</v>
      </c>
      <c r="D898" s="6">
        <v>73.719088659667975</v>
      </c>
      <c r="E898" s="6">
        <v>25.9949836730957</v>
      </c>
      <c r="F898" s="6">
        <v>38.73418811645508</v>
      </c>
      <c r="G898" s="6">
        <v>34.514234039306643</v>
      </c>
    </row>
    <row r="899" spans="1:7" x14ac:dyDescent="0.2">
      <c r="A899" s="5">
        <v>40746.166666666657</v>
      </c>
      <c r="B899" s="6">
        <v>77.734355957031255</v>
      </c>
      <c r="C899" s="6">
        <v>65.285024877929686</v>
      </c>
      <c r="D899" s="6">
        <v>74.027594714355473</v>
      </c>
      <c r="E899" s="6">
        <v>26.058968176269531</v>
      </c>
      <c r="F899" s="6">
        <v>38.921240417480469</v>
      </c>
      <c r="G899" s="6">
        <v>34.533915386962889</v>
      </c>
    </row>
    <row r="900" spans="1:7" x14ac:dyDescent="0.2">
      <c r="A900" s="5">
        <v>40749.166666666657</v>
      </c>
      <c r="B900" s="6">
        <v>77.47337365722656</v>
      </c>
      <c r="C900" s="6">
        <v>64.842297668457036</v>
      </c>
      <c r="D900" s="6">
        <v>73.663527038574216</v>
      </c>
      <c r="E900" s="6">
        <v>25.866271401977539</v>
      </c>
      <c r="F900" s="6">
        <v>38.555314208984385</v>
      </c>
      <c r="G900" s="6">
        <v>34.496454809570309</v>
      </c>
    </row>
    <row r="901" spans="1:7" x14ac:dyDescent="0.2">
      <c r="A901" s="5">
        <v>40750.166666666657</v>
      </c>
      <c r="B901" s="6">
        <v>77.81562045898437</v>
      </c>
      <c r="C901" s="6">
        <v>64.584415966796868</v>
      </c>
      <c r="D901" s="6">
        <v>73.998952050781256</v>
      </c>
      <c r="E901" s="6">
        <v>26.032411560058591</v>
      </c>
      <c r="F901" s="6">
        <v>38.640453070068361</v>
      </c>
      <c r="G901" s="6">
        <v>34.63682255249023</v>
      </c>
    </row>
    <row r="902" spans="1:7" x14ac:dyDescent="0.2">
      <c r="A902" s="5">
        <v>40751.166666666657</v>
      </c>
      <c r="B902" s="6">
        <v>77.676681506347663</v>
      </c>
      <c r="C902" s="6">
        <v>63.141271820068361</v>
      </c>
      <c r="D902" s="6">
        <v>73.78296635742187</v>
      </c>
      <c r="E902" s="6">
        <v>25.401791983032229</v>
      </c>
      <c r="F902" s="6">
        <v>37.546550439453121</v>
      </c>
      <c r="G902" s="6">
        <v>34.093580792236331</v>
      </c>
    </row>
    <row r="903" spans="1:7" x14ac:dyDescent="0.2">
      <c r="A903" s="5">
        <v>40752.166666666657</v>
      </c>
      <c r="B903" s="6">
        <v>77.829199645996098</v>
      </c>
      <c r="C903" s="6">
        <v>62.973523516845702</v>
      </c>
      <c r="D903" s="6">
        <v>73.93179100341797</v>
      </c>
      <c r="E903" s="6">
        <v>25.312571963500979</v>
      </c>
      <c r="F903" s="6">
        <v>37.582618670654298</v>
      </c>
      <c r="G903" s="6">
        <v>34.126561291503911</v>
      </c>
    </row>
    <row r="904" spans="1:7" x14ac:dyDescent="0.2">
      <c r="A904" s="5">
        <v>40753.166666666657</v>
      </c>
      <c r="B904" s="6">
        <v>78.76459935302735</v>
      </c>
      <c r="C904" s="6">
        <v>62.469183001708977</v>
      </c>
      <c r="D904" s="6">
        <v>74.604431433105475</v>
      </c>
      <c r="E904" s="6">
        <v>25.368352651977538</v>
      </c>
      <c r="F904" s="6">
        <v>37.598467962646474</v>
      </c>
      <c r="G904" s="6">
        <v>34.272332849121085</v>
      </c>
    </row>
    <row r="905" spans="1:7" x14ac:dyDescent="0.2">
      <c r="A905" s="5">
        <v>40756.166666666657</v>
      </c>
      <c r="B905" s="6">
        <v>79.067190747070313</v>
      </c>
      <c r="C905" s="6">
        <v>62.337845965576172</v>
      </c>
      <c r="D905" s="6">
        <v>74.823104858398438</v>
      </c>
      <c r="E905" s="6">
        <v>25.06048145141602</v>
      </c>
      <c r="F905" s="6">
        <v>37.033487054443363</v>
      </c>
      <c r="G905" s="6">
        <v>34.246859130859384</v>
      </c>
    </row>
    <row r="906" spans="1:7" x14ac:dyDescent="0.2">
      <c r="A906" s="5">
        <v>40757.166666666657</v>
      </c>
      <c r="B906" s="6">
        <v>79.782515637207027</v>
      </c>
      <c r="C906" s="6">
        <v>60.70141956176758</v>
      </c>
      <c r="D906" s="6">
        <v>75.446123925781251</v>
      </c>
      <c r="E906" s="6">
        <v>24.420982672119141</v>
      </c>
      <c r="F906" s="6">
        <v>35.841924090576171</v>
      </c>
      <c r="G906" s="6">
        <v>33.248411175537107</v>
      </c>
    </row>
    <row r="907" spans="1:7" x14ac:dyDescent="0.2">
      <c r="A907" s="5">
        <v>40758.166666666657</v>
      </c>
      <c r="B907" s="6">
        <v>79.847910998535156</v>
      </c>
      <c r="C907" s="6">
        <v>61.023694476318362</v>
      </c>
      <c r="D907" s="6">
        <v>75.421666821289065</v>
      </c>
      <c r="E907" s="6">
        <v>24.545243930053712</v>
      </c>
      <c r="F907" s="6">
        <v>35.552369793701175</v>
      </c>
      <c r="G907" s="6">
        <v>33.098454876708978</v>
      </c>
    </row>
    <row r="908" spans="1:7" x14ac:dyDescent="0.2">
      <c r="A908" s="5">
        <v>40759.166666666657</v>
      </c>
      <c r="B908" s="6">
        <v>80.913737182617183</v>
      </c>
      <c r="C908" s="6">
        <v>57.927801416015619</v>
      </c>
      <c r="D908" s="6">
        <v>75.966499316406257</v>
      </c>
      <c r="E908" s="6">
        <v>22.797976370239262</v>
      </c>
      <c r="F908" s="6">
        <v>33.818239764404296</v>
      </c>
      <c r="G908" s="6">
        <v>31.208364224243162</v>
      </c>
    </row>
    <row r="909" spans="1:7" x14ac:dyDescent="0.2">
      <c r="A909" s="5">
        <v>40760.166666666657</v>
      </c>
      <c r="B909" s="6">
        <v>79.97018240966797</v>
      </c>
      <c r="C909" s="6">
        <v>57.694240826416021</v>
      </c>
      <c r="D909" s="6">
        <v>75.034032568359379</v>
      </c>
      <c r="E909" s="6">
        <v>23.230205014038088</v>
      </c>
      <c r="F909" s="6">
        <v>32.977871508789065</v>
      </c>
      <c r="G909" s="6">
        <v>30.96738380432129</v>
      </c>
    </row>
    <row r="910" spans="1:7" x14ac:dyDescent="0.2">
      <c r="A910" s="5">
        <v>40763.166666666657</v>
      </c>
      <c r="B910" s="6">
        <v>81.237280676269535</v>
      </c>
      <c r="C910" s="6">
        <v>53.745218273925779</v>
      </c>
      <c r="D910" s="6">
        <v>74.312142761230476</v>
      </c>
      <c r="E910" s="6">
        <v>21.453356646728519</v>
      </c>
      <c r="F910" s="6">
        <v>30.106827047729489</v>
      </c>
      <c r="G910" s="6">
        <v>28.477226843261718</v>
      </c>
    </row>
    <row r="911" spans="1:7" x14ac:dyDescent="0.2">
      <c r="A911" s="5">
        <v>40764.166666666657</v>
      </c>
      <c r="B911" s="6">
        <v>81.715579162597663</v>
      </c>
      <c r="C911" s="6">
        <v>56.357360595703121</v>
      </c>
      <c r="D911" s="6">
        <v>74.986816967773436</v>
      </c>
      <c r="E911" s="6">
        <v>22.873630538940429</v>
      </c>
      <c r="F911" s="6">
        <v>32.841279675292967</v>
      </c>
      <c r="G911" s="6">
        <v>29.993329489135739</v>
      </c>
    </row>
    <row r="912" spans="1:7" x14ac:dyDescent="0.2">
      <c r="A912" s="5">
        <v>40765.166666666657</v>
      </c>
      <c r="B912" s="6">
        <v>82.78887690429687</v>
      </c>
      <c r="C912" s="6">
        <v>53.966630670166026</v>
      </c>
      <c r="D912" s="6">
        <v>75.656366894531246</v>
      </c>
      <c r="E912" s="6">
        <v>21.519505093383788</v>
      </c>
      <c r="F912" s="6">
        <v>32.099135021972664</v>
      </c>
      <c r="G912" s="6">
        <v>28.448249310302732</v>
      </c>
    </row>
    <row r="913" spans="1:7" x14ac:dyDescent="0.2">
      <c r="A913" s="5">
        <v>40766.166666666657</v>
      </c>
      <c r="B913" s="6">
        <v>81.583854687499993</v>
      </c>
      <c r="C913" s="6">
        <v>56.440913067626951</v>
      </c>
      <c r="D913" s="6">
        <v>74.112047778320317</v>
      </c>
      <c r="E913" s="6">
        <v>22.52418216247559</v>
      </c>
      <c r="F913" s="6">
        <v>33.756655291748046</v>
      </c>
      <c r="G913" s="6">
        <v>30.084340258789059</v>
      </c>
    </row>
    <row r="914" spans="1:7" x14ac:dyDescent="0.2">
      <c r="A914" s="5">
        <v>40767.166666666657</v>
      </c>
      <c r="B914" s="6">
        <v>82.147099621582029</v>
      </c>
      <c r="C914" s="6">
        <v>56.871623999023434</v>
      </c>
      <c r="D914" s="6">
        <v>74.958699401855469</v>
      </c>
      <c r="E914" s="6">
        <v>22.87313053894043</v>
      </c>
      <c r="F914" s="6">
        <v>33.743590740966795</v>
      </c>
      <c r="G914" s="6">
        <v>30.051867599487302</v>
      </c>
    </row>
    <row r="915" spans="1:7" x14ac:dyDescent="0.2">
      <c r="A915" s="5">
        <v>40770.166666666657</v>
      </c>
      <c r="B915" s="6">
        <v>81.837376696777341</v>
      </c>
      <c r="C915" s="6">
        <v>58.167514831542967</v>
      </c>
      <c r="D915" s="6">
        <v>75.091453015136722</v>
      </c>
      <c r="E915" s="6">
        <v>23.406926281738283</v>
      </c>
      <c r="F915" s="6">
        <v>34.987316705322272</v>
      </c>
      <c r="G915" s="6">
        <v>30.774833654785159</v>
      </c>
    </row>
    <row r="916" spans="1:7" x14ac:dyDescent="0.2">
      <c r="A916" s="5">
        <v>40771.166666666657</v>
      </c>
      <c r="B916" s="6">
        <v>82.221621105957027</v>
      </c>
      <c r="C916" s="6">
        <v>57.547802770996086</v>
      </c>
      <c r="D916" s="6">
        <v>75.372761633300783</v>
      </c>
      <c r="E916" s="6">
        <v>22.988835180664058</v>
      </c>
      <c r="F916" s="6">
        <v>34.869203265380861</v>
      </c>
      <c r="G916" s="6">
        <v>30.436833776855469</v>
      </c>
    </row>
    <row r="917" spans="1:7" x14ac:dyDescent="0.2">
      <c r="A917" s="5">
        <v>40772.166666666657</v>
      </c>
      <c r="B917" s="6">
        <v>82.804476904296877</v>
      </c>
      <c r="C917" s="6">
        <v>57.537055975341794</v>
      </c>
      <c r="D917" s="6">
        <v>75.563965637207033</v>
      </c>
      <c r="E917" s="6">
        <v>23.145739703369141</v>
      </c>
      <c r="F917" s="6">
        <v>34.978955969238278</v>
      </c>
      <c r="G917" s="6">
        <v>30.654856585693359</v>
      </c>
    </row>
    <row r="918" spans="1:7" x14ac:dyDescent="0.2">
      <c r="A918" s="5">
        <v>40773.166666666657</v>
      </c>
      <c r="B918" s="6">
        <v>83.238612622070306</v>
      </c>
      <c r="C918" s="6">
        <v>54.92724035644531</v>
      </c>
      <c r="D918" s="6">
        <v>75.676418334960943</v>
      </c>
      <c r="E918" s="6">
        <v>22.056031051635738</v>
      </c>
      <c r="F918" s="6">
        <v>33.40826439819336</v>
      </c>
      <c r="G918" s="6">
        <v>29.350575051879879</v>
      </c>
    </row>
    <row r="919" spans="1:7" x14ac:dyDescent="0.2">
      <c r="A919" s="5">
        <v>40774.166666666657</v>
      </c>
      <c r="B919" s="6">
        <v>83.308579541015618</v>
      </c>
      <c r="C919" s="6">
        <v>53.980655975341797</v>
      </c>
      <c r="D919" s="6">
        <v>75.581118469238277</v>
      </c>
      <c r="E919" s="6">
        <v>21.691490423583982</v>
      </c>
      <c r="F919" s="6">
        <v>32.767147027587889</v>
      </c>
      <c r="G919" s="6">
        <v>28.902750842285158</v>
      </c>
    </row>
    <row r="920" spans="1:7" x14ac:dyDescent="0.2">
      <c r="A920" s="5">
        <v>40777.166666666657</v>
      </c>
      <c r="B920" s="6">
        <v>83.157748596191411</v>
      </c>
      <c r="C920" s="6">
        <v>53.979376068115229</v>
      </c>
      <c r="D920" s="6">
        <v>75.299149389648434</v>
      </c>
      <c r="E920" s="6">
        <v>21.869245840454102</v>
      </c>
      <c r="F920" s="6">
        <v>32.817715258789065</v>
      </c>
      <c r="G920" s="6">
        <v>28.869277124023441</v>
      </c>
    </row>
    <row r="921" spans="1:7" x14ac:dyDescent="0.2">
      <c r="A921" s="5">
        <v>40778.166666666657</v>
      </c>
      <c r="B921" s="6">
        <v>82.838097473144529</v>
      </c>
      <c r="C921" s="6">
        <v>55.861145007324218</v>
      </c>
      <c r="D921" s="6">
        <v>74.430292102050785</v>
      </c>
      <c r="E921" s="6">
        <v>22.549274414062499</v>
      </c>
      <c r="F921" s="6">
        <v>33.610830541992186</v>
      </c>
      <c r="G921" s="6">
        <v>29.864331649780269</v>
      </c>
    </row>
    <row r="922" spans="1:7" x14ac:dyDescent="0.2">
      <c r="A922" s="5">
        <v>40779.166666666657</v>
      </c>
      <c r="B922" s="6">
        <v>81.944307885742191</v>
      </c>
      <c r="C922" s="6">
        <v>56.617558575439453</v>
      </c>
      <c r="D922" s="6">
        <v>73.547300024414056</v>
      </c>
      <c r="E922" s="6">
        <v>22.556251828002928</v>
      </c>
      <c r="F922" s="6">
        <v>34.07262343139648</v>
      </c>
      <c r="G922" s="6">
        <v>29.663706933593751</v>
      </c>
    </row>
    <row r="923" spans="1:7" x14ac:dyDescent="0.2">
      <c r="A923" s="5">
        <v>40780.166666666657</v>
      </c>
      <c r="B923" s="6">
        <v>82.445688793945308</v>
      </c>
      <c r="C923" s="6">
        <v>55.734130859375</v>
      </c>
      <c r="D923" s="6">
        <v>73.958801794433597</v>
      </c>
      <c r="E923" s="6">
        <v>22.02792002868652</v>
      </c>
      <c r="F923" s="6">
        <v>33.419185870361325</v>
      </c>
      <c r="G923" s="6">
        <v>29.07630374755859</v>
      </c>
    </row>
    <row r="924" spans="1:7" x14ac:dyDescent="0.2">
      <c r="A924" s="5">
        <v>40781.166666666657</v>
      </c>
      <c r="B924" s="6">
        <v>82.712656579589847</v>
      </c>
      <c r="C924" s="6">
        <v>56.608742297363278</v>
      </c>
      <c r="D924" s="6">
        <v>73.988165136718749</v>
      </c>
      <c r="E924" s="6">
        <v>22.350774246215821</v>
      </c>
      <c r="F924" s="6">
        <v>33.842218157958975</v>
      </c>
      <c r="G924" s="6">
        <v>29.51283919067383</v>
      </c>
    </row>
    <row r="925" spans="1:7" x14ac:dyDescent="0.2">
      <c r="A925" s="5">
        <v>40784.166666666657</v>
      </c>
      <c r="B925" s="6">
        <v>82.166821350097649</v>
      </c>
      <c r="C925" s="6">
        <v>58.422485089111326</v>
      </c>
      <c r="D925" s="6">
        <v>74.229956188964849</v>
      </c>
      <c r="E925" s="6">
        <v>22.89218876037598</v>
      </c>
      <c r="F925" s="6">
        <v>34.999341992187503</v>
      </c>
      <c r="G925" s="6">
        <v>30.46281597290039</v>
      </c>
    </row>
    <row r="926" spans="1:7" x14ac:dyDescent="0.2">
      <c r="A926" s="5">
        <v>40785.166666666657</v>
      </c>
      <c r="B926" s="6">
        <v>82.737189172363287</v>
      </c>
      <c r="C926" s="6">
        <v>58.569086596679689</v>
      </c>
      <c r="D926" s="6">
        <v>74.627383630371099</v>
      </c>
      <c r="E926" s="6">
        <v>22.79247637023926</v>
      </c>
      <c r="F926" s="6">
        <v>35.088687066650394</v>
      </c>
      <c r="G926" s="6">
        <v>30.504578457641603</v>
      </c>
    </row>
    <row r="927" spans="1:7" x14ac:dyDescent="0.2">
      <c r="A927" s="5">
        <v>40786.166666666657</v>
      </c>
      <c r="B927" s="6">
        <v>82.438116076660151</v>
      </c>
      <c r="C927" s="6">
        <v>58.808905224609383</v>
      </c>
      <c r="D927" s="6">
        <v>74.847722424316402</v>
      </c>
      <c r="E927" s="6">
        <v>23.1911771270752</v>
      </c>
      <c r="F927" s="6">
        <v>35.488501696777334</v>
      </c>
      <c r="G927" s="6">
        <v>31.17210555419922</v>
      </c>
    </row>
    <row r="928" spans="1:7" x14ac:dyDescent="0.2">
      <c r="A928" s="5">
        <v>40787.166666666657</v>
      </c>
      <c r="B928" s="6">
        <v>83.098206127929686</v>
      </c>
      <c r="C928" s="6">
        <v>58.066035656738279</v>
      </c>
      <c r="D928" s="6">
        <v>74.914588122558598</v>
      </c>
      <c r="E928" s="6">
        <v>22.918082919311519</v>
      </c>
      <c r="F928" s="6">
        <v>34.971655969238284</v>
      </c>
      <c r="G928" s="6">
        <v>31.013937811279302</v>
      </c>
    </row>
    <row r="929" spans="1:7" x14ac:dyDescent="0.2">
      <c r="A929" s="5">
        <v>40788.166666666657</v>
      </c>
      <c r="B929" s="6">
        <v>83.848645312499997</v>
      </c>
      <c r="C929" s="6">
        <v>56.564740057373044</v>
      </c>
      <c r="D929" s="6">
        <v>75.376258862304681</v>
      </c>
      <c r="E929" s="6">
        <v>22.358536282348631</v>
      </c>
      <c r="F929" s="6">
        <v>34.150862292480468</v>
      </c>
      <c r="G929" s="6">
        <v>30.357408807373051</v>
      </c>
    </row>
    <row r="930" spans="1:7" x14ac:dyDescent="0.2">
      <c r="A930" s="5">
        <v>40792.166666666657</v>
      </c>
      <c r="B930" s="6">
        <v>83.967134741210941</v>
      </c>
      <c r="C930" s="6">
        <v>56.173869512939454</v>
      </c>
      <c r="D930" s="6">
        <v>75.811342224121091</v>
      </c>
      <c r="E930" s="6">
        <v>21.64813232116699</v>
      </c>
      <c r="F930" s="6">
        <v>34.006331329345706</v>
      </c>
      <c r="G930" s="6">
        <v>29.984917196655271</v>
      </c>
    </row>
    <row r="931" spans="1:7" x14ac:dyDescent="0.2">
      <c r="A931" s="5">
        <v>40793.166666666657</v>
      </c>
      <c r="B931" s="6">
        <v>83.519815991210933</v>
      </c>
      <c r="C931" s="6">
        <v>57.874273870849606</v>
      </c>
      <c r="D931" s="6">
        <v>75.969705615234375</v>
      </c>
      <c r="E931" s="6">
        <v>22.303906607055662</v>
      </c>
      <c r="F931" s="6">
        <v>35.288239367675779</v>
      </c>
      <c r="G931" s="6">
        <v>30.86345777587891</v>
      </c>
    </row>
    <row r="932" spans="1:7" x14ac:dyDescent="0.2">
      <c r="A932" s="5">
        <v>40794.166666666657</v>
      </c>
      <c r="B932" s="6">
        <v>83.924427014160159</v>
      </c>
      <c r="C932" s="6">
        <v>57.20130895996094</v>
      </c>
      <c r="D932" s="6">
        <v>75.8934416015625</v>
      </c>
      <c r="E932" s="6">
        <v>21.853098760986331</v>
      </c>
      <c r="F932" s="6">
        <v>35.01620894165039</v>
      </c>
      <c r="G932" s="6">
        <v>30.231598675537111</v>
      </c>
    </row>
    <row r="933" spans="1:7" x14ac:dyDescent="0.2">
      <c r="A933" s="5">
        <v>40795.166666666657</v>
      </c>
      <c r="B933" s="6">
        <v>84.331069372558588</v>
      </c>
      <c r="C933" s="6">
        <v>55.660783221435544</v>
      </c>
      <c r="D933" s="6">
        <v>75.984510461425785</v>
      </c>
      <c r="E933" s="6">
        <v>21.11986297912598</v>
      </c>
      <c r="F933" s="6">
        <v>33.910700097656253</v>
      </c>
      <c r="G933" s="6">
        <v>29.181915786743161</v>
      </c>
    </row>
    <row r="934" spans="1:7" x14ac:dyDescent="0.2">
      <c r="A934" s="5">
        <v>40798.166666666657</v>
      </c>
      <c r="B934" s="6">
        <v>84.071231799316408</v>
      </c>
      <c r="C934" s="6">
        <v>56.046672839355466</v>
      </c>
      <c r="D934" s="6">
        <v>75.52394653320313</v>
      </c>
      <c r="E934" s="6">
        <v>20.976381042480469</v>
      </c>
      <c r="F934" s="6">
        <v>34.031459014892576</v>
      </c>
      <c r="G934" s="6">
        <v>29.085189547729488</v>
      </c>
    </row>
    <row r="935" spans="1:7" x14ac:dyDescent="0.2">
      <c r="A935" s="5">
        <v>40799.166666666657</v>
      </c>
      <c r="B935" s="6">
        <v>83.837551684570315</v>
      </c>
      <c r="C935" s="6">
        <v>56.599724621582034</v>
      </c>
      <c r="D935" s="6">
        <v>75.500526428222656</v>
      </c>
      <c r="E935" s="6">
        <v>21.205430197143553</v>
      </c>
      <c r="F935" s="6">
        <v>34.114040954589839</v>
      </c>
      <c r="G935" s="6">
        <v>29.136359661865232</v>
      </c>
    </row>
    <row r="936" spans="1:7" x14ac:dyDescent="0.2">
      <c r="A936" s="5">
        <v>40800.166666666657</v>
      </c>
      <c r="B936" s="6">
        <v>83.876616870117189</v>
      </c>
      <c r="C936" s="6">
        <v>57.412992236328115</v>
      </c>
      <c r="D936" s="6">
        <v>75.46969442138672</v>
      </c>
      <c r="E936" s="6">
        <v>21.486418563842768</v>
      </c>
      <c r="F936" s="6">
        <v>34.324985491943359</v>
      </c>
      <c r="G936" s="6">
        <v>29.001659915161131</v>
      </c>
    </row>
    <row r="937" spans="1:7" x14ac:dyDescent="0.2">
      <c r="A937" s="5">
        <v>40801.166666666657</v>
      </c>
      <c r="B937" s="6">
        <v>83.256183630371098</v>
      </c>
      <c r="C937" s="6">
        <v>58.402876440429687</v>
      </c>
      <c r="D937" s="6">
        <v>75.212592016601562</v>
      </c>
      <c r="E937" s="6">
        <v>21.95719226074219</v>
      </c>
      <c r="F937" s="6">
        <v>34.890989288330076</v>
      </c>
      <c r="G937" s="6">
        <v>29.38604707336426</v>
      </c>
    </row>
    <row r="938" spans="1:7" x14ac:dyDescent="0.2">
      <c r="A938" s="5">
        <v>40802.166666666657</v>
      </c>
      <c r="B938" s="6">
        <v>83.416352685546869</v>
      </c>
      <c r="C938" s="6">
        <v>58.689188281249997</v>
      </c>
      <c r="D938" s="6">
        <v>75.201792016601559</v>
      </c>
      <c r="E938" s="6">
        <v>21.94084136657715</v>
      </c>
      <c r="F938" s="6">
        <v>35.22698018188477</v>
      </c>
      <c r="G938" s="6">
        <v>29.461673739624018</v>
      </c>
    </row>
    <row r="939" spans="1:7" x14ac:dyDescent="0.2">
      <c r="A939" s="5">
        <v>40805.166666666657</v>
      </c>
      <c r="B939" s="6">
        <v>84.087861157226556</v>
      </c>
      <c r="C939" s="6">
        <v>58.067033239746088</v>
      </c>
      <c r="D939" s="6">
        <v>75.619018273925775</v>
      </c>
      <c r="E939" s="6">
        <v>21.370906292724609</v>
      </c>
      <c r="F939" s="6">
        <v>34.463514056396477</v>
      </c>
      <c r="G939" s="6">
        <v>28.638079537963872</v>
      </c>
    </row>
    <row r="940" spans="1:7" x14ac:dyDescent="0.2">
      <c r="A940" s="5">
        <v>40806.166666666657</v>
      </c>
      <c r="B940" s="6">
        <v>84.217281103515631</v>
      </c>
      <c r="C940" s="6">
        <v>57.87569536132812</v>
      </c>
      <c r="D940" s="6">
        <v>75.645073168945316</v>
      </c>
      <c r="E940" s="6">
        <v>21.443332153320309</v>
      </c>
      <c r="F940" s="6">
        <v>34.451128033447276</v>
      </c>
      <c r="G940" s="6">
        <v>28.520983816528322</v>
      </c>
    </row>
    <row r="941" spans="1:7" x14ac:dyDescent="0.2">
      <c r="A941" s="5">
        <v>40807.166666666657</v>
      </c>
      <c r="B941" s="6">
        <v>84.566074353027346</v>
      </c>
      <c r="C941" s="6">
        <v>56.062441125488284</v>
      </c>
      <c r="D941" s="6">
        <v>75.830154699707037</v>
      </c>
      <c r="E941" s="6">
        <v>20.830974612426761</v>
      </c>
      <c r="F941" s="6">
        <v>32.63723132324219</v>
      </c>
      <c r="G941" s="6">
        <v>27.442820428466799</v>
      </c>
    </row>
    <row r="942" spans="1:7" x14ac:dyDescent="0.2">
      <c r="A942" s="5">
        <v>40808.166666666657</v>
      </c>
      <c r="B942" s="6">
        <v>85.360937683105462</v>
      </c>
      <c r="C942" s="6">
        <v>54.288142333984382</v>
      </c>
      <c r="D942" s="6">
        <v>75.972910461425784</v>
      </c>
      <c r="E942" s="6">
        <v>20.077287936401369</v>
      </c>
      <c r="F942" s="6">
        <v>31.834526068115231</v>
      </c>
      <c r="G942" s="6">
        <v>25.543547790527342</v>
      </c>
    </row>
    <row r="943" spans="1:7" x14ac:dyDescent="0.2">
      <c r="A943" s="5">
        <v>40809.166666666657</v>
      </c>
      <c r="B943" s="6">
        <v>84.647727954101569</v>
      </c>
      <c r="C943" s="6">
        <v>54.622350976562501</v>
      </c>
      <c r="D943" s="6">
        <v>75.51109451904297</v>
      </c>
      <c r="E943" s="6">
        <v>20.287448654174803</v>
      </c>
      <c r="F943" s="6">
        <v>32.069807879638674</v>
      </c>
      <c r="G943" s="6">
        <v>26.10126305847168</v>
      </c>
    </row>
    <row r="944" spans="1:7" x14ac:dyDescent="0.2">
      <c r="A944" s="5">
        <v>40812.166666666657</v>
      </c>
      <c r="B944" s="6">
        <v>84.295361645507811</v>
      </c>
      <c r="C944" s="6">
        <v>55.881548193359379</v>
      </c>
      <c r="D944" s="6">
        <v>75.368199218749993</v>
      </c>
      <c r="E944" s="6">
        <v>20.73245650024414</v>
      </c>
      <c r="F944" s="6">
        <v>32.517492303466796</v>
      </c>
      <c r="G944" s="6">
        <v>26.35334941101074</v>
      </c>
    </row>
    <row r="945" spans="1:7" x14ac:dyDescent="0.2">
      <c r="A945" s="5">
        <v>40813.166666666657</v>
      </c>
      <c r="B945" s="6">
        <v>83.728983984375006</v>
      </c>
      <c r="C945" s="6">
        <v>56.593496600341794</v>
      </c>
      <c r="D945" s="6">
        <v>75.123976562500005</v>
      </c>
      <c r="E945" s="6">
        <v>21.19001142578125</v>
      </c>
      <c r="F945" s="6">
        <v>32.844517596435544</v>
      </c>
      <c r="G945" s="6">
        <v>27.177630261230469</v>
      </c>
    </row>
    <row r="946" spans="1:7" x14ac:dyDescent="0.2">
      <c r="A946" s="5">
        <v>40814.166666666657</v>
      </c>
      <c r="B946" s="6">
        <v>83.746859118652338</v>
      </c>
      <c r="C946" s="6">
        <v>55.296931713867188</v>
      </c>
      <c r="D946" s="6">
        <v>74.817358801269535</v>
      </c>
      <c r="E946" s="6">
        <v>20.86903652954102</v>
      </c>
      <c r="F946" s="6">
        <v>32.01010542602539</v>
      </c>
      <c r="G946" s="6">
        <v>26.515905920410159</v>
      </c>
    </row>
    <row r="947" spans="1:7" x14ac:dyDescent="0.2">
      <c r="A947" s="5">
        <v>40815.166666666657</v>
      </c>
      <c r="B947" s="6">
        <v>83.744259118652337</v>
      </c>
      <c r="C947" s="6">
        <v>55.674678509521478</v>
      </c>
      <c r="D947" s="6">
        <v>74.736420458984369</v>
      </c>
      <c r="E947" s="6">
        <v>21.27793335266113</v>
      </c>
      <c r="F947" s="6">
        <v>32.495871649169921</v>
      </c>
      <c r="G947" s="6">
        <v>26.83093589477539</v>
      </c>
    </row>
    <row r="948" spans="1:7" x14ac:dyDescent="0.2">
      <c r="A948" s="5">
        <v>40816.166666666657</v>
      </c>
      <c r="B948" s="6">
        <v>84.287517028808594</v>
      </c>
      <c r="C948" s="6">
        <v>54.401021453857425</v>
      </c>
      <c r="D948" s="6">
        <v>75.125239807128906</v>
      </c>
      <c r="E948" s="6">
        <v>20.553888034057621</v>
      </c>
      <c r="F948" s="6">
        <v>31.64736778869629</v>
      </c>
      <c r="G948" s="6">
        <v>25.40845567321777</v>
      </c>
    </row>
    <row r="949" spans="1:7" x14ac:dyDescent="0.2">
      <c r="A949" s="5">
        <v>40819.166666666657</v>
      </c>
      <c r="B949" s="6">
        <v>85.05601171875</v>
      </c>
      <c r="C949" s="6">
        <v>52.518092297363282</v>
      </c>
      <c r="D949" s="6">
        <v>75.261188244628912</v>
      </c>
      <c r="E949" s="6">
        <v>20.040731741333012</v>
      </c>
      <c r="F949" s="6">
        <v>30.135984378051763</v>
      </c>
      <c r="G949" s="6">
        <v>24.972931463623052</v>
      </c>
    </row>
    <row r="950" spans="1:7" x14ac:dyDescent="0.2">
      <c r="A950" s="5">
        <v>40820.166666666657</v>
      </c>
      <c r="B950" s="6">
        <v>84.63291361083985</v>
      </c>
      <c r="C950" s="6">
        <v>53.821857183837892</v>
      </c>
      <c r="D950" s="6">
        <v>74.597367407226557</v>
      </c>
      <c r="E950" s="6">
        <v>20.379993167114261</v>
      </c>
      <c r="F950" s="6">
        <v>31.337305902099608</v>
      </c>
      <c r="G950" s="6">
        <v>25.28065677490234</v>
      </c>
    </row>
    <row r="951" spans="1:7" x14ac:dyDescent="0.2">
      <c r="A951" s="5">
        <v>40821.166666666657</v>
      </c>
      <c r="B951" s="6">
        <v>84.26583776855469</v>
      </c>
      <c r="C951" s="6">
        <v>54.930541143798827</v>
      </c>
      <c r="D951" s="6">
        <v>74.904220556640624</v>
      </c>
      <c r="E951" s="6">
        <v>20.70308302001953</v>
      </c>
      <c r="F951" s="6">
        <v>31.062363198852537</v>
      </c>
      <c r="G951" s="6">
        <v>25.733981832885739</v>
      </c>
    </row>
    <row r="952" spans="1:7" x14ac:dyDescent="0.2">
      <c r="A952" s="5">
        <v>40822.166666666657</v>
      </c>
      <c r="B952" s="6">
        <v>83.682676293945306</v>
      </c>
      <c r="C952" s="6">
        <v>55.987368475341796</v>
      </c>
      <c r="D952" s="6">
        <v>74.612627050781256</v>
      </c>
      <c r="E952" s="6">
        <v>21.251037286376949</v>
      </c>
      <c r="F952" s="6">
        <v>31.909040682983399</v>
      </c>
      <c r="G952" s="6">
        <v>26.58604403076172</v>
      </c>
    </row>
    <row r="953" spans="1:7" x14ac:dyDescent="0.2">
      <c r="A953" s="5">
        <v>40823.166666666657</v>
      </c>
      <c r="B953" s="6">
        <v>83.26020952148437</v>
      </c>
      <c r="C953" s="6">
        <v>55.475857019042969</v>
      </c>
      <c r="D953" s="6">
        <v>74.532442602539064</v>
      </c>
      <c r="E953" s="6">
        <v>21.120979843139647</v>
      </c>
      <c r="F953" s="6">
        <v>31.02004020080566</v>
      </c>
      <c r="G953" s="6">
        <v>26.248124230957032</v>
      </c>
    </row>
    <row r="954" spans="1:7" x14ac:dyDescent="0.2">
      <c r="A954" s="5">
        <v>40826.166666666657</v>
      </c>
      <c r="B954" s="6">
        <v>82.376133776855468</v>
      </c>
      <c r="C954" s="6">
        <v>57.39809822387695</v>
      </c>
      <c r="D954" s="6">
        <v>74.674149072265621</v>
      </c>
      <c r="E954" s="6">
        <v>21.92387933044434</v>
      </c>
      <c r="F954" s="6">
        <v>32.570490942382811</v>
      </c>
      <c r="G954" s="6">
        <v>27.4471204284668</v>
      </c>
    </row>
    <row r="955" spans="1:7" x14ac:dyDescent="0.2">
      <c r="A955" s="5">
        <v>40827.166666666657</v>
      </c>
      <c r="B955" s="6">
        <v>82.656133947753901</v>
      </c>
      <c r="C955" s="6">
        <v>57.414238787841796</v>
      </c>
      <c r="D955" s="6">
        <v>74.881957458496089</v>
      </c>
      <c r="E955" s="6">
        <v>21.835068545532231</v>
      </c>
      <c r="F955" s="6">
        <v>31.929468966674801</v>
      </c>
      <c r="G955" s="6">
        <v>27.514246246337891</v>
      </c>
    </row>
    <row r="956" spans="1:7" x14ac:dyDescent="0.2">
      <c r="A956" s="5">
        <v>40828.166666666657</v>
      </c>
      <c r="B956" s="6">
        <v>82.378784765624999</v>
      </c>
      <c r="C956" s="6">
        <v>58.028563098144531</v>
      </c>
      <c r="D956" s="6">
        <v>75.001900830078128</v>
      </c>
      <c r="E956" s="6">
        <v>22.236803332519532</v>
      </c>
      <c r="F956" s="6">
        <v>32.44880892333984</v>
      </c>
      <c r="G956" s="6">
        <v>28.28058241577148</v>
      </c>
    </row>
    <row r="957" spans="1:7" x14ac:dyDescent="0.2">
      <c r="A957" s="5">
        <v>40829.166666666657</v>
      </c>
      <c r="B957" s="6">
        <v>82.69483646240235</v>
      </c>
      <c r="C957" s="6">
        <v>57.904234985351565</v>
      </c>
      <c r="D957" s="6">
        <v>75.057308984374998</v>
      </c>
      <c r="E957" s="6">
        <v>22.212435574340819</v>
      </c>
      <c r="F957" s="6">
        <v>32.247056439208976</v>
      </c>
      <c r="G957" s="6">
        <v>28.083869143676761</v>
      </c>
    </row>
    <row r="958" spans="1:7" x14ac:dyDescent="0.2">
      <c r="A958" s="5">
        <v>40830.166666666657</v>
      </c>
      <c r="B958" s="6">
        <v>82.286147241210941</v>
      </c>
      <c r="C958" s="6">
        <v>58.956341027832032</v>
      </c>
      <c r="D958" s="6">
        <v>75.014404284667975</v>
      </c>
      <c r="E958" s="6">
        <v>22.472424060058589</v>
      </c>
      <c r="F958" s="6">
        <v>32.989679071044925</v>
      </c>
      <c r="G958" s="6">
        <v>28.53886961669922</v>
      </c>
    </row>
    <row r="959" spans="1:7" x14ac:dyDescent="0.2">
      <c r="A959" s="5">
        <v>40833.166666666657</v>
      </c>
      <c r="B959" s="6">
        <v>82.826914648437494</v>
      </c>
      <c r="C959" s="6">
        <v>57.729999835205078</v>
      </c>
      <c r="D959" s="6">
        <v>74.955508605957036</v>
      </c>
      <c r="E959" s="6">
        <v>21.963892260742192</v>
      </c>
      <c r="F959" s="6">
        <v>32.278550036621084</v>
      </c>
      <c r="G959" s="6">
        <v>27.662730096435549</v>
      </c>
    </row>
    <row r="960" spans="1:7" x14ac:dyDescent="0.2">
      <c r="A960" s="5">
        <v>40834.166666666657</v>
      </c>
      <c r="B960" s="6">
        <v>82.734751000976559</v>
      </c>
      <c r="C960" s="6">
        <v>58.976077777099611</v>
      </c>
      <c r="D960" s="6">
        <v>75.219849426269533</v>
      </c>
      <c r="E960" s="6">
        <v>22.228678839111332</v>
      </c>
      <c r="F960" s="6">
        <v>33.41971455688477</v>
      </c>
      <c r="G960" s="6">
        <v>28.37242264404297</v>
      </c>
    </row>
    <row r="961" spans="1:7" x14ac:dyDescent="0.2">
      <c r="A961" s="5">
        <v>40835.166666666657</v>
      </c>
      <c r="B961" s="6">
        <v>82.858382592773438</v>
      </c>
      <c r="C961" s="6">
        <v>58.144272137451175</v>
      </c>
      <c r="D961" s="6">
        <v>75.426428686523437</v>
      </c>
      <c r="E961" s="6">
        <v>21.881432369995121</v>
      </c>
      <c r="F961" s="6">
        <v>33.016294439697276</v>
      </c>
      <c r="G961" s="6">
        <v>27.872628320312501</v>
      </c>
    </row>
    <row r="962" spans="1:7" x14ac:dyDescent="0.2">
      <c r="A962" s="5">
        <v>40836.166666666657</v>
      </c>
      <c r="B962" s="6">
        <v>82.702136462402351</v>
      </c>
      <c r="C962" s="6">
        <v>58.40412495117188</v>
      </c>
      <c r="D962" s="6">
        <v>75.580082995605466</v>
      </c>
      <c r="E962" s="6">
        <v>21.906779449462892</v>
      </c>
      <c r="F962" s="6">
        <v>33.202286541748045</v>
      </c>
      <c r="G962" s="6">
        <v>27.331805633544917</v>
      </c>
    </row>
    <row r="963" spans="1:7" x14ac:dyDescent="0.2">
      <c r="A963" s="5">
        <v>40837.166666666657</v>
      </c>
      <c r="B963" s="6">
        <v>82.555841760253912</v>
      </c>
      <c r="C963" s="6">
        <v>59.506404895019529</v>
      </c>
      <c r="D963" s="6">
        <v>75.833865563964849</v>
      </c>
      <c r="E963" s="6">
        <v>22.472478887939449</v>
      </c>
      <c r="F963" s="6">
        <v>34.304310107421884</v>
      </c>
      <c r="G963" s="6">
        <v>28.086248373413088</v>
      </c>
    </row>
    <row r="964" spans="1:7" x14ac:dyDescent="0.2">
      <c r="A964" s="5">
        <v>40840.166666666657</v>
      </c>
      <c r="B964" s="6">
        <v>82.50752722167968</v>
      </c>
      <c r="C964" s="6">
        <v>60.47071977539062</v>
      </c>
      <c r="D964" s="6">
        <v>76.22461645507812</v>
      </c>
      <c r="E964" s="6">
        <v>22.811498956298831</v>
      </c>
      <c r="F964" s="6">
        <v>35.165772332763673</v>
      </c>
      <c r="G964" s="6">
        <v>29.12035966186523</v>
      </c>
    </row>
    <row r="965" spans="1:7" x14ac:dyDescent="0.2">
      <c r="A965" s="5">
        <v>40841.166666666657</v>
      </c>
      <c r="B965" s="6">
        <v>83.218825500488279</v>
      </c>
      <c r="C965" s="6">
        <v>59.232944250488281</v>
      </c>
      <c r="D965" s="6">
        <v>76.610146423339842</v>
      </c>
      <c r="E965" s="6">
        <v>22.431884729003908</v>
      </c>
      <c r="F965" s="6">
        <v>34.588894445800783</v>
      </c>
      <c r="G965" s="6">
        <v>28.582320867919918</v>
      </c>
    </row>
    <row r="966" spans="1:7" x14ac:dyDescent="0.2">
      <c r="A966" s="5">
        <v>40842.166666666657</v>
      </c>
      <c r="B966" s="6">
        <v>82.6096161743164</v>
      </c>
      <c r="C966" s="6">
        <v>59.926000085449218</v>
      </c>
      <c r="D966" s="6">
        <v>76.544389709472654</v>
      </c>
      <c r="E966" s="6">
        <v>22.748893774414061</v>
      </c>
      <c r="F966" s="6">
        <v>34.845391699218752</v>
      </c>
      <c r="G966" s="6">
        <v>29.089384036254881</v>
      </c>
    </row>
    <row r="967" spans="1:7" x14ac:dyDescent="0.2">
      <c r="A967" s="5">
        <v>40843.166666666657</v>
      </c>
      <c r="B967" s="6">
        <v>81.610581555175784</v>
      </c>
      <c r="C967" s="6">
        <v>62.066495916748046</v>
      </c>
      <c r="D967" s="6">
        <v>76.536192492675781</v>
      </c>
      <c r="E967" s="6">
        <v>24.005587756347659</v>
      </c>
      <c r="F967" s="6">
        <v>36.499572497558589</v>
      </c>
      <c r="G967" s="6">
        <v>30.841094442749021</v>
      </c>
    </row>
    <row r="968" spans="1:7" x14ac:dyDescent="0.2">
      <c r="A968" s="5">
        <v>40844.166666666657</v>
      </c>
      <c r="B968" s="6">
        <v>82.089592224121091</v>
      </c>
      <c r="C968" s="6">
        <v>62.07320756225586</v>
      </c>
      <c r="D968" s="6">
        <v>76.834079760742185</v>
      </c>
      <c r="E968" s="6">
        <v>23.80562322387695</v>
      </c>
      <c r="F968" s="6">
        <v>36.570703234863281</v>
      </c>
      <c r="G968" s="6">
        <v>30.671238781738282</v>
      </c>
    </row>
    <row r="969" spans="1:7" x14ac:dyDescent="0.2">
      <c r="A969" s="5">
        <v>40847.166666666657</v>
      </c>
      <c r="B969" s="6">
        <v>83.193080883789065</v>
      </c>
      <c r="C969" s="6">
        <v>60.473019775390618</v>
      </c>
      <c r="D969" s="6">
        <v>77.001540307617191</v>
      </c>
      <c r="E969" s="6">
        <v>22.557298907470699</v>
      </c>
      <c r="F969" s="6">
        <v>36.155403662109379</v>
      </c>
      <c r="G969" s="6">
        <v>29.461573739624018</v>
      </c>
    </row>
    <row r="970" spans="1:7" x14ac:dyDescent="0.2">
      <c r="A970" s="5">
        <v>40848.166666666657</v>
      </c>
      <c r="B970" s="6">
        <v>84.190644653320319</v>
      </c>
      <c r="C970" s="6">
        <v>58.774560101318357</v>
      </c>
      <c r="D970" s="6">
        <v>77.384746801757814</v>
      </c>
      <c r="E970" s="6">
        <v>21.809687738037109</v>
      </c>
      <c r="F970" s="6">
        <v>35.003682574462893</v>
      </c>
      <c r="G970" s="6">
        <v>28.801636257934572</v>
      </c>
    </row>
    <row r="971" spans="1:7" x14ac:dyDescent="0.2">
      <c r="A971" s="5">
        <v>40849.166666666657</v>
      </c>
      <c r="B971" s="6">
        <v>84.001712561035163</v>
      </c>
      <c r="C971" s="6">
        <v>59.803543054199217</v>
      </c>
      <c r="D971" s="6">
        <v>77.678344750976564</v>
      </c>
      <c r="E971" s="6">
        <v>22.081798809814451</v>
      </c>
      <c r="F971" s="6">
        <v>35.672082098388671</v>
      </c>
      <c r="G971" s="6">
        <v>29.57757348632812</v>
      </c>
    </row>
    <row r="972" spans="1:7" x14ac:dyDescent="0.2">
      <c r="A972" s="5">
        <v>40850.166666666657</v>
      </c>
      <c r="B972" s="6">
        <v>83.590143981933593</v>
      </c>
      <c r="C972" s="6">
        <v>60.923111755371089</v>
      </c>
      <c r="D972" s="6">
        <v>77.711680541992195</v>
      </c>
      <c r="E972" s="6">
        <v>22.646956890869141</v>
      </c>
      <c r="F972" s="6">
        <v>36.168903662109379</v>
      </c>
      <c r="G972" s="6">
        <v>29.902192227172851</v>
      </c>
    </row>
    <row r="973" spans="1:7" x14ac:dyDescent="0.2">
      <c r="A973" s="5">
        <v>40851.166666666657</v>
      </c>
      <c r="B973" s="6">
        <v>83.852423547363287</v>
      </c>
      <c r="C973" s="6">
        <v>60.617629418945313</v>
      </c>
      <c r="D973" s="6">
        <v>77.864448803710943</v>
      </c>
      <c r="E973" s="6">
        <v>22.334223352050781</v>
      </c>
      <c r="F973" s="6">
        <v>35.872694854736331</v>
      </c>
      <c r="G973" s="6">
        <v>29.778297143554692</v>
      </c>
    </row>
    <row r="974" spans="1:7" x14ac:dyDescent="0.2">
      <c r="A974" s="5">
        <v>40854.208333333343</v>
      </c>
      <c r="B974" s="6">
        <v>83.944349829101569</v>
      </c>
      <c r="C974" s="6">
        <v>60.905703723144534</v>
      </c>
      <c r="D974" s="6">
        <v>77.551750427246091</v>
      </c>
      <c r="E974" s="6">
        <v>22.423862142944341</v>
      </c>
      <c r="F974" s="6">
        <v>35.869408996582031</v>
      </c>
      <c r="G974" s="6">
        <v>29.988817196655269</v>
      </c>
    </row>
    <row r="975" spans="1:7" x14ac:dyDescent="0.2">
      <c r="A975" s="5">
        <v>40855.208333333343</v>
      </c>
      <c r="B975" s="6">
        <v>83.570701342773432</v>
      </c>
      <c r="C975" s="6">
        <v>61.696660766601561</v>
      </c>
      <c r="D975" s="6">
        <v>77.082295019531244</v>
      </c>
      <c r="E975" s="6">
        <v>22.722993893432619</v>
      </c>
      <c r="F975" s="6">
        <v>36.339173992919925</v>
      </c>
      <c r="G975" s="6">
        <v>30.36749566650391</v>
      </c>
    </row>
    <row r="976" spans="1:7" x14ac:dyDescent="0.2">
      <c r="A976" s="5">
        <v>40856.208333333343</v>
      </c>
      <c r="B976" s="6">
        <v>84.305068139648441</v>
      </c>
      <c r="C976" s="6">
        <v>59.305004895019529</v>
      </c>
      <c r="D976" s="6">
        <v>76.872346582031255</v>
      </c>
      <c r="E976" s="6">
        <v>21.53027475891113</v>
      </c>
      <c r="F976" s="6">
        <v>34.680479052734384</v>
      </c>
      <c r="G976" s="6">
        <v>28.700829092407229</v>
      </c>
    </row>
    <row r="977" spans="1:7" x14ac:dyDescent="0.2">
      <c r="A977" s="5">
        <v>40857.208333333343</v>
      </c>
      <c r="B977" s="6">
        <v>83.887771020507813</v>
      </c>
      <c r="C977" s="6">
        <v>59.815779803466796</v>
      </c>
      <c r="D977" s="6">
        <v>76.499443896484379</v>
      </c>
      <c r="E977" s="6">
        <v>21.830331002807622</v>
      </c>
      <c r="F977" s="6">
        <v>34.66656872558594</v>
      </c>
      <c r="G977" s="6">
        <v>28.848902557373052</v>
      </c>
    </row>
    <row r="978" spans="1:7" x14ac:dyDescent="0.2">
      <c r="A978" s="5">
        <v>40858.208333333343</v>
      </c>
      <c r="B978" s="6">
        <v>83.517166711425787</v>
      </c>
      <c r="C978" s="6">
        <v>61.013612762451174</v>
      </c>
      <c r="D978" s="6">
        <v>76.35220115966797</v>
      </c>
      <c r="E978" s="6">
        <v>22.3611156036377</v>
      </c>
      <c r="F978" s="6">
        <v>35.60938345947266</v>
      </c>
      <c r="G978" s="6">
        <v>29.516439190673832</v>
      </c>
    </row>
    <row r="979" spans="1:7" x14ac:dyDescent="0.2">
      <c r="A979" s="5">
        <v>40861.208333333343</v>
      </c>
      <c r="B979" s="6">
        <v>84.040757617187495</v>
      </c>
      <c r="C979" s="6">
        <v>60.407180822753915</v>
      </c>
      <c r="D979" s="6">
        <v>76.350864404296871</v>
      </c>
      <c r="E979" s="6">
        <v>21.944241366577149</v>
      </c>
      <c r="F979" s="6">
        <v>34.94031221923828</v>
      </c>
      <c r="G979" s="6">
        <v>29.166040161132809</v>
      </c>
    </row>
    <row r="980" spans="1:7" x14ac:dyDescent="0.2">
      <c r="A980" s="5">
        <v>40862.208333333343</v>
      </c>
      <c r="B980" s="6">
        <v>83.926048571777343</v>
      </c>
      <c r="C980" s="6">
        <v>60.781250506591796</v>
      </c>
      <c r="D980" s="6">
        <v>76.281152465820313</v>
      </c>
      <c r="E980" s="6">
        <v>21.866891012573237</v>
      </c>
      <c r="F980" s="6">
        <v>35.211835058593749</v>
      </c>
      <c r="G980" s="6">
        <v>29.318709811401369</v>
      </c>
    </row>
    <row r="981" spans="1:7" x14ac:dyDescent="0.2">
      <c r="A981" s="5">
        <v>40863.208333333343</v>
      </c>
      <c r="B981" s="6">
        <v>84.232748327636713</v>
      </c>
      <c r="C981" s="6">
        <v>59.801568157958975</v>
      </c>
      <c r="D981" s="6">
        <v>76.035398754882806</v>
      </c>
      <c r="E981" s="6">
        <v>21.434132153320309</v>
      </c>
      <c r="F981" s="6">
        <v>34.863285296630856</v>
      </c>
      <c r="G981" s="6">
        <v>28.614191830444341</v>
      </c>
    </row>
    <row r="982" spans="1:7" x14ac:dyDescent="0.2">
      <c r="A982" s="5">
        <v>40864.208333333343</v>
      </c>
      <c r="B982" s="6">
        <v>84.394192004394526</v>
      </c>
      <c r="C982" s="6">
        <v>58.834853277587889</v>
      </c>
      <c r="D982" s="6">
        <v>75.435665673828126</v>
      </c>
      <c r="E982" s="6">
        <v>21.230722448730468</v>
      </c>
      <c r="F982" s="6">
        <v>34.241379370117187</v>
      </c>
      <c r="G982" s="6">
        <v>27.91999546813965</v>
      </c>
    </row>
    <row r="983" spans="1:7" x14ac:dyDescent="0.2">
      <c r="A983" s="5">
        <v>40865.208333333343</v>
      </c>
      <c r="B983" s="6">
        <v>84.073205090332024</v>
      </c>
      <c r="C983" s="6">
        <v>58.774892834472666</v>
      </c>
      <c r="D983" s="6">
        <v>75.56079675292969</v>
      </c>
      <c r="E983" s="6">
        <v>21.293233352661129</v>
      </c>
      <c r="F983" s="6">
        <v>34.439661254882814</v>
      </c>
      <c r="G983" s="6">
        <v>27.981353500366211</v>
      </c>
    </row>
    <row r="984" spans="1:7" x14ac:dyDescent="0.2">
      <c r="A984" s="5">
        <v>40868.208333333343</v>
      </c>
      <c r="B984" s="6">
        <v>84.309363745117182</v>
      </c>
      <c r="C984" s="6">
        <v>57.658539593505857</v>
      </c>
      <c r="D984" s="6">
        <v>75.240021264648433</v>
      </c>
      <c r="E984" s="6">
        <v>20.762890109252929</v>
      </c>
      <c r="F984" s="6">
        <v>33.571029901123048</v>
      </c>
      <c r="G984" s="6">
        <v>27.111590243530269</v>
      </c>
    </row>
    <row r="985" spans="1:7" x14ac:dyDescent="0.2">
      <c r="A985" s="5">
        <v>40869.208333333343</v>
      </c>
      <c r="B985" s="6">
        <v>84.582722839355469</v>
      </c>
      <c r="C985" s="6">
        <v>57.453843005371084</v>
      </c>
      <c r="D985" s="6">
        <v>75.047479064941413</v>
      </c>
      <c r="E985" s="6">
        <v>20.706883020019532</v>
      </c>
      <c r="F985" s="6">
        <v>33.433050469970702</v>
      </c>
      <c r="G985" s="6">
        <v>27.159348065185551</v>
      </c>
    </row>
    <row r="986" spans="1:7" x14ac:dyDescent="0.2">
      <c r="A986" s="5">
        <v>40870.208333333343</v>
      </c>
      <c r="B986" s="6">
        <v>84.863516943359372</v>
      </c>
      <c r="C986" s="6">
        <v>56.096133135986328</v>
      </c>
      <c r="D986" s="6">
        <v>74.659099267578128</v>
      </c>
      <c r="E986" s="6">
        <v>20.116123452758789</v>
      </c>
      <c r="F986" s="6">
        <v>32.41409736938477</v>
      </c>
      <c r="G986" s="6">
        <v>26.385123977661131</v>
      </c>
    </row>
    <row r="987" spans="1:7" x14ac:dyDescent="0.2">
      <c r="A987" s="5">
        <v>40872.208333333343</v>
      </c>
      <c r="B987" s="6">
        <v>84.317912756347653</v>
      </c>
      <c r="C987" s="6">
        <v>55.93340060424805</v>
      </c>
      <c r="D987" s="6">
        <v>74.372351513671873</v>
      </c>
      <c r="E987" s="6">
        <v>20.04657309875488</v>
      </c>
      <c r="F987" s="6">
        <v>32.555444702148435</v>
      </c>
      <c r="G987" s="6">
        <v>26.244724230957033</v>
      </c>
    </row>
    <row r="988" spans="1:7" x14ac:dyDescent="0.2">
      <c r="A988" s="5">
        <v>40875.208333333343</v>
      </c>
      <c r="B988" s="6">
        <v>84.327184655761712</v>
      </c>
      <c r="C988" s="6">
        <v>57.644675939941415</v>
      </c>
      <c r="D988" s="6">
        <v>74.402820031738287</v>
      </c>
      <c r="E988" s="6">
        <v>20.88457979431152</v>
      </c>
      <c r="F988" s="6">
        <v>33.294424908447276</v>
      </c>
      <c r="G988" s="6">
        <v>27.41423717346191</v>
      </c>
    </row>
    <row r="989" spans="1:7" x14ac:dyDescent="0.2">
      <c r="A989" s="5">
        <v>40876.208333333343</v>
      </c>
      <c r="B989" s="6">
        <v>84.161720507812504</v>
      </c>
      <c r="C989" s="6">
        <v>57.764688995361325</v>
      </c>
      <c r="D989" s="6">
        <v>74.246231665039062</v>
      </c>
      <c r="E989" s="6">
        <v>21.014135330200197</v>
      </c>
      <c r="F989" s="6">
        <v>33.234265997314452</v>
      </c>
      <c r="G989" s="6">
        <v>27.265367523193358</v>
      </c>
    </row>
    <row r="990" spans="1:7" x14ac:dyDescent="0.2">
      <c r="A990" s="5">
        <v>40877.208333333343</v>
      </c>
      <c r="B990" s="6">
        <v>83.679425646972661</v>
      </c>
      <c r="C990" s="6">
        <v>60.258598083496089</v>
      </c>
      <c r="D990" s="6">
        <v>74.565054174804686</v>
      </c>
      <c r="E990" s="6">
        <v>22.094223303222659</v>
      </c>
      <c r="F990" s="6">
        <v>34.781611016845702</v>
      </c>
      <c r="G990" s="6">
        <v>28.96220972290039</v>
      </c>
    </row>
    <row r="991" spans="1:7" x14ac:dyDescent="0.2">
      <c r="A991" s="5">
        <v>40878.208333333343</v>
      </c>
      <c r="B991" s="6">
        <v>83.66226417236328</v>
      </c>
      <c r="C991" s="6">
        <v>60.179226196289065</v>
      </c>
      <c r="D991" s="6">
        <v>74.748280395507805</v>
      </c>
      <c r="E991" s="6">
        <v>21.876268426513668</v>
      </c>
      <c r="F991" s="6">
        <v>34.501020166015621</v>
      </c>
      <c r="G991" s="6">
        <v>28.900950842285159</v>
      </c>
    </row>
    <row r="992" spans="1:7" x14ac:dyDescent="0.2">
      <c r="A992" s="5">
        <v>40879.208333333343</v>
      </c>
      <c r="B992" s="6">
        <v>84.03007999267578</v>
      </c>
      <c r="C992" s="6">
        <v>60.24083463134766</v>
      </c>
      <c r="D992" s="6">
        <v>75.375070812988284</v>
      </c>
      <c r="E992" s="6">
        <v>21.934218780517583</v>
      </c>
      <c r="F992" s="6">
        <v>34.47800749511719</v>
      </c>
      <c r="G992" s="6">
        <v>28.824016546630858</v>
      </c>
    </row>
    <row r="993" spans="1:7" x14ac:dyDescent="0.2">
      <c r="A993" s="5">
        <v>40882.208333333343</v>
      </c>
      <c r="B993" s="6">
        <v>83.986271484374996</v>
      </c>
      <c r="C993" s="6">
        <v>60.871492077636717</v>
      </c>
      <c r="D993" s="6">
        <v>75.952312780761716</v>
      </c>
      <c r="E993" s="6">
        <v>22.170794335937501</v>
      </c>
      <c r="F993" s="6">
        <v>34.766143005371084</v>
      </c>
      <c r="G993" s="6">
        <v>29.299199215698238</v>
      </c>
    </row>
    <row r="994" spans="1:7" x14ac:dyDescent="0.2">
      <c r="A994" s="5">
        <v>40883.208333333343</v>
      </c>
      <c r="B994" s="6">
        <v>83.767791235351567</v>
      </c>
      <c r="C994" s="6">
        <v>60.904403723144533</v>
      </c>
      <c r="D994" s="6">
        <v>75.528812097167972</v>
      </c>
      <c r="E994" s="6">
        <v>22.092598809814451</v>
      </c>
      <c r="F994" s="6">
        <v>34.709154693603523</v>
      </c>
      <c r="G994" s="6">
        <v>28.876877124023441</v>
      </c>
    </row>
    <row r="995" spans="1:7" x14ac:dyDescent="0.2">
      <c r="A995" s="5">
        <v>40884.208333333343</v>
      </c>
      <c r="B995" s="6">
        <v>84.130986584472652</v>
      </c>
      <c r="C995" s="6">
        <v>60.997427819824217</v>
      </c>
      <c r="D995" s="6">
        <v>76.001432104492181</v>
      </c>
      <c r="E995" s="6">
        <v>22.23387883911133</v>
      </c>
      <c r="F995" s="6">
        <v>35.090545410156253</v>
      </c>
      <c r="G995" s="6">
        <v>29.04143935546875</v>
      </c>
    </row>
    <row r="996" spans="1:7" x14ac:dyDescent="0.2">
      <c r="A996" s="5">
        <v>40885.208333333343</v>
      </c>
      <c r="B996" s="6">
        <v>84.561921777343755</v>
      </c>
      <c r="C996" s="6">
        <v>59.666206909179685</v>
      </c>
      <c r="D996" s="6">
        <v>75.759574096679685</v>
      </c>
      <c r="E996" s="6">
        <v>21.535754080200199</v>
      </c>
      <c r="F996" s="6">
        <v>34.280952423095705</v>
      </c>
      <c r="G996" s="6">
        <v>28.048383981323237</v>
      </c>
    </row>
    <row r="997" spans="1:7" x14ac:dyDescent="0.2">
      <c r="A997" s="5">
        <v>40886.208333333343</v>
      </c>
      <c r="B997" s="6">
        <v>83.987612866210938</v>
      </c>
      <c r="C997" s="6">
        <v>60.720782434082032</v>
      </c>
      <c r="D997" s="6">
        <v>75.460771276855468</v>
      </c>
      <c r="E997" s="6">
        <v>22.002029684448239</v>
      </c>
      <c r="F997" s="6">
        <v>35.041008270263674</v>
      </c>
      <c r="G997" s="6">
        <v>28.52428657226562</v>
      </c>
    </row>
    <row r="998" spans="1:7" x14ac:dyDescent="0.2">
      <c r="A998" s="5">
        <v>40889.208333333343</v>
      </c>
      <c r="B998" s="6">
        <v>84.269040209960934</v>
      </c>
      <c r="C998" s="6">
        <v>59.802043054199217</v>
      </c>
      <c r="D998" s="6">
        <v>75.476746179199225</v>
      </c>
      <c r="E998" s="6">
        <v>21.37340629272461</v>
      </c>
      <c r="F998" s="6">
        <v>34.418156213378914</v>
      </c>
      <c r="G998" s="6">
        <v>27.510445187377929</v>
      </c>
    </row>
    <row r="999" spans="1:7" x14ac:dyDescent="0.2">
      <c r="A999" s="5">
        <v>40890.208333333343</v>
      </c>
      <c r="B999" s="6">
        <v>84.673392199707038</v>
      </c>
      <c r="C999" s="6">
        <v>59.187618542480472</v>
      </c>
      <c r="D999" s="6">
        <v>75.732520263671873</v>
      </c>
      <c r="E999" s="6">
        <v>21.103508270263667</v>
      </c>
      <c r="F999" s="6">
        <v>34.008093670654297</v>
      </c>
      <c r="G999" s="6">
        <v>27.280152474975591</v>
      </c>
    </row>
    <row r="1000" spans="1:7" x14ac:dyDescent="0.2">
      <c r="A1000" s="5">
        <v>40891.208333333343</v>
      </c>
      <c r="B1000" s="6">
        <v>85.023964221191406</v>
      </c>
      <c r="C1000" s="6">
        <v>58.498466723632809</v>
      </c>
      <c r="D1000" s="6">
        <v>75.852829785156246</v>
      </c>
      <c r="E1000" s="6">
        <v>20.836042370605469</v>
      </c>
      <c r="F1000" s="6">
        <v>34.208121685791021</v>
      </c>
      <c r="G1000" s="6">
        <v>26.888494775390622</v>
      </c>
    </row>
    <row r="1001" spans="1:7" x14ac:dyDescent="0.2">
      <c r="A1001" s="5">
        <v>40892.208333333343</v>
      </c>
      <c r="B1001" s="6">
        <v>84.936778979492189</v>
      </c>
      <c r="C1001" s="6">
        <v>58.76926371459961</v>
      </c>
      <c r="D1001" s="6">
        <v>75.973580480957025</v>
      </c>
      <c r="E1001" s="6">
        <v>20.966630148315431</v>
      </c>
      <c r="F1001" s="6">
        <v>34.784611016845702</v>
      </c>
      <c r="G1001" s="6">
        <v>27.054745562744142</v>
      </c>
    </row>
    <row r="1002" spans="1:7" x14ac:dyDescent="0.2">
      <c r="A1002" s="5">
        <v>40893.208333333343</v>
      </c>
      <c r="B1002" s="6">
        <v>85.367461926269527</v>
      </c>
      <c r="C1002" s="6">
        <v>58.923025366210936</v>
      </c>
      <c r="D1002" s="6">
        <v>76.405844836425786</v>
      </c>
      <c r="E1002" s="6">
        <v>20.876336529541017</v>
      </c>
      <c r="F1002" s="6">
        <v>35.172504431152333</v>
      </c>
      <c r="G1002" s="6">
        <v>27.235485327148442</v>
      </c>
    </row>
    <row r="1003" spans="1:7" x14ac:dyDescent="0.2">
      <c r="A1003" s="5">
        <v>40896.208333333343</v>
      </c>
      <c r="B1003" s="6">
        <v>85.643543493652345</v>
      </c>
      <c r="C1003" s="6">
        <v>58.249773547363283</v>
      </c>
      <c r="D1003" s="6">
        <v>76.671653466796869</v>
      </c>
      <c r="E1003" s="6">
        <v>20.682294583129881</v>
      </c>
      <c r="F1003" s="6">
        <v>34.874767340087892</v>
      </c>
      <c r="G1003" s="6">
        <v>26.529990023803713</v>
      </c>
    </row>
    <row r="1004" spans="1:7" x14ac:dyDescent="0.2">
      <c r="A1004" s="5">
        <v>40897.208333333343</v>
      </c>
      <c r="B1004" s="6">
        <v>84.86796240234375</v>
      </c>
      <c r="C1004" s="6">
        <v>60.013149285888673</v>
      </c>
      <c r="D1004" s="6">
        <v>76.623553430175775</v>
      </c>
      <c r="E1004" s="6">
        <v>21.369225064086912</v>
      </c>
      <c r="F1004" s="6">
        <v>35.933375537109384</v>
      </c>
      <c r="G1004" s="6">
        <v>27.592888171386718</v>
      </c>
    </row>
    <row r="1005" spans="1:7" x14ac:dyDescent="0.2">
      <c r="A1005" s="5">
        <v>40898.208333333343</v>
      </c>
      <c r="B1005" s="6">
        <v>84.609494116210939</v>
      </c>
      <c r="C1005" s="6">
        <v>60.144237237548829</v>
      </c>
      <c r="D1005" s="6">
        <v>76.29125239257813</v>
      </c>
      <c r="E1005" s="6">
        <v>21.28635783996582</v>
      </c>
      <c r="F1005" s="6">
        <v>35.906039624023435</v>
      </c>
      <c r="G1005" s="6">
        <v>27.733637414550781</v>
      </c>
    </row>
    <row r="1006" spans="1:7" x14ac:dyDescent="0.2">
      <c r="A1006" s="5">
        <v>40899.208333333343</v>
      </c>
      <c r="B1006" s="6">
        <v>84.709867773437495</v>
      </c>
      <c r="C1006" s="6">
        <v>60.6852841796875</v>
      </c>
      <c r="D1006" s="6">
        <v>76.688162915039058</v>
      </c>
      <c r="E1006" s="6">
        <v>21.465664730834963</v>
      </c>
      <c r="F1006" s="6">
        <v>36.43175590209961</v>
      </c>
      <c r="G1006" s="6">
        <v>28.012042205810552</v>
      </c>
    </row>
    <row r="1007" spans="1:7" x14ac:dyDescent="0.2">
      <c r="A1007" s="5">
        <v>40900.208333333343</v>
      </c>
      <c r="B1007" s="6">
        <v>84.362928686523432</v>
      </c>
      <c r="C1007" s="6">
        <v>61.207188775634769</v>
      </c>
      <c r="D1007" s="6">
        <v>76.456606726074213</v>
      </c>
      <c r="E1007" s="6">
        <v>21.631924996948239</v>
      </c>
      <c r="F1007" s="6">
        <v>36.591326055908205</v>
      </c>
      <c r="G1007" s="6">
        <v>28.12151251220703</v>
      </c>
    </row>
    <row r="1008" spans="1:7" x14ac:dyDescent="0.2">
      <c r="A1008" s="5">
        <v>40904.208333333343</v>
      </c>
      <c r="B1008" s="6">
        <v>84.407742919921873</v>
      </c>
      <c r="C1008" s="6">
        <v>61.234666253662112</v>
      </c>
      <c r="D1008" s="6">
        <v>76.737835705566411</v>
      </c>
      <c r="E1008" s="6">
        <v>21.523288977050782</v>
      </c>
      <c r="F1008" s="6">
        <v>36.757020166015614</v>
      </c>
      <c r="G1008" s="6">
        <v>27.90055763549805</v>
      </c>
    </row>
    <row r="1009" spans="1:7" x14ac:dyDescent="0.2">
      <c r="A1009" s="5">
        <v>40905.208333333343</v>
      </c>
      <c r="B1009" s="6">
        <v>84.942296997070315</v>
      </c>
      <c r="C1009" s="6">
        <v>60.473866888427729</v>
      </c>
      <c r="D1009" s="6">
        <v>76.888537536621101</v>
      </c>
      <c r="E1009" s="6">
        <v>21.158705532836912</v>
      </c>
      <c r="F1009" s="6">
        <v>36.310738433837891</v>
      </c>
      <c r="G1009" s="6">
        <v>27.427648794555662</v>
      </c>
    </row>
    <row r="1010" spans="1:7" x14ac:dyDescent="0.2">
      <c r="A1010" s="5">
        <v>40906.208333333343</v>
      </c>
      <c r="B1010" s="6">
        <v>85.040130871582036</v>
      </c>
      <c r="C1010" s="6">
        <v>61.083723608398437</v>
      </c>
      <c r="D1010" s="6">
        <v>76.85933471679688</v>
      </c>
      <c r="E1010" s="6">
        <v>21.531448074340819</v>
      </c>
      <c r="F1010" s="6">
        <v>36.628832403564452</v>
      </c>
      <c r="G1010" s="6">
        <v>27.72572249145508</v>
      </c>
    </row>
    <row r="1011" spans="1:7" x14ac:dyDescent="0.2">
      <c r="A1011" s="5">
        <v>40907.208333333343</v>
      </c>
      <c r="B1011" s="6">
        <v>85.34344128417969</v>
      </c>
      <c r="C1011" s="6">
        <v>60.810473834228524</v>
      </c>
      <c r="D1011" s="6">
        <v>77.175757275390623</v>
      </c>
      <c r="E1011" s="6">
        <v>21.622541983032232</v>
      </c>
      <c r="F1011" s="6">
        <v>36.475721099853523</v>
      </c>
      <c r="G1011" s="6">
        <v>27.748830780029301</v>
      </c>
    </row>
    <row r="1012" spans="1:7" x14ac:dyDescent="0.2">
      <c r="A1012" s="5">
        <v>40911.208333333343</v>
      </c>
      <c r="B1012" s="6">
        <v>84.802583972167966</v>
      </c>
      <c r="C1012" s="6">
        <v>61.691003833007812</v>
      </c>
      <c r="D1012" s="6">
        <v>77.10699923095703</v>
      </c>
      <c r="E1012" s="6">
        <v>22.20805172119141</v>
      </c>
      <c r="F1012" s="6">
        <v>36.780160900878911</v>
      </c>
      <c r="G1012" s="6">
        <v>28.5601901763916</v>
      </c>
    </row>
    <row r="1013" spans="1:7" x14ac:dyDescent="0.2">
      <c r="A1013" s="5">
        <v>40912.208333333343</v>
      </c>
      <c r="B1013" s="6">
        <v>84.531206933593751</v>
      </c>
      <c r="C1013" s="6">
        <v>61.719183526611332</v>
      </c>
      <c r="D1013" s="6">
        <v>77.183257275390631</v>
      </c>
      <c r="E1013" s="6">
        <v>22.067889877319338</v>
      </c>
      <c r="F1013" s="6">
        <v>36.145530944824216</v>
      </c>
      <c r="G1013" s="6">
        <v>28.491002786254878</v>
      </c>
    </row>
    <row r="1014" spans="1:7" x14ac:dyDescent="0.2">
      <c r="A1014" s="5">
        <v>40913.208333333343</v>
      </c>
      <c r="B1014" s="6">
        <v>84.55752784423828</v>
      </c>
      <c r="C1014" s="6">
        <v>61.973604998779294</v>
      </c>
      <c r="D1014" s="6">
        <v>76.842506408691406</v>
      </c>
      <c r="E1014" s="6">
        <v>21.76065720214844</v>
      </c>
      <c r="F1014" s="6">
        <v>36.486996221923825</v>
      </c>
      <c r="G1014" s="6">
        <v>28.34640992736816</v>
      </c>
    </row>
    <row r="1015" spans="1:7" x14ac:dyDescent="0.2">
      <c r="A1015" s="5">
        <v>40914.208333333343</v>
      </c>
      <c r="B1015" s="6">
        <v>84.875864001464848</v>
      </c>
      <c r="C1015" s="6">
        <v>61.842944262695312</v>
      </c>
      <c r="D1015" s="6">
        <v>77.150636987304694</v>
      </c>
      <c r="E1015" s="6">
        <v>21.501754495239261</v>
      </c>
      <c r="F1015" s="6">
        <v>36.365416088867185</v>
      </c>
      <c r="G1015" s="6">
        <v>28.020009204101559</v>
      </c>
    </row>
    <row r="1016" spans="1:7" x14ac:dyDescent="0.2">
      <c r="A1016" s="5">
        <v>40917.208333333343</v>
      </c>
      <c r="B1016" s="6">
        <v>84.89294594726563</v>
      </c>
      <c r="C1016" s="6">
        <v>61.983704998779295</v>
      </c>
      <c r="D1016" s="6">
        <v>77.017826318359369</v>
      </c>
      <c r="E1016" s="6">
        <v>21.54316436157227</v>
      </c>
      <c r="F1016" s="6">
        <v>36.248649334716795</v>
      </c>
      <c r="G1016" s="6">
        <v>28.247364080810552</v>
      </c>
    </row>
    <row r="1017" spans="1:7" x14ac:dyDescent="0.2">
      <c r="A1017" s="5">
        <v>40918.208333333343</v>
      </c>
      <c r="B1017" s="6">
        <v>84.736884289550787</v>
      </c>
      <c r="C1017" s="6">
        <v>62.584392852783203</v>
      </c>
      <c r="D1017" s="6">
        <v>77.235113110351563</v>
      </c>
      <c r="E1017" s="6">
        <v>21.90189443054199</v>
      </c>
      <c r="F1017" s="6">
        <v>36.638811340332033</v>
      </c>
      <c r="G1017" s="6">
        <v>28.86755342407227</v>
      </c>
    </row>
    <row r="1018" spans="1:7" x14ac:dyDescent="0.2">
      <c r="A1018" s="5">
        <v>40919.208333333343</v>
      </c>
      <c r="B1018" s="6">
        <v>85.229402575683594</v>
      </c>
      <c r="C1018" s="6">
        <v>62.66007832641602</v>
      </c>
      <c r="D1018" s="6">
        <v>77.226202270507812</v>
      </c>
      <c r="E1018" s="6">
        <v>21.840503457641603</v>
      </c>
      <c r="F1018" s="6">
        <v>36.916427655029295</v>
      </c>
      <c r="G1018" s="6">
        <v>28.87631660766602</v>
      </c>
    </row>
    <row r="1019" spans="1:7" x14ac:dyDescent="0.2">
      <c r="A1019" s="5">
        <v>40920.208333333343</v>
      </c>
      <c r="B1019" s="6">
        <v>85.035930871582025</v>
      </c>
      <c r="C1019" s="6">
        <v>62.866638195800782</v>
      </c>
      <c r="D1019" s="6">
        <v>77.412501501464845</v>
      </c>
      <c r="E1019" s="6">
        <v>21.889431518554691</v>
      </c>
      <c r="F1019" s="6">
        <v>36.644230468750003</v>
      </c>
      <c r="G1019" s="6">
        <v>29.023478372192379</v>
      </c>
    </row>
    <row r="1020" spans="1:7" x14ac:dyDescent="0.2">
      <c r="A1020" s="5">
        <v>40921.208333333343</v>
      </c>
      <c r="B1020" s="6">
        <v>85.417528125000004</v>
      </c>
      <c r="C1020" s="6">
        <v>62.560385839843747</v>
      </c>
      <c r="D1020" s="6">
        <v>77.679038708496094</v>
      </c>
      <c r="E1020" s="6">
        <v>21.673675765991209</v>
      </c>
      <c r="F1020" s="6">
        <v>36.72187561645508</v>
      </c>
      <c r="G1020" s="6">
        <v>28.78143585205078</v>
      </c>
    </row>
    <row r="1021" spans="1:7" x14ac:dyDescent="0.2">
      <c r="A1021" s="5">
        <v>40925.208333333343</v>
      </c>
      <c r="B1021" s="6">
        <v>85.498469189453118</v>
      </c>
      <c r="C1021" s="6">
        <v>62.725847558593749</v>
      </c>
      <c r="D1021" s="6">
        <v>77.924080725097653</v>
      </c>
      <c r="E1021" s="6">
        <v>21.896731518554692</v>
      </c>
      <c r="F1021" s="6">
        <v>37.022521166992185</v>
      </c>
      <c r="G1021" s="6">
        <v>29.239527526855468</v>
      </c>
    </row>
    <row r="1022" spans="1:7" x14ac:dyDescent="0.2">
      <c r="A1022" s="5">
        <v>40926.208333333343</v>
      </c>
      <c r="B1022" s="6">
        <v>85.232361633300783</v>
      </c>
      <c r="C1022" s="6">
        <v>63.462684088134772</v>
      </c>
      <c r="D1022" s="6">
        <v>77.755482495117192</v>
      </c>
      <c r="E1022" s="6">
        <v>22.293602819824219</v>
      </c>
      <c r="F1022" s="6">
        <v>37.276648925781252</v>
      </c>
      <c r="G1022" s="6">
        <v>29.968176980590819</v>
      </c>
    </row>
    <row r="1023" spans="1:7" x14ac:dyDescent="0.2">
      <c r="A1023" s="5">
        <v>40927.208333333343</v>
      </c>
      <c r="B1023" s="6">
        <v>84.729784289550778</v>
      </c>
      <c r="C1023" s="6">
        <v>63.80321232299805</v>
      </c>
      <c r="D1023" s="6">
        <v>77.746850158691402</v>
      </c>
      <c r="E1023" s="6">
        <v>22.561868438720701</v>
      </c>
      <c r="F1023" s="6">
        <v>37.419579357910166</v>
      </c>
      <c r="G1023" s="6">
        <v>30.25573923339844</v>
      </c>
    </row>
    <row r="1024" spans="1:7" x14ac:dyDescent="0.2">
      <c r="A1024" s="5">
        <v>40928.208333333343</v>
      </c>
      <c r="B1024" s="6">
        <v>84.434691552734378</v>
      </c>
      <c r="C1024" s="6">
        <v>63.826007275390616</v>
      </c>
      <c r="D1024" s="6">
        <v>77.555519409179681</v>
      </c>
      <c r="E1024" s="6">
        <v>22.661741546630861</v>
      </c>
      <c r="F1024" s="6">
        <v>37.664849188232424</v>
      </c>
      <c r="G1024" s="6">
        <v>30.29475705871582</v>
      </c>
    </row>
    <row r="1025" spans="1:7" x14ac:dyDescent="0.2">
      <c r="A1025" s="5">
        <v>40931.208333333343</v>
      </c>
      <c r="B1025" s="6">
        <v>84.249455578613279</v>
      </c>
      <c r="C1025" s="6">
        <v>63.856921917724613</v>
      </c>
      <c r="D1025" s="6">
        <v>77.4355163696289</v>
      </c>
      <c r="E1025" s="6">
        <v>22.766183288574219</v>
      </c>
      <c r="F1025" s="6">
        <v>37.836814605712888</v>
      </c>
      <c r="G1025" s="6">
        <v>30.437035653686522</v>
      </c>
    </row>
    <row r="1026" spans="1:7" x14ac:dyDescent="0.2">
      <c r="A1026" s="5">
        <v>40932.208333333343</v>
      </c>
      <c r="B1026" s="6">
        <v>84.339171777343751</v>
      </c>
      <c r="C1026" s="6">
        <v>63.862504443359384</v>
      </c>
      <c r="D1026" s="6">
        <v>77.720884094238286</v>
      </c>
      <c r="E1026" s="6">
        <v>22.658441546630858</v>
      </c>
      <c r="F1026" s="6">
        <v>38.1173869140625</v>
      </c>
      <c r="G1026" s="6">
        <v>30.502256381225589</v>
      </c>
    </row>
    <row r="1027" spans="1:7" x14ac:dyDescent="0.2">
      <c r="A1027" s="5">
        <v>40933.208333333343</v>
      </c>
      <c r="B1027" s="6">
        <v>84.744476281738287</v>
      </c>
      <c r="C1027" s="6">
        <v>64.432858581542973</v>
      </c>
      <c r="D1027" s="6">
        <v>77.967117272949224</v>
      </c>
      <c r="E1027" s="6">
        <v>22.893121215820308</v>
      </c>
      <c r="F1027" s="6">
        <v>38.621684503173832</v>
      </c>
      <c r="G1027" s="6">
        <v>30.853639025878909</v>
      </c>
    </row>
    <row r="1028" spans="1:7" x14ac:dyDescent="0.2">
      <c r="A1028" s="5">
        <v>40934.208333333343</v>
      </c>
      <c r="B1028" s="6">
        <v>85.206805371093751</v>
      </c>
      <c r="C1028" s="6">
        <v>64.101837976074222</v>
      </c>
      <c r="D1028" s="6">
        <v>78.580413793945311</v>
      </c>
      <c r="E1028" s="6">
        <v>22.939290179443358</v>
      </c>
      <c r="F1028" s="6">
        <v>38.896777874755863</v>
      </c>
      <c r="G1028" s="6">
        <v>30.730968719482419</v>
      </c>
    </row>
    <row r="1029" spans="1:7" x14ac:dyDescent="0.2">
      <c r="A1029" s="5">
        <v>40935.208333333343</v>
      </c>
      <c r="B1029" s="6">
        <v>85.459541027832032</v>
      </c>
      <c r="C1029" s="6">
        <v>64.136468859863285</v>
      </c>
      <c r="D1029" s="6">
        <v>78.707724462890624</v>
      </c>
      <c r="E1029" s="6">
        <v>22.964459841918949</v>
      </c>
      <c r="F1029" s="6">
        <v>38.898054931640615</v>
      </c>
      <c r="G1029" s="6">
        <v>30.968117874145513</v>
      </c>
    </row>
    <row r="1030" spans="1:7" x14ac:dyDescent="0.2">
      <c r="A1030" s="5">
        <v>40938.208333333343</v>
      </c>
      <c r="B1030" s="6">
        <v>85.758564282226558</v>
      </c>
      <c r="C1030" s="6">
        <v>63.91078893432617</v>
      </c>
      <c r="D1030" s="6">
        <v>78.594417004394529</v>
      </c>
      <c r="E1030" s="6">
        <v>22.69643703308105</v>
      </c>
      <c r="F1030" s="6">
        <v>38.617294067382815</v>
      </c>
      <c r="G1030" s="6">
        <v>30.494287475585942</v>
      </c>
    </row>
    <row r="1031" spans="1:7" x14ac:dyDescent="0.2">
      <c r="A1031" s="5">
        <v>40939.208333333343</v>
      </c>
      <c r="B1031" s="6">
        <v>86.081913281249996</v>
      </c>
      <c r="C1031" s="6">
        <v>63.90062006835938</v>
      </c>
      <c r="D1031" s="6">
        <v>78.822038342285154</v>
      </c>
      <c r="E1031" s="6">
        <v>22.829011349487303</v>
      </c>
      <c r="F1031" s="6">
        <v>38.792634661865229</v>
      </c>
      <c r="G1031" s="6">
        <v>30.74833571777344</v>
      </c>
    </row>
    <row r="1032" spans="1:7" x14ac:dyDescent="0.2">
      <c r="A1032" s="5">
        <v>40940.208333333343</v>
      </c>
      <c r="B1032" s="6">
        <v>85.785592785644525</v>
      </c>
      <c r="C1032" s="6">
        <v>64.569667309570306</v>
      </c>
      <c r="D1032" s="6">
        <v>79.144735339355464</v>
      </c>
      <c r="E1032" s="6">
        <v>23.175072784423833</v>
      </c>
      <c r="F1032" s="6">
        <v>39.176829174804688</v>
      </c>
      <c r="G1032" s="6">
        <v>31.454308636474611</v>
      </c>
    </row>
    <row r="1033" spans="1:7" x14ac:dyDescent="0.2">
      <c r="A1033" s="5">
        <v>40941.208333333343</v>
      </c>
      <c r="B1033" s="6">
        <v>85.902814599609371</v>
      </c>
      <c r="C1033" s="6">
        <v>64.716430627441412</v>
      </c>
      <c r="D1033" s="6">
        <v>79.309026452636715</v>
      </c>
      <c r="E1033" s="6">
        <v>23.23498455810547</v>
      </c>
      <c r="F1033" s="6">
        <v>39.271164758300785</v>
      </c>
      <c r="G1033" s="6">
        <v>31.58168085021973</v>
      </c>
    </row>
    <row r="1034" spans="1:7" x14ac:dyDescent="0.2">
      <c r="A1034" s="5">
        <v>40942.208333333343</v>
      </c>
      <c r="B1034" s="6">
        <v>85.212793041992185</v>
      </c>
      <c r="C1034" s="6">
        <v>65.68709810791016</v>
      </c>
      <c r="D1034" s="6">
        <v>79.197419055175786</v>
      </c>
      <c r="E1034" s="6">
        <v>23.554739242553712</v>
      </c>
      <c r="F1034" s="6">
        <v>39.817453381347661</v>
      </c>
      <c r="G1034" s="6">
        <v>32.112195159912112</v>
      </c>
    </row>
    <row r="1035" spans="1:7" x14ac:dyDescent="0.2">
      <c r="A1035" s="5">
        <v>40945.208333333343</v>
      </c>
      <c r="B1035" s="6">
        <v>85.446925805664065</v>
      </c>
      <c r="C1035" s="6">
        <v>65.617915832519529</v>
      </c>
      <c r="D1035" s="6">
        <v>79.386081652832033</v>
      </c>
      <c r="E1035" s="6">
        <v>23.45865659790039</v>
      </c>
      <c r="F1035" s="6">
        <v>39.692078997802724</v>
      </c>
      <c r="G1035" s="6">
        <v>31.819317984008791</v>
      </c>
    </row>
    <row r="1036" spans="1:7" x14ac:dyDescent="0.2">
      <c r="A1036" s="5">
        <v>40946.208333333343</v>
      </c>
      <c r="B1036" s="6">
        <v>84.906451367187501</v>
      </c>
      <c r="C1036" s="6">
        <v>65.782679150390621</v>
      </c>
      <c r="D1036" s="6">
        <v>79.24037767333985</v>
      </c>
      <c r="E1036" s="6">
        <v>23.627700576782232</v>
      </c>
      <c r="F1036" s="6">
        <v>39.583370172119139</v>
      </c>
      <c r="G1036" s="6">
        <v>31.867979006958013</v>
      </c>
    </row>
    <row r="1037" spans="1:7" x14ac:dyDescent="0.2">
      <c r="A1037" s="5">
        <v>40947.208333333343</v>
      </c>
      <c r="B1037" s="6">
        <v>84.943717675781244</v>
      </c>
      <c r="C1037" s="6">
        <v>65.910142102050784</v>
      </c>
      <c r="D1037" s="6">
        <v>79.330035083007814</v>
      </c>
      <c r="E1037" s="6">
        <v>23.714859304809572</v>
      </c>
      <c r="F1037" s="6">
        <v>39.653057336425782</v>
      </c>
      <c r="G1037" s="6">
        <v>32.124121527099611</v>
      </c>
    </row>
    <row r="1038" spans="1:7" x14ac:dyDescent="0.2">
      <c r="A1038" s="5">
        <v>40948.208333333343</v>
      </c>
      <c r="B1038" s="6">
        <v>84.756558850097662</v>
      </c>
      <c r="C1038" s="6">
        <v>66.040331140136715</v>
      </c>
      <c r="D1038" s="6">
        <v>79.071204028320309</v>
      </c>
      <c r="E1038" s="6">
        <v>23.75881198120117</v>
      </c>
      <c r="F1038" s="6">
        <v>39.372277398681639</v>
      </c>
      <c r="G1038" s="6">
        <v>32.11279515991211</v>
      </c>
    </row>
    <row r="1039" spans="1:7" x14ac:dyDescent="0.2">
      <c r="A1039" s="5">
        <v>40949.208333333343</v>
      </c>
      <c r="B1039" s="6">
        <v>85.235949682617189</v>
      </c>
      <c r="C1039" s="6">
        <v>65.490745251464844</v>
      </c>
      <c r="D1039" s="6">
        <v>79.008191003417963</v>
      </c>
      <c r="E1039" s="6">
        <v>23.30428991088867</v>
      </c>
      <c r="F1039" s="6">
        <v>38.998046563720706</v>
      </c>
      <c r="G1039" s="6">
        <v>31.443813363647461</v>
      </c>
    </row>
    <row r="1040" spans="1:7" x14ac:dyDescent="0.2">
      <c r="A1040" s="5">
        <v>40952.208333333343</v>
      </c>
      <c r="B1040" s="6">
        <v>85.175655651855465</v>
      </c>
      <c r="C1040" s="6">
        <v>65.976848864746088</v>
      </c>
      <c r="D1040" s="6">
        <v>79.264184094238274</v>
      </c>
      <c r="E1040" s="6">
        <v>23.58831081237793</v>
      </c>
      <c r="F1040" s="6">
        <v>39.401333392333974</v>
      </c>
      <c r="G1040" s="6">
        <v>31.900322204589841</v>
      </c>
    </row>
    <row r="1041" spans="1:7" x14ac:dyDescent="0.2">
      <c r="A1041" s="5">
        <v>40953.208333333343</v>
      </c>
      <c r="B1041" s="6">
        <v>85.348094384765631</v>
      </c>
      <c r="C1041" s="6">
        <v>65.902163391113277</v>
      </c>
      <c r="D1041" s="6">
        <v>79.327171020507819</v>
      </c>
      <c r="E1041" s="6">
        <v>23.421168740844731</v>
      </c>
      <c r="F1041" s="6">
        <v>38.996067572021474</v>
      </c>
      <c r="G1041" s="6">
        <v>31.669113681030272</v>
      </c>
    </row>
    <row r="1042" spans="1:7" x14ac:dyDescent="0.2">
      <c r="A1042" s="5">
        <v>40954.208333333343</v>
      </c>
      <c r="B1042" s="6">
        <v>85.413921350097652</v>
      </c>
      <c r="C1042" s="6">
        <v>65.551631958007818</v>
      </c>
      <c r="D1042" s="6">
        <v>79.220400378417963</v>
      </c>
      <c r="E1042" s="6">
        <v>23.43704412536621</v>
      </c>
      <c r="F1042" s="6">
        <v>38.76639392700195</v>
      </c>
      <c r="G1042" s="6">
        <v>31.760466162109378</v>
      </c>
    </row>
    <row r="1043" spans="1:7" x14ac:dyDescent="0.2">
      <c r="A1043" s="5">
        <v>40955.208333333343</v>
      </c>
      <c r="B1043" s="6">
        <v>85.036434216308592</v>
      </c>
      <c r="C1043" s="6">
        <v>66.372350146484379</v>
      </c>
      <c r="D1043" s="6">
        <v>79.083007238769525</v>
      </c>
      <c r="E1043" s="6">
        <v>23.754811981201168</v>
      </c>
      <c r="F1043" s="6">
        <v>39.183550183105467</v>
      </c>
      <c r="G1043" s="6">
        <v>32.080734796142579</v>
      </c>
    </row>
    <row r="1044" spans="1:7" x14ac:dyDescent="0.2">
      <c r="A1044" s="5">
        <v>40956.208333333343</v>
      </c>
      <c r="B1044" s="6">
        <v>84.946538146972657</v>
      </c>
      <c r="C1044" s="6">
        <v>66.506529956054692</v>
      </c>
      <c r="D1044" s="6">
        <v>78.97553256835937</v>
      </c>
      <c r="E1044" s="6">
        <v>23.842227899169917</v>
      </c>
      <c r="F1044" s="6">
        <v>39.198571844482423</v>
      </c>
      <c r="G1044" s="6">
        <v>32.16144507446289</v>
      </c>
    </row>
    <row r="1045" spans="1:7" x14ac:dyDescent="0.2">
      <c r="A1045" s="5">
        <v>40960.208333333343</v>
      </c>
      <c r="B1045" s="6">
        <v>84.635014147949221</v>
      </c>
      <c r="C1045" s="6">
        <v>66.486366503906254</v>
      </c>
      <c r="D1045" s="6">
        <v>78.846730407714844</v>
      </c>
      <c r="E1045" s="6">
        <v>23.862255630493159</v>
      </c>
      <c r="F1045" s="6">
        <v>38.604805566406249</v>
      </c>
      <c r="G1045" s="6">
        <v>32.047167138671881</v>
      </c>
    </row>
    <row r="1046" spans="1:7" x14ac:dyDescent="0.2">
      <c r="A1046" s="5">
        <v>40961.208333333343</v>
      </c>
      <c r="B1046" s="6">
        <v>84.959153027343746</v>
      </c>
      <c r="C1046" s="6">
        <v>66.261373535156253</v>
      </c>
      <c r="D1046" s="6">
        <v>79.332235083007816</v>
      </c>
      <c r="E1046" s="6">
        <v>23.799680944824217</v>
      </c>
      <c r="F1046" s="6">
        <v>38.261817346191414</v>
      </c>
      <c r="G1046" s="6">
        <v>32.14925170898438</v>
      </c>
    </row>
    <row r="1047" spans="1:7" x14ac:dyDescent="0.2">
      <c r="A1047" s="5">
        <v>40962.208333333343</v>
      </c>
      <c r="B1047" s="6">
        <v>85.085512988281252</v>
      </c>
      <c r="C1047" s="6">
        <v>66.619182080078119</v>
      </c>
      <c r="D1047" s="6">
        <v>79.445752319335938</v>
      </c>
      <c r="E1047" s="6">
        <v>24.006759405517581</v>
      </c>
      <c r="F1047" s="6">
        <v>38.745926434326172</v>
      </c>
      <c r="G1047" s="6">
        <v>32.074831317138674</v>
      </c>
    </row>
    <row r="1048" spans="1:7" x14ac:dyDescent="0.2">
      <c r="A1048" s="5">
        <v>40963.208333333343</v>
      </c>
      <c r="B1048" s="6">
        <v>85.152394177246094</v>
      </c>
      <c r="C1048" s="6">
        <v>66.703001269531256</v>
      </c>
      <c r="D1048" s="6">
        <v>79.488001098632807</v>
      </c>
      <c r="E1048" s="6">
        <v>24.155005291748051</v>
      </c>
      <c r="F1048" s="6">
        <v>38.808434661865228</v>
      </c>
      <c r="G1048" s="6">
        <v>32.331790667724611</v>
      </c>
    </row>
    <row r="1049" spans="1:7" x14ac:dyDescent="0.2">
      <c r="A1049" s="5">
        <v>40966.208333333343</v>
      </c>
      <c r="B1049" s="6">
        <v>85.426441442871095</v>
      </c>
      <c r="C1049" s="6">
        <v>66.802036535644532</v>
      </c>
      <c r="D1049" s="6">
        <v>79.799510449218744</v>
      </c>
      <c r="E1049" s="6">
        <v>24.001722317504878</v>
      </c>
      <c r="F1049" s="6">
        <v>38.733760821533203</v>
      </c>
      <c r="G1049" s="6">
        <v>32.067331317138674</v>
      </c>
    </row>
    <row r="1050" spans="1:7" x14ac:dyDescent="0.2">
      <c r="A1050" s="5">
        <v>40967.208333333343</v>
      </c>
      <c r="B1050" s="6">
        <v>85.472891674804686</v>
      </c>
      <c r="C1050" s="6">
        <v>66.960004284667974</v>
      </c>
      <c r="D1050" s="6">
        <v>80.04902624511719</v>
      </c>
      <c r="E1050" s="6">
        <v>24.252810644531252</v>
      </c>
      <c r="F1050" s="6">
        <v>38.50347379760742</v>
      </c>
      <c r="G1050" s="6">
        <v>32.468446710205079</v>
      </c>
    </row>
    <row r="1051" spans="1:7" x14ac:dyDescent="0.2">
      <c r="A1051" s="5">
        <v>40968.208333333343</v>
      </c>
      <c r="B1051" s="6">
        <v>85.126735119628904</v>
      </c>
      <c r="C1051" s="6">
        <v>66.562210632324224</v>
      </c>
      <c r="D1051" s="6">
        <v>80.114669787597663</v>
      </c>
      <c r="E1051" s="6">
        <v>23.955851446533199</v>
      </c>
      <c r="F1051" s="6">
        <v>38.360562493896474</v>
      </c>
      <c r="G1051" s="6">
        <v>32.411845056152337</v>
      </c>
    </row>
    <row r="1052" spans="1:7" x14ac:dyDescent="0.2">
      <c r="A1052" s="5">
        <v>40969.208333333343</v>
      </c>
      <c r="B1052" s="6">
        <v>84.854724877929684</v>
      </c>
      <c r="C1052" s="6">
        <v>66.992397021484379</v>
      </c>
      <c r="D1052" s="6">
        <v>79.918353173828123</v>
      </c>
      <c r="E1052" s="6">
        <v>24.202956060791021</v>
      </c>
      <c r="F1052" s="6">
        <v>38.592028509521477</v>
      </c>
      <c r="G1052" s="6">
        <v>32.750751501464833</v>
      </c>
    </row>
    <row r="1053" spans="1:7" x14ac:dyDescent="0.2">
      <c r="A1053" s="5">
        <v>40970.208333333343</v>
      </c>
      <c r="B1053" s="6">
        <v>85.19750786132812</v>
      </c>
      <c r="C1053" s="6">
        <v>66.699701269531246</v>
      </c>
      <c r="D1053" s="6">
        <v>79.957589294433589</v>
      </c>
      <c r="E1053" s="6">
        <v>23.957067733764649</v>
      </c>
      <c r="F1053" s="6">
        <v>38.533937475585937</v>
      </c>
      <c r="G1053" s="6">
        <v>32.659593298339836</v>
      </c>
    </row>
    <row r="1054" spans="1:7" x14ac:dyDescent="0.2">
      <c r="A1054" s="5">
        <v>40973.208333333343</v>
      </c>
      <c r="B1054" s="6">
        <v>85.032966369628909</v>
      </c>
      <c r="C1054" s="6">
        <v>66.442026391601559</v>
      </c>
      <c r="D1054" s="6">
        <v>79.818380383300777</v>
      </c>
      <c r="E1054" s="6">
        <v>23.825354421997069</v>
      </c>
      <c r="F1054" s="6">
        <v>38.916214794921885</v>
      </c>
      <c r="G1054" s="6">
        <v>32.176148553466795</v>
      </c>
    </row>
    <row r="1055" spans="1:7" x14ac:dyDescent="0.2">
      <c r="A1055" s="5">
        <v>40974.208333333343</v>
      </c>
      <c r="B1055" s="6">
        <v>85.378877075195319</v>
      </c>
      <c r="C1055" s="6">
        <v>65.364286730957033</v>
      </c>
      <c r="D1055" s="6">
        <v>79.685963208007806</v>
      </c>
      <c r="E1055" s="6">
        <v>23.08365305175781</v>
      </c>
      <c r="F1055" s="6">
        <v>38.398566906738282</v>
      </c>
      <c r="G1055" s="6">
        <v>31.03402624511719</v>
      </c>
    </row>
    <row r="1056" spans="1:7" x14ac:dyDescent="0.2">
      <c r="A1056" s="5">
        <v>40975.208333333343</v>
      </c>
      <c r="B1056" s="6">
        <v>85.216122741699223</v>
      </c>
      <c r="C1056" s="6">
        <v>65.887961791992183</v>
      </c>
      <c r="D1056" s="6">
        <v>79.656921667480475</v>
      </c>
      <c r="E1056" s="6">
        <v>23.354094055175782</v>
      </c>
      <c r="F1056" s="6">
        <v>38.613094067382811</v>
      </c>
      <c r="G1056" s="6">
        <v>31.406433349609379</v>
      </c>
    </row>
    <row r="1057" spans="1:7" x14ac:dyDescent="0.2">
      <c r="A1057" s="5">
        <v>40976.208333333343</v>
      </c>
      <c r="B1057" s="6">
        <v>84.971157897949212</v>
      </c>
      <c r="C1057" s="6">
        <v>66.541507434082035</v>
      </c>
      <c r="D1057" s="6">
        <v>79.665978283691402</v>
      </c>
      <c r="E1057" s="6">
        <v>23.862855630493161</v>
      </c>
      <c r="F1057" s="6">
        <v>38.402664971923826</v>
      </c>
      <c r="G1057" s="6">
        <v>32.106135791015618</v>
      </c>
    </row>
    <row r="1058" spans="1:7" x14ac:dyDescent="0.2">
      <c r="A1058" s="5">
        <v>40977.208333333343</v>
      </c>
      <c r="B1058" s="6">
        <v>84.901977526855475</v>
      </c>
      <c r="C1058" s="6">
        <v>66.911048095703123</v>
      </c>
      <c r="D1058" s="6">
        <v>79.619293176269537</v>
      </c>
      <c r="E1058" s="6">
        <v>23.772979736328121</v>
      </c>
      <c r="F1058" s="6">
        <v>38.608105566406252</v>
      </c>
      <c r="G1058" s="6">
        <v>32.076983056640621</v>
      </c>
    </row>
    <row r="1059" spans="1:7" x14ac:dyDescent="0.2">
      <c r="A1059" s="5">
        <v>40980.166666666657</v>
      </c>
      <c r="B1059" s="6">
        <v>84.881232128906248</v>
      </c>
      <c r="C1059" s="6">
        <v>66.875250927734371</v>
      </c>
      <c r="D1059" s="6">
        <v>79.479550537109375</v>
      </c>
      <c r="E1059" s="6">
        <v>23.718677499389649</v>
      </c>
      <c r="F1059" s="6">
        <v>38.87599506835938</v>
      </c>
      <c r="G1059" s="6">
        <v>31.772994436645511</v>
      </c>
    </row>
    <row r="1060" spans="1:7" x14ac:dyDescent="0.2">
      <c r="A1060" s="5">
        <v>40981.166666666657</v>
      </c>
      <c r="B1060" s="6">
        <v>84.278956579589845</v>
      </c>
      <c r="C1060" s="6">
        <v>68.120164367675784</v>
      </c>
      <c r="D1060" s="6">
        <v>79.243337048339839</v>
      </c>
      <c r="E1060" s="6">
        <v>24.117895425415039</v>
      </c>
      <c r="F1060" s="6">
        <v>39.66524014282227</v>
      </c>
      <c r="G1060" s="6">
        <v>32.597665277099608</v>
      </c>
    </row>
    <row r="1061" spans="1:7" x14ac:dyDescent="0.2">
      <c r="A1061" s="5">
        <v>40982.166666666657</v>
      </c>
      <c r="B1061" s="6">
        <v>83.306908471679691</v>
      </c>
      <c r="C1061" s="6">
        <v>67.93361470947265</v>
      </c>
      <c r="D1061" s="6">
        <v>78.319463500976568</v>
      </c>
      <c r="E1061" s="6">
        <v>23.896782482910158</v>
      </c>
      <c r="F1061" s="6">
        <v>39.552729437255863</v>
      </c>
      <c r="G1061" s="6">
        <v>32.029467138671883</v>
      </c>
    </row>
    <row r="1062" spans="1:7" x14ac:dyDescent="0.2">
      <c r="A1062" s="5">
        <v>40983.166666666657</v>
      </c>
      <c r="B1062" s="6">
        <v>83.280117297363276</v>
      </c>
      <c r="C1062" s="6">
        <v>68.366230017089848</v>
      </c>
      <c r="D1062" s="6">
        <v>78.135587133789059</v>
      </c>
      <c r="E1062" s="6">
        <v>24.129913619995122</v>
      </c>
      <c r="F1062" s="6">
        <v>39.497838403320316</v>
      </c>
      <c r="G1062" s="6">
        <v>32.294234118652334</v>
      </c>
    </row>
    <row r="1063" spans="1:7" x14ac:dyDescent="0.2">
      <c r="A1063" s="5">
        <v>40984.166666666657</v>
      </c>
      <c r="B1063" s="6">
        <v>83.264140563964844</v>
      </c>
      <c r="C1063" s="6">
        <v>68.446223120117182</v>
      </c>
      <c r="D1063" s="6">
        <v>78.259806518554683</v>
      </c>
      <c r="E1063" s="6">
        <v>24.291614788818361</v>
      </c>
      <c r="F1063" s="6">
        <v>39.725321612548825</v>
      </c>
      <c r="G1063" s="6">
        <v>32.276426824951173</v>
      </c>
    </row>
    <row r="1064" spans="1:7" x14ac:dyDescent="0.2">
      <c r="A1064" s="5">
        <v>40987.166666666657</v>
      </c>
      <c r="B1064" s="6">
        <v>82.750039794921875</v>
      </c>
      <c r="C1064" s="6">
        <v>68.746950988769527</v>
      </c>
      <c r="D1064" s="6">
        <v>78.152661218261713</v>
      </c>
      <c r="E1064" s="6">
        <v>24.405907998657231</v>
      </c>
      <c r="F1064" s="6">
        <v>40.006109234619139</v>
      </c>
      <c r="G1064" s="6">
        <v>32.104435791015618</v>
      </c>
    </row>
    <row r="1065" spans="1:7" x14ac:dyDescent="0.2">
      <c r="A1065" s="5">
        <v>40988.166666666657</v>
      </c>
      <c r="B1065" s="6">
        <v>82.796935803222652</v>
      </c>
      <c r="C1065" s="6">
        <v>68.468851623535159</v>
      </c>
      <c r="D1065" s="6">
        <v>78.089947802734372</v>
      </c>
      <c r="E1065" s="6">
        <v>24.114454522705081</v>
      </c>
      <c r="F1065" s="6">
        <v>39.943906756591794</v>
      </c>
      <c r="G1065" s="6">
        <v>31.65412603759766</v>
      </c>
    </row>
    <row r="1066" spans="1:7" x14ac:dyDescent="0.2">
      <c r="A1066" s="5">
        <v>40989.166666666657</v>
      </c>
      <c r="B1066" s="6">
        <v>83.21500399169922</v>
      </c>
      <c r="C1066" s="6">
        <v>68.383919555664065</v>
      </c>
      <c r="D1066" s="6">
        <v>78.443688488769524</v>
      </c>
      <c r="E1066" s="6">
        <v>23.98388402099609</v>
      </c>
      <c r="F1066" s="6">
        <v>39.896915722656253</v>
      </c>
      <c r="G1066" s="6">
        <v>31.727354058837889</v>
      </c>
    </row>
    <row r="1067" spans="1:7" x14ac:dyDescent="0.2">
      <c r="A1067" s="5">
        <v>40990.166666666657</v>
      </c>
      <c r="B1067" s="6">
        <v>83.312072741699225</v>
      </c>
      <c r="C1067" s="6">
        <v>67.808836499023442</v>
      </c>
      <c r="D1067" s="6">
        <v>78.324435375976563</v>
      </c>
      <c r="E1067" s="6">
        <v>23.81883135070801</v>
      </c>
      <c r="F1067" s="6">
        <v>39.345730914306642</v>
      </c>
      <c r="G1067" s="6">
        <v>31.240159481811521</v>
      </c>
    </row>
    <row r="1068" spans="1:7" x14ac:dyDescent="0.2">
      <c r="A1068" s="5">
        <v>40991.166666666657</v>
      </c>
      <c r="B1068" s="6">
        <v>83.6214689453125</v>
      </c>
      <c r="C1068" s="6">
        <v>68.109139294433589</v>
      </c>
      <c r="D1068" s="6">
        <v>78.386720666503905</v>
      </c>
      <c r="E1068" s="6">
        <v>23.95400481872559</v>
      </c>
      <c r="F1068" s="6">
        <v>39.597770172119141</v>
      </c>
      <c r="G1068" s="6">
        <v>31.449808636474611</v>
      </c>
    </row>
    <row r="1069" spans="1:7" x14ac:dyDescent="0.2">
      <c r="A1069" s="5">
        <v>40994.166666666657</v>
      </c>
      <c r="B1069" s="6">
        <v>83.529394982910162</v>
      </c>
      <c r="C1069" s="6">
        <v>69.133359948730472</v>
      </c>
      <c r="D1069" s="6">
        <v>78.553858886718757</v>
      </c>
      <c r="E1069" s="6">
        <v>24.282305310058589</v>
      </c>
      <c r="F1069" s="6">
        <v>40.050289947509775</v>
      </c>
      <c r="G1069" s="6">
        <v>31.937245751953121</v>
      </c>
    </row>
    <row r="1070" spans="1:7" x14ac:dyDescent="0.2">
      <c r="A1070" s="5">
        <v>40995.166666666657</v>
      </c>
      <c r="B1070" s="6">
        <v>83.992974438476566</v>
      </c>
      <c r="C1070" s="6">
        <v>68.850253503417974</v>
      </c>
      <c r="D1070" s="6">
        <v>79.16172326660157</v>
      </c>
      <c r="E1070" s="6">
        <v>24.154251943969729</v>
      </c>
      <c r="F1070" s="6">
        <v>40.057826159667968</v>
      </c>
      <c r="G1070" s="6">
        <v>31.806478265380861</v>
      </c>
    </row>
    <row r="1071" spans="1:7" x14ac:dyDescent="0.2">
      <c r="A1071" s="5">
        <v>40996.166666666657</v>
      </c>
      <c r="B1071" s="6">
        <v>83.846563085937504</v>
      </c>
      <c r="C1071" s="6">
        <v>68.496278515624994</v>
      </c>
      <c r="D1071" s="6">
        <v>79.010462341308596</v>
      </c>
      <c r="E1071" s="6">
        <v>23.99921174926758</v>
      </c>
      <c r="F1071" s="6">
        <v>40.007629705810544</v>
      </c>
      <c r="G1071" s="6">
        <v>31.34437232666016</v>
      </c>
    </row>
    <row r="1072" spans="1:7" x14ac:dyDescent="0.2">
      <c r="A1072" s="5">
        <v>40997.166666666657</v>
      </c>
      <c r="B1072" s="6">
        <v>84.181279003906255</v>
      </c>
      <c r="C1072" s="6">
        <v>68.384883886718754</v>
      </c>
      <c r="D1072" s="6">
        <v>79.175066833496089</v>
      </c>
      <c r="E1072" s="6">
        <v>23.823808642578122</v>
      </c>
      <c r="F1072" s="6">
        <v>40.010861230468748</v>
      </c>
      <c r="G1072" s="6">
        <v>31.24597440490723</v>
      </c>
    </row>
    <row r="1073" spans="1:7" x14ac:dyDescent="0.2">
      <c r="A1073" s="5">
        <v>40998.166666666657</v>
      </c>
      <c r="B1073" s="6">
        <v>83.784444567871091</v>
      </c>
      <c r="C1073" s="6">
        <v>68.543495703125004</v>
      </c>
      <c r="D1073" s="6">
        <v>78.973758947753907</v>
      </c>
      <c r="E1073" s="6">
        <v>24.03031295776367</v>
      </c>
      <c r="F1073" s="6">
        <v>40.350881591796885</v>
      </c>
      <c r="G1073" s="6">
        <v>31.575827203369141</v>
      </c>
    </row>
    <row r="1074" spans="1:7" x14ac:dyDescent="0.2">
      <c r="A1074" s="5">
        <v>41001.166666666657</v>
      </c>
      <c r="B1074" s="6">
        <v>83.967958679199214</v>
      </c>
      <c r="C1074" s="6">
        <v>69.125235461425788</v>
      </c>
      <c r="D1074" s="6">
        <v>79.1881501586914</v>
      </c>
      <c r="E1074" s="6">
        <v>24.293482601928712</v>
      </c>
      <c r="F1074" s="6">
        <v>40.634544653320312</v>
      </c>
      <c r="G1074" s="6">
        <v>31.937517477416989</v>
      </c>
    </row>
    <row r="1075" spans="1:7" x14ac:dyDescent="0.2">
      <c r="A1075" s="5">
        <v>41002.166666666657</v>
      </c>
      <c r="B1075" s="6">
        <v>83.354220227050774</v>
      </c>
      <c r="C1075" s="6">
        <v>68.90163094482422</v>
      </c>
      <c r="D1075" s="6">
        <v>78.433936279296873</v>
      </c>
      <c r="E1075" s="6">
        <v>23.867123202514648</v>
      </c>
      <c r="F1075" s="6">
        <v>40.468951611328116</v>
      </c>
      <c r="G1075" s="6">
        <v>31.800243356323239</v>
      </c>
    </row>
    <row r="1076" spans="1:7" x14ac:dyDescent="0.2">
      <c r="A1076" s="5">
        <v>41003.166666666657</v>
      </c>
      <c r="B1076" s="6">
        <v>83.776728466796868</v>
      </c>
      <c r="C1076" s="6">
        <v>68.150683020019528</v>
      </c>
      <c r="D1076" s="6">
        <v>78.584969409179692</v>
      </c>
      <c r="E1076" s="6">
        <v>23.34351648864746</v>
      </c>
      <c r="F1076" s="6">
        <v>40.02422221069336</v>
      </c>
      <c r="G1076" s="6">
        <v>31.163652105712892</v>
      </c>
    </row>
    <row r="1077" spans="1:7" x14ac:dyDescent="0.2">
      <c r="A1077" s="5">
        <v>41004.166666666657</v>
      </c>
      <c r="B1077" s="6">
        <v>84.156530651855462</v>
      </c>
      <c r="C1077" s="6">
        <v>68.081688720703127</v>
      </c>
      <c r="D1077" s="6">
        <v>78.706172656250004</v>
      </c>
      <c r="E1077" s="6">
        <v>23.206907839965819</v>
      </c>
      <c r="F1077" s="6">
        <v>39.886703527832033</v>
      </c>
      <c r="G1077" s="6">
        <v>31.345925973510738</v>
      </c>
    </row>
    <row r="1078" spans="1:7" x14ac:dyDescent="0.2">
      <c r="A1078" s="5">
        <v>41008.166666666657</v>
      </c>
      <c r="B1078" s="6">
        <v>85.020051147460933</v>
      </c>
      <c r="C1078" s="6">
        <v>67.298134436035156</v>
      </c>
      <c r="D1078" s="6">
        <v>79.227980224609368</v>
      </c>
      <c r="E1078" s="6">
        <v>23.08240784912109</v>
      </c>
      <c r="F1078" s="6">
        <v>39.45409802246094</v>
      </c>
      <c r="G1078" s="6">
        <v>30.89255494384766</v>
      </c>
    </row>
    <row r="1079" spans="1:7" x14ac:dyDescent="0.2">
      <c r="A1079" s="5">
        <v>41009.166666666657</v>
      </c>
      <c r="B1079" s="6">
        <v>85.421913989257817</v>
      </c>
      <c r="C1079" s="6">
        <v>66.079196386718749</v>
      </c>
      <c r="D1079" s="6">
        <v>79.180106591796871</v>
      </c>
      <c r="E1079" s="6">
        <v>22.611661621093749</v>
      </c>
      <c r="F1079" s="6">
        <v>38.61177556762695</v>
      </c>
      <c r="G1079" s="6">
        <v>30.296283425903319</v>
      </c>
    </row>
    <row r="1080" spans="1:7" x14ac:dyDescent="0.2">
      <c r="A1080" s="5">
        <v>41010.166666666657</v>
      </c>
      <c r="B1080" s="6">
        <v>85.088045959472652</v>
      </c>
      <c r="C1080" s="6">
        <v>66.628787170410163</v>
      </c>
      <c r="D1080" s="6">
        <v>79.101299865722652</v>
      </c>
      <c r="E1080" s="6">
        <v>22.88622935791016</v>
      </c>
      <c r="F1080" s="6">
        <v>39.108209924316412</v>
      </c>
      <c r="G1080" s="6">
        <v>30.604431414794917</v>
      </c>
    </row>
    <row r="1081" spans="1:7" x14ac:dyDescent="0.2">
      <c r="A1081" s="5">
        <v>41011.166666666657</v>
      </c>
      <c r="B1081" s="6">
        <v>84.91192980957031</v>
      </c>
      <c r="C1081" s="6">
        <v>67.574480627441403</v>
      </c>
      <c r="D1081" s="6">
        <v>79.130471105957028</v>
      </c>
      <c r="E1081" s="6">
        <v>23.34315548400879</v>
      </c>
      <c r="F1081" s="6">
        <v>39.634620654296882</v>
      </c>
      <c r="G1081" s="6">
        <v>31.381674893188482</v>
      </c>
    </row>
    <row r="1082" spans="1:7" x14ac:dyDescent="0.2">
      <c r="A1082" s="5">
        <v>41012.166666666657</v>
      </c>
      <c r="B1082" s="6">
        <v>85.414978259277348</v>
      </c>
      <c r="C1082" s="6">
        <v>66.771295007324213</v>
      </c>
      <c r="D1082" s="6">
        <v>79.506016601562493</v>
      </c>
      <c r="E1082" s="6">
        <v>22.866907348632807</v>
      </c>
      <c r="F1082" s="6">
        <v>39.473991400146474</v>
      </c>
      <c r="G1082" s="6">
        <v>30.92324640197754</v>
      </c>
    </row>
    <row r="1083" spans="1:7" x14ac:dyDescent="0.2">
      <c r="A1083" s="5">
        <v>41015.166666666657</v>
      </c>
      <c r="B1083" s="6">
        <v>85.391948120117192</v>
      </c>
      <c r="C1083" s="6">
        <v>66.75099865722656</v>
      </c>
      <c r="D1083" s="6">
        <v>79.502016601562502</v>
      </c>
      <c r="E1083" s="6">
        <v>23.026327441406249</v>
      </c>
      <c r="F1083" s="6">
        <v>40.001613574218752</v>
      </c>
      <c r="G1083" s="6">
        <v>30.776888452148441</v>
      </c>
    </row>
    <row r="1084" spans="1:7" x14ac:dyDescent="0.2">
      <c r="A1084" s="5">
        <v>41016.166666666657</v>
      </c>
      <c r="B1084" s="6">
        <v>85.310169763183595</v>
      </c>
      <c r="C1084" s="6">
        <v>67.732183215332029</v>
      </c>
      <c r="D1084" s="6">
        <v>79.616253210449216</v>
      </c>
      <c r="E1084" s="6">
        <v>23.383447335815429</v>
      </c>
      <c r="F1084" s="6">
        <v>40.345798730468751</v>
      </c>
      <c r="G1084" s="6">
        <v>31.097460900878911</v>
      </c>
    </row>
    <row r="1085" spans="1:7" x14ac:dyDescent="0.2">
      <c r="A1085" s="5">
        <v>41017.166666666657</v>
      </c>
      <c r="B1085" s="6">
        <v>85.490932507324217</v>
      </c>
      <c r="C1085" s="6">
        <v>67.481880749511717</v>
      </c>
      <c r="D1085" s="6">
        <v>79.589097412109382</v>
      </c>
      <c r="E1085" s="6">
        <v>23.251790155029301</v>
      </c>
      <c r="F1085" s="6">
        <v>40.075346240234381</v>
      </c>
      <c r="G1085" s="6">
        <v>30.951666134643553</v>
      </c>
    </row>
    <row r="1086" spans="1:7" x14ac:dyDescent="0.2">
      <c r="A1086" s="5">
        <v>41018.166666666657</v>
      </c>
      <c r="B1086" s="6">
        <v>85.573697204589848</v>
      </c>
      <c r="C1086" s="6">
        <v>67.118105761718752</v>
      </c>
      <c r="D1086" s="6">
        <v>79.65492224121094</v>
      </c>
      <c r="E1086" s="6">
        <v>23.132595886230469</v>
      </c>
      <c r="F1086" s="6">
        <v>40.082446240234383</v>
      </c>
      <c r="G1086" s="6">
        <v>30.847368212890622</v>
      </c>
    </row>
    <row r="1087" spans="1:7" x14ac:dyDescent="0.2">
      <c r="A1087" s="5">
        <v>41019.166666666657</v>
      </c>
      <c r="B1087" s="6">
        <v>85.586945397949222</v>
      </c>
      <c r="C1087" s="6">
        <v>67.184424548339848</v>
      </c>
      <c r="D1087" s="6">
        <v>79.62949154052734</v>
      </c>
      <c r="E1087" s="6">
        <v>23.360097595214839</v>
      </c>
      <c r="F1087" s="6">
        <v>40.574636755371088</v>
      </c>
      <c r="G1087" s="6">
        <v>31.05188942871094</v>
      </c>
    </row>
    <row r="1088" spans="1:7" x14ac:dyDescent="0.2">
      <c r="A1088" s="5">
        <v>41022.166666666657</v>
      </c>
      <c r="B1088" s="6">
        <v>85.755869177246097</v>
      </c>
      <c r="C1088" s="6">
        <v>66.577247094726559</v>
      </c>
      <c r="D1088" s="6">
        <v>79.646401562500003</v>
      </c>
      <c r="E1088" s="6">
        <v>22.893090362548833</v>
      </c>
      <c r="F1088" s="6">
        <v>40.152071276855466</v>
      </c>
      <c r="G1088" s="6">
        <v>30.484561108398442</v>
      </c>
    </row>
    <row r="1089" spans="1:7" x14ac:dyDescent="0.2">
      <c r="A1089" s="5">
        <v>41023.166666666657</v>
      </c>
      <c r="B1089" s="6">
        <v>85.541617272949225</v>
      </c>
      <c r="C1089" s="6">
        <v>66.851533032226556</v>
      </c>
      <c r="D1089" s="6">
        <v>79.490073034667972</v>
      </c>
      <c r="E1089" s="6">
        <v>23.09112604370117</v>
      </c>
      <c r="F1089" s="6">
        <v>40.756182275390621</v>
      </c>
      <c r="G1089" s="6">
        <v>30.53590148620605</v>
      </c>
    </row>
    <row r="1090" spans="1:7" x14ac:dyDescent="0.2">
      <c r="A1090" s="5">
        <v>41024.166666666657</v>
      </c>
      <c r="B1090" s="6">
        <v>85.43221119384765</v>
      </c>
      <c r="C1090" s="6">
        <v>67.840093103027343</v>
      </c>
      <c r="D1090" s="6">
        <v>79.6251427368164</v>
      </c>
      <c r="E1090" s="6">
        <v>23.394786331176761</v>
      </c>
      <c r="F1090" s="6">
        <v>41.221256524658202</v>
      </c>
      <c r="G1090" s="6">
        <v>30.786668466186519</v>
      </c>
    </row>
    <row r="1091" spans="1:7" x14ac:dyDescent="0.2">
      <c r="A1091" s="5">
        <v>41025.166666666657</v>
      </c>
      <c r="B1091" s="6">
        <v>85.708550280761713</v>
      </c>
      <c r="C1091" s="6">
        <v>68.261077648925777</v>
      </c>
      <c r="D1091" s="6">
        <v>79.756153613281256</v>
      </c>
      <c r="E1091" s="6">
        <v>23.527459799194339</v>
      </c>
      <c r="F1091" s="6">
        <v>41.32587788085938</v>
      </c>
      <c r="G1091" s="6">
        <v>30.990518869018551</v>
      </c>
    </row>
    <row r="1092" spans="1:7" x14ac:dyDescent="0.2">
      <c r="A1092" s="5">
        <v>41026.166666666657</v>
      </c>
      <c r="B1092" s="6">
        <v>85.799098120117193</v>
      </c>
      <c r="C1092" s="6">
        <v>68.480076916503904</v>
      </c>
      <c r="D1092" s="6">
        <v>79.878800244140621</v>
      </c>
      <c r="E1092" s="6">
        <v>23.595247836303709</v>
      </c>
      <c r="F1092" s="6">
        <v>41.606029498291022</v>
      </c>
      <c r="G1092" s="6">
        <v>30.995035699462889</v>
      </c>
    </row>
    <row r="1093" spans="1:7" x14ac:dyDescent="0.2">
      <c r="A1093" s="5">
        <v>41029.166666666657</v>
      </c>
      <c r="B1093" s="6">
        <v>85.881341125488277</v>
      </c>
      <c r="C1093" s="6">
        <v>68.169564111328128</v>
      </c>
      <c r="D1093" s="6">
        <v>79.842003723144529</v>
      </c>
      <c r="E1093" s="6">
        <v>23.455192562866213</v>
      </c>
      <c r="F1093" s="6">
        <v>41.496171929931641</v>
      </c>
      <c r="G1093" s="6">
        <v>30.904471774291988</v>
      </c>
    </row>
    <row r="1094" spans="1:7" x14ac:dyDescent="0.2">
      <c r="A1094" s="5">
        <v>41030.166666666657</v>
      </c>
      <c r="B1094" s="6">
        <v>85.713698754882813</v>
      </c>
      <c r="C1094" s="6">
        <v>68.494610632324225</v>
      </c>
      <c r="D1094" s="6">
        <v>79.679871960449219</v>
      </c>
      <c r="E1094" s="6">
        <v>23.575722012329102</v>
      </c>
      <c r="F1094" s="6">
        <v>41.954045172119137</v>
      </c>
      <c r="G1094" s="6">
        <v>31.125486355590819</v>
      </c>
    </row>
    <row r="1095" spans="1:7" x14ac:dyDescent="0.2">
      <c r="A1095" s="5">
        <v>41031.166666666657</v>
      </c>
      <c r="B1095" s="6">
        <v>85.890271887207035</v>
      </c>
      <c r="C1095" s="6">
        <v>68.36249516601562</v>
      </c>
      <c r="D1095" s="6">
        <v>79.948378723144529</v>
      </c>
      <c r="E1095" s="6">
        <v>23.388547335815431</v>
      </c>
      <c r="F1095" s="6">
        <v>41.885348718261717</v>
      </c>
      <c r="G1095" s="6">
        <v>31.095860900878911</v>
      </c>
    </row>
    <row r="1096" spans="1:7" x14ac:dyDescent="0.2">
      <c r="A1096" s="5">
        <v>41032.166666666657</v>
      </c>
      <c r="B1096" s="6">
        <v>85.872738952636723</v>
      </c>
      <c r="C1096" s="6">
        <v>67.814844128417974</v>
      </c>
      <c r="D1096" s="6">
        <v>79.981504943847654</v>
      </c>
      <c r="E1096" s="6">
        <v>23.19488773803711</v>
      </c>
      <c r="F1096" s="6">
        <v>41.733254803466799</v>
      </c>
      <c r="G1096" s="6">
        <v>30.802868466186521</v>
      </c>
    </row>
    <row r="1097" spans="1:7" x14ac:dyDescent="0.2">
      <c r="A1097" s="5">
        <v>41033.166666666657</v>
      </c>
      <c r="B1097" s="6">
        <v>86.229343457031248</v>
      </c>
      <c r="C1097" s="6">
        <v>66.657185119628906</v>
      </c>
      <c r="D1097" s="6">
        <v>80.08881381835937</v>
      </c>
      <c r="E1097" s="6">
        <v>22.806360214233397</v>
      </c>
      <c r="F1097" s="6">
        <v>41.374782836914065</v>
      </c>
      <c r="G1097" s="6">
        <v>30.277357058715822</v>
      </c>
    </row>
    <row r="1098" spans="1:7" x14ac:dyDescent="0.2">
      <c r="A1098" s="5">
        <v>41036.166666666657</v>
      </c>
      <c r="B1098" s="6">
        <v>86.200891247558587</v>
      </c>
      <c r="C1098" s="6">
        <v>66.771395007324216</v>
      </c>
      <c r="D1098" s="6">
        <v>80.224303137207031</v>
      </c>
      <c r="E1098" s="6">
        <v>22.974498501586911</v>
      </c>
      <c r="F1098" s="6">
        <v>41.663982110595704</v>
      </c>
      <c r="G1098" s="6">
        <v>30.3453218963623</v>
      </c>
    </row>
    <row r="1099" spans="1:7" x14ac:dyDescent="0.2">
      <c r="A1099" s="5">
        <v>41037.166666666657</v>
      </c>
      <c r="B1099" s="6">
        <v>86.385049523925787</v>
      </c>
      <c r="C1099" s="6">
        <v>66.509937536621095</v>
      </c>
      <c r="D1099" s="6">
        <v>80.426558398437507</v>
      </c>
      <c r="E1099" s="6">
        <v>22.652703732299802</v>
      </c>
      <c r="F1099" s="6">
        <v>41.581105603027339</v>
      </c>
      <c r="G1099" s="6">
        <v>29.922742324829102</v>
      </c>
    </row>
    <row r="1100" spans="1:7" x14ac:dyDescent="0.2">
      <c r="A1100" s="5">
        <v>41038.166666666657</v>
      </c>
      <c r="B1100" s="6">
        <v>86.463484082031243</v>
      </c>
      <c r="C1100" s="6">
        <v>66.111385107421881</v>
      </c>
      <c r="D1100" s="6">
        <v>80.276923303222659</v>
      </c>
      <c r="E1100" s="6">
        <v>22.363237902832033</v>
      </c>
      <c r="F1100" s="6">
        <v>41.448099371337889</v>
      </c>
      <c r="G1100" s="6">
        <v>29.517407858276371</v>
      </c>
    </row>
    <row r="1101" spans="1:7" x14ac:dyDescent="0.2">
      <c r="A1101" s="5">
        <v>41039.166666666657</v>
      </c>
      <c r="B1101" s="6">
        <v>86.337590881347651</v>
      </c>
      <c r="C1101" s="6">
        <v>66.24503109130859</v>
      </c>
      <c r="D1101" s="6">
        <v>80.123230834960935</v>
      </c>
      <c r="E1101" s="6">
        <v>22.46594534301758</v>
      </c>
      <c r="F1101" s="6">
        <v>41.484595690917971</v>
      </c>
      <c r="G1101" s="6">
        <v>29.654623269653321</v>
      </c>
    </row>
    <row r="1102" spans="1:7" x14ac:dyDescent="0.2">
      <c r="A1102" s="5">
        <v>41040.166666666657</v>
      </c>
      <c r="B1102" s="6">
        <v>86.628749584960943</v>
      </c>
      <c r="C1102" s="6">
        <v>66.054792407226557</v>
      </c>
      <c r="D1102" s="6">
        <v>80.365445861816411</v>
      </c>
      <c r="E1102" s="6">
        <v>22.31201087036133</v>
      </c>
      <c r="F1102" s="6">
        <v>41.570729364013673</v>
      </c>
      <c r="G1102" s="6">
        <v>29.254092617797852</v>
      </c>
    </row>
    <row r="1103" spans="1:7" x14ac:dyDescent="0.2">
      <c r="A1103" s="5">
        <v>41043.166666666657</v>
      </c>
      <c r="B1103" s="6">
        <v>86.998949279785151</v>
      </c>
      <c r="C1103" s="6">
        <v>65.362270898437501</v>
      </c>
      <c r="D1103" s="6">
        <v>80.373421520996089</v>
      </c>
      <c r="E1103" s="6">
        <v>21.921307962036128</v>
      </c>
      <c r="F1103" s="6">
        <v>41.042194873046881</v>
      </c>
      <c r="G1103" s="6">
        <v>28.5862429107666</v>
      </c>
    </row>
    <row r="1104" spans="1:7" x14ac:dyDescent="0.2">
      <c r="A1104" s="5">
        <v>41044.166666666657</v>
      </c>
      <c r="B1104" s="6">
        <v>87.039270971679684</v>
      </c>
      <c r="C1104" s="6">
        <v>64.986369824218755</v>
      </c>
      <c r="D1104" s="6">
        <v>80.279241589355465</v>
      </c>
      <c r="E1104" s="6">
        <v>21.630612493896482</v>
      </c>
      <c r="F1104" s="6">
        <v>40.831887365722665</v>
      </c>
      <c r="G1104" s="6">
        <v>28.376945495605469</v>
      </c>
    </row>
    <row r="1105" spans="1:7" x14ac:dyDescent="0.2">
      <c r="A1105" s="5">
        <v>41045.166666666657</v>
      </c>
      <c r="B1105" s="6">
        <v>87.090042077636724</v>
      </c>
      <c r="C1105" s="6">
        <v>64.690344140625001</v>
      </c>
      <c r="D1105" s="6">
        <v>80.317778466796881</v>
      </c>
      <c r="E1105" s="6">
        <v>21.418093798828121</v>
      </c>
      <c r="F1105" s="6">
        <v>40.377414123535161</v>
      </c>
      <c r="G1105" s="6">
        <v>27.935445278930661</v>
      </c>
    </row>
    <row r="1106" spans="1:7" x14ac:dyDescent="0.2">
      <c r="A1106" s="5">
        <v>41046.166666666657</v>
      </c>
      <c r="B1106" s="6">
        <v>87.433511230468753</v>
      </c>
      <c r="C1106" s="6">
        <v>63.560213598632814</v>
      </c>
      <c r="D1106" s="6">
        <v>79.706527124023438</v>
      </c>
      <c r="E1106" s="6">
        <v>21.152942349243162</v>
      </c>
      <c r="F1106" s="6">
        <v>39.208559863281252</v>
      </c>
      <c r="G1106" s="6">
        <v>27.56688609924316</v>
      </c>
    </row>
    <row r="1107" spans="1:7" x14ac:dyDescent="0.2">
      <c r="A1107" s="5">
        <v>41047.166666666657</v>
      </c>
      <c r="B1107" s="6">
        <v>87.369073059082027</v>
      </c>
      <c r="C1107" s="6">
        <v>63.048802471923828</v>
      </c>
      <c r="D1107" s="6">
        <v>79.402248364257815</v>
      </c>
      <c r="E1107" s="6">
        <v>20.987926770019531</v>
      </c>
      <c r="F1107" s="6">
        <v>38.740245587158206</v>
      </c>
      <c r="G1107" s="6">
        <v>27.390775415039059</v>
      </c>
    </row>
    <row r="1108" spans="1:7" x14ac:dyDescent="0.2">
      <c r="A1108" s="5">
        <v>41050.166666666657</v>
      </c>
      <c r="B1108" s="6">
        <v>87.144983044433587</v>
      </c>
      <c r="C1108" s="6">
        <v>64.218927148437501</v>
      </c>
      <c r="D1108" s="6">
        <v>79.505841979980474</v>
      </c>
      <c r="E1108" s="6">
        <v>21.46985410461426</v>
      </c>
      <c r="F1108" s="6">
        <v>39.57062801513672</v>
      </c>
      <c r="G1108" s="6">
        <v>28.02266666564941</v>
      </c>
    </row>
    <row r="1109" spans="1:7" x14ac:dyDescent="0.2">
      <c r="A1109" s="5">
        <v>41051.166666666657</v>
      </c>
      <c r="B1109" s="6">
        <v>86.94458822021484</v>
      </c>
      <c r="C1109" s="6">
        <v>64.263204589843753</v>
      </c>
      <c r="D1109" s="6">
        <v>79.289599584960939</v>
      </c>
      <c r="E1109" s="6">
        <v>21.386188775634768</v>
      </c>
      <c r="F1109" s="6">
        <v>39.640696893310547</v>
      </c>
      <c r="G1109" s="6">
        <v>27.794415603637699</v>
      </c>
    </row>
    <row r="1110" spans="1:7" x14ac:dyDescent="0.2">
      <c r="A1110" s="5">
        <v>41052.166666666657</v>
      </c>
      <c r="B1110" s="6">
        <v>87.170901123046875</v>
      </c>
      <c r="C1110" s="6">
        <v>64.383261853027349</v>
      </c>
      <c r="D1110" s="6">
        <v>79.473896838378906</v>
      </c>
      <c r="E1110" s="6">
        <v>21.197906469726558</v>
      </c>
      <c r="F1110" s="6">
        <v>39.714953320312503</v>
      </c>
      <c r="G1110" s="6">
        <v>27.569849282836909</v>
      </c>
    </row>
    <row r="1111" spans="1:7" x14ac:dyDescent="0.2">
      <c r="A1111" s="5">
        <v>41053.166666666657</v>
      </c>
      <c r="B1111" s="6">
        <v>86.984352893066401</v>
      </c>
      <c r="C1111" s="6">
        <v>64.477671740722656</v>
      </c>
      <c r="D1111" s="6">
        <v>79.488145007324221</v>
      </c>
      <c r="E1111" s="6">
        <v>21.064729187011718</v>
      </c>
      <c r="F1111" s="6">
        <v>39.891724481201173</v>
      </c>
      <c r="G1111" s="6">
        <v>27.401699874877931</v>
      </c>
    </row>
    <row r="1112" spans="1:7" x14ac:dyDescent="0.2">
      <c r="A1112" s="5">
        <v>41054.166666666657</v>
      </c>
      <c r="B1112" s="6">
        <v>87.239525634765627</v>
      </c>
      <c r="C1112" s="6">
        <v>64.320369152832029</v>
      </c>
      <c r="D1112" s="6">
        <v>79.697015527343751</v>
      </c>
      <c r="E1112" s="6">
        <v>20.995789682006841</v>
      </c>
      <c r="F1112" s="6">
        <v>39.724769586181644</v>
      </c>
      <c r="G1112" s="6">
        <v>27.294088937377929</v>
      </c>
    </row>
    <row r="1113" spans="1:7" x14ac:dyDescent="0.2">
      <c r="A1113" s="5">
        <v>41058.166666666657</v>
      </c>
      <c r="B1113" s="6">
        <v>87.16713004150391</v>
      </c>
      <c r="C1113" s="6">
        <v>65.090864453124993</v>
      </c>
      <c r="D1113" s="6">
        <v>79.799690222167968</v>
      </c>
      <c r="E1113" s="6">
        <v>21.23351149291992</v>
      </c>
      <c r="F1113" s="6">
        <v>40.281928979492186</v>
      </c>
      <c r="G1113" s="6">
        <v>28.0468638458252</v>
      </c>
    </row>
    <row r="1114" spans="1:7" x14ac:dyDescent="0.2">
      <c r="A1114" s="5">
        <v>41059.166666666657</v>
      </c>
      <c r="B1114" s="6">
        <v>88.000692089843753</v>
      </c>
      <c r="C1114" s="6">
        <v>64.067079565429694</v>
      </c>
      <c r="D1114" s="6">
        <v>79.880614990234378</v>
      </c>
      <c r="E1114" s="6">
        <v>20.753921246337892</v>
      </c>
      <c r="F1114" s="6">
        <v>39.340556585693356</v>
      </c>
      <c r="G1114" s="6">
        <v>27.535481625366209</v>
      </c>
    </row>
    <row r="1115" spans="1:7" x14ac:dyDescent="0.2">
      <c r="A1115" s="5">
        <v>41060.166666666657</v>
      </c>
      <c r="B1115" s="6">
        <v>88.33841948242187</v>
      </c>
      <c r="C1115" s="6">
        <v>64.027743469238288</v>
      </c>
      <c r="D1115" s="6">
        <v>80.439418798828129</v>
      </c>
      <c r="E1115" s="6">
        <v>20.831143765258791</v>
      </c>
      <c r="F1115" s="6">
        <v>39.630772998046879</v>
      </c>
      <c r="G1115" s="6">
        <v>27.618628384399411</v>
      </c>
    </row>
    <row r="1116" spans="1:7" x14ac:dyDescent="0.2">
      <c r="A1116" s="5">
        <v>41061.166666666657</v>
      </c>
      <c r="B1116" s="6">
        <v>89.108277209472661</v>
      </c>
      <c r="C1116" s="6">
        <v>62.280282684326174</v>
      </c>
      <c r="D1116" s="6">
        <v>80.934814465332025</v>
      </c>
      <c r="E1116" s="6">
        <v>20.320248495483398</v>
      </c>
      <c r="F1116" s="6">
        <v>38.667031994628914</v>
      </c>
      <c r="G1116" s="6">
        <v>26.935789126586911</v>
      </c>
    </row>
    <row r="1117" spans="1:7" x14ac:dyDescent="0.2">
      <c r="A1117" s="5">
        <v>41064.166666666657</v>
      </c>
      <c r="B1117" s="6">
        <v>88.580919775390626</v>
      </c>
      <c r="C1117" s="6">
        <v>62.228282354736329</v>
      </c>
      <c r="D1117" s="6">
        <v>80.310509240722652</v>
      </c>
      <c r="E1117" s="6">
        <v>20.483347787475591</v>
      </c>
      <c r="F1117" s="6">
        <v>38.395381384277336</v>
      </c>
      <c r="G1117" s="6">
        <v>27.041585140991209</v>
      </c>
    </row>
    <row r="1118" spans="1:7" x14ac:dyDescent="0.2">
      <c r="A1118" s="5">
        <v>41065.166666666657</v>
      </c>
      <c r="B1118" s="6">
        <v>88.302131408691409</v>
      </c>
      <c r="C1118" s="6">
        <v>62.700350372314453</v>
      </c>
      <c r="D1118" s="6">
        <v>80.142516259765628</v>
      </c>
      <c r="E1118" s="6">
        <v>20.588859042358397</v>
      </c>
      <c r="F1118" s="6">
        <v>39.195555041503916</v>
      </c>
      <c r="G1118" s="6">
        <v>27.13956017456055</v>
      </c>
    </row>
    <row r="1119" spans="1:7" x14ac:dyDescent="0.2">
      <c r="A1119" s="5">
        <v>41066.166666666657</v>
      </c>
      <c r="B1119" s="6">
        <v>87.708219763183592</v>
      </c>
      <c r="C1119" s="6">
        <v>64.145845727539069</v>
      </c>
      <c r="D1119" s="6">
        <v>79.904904748535159</v>
      </c>
      <c r="E1119" s="6">
        <v>21.165960543823239</v>
      </c>
      <c r="F1119" s="6">
        <v>40.059289947509775</v>
      </c>
      <c r="G1119" s="6">
        <v>27.89129635925293</v>
      </c>
    </row>
    <row r="1120" spans="1:7" x14ac:dyDescent="0.2">
      <c r="A1120" s="5">
        <v>41067.166666666657</v>
      </c>
      <c r="B1120" s="6">
        <v>87.925456713867192</v>
      </c>
      <c r="C1120" s="6">
        <v>64.066326940917975</v>
      </c>
      <c r="D1120" s="6">
        <v>80.066523645019529</v>
      </c>
      <c r="E1120" s="6">
        <v>21.213628479003908</v>
      </c>
      <c r="F1120" s="6">
        <v>39.775934515380861</v>
      </c>
      <c r="G1120" s="6">
        <v>28.033522219848628</v>
      </c>
    </row>
    <row r="1121" spans="1:7" x14ac:dyDescent="0.2">
      <c r="A1121" s="5">
        <v>41068.166666666657</v>
      </c>
      <c r="B1121" s="6">
        <v>87.98850329589844</v>
      </c>
      <c r="C1121" s="6">
        <v>64.601038232421871</v>
      </c>
      <c r="D1121" s="6">
        <v>80.366130798339839</v>
      </c>
      <c r="E1121" s="6">
        <v>21.134353613281249</v>
      </c>
      <c r="F1121" s="6">
        <v>40.337893908691413</v>
      </c>
      <c r="G1121" s="6">
        <v>27.805315603637698</v>
      </c>
    </row>
    <row r="1122" spans="1:7" x14ac:dyDescent="0.2">
      <c r="A1122" s="5">
        <v>41071.166666666657</v>
      </c>
      <c r="B1122" s="6">
        <v>88.233092456054692</v>
      </c>
      <c r="C1122" s="6">
        <v>63.743693463134775</v>
      </c>
      <c r="D1122" s="6">
        <v>80.354913964843746</v>
      </c>
      <c r="E1122" s="6">
        <v>20.950317932128911</v>
      </c>
      <c r="F1122" s="6">
        <v>39.434330285644535</v>
      </c>
      <c r="G1122" s="6">
        <v>27.446347882080083</v>
      </c>
    </row>
    <row r="1123" spans="1:7" x14ac:dyDescent="0.2">
      <c r="A1123" s="5">
        <v>41072.166666666657</v>
      </c>
      <c r="B1123" s="6">
        <v>87.755744653320306</v>
      </c>
      <c r="C1123" s="6">
        <v>64.489871740722663</v>
      </c>
      <c r="D1123" s="6">
        <v>80.133302453613283</v>
      </c>
      <c r="E1123" s="6">
        <v>21.309080636596679</v>
      </c>
      <c r="F1123" s="6">
        <v>39.810419390869143</v>
      </c>
      <c r="G1123" s="6">
        <v>28.03552221984863</v>
      </c>
    </row>
    <row r="1124" spans="1:7" x14ac:dyDescent="0.2">
      <c r="A1124" s="5">
        <v>41073.166666666657</v>
      </c>
      <c r="B1124" s="6">
        <v>88.231990856933592</v>
      </c>
      <c r="C1124" s="6">
        <v>63.956532312011717</v>
      </c>
      <c r="D1124" s="6">
        <v>80.406420263671876</v>
      </c>
      <c r="E1124" s="6">
        <v>21.151581344604487</v>
      </c>
      <c r="F1124" s="6">
        <v>39.598488122558585</v>
      </c>
      <c r="G1124" s="6">
        <v>27.893131268310551</v>
      </c>
    </row>
    <row r="1125" spans="1:7" x14ac:dyDescent="0.2">
      <c r="A1125" s="5">
        <v>41074.166666666657</v>
      </c>
      <c r="B1125" s="6">
        <v>87.993747473144538</v>
      </c>
      <c r="C1125" s="6">
        <v>64.663023303222658</v>
      </c>
      <c r="D1125" s="6">
        <v>80.310909240722651</v>
      </c>
      <c r="E1125" s="6">
        <v>21.259857418823238</v>
      </c>
      <c r="F1125" s="6">
        <v>40.182846643066412</v>
      </c>
      <c r="G1125" s="6">
        <v>28.045023214721681</v>
      </c>
    </row>
    <row r="1126" spans="1:7" x14ac:dyDescent="0.2">
      <c r="A1126" s="5">
        <v>41075.166666666657</v>
      </c>
      <c r="B1126" s="6">
        <v>88.384094470214848</v>
      </c>
      <c r="C1126" s="6">
        <v>65.291244482421874</v>
      </c>
      <c r="D1126" s="6">
        <v>80.656116516113286</v>
      </c>
      <c r="E1126" s="6">
        <v>21.598811285400391</v>
      </c>
      <c r="F1126" s="6">
        <v>40.416154284667968</v>
      </c>
      <c r="G1126" s="6">
        <v>28.499029153442379</v>
      </c>
    </row>
    <row r="1127" spans="1:7" x14ac:dyDescent="0.2">
      <c r="A1127" s="5">
        <v>41078.166666666657</v>
      </c>
      <c r="B1127" s="6">
        <v>88.378857519531252</v>
      </c>
      <c r="C1127" s="6">
        <v>65.449301293945311</v>
      </c>
      <c r="D1127" s="6">
        <v>80.606308764648432</v>
      </c>
      <c r="E1127" s="6">
        <v>21.55908234558105</v>
      </c>
      <c r="F1127" s="6">
        <v>40.760514672851563</v>
      </c>
      <c r="G1127" s="6">
        <v>28.607769277954102</v>
      </c>
    </row>
    <row r="1128" spans="1:7" x14ac:dyDescent="0.2">
      <c r="A1128" s="5">
        <v>41079.166666666657</v>
      </c>
      <c r="B1128" s="6">
        <v>88.068559924316403</v>
      </c>
      <c r="C1128" s="6">
        <v>66.171281787109379</v>
      </c>
      <c r="D1128" s="6">
        <v>80.542411547851557</v>
      </c>
      <c r="E1128" s="6">
        <v>21.895602938842771</v>
      </c>
      <c r="F1128" s="6">
        <v>40.916317224121087</v>
      </c>
      <c r="G1128" s="6">
        <v>29.05047364501953</v>
      </c>
    </row>
    <row r="1129" spans="1:7" x14ac:dyDescent="0.2">
      <c r="A1129" s="5">
        <v>41080.166666666657</v>
      </c>
      <c r="B1129" s="6">
        <v>87.891561523437503</v>
      </c>
      <c r="C1129" s="6">
        <v>66.02268842773438</v>
      </c>
      <c r="D1129" s="6">
        <v>80.567511669921871</v>
      </c>
      <c r="E1129" s="6">
        <v>22.039331689453121</v>
      </c>
      <c r="F1129" s="6">
        <v>40.904700958251951</v>
      </c>
      <c r="G1129" s="6">
        <v>29.006675469970698</v>
      </c>
    </row>
    <row r="1130" spans="1:7" x14ac:dyDescent="0.2">
      <c r="A1130" s="5">
        <v>41081.166666666657</v>
      </c>
      <c r="B1130" s="6">
        <v>88.07527760009765</v>
      </c>
      <c r="C1130" s="6">
        <v>64.531973669433597</v>
      </c>
      <c r="D1130" s="6">
        <v>80.701110583496089</v>
      </c>
      <c r="E1130" s="6">
        <v>21.462554104614263</v>
      </c>
      <c r="F1130" s="6">
        <v>40.229916394042966</v>
      </c>
      <c r="G1130" s="6">
        <v>27.93397164611816</v>
      </c>
    </row>
    <row r="1131" spans="1:7" x14ac:dyDescent="0.2">
      <c r="A1131" s="5">
        <v>41082.166666666657</v>
      </c>
      <c r="B1131" s="6">
        <v>87.700405700683589</v>
      </c>
      <c r="C1131" s="6">
        <v>64.967137707519527</v>
      </c>
      <c r="D1131" s="6">
        <v>80.632922570800787</v>
      </c>
      <c r="E1131" s="6">
        <v>21.672976614379881</v>
      </c>
      <c r="F1131" s="6">
        <v>40.248960235595703</v>
      </c>
      <c r="G1131" s="6">
        <v>28.062792120361333</v>
      </c>
    </row>
    <row r="1132" spans="1:7" x14ac:dyDescent="0.2">
      <c r="A1132" s="5">
        <v>41085.166666666657</v>
      </c>
      <c r="B1132" s="6">
        <v>88.175632214355474</v>
      </c>
      <c r="C1132" s="6">
        <v>64.02991373291016</v>
      </c>
      <c r="D1132" s="6">
        <v>80.840961450195309</v>
      </c>
      <c r="E1132" s="6">
        <v>21.175425363159178</v>
      </c>
      <c r="F1132" s="6">
        <v>40.037490557861325</v>
      </c>
      <c r="G1132" s="6">
        <v>27.5506616394043</v>
      </c>
    </row>
    <row r="1133" spans="1:7" x14ac:dyDescent="0.2">
      <c r="A1133" s="5">
        <v>41086.166666666657</v>
      </c>
      <c r="B1133" s="6">
        <v>87.973530615234381</v>
      </c>
      <c r="C1133" s="6">
        <v>64.33899853515625</v>
      </c>
      <c r="D1133" s="6">
        <v>80.932225122070307</v>
      </c>
      <c r="E1133" s="6">
        <v>21.296258627319339</v>
      </c>
      <c r="F1133" s="6">
        <v>40.179822125244144</v>
      </c>
      <c r="G1133" s="6">
        <v>27.797715603637698</v>
      </c>
    </row>
    <row r="1134" spans="1:7" x14ac:dyDescent="0.2">
      <c r="A1134" s="5">
        <v>41087.166666666657</v>
      </c>
      <c r="B1134" s="6">
        <v>88.093260327148442</v>
      </c>
      <c r="C1134" s="6">
        <v>64.944159936523434</v>
      </c>
      <c r="D1134" s="6">
        <v>81.026822460937495</v>
      </c>
      <c r="E1134" s="6">
        <v>21.50251822509766</v>
      </c>
      <c r="F1134" s="6">
        <v>40.338381646728521</v>
      </c>
      <c r="G1134" s="6">
        <v>27.945631015014648</v>
      </c>
    </row>
    <row r="1135" spans="1:7" x14ac:dyDescent="0.2">
      <c r="A1135" s="5">
        <v>41088.166666666657</v>
      </c>
      <c r="B1135" s="6">
        <v>88.380269165039067</v>
      </c>
      <c r="C1135" s="6">
        <v>64.694483325195307</v>
      </c>
      <c r="D1135" s="6">
        <v>81.154736633300786</v>
      </c>
      <c r="E1135" s="6">
        <v>21.537299331665039</v>
      </c>
      <c r="F1135" s="6">
        <v>40.768094982910164</v>
      </c>
      <c r="G1135" s="6">
        <v>27.836921984863281</v>
      </c>
    </row>
    <row r="1136" spans="1:7" x14ac:dyDescent="0.2">
      <c r="A1136" s="5">
        <v>41089.166666666657</v>
      </c>
      <c r="B1136" s="6">
        <v>87.985330615234375</v>
      </c>
      <c r="C1136" s="6">
        <v>66.475892504882808</v>
      </c>
      <c r="D1136" s="6">
        <v>81.14714571533203</v>
      </c>
      <c r="E1136" s="6">
        <v>22.298663037109378</v>
      </c>
      <c r="F1136" s="6">
        <v>41.82595828857422</v>
      </c>
      <c r="G1136" s="6">
        <v>28.999275469970698</v>
      </c>
    </row>
    <row r="1137" spans="1:7" x14ac:dyDescent="0.2">
      <c r="A1137" s="5">
        <v>41092.166666666657</v>
      </c>
      <c r="B1137" s="6">
        <v>88.38124136962891</v>
      </c>
      <c r="C1137" s="6">
        <v>66.67074068603516</v>
      </c>
      <c r="D1137" s="6">
        <v>81.566048742675775</v>
      </c>
      <c r="E1137" s="6">
        <v>22.451103231811519</v>
      </c>
      <c r="F1137" s="6">
        <v>42.284825219726564</v>
      </c>
      <c r="G1137" s="6">
        <v>29.023743463134767</v>
      </c>
    </row>
    <row r="1138" spans="1:7" x14ac:dyDescent="0.2">
      <c r="A1138" s="5">
        <v>41093.166666666657</v>
      </c>
      <c r="B1138" s="6">
        <v>88.160020532226568</v>
      </c>
      <c r="C1138" s="6">
        <v>67.193052856445306</v>
      </c>
      <c r="D1138" s="6">
        <v>81.639823645019533</v>
      </c>
      <c r="E1138" s="6">
        <v>22.66920684814453</v>
      </c>
      <c r="F1138" s="6">
        <v>42.517477539062497</v>
      </c>
      <c r="G1138" s="6">
        <v>29.559640606689449</v>
      </c>
    </row>
    <row r="1139" spans="1:7" x14ac:dyDescent="0.2">
      <c r="A1139" s="5">
        <v>41095.166666666657</v>
      </c>
      <c r="B1139" s="6">
        <v>88.39241405029297</v>
      </c>
      <c r="C1139" s="6">
        <v>66.936728088378899</v>
      </c>
      <c r="D1139" s="6">
        <v>81.845965246582026</v>
      </c>
      <c r="E1139" s="6">
        <v>22.34092715759277</v>
      </c>
      <c r="F1139" s="6">
        <v>42.262123095703117</v>
      </c>
      <c r="G1139" s="6">
        <v>29.305332995605468</v>
      </c>
    </row>
    <row r="1140" spans="1:7" x14ac:dyDescent="0.2">
      <c r="A1140" s="5">
        <v>41096.166666666657</v>
      </c>
      <c r="B1140" s="6">
        <v>88.712394714355469</v>
      </c>
      <c r="C1140" s="6">
        <v>66.306340637207029</v>
      </c>
      <c r="D1140" s="6">
        <v>82.048706030273436</v>
      </c>
      <c r="E1140" s="6">
        <v>22.097262536621091</v>
      </c>
      <c r="F1140" s="6">
        <v>42.366798944091798</v>
      </c>
      <c r="G1140" s="6">
        <v>28.766635852050783</v>
      </c>
    </row>
    <row r="1141" spans="1:7" x14ac:dyDescent="0.2">
      <c r="A1141" s="5">
        <v>41099.166666666657</v>
      </c>
      <c r="B1141" s="6">
        <v>88.961505908203122</v>
      </c>
      <c r="C1141" s="6">
        <v>66.155151403808588</v>
      </c>
      <c r="D1141" s="6">
        <v>82.119157287597659</v>
      </c>
      <c r="E1141" s="6">
        <v>22.0487984161377</v>
      </c>
      <c r="F1141" s="6">
        <v>42.41512626953125</v>
      </c>
      <c r="G1141" s="6">
        <v>28.637996640014649</v>
      </c>
    </row>
    <row r="1142" spans="1:7" x14ac:dyDescent="0.2">
      <c r="A1142" s="5">
        <v>41100.166666666657</v>
      </c>
      <c r="B1142" s="6">
        <v>88.989792651367182</v>
      </c>
      <c r="C1142" s="6">
        <v>65.509470800781244</v>
      </c>
      <c r="D1142" s="6">
        <v>82.087997705078124</v>
      </c>
      <c r="E1142" s="6">
        <v>21.871780929565428</v>
      </c>
      <c r="F1142" s="6">
        <v>41.965752770996083</v>
      </c>
      <c r="G1142" s="6">
        <v>28.357534387207032</v>
      </c>
    </row>
    <row r="1143" spans="1:7" x14ac:dyDescent="0.2">
      <c r="A1143" s="5">
        <v>41101.166666666657</v>
      </c>
      <c r="B1143" s="6">
        <v>88.908111535644537</v>
      </c>
      <c r="C1143" s="6">
        <v>65.488760009765628</v>
      </c>
      <c r="D1143" s="6">
        <v>82.218571215820319</v>
      </c>
      <c r="E1143" s="6">
        <v>21.967670175170898</v>
      </c>
      <c r="F1143" s="6">
        <v>41.993995355224612</v>
      </c>
      <c r="G1143" s="6">
        <v>28.486260247802729</v>
      </c>
    </row>
    <row r="1144" spans="1:7" x14ac:dyDescent="0.2">
      <c r="A1144" s="5">
        <v>41102.166666666657</v>
      </c>
      <c r="B1144" s="6">
        <v>89.117497839355465</v>
      </c>
      <c r="C1144" s="6">
        <v>65.246198657226557</v>
      </c>
      <c r="D1144" s="6">
        <v>82.635461230468749</v>
      </c>
      <c r="E1144" s="6">
        <v>21.718446456909181</v>
      </c>
      <c r="F1144" s="6">
        <v>42.139506787109383</v>
      </c>
      <c r="G1144" s="6">
        <v>28.046563845825197</v>
      </c>
    </row>
    <row r="1145" spans="1:7" x14ac:dyDescent="0.2">
      <c r="A1145" s="5">
        <v>41103.166666666657</v>
      </c>
      <c r="B1145" s="6">
        <v>89.054834399414062</v>
      </c>
      <c r="C1145" s="6">
        <v>66.281915368652349</v>
      </c>
      <c r="D1145" s="6">
        <v>82.67454830322265</v>
      </c>
      <c r="E1145" s="6">
        <v>22.03108022155762</v>
      </c>
      <c r="F1145" s="6">
        <v>42.650803167724611</v>
      </c>
      <c r="G1145" s="6">
        <v>28.555990176391603</v>
      </c>
    </row>
    <row r="1146" spans="1:7" x14ac:dyDescent="0.2">
      <c r="A1146" s="5">
        <v>41106.166666666657</v>
      </c>
      <c r="B1146" s="6">
        <v>89.242826733398431</v>
      </c>
      <c r="C1146" s="6">
        <v>66.096729821777345</v>
      </c>
      <c r="D1146" s="6">
        <v>82.908310522460937</v>
      </c>
      <c r="E1146" s="6">
        <v>22.039119216918948</v>
      </c>
      <c r="F1146" s="6">
        <v>42.729891088867184</v>
      </c>
      <c r="G1146" s="6">
        <v>28.507994244384768</v>
      </c>
    </row>
    <row r="1147" spans="1:7" x14ac:dyDescent="0.2">
      <c r="A1147" s="5">
        <v>41107.166666666657</v>
      </c>
      <c r="B1147" s="6">
        <v>89.007257702636721</v>
      </c>
      <c r="C1147" s="6">
        <v>66.551902770996094</v>
      </c>
      <c r="D1147" s="6">
        <v>82.897310522460941</v>
      </c>
      <c r="E1147" s="6">
        <v>22.100986453247071</v>
      </c>
      <c r="F1147" s="6">
        <v>43.130737261962892</v>
      </c>
      <c r="G1147" s="6">
        <v>28.839460058593751</v>
      </c>
    </row>
    <row r="1148" spans="1:7" x14ac:dyDescent="0.2">
      <c r="A1148" s="5">
        <v>41108.166666666657</v>
      </c>
      <c r="B1148" s="6">
        <v>89.10990145263672</v>
      </c>
      <c r="C1148" s="6">
        <v>66.96635413818359</v>
      </c>
      <c r="D1148" s="6">
        <v>83.36408073730469</v>
      </c>
      <c r="E1148" s="6">
        <v>22.27418002319336</v>
      </c>
      <c r="F1148" s="6">
        <v>42.880976251220702</v>
      </c>
      <c r="G1148" s="6">
        <v>28.740981210327149</v>
      </c>
    </row>
    <row r="1149" spans="1:7" x14ac:dyDescent="0.2">
      <c r="A1149" s="5">
        <v>41109.166666666657</v>
      </c>
      <c r="B1149" s="6">
        <v>88.981170959472649</v>
      </c>
      <c r="C1149" s="6">
        <v>67.139516796875</v>
      </c>
      <c r="D1149" s="6">
        <v>83.502958850097656</v>
      </c>
      <c r="E1149" s="6">
        <v>22.462858514404299</v>
      </c>
      <c r="F1149" s="6">
        <v>42.443292370605469</v>
      </c>
      <c r="G1149" s="6">
        <v>29.04560283203125</v>
      </c>
    </row>
    <row r="1150" spans="1:7" x14ac:dyDescent="0.2">
      <c r="A1150" s="5">
        <v>41110.166666666657</v>
      </c>
      <c r="B1150" s="6">
        <v>89.317576513671881</v>
      </c>
      <c r="C1150" s="6">
        <v>66.476892504882812</v>
      </c>
      <c r="D1150" s="6">
        <v>83.567760485839841</v>
      </c>
      <c r="E1150" s="6">
        <v>21.949707263183591</v>
      </c>
      <c r="F1150" s="6">
        <v>42.216794708251953</v>
      </c>
      <c r="G1150" s="6">
        <v>28.593821353149412</v>
      </c>
    </row>
    <row r="1151" spans="1:7" x14ac:dyDescent="0.2">
      <c r="A1151" s="5">
        <v>41113.166666666657</v>
      </c>
      <c r="B1151" s="6">
        <v>89.46969576416015</v>
      </c>
      <c r="C1151" s="6">
        <v>65.719482397460936</v>
      </c>
      <c r="D1151" s="6">
        <v>83.298518066406245</v>
      </c>
      <c r="E1151" s="6">
        <v>21.490659127807621</v>
      </c>
      <c r="F1151" s="6">
        <v>41.905520568847663</v>
      </c>
      <c r="G1151" s="6">
        <v>27.895357635498051</v>
      </c>
    </row>
    <row r="1152" spans="1:7" x14ac:dyDescent="0.2">
      <c r="A1152" s="5">
        <v>41114.166666666657</v>
      </c>
      <c r="B1152" s="6">
        <v>89.634666406250005</v>
      </c>
      <c r="C1152" s="6">
        <v>65.159171533203121</v>
      </c>
      <c r="D1152" s="6">
        <v>83.430779345703129</v>
      </c>
      <c r="E1152" s="6">
        <v>21.26173350219727</v>
      </c>
      <c r="F1152" s="6">
        <v>41.763129901123044</v>
      </c>
      <c r="G1152" s="6">
        <v>27.788444790649411</v>
      </c>
    </row>
    <row r="1153" spans="1:7" x14ac:dyDescent="0.2">
      <c r="A1153" s="5">
        <v>41115.166666666657</v>
      </c>
      <c r="B1153" s="6">
        <v>89.690562377929695</v>
      </c>
      <c r="C1153" s="6">
        <v>65.128967590332024</v>
      </c>
      <c r="D1153" s="6">
        <v>83.585958215332028</v>
      </c>
      <c r="E1153" s="6">
        <v>21.376423956298833</v>
      </c>
      <c r="F1153" s="6">
        <v>41.74384578857422</v>
      </c>
      <c r="G1153" s="6">
        <v>27.905557635498049</v>
      </c>
    </row>
    <row r="1154" spans="1:7" x14ac:dyDescent="0.2">
      <c r="A1154" s="5">
        <v>41116.166666666657</v>
      </c>
      <c r="B1154" s="6">
        <v>89.414889746093749</v>
      </c>
      <c r="C1154" s="6">
        <v>66.195902722167972</v>
      </c>
      <c r="D1154" s="6">
        <v>83.713358459472659</v>
      </c>
      <c r="E1154" s="6">
        <v>22.03831921691895</v>
      </c>
      <c r="F1154" s="6">
        <v>42.108146624755861</v>
      </c>
      <c r="G1154" s="6">
        <v>28.492029153442378</v>
      </c>
    </row>
    <row r="1155" spans="1:7" x14ac:dyDescent="0.2">
      <c r="A1155" s="5">
        <v>41117.166666666657</v>
      </c>
      <c r="B1155" s="6">
        <v>88.774284655761718</v>
      </c>
      <c r="C1155" s="6">
        <v>67.501824475097649</v>
      </c>
      <c r="D1155" s="6">
        <v>83.324628027343749</v>
      </c>
      <c r="E1155" s="6">
        <v>22.509911370849608</v>
      </c>
      <c r="F1155" s="6">
        <v>42.517580291748047</v>
      </c>
      <c r="G1155" s="6">
        <v>29.331397174072269</v>
      </c>
    </row>
    <row r="1156" spans="1:7" x14ac:dyDescent="0.2">
      <c r="A1156" s="5">
        <v>41120.166666666657</v>
      </c>
      <c r="B1156" s="6">
        <v>89.04875207519531</v>
      </c>
      <c r="C1156" s="6">
        <v>67.420911828613285</v>
      </c>
      <c r="D1156" s="6">
        <v>83.533650524902342</v>
      </c>
      <c r="E1156" s="6">
        <v>22.459621426391603</v>
      </c>
      <c r="F1156" s="6">
        <v>42.711804223632811</v>
      </c>
      <c r="G1156" s="6">
        <v>29.155076953125</v>
      </c>
    </row>
    <row r="1157" spans="1:7" x14ac:dyDescent="0.2">
      <c r="A1157" s="5">
        <v>41121.166666666657</v>
      </c>
      <c r="B1157" s="6">
        <v>89.21146529541015</v>
      </c>
      <c r="C1157" s="6">
        <v>67.063074414062498</v>
      </c>
      <c r="D1157" s="6">
        <v>83.958618408203122</v>
      </c>
      <c r="E1157" s="6">
        <v>22.355547259521479</v>
      </c>
      <c r="F1157" s="6">
        <v>42.644792785644533</v>
      </c>
      <c r="G1157" s="6">
        <v>29.059688568115231</v>
      </c>
    </row>
    <row r="1158" spans="1:7" x14ac:dyDescent="0.2">
      <c r="A1158" s="5">
        <v>41122.166666666657</v>
      </c>
      <c r="B1158" s="6">
        <v>88.883309765625</v>
      </c>
      <c r="C1158" s="6">
        <v>66.762998327636723</v>
      </c>
      <c r="D1158" s="6">
        <v>83.87182263183594</v>
      </c>
      <c r="E1158" s="6">
        <v>22.367271176147462</v>
      </c>
      <c r="F1158" s="6">
        <v>42.446479235839838</v>
      </c>
      <c r="G1158" s="6">
        <v>29.150611862182622</v>
      </c>
    </row>
    <row r="1159" spans="1:7" x14ac:dyDescent="0.2">
      <c r="A1159" s="5">
        <v>41123.166666666657</v>
      </c>
      <c r="B1159" s="6">
        <v>89.096118920898434</v>
      </c>
      <c r="C1159" s="6">
        <v>66.307488012695316</v>
      </c>
      <c r="D1159" s="6">
        <v>83.93383328857422</v>
      </c>
      <c r="E1159" s="6">
        <v>22.046798416137698</v>
      </c>
      <c r="F1159" s="6">
        <v>42.56972012329102</v>
      </c>
      <c r="G1159" s="6">
        <v>28.74538121032715</v>
      </c>
    </row>
    <row r="1160" spans="1:7" x14ac:dyDescent="0.2">
      <c r="A1160" s="5">
        <v>41124.166666666657</v>
      </c>
      <c r="B1160" s="6">
        <v>88.640215502929692</v>
      </c>
      <c r="C1160" s="6">
        <v>67.683446606445315</v>
      </c>
      <c r="D1160" s="6">
        <v>83.724702014160158</v>
      </c>
      <c r="E1160" s="6">
        <v>22.785479107666021</v>
      </c>
      <c r="F1160" s="6">
        <v>42.895956549072274</v>
      </c>
      <c r="G1160" s="6">
        <v>29.603325430297851</v>
      </c>
    </row>
    <row r="1161" spans="1:7" x14ac:dyDescent="0.2">
      <c r="A1161" s="5">
        <v>41127.166666666657</v>
      </c>
      <c r="B1161" s="6">
        <v>88.697581738281244</v>
      </c>
      <c r="C1161" s="6">
        <v>67.901020056152348</v>
      </c>
      <c r="D1161" s="6">
        <v>83.842316516113286</v>
      </c>
      <c r="E1161" s="6">
        <v>22.931993478393551</v>
      </c>
      <c r="F1161" s="6">
        <v>42.856310150146477</v>
      </c>
      <c r="G1161" s="6">
        <v>29.787393576049801</v>
      </c>
    </row>
    <row r="1162" spans="1:7" x14ac:dyDescent="0.2">
      <c r="A1162" s="5">
        <v>41128.166666666657</v>
      </c>
      <c r="B1162" s="6">
        <v>88.224101208496094</v>
      </c>
      <c r="C1162" s="6">
        <v>68.233377197265625</v>
      </c>
      <c r="D1162" s="6">
        <v>83.401878369140618</v>
      </c>
      <c r="E1162" s="6">
        <v>23.133058798217771</v>
      </c>
      <c r="F1162" s="6">
        <v>42.353923522949216</v>
      </c>
      <c r="G1162" s="6">
        <v>29.850210488891602</v>
      </c>
    </row>
    <row r="1163" spans="1:7" x14ac:dyDescent="0.2">
      <c r="A1163" s="5">
        <v>41129.166666666657</v>
      </c>
      <c r="B1163" s="6">
        <v>88.091120544433593</v>
      </c>
      <c r="C1163" s="6">
        <v>68.262827734374994</v>
      </c>
      <c r="D1163" s="6">
        <v>83.155810461425787</v>
      </c>
      <c r="E1163" s="6">
        <v>23.142321710205081</v>
      </c>
      <c r="F1163" s="6">
        <v>42.062614422607425</v>
      </c>
      <c r="G1163" s="6">
        <v>29.937368692016602</v>
      </c>
    </row>
    <row r="1164" spans="1:7" x14ac:dyDescent="0.2">
      <c r="A1164" s="5">
        <v>41130.166666666657</v>
      </c>
      <c r="B1164" s="6">
        <v>88.044598486328127</v>
      </c>
      <c r="C1164" s="6">
        <v>68.39161380615235</v>
      </c>
      <c r="D1164" s="6">
        <v>83.109137951660159</v>
      </c>
      <c r="E1164" s="6">
        <v>23.132595886230469</v>
      </c>
      <c r="F1164" s="6">
        <v>41.933582855224607</v>
      </c>
      <c r="G1164" s="6">
        <v>30.0739209197998</v>
      </c>
    </row>
    <row r="1165" spans="1:7" x14ac:dyDescent="0.2">
      <c r="A1165" s="5">
        <v>41131.166666666657</v>
      </c>
      <c r="B1165" s="6">
        <v>88.28806986083984</v>
      </c>
      <c r="C1165" s="6">
        <v>68.483231701660159</v>
      </c>
      <c r="D1165" s="6">
        <v>83.352598229980472</v>
      </c>
      <c r="E1165" s="6">
        <v>23.16406382141113</v>
      </c>
      <c r="F1165" s="6">
        <v>41.985912304687503</v>
      </c>
      <c r="G1165" s="6">
        <v>30.217930944824218</v>
      </c>
    </row>
    <row r="1166" spans="1:7" x14ac:dyDescent="0.2">
      <c r="A1166" s="5">
        <v>41134.166666666657</v>
      </c>
      <c r="B1166" s="6">
        <v>88.224026513671873</v>
      </c>
      <c r="C1166" s="6">
        <v>68.420647485351566</v>
      </c>
      <c r="D1166" s="6">
        <v>83.160676098632806</v>
      </c>
      <c r="E1166" s="6">
        <v>23.075852566528319</v>
      </c>
      <c r="F1166" s="6">
        <v>41.951152770996089</v>
      </c>
      <c r="G1166" s="6">
        <v>29.975076980590821</v>
      </c>
    </row>
    <row r="1167" spans="1:7" x14ac:dyDescent="0.2">
      <c r="A1167" s="5">
        <v>41135.166666666657</v>
      </c>
      <c r="B1167" s="6">
        <v>87.797737939453128</v>
      </c>
      <c r="C1167" s="6">
        <v>68.381580908203119</v>
      </c>
      <c r="D1167" s="6">
        <v>82.800215063476557</v>
      </c>
      <c r="E1167" s="6">
        <v>23.10817769165039</v>
      </c>
      <c r="F1167" s="6">
        <v>41.869686676025388</v>
      </c>
      <c r="G1167" s="6">
        <v>29.982549700927731</v>
      </c>
    </row>
    <row r="1168" spans="1:7" x14ac:dyDescent="0.2">
      <c r="A1168" s="5">
        <v>41136.166666666657</v>
      </c>
      <c r="B1168" s="6">
        <v>87.351363024902341</v>
      </c>
      <c r="C1168" s="6">
        <v>68.542308288574219</v>
      </c>
      <c r="D1168" s="6">
        <v>82.396383789062497</v>
      </c>
      <c r="E1168" s="6">
        <v>23.03391427001953</v>
      </c>
      <c r="F1168" s="6">
        <v>42.056309545898436</v>
      </c>
      <c r="G1168" s="6">
        <v>29.891652774047852</v>
      </c>
    </row>
    <row r="1169" spans="1:7" x14ac:dyDescent="0.2">
      <c r="A1169" s="5">
        <v>41137.166666666657</v>
      </c>
      <c r="B1169" s="6">
        <v>87.135477575683595</v>
      </c>
      <c r="C1169" s="6">
        <v>69.13472994384766</v>
      </c>
      <c r="D1169" s="6">
        <v>82.158541796874999</v>
      </c>
      <c r="E1169" s="6">
        <v>23.300652368164059</v>
      </c>
      <c r="F1169" s="6">
        <v>42.37896292114258</v>
      </c>
      <c r="G1169" s="6">
        <v>30.201396948242191</v>
      </c>
    </row>
    <row r="1170" spans="1:7" x14ac:dyDescent="0.2">
      <c r="A1170" s="5">
        <v>41138.166666666657</v>
      </c>
      <c r="B1170" s="6">
        <v>87.249777929687497</v>
      </c>
      <c r="C1170" s="6">
        <v>69.244483117675784</v>
      </c>
      <c r="D1170" s="6">
        <v>82.265310522460936</v>
      </c>
      <c r="E1170" s="6">
        <v>23.368817697143552</v>
      </c>
      <c r="F1170" s="6">
        <v>42.389461230468747</v>
      </c>
      <c r="G1170" s="6">
        <v>30.030338003540038</v>
      </c>
    </row>
    <row r="1171" spans="1:7" x14ac:dyDescent="0.2">
      <c r="A1171" s="5">
        <v>41141.166666666657</v>
      </c>
      <c r="B1171" s="6">
        <v>87.303489160156246</v>
      </c>
      <c r="C1171" s="6">
        <v>69.15540258789062</v>
      </c>
      <c r="D1171" s="6">
        <v>82.501028051757814</v>
      </c>
      <c r="E1171" s="6">
        <v>23.309752368164059</v>
      </c>
      <c r="F1171" s="6">
        <v>42.27462415771484</v>
      </c>
      <c r="G1171" s="6">
        <v>30.034638003540039</v>
      </c>
    </row>
    <row r="1172" spans="1:7" x14ac:dyDescent="0.2">
      <c r="A1172" s="5">
        <v>41142.166666666657</v>
      </c>
      <c r="B1172" s="6">
        <v>87.38019755859375</v>
      </c>
      <c r="C1172" s="6">
        <v>69.023569140625</v>
      </c>
      <c r="D1172" s="6">
        <v>82.635421179199213</v>
      </c>
      <c r="E1172" s="6">
        <v>23.436511456298831</v>
      </c>
      <c r="F1172" s="6">
        <v>42.365186437988278</v>
      </c>
      <c r="G1172" s="6">
        <v>29.973276980590821</v>
      </c>
    </row>
    <row r="1173" spans="1:7" x14ac:dyDescent="0.2">
      <c r="A1173" s="5">
        <v>41143.166666666657</v>
      </c>
      <c r="B1173" s="6">
        <v>88.058778796386719</v>
      </c>
      <c r="C1173" s="6">
        <v>69.014714135742182</v>
      </c>
      <c r="D1173" s="6">
        <v>83.114003588867192</v>
      </c>
      <c r="E1173" s="6">
        <v>23.414273159790039</v>
      </c>
      <c r="F1173" s="6">
        <v>42.34293941040039</v>
      </c>
      <c r="G1173" s="6">
        <v>29.99716653137207</v>
      </c>
    </row>
    <row r="1174" spans="1:7" x14ac:dyDescent="0.2">
      <c r="A1174" s="5">
        <v>41144.166666666657</v>
      </c>
      <c r="B1174" s="6">
        <v>88.200498010253909</v>
      </c>
      <c r="C1174" s="6">
        <v>68.512327233886722</v>
      </c>
      <c r="D1174" s="6">
        <v>83.184526477050781</v>
      </c>
      <c r="E1174" s="6">
        <v>23.287276983642581</v>
      </c>
      <c r="F1174" s="6">
        <v>42.205827978515615</v>
      </c>
      <c r="G1174" s="6">
        <v>29.737093829345699</v>
      </c>
    </row>
    <row r="1175" spans="1:7" x14ac:dyDescent="0.2">
      <c r="A1175" s="5">
        <v>41145.166666666657</v>
      </c>
      <c r="B1175" s="6">
        <v>88.170581567382811</v>
      </c>
      <c r="C1175" s="6">
        <v>68.870512023925784</v>
      </c>
      <c r="D1175" s="6">
        <v>83.27478984375</v>
      </c>
      <c r="E1175" s="6">
        <v>23.245032965087891</v>
      </c>
      <c r="F1175" s="6">
        <v>42.352526275634773</v>
      </c>
      <c r="G1175" s="6">
        <v>29.737118289184572</v>
      </c>
    </row>
    <row r="1176" spans="1:7" x14ac:dyDescent="0.2">
      <c r="A1176" s="5">
        <v>41148.166666666657</v>
      </c>
      <c r="B1176" s="6">
        <v>88.399970214843748</v>
      </c>
      <c r="C1176" s="6">
        <v>68.867949389648444</v>
      </c>
      <c r="D1176" s="6">
        <v>83.369292114257817</v>
      </c>
      <c r="E1176" s="6">
        <v>23.281776983642583</v>
      </c>
      <c r="F1176" s="6">
        <v>42.483549151611328</v>
      </c>
      <c r="G1176" s="6">
        <v>29.434633483886717</v>
      </c>
    </row>
    <row r="1177" spans="1:7" x14ac:dyDescent="0.2">
      <c r="A1177" s="5">
        <v>41149.166666666657</v>
      </c>
      <c r="B1177" s="6">
        <v>88.418824023437494</v>
      </c>
      <c r="C1177" s="6">
        <v>68.87406018066406</v>
      </c>
      <c r="D1177" s="6">
        <v>83.486295959472656</v>
      </c>
      <c r="E1177" s="6">
        <v>23.248132965087891</v>
      </c>
      <c r="F1177" s="6">
        <v>42.614240881347662</v>
      </c>
      <c r="G1177" s="6">
        <v>29.402598828125001</v>
      </c>
    </row>
    <row r="1178" spans="1:7" x14ac:dyDescent="0.2">
      <c r="A1178" s="5">
        <v>41150.166666666657</v>
      </c>
      <c r="B1178" s="6">
        <v>88.373434082031253</v>
      </c>
      <c r="C1178" s="6">
        <v>68.943937548828131</v>
      </c>
      <c r="D1178" s="6">
        <v>83.318434863281254</v>
      </c>
      <c r="E1178" s="6">
        <v>23.197287738037108</v>
      </c>
      <c r="F1178" s="6">
        <v>42.613250201416022</v>
      </c>
      <c r="G1178" s="6">
        <v>29.240027526855467</v>
      </c>
    </row>
    <row r="1179" spans="1:7" x14ac:dyDescent="0.2">
      <c r="A1179" s="5">
        <v>41151.166666666657</v>
      </c>
      <c r="B1179" s="6">
        <v>88.540570153808588</v>
      </c>
      <c r="C1179" s="6">
        <v>68.446849865722655</v>
      </c>
      <c r="D1179" s="6">
        <v>83.351698229980471</v>
      </c>
      <c r="E1179" s="6">
        <v>22.872589154052729</v>
      </c>
      <c r="F1179" s="6">
        <v>42.521083044433588</v>
      </c>
      <c r="G1179" s="6">
        <v>28.885344882202148</v>
      </c>
    </row>
    <row r="1180" spans="1:7" x14ac:dyDescent="0.2">
      <c r="A1180" s="5">
        <v>41152.166666666657</v>
      </c>
      <c r="B1180" s="6">
        <v>89.096551037597649</v>
      </c>
      <c r="C1180" s="6">
        <v>68.695920410156248</v>
      </c>
      <c r="D1180" s="6">
        <v>83.928567651367189</v>
      </c>
      <c r="E1180" s="6">
        <v>23.0773764831543</v>
      </c>
      <c r="F1180" s="6">
        <v>42.657703167724613</v>
      </c>
      <c r="G1180" s="6">
        <v>29.131524218749998</v>
      </c>
    </row>
    <row r="1181" spans="1:7" x14ac:dyDescent="0.2">
      <c r="A1181" s="5">
        <v>41156.166666666657</v>
      </c>
      <c r="B1181" s="6">
        <v>88.8960783569336</v>
      </c>
      <c r="C1181" s="6">
        <v>68.79974068603515</v>
      </c>
      <c r="D1181" s="6">
        <v>83.727974511718756</v>
      </c>
      <c r="E1181" s="6">
        <v>22.937162112426762</v>
      </c>
      <c r="F1181" s="6">
        <v>42.954499133300779</v>
      </c>
      <c r="G1181" s="6">
        <v>28.998419915771482</v>
      </c>
    </row>
    <row r="1182" spans="1:7" x14ac:dyDescent="0.2">
      <c r="A1182" s="5">
        <v>41157.166666666657</v>
      </c>
      <c r="B1182" s="6">
        <v>88.873471142578126</v>
      </c>
      <c r="C1182" s="6">
        <v>68.765422265625006</v>
      </c>
      <c r="D1182" s="6">
        <v>83.746772180175782</v>
      </c>
      <c r="E1182" s="6">
        <v>22.891729357910158</v>
      </c>
      <c r="F1182" s="6">
        <v>42.862297015380861</v>
      </c>
      <c r="G1182" s="6">
        <v>28.836691152954103</v>
      </c>
    </row>
    <row r="1183" spans="1:7" x14ac:dyDescent="0.2">
      <c r="A1183" s="5">
        <v>41158.166666666657</v>
      </c>
      <c r="B1183" s="6">
        <v>88.270913293457028</v>
      </c>
      <c r="C1183" s="6">
        <v>70.148883239746098</v>
      </c>
      <c r="D1183" s="6">
        <v>83.38655526123047</v>
      </c>
      <c r="E1183" s="6">
        <v>23.459792562866213</v>
      </c>
      <c r="F1183" s="6">
        <v>43.24756945800781</v>
      </c>
      <c r="G1183" s="6">
        <v>29.449663665771482</v>
      </c>
    </row>
    <row r="1184" spans="1:7" x14ac:dyDescent="0.2">
      <c r="A1184" s="5">
        <v>41159.166666666657</v>
      </c>
      <c r="B1184" s="6">
        <v>88.379876281738277</v>
      </c>
      <c r="C1184" s="6">
        <v>70.45225932617187</v>
      </c>
      <c r="D1184" s="6">
        <v>83.560026708984381</v>
      </c>
      <c r="E1184" s="6">
        <v>23.805572253417967</v>
      </c>
      <c r="F1184" s="6">
        <v>43.291414794921884</v>
      </c>
      <c r="G1184" s="6">
        <v>30.152856570434569</v>
      </c>
    </row>
    <row r="1185" spans="1:7" x14ac:dyDescent="0.2">
      <c r="A1185" s="5">
        <v>41162.166666666657</v>
      </c>
      <c r="B1185" s="6">
        <v>88.41744613037109</v>
      </c>
      <c r="C1185" s="6">
        <v>70.07548901367187</v>
      </c>
      <c r="D1185" s="6">
        <v>83.550768701171876</v>
      </c>
      <c r="E1185" s="6">
        <v>23.60322131347656</v>
      </c>
      <c r="F1185" s="6">
        <v>42.96407730712891</v>
      </c>
      <c r="G1185" s="6">
        <v>29.789093576049801</v>
      </c>
    </row>
    <row r="1186" spans="1:7" x14ac:dyDescent="0.2">
      <c r="A1186" s="5">
        <v>41163.166666666657</v>
      </c>
      <c r="B1186" s="6">
        <v>88.249819323730463</v>
      </c>
      <c r="C1186" s="6">
        <v>70.256740881347653</v>
      </c>
      <c r="D1186" s="6">
        <v>83.627370849609378</v>
      </c>
      <c r="E1186" s="6">
        <v>23.883996679687499</v>
      </c>
      <c r="F1186" s="6">
        <v>43.092307812500003</v>
      </c>
      <c r="G1186" s="6">
        <v>30.119552096557619</v>
      </c>
    </row>
    <row r="1187" spans="1:7" x14ac:dyDescent="0.2">
      <c r="A1187" s="5">
        <v>41164.166666666657</v>
      </c>
      <c r="B1187" s="6">
        <v>87.824389880371101</v>
      </c>
      <c r="C1187" s="6">
        <v>70.486740380859374</v>
      </c>
      <c r="D1187" s="6">
        <v>83.464434521484378</v>
      </c>
      <c r="E1187" s="6">
        <v>24.021500485229488</v>
      </c>
      <c r="F1187" s="6">
        <v>43.171489166259775</v>
      </c>
      <c r="G1187" s="6">
        <v>30.245372235107418</v>
      </c>
    </row>
    <row r="1188" spans="1:7" x14ac:dyDescent="0.2">
      <c r="A1188" s="5">
        <v>41165.166666666657</v>
      </c>
      <c r="B1188" s="6">
        <v>88.067119836425775</v>
      </c>
      <c r="C1188" s="6">
        <v>71.582748156738276</v>
      </c>
      <c r="D1188" s="6">
        <v>83.907665002441405</v>
      </c>
      <c r="E1188" s="6">
        <v>24.415215866088872</v>
      </c>
      <c r="F1188" s="6">
        <v>43.693538079833978</v>
      </c>
      <c r="G1188" s="6">
        <v>31.016963973999019</v>
      </c>
    </row>
    <row r="1189" spans="1:7" x14ac:dyDescent="0.2">
      <c r="A1189" s="5">
        <v>41166.166666666657</v>
      </c>
      <c r="B1189" s="6">
        <v>87.239100280761718</v>
      </c>
      <c r="C1189" s="6">
        <v>71.947133728027339</v>
      </c>
      <c r="D1189" s="6">
        <v>83.407494165039068</v>
      </c>
      <c r="E1189" s="6">
        <v>24.63850510253906</v>
      </c>
      <c r="F1189" s="6">
        <v>43.941519854736327</v>
      </c>
      <c r="G1189" s="6">
        <v>31.384643798828122</v>
      </c>
    </row>
    <row r="1190" spans="1:7" x14ac:dyDescent="0.2">
      <c r="A1190" s="5">
        <v>41169.166666666657</v>
      </c>
      <c r="B1190" s="6">
        <v>87.421592138671869</v>
      </c>
      <c r="C1190" s="6">
        <v>71.635624743652343</v>
      </c>
      <c r="D1190" s="6">
        <v>83.688831066894537</v>
      </c>
      <c r="E1190" s="6">
        <v>24.496294546508789</v>
      </c>
      <c r="F1190" s="6">
        <v>43.810289349365227</v>
      </c>
      <c r="G1190" s="6">
        <v>31.122956173706051</v>
      </c>
    </row>
    <row r="1191" spans="1:7" x14ac:dyDescent="0.2">
      <c r="A1191" s="5">
        <v>41170.166666666657</v>
      </c>
      <c r="B1191" s="6">
        <v>87.653169104003908</v>
      </c>
      <c r="C1191" s="6">
        <v>71.512193676757818</v>
      </c>
      <c r="D1191" s="6">
        <v>83.939581713867184</v>
      </c>
      <c r="E1191" s="6">
        <v>24.41591586608887</v>
      </c>
      <c r="F1191" s="6">
        <v>43.402368817138672</v>
      </c>
      <c r="G1191" s="6">
        <v>31.09166090087891</v>
      </c>
    </row>
    <row r="1192" spans="1:7" x14ac:dyDescent="0.2">
      <c r="A1192" s="5">
        <v>41171.166666666657</v>
      </c>
      <c r="B1192" s="6">
        <v>87.844312353515619</v>
      </c>
      <c r="C1192" s="6">
        <v>71.612484216308587</v>
      </c>
      <c r="D1192" s="6">
        <v>84.076702087402339</v>
      </c>
      <c r="E1192" s="6">
        <v>24.48690199584961</v>
      </c>
      <c r="F1192" s="6">
        <v>43.157302301025389</v>
      </c>
      <c r="G1192" s="6">
        <v>31.08650343933105</v>
      </c>
    </row>
    <row r="1193" spans="1:7" x14ac:dyDescent="0.2">
      <c r="A1193" s="5">
        <v>41172.166666666657</v>
      </c>
      <c r="B1193" s="6">
        <v>87.909645654296881</v>
      </c>
      <c r="C1193" s="6">
        <v>71.523511315917972</v>
      </c>
      <c r="D1193" s="6">
        <v>84.011276232910163</v>
      </c>
      <c r="E1193" s="6">
        <v>24.330071337890622</v>
      </c>
      <c r="F1193" s="6">
        <v>42.518680291748048</v>
      </c>
      <c r="G1193" s="6">
        <v>30.934670861816411</v>
      </c>
    </row>
    <row r="1194" spans="1:7" x14ac:dyDescent="0.2">
      <c r="A1194" s="5">
        <v>41173.166666666657</v>
      </c>
      <c r="B1194" s="6">
        <v>88.098800146484379</v>
      </c>
      <c r="C1194" s="6">
        <v>71.530196838378913</v>
      </c>
      <c r="D1194" s="6">
        <v>84.16892025146484</v>
      </c>
      <c r="E1194" s="6">
        <v>24.37013355102539</v>
      </c>
      <c r="F1194" s="6">
        <v>42.521177539062499</v>
      </c>
      <c r="G1194" s="6">
        <v>30.969948056030269</v>
      </c>
    </row>
    <row r="1195" spans="1:7" x14ac:dyDescent="0.2">
      <c r="A1195" s="5">
        <v>41176.166666666657</v>
      </c>
      <c r="B1195" s="6">
        <v>88.283241796875004</v>
      </c>
      <c r="C1195" s="6">
        <v>71.348341235351569</v>
      </c>
      <c r="D1195" s="6">
        <v>84.300339868164059</v>
      </c>
      <c r="E1195" s="6">
        <v>24.30337631225586</v>
      </c>
      <c r="F1195" s="6">
        <v>42.37634443969727</v>
      </c>
      <c r="G1195" s="6">
        <v>30.95641785888672</v>
      </c>
    </row>
    <row r="1196" spans="1:7" x14ac:dyDescent="0.2">
      <c r="A1196" s="5">
        <v>41177.166666666657</v>
      </c>
      <c r="B1196" s="6">
        <v>88.609618298339839</v>
      </c>
      <c r="C1196" s="6">
        <v>70.62194364013672</v>
      </c>
      <c r="D1196" s="6">
        <v>84.45177619628906</v>
      </c>
      <c r="E1196" s="6">
        <v>24.124349880981448</v>
      </c>
      <c r="F1196" s="6">
        <v>41.752474139404299</v>
      </c>
      <c r="G1196" s="6">
        <v>30.527347607421877</v>
      </c>
    </row>
    <row r="1197" spans="1:7" x14ac:dyDescent="0.2">
      <c r="A1197" s="5">
        <v>41178.166666666657</v>
      </c>
      <c r="B1197" s="6">
        <v>88.989672277832028</v>
      </c>
      <c r="C1197" s="6">
        <v>70.150679418945316</v>
      </c>
      <c r="D1197" s="6">
        <v>84.697346008300784</v>
      </c>
      <c r="E1197" s="6">
        <v>23.8664043548584</v>
      </c>
      <c r="F1197" s="6">
        <v>41.747615856933585</v>
      </c>
      <c r="G1197" s="6">
        <v>30.378332412719729</v>
      </c>
    </row>
    <row r="1198" spans="1:7" x14ac:dyDescent="0.2">
      <c r="A1198" s="5">
        <v>41179.166666666657</v>
      </c>
      <c r="B1198" s="6">
        <v>88.788102526855468</v>
      </c>
      <c r="C1198" s="6">
        <v>70.866082299804688</v>
      </c>
      <c r="D1198" s="6">
        <v>84.658321667480465</v>
      </c>
      <c r="E1198" s="6">
        <v>24.154583270263668</v>
      </c>
      <c r="F1198" s="6">
        <v>41.921612890624999</v>
      </c>
      <c r="G1198" s="6">
        <v>30.86756108703613</v>
      </c>
    </row>
    <row r="1199" spans="1:7" x14ac:dyDescent="0.2">
      <c r="A1199" s="5">
        <v>41180.166666666657</v>
      </c>
      <c r="B1199" s="6">
        <v>88.801402526855469</v>
      </c>
      <c r="C1199" s="6">
        <v>70.472968542480473</v>
      </c>
      <c r="D1199" s="6">
        <v>84.842601501464841</v>
      </c>
      <c r="E1199" s="6">
        <v>23.687576016235351</v>
      </c>
      <c r="F1199" s="6">
        <v>41.852475024414062</v>
      </c>
      <c r="G1199" s="6">
        <v>30.682830825805659</v>
      </c>
    </row>
    <row r="1200" spans="1:7" x14ac:dyDescent="0.2">
      <c r="A1200" s="5">
        <v>41183.166666666657</v>
      </c>
      <c r="B1200" s="6">
        <v>88.963127966308591</v>
      </c>
      <c r="C1200" s="6">
        <v>70.693312487792966</v>
      </c>
      <c r="D1200" s="6">
        <v>85.068380078125003</v>
      </c>
      <c r="E1200" s="6">
        <v>23.874904354858398</v>
      </c>
      <c r="F1200" s="6">
        <v>41.54666329345703</v>
      </c>
      <c r="G1200" s="6">
        <v>30.994778189086912</v>
      </c>
    </row>
    <row r="1201" spans="1:7" x14ac:dyDescent="0.2">
      <c r="A1201" s="5">
        <v>41184.166666666657</v>
      </c>
      <c r="B1201" s="6">
        <v>88.900647290039061</v>
      </c>
      <c r="C1201" s="6">
        <v>70.780674487304694</v>
      </c>
      <c r="D1201" s="6">
        <v>85.094664697265628</v>
      </c>
      <c r="E1201" s="6">
        <v>23.953747302246089</v>
      </c>
      <c r="F1201" s="6">
        <v>41.855029492187498</v>
      </c>
      <c r="G1201" s="6">
        <v>30.9717349609375</v>
      </c>
    </row>
    <row r="1202" spans="1:7" x14ac:dyDescent="0.2">
      <c r="A1202" s="5">
        <v>41185.166666666657</v>
      </c>
      <c r="B1202" s="6">
        <v>88.988611474609371</v>
      </c>
      <c r="C1202" s="6">
        <v>71.005448986816404</v>
      </c>
      <c r="D1202" s="6">
        <v>85.162626306152347</v>
      </c>
      <c r="E1202" s="6">
        <v>23.869596484374998</v>
      </c>
      <c r="F1202" s="6">
        <v>41.94817354125977</v>
      </c>
      <c r="G1202" s="6">
        <v>30.81934029846191</v>
      </c>
    </row>
    <row r="1203" spans="1:7" x14ac:dyDescent="0.2">
      <c r="A1203" s="5">
        <v>41186.166666666657</v>
      </c>
      <c r="B1203" s="6">
        <v>88.638348706054686</v>
      </c>
      <c r="C1203" s="6">
        <v>71.545704943847653</v>
      </c>
      <c r="D1203" s="6">
        <v>85.08848001708985</v>
      </c>
      <c r="E1203" s="6">
        <v>24.12745227050781</v>
      </c>
      <c r="F1203" s="6">
        <v>41.937887493896476</v>
      </c>
      <c r="G1203" s="6">
        <v>31.1151349609375</v>
      </c>
    </row>
    <row r="1204" spans="1:7" x14ac:dyDescent="0.2">
      <c r="A1204" s="5">
        <v>41187.166666666657</v>
      </c>
      <c r="B1204" s="6">
        <v>88.231722937011725</v>
      </c>
      <c r="C1204" s="6">
        <v>71.599308850097657</v>
      </c>
      <c r="D1204" s="6">
        <v>84.951175146484374</v>
      </c>
      <c r="E1204" s="6">
        <v>24.18099210510254</v>
      </c>
      <c r="F1204" s="6">
        <v>41.982620239257812</v>
      </c>
      <c r="G1204" s="6">
        <v>31.091078381347661</v>
      </c>
    </row>
    <row r="1205" spans="1:7" x14ac:dyDescent="0.2">
      <c r="A1205" s="5">
        <v>41190.166666666657</v>
      </c>
      <c r="B1205" s="6">
        <v>88.533288171386715</v>
      </c>
      <c r="C1205" s="6">
        <v>71.281242614746091</v>
      </c>
      <c r="D1205" s="6">
        <v>85.166276623535154</v>
      </c>
      <c r="E1205" s="6">
        <v>24.02928761901855</v>
      </c>
      <c r="F1205" s="6">
        <v>41.892036981201173</v>
      </c>
      <c r="G1205" s="6">
        <v>30.78738944091797</v>
      </c>
    </row>
    <row r="1206" spans="1:7" x14ac:dyDescent="0.2">
      <c r="A1206" s="5">
        <v>41191.166666666657</v>
      </c>
      <c r="B1206" s="6">
        <v>88.340313208007814</v>
      </c>
      <c r="C1206" s="6">
        <v>70.57925577392578</v>
      </c>
      <c r="D1206" s="6">
        <v>85.265919824218756</v>
      </c>
      <c r="E1206" s="6">
        <v>23.681271960449219</v>
      </c>
      <c r="F1206" s="6">
        <v>41.743215856933588</v>
      </c>
      <c r="G1206" s="6">
        <v>30.546966552734379</v>
      </c>
    </row>
    <row r="1207" spans="1:7" x14ac:dyDescent="0.2">
      <c r="A1207" s="5">
        <v>41192.166666666657</v>
      </c>
      <c r="B1207" s="6">
        <v>88.557363232421878</v>
      </c>
      <c r="C1207" s="6">
        <v>70.165719128417962</v>
      </c>
      <c r="D1207" s="6">
        <v>85.415697900390626</v>
      </c>
      <c r="E1207" s="6">
        <v>23.606019717407229</v>
      </c>
      <c r="F1207" s="6">
        <v>41.907419213867186</v>
      </c>
      <c r="G1207" s="6">
        <v>30.395632348632809</v>
      </c>
    </row>
    <row r="1208" spans="1:7" x14ac:dyDescent="0.2">
      <c r="A1208" s="5">
        <v>41193.166666666657</v>
      </c>
      <c r="B1208" s="6">
        <v>88.642748706054689</v>
      </c>
      <c r="C1208" s="6">
        <v>70.233825378417976</v>
      </c>
      <c r="D1208" s="6">
        <v>85.704777062988285</v>
      </c>
      <c r="E1208" s="6">
        <v>23.744814425659179</v>
      </c>
      <c r="F1208" s="6">
        <v>41.875304095458979</v>
      </c>
      <c r="G1208" s="6">
        <v>30.682830825805659</v>
      </c>
    </row>
    <row r="1209" spans="1:7" x14ac:dyDescent="0.2">
      <c r="A1209" s="5">
        <v>41194.166666666657</v>
      </c>
      <c r="B1209" s="6">
        <v>88.642642675781246</v>
      </c>
      <c r="C1209" s="6">
        <v>69.94065307617187</v>
      </c>
      <c r="D1209" s="6">
        <v>85.793131677246095</v>
      </c>
      <c r="E1209" s="6">
        <v>23.757224203491212</v>
      </c>
      <c r="F1209" s="6">
        <v>41.716337438964835</v>
      </c>
      <c r="G1209" s="6">
        <v>30.590285433959959</v>
      </c>
    </row>
    <row r="1210" spans="1:7" x14ac:dyDescent="0.2">
      <c r="A1210" s="5">
        <v>41197.166666666657</v>
      </c>
      <c r="B1210" s="6">
        <v>88.677463549804685</v>
      </c>
      <c r="C1210" s="6">
        <v>70.512326635742184</v>
      </c>
      <c r="D1210" s="6">
        <v>86.057426159667969</v>
      </c>
      <c r="E1210" s="6">
        <v>23.970862802124021</v>
      </c>
      <c r="F1210" s="6">
        <v>41.992037866210936</v>
      </c>
      <c r="G1210" s="6">
        <v>30.80238944091797</v>
      </c>
    </row>
    <row r="1211" spans="1:7" x14ac:dyDescent="0.2">
      <c r="A1211" s="5">
        <v>41198.166666666657</v>
      </c>
      <c r="B1211" s="6">
        <v>88.252749023437502</v>
      </c>
      <c r="C1211" s="6">
        <v>71.229022668457034</v>
      </c>
      <c r="D1211" s="6">
        <v>86.003179809570312</v>
      </c>
      <c r="E1211" s="6">
        <v>24.36372235107422</v>
      </c>
      <c r="F1211" s="6">
        <v>42.259128295898435</v>
      </c>
      <c r="G1211" s="6">
        <v>31.076672723388668</v>
      </c>
    </row>
    <row r="1212" spans="1:7" x14ac:dyDescent="0.2">
      <c r="A1212" s="5">
        <v>41199.166666666657</v>
      </c>
      <c r="B1212" s="6">
        <v>87.692999682617184</v>
      </c>
      <c r="C1212" s="6">
        <v>71.592592810058591</v>
      </c>
      <c r="D1212" s="6">
        <v>85.839093347167974</v>
      </c>
      <c r="E1212" s="6">
        <v>24.61166930236816</v>
      </c>
      <c r="F1212" s="6">
        <v>42.150169128417971</v>
      </c>
      <c r="G1212" s="6">
        <v>31.320980352783199</v>
      </c>
    </row>
    <row r="1213" spans="1:7" x14ac:dyDescent="0.2">
      <c r="A1213" s="5">
        <v>41200.166666666657</v>
      </c>
      <c r="B1213" s="6">
        <v>87.532122705078123</v>
      </c>
      <c r="C1213" s="6">
        <v>71.421832189941412</v>
      </c>
      <c r="D1213" s="6">
        <v>85.67978096923828</v>
      </c>
      <c r="E1213" s="6">
        <v>24.523811337280272</v>
      </c>
      <c r="F1213" s="6">
        <v>42.570998309326171</v>
      </c>
      <c r="G1213" s="6">
        <v>31.227154034423833</v>
      </c>
    </row>
    <row r="1214" spans="1:7" x14ac:dyDescent="0.2">
      <c r="A1214" s="5">
        <v>41201.166666666657</v>
      </c>
      <c r="B1214" s="6">
        <v>87.904911560058594</v>
      </c>
      <c r="C1214" s="6">
        <v>70.204814624023442</v>
      </c>
      <c r="D1214" s="6">
        <v>85.832197192382807</v>
      </c>
      <c r="E1214" s="6">
        <v>24.1973037902832</v>
      </c>
      <c r="F1214" s="6">
        <v>42.217577783203119</v>
      </c>
      <c r="G1214" s="6">
        <v>30.755408193969728</v>
      </c>
    </row>
    <row r="1215" spans="1:7" x14ac:dyDescent="0.2">
      <c r="A1215" s="5">
        <v>41204.166666666657</v>
      </c>
      <c r="B1215" s="6">
        <v>87.610452355957037</v>
      </c>
      <c r="C1215" s="6">
        <v>70.228339855957032</v>
      </c>
      <c r="D1215" s="6">
        <v>85.638561291503905</v>
      </c>
      <c r="E1215" s="6">
        <v>24.341504220581051</v>
      </c>
      <c r="F1215" s="6">
        <v>42.010880889892576</v>
      </c>
      <c r="G1215" s="6">
        <v>31.056219894409178</v>
      </c>
    </row>
    <row r="1216" spans="1:7" x14ac:dyDescent="0.2">
      <c r="A1216" s="5">
        <v>41205.166666666657</v>
      </c>
      <c r="B1216" s="6">
        <v>88.032066882324216</v>
      </c>
      <c r="C1216" s="6">
        <v>69.339429016113286</v>
      </c>
      <c r="D1216" s="6">
        <v>85.77225084228516</v>
      </c>
      <c r="E1216" s="6">
        <v>23.833978353881839</v>
      </c>
      <c r="F1216" s="6">
        <v>41.586332879638675</v>
      </c>
      <c r="G1216" s="6">
        <v>30.417592742919918</v>
      </c>
    </row>
    <row r="1217" spans="1:7" x14ac:dyDescent="0.2">
      <c r="A1217" s="5">
        <v>41206.166666666657</v>
      </c>
      <c r="B1217" s="6">
        <v>87.838267431640631</v>
      </c>
      <c r="C1217" s="6">
        <v>69.152403454589845</v>
      </c>
      <c r="D1217" s="6">
        <v>85.538321874999994</v>
      </c>
      <c r="E1217" s="6">
        <v>23.865096484375002</v>
      </c>
      <c r="F1217" s="6">
        <v>41.557513946533206</v>
      </c>
      <c r="G1217" s="6">
        <v>30.460377804565429</v>
      </c>
    </row>
    <row r="1218" spans="1:7" x14ac:dyDescent="0.2">
      <c r="A1218" s="5">
        <v>41207.166666666657</v>
      </c>
      <c r="B1218" s="6">
        <v>87.517534765625001</v>
      </c>
      <c r="C1218" s="6">
        <v>69.301986962890624</v>
      </c>
      <c r="D1218" s="6">
        <v>85.29177770996094</v>
      </c>
      <c r="E1218" s="6">
        <v>24.012675451660161</v>
      </c>
      <c r="F1218" s="6">
        <v>41.439635705566417</v>
      </c>
      <c r="G1218" s="6">
        <v>30.763280032348629</v>
      </c>
    </row>
    <row r="1219" spans="1:7" x14ac:dyDescent="0.2">
      <c r="A1219" s="5">
        <v>41208.166666666657</v>
      </c>
      <c r="B1219" s="6">
        <v>88.085053588867183</v>
      </c>
      <c r="C1219" s="6">
        <v>69.235850195312494</v>
      </c>
      <c r="D1219" s="6">
        <v>85.71755789794922</v>
      </c>
      <c r="E1219" s="6">
        <v>23.974161135864261</v>
      </c>
      <c r="F1219" s="6">
        <v>41.077898858642577</v>
      </c>
      <c r="G1219" s="6">
        <v>30.562113659667968</v>
      </c>
    </row>
    <row r="1220" spans="1:7" x14ac:dyDescent="0.2">
      <c r="A1220" s="5">
        <v>41213.166666666657</v>
      </c>
      <c r="B1220" s="6">
        <v>88.451463732910156</v>
      </c>
      <c r="C1220" s="6">
        <v>69.295608288574215</v>
      </c>
      <c r="D1220" s="6">
        <v>85.991982897949214</v>
      </c>
      <c r="E1220" s="6">
        <v>23.940344671630861</v>
      </c>
      <c r="F1220" s="6">
        <v>41.476312921142579</v>
      </c>
      <c r="G1220" s="6">
        <v>30.503094778442378</v>
      </c>
    </row>
    <row r="1221" spans="1:7" x14ac:dyDescent="0.2">
      <c r="A1221" s="5">
        <v>41214.166666666657</v>
      </c>
      <c r="B1221" s="6">
        <v>88.273157690429684</v>
      </c>
      <c r="C1221" s="6">
        <v>70.141869445800779</v>
      </c>
      <c r="D1221" s="6">
        <v>85.608856750488286</v>
      </c>
      <c r="E1221" s="6">
        <v>24.2301181060791</v>
      </c>
      <c r="F1221" s="6">
        <v>41.675704693603521</v>
      </c>
      <c r="G1221" s="6">
        <v>30.956355493164057</v>
      </c>
    </row>
    <row r="1222" spans="1:7" x14ac:dyDescent="0.2">
      <c r="A1222" s="5">
        <v>41215.166666666657</v>
      </c>
      <c r="B1222" s="6">
        <v>88.346194152832027</v>
      </c>
      <c r="C1222" s="6">
        <v>69.479510180664064</v>
      </c>
      <c r="D1222" s="6">
        <v>85.437071105957031</v>
      </c>
      <c r="E1222" s="6">
        <v>23.999971154785161</v>
      </c>
      <c r="F1222" s="6">
        <v>41.951812750244137</v>
      </c>
      <c r="G1222" s="6">
        <v>30.771080032348628</v>
      </c>
    </row>
    <row r="1223" spans="1:7" x14ac:dyDescent="0.2">
      <c r="A1223" s="5">
        <v>41218.208333333343</v>
      </c>
      <c r="B1223" s="6">
        <v>88.561980688476567</v>
      </c>
      <c r="C1223" s="6">
        <v>69.633386840820307</v>
      </c>
      <c r="D1223" s="6">
        <v>85.476209887695319</v>
      </c>
      <c r="E1223" s="6">
        <v>23.907117004394532</v>
      </c>
      <c r="F1223" s="6">
        <v>41.664404693603522</v>
      </c>
      <c r="G1223" s="6">
        <v>30.92033851928711</v>
      </c>
    </row>
    <row r="1224" spans="1:7" x14ac:dyDescent="0.2">
      <c r="A1224" s="5">
        <v>41219.208333333343</v>
      </c>
      <c r="B1224" s="6">
        <v>88.149051379394535</v>
      </c>
      <c r="C1224" s="6">
        <v>70.153179418945314</v>
      </c>
      <c r="D1224" s="6">
        <v>85.077880078125006</v>
      </c>
      <c r="E1224" s="6">
        <v>24.17138565979004</v>
      </c>
      <c r="F1224" s="6">
        <v>41.85047502441406</v>
      </c>
      <c r="G1224" s="6">
        <v>31.110997326660161</v>
      </c>
    </row>
    <row r="1225" spans="1:7" x14ac:dyDescent="0.2">
      <c r="A1225" s="5">
        <v>41220.208333333343</v>
      </c>
      <c r="B1225" s="6">
        <v>88.88744379882813</v>
      </c>
      <c r="C1225" s="6">
        <v>68.629017724609369</v>
      </c>
      <c r="D1225" s="6">
        <v>85.237746618652338</v>
      </c>
      <c r="E1225" s="6">
        <v>23.790040426635738</v>
      </c>
      <c r="F1225" s="6">
        <v>41.663865484619137</v>
      </c>
      <c r="G1225" s="6">
        <v>30.635149514770511</v>
      </c>
    </row>
    <row r="1226" spans="1:7" x14ac:dyDescent="0.2">
      <c r="A1226" s="5">
        <v>41221.208333333343</v>
      </c>
      <c r="B1226" s="6">
        <v>89.286248620605463</v>
      </c>
      <c r="C1226" s="6">
        <v>67.785627612304694</v>
      </c>
      <c r="D1226" s="6">
        <v>85.154499572753906</v>
      </c>
      <c r="E1226" s="6">
        <v>23.559993475341802</v>
      </c>
      <c r="F1226" s="6">
        <v>41.168236584472666</v>
      </c>
      <c r="G1226" s="6">
        <v>30.272430441284179</v>
      </c>
    </row>
    <row r="1227" spans="1:7" x14ac:dyDescent="0.2">
      <c r="A1227" s="5">
        <v>41222.208333333343</v>
      </c>
      <c r="B1227" s="6">
        <v>89.288973107910152</v>
      </c>
      <c r="C1227" s="6">
        <v>67.848794897460934</v>
      </c>
      <c r="D1227" s="6">
        <v>84.949075146484375</v>
      </c>
      <c r="E1227" s="6">
        <v>23.562195623779299</v>
      </c>
      <c r="F1227" s="6">
        <v>41.069816625976564</v>
      </c>
      <c r="G1227" s="6">
        <v>30.38233241271973</v>
      </c>
    </row>
    <row r="1228" spans="1:7" x14ac:dyDescent="0.2">
      <c r="A1228" s="5">
        <v>41225.208333333343</v>
      </c>
      <c r="B1228" s="6">
        <v>89.341291931152341</v>
      </c>
      <c r="C1228" s="6">
        <v>67.858894897460942</v>
      </c>
      <c r="D1228" s="6">
        <v>84.959767456054692</v>
      </c>
      <c r="E1228" s="6">
        <v>23.55848751220703</v>
      </c>
      <c r="F1228" s="6">
        <v>40.964082714843748</v>
      </c>
      <c r="G1228" s="6">
        <v>30.470177804565431</v>
      </c>
    </row>
    <row r="1229" spans="1:7" x14ac:dyDescent="0.2">
      <c r="A1229" s="5">
        <v>41226.208333333343</v>
      </c>
      <c r="B1229" s="6">
        <v>89.462904272460932</v>
      </c>
      <c r="C1229" s="6">
        <v>67.614250170898444</v>
      </c>
      <c r="D1229" s="6">
        <v>85.003887194824216</v>
      </c>
      <c r="E1229" s="6">
        <v>23.436710934448239</v>
      </c>
      <c r="F1229" s="6">
        <v>40.924767596435544</v>
      </c>
      <c r="G1229" s="6">
        <v>30.185181234741211</v>
      </c>
    </row>
    <row r="1230" spans="1:7" x14ac:dyDescent="0.2">
      <c r="A1230" s="5">
        <v>41227.208333333343</v>
      </c>
      <c r="B1230" s="6">
        <v>89.480370104980466</v>
      </c>
      <c r="C1230" s="6">
        <v>66.692027795410155</v>
      </c>
      <c r="D1230" s="6">
        <v>85.167576623535155</v>
      </c>
      <c r="E1230" s="6">
        <v>23.192259927368159</v>
      </c>
      <c r="F1230" s="6">
        <v>40.168158404541025</v>
      </c>
      <c r="G1230" s="6">
        <v>29.748069534301763</v>
      </c>
    </row>
    <row r="1231" spans="1:7" x14ac:dyDescent="0.2">
      <c r="A1231" s="5">
        <v>41228.208333333343</v>
      </c>
      <c r="B1231" s="6">
        <v>89.438531591796874</v>
      </c>
      <c r="C1231" s="6">
        <v>66.50482590332031</v>
      </c>
      <c r="D1231" s="6">
        <v>85.015659643554685</v>
      </c>
      <c r="E1231" s="6">
        <v>23.25680429992676</v>
      </c>
      <c r="F1231" s="6">
        <v>39.971145050048825</v>
      </c>
      <c r="G1231" s="6">
        <v>29.83252249145508</v>
      </c>
    </row>
    <row r="1232" spans="1:7" x14ac:dyDescent="0.2">
      <c r="A1232" s="5">
        <v>41229.208333333343</v>
      </c>
      <c r="B1232" s="6">
        <v>89.497473303222662</v>
      </c>
      <c r="C1232" s="6">
        <v>66.884538098144532</v>
      </c>
      <c r="D1232" s="6">
        <v>85.025175598144529</v>
      </c>
      <c r="E1232" s="6">
        <v>23.247398095703122</v>
      </c>
      <c r="F1232" s="6">
        <v>40.219345617675778</v>
      </c>
      <c r="G1232" s="6">
        <v>29.910858410644533</v>
      </c>
    </row>
    <row r="1233" spans="1:7" x14ac:dyDescent="0.2">
      <c r="A1233" s="5">
        <v>41232.208333333343</v>
      </c>
      <c r="B1233" s="6">
        <v>89.309523681640627</v>
      </c>
      <c r="C1233" s="6">
        <v>68.210973449707026</v>
      </c>
      <c r="D1233" s="6">
        <v>85.296877709960938</v>
      </c>
      <c r="E1233" s="6">
        <v>23.76281442565918</v>
      </c>
      <c r="F1233" s="6">
        <v>40.717285961914065</v>
      </c>
      <c r="G1233" s="6">
        <v>30.441207873535159</v>
      </c>
    </row>
    <row r="1234" spans="1:7" x14ac:dyDescent="0.2">
      <c r="A1234" s="5">
        <v>41233.208333333343</v>
      </c>
      <c r="B1234" s="6">
        <v>88.958200769042975</v>
      </c>
      <c r="C1234" s="6">
        <v>68.266794177246098</v>
      </c>
      <c r="D1234" s="6">
        <v>85.043975598144527</v>
      </c>
      <c r="E1234" s="6">
        <v>23.787944000244142</v>
      </c>
      <c r="F1234" s="6">
        <v>41.014073742675784</v>
      </c>
      <c r="G1234" s="6">
        <v>30.37167386169434</v>
      </c>
    </row>
    <row r="1235" spans="1:7" x14ac:dyDescent="0.2">
      <c r="A1235" s="5">
        <v>41234.208333333343</v>
      </c>
      <c r="B1235" s="6">
        <v>88.820976000976557</v>
      </c>
      <c r="C1235" s="6">
        <v>68.461911328124998</v>
      </c>
      <c r="D1235" s="6">
        <v>85.101164697265631</v>
      </c>
      <c r="E1235" s="6">
        <v>23.824472390747069</v>
      </c>
      <c r="F1235" s="6">
        <v>40.95090048217773</v>
      </c>
      <c r="G1235" s="6">
        <v>30.327551165771482</v>
      </c>
    </row>
    <row r="1236" spans="1:7" x14ac:dyDescent="0.2">
      <c r="A1236" s="5">
        <v>41236.208333333343</v>
      </c>
      <c r="B1236" s="6">
        <v>88.769205371093747</v>
      </c>
      <c r="C1236" s="6">
        <v>69.334429016113276</v>
      </c>
      <c r="D1236" s="6">
        <v>85.142092065429694</v>
      </c>
      <c r="E1236" s="6">
        <v>24.33560422058105</v>
      </c>
      <c r="F1236" s="6">
        <v>41.253073004150387</v>
      </c>
      <c r="G1236" s="6">
        <v>30.79348944091797</v>
      </c>
    </row>
    <row r="1237" spans="1:7" x14ac:dyDescent="0.2">
      <c r="A1237" s="5">
        <v>41239.208333333343</v>
      </c>
      <c r="B1237" s="6">
        <v>88.907286743164065</v>
      </c>
      <c r="C1237" s="6">
        <v>69.25318990478516</v>
      </c>
      <c r="D1237" s="6">
        <v>85.277615979003912</v>
      </c>
      <c r="E1237" s="6">
        <v>24.291462237548831</v>
      </c>
      <c r="F1237" s="6">
        <v>41.345917053222664</v>
      </c>
      <c r="G1237" s="6">
        <v>30.849485433959963</v>
      </c>
    </row>
    <row r="1238" spans="1:7" x14ac:dyDescent="0.2">
      <c r="A1238" s="5">
        <v>41240.208333333343</v>
      </c>
      <c r="B1238" s="6">
        <v>89.126764050292962</v>
      </c>
      <c r="C1238" s="6">
        <v>68.950800781249995</v>
      </c>
      <c r="D1238" s="6">
        <v>85.312720397949221</v>
      </c>
      <c r="E1238" s="6">
        <v>24.137971585083012</v>
      </c>
      <c r="F1238" s="6">
        <v>41.103110162353524</v>
      </c>
      <c r="G1238" s="6">
        <v>30.582634512329101</v>
      </c>
    </row>
    <row r="1239" spans="1:7" x14ac:dyDescent="0.2">
      <c r="A1239" s="5">
        <v>41241.208333333343</v>
      </c>
      <c r="B1239" s="6">
        <v>89.243493249511715</v>
      </c>
      <c r="C1239" s="6">
        <v>69.469885729980476</v>
      </c>
      <c r="D1239" s="6">
        <v>85.311881494140621</v>
      </c>
      <c r="E1239" s="6">
        <v>24.329292535400391</v>
      </c>
      <c r="F1239" s="6">
        <v>41.047673602294921</v>
      </c>
      <c r="G1239" s="6">
        <v>30.722998721313481</v>
      </c>
    </row>
    <row r="1240" spans="1:7" x14ac:dyDescent="0.2">
      <c r="A1240" s="5">
        <v>41242.208333333343</v>
      </c>
      <c r="B1240" s="6">
        <v>89.324417651367185</v>
      </c>
      <c r="C1240" s="6">
        <v>69.850827661132811</v>
      </c>
      <c r="D1240" s="6">
        <v>85.379247705078129</v>
      </c>
      <c r="E1240" s="6">
        <v>24.544631375122069</v>
      </c>
      <c r="F1240" s="6">
        <v>41.276837469482423</v>
      </c>
      <c r="G1240" s="6">
        <v>30.949251742553709</v>
      </c>
    </row>
    <row r="1241" spans="1:7" x14ac:dyDescent="0.2">
      <c r="A1241" s="5">
        <v>41243.208333333343</v>
      </c>
      <c r="B1241" s="6">
        <v>89.319391564941412</v>
      </c>
      <c r="C1241" s="6">
        <v>69.792568786621089</v>
      </c>
      <c r="D1241" s="6">
        <v>85.35635155029297</v>
      </c>
      <c r="E1241" s="6">
        <v>24.595857376098628</v>
      </c>
      <c r="F1241" s="6">
        <v>41.357492962646475</v>
      </c>
      <c r="G1241" s="6">
        <v>30.89373858337402</v>
      </c>
    </row>
    <row r="1242" spans="1:7" x14ac:dyDescent="0.2">
      <c r="A1242" s="5">
        <v>41246.208333333343</v>
      </c>
      <c r="B1242" s="6">
        <v>89.268090356445313</v>
      </c>
      <c r="C1242" s="6">
        <v>69.546362988281246</v>
      </c>
      <c r="D1242" s="6">
        <v>85.458824707031255</v>
      </c>
      <c r="E1242" s="6">
        <v>24.611873599243161</v>
      </c>
      <c r="F1242" s="6">
        <v>41.541081060791022</v>
      </c>
      <c r="G1242" s="6">
        <v>30.897587597656251</v>
      </c>
    </row>
    <row r="1243" spans="1:7" x14ac:dyDescent="0.2">
      <c r="A1243" s="5">
        <v>41247.208333333343</v>
      </c>
      <c r="B1243" s="6">
        <v>89.427625915527344</v>
      </c>
      <c r="C1243" s="6">
        <v>69.453407836914067</v>
      </c>
      <c r="D1243" s="6">
        <v>85.539742626953128</v>
      </c>
      <c r="E1243" s="6">
        <v>24.683313916015621</v>
      </c>
      <c r="F1243" s="6">
        <v>41.598996038818356</v>
      </c>
      <c r="G1243" s="6">
        <v>30.99316680908203</v>
      </c>
    </row>
    <row r="1244" spans="1:7" x14ac:dyDescent="0.2">
      <c r="A1244" s="5">
        <v>41248.208333333343</v>
      </c>
      <c r="B1244" s="6">
        <v>89.511639489746088</v>
      </c>
      <c r="C1244" s="6">
        <v>69.56907218017578</v>
      </c>
      <c r="D1244" s="6">
        <v>85.710227966308594</v>
      </c>
      <c r="E1244" s="6">
        <v>24.73794993591309</v>
      </c>
      <c r="F1244" s="6">
        <v>41.470650823974609</v>
      </c>
      <c r="G1244" s="6">
        <v>31.331746469116212</v>
      </c>
    </row>
    <row r="1245" spans="1:7" x14ac:dyDescent="0.2">
      <c r="A1245" s="5">
        <v>41249.208333333343</v>
      </c>
      <c r="B1245" s="6">
        <v>89.54619404296875</v>
      </c>
      <c r="C1245" s="6">
        <v>69.800869567871089</v>
      </c>
      <c r="D1245" s="6">
        <v>85.695612768554682</v>
      </c>
      <c r="E1245" s="6">
        <v>24.766772122192378</v>
      </c>
      <c r="F1245" s="6">
        <v>41.847875024414066</v>
      </c>
      <c r="G1245" s="6">
        <v>31.547699554443358</v>
      </c>
    </row>
    <row r="1246" spans="1:7" x14ac:dyDescent="0.2">
      <c r="A1246" s="5">
        <v>41250.208333333343</v>
      </c>
      <c r="B1246" s="6">
        <v>89.307187524414061</v>
      </c>
      <c r="C1246" s="6">
        <v>70.009903540039062</v>
      </c>
      <c r="D1246" s="6">
        <v>85.488266516113285</v>
      </c>
      <c r="E1246" s="6">
        <v>24.77387212219238</v>
      </c>
      <c r="F1246" s="6">
        <v>42.000580889892575</v>
      </c>
      <c r="G1246" s="6">
        <v>31.645916784667968</v>
      </c>
    </row>
    <row r="1247" spans="1:7" x14ac:dyDescent="0.2">
      <c r="A1247" s="5">
        <v>41253.208333333343</v>
      </c>
      <c r="B1247" s="6">
        <v>89.374463732910158</v>
      </c>
      <c r="C1247" s="6">
        <v>70.065209790039063</v>
      </c>
      <c r="D1247" s="6">
        <v>85.576045471191406</v>
      </c>
      <c r="E1247" s="6">
        <v>24.786784048461911</v>
      </c>
      <c r="F1247" s="6">
        <v>41.989474707031249</v>
      </c>
      <c r="G1247" s="6">
        <v>31.856867898559571</v>
      </c>
    </row>
    <row r="1248" spans="1:7" x14ac:dyDescent="0.2">
      <c r="A1248" s="5">
        <v>41254.208333333343</v>
      </c>
      <c r="B1248" s="6">
        <v>89.210732604980464</v>
      </c>
      <c r="C1248" s="6">
        <v>70.535813720703132</v>
      </c>
      <c r="D1248" s="6">
        <v>85.258870825195316</v>
      </c>
      <c r="E1248" s="6">
        <v>24.919963015747069</v>
      </c>
      <c r="F1248" s="6">
        <v>42.087940197753916</v>
      </c>
      <c r="G1248" s="6">
        <v>32.026132043457032</v>
      </c>
    </row>
    <row r="1249" spans="1:7" x14ac:dyDescent="0.2">
      <c r="A1249" s="5">
        <v>41255.208333333343</v>
      </c>
      <c r="B1249" s="6">
        <v>88.825227441406255</v>
      </c>
      <c r="C1249" s="6">
        <v>70.539697680664062</v>
      </c>
      <c r="D1249" s="6">
        <v>84.999794299316406</v>
      </c>
      <c r="E1249" s="6">
        <v>25.01733099975586</v>
      </c>
      <c r="F1249" s="6">
        <v>41.985869586181643</v>
      </c>
      <c r="G1249" s="6">
        <v>32.150454931640617</v>
      </c>
    </row>
    <row r="1250" spans="1:7" x14ac:dyDescent="0.2">
      <c r="A1250" s="5">
        <v>41256.208333333343</v>
      </c>
      <c r="B1250" s="6">
        <v>88.662904760742194</v>
      </c>
      <c r="C1250" s="6">
        <v>70.159710717773436</v>
      </c>
      <c r="D1250" s="6">
        <v>84.85995455322265</v>
      </c>
      <c r="E1250" s="6">
        <v>24.941782571411128</v>
      </c>
      <c r="F1250" s="6">
        <v>41.647087066650393</v>
      </c>
      <c r="G1250" s="6">
        <v>31.99983217163086</v>
      </c>
    </row>
    <row r="1251" spans="1:7" x14ac:dyDescent="0.2">
      <c r="A1251" s="5">
        <v>41257.208333333343</v>
      </c>
      <c r="B1251" s="6">
        <v>88.862878015136715</v>
      </c>
      <c r="C1251" s="6">
        <v>69.846427661132807</v>
      </c>
      <c r="D1251" s="6">
        <v>84.915164904785158</v>
      </c>
      <c r="E1251" s="6">
        <v>25.022442926025391</v>
      </c>
      <c r="F1251" s="6">
        <v>41.642540228271478</v>
      </c>
      <c r="G1251" s="6">
        <v>32.155705853271478</v>
      </c>
    </row>
    <row r="1252" spans="1:7" x14ac:dyDescent="0.2">
      <c r="A1252" s="5">
        <v>41260.208333333343</v>
      </c>
      <c r="B1252" s="6">
        <v>88.382195043945316</v>
      </c>
      <c r="C1252" s="6">
        <v>70.690873559570306</v>
      </c>
      <c r="D1252" s="6">
        <v>84.644057922363288</v>
      </c>
      <c r="E1252" s="6">
        <v>25.16021950378418</v>
      </c>
      <c r="F1252" s="6">
        <v>41.871961071777335</v>
      </c>
      <c r="G1252" s="6">
        <v>32.241900323486327</v>
      </c>
    </row>
    <row r="1253" spans="1:7" x14ac:dyDescent="0.2">
      <c r="A1253" s="5">
        <v>41261.208333333343</v>
      </c>
      <c r="B1253" s="6">
        <v>88.050210717773439</v>
      </c>
      <c r="C1253" s="6">
        <v>71.506647631835932</v>
      </c>
      <c r="D1253" s="6">
        <v>84.43719262695312</v>
      </c>
      <c r="E1253" s="6">
        <v>25.376964547729489</v>
      </c>
      <c r="F1253" s="6">
        <v>42.294082623291025</v>
      </c>
      <c r="G1253" s="6">
        <v>32.43264005737305</v>
      </c>
    </row>
    <row r="1254" spans="1:7" x14ac:dyDescent="0.2">
      <c r="A1254" s="5">
        <v>41262.208333333343</v>
      </c>
      <c r="B1254" s="6">
        <v>88.173794104003903</v>
      </c>
      <c r="C1254" s="6">
        <v>71.046723754882819</v>
      </c>
      <c r="D1254" s="6">
        <v>84.761159582519525</v>
      </c>
      <c r="E1254" s="6">
        <v>25.446510586547852</v>
      </c>
      <c r="F1254" s="6">
        <v>42.235899224853526</v>
      </c>
      <c r="G1254" s="6">
        <v>32.38741926879883</v>
      </c>
    </row>
    <row r="1255" spans="1:7" x14ac:dyDescent="0.2">
      <c r="A1255" s="5">
        <v>41263.208333333343</v>
      </c>
      <c r="B1255" s="6">
        <v>88.216096850585942</v>
      </c>
      <c r="C1255" s="6">
        <v>71.458883312988277</v>
      </c>
      <c r="D1255" s="6">
        <v>84.861596545410151</v>
      </c>
      <c r="E1255" s="6">
        <v>25.677547763061519</v>
      </c>
      <c r="F1255" s="6">
        <v>42.788915338134771</v>
      </c>
      <c r="G1255" s="6">
        <v>32.619000585937499</v>
      </c>
    </row>
    <row r="1256" spans="1:7" x14ac:dyDescent="0.2">
      <c r="A1256" s="5">
        <v>41264.208333333343</v>
      </c>
      <c r="B1256" s="6">
        <v>88.457054394531255</v>
      </c>
      <c r="C1256" s="6">
        <v>70.824608898925774</v>
      </c>
      <c r="D1256" s="6">
        <v>84.99648282470703</v>
      </c>
      <c r="E1256" s="6">
        <v>25.51417543640137</v>
      </c>
      <c r="F1256" s="6">
        <v>42.716361151123046</v>
      </c>
      <c r="G1256" s="6">
        <v>32.261091241455077</v>
      </c>
    </row>
    <row r="1257" spans="1:7" x14ac:dyDescent="0.2">
      <c r="A1257" s="5">
        <v>41267.208333333343</v>
      </c>
      <c r="B1257" s="6">
        <v>88.362961328124996</v>
      </c>
      <c r="C1257" s="6">
        <v>70.693812207031243</v>
      </c>
      <c r="D1257" s="6">
        <v>84.939406774902338</v>
      </c>
      <c r="E1257" s="6">
        <v>25.42781962280273</v>
      </c>
      <c r="F1257" s="6">
        <v>42.781578070068356</v>
      </c>
      <c r="G1257" s="6">
        <v>32.191319598388674</v>
      </c>
    </row>
    <row r="1258" spans="1:7" x14ac:dyDescent="0.2">
      <c r="A1258" s="5">
        <v>41269.208333333343</v>
      </c>
      <c r="B1258" s="6">
        <v>88.547930834960937</v>
      </c>
      <c r="C1258" s="6">
        <v>70.300314465332036</v>
      </c>
      <c r="D1258" s="6">
        <v>85.063578454589845</v>
      </c>
      <c r="E1258" s="6">
        <v>25.412168460083013</v>
      </c>
      <c r="F1258" s="6">
        <v>42.576948706054687</v>
      </c>
      <c r="G1258" s="6">
        <v>32.270338043212888</v>
      </c>
    </row>
    <row r="1259" spans="1:7" x14ac:dyDescent="0.2">
      <c r="A1259" s="5">
        <v>41270.208333333343</v>
      </c>
      <c r="B1259" s="6">
        <v>88.730806884765627</v>
      </c>
      <c r="C1259" s="6">
        <v>70.231003930664059</v>
      </c>
      <c r="D1259" s="6">
        <v>85.342686523437493</v>
      </c>
      <c r="E1259" s="6">
        <v>25.526253878784178</v>
      </c>
      <c r="F1259" s="6">
        <v>42.729839031982422</v>
      </c>
      <c r="G1259" s="6">
        <v>32.508369464111325</v>
      </c>
    </row>
    <row r="1260" spans="1:7" x14ac:dyDescent="0.2">
      <c r="A1260" s="5">
        <v>41271.208333333343</v>
      </c>
      <c r="B1260" s="6">
        <v>88.944779284667973</v>
      </c>
      <c r="C1260" s="6">
        <v>69.487256494140624</v>
      </c>
      <c r="D1260" s="6">
        <v>85.529297412109372</v>
      </c>
      <c r="E1260" s="6">
        <v>25.253999948120121</v>
      </c>
      <c r="F1260" s="6">
        <v>42.450558782958979</v>
      </c>
      <c r="G1260" s="6">
        <v>32.602038525390618</v>
      </c>
    </row>
    <row r="1261" spans="1:7" x14ac:dyDescent="0.2">
      <c r="A1261" s="5">
        <v>41274.208333333343</v>
      </c>
      <c r="B1261" s="6">
        <v>88.460563073730469</v>
      </c>
      <c r="C1261" s="6">
        <v>70.809731079101567</v>
      </c>
      <c r="D1261" s="6">
        <v>85.082054687500005</v>
      </c>
      <c r="E1261" s="6">
        <v>25.640268902587891</v>
      </c>
      <c r="F1261" s="6">
        <v>42.899771807861327</v>
      </c>
      <c r="G1261" s="6">
        <v>33.079871569824221</v>
      </c>
    </row>
    <row r="1262" spans="1:7" x14ac:dyDescent="0.2">
      <c r="A1262" s="5">
        <v>41276.208333333343</v>
      </c>
      <c r="B1262" s="6">
        <v>88.059235131835933</v>
      </c>
      <c r="C1262" s="6">
        <v>72.510795068359371</v>
      </c>
      <c r="D1262" s="6">
        <v>85.285615954589844</v>
      </c>
      <c r="E1262" s="6">
        <v>26.05206597290039</v>
      </c>
      <c r="F1262" s="6">
        <v>43.441939776611328</v>
      </c>
      <c r="G1262" s="6">
        <v>33.780239642333974</v>
      </c>
    </row>
    <row r="1263" spans="1:7" x14ac:dyDescent="0.2">
      <c r="A1263" s="5">
        <v>41277.208333333343</v>
      </c>
      <c r="B1263" s="6">
        <v>87.621706860351566</v>
      </c>
      <c r="C1263" s="6">
        <v>72.43001583251953</v>
      </c>
      <c r="D1263" s="6">
        <v>84.804058032226564</v>
      </c>
      <c r="E1263" s="6">
        <v>25.787739321899412</v>
      </c>
      <c r="F1263" s="6">
        <v>43.423624273681639</v>
      </c>
      <c r="G1263" s="6">
        <v>33.573639971923825</v>
      </c>
    </row>
    <row r="1264" spans="1:7" x14ac:dyDescent="0.2">
      <c r="A1264" s="5">
        <v>41278.208333333343</v>
      </c>
      <c r="B1264" s="6">
        <v>87.657990332031247</v>
      </c>
      <c r="C1264" s="6">
        <v>72.772127380371089</v>
      </c>
      <c r="D1264" s="6">
        <v>84.765806445312506</v>
      </c>
      <c r="E1264" s="6">
        <v>25.934454763793948</v>
      </c>
      <c r="F1264" s="6">
        <v>43.633438378906249</v>
      </c>
      <c r="G1264" s="6">
        <v>33.637488214111329</v>
      </c>
    </row>
    <row r="1265" spans="1:7" x14ac:dyDescent="0.2">
      <c r="A1265" s="5">
        <v>41281.208333333343</v>
      </c>
      <c r="B1265" s="6">
        <v>87.694736437988283</v>
      </c>
      <c r="C1265" s="6">
        <v>72.550911779785153</v>
      </c>
      <c r="D1265" s="6">
        <v>84.915754333496096</v>
      </c>
      <c r="E1265" s="6">
        <v>25.805286669921877</v>
      </c>
      <c r="F1265" s="6">
        <v>43.730351031494138</v>
      </c>
      <c r="G1265" s="6">
        <v>33.344531439208978</v>
      </c>
    </row>
    <row r="1266" spans="1:7" x14ac:dyDescent="0.2">
      <c r="A1266" s="5">
        <v>41282.208333333343</v>
      </c>
      <c r="B1266" s="6">
        <v>87.920887548828119</v>
      </c>
      <c r="C1266" s="6">
        <v>72.36774418945312</v>
      </c>
      <c r="D1266" s="6">
        <v>84.987724023437494</v>
      </c>
      <c r="E1266" s="6">
        <v>25.67824776306152</v>
      </c>
      <c r="F1266" s="6">
        <v>43.655996087646479</v>
      </c>
      <c r="G1266" s="6">
        <v>33.075932910156247</v>
      </c>
    </row>
    <row r="1267" spans="1:7" x14ac:dyDescent="0.2">
      <c r="A1267" s="5">
        <v>41283.208333333343</v>
      </c>
      <c r="B1267" s="6">
        <v>87.96264973144531</v>
      </c>
      <c r="C1267" s="6">
        <v>72.645545947265632</v>
      </c>
      <c r="D1267" s="6">
        <v>84.95889444580078</v>
      </c>
      <c r="E1267" s="6">
        <v>25.795739321899411</v>
      </c>
      <c r="F1267" s="6">
        <v>43.777078381347664</v>
      </c>
      <c r="G1267" s="6">
        <v>33.259401550292971</v>
      </c>
    </row>
    <row r="1268" spans="1:7" x14ac:dyDescent="0.2">
      <c r="A1268" s="5">
        <v>41284.208333333343</v>
      </c>
      <c r="B1268" s="6">
        <v>87.721815148925785</v>
      </c>
      <c r="C1268" s="6">
        <v>73.11664584960937</v>
      </c>
      <c r="D1268" s="6">
        <v>84.99440025634766</v>
      </c>
      <c r="E1268" s="6">
        <v>26.158255206298833</v>
      </c>
      <c r="F1268" s="6">
        <v>43.81242886352539</v>
      </c>
      <c r="G1268" s="6">
        <v>33.56797791137695</v>
      </c>
    </row>
    <row r="1269" spans="1:7" x14ac:dyDescent="0.2">
      <c r="A1269" s="5">
        <v>41285.208333333343</v>
      </c>
      <c r="B1269" s="6">
        <v>87.985146081542965</v>
      </c>
      <c r="C1269" s="6">
        <v>73.117669482421874</v>
      </c>
      <c r="D1269" s="6">
        <v>85.160455712890624</v>
      </c>
      <c r="E1269" s="6">
        <v>26.19461441650391</v>
      </c>
      <c r="F1269" s="6">
        <v>43.798732519531249</v>
      </c>
      <c r="G1269" s="6">
        <v>33.306580102539066</v>
      </c>
    </row>
    <row r="1270" spans="1:7" x14ac:dyDescent="0.2">
      <c r="A1270" s="5">
        <v>41288.208333333343</v>
      </c>
      <c r="B1270" s="6">
        <v>87.954740502929681</v>
      </c>
      <c r="C1270" s="6">
        <v>73.074321472167966</v>
      </c>
      <c r="D1270" s="6">
        <v>84.982624023437495</v>
      </c>
      <c r="E1270" s="6">
        <v>26.228591369628909</v>
      </c>
      <c r="F1270" s="6">
        <v>43.916522442626956</v>
      </c>
      <c r="G1270" s="6">
        <v>33.446715759277339</v>
      </c>
    </row>
    <row r="1271" spans="1:7" x14ac:dyDescent="0.2">
      <c r="A1271" s="5">
        <v>41289.208333333343</v>
      </c>
      <c r="B1271" s="6">
        <v>88.168529760742189</v>
      </c>
      <c r="C1271" s="6">
        <v>73.199856384277339</v>
      </c>
      <c r="D1271" s="6">
        <v>84.920350488281244</v>
      </c>
      <c r="E1271" s="6">
        <v>26.19761441650391</v>
      </c>
      <c r="F1271" s="6">
        <v>44.123563494873046</v>
      </c>
      <c r="G1271" s="6">
        <v>33.321803503417968</v>
      </c>
    </row>
    <row r="1272" spans="1:7" x14ac:dyDescent="0.2">
      <c r="A1272" s="5">
        <v>41290.208333333343</v>
      </c>
      <c r="B1272" s="6">
        <v>88.297402282714842</v>
      </c>
      <c r="C1272" s="6">
        <v>73.153962561035158</v>
      </c>
      <c r="D1272" s="6">
        <v>84.909250488281245</v>
      </c>
      <c r="E1272" s="6">
        <v>26.036545904541018</v>
      </c>
      <c r="F1272" s="6">
        <v>44.071420397949218</v>
      </c>
      <c r="G1272" s="6">
        <v>33.265070520019535</v>
      </c>
    </row>
    <row r="1273" spans="1:7" x14ac:dyDescent="0.2">
      <c r="A1273" s="5">
        <v>41291.208333333343</v>
      </c>
      <c r="B1273" s="6">
        <v>87.882797229003913</v>
      </c>
      <c r="C1273" s="6">
        <v>73.6082853515625</v>
      </c>
      <c r="D1273" s="6">
        <v>84.766206445312505</v>
      </c>
      <c r="E1273" s="6">
        <v>26.249713345336911</v>
      </c>
      <c r="F1273" s="6">
        <v>44.208937512207029</v>
      </c>
      <c r="G1273" s="6">
        <v>33.493098126220701</v>
      </c>
    </row>
    <row r="1274" spans="1:7" x14ac:dyDescent="0.2">
      <c r="A1274" s="5">
        <v>41292.208333333343</v>
      </c>
      <c r="B1274" s="6">
        <v>88.128676806640627</v>
      </c>
      <c r="C1274" s="6">
        <v>73.816015502929687</v>
      </c>
      <c r="D1274" s="6">
        <v>84.850579919433599</v>
      </c>
      <c r="E1274" s="6">
        <v>26.22766790466309</v>
      </c>
      <c r="F1274" s="6">
        <v>44.398628240966794</v>
      </c>
      <c r="G1274" s="6">
        <v>33.530153277587893</v>
      </c>
    </row>
    <row r="1275" spans="1:7" x14ac:dyDescent="0.2">
      <c r="A1275" s="5">
        <v>41296.208333333343</v>
      </c>
      <c r="B1275" s="6">
        <v>88.205750598144533</v>
      </c>
      <c r="C1275" s="6">
        <v>74.220543762207029</v>
      </c>
      <c r="D1275" s="6">
        <v>84.8625799194336</v>
      </c>
      <c r="E1275" s="6">
        <v>26.261113345336909</v>
      </c>
      <c r="F1275" s="6">
        <v>44.622246319580078</v>
      </c>
      <c r="G1275" s="6">
        <v>33.503625341796884</v>
      </c>
    </row>
    <row r="1276" spans="1:7" x14ac:dyDescent="0.2">
      <c r="A1276" s="5">
        <v>41297.208333333343</v>
      </c>
      <c r="B1276" s="6">
        <v>88.242864587402337</v>
      </c>
      <c r="C1276" s="6">
        <v>74.297646667480464</v>
      </c>
      <c r="D1276" s="6">
        <v>84.955094445800782</v>
      </c>
      <c r="E1276" s="6">
        <v>26.20688522949219</v>
      </c>
      <c r="F1276" s="6">
        <v>44.616403869628911</v>
      </c>
      <c r="G1276" s="6">
        <v>33.281082684326172</v>
      </c>
    </row>
    <row r="1277" spans="1:7" x14ac:dyDescent="0.2">
      <c r="A1277" s="5">
        <v>41298.208333333343</v>
      </c>
      <c r="B1277" s="6">
        <v>88.094717004394525</v>
      </c>
      <c r="C1277" s="6">
        <v>74.386819018554689</v>
      </c>
      <c r="D1277" s="6">
        <v>84.840179980468747</v>
      </c>
      <c r="E1277" s="6">
        <v>26.348381021118161</v>
      </c>
      <c r="F1277" s="6">
        <v>44.705885760498049</v>
      </c>
      <c r="G1277" s="6">
        <v>33.188379290771479</v>
      </c>
    </row>
    <row r="1278" spans="1:7" x14ac:dyDescent="0.2">
      <c r="A1278" s="5">
        <v>41299.208333333343</v>
      </c>
      <c r="B1278" s="6">
        <v>87.518074865722653</v>
      </c>
      <c r="C1278" s="6">
        <v>74.765623645019531</v>
      </c>
      <c r="D1278" s="6">
        <v>84.446569677734374</v>
      </c>
      <c r="E1278" s="6">
        <v>26.649909997558591</v>
      </c>
      <c r="F1278" s="6">
        <v>44.967777294921881</v>
      </c>
      <c r="G1278" s="6">
        <v>33.108357031250002</v>
      </c>
    </row>
    <row r="1279" spans="1:7" x14ac:dyDescent="0.2">
      <c r="A1279" s="5">
        <v>41302.208333333343</v>
      </c>
      <c r="B1279" s="6">
        <v>87.343444592285152</v>
      </c>
      <c r="C1279" s="6">
        <v>74.696968041992193</v>
      </c>
      <c r="D1279" s="6">
        <v>84.390357177734373</v>
      </c>
      <c r="E1279" s="6">
        <v>26.487923742675783</v>
      </c>
      <c r="F1279" s="6">
        <v>45.071747900390619</v>
      </c>
      <c r="G1279" s="6">
        <v>32.868074993896478</v>
      </c>
    </row>
    <row r="1280" spans="1:7" x14ac:dyDescent="0.2">
      <c r="A1280" s="5">
        <v>41303.208333333343</v>
      </c>
      <c r="B1280" s="6">
        <v>87.200392578125005</v>
      </c>
      <c r="C1280" s="6">
        <v>74.975861425781247</v>
      </c>
      <c r="D1280" s="6">
        <v>84.185661547851566</v>
      </c>
      <c r="E1280" s="6">
        <v>26.684573022460942</v>
      </c>
      <c r="F1280" s="6">
        <v>45.213468585205078</v>
      </c>
      <c r="G1280" s="6">
        <v>33.256216088867184</v>
      </c>
    </row>
    <row r="1281" spans="1:7" x14ac:dyDescent="0.2">
      <c r="A1281" s="5">
        <v>41304.208333333343</v>
      </c>
      <c r="B1281" s="6">
        <v>87.250231054687504</v>
      </c>
      <c r="C1281" s="6">
        <v>74.67874366455078</v>
      </c>
      <c r="D1281" s="6">
        <v>83.907419177246098</v>
      </c>
      <c r="E1281" s="6">
        <v>26.718084884643552</v>
      </c>
      <c r="F1281" s="6">
        <v>44.784409698486328</v>
      </c>
      <c r="G1281" s="6">
        <v>33.073332910156253</v>
      </c>
    </row>
    <row r="1282" spans="1:7" x14ac:dyDescent="0.2">
      <c r="A1282" s="5">
        <v>41305.208333333343</v>
      </c>
      <c r="B1282" s="6">
        <v>87.327827734375006</v>
      </c>
      <c r="C1282" s="6">
        <v>74.611749133300776</v>
      </c>
      <c r="D1282" s="6">
        <v>83.971366857910155</v>
      </c>
      <c r="E1282" s="6">
        <v>26.606013394165039</v>
      </c>
      <c r="F1282" s="6">
        <v>44.505279528808586</v>
      </c>
      <c r="G1282" s="6">
        <v>33.099657031249997</v>
      </c>
    </row>
    <row r="1283" spans="1:7" x14ac:dyDescent="0.2">
      <c r="A1283" s="5">
        <v>41306.208333333343</v>
      </c>
      <c r="B1283" s="6">
        <v>87.024705322265632</v>
      </c>
      <c r="C1283" s="6">
        <v>75.312603527832024</v>
      </c>
      <c r="D1283" s="6">
        <v>83.754133203124994</v>
      </c>
      <c r="E1283" s="6">
        <v>26.832508114624019</v>
      </c>
      <c r="F1283" s="6">
        <v>44.767994195556639</v>
      </c>
      <c r="G1283" s="6">
        <v>33.329145977783206</v>
      </c>
    </row>
    <row r="1284" spans="1:7" x14ac:dyDescent="0.2">
      <c r="A1284" s="5">
        <v>41309.208333333343</v>
      </c>
      <c r="B1284" s="6">
        <v>87.533690869140628</v>
      </c>
      <c r="C1284" s="6">
        <v>74.423450988769531</v>
      </c>
      <c r="D1284" s="6">
        <v>84.037475842285161</v>
      </c>
      <c r="E1284" s="6">
        <v>26.334335580444339</v>
      </c>
      <c r="F1284" s="6">
        <v>44.666269854736328</v>
      </c>
      <c r="G1284" s="6">
        <v>32.894630145263669</v>
      </c>
    </row>
    <row r="1285" spans="1:7" x14ac:dyDescent="0.2">
      <c r="A1285" s="5">
        <v>41310.208333333343</v>
      </c>
      <c r="B1285" s="6">
        <v>87.217126293945313</v>
      </c>
      <c r="C1285" s="6">
        <v>75.242201367187505</v>
      </c>
      <c r="D1285" s="6">
        <v>83.878487207031256</v>
      </c>
      <c r="E1285" s="6">
        <v>26.448341067504881</v>
      </c>
      <c r="F1285" s="6">
        <v>44.563545513916026</v>
      </c>
      <c r="G1285" s="6">
        <v>32.988410650634769</v>
      </c>
    </row>
    <row r="1286" spans="1:7" x14ac:dyDescent="0.2">
      <c r="A1286" s="5">
        <v>41311.208333333343</v>
      </c>
      <c r="B1286" s="6">
        <v>87.489382910156252</v>
      </c>
      <c r="C1286" s="6">
        <v>75.256032666015628</v>
      </c>
      <c r="D1286" s="6">
        <v>84.086291430664062</v>
      </c>
      <c r="E1286" s="6">
        <v>26.45634106750488</v>
      </c>
      <c r="F1286" s="6">
        <v>44.724839654541022</v>
      </c>
      <c r="G1286" s="6">
        <v>32.918188391113283</v>
      </c>
    </row>
    <row r="1287" spans="1:7" x14ac:dyDescent="0.2">
      <c r="A1287" s="5">
        <v>41312.208333333343</v>
      </c>
      <c r="B1287" s="6">
        <v>87.513896899414064</v>
      </c>
      <c r="C1287" s="6">
        <v>75.13857486572266</v>
      </c>
      <c r="D1287" s="6">
        <v>84.127997302246101</v>
      </c>
      <c r="E1287" s="6">
        <v>26.25161334533691</v>
      </c>
      <c r="F1287" s="6">
        <v>44.533637481689453</v>
      </c>
      <c r="G1287" s="6">
        <v>32.638132336425784</v>
      </c>
    </row>
    <row r="1288" spans="1:7" x14ac:dyDescent="0.2">
      <c r="A1288" s="5">
        <v>41313.208333333343</v>
      </c>
      <c r="B1288" s="6">
        <v>87.59722249755859</v>
      </c>
      <c r="C1288" s="6">
        <v>75.627752587890626</v>
      </c>
      <c r="D1288" s="6">
        <v>84.295392687988283</v>
      </c>
      <c r="E1288" s="6">
        <v>26.433919091796877</v>
      </c>
      <c r="F1288" s="6">
        <v>44.93811934204102</v>
      </c>
      <c r="G1288" s="6">
        <v>32.904761175537111</v>
      </c>
    </row>
    <row r="1289" spans="1:7" x14ac:dyDescent="0.2">
      <c r="A1289" s="5">
        <v>41316.208333333343</v>
      </c>
      <c r="B1289" s="6">
        <v>87.491285290527344</v>
      </c>
      <c r="C1289" s="6">
        <v>75.584596911621091</v>
      </c>
      <c r="D1289" s="6">
        <v>84.25634191894531</v>
      </c>
      <c r="E1289" s="6">
        <v>26.406685671997071</v>
      </c>
      <c r="F1289" s="6">
        <v>45.005720147705077</v>
      </c>
      <c r="G1289" s="6">
        <v>32.89849911499023</v>
      </c>
    </row>
    <row r="1290" spans="1:7" x14ac:dyDescent="0.2">
      <c r="A1290" s="5">
        <v>41317.208333333343</v>
      </c>
      <c r="B1290" s="6">
        <v>87.415202307128908</v>
      </c>
      <c r="C1290" s="6">
        <v>75.709163085937504</v>
      </c>
      <c r="D1290" s="6">
        <v>84.177109045410162</v>
      </c>
      <c r="E1290" s="6">
        <v>26.516424160766601</v>
      </c>
      <c r="F1290" s="6">
        <v>45.342889514160163</v>
      </c>
      <c r="G1290" s="6">
        <v>32.935604882812498</v>
      </c>
    </row>
    <row r="1291" spans="1:7" x14ac:dyDescent="0.2">
      <c r="A1291" s="5">
        <v>41318.208333333343</v>
      </c>
      <c r="B1291" s="6">
        <v>87.108008813476559</v>
      </c>
      <c r="C1291" s="6">
        <v>75.80070413818359</v>
      </c>
      <c r="D1291" s="6">
        <v>83.978384020996089</v>
      </c>
      <c r="E1291" s="6">
        <v>26.621913394165038</v>
      </c>
      <c r="F1291" s="6">
        <v>45.310800799560546</v>
      </c>
      <c r="G1291" s="6">
        <v>33.068332910156251</v>
      </c>
    </row>
    <row r="1292" spans="1:7" x14ac:dyDescent="0.2">
      <c r="A1292" s="5">
        <v>41319.208333333343</v>
      </c>
      <c r="B1292" s="6">
        <v>87.468150793457028</v>
      </c>
      <c r="C1292" s="6">
        <v>75.962055761718744</v>
      </c>
      <c r="D1292" s="6">
        <v>84.218656848144533</v>
      </c>
      <c r="E1292" s="6">
        <v>26.46612141723633</v>
      </c>
      <c r="F1292" s="6">
        <v>45.127402441406247</v>
      </c>
      <c r="G1292" s="6">
        <v>33.044304974365225</v>
      </c>
    </row>
    <row r="1293" spans="1:7" x14ac:dyDescent="0.2">
      <c r="A1293" s="5">
        <v>41320.208333333343</v>
      </c>
      <c r="B1293" s="6">
        <v>87.401253332519531</v>
      </c>
      <c r="C1293" s="6">
        <v>75.831366699218748</v>
      </c>
      <c r="D1293" s="6">
        <v>84.18100904541015</v>
      </c>
      <c r="E1293" s="6">
        <v>26.370639813232419</v>
      </c>
      <c r="F1293" s="6">
        <v>45.146068023681643</v>
      </c>
      <c r="G1293" s="6">
        <v>32.990910650634774</v>
      </c>
    </row>
    <row r="1294" spans="1:7" x14ac:dyDescent="0.2">
      <c r="A1294" s="5">
        <v>41324.208333333343</v>
      </c>
      <c r="B1294" s="6">
        <v>87.256516613769534</v>
      </c>
      <c r="C1294" s="6">
        <v>76.37400765380859</v>
      </c>
      <c r="D1294" s="6">
        <v>84.162045104980464</v>
      </c>
      <c r="E1294" s="6">
        <v>26.696747650146481</v>
      </c>
      <c r="F1294" s="6">
        <v>45.497299157714835</v>
      </c>
      <c r="G1294" s="6">
        <v>33.00766508178711</v>
      </c>
    </row>
    <row r="1295" spans="1:7" x14ac:dyDescent="0.2">
      <c r="A1295" s="5">
        <v>41325.208333333343</v>
      </c>
      <c r="B1295" s="6">
        <v>87.437546032714849</v>
      </c>
      <c r="C1295" s="6">
        <v>75.358359167480472</v>
      </c>
      <c r="D1295" s="6">
        <v>84.290004980468751</v>
      </c>
      <c r="E1295" s="6">
        <v>26.443062625122071</v>
      </c>
      <c r="F1295" s="6">
        <v>45.211780273437498</v>
      </c>
      <c r="G1295" s="6">
        <v>32.702657690429689</v>
      </c>
    </row>
    <row r="1296" spans="1:7" x14ac:dyDescent="0.2">
      <c r="A1296" s="5">
        <v>41326.208333333343</v>
      </c>
      <c r="B1296" s="6">
        <v>87.618418847656244</v>
      </c>
      <c r="C1296" s="6">
        <v>74.858634924316405</v>
      </c>
      <c r="D1296" s="6">
        <v>84.419583959960931</v>
      </c>
      <c r="E1296" s="6">
        <v>26.048722439575197</v>
      </c>
      <c r="F1296" s="6">
        <v>44.878814721679689</v>
      </c>
      <c r="G1296" s="6">
        <v>32.332086285400393</v>
      </c>
    </row>
    <row r="1297" spans="1:7" x14ac:dyDescent="0.2">
      <c r="A1297" s="5">
        <v>41327.208333333343</v>
      </c>
      <c r="B1297" s="6">
        <v>87.730558435058597</v>
      </c>
      <c r="C1297" s="6">
        <v>75.551603833007817</v>
      </c>
      <c r="D1297" s="6">
        <v>84.49515755615235</v>
      </c>
      <c r="E1297" s="6">
        <v>26.435538742065429</v>
      </c>
      <c r="F1297" s="6">
        <v>45.319820117187497</v>
      </c>
      <c r="G1297" s="6">
        <v>32.462702355957035</v>
      </c>
    </row>
    <row r="1298" spans="1:7" x14ac:dyDescent="0.2">
      <c r="A1298" s="5">
        <v>41330.208333333343</v>
      </c>
      <c r="B1298" s="6">
        <v>88.400908349609381</v>
      </c>
      <c r="C1298" s="6">
        <v>74.185804870605466</v>
      </c>
      <c r="D1298" s="6">
        <v>84.982634936523439</v>
      </c>
      <c r="E1298" s="6">
        <v>25.817386669921877</v>
      </c>
      <c r="F1298" s="6">
        <v>44.455844305419923</v>
      </c>
      <c r="G1298" s="6">
        <v>31.980467404174799</v>
      </c>
    </row>
    <row r="1299" spans="1:7" x14ac:dyDescent="0.2">
      <c r="A1299" s="5">
        <v>41331.208333333343</v>
      </c>
      <c r="B1299" s="6">
        <v>88.235114245605473</v>
      </c>
      <c r="C1299" s="6">
        <v>74.618318579101569</v>
      </c>
      <c r="D1299" s="6">
        <v>84.879299975585937</v>
      </c>
      <c r="E1299" s="6">
        <v>25.987461322021481</v>
      </c>
      <c r="F1299" s="6">
        <v>44.76929419555664</v>
      </c>
      <c r="G1299" s="6">
        <v>32.185819598388669</v>
      </c>
    </row>
    <row r="1300" spans="1:7" x14ac:dyDescent="0.2">
      <c r="A1300" s="5">
        <v>41332.208333333343</v>
      </c>
      <c r="B1300" s="6">
        <v>88.184838403320313</v>
      </c>
      <c r="C1300" s="6">
        <v>75.566973278808589</v>
      </c>
      <c r="D1300" s="6">
        <v>84.861478845214847</v>
      </c>
      <c r="E1300" s="6">
        <v>26.33247678833008</v>
      </c>
      <c r="F1300" s="6">
        <v>45.103024926757811</v>
      </c>
      <c r="G1300" s="6">
        <v>32.490672558593751</v>
      </c>
    </row>
    <row r="1301" spans="1:7" x14ac:dyDescent="0.2">
      <c r="A1301" s="5">
        <v>41333.208333333343</v>
      </c>
      <c r="B1301" s="6">
        <v>88.308188000488286</v>
      </c>
      <c r="C1301" s="6">
        <v>75.411545324707035</v>
      </c>
      <c r="D1301" s="6">
        <v>84.886299975585942</v>
      </c>
      <c r="E1301" s="6">
        <v>26.309623718261719</v>
      </c>
      <c r="F1301" s="6">
        <v>45.044366815185548</v>
      </c>
      <c r="G1301" s="6">
        <v>32.328947625732425</v>
      </c>
    </row>
    <row r="1302" spans="1:7" x14ac:dyDescent="0.2">
      <c r="A1302" s="5">
        <v>41334.208333333343</v>
      </c>
      <c r="B1302" s="6">
        <v>88.535779138183599</v>
      </c>
      <c r="C1302" s="6">
        <v>75.708663085937502</v>
      </c>
      <c r="D1302" s="6">
        <v>85.076655261230471</v>
      </c>
      <c r="E1302" s="6">
        <v>26.242913345336909</v>
      </c>
      <c r="F1302" s="6">
        <v>45.191137823486329</v>
      </c>
      <c r="G1302" s="6">
        <v>32.37702999267578</v>
      </c>
    </row>
    <row r="1303" spans="1:7" x14ac:dyDescent="0.2">
      <c r="A1303" s="5">
        <v>41337.208333333343</v>
      </c>
      <c r="B1303" s="6">
        <v>88.328787939453122</v>
      </c>
      <c r="C1303" s="6">
        <v>76.033989221191405</v>
      </c>
      <c r="D1303" s="6">
        <v>85.002495593261713</v>
      </c>
      <c r="E1303" s="6">
        <v>26.360239813232418</v>
      </c>
      <c r="F1303" s="6">
        <v>45.53598811645508</v>
      </c>
      <c r="G1303" s="6">
        <v>32.079008062744144</v>
      </c>
    </row>
    <row r="1304" spans="1:7" x14ac:dyDescent="0.2">
      <c r="A1304" s="5">
        <v>41338.208333333343</v>
      </c>
      <c r="B1304" s="6">
        <v>88.233251550292962</v>
      </c>
      <c r="C1304" s="6">
        <v>76.77755958251953</v>
      </c>
      <c r="D1304" s="6">
        <v>84.866677954101561</v>
      </c>
      <c r="E1304" s="6">
        <v>26.62108420715332</v>
      </c>
      <c r="F1304" s="6">
        <v>45.905819250488278</v>
      </c>
      <c r="G1304" s="6">
        <v>32.44696369628906</v>
      </c>
    </row>
    <row r="1305" spans="1:7" x14ac:dyDescent="0.2">
      <c r="A1305" s="5">
        <v>41339.208333333343</v>
      </c>
      <c r="B1305" s="6">
        <v>87.949295825195307</v>
      </c>
      <c r="C1305" s="6">
        <v>76.938564611816403</v>
      </c>
      <c r="D1305" s="6">
        <v>84.627089660644529</v>
      </c>
      <c r="E1305" s="6">
        <v>26.687473022460942</v>
      </c>
      <c r="F1305" s="6">
        <v>45.759683062744138</v>
      </c>
      <c r="G1305" s="6">
        <v>32.617835430908201</v>
      </c>
    </row>
    <row r="1306" spans="1:7" x14ac:dyDescent="0.2">
      <c r="A1306" s="5">
        <v>41340.208333333343</v>
      </c>
      <c r="B1306" s="6">
        <v>87.627685583496088</v>
      </c>
      <c r="C1306" s="6">
        <v>77.088808605957027</v>
      </c>
      <c r="D1306" s="6">
        <v>84.33808023681641</v>
      </c>
      <c r="E1306" s="6">
        <v>26.777001556396481</v>
      </c>
      <c r="F1306" s="6">
        <v>45.543115063476563</v>
      </c>
      <c r="G1306" s="6">
        <v>32.69925769042969</v>
      </c>
    </row>
    <row r="1307" spans="1:7" x14ac:dyDescent="0.2">
      <c r="A1307" s="5">
        <v>41341.208333333343</v>
      </c>
      <c r="B1307" s="6">
        <v>87.169821313476561</v>
      </c>
      <c r="C1307" s="6">
        <v>77.465490307617188</v>
      </c>
      <c r="D1307" s="6">
        <v>84.055469543457036</v>
      </c>
      <c r="E1307" s="6">
        <v>26.834408114624019</v>
      </c>
      <c r="F1307" s="6">
        <v>45.615350689697273</v>
      </c>
      <c r="G1307" s="6">
        <v>32.992534051513672</v>
      </c>
    </row>
    <row r="1308" spans="1:7" x14ac:dyDescent="0.2">
      <c r="A1308" s="5">
        <v>41344.166666666657</v>
      </c>
      <c r="B1308" s="6">
        <v>87.212603967285162</v>
      </c>
      <c r="C1308" s="6">
        <v>77.706236462402345</v>
      </c>
      <c r="D1308" s="6">
        <v>84.099233874511725</v>
      </c>
      <c r="E1308" s="6">
        <v>26.906381094360352</v>
      </c>
      <c r="F1308" s="6">
        <v>45.656174224853523</v>
      </c>
      <c r="G1308" s="6">
        <v>32.846255407714835</v>
      </c>
    </row>
    <row r="1309" spans="1:7" x14ac:dyDescent="0.2">
      <c r="A1309" s="5">
        <v>41345.166666666657</v>
      </c>
      <c r="B1309" s="6">
        <v>87.451269409179687</v>
      </c>
      <c r="C1309" s="6">
        <v>77.546123767089838</v>
      </c>
      <c r="D1309" s="6">
        <v>84.272117602539069</v>
      </c>
      <c r="E1309" s="6">
        <v>26.776564163208011</v>
      </c>
      <c r="F1309" s="6">
        <v>45.491049078369137</v>
      </c>
      <c r="G1309" s="6">
        <v>32.5110315246582</v>
      </c>
    </row>
    <row r="1310" spans="1:7" x14ac:dyDescent="0.2">
      <c r="A1310" s="5">
        <v>41346.166666666657</v>
      </c>
      <c r="B1310" s="6">
        <v>87.382766735839837</v>
      </c>
      <c r="C1310" s="6">
        <v>77.702936462402349</v>
      </c>
      <c r="D1310" s="6">
        <v>84.193244372558596</v>
      </c>
      <c r="E1310" s="6">
        <v>26.715453790283199</v>
      </c>
      <c r="F1310" s="6">
        <v>45.540588116455076</v>
      </c>
      <c r="G1310" s="6">
        <v>32.207181658935546</v>
      </c>
    </row>
    <row r="1311" spans="1:7" x14ac:dyDescent="0.2">
      <c r="A1311" s="5">
        <v>41347.166666666657</v>
      </c>
      <c r="B1311" s="6">
        <v>87.407439379882817</v>
      </c>
      <c r="C1311" s="6">
        <v>78.159882177734374</v>
      </c>
      <c r="D1311" s="6">
        <v>84.242344763183596</v>
      </c>
      <c r="E1311" s="6">
        <v>27.007986581420898</v>
      </c>
      <c r="F1311" s="6">
        <v>45.834191497802728</v>
      </c>
      <c r="G1311" s="6">
        <v>32.365929992675781</v>
      </c>
    </row>
    <row r="1312" spans="1:7" x14ac:dyDescent="0.2">
      <c r="A1312" s="5">
        <v>41348.166666666657</v>
      </c>
      <c r="B1312" s="6">
        <v>87.716429602050781</v>
      </c>
      <c r="C1312" s="6">
        <v>77.981053479003904</v>
      </c>
      <c r="D1312" s="6">
        <v>84.348180236816404</v>
      </c>
      <c r="E1312" s="6">
        <v>27.041614279174802</v>
      </c>
      <c r="F1312" s="6">
        <v>45.92621965332031</v>
      </c>
      <c r="G1312" s="6">
        <v>32.094462493896479</v>
      </c>
    </row>
    <row r="1313" spans="1:7" x14ac:dyDescent="0.2">
      <c r="A1313" s="5">
        <v>41351.166666666657</v>
      </c>
      <c r="B1313" s="6">
        <v>88.000793737792975</v>
      </c>
      <c r="C1313" s="6">
        <v>77.592617553710937</v>
      </c>
      <c r="D1313" s="6">
        <v>84.548165173339839</v>
      </c>
      <c r="E1313" s="6">
        <v>26.74670113830566</v>
      </c>
      <c r="F1313" s="6">
        <v>45.675524304199222</v>
      </c>
      <c r="G1313" s="6">
        <v>31.750753149414059</v>
      </c>
    </row>
    <row r="1314" spans="1:7" x14ac:dyDescent="0.2">
      <c r="A1314" s="5">
        <v>41352.166666666657</v>
      </c>
      <c r="B1314" s="6">
        <v>88.265356311035163</v>
      </c>
      <c r="C1314" s="6">
        <v>77.414281262207027</v>
      </c>
      <c r="D1314" s="6">
        <v>84.697075183105468</v>
      </c>
      <c r="E1314" s="6">
        <v>26.665672604370119</v>
      </c>
      <c r="F1314" s="6">
        <v>45.450340802001953</v>
      </c>
      <c r="G1314" s="6">
        <v>31.505178741455083</v>
      </c>
    </row>
    <row r="1315" spans="1:7" x14ac:dyDescent="0.2">
      <c r="A1315" s="5">
        <v>41353.166666666657</v>
      </c>
      <c r="B1315" s="6">
        <v>87.927792663574223</v>
      </c>
      <c r="C1315" s="6">
        <v>77.998684741210937</v>
      </c>
      <c r="D1315" s="6">
        <v>84.443863183593749</v>
      </c>
      <c r="E1315" s="6">
        <v>26.842763092041018</v>
      </c>
      <c r="F1315" s="6">
        <v>45.596465789794919</v>
      </c>
      <c r="G1315" s="6">
        <v>31.693618258666987</v>
      </c>
    </row>
    <row r="1316" spans="1:7" x14ac:dyDescent="0.2">
      <c r="A1316" s="5">
        <v>41354.166666666657</v>
      </c>
      <c r="B1316" s="6">
        <v>88.165202282714844</v>
      </c>
      <c r="C1316" s="6">
        <v>77.364524877929682</v>
      </c>
      <c r="D1316" s="6">
        <v>84.537747827148436</v>
      </c>
      <c r="E1316" s="6">
        <v>26.608113394165038</v>
      </c>
      <c r="F1316" s="6">
        <v>45.458352490234383</v>
      </c>
      <c r="G1316" s="6">
        <v>31.39726720581055</v>
      </c>
    </row>
    <row r="1317" spans="1:7" x14ac:dyDescent="0.2">
      <c r="A1317" s="5">
        <v>41355.166666666657</v>
      </c>
      <c r="B1317" s="6">
        <v>88.20476126708985</v>
      </c>
      <c r="C1317" s="6">
        <v>77.847649157714841</v>
      </c>
      <c r="D1317" s="6">
        <v>84.540020275878902</v>
      </c>
      <c r="E1317" s="6">
        <v>26.865705255126951</v>
      </c>
      <c r="F1317" s="6">
        <v>45.703630194091794</v>
      </c>
      <c r="G1317" s="6">
        <v>31.49539540100098</v>
      </c>
    </row>
    <row r="1318" spans="1:7" x14ac:dyDescent="0.2">
      <c r="A1318" s="5">
        <v>41358.166666666657</v>
      </c>
      <c r="B1318" s="6">
        <v>88.264978417968749</v>
      </c>
      <c r="C1318" s="6">
        <v>77.616218542480468</v>
      </c>
      <c r="D1318" s="6">
        <v>84.527320275878907</v>
      </c>
      <c r="E1318" s="6">
        <v>26.50182476806641</v>
      </c>
      <c r="F1318" s="6">
        <v>45.714795288085938</v>
      </c>
      <c r="G1318" s="6">
        <v>31.429932205200199</v>
      </c>
    </row>
    <row r="1319" spans="1:7" x14ac:dyDescent="0.2">
      <c r="A1319" s="5">
        <v>41359.166666666657</v>
      </c>
      <c r="B1319" s="6">
        <v>88.353675842285156</v>
      </c>
      <c r="C1319" s="6">
        <v>78.142662866210941</v>
      </c>
      <c r="D1319" s="6">
        <v>84.590915124511724</v>
      </c>
      <c r="E1319" s="6">
        <v>26.657586224365232</v>
      </c>
      <c r="F1319" s="6">
        <v>46.107928991699218</v>
      </c>
      <c r="G1319" s="6">
        <v>31.788845089721679</v>
      </c>
    </row>
    <row r="1320" spans="1:7" x14ac:dyDescent="0.2">
      <c r="A1320" s="5">
        <v>41360.166666666657</v>
      </c>
      <c r="B1320" s="6">
        <v>88.736515332031246</v>
      </c>
      <c r="C1320" s="6">
        <v>78.176677978515627</v>
      </c>
      <c r="D1320" s="6">
        <v>84.886495300292964</v>
      </c>
      <c r="E1320" s="6">
        <v>26.521547833251951</v>
      </c>
      <c r="F1320" s="6">
        <v>46.17695532226562</v>
      </c>
      <c r="G1320" s="6">
        <v>31.899980810546879</v>
      </c>
    </row>
    <row r="1321" spans="1:7" x14ac:dyDescent="0.2">
      <c r="A1321" s="5">
        <v>41361.166666666657</v>
      </c>
      <c r="B1321" s="6">
        <v>88.561683898925779</v>
      </c>
      <c r="C1321" s="6">
        <v>78.48622318115234</v>
      </c>
      <c r="D1321" s="6">
        <v>84.832672900390619</v>
      </c>
      <c r="E1321" s="6">
        <v>26.622158590698238</v>
      </c>
      <c r="F1321" s="6">
        <v>46.335162536621084</v>
      </c>
      <c r="G1321" s="6">
        <v>31.914554315185551</v>
      </c>
    </row>
    <row r="1322" spans="1:7" x14ac:dyDescent="0.2">
      <c r="A1322" s="5">
        <v>41365.166666666657</v>
      </c>
      <c r="B1322" s="6">
        <v>88.796604125976557</v>
      </c>
      <c r="C1322" s="6">
        <v>78.031886193847654</v>
      </c>
      <c r="D1322" s="6">
        <v>84.71212547607422</v>
      </c>
      <c r="E1322" s="6">
        <v>26.314703829956052</v>
      </c>
      <c r="F1322" s="6">
        <v>46.489036322021477</v>
      </c>
      <c r="G1322" s="6">
        <v>31.633447100830082</v>
      </c>
    </row>
    <row r="1323" spans="1:7" x14ac:dyDescent="0.2">
      <c r="A1323" s="5">
        <v>41366.166666666657</v>
      </c>
      <c r="B1323" s="6">
        <v>88.638142211914058</v>
      </c>
      <c r="C1323" s="6">
        <v>78.284062243652343</v>
      </c>
      <c r="D1323" s="6">
        <v>84.714414880371095</v>
      </c>
      <c r="E1323" s="6">
        <v>26.578313790893549</v>
      </c>
      <c r="F1323" s="6">
        <v>46.624494274902339</v>
      </c>
      <c r="G1323" s="6">
        <v>31.660109368896482</v>
      </c>
    </row>
    <row r="1324" spans="1:7" x14ac:dyDescent="0.2">
      <c r="A1324" s="5">
        <v>41367.166666666657</v>
      </c>
      <c r="B1324" s="6">
        <v>89.006945495605464</v>
      </c>
      <c r="C1324" s="6">
        <v>77.45807268066406</v>
      </c>
      <c r="D1324" s="6">
        <v>85.048782604980474</v>
      </c>
      <c r="E1324" s="6">
        <v>26.460967193603519</v>
      </c>
      <c r="F1324" s="6">
        <v>46.45372578125</v>
      </c>
      <c r="G1324" s="6">
        <v>31.277301278686519</v>
      </c>
    </row>
    <row r="1325" spans="1:7" x14ac:dyDescent="0.2">
      <c r="A1325" s="5">
        <v>41368.166666666657</v>
      </c>
      <c r="B1325" s="6">
        <v>89.361238769531255</v>
      </c>
      <c r="C1325" s="6">
        <v>77.796717810058595</v>
      </c>
      <c r="D1325" s="6">
        <v>85.504567272949217</v>
      </c>
      <c r="E1325" s="6">
        <v>26.703821487426762</v>
      </c>
      <c r="F1325" s="6">
        <v>47.211360089111331</v>
      </c>
      <c r="G1325" s="6">
        <v>31.255770248413089</v>
      </c>
    </row>
    <row r="1326" spans="1:7" x14ac:dyDescent="0.2">
      <c r="A1326" s="5">
        <v>41369.166666666657</v>
      </c>
      <c r="B1326" s="6">
        <v>89.643530187988276</v>
      </c>
      <c r="C1326" s="6">
        <v>77.439587976074222</v>
      </c>
      <c r="D1326" s="6">
        <v>85.763886291503908</v>
      </c>
      <c r="E1326" s="6">
        <v>26.57609720153809</v>
      </c>
      <c r="F1326" s="6">
        <v>47.483320007324217</v>
      </c>
      <c r="G1326" s="6">
        <v>31.20801540222168</v>
      </c>
    </row>
    <row r="1327" spans="1:7" x14ac:dyDescent="0.2">
      <c r="A1327" s="5">
        <v>41372.166666666657</v>
      </c>
      <c r="B1327" s="6">
        <v>89.343245617675777</v>
      </c>
      <c r="C1327" s="6">
        <v>78.043786193847652</v>
      </c>
      <c r="D1327" s="6">
        <v>85.849242626953128</v>
      </c>
      <c r="E1327" s="6">
        <v>26.676602813720699</v>
      </c>
      <c r="F1327" s="6">
        <v>47.861815893554684</v>
      </c>
      <c r="G1327" s="6">
        <v>31.301859732055661</v>
      </c>
    </row>
    <row r="1328" spans="1:7" x14ac:dyDescent="0.2">
      <c r="A1328" s="5">
        <v>41373.166666666657</v>
      </c>
      <c r="B1328" s="6">
        <v>89.391858007812502</v>
      </c>
      <c r="C1328" s="6">
        <v>78.184500830078122</v>
      </c>
      <c r="D1328" s="6">
        <v>85.924279040527338</v>
      </c>
      <c r="E1328" s="6">
        <v>26.77362386169434</v>
      </c>
      <c r="F1328" s="6">
        <v>47.854473358154294</v>
      </c>
      <c r="G1328" s="6">
        <v>31.630106533813478</v>
      </c>
    </row>
    <row r="1329" spans="1:7" x14ac:dyDescent="0.2">
      <c r="A1329" s="5">
        <v>41374.166666666657</v>
      </c>
      <c r="B1329" s="6">
        <v>89.009900500488286</v>
      </c>
      <c r="C1329" s="6">
        <v>79.169628698730463</v>
      </c>
      <c r="D1329" s="6">
        <v>85.713413000488288</v>
      </c>
      <c r="E1329" s="6">
        <v>27.159438281250001</v>
      </c>
      <c r="F1329" s="6">
        <v>48.155977246093748</v>
      </c>
      <c r="G1329" s="6">
        <v>31.910380810546879</v>
      </c>
    </row>
    <row r="1330" spans="1:7" x14ac:dyDescent="0.2">
      <c r="A1330" s="5">
        <v>41375.166666666657</v>
      </c>
      <c r="B1330" s="6">
        <v>89.107582629394528</v>
      </c>
      <c r="C1330" s="6">
        <v>79.519666162109374</v>
      </c>
      <c r="D1330" s="6">
        <v>85.765606213378902</v>
      </c>
      <c r="E1330" s="6">
        <v>27.370579046630858</v>
      </c>
      <c r="F1330" s="6">
        <v>48.445105169677724</v>
      </c>
      <c r="G1330" s="6">
        <v>31.887538336181642</v>
      </c>
    </row>
    <row r="1331" spans="1:7" x14ac:dyDescent="0.2">
      <c r="A1331" s="5">
        <v>41376.166666666657</v>
      </c>
      <c r="B1331" s="6">
        <v>89.595064392089839</v>
      </c>
      <c r="C1331" s="6">
        <v>79.257497814941402</v>
      </c>
      <c r="D1331" s="6">
        <v>86.179471386718745</v>
      </c>
      <c r="E1331" s="6">
        <v>27.3373361541748</v>
      </c>
      <c r="F1331" s="6">
        <v>48.549691302490224</v>
      </c>
      <c r="G1331" s="6">
        <v>31.504422616577148</v>
      </c>
    </row>
    <row r="1332" spans="1:7" x14ac:dyDescent="0.2">
      <c r="A1332" s="5">
        <v>41379.166666666657</v>
      </c>
      <c r="B1332" s="6">
        <v>89.794898132324221</v>
      </c>
      <c r="C1332" s="6">
        <v>77.283973449707034</v>
      </c>
      <c r="D1332" s="6">
        <v>86.209914587402338</v>
      </c>
      <c r="E1332" s="6">
        <v>26.76069449768066</v>
      </c>
      <c r="F1332" s="6">
        <v>47.545073614501952</v>
      </c>
      <c r="G1332" s="6">
        <v>30.68332076721191</v>
      </c>
    </row>
    <row r="1333" spans="1:7" x14ac:dyDescent="0.2">
      <c r="A1333" s="5">
        <v>41380.166666666657</v>
      </c>
      <c r="B1333" s="6">
        <v>89.543256469726558</v>
      </c>
      <c r="C1333" s="6">
        <v>78.457615698242194</v>
      </c>
      <c r="D1333" s="6">
        <v>86.067856140136712</v>
      </c>
      <c r="E1333" s="6">
        <v>27.145740765380861</v>
      </c>
      <c r="F1333" s="6">
        <v>48.344548651123048</v>
      </c>
      <c r="G1333" s="6">
        <v>31.34653797912598</v>
      </c>
    </row>
    <row r="1334" spans="1:7" x14ac:dyDescent="0.2">
      <c r="A1334" s="5">
        <v>41381.166666666657</v>
      </c>
      <c r="B1334" s="6">
        <v>89.705101525878902</v>
      </c>
      <c r="C1334" s="6">
        <v>77.320365637207033</v>
      </c>
      <c r="D1334" s="6">
        <v>86.172860791015623</v>
      </c>
      <c r="E1334" s="6">
        <v>26.595615121459961</v>
      </c>
      <c r="F1334" s="6">
        <v>47.82764025878906</v>
      </c>
      <c r="G1334" s="6">
        <v>30.89472442626953</v>
      </c>
    </row>
    <row r="1335" spans="1:7" x14ac:dyDescent="0.2">
      <c r="A1335" s="5">
        <v>41382.166666666657</v>
      </c>
      <c r="B1335" s="6">
        <v>89.754292590332028</v>
      </c>
      <c r="C1335" s="6">
        <v>76.822836425781247</v>
      </c>
      <c r="D1335" s="6">
        <v>86.26087897949219</v>
      </c>
      <c r="E1335" s="6">
        <v>26.535147833251951</v>
      </c>
      <c r="F1335" s="6">
        <v>47.747263189697271</v>
      </c>
      <c r="G1335" s="6">
        <v>30.963970455932621</v>
      </c>
    </row>
    <row r="1336" spans="1:7" x14ac:dyDescent="0.2">
      <c r="A1336" s="5">
        <v>41383.166666666657</v>
      </c>
      <c r="B1336" s="6">
        <v>89.702801525878911</v>
      </c>
      <c r="C1336" s="6">
        <v>77.457672644042972</v>
      </c>
      <c r="D1336" s="6">
        <v>86.37798659667969</v>
      </c>
      <c r="E1336" s="6">
        <v>26.713348944091802</v>
      </c>
      <c r="F1336" s="6">
        <v>48.497371697998048</v>
      </c>
      <c r="G1336" s="6">
        <v>31.404760607910159</v>
      </c>
    </row>
    <row r="1337" spans="1:7" x14ac:dyDescent="0.2">
      <c r="A1337" s="5">
        <v>41386.166666666657</v>
      </c>
      <c r="B1337" s="6">
        <v>89.769092590332036</v>
      </c>
      <c r="C1337" s="6">
        <v>77.874009814453132</v>
      </c>
      <c r="D1337" s="6">
        <v>86.416475573730466</v>
      </c>
      <c r="E1337" s="6">
        <v>26.83259877929688</v>
      </c>
      <c r="F1337" s="6">
        <v>48.42175972290039</v>
      </c>
      <c r="G1337" s="6">
        <v>31.491295401000979</v>
      </c>
    </row>
    <row r="1338" spans="1:7" x14ac:dyDescent="0.2">
      <c r="A1338" s="5">
        <v>41387.166666666657</v>
      </c>
      <c r="B1338" s="6">
        <v>89.710700744628909</v>
      </c>
      <c r="C1338" s="6">
        <v>78.70379178466797</v>
      </c>
      <c r="D1338" s="6">
        <v>86.537854370117188</v>
      </c>
      <c r="E1338" s="6">
        <v>27.217209960937499</v>
      </c>
      <c r="F1338" s="6">
        <v>48.699168902587893</v>
      </c>
      <c r="G1338" s="6">
        <v>31.64293014221191</v>
      </c>
    </row>
    <row r="1339" spans="1:7" x14ac:dyDescent="0.2">
      <c r="A1339" s="5">
        <v>41388.166666666657</v>
      </c>
      <c r="B1339" s="6">
        <v>89.752344433593748</v>
      </c>
      <c r="C1339" s="6">
        <v>78.719006933593747</v>
      </c>
      <c r="D1339" s="6">
        <v>86.558523425292975</v>
      </c>
      <c r="E1339" s="6">
        <v>27.452169976806641</v>
      </c>
      <c r="F1339" s="6">
        <v>48.806186700439454</v>
      </c>
      <c r="G1339" s="6">
        <v>31.85139684143066</v>
      </c>
    </row>
    <row r="1340" spans="1:7" x14ac:dyDescent="0.2">
      <c r="A1340" s="5">
        <v>41389.166666666657</v>
      </c>
      <c r="B1340" s="6">
        <v>89.647662304687501</v>
      </c>
      <c r="C1340" s="6">
        <v>79.057444396972656</v>
      </c>
      <c r="D1340" s="6">
        <v>86.510317919921874</v>
      </c>
      <c r="E1340" s="6">
        <v>27.608235247802732</v>
      </c>
      <c r="F1340" s="6">
        <v>48.640329650878911</v>
      </c>
      <c r="G1340" s="6">
        <v>32.123528643798828</v>
      </c>
    </row>
    <row r="1341" spans="1:7" x14ac:dyDescent="0.2">
      <c r="A1341" s="5">
        <v>41390.166666666657</v>
      </c>
      <c r="B1341" s="6">
        <v>89.964712670898436</v>
      </c>
      <c r="C1341" s="6">
        <v>78.965660095214844</v>
      </c>
      <c r="D1341" s="6">
        <v>86.818550073242193</v>
      </c>
      <c r="E1341" s="6">
        <v>27.624945538330081</v>
      </c>
      <c r="F1341" s="6">
        <v>48.475722436523441</v>
      </c>
      <c r="G1341" s="6">
        <v>31.817438388061518</v>
      </c>
    </row>
    <row r="1342" spans="1:7" x14ac:dyDescent="0.2">
      <c r="A1342" s="5">
        <v>41393.166666666657</v>
      </c>
      <c r="B1342" s="6">
        <v>89.930669763183587</v>
      </c>
      <c r="C1342" s="6">
        <v>79.47098927001953</v>
      </c>
      <c r="D1342" s="6">
        <v>86.837968298339845</v>
      </c>
      <c r="E1342" s="6">
        <v>27.944111166381841</v>
      </c>
      <c r="F1342" s="6">
        <v>48.893981939697269</v>
      </c>
      <c r="G1342" s="6">
        <v>32.156941015625002</v>
      </c>
    </row>
    <row r="1343" spans="1:7" x14ac:dyDescent="0.2">
      <c r="A1343" s="5">
        <v>41394.166666666657</v>
      </c>
      <c r="B1343" s="6">
        <v>89.919075012207031</v>
      </c>
      <c r="C1343" s="6">
        <v>79.696665393066411</v>
      </c>
      <c r="D1343" s="6">
        <v>86.688867041015627</v>
      </c>
      <c r="E1343" s="6">
        <v>28.00299122924805</v>
      </c>
      <c r="F1343" s="6">
        <v>49.470329583740231</v>
      </c>
      <c r="G1343" s="6">
        <v>32.550766784667971</v>
      </c>
    </row>
    <row r="1344" spans="1:7" x14ac:dyDescent="0.2">
      <c r="A1344" s="5">
        <v>41395.166666666657</v>
      </c>
      <c r="B1344" s="6">
        <v>90.21603040771484</v>
      </c>
      <c r="C1344" s="6">
        <v>78.866160498046881</v>
      </c>
      <c r="D1344" s="6">
        <v>87.064246557617182</v>
      </c>
      <c r="E1344" s="6">
        <v>27.804944741821288</v>
      </c>
      <c r="F1344" s="6">
        <v>49.073688250732424</v>
      </c>
      <c r="G1344" s="6">
        <v>32.219746478271475</v>
      </c>
    </row>
    <row r="1345" spans="1:7" x14ac:dyDescent="0.2">
      <c r="A1345" s="5">
        <v>41396.166666666657</v>
      </c>
      <c r="B1345" s="6">
        <v>90.204130407714842</v>
      </c>
      <c r="C1345" s="6">
        <v>79.684965393066406</v>
      </c>
      <c r="D1345" s="6">
        <v>87.076746557617184</v>
      </c>
      <c r="E1345" s="6">
        <v>27.877648446655272</v>
      </c>
      <c r="F1345" s="6">
        <v>49.401471588134775</v>
      </c>
      <c r="G1345" s="6">
        <v>32.50764245605469</v>
      </c>
    </row>
    <row r="1346" spans="1:7" x14ac:dyDescent="0.2">
      <c r="A1346" s="5">
        <v>41397.166666666657</v>
      </c>
      <c r="B1346" s="6">
        <v>89.450967004394528</v>
      </c>
      <c r="C1346" s="6">
        <v>80.507439733886713</v>
      </c>
      <c r="D1346" s="6">
        <v>86.244551489257816</v>
      </c>
      <c r="E1346" s="6">
        <v>28.22211673583984</v>
      </c>
      <c r="F1346" s="6">
        <v>49.582888439941414</v>
      </c>
      <c r="G1346" s="6">
        <v>32.736828948974612</v>
      </c>
    </row>
    <row r="1347" spans="1:7" x14ac:dyDescent="0.2">
      <c r="A1347" s="5">
        <v>41400.166666666657</v>
      </c>
      <c r="B1347" s="6">
        <v>89.328360424804686</v>
      </c>
      <c r="C1347" s="6">
        <v>80.701331262207034</v>
      </c>
      <c r="D1347" s="6">
        <v>86.243530297851564</v>
      </c>
      <c r="E1347" s="6">
        <v>28.200897485351557</v>
      </c>
      <c r="F1347" s="6">
        <v>49.855333099365225</v>
      </c>
      <c r="G1347" s="6">
        <v>32.762229876708979</v>
      </c>
    </row>
    <row r="1348" spans="1:7" x14ac:dyDescent="0.2">
      <c r="A1348" s="5">
        <v>41401.166666666657</v>
      </c>
      <c r="B1348" s="6">
        <v>89.205868322753901</v>
      </c>
      <c r="C1348" s="6">
        <v>81.200337585449219</v>
      </c>
      <c r="D1348" s="6">
        <v>86.164820495605468</v>
      </c>
      <c r="E1348" s="6">
        <v>28.268473733520512</v>
      </c>
      <c r="F1348" s="6">
        <v>50.12021118774414</v>
      </c>
      <c r="G1348" s="6">
        <v>33.032324926757809</v>
      </c>
    </row>
    <row r="1349" spans="1:7" x14ac:dyDescent="0.2">
      <c r="A1349" s="5">
        <v>41402.166666666657</v>
      </c>
      <c r="B1349" s="6">
        <v>89.307019897460933</v>
      </c>
      <c r="C1349" s="6">
        <v>81.53028271484375</v>
      </c>
      <c r="D1349" s="6">
        <v>86.261851489257808</v>
      </c>
      <c r="E1349" s="6">
        <v>28.570499707031249</v>
      </c>
      <c r="F1349" s="6">
        <v>50.155490637207031</v>
      </c>
      <c r="G1349" s="6">
        <v>33.317670800781251</v>
      </c>
    </row>
    <row r="1350" spans="1:7" x14ac:dyDescent="0.2">
      <c r="A1350" s="5">
        <v>41403.166666666657</v>
      </c>
      <c r="B1350" s="6">
        <v>89.289579370117181</v>
      </c>
      <c r="C1350" s="6">
        <v>81.275114294433592</v>
      </c>
      <c r="D1350" s="6">
        <v>86.070847119140623</v>
      </c>
      <c r="E1350" s="6">
        <v>28.30029870605469</v>
      </c>
      <c r="F1350" s="6">
        <v>49.815568908691411</v>
      </c>
      <c r="G1350" s="6">
        <v>33.062583380126952</v>
      </c>
    </row>
    <row r="1351" spans="1:7" x14ac:dyDescent="0.2">
      <c r="A1351" s="5">
        <v>41404.166666666657</v>
      </c>
      <c r="B1351" s="6">
        <v>88.795233068847651</v>
      </c>
      <c r="C1351" s="6">
        <v>81.560920678710943</v>
      </c>
      <c r="D1351" s="6">
        <v>85.616868420410157</v>
      </c>
      <c r="E1351" s="6">
        <v>28.315824255371091</v>
      </c>
      <c r="F1351" s="6">
        <v>50.004136499023438</v>
      </c>
      <c r="G1351" s="6">
        <v>32.936799462890619</v>
      </c>
    </row>
    <row r="1352" spans="1:7" x14ac:dyDescent="0.2">
      <c r="A1352" s="5">
        <v>41407.166666666657</v>
      </c>
      <c r="B1352" s="6">
        <v>88.636798059082025</v>
      </c>
      <c r="C1352" s="6">
        <v>81.68249731445313</v>
      </c>
      <c r="D1352" s="6">
        <v>85.398903442382817</v>
      </c>
      <c r="E1352" s="6">
        <v>28.30842425537109</v>
      </c>
      <c r="F1352" s="6">
        <v>50.239370617675782</v>
      </c>
      <c r="G1352" s="6">
        <v>32.63471492919922</v>
      </c>
    </row>
    <row r="1353" spans="1:7" x14ac:dyDescent="0.2">
      <c r="A1353" s="5">
        <v>41408.166666666657</v>
      </c>
      <c r="B1353" s="6">
        <v>88.286154650878913</v>
      </c>
      <c r="C1353" s="6">
        <v>82.544679138183596</v>
      </c>
      <c r="D1353" s="6">
        <v>85.161120239257812</v>
      </c>
      <c r="E1353" s="6">
        <v>28.41671917724609</v>
      </c>
      <c r="F1353" s="6">
        <v>50.433161096191412</v>
      </c>
      <c r="G1353" s="6">
        <v>32.792645855712891</v>
      </c>
    </row>
    <row r="1354" spans="1:7" x14ac:dyDescent="0.2">
      <c r="A1354" s="5">
        <v>41409.166666666657</v>
      </c>
      <c r="B1354" s="6">
        <v>88.499460180664059</v>
      </c>
      <c r="C1354" s="6">
        <v>82.890001269531254</v>
      </c>
      <c r="D1354" s="6">
        <v>85.469500952148437</v>
      </c>
      <c r="E1354" s="6">
        <v>28.49903184204102</v>
      </c>
      <c r="F1354" s="6">
        <v>50.91515074462891</v>
      </c>
      <c r="G1354" s="6">
        <v>32.768295031738283</v>
      </c>
    </row>
    <row r="1355" spans="1:7" x14ac:dyDescent="0.2">
      <c r="A1355" s="5">
        <v>41410.166666666657</v>
      </c>
      <c r="B1355" s="6">
        <v>88.934058068847662</v>
      </c>
      <c r="C1355" s="6">
        <v>82.560763806152337</v>
      </c>
      <c r="D1355" s="6">
        <v>85.85222622070313</v>
      </c>
      <c r="E1355" s="6">
        <v>28.278873733520513</v>
      </c>
      <c r="F1355" s="6">
        <v>50.668914288330079</v>
      </c>
      <c r="G1355" s="6">
        <v>32.630914929199221</v>
      </c>
    </row>
    <row r="1356" spans="1:7" x14ac:dyDescent="0.2">
      <c r="A1356" s="5">
        <v>41411.166666666657</v>
      </c>
      <c r="B1356" s="6">
        <v>88.456291223144532</v>
      </c>
      <c r="C1356" s="6">
        <v>83.383938110351565</v>
      </c>
      <c r="D1356" s="6">
        <v>85.488747998046875</v>
      </c>
      <c r="E1356" s="6">
        <v>28.500431842041021</v>
      </c>
      <c r="F1356" s="6">
        <v>50.945753656005863</v>
      </c>
      <c r="G1356" s="6">
        <v>32.74941008300781</v>
      </c>
    </row>
    <row r="1357" spans="1:7" x14ac:dyDescent="0.2">
      <c r="A1357" s="5">
        <v>41414.166666666657</v>
      </c>
      <c r="B1357" s="6">
        <v>88.385613854980463</v>
      </c>
      <c r="C1357" s="6">
        <v>83.351215332031245</v>
      </c>
      <c r="D1357" s="6">
        <v>85.382792846679692</v>
      </c>
      <c r="E1357" s="6">
        <v>28.648295782470701</v>
      </c>
      <c r="F1357" s="6">
        <v>51.063835974121083</v>
      </c>
      <c r="G1357" s="6">
        <v>32.818304309082031</v>
      </c>
    </row>
    <row r="1358" spans="1:7" x14ac:dyDescent="0.2">
      <c r="A1358" s="5">
        <v>41415.166666666657</v>
      </c>
      <c r="B1358" s="6">
        <v>88.622972790527342</v>
      </c>
      <c r="C1358" s="6">
        <v>83.480430078124996</v>
      </c>
      <c r="D1358" s="6">
        <v>85.719820605468755</v>
      </c>
      <c r="E1358" s="6">
        <v>28.69434000549316</v>
      </c>
      <c r="F1358" s="6">
        <v>51.350128991699222</v>
      </c>
      <c r="G1358" s="6">
        <v>32.79928833007812</v>
      </c>
    </row>
    <row r="1359" spans="1:7" x14ac:dyDescent="0.2">
      <c r="A1359" s="5">
        <v>41416.166666666657</v>
      </c>
      <c r="B1359" s="6">
        <v>87.908318090820316</v>
      </c>
      <c r="C1359" s="6">
        <v>82.622040588378908</v>
      </c>
      <c r="D1359" s="6">
        <v>85.027535815429687</v>
      </c>
      <c r="E1359" s="6">
        <v>28.441972183227538</v>
      </c>
      <c r="F1359" s="6">
        <v>50.106489202880859</v>
      </c>
      <c r="G1359" s="6">
        <v>32.427505755615229</v>
      </c>
    </row>
    <row r="1360" spans="1:7" x14ac:dyDescent="0.2">
      <c r="A1360" s="5">
        <v>41417.166666666657</v>
      </c>
      <c r="B1360" s="6">
        <v>88.003374914550776</v>
      </c>
      <c r="C1360" s="6">
        <v>82.49087935791016</v>
      </c>
      <c r="D1360" s="6">
        <v>85.120254516601562</v>
      </c>
      <c r="E1360" s="6">
        <v>28.001891229248052</v>
      </c>
      <c r="F1360" s="6">
        <v>49.157091119384773</v>
      </c>
      <c r="G1360" s="6">
        <v>32.188634313964833</v>
      </c>
    </row>
    <row r="1361" spans="1:7" x14ac:dyDescent="0.2">
      <c r="A1361" s="5">
        <v>41418.166666666657</v>
      </c>
      <c r="B1361" s="6">
        <v>88.045455969238276</v>
      </c>
      <c r="C1361" s="6">
        <v>82.413502575683594</v>
      </c>
      <c r="D1361" s="6">
        <v>85.065993457031254</v>
      </c>
      <c r="E1361" s="6">
        <v>27.78543578186035</v>
      </c>
      <c r="F1361" s="6">
        <v>49.038451336669922</v>
      </c>
      <c r="G1361" s="6">
        <v>31.88071663513184</v>
      </c>
    </row>
    <row r="1362" spans="1:7" x14ac:dyDescent="0.2">
      <c r="A1362" s="5">
        <v>41422.166666666657</v>
      </c>
      <c r="B1362" s="6">
        <v>87.003628869628912</v>
      </c>
      <c r="C1362" s="6">
        <v>82.986693237304692</v>
      </c>
      <c r="D1362" s="6">
        <v>84.247606018066406</v>
      </c>
      <c r="E1362" s="6">
        <v>27.843100408935552</v>
      </c>
      <c r="F1362" s="6">
        <v>48.616215295410164</v>
      </c>
      <c r="G1362" s="6">
        <v>32.037057098388672</v>
      </c>
    </row>
    <row r="1363" spans="1:7" x14ac:dyDescent="0.2">
      <c r="A1363" s="5">
        <v>41423.166666666657</v>
      </c>
      <c r="B1363" s="6">
        <v>87.361488354492181</v>
      </c>
      <c r="C1363" s="6">
        <v>82.375687426757807</v>
      </c>
      <c r="D1363" s="6">
        <v>84.209883557128904</v>
      </c>
      <c r="E1363" s="6">
        <v>27.599335247802731</v>
      </c>
      <c r="F1363" s="6">
        <v>47.594418157958977</v>
      </c>
      <c r="G1363" s="6">
        <v>31.591166946411128</v>
      </c>
    </row>
    <row r="1364" spans="1:7" x14ac:dyDescent="0.2">
      <c r="A1364" s="5">
        <v>41424.166666666657</v>
      </c>
      <c r="B1364" s="6">
        <v>87.371889135742194</v>
      </c>
      <c r="C1364" s="6">
        <v>82.732617260742188</v>
      </c>
      <c r="D1364" s="6">
        <v>84.318041674804689</v>
      </c>
      <c r="E1364" s="6">
        <v>27.72967936096191</v>
      </c>
      <c r="F1364" s="6">
        <v>47.132114111328114</v>
      </c>
      <c r="G1364" s="6">
        <v>31.516480349731449</v>
      </c>
    </row>
    <row r="1365" spans="1:7" x14ac:dyDescent="0.2">
      <c r="A1365" s="5">
        <v>41425.166666666657</v>
      </c>
      <c r="B1365" s="6">
        <v>87.126521789550779</v>
      </c>
      <c r="C1365" s="6">
        <v>81.642189868164067</v>
      </c>
      <c r="D1365" s="6">
        <v>83.901597729492181</v>
      </c>
      <c r="E1365" s="6">
        <v>27.174865161132811</v>
      </c>
      <c r="F1365" s="6">
        <v>46.501831030273436</v>
      </c>
      <c r="G1365" s="6">
        <v>30.909557363891601</v>
      </c>
    </row>
    <row r="1366" spans="1:7" x14ac:dyDescent="0.2">
      <c r="A1366" s="5">
        <v>41428.166666666657</v>
      </c>
      <c r="B1366" s="6">
        <v>87.245275463867188</v>
      </c>
      <c r="C1366" s="6">
        <v>82.040849963378903</v>
      </c>
      <c r="D1366" s="6">
        <v>83.676170898437505</v>
      </c>
      <c r="E1366" s="6">
        <v>27.35236245727539</v>
      </c>
      <c r="F1366" s="6">
        <v>46.771863671875003</v>
      </c>
      <c r="G1366" s="6">
        <v>31.398177566528322</v>
      </c>
    </row>
    <row r="1367" spans="1:7" x14ac:dyDescent="0.2">
      <c r="A1367" s="5">
        <v>41429.166666666657</v>
      </c>
      <c r="B1367" s="6">
        <v>87.030712133789066</v>
      </c>
      <c r="C1367" s="6">
        <v>81.60978234863282</v>
      </c>
      <c r="D1367" s="6">
        <v>83.345125463867191</v>
      </c>
      <c r="E1367" s="6">
        <v>27.413334136962892</v>
      </c>
      <c r="F1367" s="6">
        <v>46.122562420654297</v>
      </c>
      <c r="G1367" s="6">
        <v>31.041162774658201</v>
      </c>
    </row>
    <row r="1368" spans="1:7" x14ac:dyDescent="0.2">
      <c r="A1368" s="5">
        <v>41430.166666666657</v>
      </c>
      <c r="B1368" s="6">
        <v>87.441736450195307</v>
      </c>
      <c r="C1368" s="6">
        <v>80.369463208007815</v>
      </c>
      <c r="D1368" s="6">
        <v>83.225211279296872</v>
      </c>
      <c r="E1368" s="6">
        <v>26.814650164794919</v>
      </c>
      <c r="F1368" s="6">
        <v>45.734339831542968</v>
      </c>
      <c r="G1368" s="6">
        <v>30.416196594238283</v>
      </c>
    </row>
    <row r="1369" spans="1:7" x14ac:dyDescent="0.2">
      <c r="A1369" s="5">
        <v>41431.166666666657</v>
      </c>
      <c r="B1369" s="6">
        <v>87.556901647949218</v>
      </c>
      <c r="C1369" s="6">
        <v>81.161322473144537</v>
      </c>
      <c r="D1369" s="6">
        <v>83.578136425781253</v>
      </c>
      <c r="E1369" s="6">
        <v>26.958228787231448</v>
      </c>
      <c r="F1369" s="6">
        <v>46.474267413330075</v>
      </c>
      <c r="G1369" s="6">
        <v>30.722466076660158</v>
      </c>
    </row>
    <row r="1370" spans="1:7" x14ac:dyDescent="0.2">
      <c r="A1370" s="5">
        <v>41432.166666666657</v>
      </c>
      <c r="B1370" s="6">
        <v>86.874072729492184</v>
      </c>
      <c r="C1370" s="6">
        <v>82.204980566406249</v>
      </c>
      <c r="D1370" s="6">
        <v>83.254860473632817</v>
      </c>
      <c r="E1370" s="6">
        <v>27.264460659790039</v>
      </c>
      <c r="F1370" s="6">
        <v>46.481236322021481</v>
      </c>
      <c r="G1370" s="6">
        <v>30.59125112915039</v>
      </c>
    </row>
    <row r="1371" spans="1:7" x14ac:dyDescent="0.2">
      <c r="A1371" s="5">
        <v>41435.166666666657</v>
      </c>
      <c r="B1371" s="6">
        <v>86.665563586425776</v>
      </c>
      <c r="C1371" s="6">
        <v>82.214480566406252</v>
      </c>
      <c r="D1371" s="6">
        <v>82.995595654296878</v>
      </c>
      <c r="E1371" s="6">
        <v>27.281780487060551</v>
      </c>
      <c r="F1371" s="6">
        <v>46.080629895019534</v>
      </c>
      <c r="G1371" s="6">
        <v>30.143940203857419</v>
      </c>
    </row>
    <row r="1372" spans="1:7" x14ac:dyDescent="0.2">
      <c r="A1372" s="5">
        <v>41436.166666666657</v>
      </c>
      <c r="B1372" s="6">
        <v>86.88367272949219</v>
      </c>
      <c r="C1372" s="6">
        <v>81.333621667480472</v>
      </c>
      <c r="D1372" s="6">
        <v>82.844291162109371</v>
      </c>
      <c r="E1372" s="6">
        <v>26.940207052612301</v>
      </c>
      <c r="F1372" s="6">
        <v>45.394972656249998</v>
      </c>
      <c r="G1372" s="6">
        <v>29.551069229125979</v>
      </c>
    </row>
    <row r="1373" spans="1:7" x14ac:dyDescent="0.2">
      <c r="A1373" s="5">
        <v>41437.166666666657</v>
      </c>
      <c r="B1373" s="6">
        <v>86.486575244140624</v>
      </c>
      <c r="C1373" s="6">
        <v>80.699931262207031</v>
      </c>
      <c r="D1373" s="6">
        <v>82.55796951904297</v>
      </c>
      <c r="E1373" s="6">
        <v>26.925083410644532</v>
      </c>
      <c r="F1373" s="6">
        <v>44.77483120727539</v>
      </c>
      <c r="G1373" s="6">
        <v>29.347287271118162</v>
      </c>
    </row>
    <row r="1374" spans="1:7" x14ac:dyDescent="0.2">
      <c r="A1374" s="5">
        <v>41438.166666666657</v>
      </c>
      <c r="B1374" s="6">
        <v>87.147301818847652</v>
      </c>
      <c r="C1374" s="6">
        <v>81.911735290527346</v>
      </c>
      <c r="D1374" s="6">
        <v>83.43529890136719</v>
      </c>
      <c r="E1374" s="6">
        <v>27.33925025939941</v>
      </c>
      <c r="F1374" s="6">
        <v>45.947148480224612</v>
      </c>
      <c r="G1374" s="6">
        <v>30.031008297729489</v>
      </c>
    </row>
    <row r="1375" spans="1:7" x14ac:dyDescent="0.2">
      <c r="A1375" s="5">
        <v>41439.166666666657</v>
      </c>
      <c r="B1375" s="6">
        <v>87.25636861572265</v>
      </c>
      <c r="C1375" s="6">
        <v>81.462505895996088</v>
      </c>
      <c r="D1375" s="6">
        <v>83.384092883300781</v>
      </c>
      <c r="E1375" s="6">
        <v>27.031888446044917</v>
      </c>
      <c r="F1375" s="6">
        <v>46.115770623779298</v>
      </c>
      <c r="G1375" s="6">
        <v>29.597799279785161</v>
      </c>
    </row>
    <row r="1376" spans="1:7" x14ac:dyDescent="0.2">
      <c r="A1376" s="5">
        <v>41442.166666666657</v>
      </c>
      <c r="B1376" s="6">
        <v>87.061945812988284</v>
      </c>
      <c r="C1376" s="6">
        <v>82.061719335937497</v>
      </c>
      <c r="D1376" s="6">
        <v>83.268778698730472</v>
      </c>
      <c r="E1376" s="6">
        <v>27.402921362304692</v>
      </c>
      <c r="F1376" s="6">
        <v>46.248202203369139</v>
      </c>
      <c r="G1376" s="6">
        <v>29.81941608276367</v>
      </c>
    </row>
    <row r="1377" spans="1:7" x14ac:dyDescent="0.2">
      <c r="A1377" s="5">
        <v>41443.166666666657</v>
      </c>
      <c r="B1377" s="6">
        <v>87.008432678222661</v>
      </c>
      <c r="C1377" s="6">
        <v>82.71983255615234</v>
      </c>
      <c r="D1377" s="6">
        <v>83.099371240234376</v>
      </c>
      <c r="E1377" s="6">
        <v>27.582110275268551</v>
      </c>
      <c r="F1377" s="6">
        <v>46.480836322021474</v>
      </c>
      <c r="G1377" s="6">
        <v>29.875071649169918</v>
      </c>
    </row>
    <row r="1378" spans="1:7" x14ac:dyDescent="0.2">
      <c r="A1378" s="5">
        <v>41444.166666666657</v>
      </c>
      <c r="B1378" s="6">
        <v>85.810907360839849</v>
      </c>
      <c r="C1378" s="6">
        <v>81.609789941406248</v>
      </c>
      <c r="D1378" s="6">
        <v>81.908633325195311</v>
      </c>
      <c r="E1378" s="6">
        <v>27.066751165771482</v>
      </c>
      <c r="F1378" s="6">
        <v>45.064690222167968</v>
      </c>
      <c r="G1378" s="6">
        <v>28.928089697265623</v>
      </c>
    </row>
    <row r="1379" spans="1:7" x14ac:dyDescent="0.2">
      <c r="A1379" s="5">
        <v>41445.166666666657</v>
      </c>
      <c r="B1379" s="6">
        <v>85.425256469726563</v>
      </c>
      <c r="C1379" s="6">
        <v>79.538266015624998</v>
      </c>
      <c r="D1379" s="6">
        <v>80.793267944335938</v>
      </c>
      <c r="E1379" s="6">
        <v>26.066836761474608</v>
      </c>
      <c r="F1379" s="6">
        <v>43.184355334472663</v>
      </c>
      <c r="G1379" s="6">
        <v>27.667271200561519</v>
      </c>
    </row>
    <row r="1380" spans="1:7" x14ac:dyDescent="0.2">
      <c r="A1380" s="5">
        <v>41446.166666666657</v>
      </c>
      <c r="B1380" s="6">
        <v>84.516809997558596</v>
      </c>
      <c r="C1380" s="6">
        <v>79.708942395019534</v>
      </c>
      <c r="D1380" s="6">
        <v>80.120897814941401</v>
      </c>
      <c r="E1380" s="6">
        <v>26.147646188354489</v>
      </c>
      <c r="F1380" s="6">
        <v>43.7581446105957</v>
      </c>
      <c r="G1380" s="6">
        <v>28.162691403198238</v>
      </c>
    </row>
    <row r="1381" spans="1:7" x14ac:dyDescent="0.2">
      <c r="A1381" s="5">
        <v>41449.166666666657</v>
      </c>
      <c r="B1381" s="6">
        <v>84.321671118164062</v>
      </c>
      <c r="C1381" s="6">
        <v>78.721084008789063</v>
      </c>
      <c r="D1381" s="6">
        <v>79.595365209960931</v>
      </c>
      <c r="E1381" s="6">
        <v>25.702654412841799</v>
      </c>
      <c r="F1381" s="6">
        <v>43.56231087036133</v>
      </c>
      <c r="G1381" s="6">
        <v>27.530668292236331</v>
      </c>
    </row>
    <row r="1382" spans="1:7" x14ac:dyDescent="0.2">
      <c r="A1382" s="5">
        <v>41450.166666666657</v>
      </c>
      <c r="B1382" s="6">
        <v>84.203867736816406</v>
      </c>
      <c r="C1382" s="6">
        <v>79.554566015624999</v>
      </c>
      <c r="D1382" s="6">
        <v>79.864463513183594</v>
      </c>
      <c r="E1382" s="6">
        <v>26.077113830566411</v>
      </c>
      <c r="F1382" s="6">
        <v>44.290982348632809</v>
      </c>
      <c r="G1382" s="6">
        <v>28.04641558227539</v>
      </c>
    </row>
    <row r="1383" spans="1:7" x14ac:dyDescent="0.2">
      <c r="A1383" s="5">
        <v>41451.166666666657</v>
      </c>
      <c r="B1383" s="6">
        <v>84.553774975585938</v>
      </c>
      <c r="C1383" s="6">
        <v>80.265371313476564</v>
      </c>
      <c r="D1383" s="6">
        <v>80.480689477539059</v>
      </c>
      <c r="E1383" s="6">
        <v>26.19404437561035</v>
      </c>
      <c r="F1383" s="6">
        <v>44.973472888183586</v>
      </c>
      <c r="G1383" s="6">
        <v>28.643122521972661</v>
      </c>
    </row>
    <row r="1384" spans="1:7" x14ac:dyDescent="0.2">
      <c r="A1384" s="5">
        <v>41452.166666666657</v>
      </c>
      <c r="B1384" s="6">
        <v>84.998456640624994</v>
      </c>
      <c r="C1384" s="6">
        <v>80.860892456054685</v>
      </c>
      <c r="D1384" s="6">
        <v>81.198175402832035</v>
      </c>
      <c r="E1384" s="6">
        <v>26.485055407714839</v>
      </c>
      <c r="F1384" s="6">
        <v>45.868129718017578</v>
      </c>
      <c r="G1384" s="6">
        <v>29.085668026733398</v>
      </c>
    </row>
    <row r="1385" spans="1:7" x14ac:dyDescent="0.2">
      <c r="A1385" s="5">
        <v>41453.166666666657</v>
      </c>
      <c r="B1385" s="6">
        <v>84.918422741699217</v>
      </c>
      <c r="C1385" s="6">
        <v>80.973707238769535</v>
      </c>
      <c r="D1385" s="6">
        <v>81.159287609863284</v>
      </c>
      <c r="E1385" s="6">
        <v>26.418787274169919</v>
      </c>
      <c r="F1385" s="6">
        <v>45.592893359374997</v>
      </c>
      <c r="G1385" s="6">
        <v>29.248559674072268</v>
      </c>
    </row>
    <row r="1386" spans="1:7" x14ac:dyDescent="0.2">
      <c r="A1386" s="5">
        <v>41456.166666666657</v>
      </c>
      <c r="B1386" s="6">
        <v>84.949701892089848</v>
      </c>
      <c r="C1386" s="6">
        <v>81.138760693359373</v>
      </c>
      <c r="D1386" s="6">
        <v>81.370972253417975</v>
      </c>
      <c r="E1386" s="6">
        <v>26.688536245727541</v>
      </c>
      <c r="F1386" s="6">
        <v>45.48008316650391</v>
      </c>
      <c r="G1386" s="6">
        <v>29.305841732788089</v>
      </c>
    </row>
    <row r="1387" spans="1:7" x14ac:dyDescent="0.2">
      <c r="A1387" s="5">
        <v>41457.166666666657</v>
      </c>
      <c r="B1387" s="6">
        <v>84.979097387695319</v>
      </c>
      <c r="C1387" s="6">
        <v>80.982022924804681</v>
      </c>
      <c r="D1387" s="6">
        <v>81.626568676757813</v>
      </c>
      <c r="E1387" s="6">
        <v>26.556260806274409</v>
      </c>
      <c r="F1387" s="6">
        <v>46.17452018432617</v>
      </c>
      <c r="G1387" s="6">
        <v>28.804161068725591</v>
      </c>
    </row>
    <row r="1388" spans="1:7" x14ac:dyDescent="0.2">
      <c r="A1388" s="5">
        <v>41458.166666666657</v>
      </c>
      <c r="B1388" s="6">
        <v>84.817265686035157</v>
      </c>
      <c r="C1388" s="6">
        <v>81.113971691894534</v>
      </c>
      <c r="D1388" s="6">
        <v>81.391371887207029</v>
      </c>
      <c r="E1388" s="6">
        <v>26.544141220092769</v>
      </c>
      <c r="F1388" s="6">
        <v>45.8733749206543</v>
      </c>
      <c r="G1388" s="6">
        <v>28.584249520874021</v>
      </c>
    </row>
    <row r="1389" spans="1:7" x14ac:dyDescent="0.2">
      <c r="A1389" s="5">
        <v>41460.166666666657</v>
      </c>
      <c r="B1389" s="6">
        <v>83.387815502929683</v>
      </c>
      <c r="C1389" s="6">
        <v>81.995028393554691</v>
      </c>
      <c r="D1389" s="6">
        <v>80.346839599609382</v>
      </c>
      <c r="E1389" s="6">
        <v>26.656163623046879</v>
      </c>
      <c r="F1389" s="6">
        <v>45.648860888671884</v>
      </c>
      <c r="G1389" s="6">
        <v>28.442118777465819</v>
      </c>
    </row>
    <row r="1390" spans="1:7" x14ac:dyDescent="0.2">
      <c r="A1390" s="5">
        <v>41463.166666666657</v>
      </c>
      <c r="B1390" s="6">
        <v>83.867041162109373</v>
      </c>
      <c r="C1390" s="6">
        <v>82.425679650878905</v>
      </c>
      <c r="D1390" s="6">
        <v>81.007036181640629</v>
      </c>
      <c r="E1390" s="6">
        <v>26.797160556030271</v>
      </c>
      <c r="F1390" s="6">
        <v>45.704789569091794</v>
      </c>
      <c r="G1390" s="6">
        <v>28.496053457641601</v>
      </c>
    </row>
    <row r="1391" spans="1:7" x14ac:dyDescent="0.2">
      <c r="A1391" s="5">
        <v>41464.166666666657</v>
      </c>
      <c r="B1391" s="6">
        <v>84.018385778808593</v>
      </c>
      <c r="C1391" s="6">
        <v>82.961888159179694</v>
      </c>
      <c r="D1391" s="6">
        <v>81.075906713867184</v>
      </c>
      <c r="E1391" s="6">
        <v>26.95472959899902</v>
      </c>
      <c r="F1391" s="6">
        <v>46.347078833007814</v>
      </c>
      <c r="G1391" s="6">
        <v>28.82167459411621</v>
      </c>
    </row>
    <row r="1392" spans="1:7" x14ac:dyDescent="0.2">
      <c r="A1392" s="5">
        <v>41465.166666666657</v>
      </c>
      <c r="B1392" s="6">
        <v>83.703340759277339</v>
      </c>
      <c r="C1392" s="6">
        <v>83.0034787109375</v>
      </c>
      <c r="D1392" s="6">
        <v>80.846163330078127</v>
      </c>
      <c r="E1392" s="6">
        <v>27.011970516967772</v>
      </c>
      <c r="F1392" s="6">
        <v>46.380680108642579</v>
      </c>
      <c r="G1392" s="6">
        <v>28.548588616943359</v>
      </c>
    </row>
    <row r="1393" spans="1:7" x14ac:dyDescent="0.2">
      <c r="A1393" s="5">
        <v>41466.166666666657</v>
      </c>
      <c r="B1393" s="6">
        <v>84.552647460937493</v>
      </c>
      <c r="C1393" s="6">
        <v>84.227220788574215</v>
      </c>
      <c r="D1393" s="6">
        <v>81.79825345458984</v>
      </c>
      <c r="E1393" s="6">
        <v>27.763176000976561</v>
      </c>
      <c r="F1393" s="6">
        <v>47.493147155761719</v>
      </c>
      <c r="G1393" s="6">
        <v>29.8721275177002</v>
      </c>
    </row>
    <row r="1394" spans="1:7" x14ac:dyDescent="0.2">
      <c r="A1394" s="5">
        <v>41467.166666666657</v>
      </c>
      <c r="B1394" s="6">
        <v>84.493694616699216</v>
      </c>
      <c r="C1394" s="6">
        <v>84.371884777832037</v>
      </c>
      <c r="D1394" s="6">
        <v>81.568935925292962</v>
      </c>
      <c r="E1394" s="6">
        <v>27.600830358886718</v>
      </c>
      <c r="F1394" s="6">
        <v>47.210965594482424</v>
      </c>
      <c r="G1394" s="6">
        <v>29.54952562866211</v>
      </c>
    </row>
    <row r="1395" spans="1:7" x14ac:dyDescent="0.2">
      <c r="A1395" s="5">
        <v>41470.166666666657</v>
      </c>
      <c r="B1395" s="6">
        <v>84.751244140625005</v>
      </c>
      <c r="C1395" s="6">
        <v>84.630781457519532</v>
      </c>
      <c r="D1395" s="6">
        <v>82.091854626464837</v>
      </c>
      <c r="E1395" s="6">
        <v>27.759001309204102</v>
      </c>
      <c r="F1395" s="6">
        <v>47.40386690673828</v>
      </c>
      <c r="G1395" s="6">
        <v>29.937189074707032</v>
      </c>
    </row>
    <row r="1396" spans="1:7" x14ac:dyDescent="0.2">
      <c r="A1396" s="5">
        <v>41471.166666666657</v>
      </c>
      <c r="B1396" s="6">
        <v>84.790209899902351</v>
      </c>
      <c r="C1396" s="6">
        <v>84.287434191894533</v>
      </c>
      <c r="D1396" s="6">
        <v>81.96767423095703</v>
      </c>
      <c r="E1396" s="6">
        <v>27.720095748901372</v>
      </c>
      <c r="F1396" s="6">
        <v>47.442858587646477</v>
      </c>
      <c r="G1396" s="6">
        <v>29.999667318725589</v>
      </c>
    </row>
    <row r="1397" spans="1:7" x14ac:dyDescent="0.2">
      <c r="A1397" s="5">
        <v>41472.166666666657</v>
      </c>
      <c r="B1397" s="6">
        <v>85.170762768554681</v>
      </c>
      <c r="C1397" s="6">
        <v>84.585760388183587</v>
      </c>
      <c r="D1397" s="6">
        <v>82.27723392333985</v>
      </c>
      <c r="E1397" s="6">
        <v>27.826890936279302</v>
      </c>
      <c r="F1397" s="6">
        <v>47.615921051025389</v>
      </c>
      <c r="G1397" s="6">
        <v>30.242107650756839</v>
      </c>
    </row>
    <row r="1398" spans="1:7" x14ac:dyDescent="0.2">
      <c r="A1398" s="5">
        <v>41473.166666666657</v>
      </c>
      <c r="B1398" s="6">
        <v>84.767830444335942</v>
      </c>
      <c r="C1398" s="6">
        <v>85.043810717773439</v>
      </c>
      <c r="D1398" s="6">
        <v>82.065121508789062</v>
      </c>
      <c r="E1398" s="6">
        <v>27.987752349853519</v>
      </c>
      <c r="F1398" s="6">
        <v>48.022780322265618</v>
      </c>
      <c r="G1398" s="6">
        <v>29.948415472412108</v>
      </c>
    </row>
    <row r="1399" spans="1:7" x14ac:dyDescent="0.2">
      <c r="A1399" s="5">
        <v>41474.166666666657</v>
      </c>
      <c r="B1399" s="6">
        <v>85.224638500976567</v>
      </c>
      <c r="C1399" s="6">
        <v>85.144407043457036</v>
      </c>
      <c r="D1399" s="6">
        <v>82.512745971679692</v>
      </c>
      <c r="E1399" s="6">
        <v>27.961864468383791</v>
      </c>
      <c r="F1399" s="6">
        <v>47.985519158935546</v>
      </c>
      <c r="G1399" s="6">
        <v>29.815828292846678</v>
      </c>
    </row>
    <row r="1400" spans="1:7" x14ac:dyDescent="0.2">
      <c r="A1400" s="5">
        <v>41477.166666666657</v>
      </c>
      <c r="B1400" s="6">
        <v>85.221168237304681</v>
      </c>
      <c r="C1400" s="6">
        <v>85.344821691894538</v>
      </c>
      <c r="D1400" s="6">
        <v>82.711687121582031</v>
      </c>
      <c r="E1400" s="6">
        <v>28.10538289489746</v>
      </c>
      <c r="F1400" s="6">
        <v>48.118146588134771</v>
      </c>
      <c r="G1400" s="6">
        <v>30.14563971862793</v>
      </c>
    </row>
    <row r="1401" spans="1:7" x14ac:dyDescent="0.2">
      <c r="A1401" s="5">
        <v>41478.166666666657</v>
      </c>
      <c r="B1401" s="6">
        <v>85.116012268066413</v>
      </c>
      <c r="C1401" s="6">
        <v>85.198681445312502</v>
      </c>
      <c r="D1401" s="6">
        <v>82.565219836425783</v>
      </c>
      <c r="E1401" s="6">
        <v>28.153596084594732</v>
      </c>
      <c r="F1401" s="6">
        <v>48.080784149169922</v>
      </c>
      <c r="G1401" s="6">
        <v>30.4775134765625</v>
      </c>
    </row>
    <row r="1402" spans="1:7" x14ac:dyDescent="0.2">
      <c r="A1402" s="5">
        <v>41479.166666666657</v>
      </c>
      <c r="B1402" s="6">
        <v>84.548247460937503</v>
      </c>
      <c r="C1402" s="6">
        <v>84.793497924804683</v>
      </c>
      <c r="D1402" s="6">
        <v>82.173335754394529</v>
      </c>
      <c r="E1402" s="6">
        <v>28.121108203125001</v>
      </c>
      <c r="F1402" s="6">
        <v>47.140539453125001</v>
      </c>
      <c r="G1402" s="6">
        <v>30.10894669494629</v>
      </c>
    </row>
    <row r="1403" spans="1:7" x14ac:dyDescent="0.2">
      <c r="A1403" s="5">
        <v>41480.166666666657</v>
      </c>
      <c r="B1403" s="6">
        <v>84.669121032714841</v>
      </c>
      <c r="C1403" s="6">
        <v>85.124961340332035</v>
      </c>
      <c r="D1403" s="6">
        <v>82.081200769042965</v>
      </c>
      <c r="E1403" s="6">
        <v>28.148896084594732</v>
      </c>
      <c r="F1403" s="6">
        <v>47.220699353027335</v>
      </c>
      <c r="G1403" s="6">
        <v>30.314127551269532</v>
      </c>
    </row>
    <row r="1404" spans="1:7" x14ac:dyDescent="0.2">
      <c r="A1404" s="5">
        <v>41481.166666666657</v>
      </c>
      <c r="B1404" s="6">
        <v>84.748244140625005</v>
      </c>
      <c r="C1404" s="6">
        <v>85.140507043457035</v>
      </c>
      <c r="D1404" s="6">
        <v>82.167830639648443</v>
      </c>
      <c r="E1404" s="6">
        <v>27.997652349853521</v>
      </c>
      <c r="F1404" s="6">
        <v>47.244701904296882</v>
      </c>
      <c r="G1404" s="6">
        <v>30.20700127563477</v>
      </c>
    </row>
    <row r="1405" spans="1:7" x14ac:dyDescent="0.2">
      <c r="A1405" s="5">
        <v>41484.166666666657</v>
      </c>
      <c r="B1405" s="6">
        <v>84.585249804687507</v>
      </c>
      <c r="C1405" s="6">
        <v>84.828865588378903</v>
      </c>
      <c r="D1405" s="6">
        <v>82.021706982421875</v>
      </c>
      <c r="E1405" s="6">
        <v>27.740050692749019</v>
      </c>
      <c r="F1405" s="6">
        <v>46.892927960205078</v>
      </c>
      <c r="G1405" s="6">
        <v>29.82898139343262</v>
      </c>
    </row>
    <row r="1406" spans="1:7" x14ac:dyDescent="0.2">
      <c r="A1406" s="5">
        <v>41485.166666666657</v>
      </c>
      <c r="B1406" s="6">
        <v>84.560847460937495</v>
      </c>
      <c r="C1406" s="6">
        <v>84.955391503906256</v>
      </c>
      <c r="D1406" s="6">
        <v>82.037114245605466</v>
      </c>
      <c r="E1406" s="6">
        <v>27.734936828613282</v>
      </c>
      <c r="F1406" s="6">
        <v>46.766934289550782</v>
      </c>
      <c r="G1406" s="6">
        <v>29.63418337097168</v>
      </c>
    </row>
    <row r="1407" spans="1:7" x14ac:dyDescent="0.2">
      <c r="A1407" s="5">
        <v>41486.166666666657</v>
      </c>
      <c r="B1407" s="6">
        <v>84.615622412109374</v>
      </c>
      <c r="C1407" s="6">
        <v>85.032264978027342</v>
      </c>
      <c r="D1407" s="6">
        <v>82.054739282226564</v>
      </c>
      <c r="E1407" s="6">
        <v>27.783085375976558</v>
      </c>
      <c r="F1407" s="6">
        <v>46.002071130371085</v>
      </c>
      <c r="G1407" s="6">
        <v>29.443546252441411</v>
      </c>
    </row>
    <row r="1408" spans="1:7" x14ac:dyDescent="0.2">
      <c r="A1408" s="5">
        <v>41487.166666666657</v>
      </c>
      <c r="B1408" s="6">
        <v>83.852434387207026</v>
      </c>
      <c r="C1408" s="6">
        <v>86.020962854003912</v>
      </c>
      <c r="D1408" s="6">
        <v>81.391293359374998</v>
      </c>
      <c r="E1408" s="6">
        <v>28.17377824401855</v>
      </c>
      <c r="F1408" s="6">
        <v>45.812774908447274</v>
      </c>
      <c r="G1408" s="6">
        <v>29.991067318725591</v>
      </c>
    </row>
    <row r="1409" spans="1:7" x14ac:dyDescent="0.2">
      <c r="A1409" s="5">
        <v>41488.166666666657</v>
      </c>
      <c r="B1409" s="6">
        <v>84.5757051147461</v>
      </c>
      <c r="C1409" s="6">
        <v>86.228762243652341</v>
      </c>
      <c r="D1409" s="6">
        <v>81.794721032714847</v>
      </c>
      <c r="E1409" s="6">
        <v>28.4014077911377</v>
      </c>
      <c r="F1409" s="6">
        <v>45.591730932617189</v>
      </c>
      <c r="G1409" s="6">
        <v>30.00824300231934</v>
      </c>
    </row>
    <row r="1410" spans="1:7" x14ac:dyDescent="0.2">
      <c r="A1410" s="5">
        <v>41491.166666666657</v>
      </c>
      <c r="B1410" s="6">
        <v>84.307119897460936</v>
      </c>
      <c r="C1410" s="6">
        <v>86.13047354736328</v>
      </c>
      <c r="D1410" s="6">
        <v>81.482430554199212</v>
      </c>
      <c r="E1410" s="6">
        <v>28.36773707580566</v>
      </c>
      <c r="F1410" s="6">
        <v>45.563869769287109</v>
      </c>
      <c r="G1410" s="6">
        <v>29.79253336181641</v>
      </c>
    </row>
    <row r="1411" spans="1:7" x14ac:dyDescent="0.2">
      <c r="A1411" s="5">
        <v>41492.166666666657</v>
      </c>
      <c r="B1411" s="6">
        <v>84.331491723632809</v>
      </c>
      <c r="C1411" s="6">
        <v>85.594742114257812</v>
      </c>
      <c r="D1411" s="6">
        <v>81.544277746582026</v>
      </c>
      <c r="E1411" s="6">
        <v>28.312361312866212</v>
      </c>
      <c r="F1411" s="6">
        <v>45.392855749511718</v>
      </c>
      <c r="G1411" s="6">
        <v>29.407960858154301</v>
      </c>
    </row>
    <row r="1412" spans="1:7" x14ac:dyDescent="0.2">
      <c r="A1412" s="5">
        <v>41493.166666666657</v>
      </c>
      <c r="B1412" s="6">
        <v>84.638595288085938</v>
      </c>
      <c r="C1412" s="6">
        <v>85.237017736816412</v>
      </c>
      <c r="D1412" s="6">
        <v>81.723842358398443</v>
      </c>
      <c r="E1412" s="6">
        <v>28.145996084594731</v>
      </c>
      <c r="F1412" s="6">
        <v>45.271851910400393</v>
      </c>
      <c r="G1412" s="6">
        <v>29.082414926147461</v>
      </c>
    </row>
    <row r="1413" spans="1:7" x14ac:dyDescent="0.2">
      <c r="A1413" s="5">
        <v>41494.166666666657</v>
      </c>
      <c r="B1413" s="6">
        <v>84.758283300781244</v>
      </c>
      <c r="C1413" s="6">
        <v>85.589319262695312</v>
      </c>
      <c r="D1413" s="6">
        <v>81.892897192382819</v>
      </c>
      <c r="E1413" s="6">
        <v>28.394407791137699</v>
      </c>
      <c r="F1413" s="6">
        <v>45.309145556640615</v>
      </c>
      <c r="G1413" s="6">
        <v>29.727109646606451</v>
      </c>
    </row>
    <row r="1414" spans="1:7" x14ac:dyDescent="0.2">
      <c r="A1414" s="5">
        <v>41495.166666666657</v>
      </c>
      <c r="B1414" s="6">
        <v>84.823034545898437</v>
      </c>
      <c r="C1414" s="6">
        <v>85.39284272460938</v>
      </c>
      <c r="D1414" s="6">
        <v>81.902197192382815</v>
      </c>
      <c r="E1414" s="6">
        <v>28.419856500244141</v>
      </c>
      <c r="F1414" s="6">
        <v>45.705078698730468</v>
      </c>
      <c r="G1414" s="6">
        <v>29.846568521118161</v>
      </c>
    </row>
    <row r="1415" spans="1:7" x14ac:dyDescent="0.2">
      <c r="A1415" s="5">
        <v>41498.166666666657</v>
      </c>
      <c r="B1415" s="6">
        <v>84.662966333007816</v>
      </c>
      <c r="C1415" s="6">
        <v>85.330921691894531</v>
      </c>
      <c r="D1415" s="6">
        <v>81.848536889648443</v>
      </c>
      <c r="E1415" s="6">
        <v>28.380737075805662</v>
      </c>
      <c r="F1415" s="6">
        <v>45.380409271240225</v>
      </c>
      <c r="G1415" s="6">
        <v>30.09125575256348</v>
      </c>
    </row>
    <row r="1416" spans="1:7" x14ac:dyDescent="0.2">
      <c r="A1416" s="5">
        <v>41499.166666666657</v>
      </c>
      <c r="B1416" s="6">
        <v>83.894060400390629</v>
      </c>
      <c r="C1416" s="6">
        <v>85.461208605957026</v>
      </c>
      <c r="D1416" s="6">
        <v>81.277152233886724</v>
      </c>
      <c r="E1416" s="6">
        <v>28.5829375</v>
      </c>
      <c r="F1416" s="6">
        <v>44.742866485595705</v>
      </c>
      <c r="G1416" s="6">
        <v>30.21620127563477</v>
      </c>
    </row>
    <row r="1417" spans="1:7" x14ac:dyDescent="0.2">
      <c r="A1417" s="5">
        <v>41500.166666666657</v>
      </c>
      <c r="B1417" s="6">
        <v>83.979351354980466</v>
      </c>
      <c r="C1417" s="6">
        <v>85.039610717773442</v>
      </c>
      <c r="D1417" s="6">
        <v>81.129239477539059</v>
      </c>
      <c r="E1417" s="6">
        <v>28.588455178833012</v>
      </c>
      <c r="F1417" s="6">
        <v>44.583800207519531</v>
      </c>
      <c r="G1417" s="6">
        <v>30.304283987426761</v>
      </c>
    </row>
    <row r="1418" spans="1:7" x14ac:dyDescent="0.2">
      <c r="A1418" s="5">
        <v>41501.166666666657</v>
      </c>
      <c r="B1418" s="6">
        <v>83.501779541015622</v>
      </c>
      <c r="C1418" s="6">
        <v>83.847328710937504</v>
      </c>
      <c r="D1418" s="6">
        <v>80.563002746582029</v>
      </c>
      <c r="E1418" s="6">
        <v>28.343759243774411</v>
      </c>
      <c r="F1418" s="6">
        <v>43.754174609374999</v>
      </c>
      <c r="G1418" s="6">
        <v>29.941389074707033</v>
      </c>
    </row>
    <row r="1419" spans="1:7" x14ac:dyDescent="0.2">
      <c r="A1419" s="5">
        <v>41502.166666666657</v>
      </c>
      <c r="B1419" s="6">
        <v>83.183720190429682</v>
      </c>
      <c r="C1419" s="6">
        <v>83.548641516113278</v>
      </c>
      <c r="D1419" s="6">
        <v>80.149805590820307</v>
      </c>
      <c r="E1419" s="6">
        <v>28.398707791137699</v>
      </c>
      <c r="F1419" s="6">
        <v>42.680820983886719</v>
      </c>
      <c r="G1419" s="6">
        <v>29.61783789978027</v>
      </c>
    </row>
    <row r="1420" spans="1:7" x14ac:dyDescent="0.2">
      <c r="A1420" s="5">
        <v>41505.166666666657</v>
      </c>
      <c r="B1420" s="6">
        <v>82.832872973632817</v>
      </c>
      <c r="C1420" s="6">
        <v>82.964888159179694</v>
      </c>
      <c r="D1420" s="6">
        <v>79.725681616210935</v>
      </c>
      <c r="E1420" s="6">
        <v>28.197331280517581</v>
      </c>
      <c r="F1420" s="6">
        <v>42.120085839843753</v>
      </c>
      <c r="G1420" s="6">
        <v>29.03282190246582</v>
      </c>
    </row>
    <row r="1421" spans="1:7" x14ac:dyDescent="0.2">
      <c r="A1421" s="5">
        <v>41506.166666666657</v>
      </c>
      <c r="B1421" s="6">
        <v>83.267689819335942</v>
      </c>
      <c r="C1421" s="6">
        <v>83.527995776367192</v>
      </c>
      <c r="D1421" s="6">
        <v>80.20011381835937</v>
      </c>
      <c r="E1421" s="6">
        <v>28.15451376342773</v>
      </c>
      <c r="F1421" s="6">
        <v>43.084824182128912</v>
      </c>
      <c r="G1421" s="6">
        <v>28.991305990600591</v>
      </c>
    </row>
    <row r="1422" spans="1:7" x14ac:dyDescent="0.2">
      <c r="A1422" s="5">
        <v>41507.166666666657</v>
      </c>
      <c r="B1422" s="6">
        <v>82.756497277832025</v>
      </c>
      <c r="C1422" s="6">
        <v>83.024154931640624</v>
      </c>
      <c r="D1422" s="6">
        <v>79.715860876464845</v>
      </c>
      <c r="E1422" s="6">
        <v>27.818163720703122</v>
      </c>
      <c r="F1422" s="6">
        <v>42.972613989257809</v>
      </c>
      <c r="G1422" s="6">
        <v>28.357970092773442</v>
      </c>
    </row>
    <row r="1423" spans="1:7" x14ac:dyDescent="0.2">
      <c r="A1423" s="5">
        <v>41508.166666666657</v>
      </c>
      <c r="B1423" s="6">
        <v>82.715171264648433</v>
      </c>
      <c r="C1423" s="6">
        <v>83.806122900390619</v>
      </c>
      <c r="D1423" s="6">
        <v>80.08487780761719</v>
      </c>
      <c r="E1423" s="6">
        <v>28.107382894897462</v>
      </c>
      <c r="F1423" s="6">
        <v>43.232930572509773</v>
      </c>
      <c r="G1423" s="6">
        <v>28.815152011108399</v>
      </c>
    </row>
    <row r="1424" spans="1:7" x14ac:dyDescent="0.2">
      <c r="A1424" s="5">
        <v>41509.166666666657</v>
      </c>
      <c r="B1424" s="6">
        <v>83.17282019042969</v>
      </c>
      <c r="C1424" s="6">
        <v>84.091795764160153</v>
      </c>
      <c r="D1424" s="6">
        <v>80.637625866699224</v>
      </c>
      <c r="E1424" s="6">
        <v>28.361480737304692</v>
      </c>
      <c r="F1424" s="6">
        <v>43.683099450683585</v>
      </c>
      <c r="G1424" s="6">
        <v>29.16217696228027</v>
      </c>
    </row>
    <row r="1425" spans="1:7" x14ac:dyDescent="0.2">
      <c r="A1425" s="5">
        <v>41512.166666666657</v>
      </c>
      <c r="B1425" s="6">
        <v>83.339727368164063</v>
      </c>
      <c r="C1425" s="6">
        <v>83.891673522949219</v>
      </c>
      <c r="D1425" s="6">
        <v>80.789931958007813</v>
      </c>
      <c r="E1425" s="6">
        <v>28.173762472534179</v>
      </c>
      <c r="F1425" s="6">
        <v>43.555765667724607</v>
      </c>
      <c r="G1425" s="6">
        <v>28.814804632568361</v>
      </c>
    </row>
    <row r="1426" spans="1:7" x14ac:dyDescent="0.2">
      <c r="A1426" s="5">
        <v>41513.166666666657</v>
      </c>
      <c r="B1426" s="6">
        <v>83.830838110351564</v>
      </c>
      <c r="C1426" s="6">
        <v>82.40822628173828</v>
      </c>
      <c r="D1426" s="6">
        <v>81.142211108398442</v>
      </c>
      <c r="E1426" s="6">
        <v>27.691400238037108</v>
      </c>
      <c r="F1426" s="6">
        <v>43.35738920898438</v>
      </c>
      <c r="G1426" s="6">
        <v>28.06627791442871</v>
      </c>
    </row>
    <row r="1427" spans="1:7" x14ac:dyDescent="0.2">
      <c r="A1427" s="5">
        <v>41514.166666666657</v>
      </c>
      <c r="B1427" s="6">
        <v>83.480107714843754</v>
      </c>
      <c r="C1427" s="6">
        <v>82.67421529541015</v>
      </c>
      <c r="D1427" s="6">
        <v>81.146592517089843</v>
      </c>
      <c r="E1427" s="6">
        <v>27.65962189331055</v>
      </c>
      <c r="F1427" s="6">
        <v>43.093946496582028</v>
      </c>
      <c r="G1427" s="6">
        <v>28.046266296386719</v>
      </c>
    </row>
    <row r="1428" spans="1:7" x14ac:dyDescent="0.2">
      <c r="A1428" s="5">
        <v>41515.166666666657</v>
      </c>
      <c r="B1428" s="6">
        <v>83.570500268554682</v>
      </c>
      <c r="C1428" s="6">
        <v>82.958511938476562</v>
      </c>
      <c r="D1428" s="6">
        <v>81.234810156250006</v>
      </c>
      <c r="E1428" s="6">
        <v>27.657121893310549</v>
      </c>
      <c r="F1428" s="6">
        <v>43.14607645263672</v>
      </c>
      <c r="G1428" s="6">
        <v>28.20496366577148</v>
      </c>
    </row>
    <row r="1429" spans="1:7" x14ac:dyDescent="0.2">
      <c r="A1429" s="5">
        <v>41516.166666666657</v>
      </c>
      <c r="B1429" s="6">
        <v>83.413616760253902</v>
      </c>
      <c r="C1429" s="6">
        <v>82.508745458984379</v>
      </c>
      <c r="D1429" s="6">
        <v>81.225510156249996</v>
      </c>
      <c r="E1429" s="6">
        <v>27.348012930297852</v>
      </c>
      <c r="F1429" s="6">
        <v>42.779157879638674</v>
      </c>
      <c r="G1429" s="6">
        <v>28.43691877746582</v>
      </c>
    </row>
    <row r="1430" spans="1:7" x14ac:dyDescent="0.2">
      <c r="A1430" s="5">
        <v>41520.166666666657</v>
      </c>
      <c r="B1430" s="6">
        <v>82.927858605957027</v>
      </c>
      <c r="C1430" s="6">
        <v>82.882614685058599</v>
      </c>
      <c r="D1430" s="6">
        <v>80.906472314453126</v>
      </c>
      <c r="E1430" s="6">
        <v>27.857271188354488</v>
      </c>
      <c r="F1430" s="6">
        <v>42.406867401123044</v>
      </c>
      <c r="G1430" s="6">
        <v>28.603614239501951</v>
      </c>
    </row>
    <row r="1431" spans="1:7" x14ac:dyDescent="0.2">
      <c r="A1431" s="5">
        <v>41521.166666666657</v>
      </c>
      <c r="B1431" s="6">
        <v>82.648037731933599</v>
      </c>
      <c r="C1431" s="6">
        <v>83.609461657714846</v>
      </c>
      <c r="D1431" s="6">
        <v>80.626786682128909</v>
      </c>
      <c r="E1431" s="6">
        <v>28.10528289489746</v>
      </c>
      <c r="F1431" s="6">
        <v>42.781201232910163</v>
      </c>
      <c r="G1431" s="6">
        <v>29.063403308105467</v>
      </c>
    </row>
    <row r="1432" spans="1:7" x14ac:dyDescent="0.2">
      <c r="A1432" s="5">
        <v>41522.166666666657</v>
      </c>
      <c r="B1432" s="6">
        <v>82.034989807128909</v>
      </c>
      <c r="C1432" s="6">
        <v>83.712018945312494</v>
      </c>
      <c r="D1432" s="6">
        <v>79.951555786132815</v>
      </c>
      <c r="E1432" s="6">
        <v>28.10326521606445</v>
      </c>
      <c r="F1432" s="6">
        <v>42.33752854003906</v>
      </c>
      <c r="G1432" s="6">
        <v>29.445498873901371</v>
      </c>
    </row>
    <row r="1433" spans="1:7" x14ac:dyDescent="0.2">
      <c r="A1433" s="5">
        <v>41523.166666666657</v>
      </c>
      <c r="B1433" s="6">
        <v>82.533612426757813</v>
      </c>
      <c r="C1433" s="6">
        <v>83.810400048828129</v>
      </c>
      <c r="D1433" s="6">
        <v>80.072012231445314</v>
      </c>
      <c r="E1433" s="6">
        <v>28.268838073730468</v>
      </c>
      <c r="F1433" s="6">
        <v>42.978843933105466</v>
      </c>
      <c r="G1433" s="6">
        <v>29.849368521118162</v>
      </c>
    </row>
    <row r="1434" spans="1:7" x14ac:dyDescent="0.2">
      <c r="A1434" s="5">
        <v>41526.166666666657</v>
      </c>
      <c r="B1434" s="6">
        <v>82.68220189208985</v>
      </c>
      <c r="C1434" s="6">
        <v>84.659203417968754</v>
      </c>
      <c r="D1434" s="6">
        <v>80.286411047363288</v>
      </c>
      <c r="E1434" s="6">
        <v>28.662875836181641</v>
      </c>
      <c r="F1434" s="6">
        <v>43.876782263183586</v>
      </c>
      <c r="G1434" s="6">
        <v>30.720063345336911</v>
      </c>
    </row>
    <row r="1435" spans="1:7" x14ac:dyDescent="0.2">
      <c r="A1435" s="5">
        <v>41527.166666666657</v>
      </c>
      <c r="B1435" s="6">
        <v>82.30016486816406</v>
      </c>
      <c r="C1435" s="6">
        <v>85.375635131835935</v>
      </c>
      <c r="D1435" s="6">
        <v>79.928409045410163</v>
      </c>
      <c r="E1435" s="6">
        <v>28.977751861572269</v>
      </c>
      <c r="F1435" s="6">
        <v>43.852290582275394</v>
      </c>
      <c r="G1435" s="6">
        <v>30.968754391479489</v>
      </c>
    </row>
    <row r="1436" spans="1:7" x14ac:dyDescent="0.2">
      <c r="A1436" s="5">
        <v>41528.166666666657</v>
      </c>
      <c r="B1436" s="6">
        <v>82.72268131103516</v>
      </c>
      <c r="C1436" s="6">
        <v>85.588972595214841</v>
      </c>
      <c r="D1436" s="6">
        <v>80.305817492675786</v>
      </c>
      <c r="E1436" s="6">
        <v>29.061686383056642</v>
      </c>
      <c r="F1436" s="6">
        <v>44.196483599853522</v>
      </c>
      <c r="G1436" s="6">
        <v>31.016004330444339</v>
      </c>
    </row>
    <row r="1437" spans="1:7" x14ac:dyDescent="0.2">
      <c r="A1437" s="5">
        <v>41529.166666666657</v>
      </c>
      <c r="B1437" s="6">
        <v>82.724320239257807</v>
      </c>
      <c r="C1437" s="6">
        <v>85.366797021484373</v>
      </c>
      <c r="D1437" s="6">
        <v>80.243501123046869</v>
      </c>
      <c r="E1437" s="6">
        <v>28.912191357421879</v>
      </c>
      <c r="F1437" s="6">
        <v>43.913651055908204</v>
      </c>
      <c r="G1437" s="6">
        <v>30.59962163696289</v>
      </c>
    </row>
    <row r="1438" spans="1:7" x14ac:dyDescent="0.2">
      <c r="A1438" s="5">
        <v>41530.166666666657</v>
      </c>
      <c r="B1438" s="6">
        <v>82.834966906738288</v>
      </c>
      <c r="C1438" s="6">
        <v>85.543598193359372</v>
      </c>
      <c r="D1438" s="6">
        <v>80.283292456054681</v>
      </c>
      <c r="E1438" s="6">
        <v>29.013777008056639</v>
      </c>
      <c r="F1438" s="6">
        <v>44.03918102416992</v>
      </c>
      <c r="G1438" s="6">
        <v>30.832717926025392</v>
      </c>
    </row>
    <row r="1439" spans="1:7" x14ac:dyDescent="0.2">
      <c r="A1439" s="5">
        <v>41533.166666666657</v>
      </c>
      <c r="B1439" s="6">
        <v>83.018273193359377</v>
      </c>
      <c r="C1439" s="6">
        <v>85.979887561035156</v>
      </c>
      <c r="D1439" s="6">
        <v>80.386919567871089</v>
      </c>
      <c r="E1439" s="6">
        <v>29.281814022827149</v>
      </c>
      <c r="F1439" s="6">
        <v>44.476201458740228</v>
      </c>
      <c r="G1439" s="6">
        <v>31.168146691894531</v>
      </c>
    </row>
    <row r="1440" spans="1:7" x14ac:dyDescent="0.2">
      <c r="A1440" s="5">
        <v>41534.166666666657</v>
      </c>
      <c r="B1440" s="6">
        <v>83.198624511718748</v>
      </c>
      <c r="C1440" s="6">
        <v>86.461706445312501</v>
      </c>
      <c r="D1440" s="6">
        <v>80.610797644042975</v>
      </c>
      <c r="E1440" s="6">
        <v>29.2903570098877</v>
      </c>
      <c r="F1440" s="6">
        <v>44.45555879516602</v>
      </c>
      <c r="G1440" s="6">
        <v>31.142923629760737</v>
      </c>
    </row>
    <row r="1441" spans="1:7" x14ac:dyDescent="0.2">
      <c r="A1441" s="5">
        <v>41535.166666666657</v>
      </c>
      <c r="B1441" s="6">
        <v>84.219425463867182</v>
      </c>
      <c r="C1441" s="6">
        <v>87.480195764160158</v>
      </c>
      <c r="D1441" s="6">
        <v>81.781140991210933</v>
      </c>
      <c r="E1441" s="6">
        <v>30.066154190063479</v>
      </c>
      <c r="F1441" s="6">
        <v>45.94896857910156</v>
      </c>
      <c r="G1441" s="6">
        <v>32.40149906616211</v>
      </c>
    </row>
    <row r="1442" spans="1:7" x14ac:dyDescent="0.2">
      <c r="A1442" s="5">
        <v>41536.166666666657</v>
      </c>
      <c r="B1442" s="6">
        <v>83.929634362792967</v>
      </c>
      <c r="C1442" s="6">
        <v>87.330908886718746</v>
      </c>
      <c r="D1442" s="6">
        <v>81.274990393066403</v>
      </c>
      <c r="E1442" s="6">
        <v>29.93207112121582</v>
      </c>
      <c r="F1442" s="6">
        <v>45.907569842529298</v>
      </c>
      <c r="G1442" s="6">
        <v>32.279209979248044</v>
      </c>
    </row>
    <row r="1443" spans="1:7" x14ac:dyDescent="0.2">
      <c r="A1443" s="5">
        <v>41537.166666666657</v>
      </c>
      <c r="B1443" s="6">
        <v>84.019232910156248</v>
      </c>
      <c r="C1443" s="6">
        <v>86.673882055664066</v>
      </c>
      <c r="D1443" s="6">
        <v>81.342080541992189</v>
      </c>
      <c r="E1443" s="6">
        <v>29.69007518615723</v>
      </c>
      <c r="F1443" s="6">
        <v>45.160678015136718</v>
      </c>
      <c r="G1443" s="6">
        <v>31.513971643066409</v>
      </c>
    </row>
    <row r="1444" spans="1:7" x14ac:dyDescent="0.2">
      <c r="A1444" s="5">
        <v>41540.166666666657</v>
      </c>
      <c r="B1444" s="6">
        <v>84.327849243164067</v>
      </c>
      <c r="C1444" s="6">
        <v>86.357372009277341</v>
      </c>
      <c r="D1444" s="6">
        <v>81.825582250976566</v>
      </c>
      <c r="E1444" s="6">
        <v>29.706066116333012</v>
      </c>
      <c r="F1444" s="6">
        <v>44.85069761962891</v>
      </c>
      <c r="G1444" s="6">
        <v>31.672065753173833</v>
      </c>
    </row>
    <row r="1445" spans="1:7" x14ac:dyDescent="0.2">
      <c r="A1445" s="5">
        <v>41541.166666666657</v>
      </c>
      <c r="B1445" s="6">
        <v>84.639957165527349</v>
      </c>
      <c r="C1445" s="6">
        <v>86.209090930175776</v>
      </c>
      <c r="D1445" s="6">
        <v>82.029050549316409</v>
      </c>
      <c r="E1445" s="6">
        <v>29.65604049072266</v>
      </c>
      <c r="F1445" s="6">
        <v>44.526208917236325</v>
      </c>
      <c r="G1445" s="6">
        <v>31.351614556884769</v>
      </c>
    </row>
    <row r="1446" spans="1:7" x14ac:dyDescent="0.2">
      <c r="A1446" s="5">
        <v>41542.166666666657</v>
      </c>
      <c r="B1446" s="6">
        <v>84.871228356933599</v>
      </c>
      <c r="C1446" s="6">
        <v>86.01379719238281</v>
      </c>
      <c r="D1446" s="6">
        <v>82.284539367675777</v>
      </c>
      <c r="E1446" s="6">
        <v>29.664155957031252</v>
      </c>
      <c r="F1446" s="6">
        <v>44.661967675781248</v>
      </c>
      <c r="G1446" s="6">
        <v>31.162122470092768</v>
      </c>
    </row>
    <row r="1447" spans="1:7" x14ac:dyDescent="0.2">
      <c r="A1447" s="5">
        <v>41543.166666666657</v>
      </c>
      <c r="B1447" s="6">
        <v>84.682476293945314</v>
      </c>
      <c r="C1447" s="6">
        <v>86.423190551757813</v>
      </c>
      <c r="D1447" s="6">
        <v>82.073711364746089</v>
      </c>
      <c r="E1447" s="6">
        <v>29.778218957519531</v>
      </c>
      <c r="F1447" s="6">
        <v>44.941846588134773</v>
      </c>
      <c r="G1447" s="6">
        <v>31.255860491943359</v>
      </c>
    </row>
    <row r="1448" spans="1:7" x14ac:dyDescent="0.2">
      <c r="A1448" s="5">
        <v>41544.166666666657</v>
      </c>
      <c r="B1448" s="6">
        <v>84.800446630859369</v>
      </c>
      <c r="C1448" s="6">
        <v>86.019143823242189</v>
      </c>
      <c r="D1448" s="6">
        <v>82.019892846679681</v>
      </c>
      <c r="E1448" s="6">
        <v>29.719914312744141</v>
      </c>
      <c r="F1448" s="6">
        <v>44.750496179199217</v>
      </c>
      <c r="G1448" s="6">
        <v>30.815979580688481</v>
      </c>
    </row>
    <row r="1449" spans="1:7" x14ac:dyDescent="0.2">
      <c r="A1449" s="5">
        <v>41547.166666666657</v>
      </c>
      <c r="B1449" s="6">
        <v>84.951134570312504</v>
      </c>
      <c r="C1449" s="6">
        <v>85.679552893066401</v>
      </c>
      <c r="D1449" s="6">
        <v>81.834317065429687</v>
      </c>
      <c r="E1449" s="6">
        <v>29.493069238281251</v>
      </c>
      <c r="F1449" s="6">
        <v>44.271803973388671</v>
      </c>
      <c r="G1449" s="6">
        <v>30.50693836669922</v>
      </c>
    </row>
    <row r="1450" spans="1:7" x14ac:dyDescent="0.2">
      <c r="A1450" s="5">
        <v>41548.166666666657</v>
      </c>
      <c r="B1450" s="6">
        <v>84.763324768066411</v>
      </c>
      <c r="C1450" s="6">
        <v>86.385177038574213</v>
      </c>
      <c r="D1450" s="6">
        <v>81.744635681152346</v>
      </c>
      <c r="E1450" s="6">
        <v>29.664355957031251</v>
      </c>
      <c r="F1450" s="6">
        <v>44.911539318847666</v>
      </c>
      <c r="G1450" s="6">
        <v>31.121014733886717</v>
      </c>
    </row>
    <row r="1451" spans="1:7" x14ac:dyDescent="0.2">
      <c r="A1451" s="5">
        <v>41549.166666666657</v>
      </c>
      <c r="B1451" s="6">
        <v>84.903672106933598</v>
      </c>
      <c r="C1451" s="6">
        <v>86.259502697753902</v>
      </c>
      <c r="D1451" s="6">
        <v>81.991331066894531</v>
      </c>
      <c r="E1451" s="6">
        <v>29.634049819946288</v>
      </c>
      <c r="F1451" s="6">
        <v>44.988587255859379</v>
      </c>
      <c r="G1451" s="6">
        <v>31.22795354003906</v>
      </c>
    </row>
    <row r="1452" spans="1:7" x14ac:dyDescent="0.2">
      <c r="A1452" s="5">
        <v>41550.166666666657</v>
      </c>
      <c r="B1452" s="6">
        <v>85.022387402343753</v>
      </c>
      <c r="C1452" s="6">
        <v>85.489282043457038</v>
      </c>
      <c r="D1452" s="6">
        <v>82.036734692382808</v>
      </c>
      <c r="E1452" s="6">
        <v>29.453159078979489</v>
      </c>
      <c r="F1452" s="6">
        <v>44.206665057373044</v>
      </c>
      <c r="G1452" s="6">
        <v>31.126925839233397</v>
      </c>
    </row>
    <row r="1453" spans="1:7" x14ac:dyDescent="0.2">
      <c r="A1453" s="5">
        <v>41551.166666666657</v>
      </c>
      <c r="B1453" s="6">
        <v>84.777118664550784</v>
      </c>
      <c r="C1453" s="6">
        <v>86.095845361328131</v>
      </c>
      <c r="D1453" s="6">
        <v>81.958390625000007</v>
      </c>
      <c r="E1453" s="6">
        <v>29.535317849731449</v>
      </c>
      <c r="F1453" s="6">
        <v>44.123344183349609</v>
      </c>
      <c r="G1453" s="6">
        <v>31.55829867553711</v>
      </c>
    </row>
    <row r="1454" spans="1:7" x14ac:dyDescent="0.2">
      <c r="A1454" s="5">
        <v>41554.166666666657</v>
      </c>
      <c r="B1454" s="6">
        <v>84.855438500976561</v>
      </c>
      <c r="C1454" s="6">
        <v>85.335624707031243</v>
      </c>
      <c r="D1454" s="6">
        <v>82.114521057128911</v>
      </c>
      <c r="E1454" s="6">
        <v>29.23145266418457</v>
      </c>
      <c r="F1454" s="6">
        <v>44.308961291503913</v>
      </c>
      <c r="G1454" s="6">
        <v>31.273768566894532</v>
      </c>
    </row>
    <row r="1455" spans="1:7" x14ac:dyDescent="0.2">
      <c r="A1455" s="5">
        <v>41555.166666666657</v>
      </c>
      <c r="B1455" s="6">
        <v>84.817759118652347</v>
      </c>
      <c r="C1455" s="6">
        <v>84.212061462402346</v>
      </c>
      <c r="D1455" s="6">
        <v>82.098070983886714</v>
      </c>
      <c r="E1455" s="6">
        <v>29.038923263549801</v>
      </c>
      <c r="F1455" s="6">
        <v>43.838174291992189</v>
      </c>
      <c r="G1455" s="6">
        <v>30.97854451904297</v>
      </c>
    </row>
    <row r="1456" spans="1:7" x14ac:dyDescent="0.2">
      <c r="A1456" s="5">
        <v>41556.166666666657</v>
      </c>
      <c r="B1456" s="6">
        <v>84.667803369140628</v>
      </c>
      <c r="C1456" s="6">
        <v>84.221361462402342</v>
      </c>
      <c r="D1456" s="6">
        <v>81.911486999511723</v>
      </c>
      <c r="E1456" s="6">
        <v>29.141280334472661</v>
      </c>
      <c r="F1456" s="6">
        <v>43.844169085693359</v>
      </c>
      <c r="G1456" s="6">
        <v>31.216253540039059</v>
      </c>
    </row>
    <row r="1457" spans="1:7" x14ac:dyDescent="0.2">
      <c r="A1457" s="5">
        <v>41557.166666666657</v>
      </c>
      <c r="B1457" s="6">
        <v>84.479299536132814</v>
      </c>
      <c r="C1457" s="6">
        <v>86.100498730468743</v>
      </c>
      <c r="D1457" s="6">
        <v>82.032094396972653</v>
      </c>
      <c r="E1457" s="6">
        <v>29.68825425720215</v>
      </c>
      <c r="F1457" s="6">
        <v>44.951623339843749</v>
      </c>
      <c r="G1457" s="6">
        <v>31.928362207031249</v>
      </c>
    </row>
    <row r="1458" spans="1:7" x14ac:dyDescent="0.2">
      <c r="A1458" s="5">
        <v>41558.166666666657</v>
      </c>
      <c r="B1458" s="6">
        <v>84.598930871582027</v>
      </c>
      <c r="C1458" s="6">
        <v>86.659903649902347</v>
      </c>
      <c r="D1458" s="6">
        <v>82.144507275390623</v>
      </c>
      <c r="E1458" s="6">
        <v>29.836590872192378</v>
      </c>
      <c r="F1458" s="6">
        <v>45.412340185546881</v>
      </c>
      <c r="G1458" s="6">
        <v>32.045923223876954</v>
      </c>
    </row>
    <row r="1459" spans="1:7" x14ac:dyDescent="0.2">
      <c r="A1459" s="5">
        <v>41561.166666666657</v>
      </c>
      <c r="B1459" s="6">
        <v>84.32449722900391</v>
      </c>
      <c r="C1459" s="6">
        <v>87.052389379882811</v>
      </c>
      <c r="D1459" s="6">
        <v>81.88204870605469</v>
      </c>
      <c r="E1459" s="6">
        <v>29.939999746704103</v>
      </c>
      <c r="F1459" s="6">
        <v>45.436115545654296</v>
      </c>
      <c r="G1459" s="6">
        <v>32.263307342529295</v>
      </c>
    </row>
    <row r="1460" spans="1:7" x14ac:dyDescent="0.2">
      <c r="A1460" s="5">
        <v>41562.166666666657</v>
      </c>
      <c r="B1460" s="6">
        <v>84.340159826660155</v>
      </c>
      <c r="C1460" s="6">
        <v>86.444442175292963</v>
      </c>
      <c r="D1460" s="6">
        <v>81.895021667480464</v>
      </c>
      <c r="E1460" s="6">
        <v>29.767418957519531</v>
      </c>
      <c r="F1460" s="6">
        <v>45.259157147216797</v>
      </c>
      <c r="G1460" s="6">
        <v>31.860737643432621</v>
      </c>
    </row>
    <row r="1461" spans="1:7" x14ac:dyDescent="0.2">
      <c r="A1461" s="5">
        <v>41563.166666666657</v>
      </c>
      <c r="B1461" s="6">
        <v>84.747708728027348</v>
      </c>
      <c r="C1461" s="6">
        <v>87.620086669921875</v>
      </c>
      <c r="D1461" s="6">
        <v>82.512635095214847</v>
      </c>
      <c r="E1461" s="6">
        <v>30.024073983764648</v>
      </c>
      <c r="F1461" s="6">
        <v>46.111138726806644</v>
      </c>
      <c r="G1461" s="6">
        <v>32.100943188476563</v>
      </c>
    </row>
    <row r="1462" spans="1:7" x14ac:dyDescent="0.2">
      <c r="A1462" s="5">
        <v>41564.166666666657</v>
      </c>
      <c r="B1462" s="6">
        <v>85.229431689453122</v>
      </c>
      <c r="C1462" s="6">
        <v>88.222756762695312</v>
      </c>
      <c r="D1462" s="6">
        <v>83.127563781738274</v>
      </c>
      <c r="E1462" s="6">
        <v>30.394912991333012</v>
      </c>
      <c r="F1462" s="6">
        <v>46.820340051269532</v>
      </c>
      <c r="G1462" s="6">
        <v>32.306117431640615</v>
      </c>
    </row>
    <row r="1463" spans="1:7" x14ac:dyDescent="0.2">
      <c r="A1463" s="5">
        <v>41565.166666666657</v>
      </c>
      <c r="B1463" s="6">
        <v>85.248647729492191</v>
      </c>
      <c r="C1463" s="6">
        <v>88.862502221679691</v>
      </c>
      <c r="D1463" s="6">
        <v>83.226461401367189</v>
      </c>
      <c r="E1463" s="6">
        <v>30.56764027709961</v>
      </c>
      <c r="F1463" s="6">
        <v>46.757684124755862</v>
      </c>
      <c r="G1463" s="6">
        <v>32.305517431640617</v>
      </c>
    </row>
    <row r="1464" spans="1:7" x14ac:dyDescent="0.2">
      <c r="A1464" s="5">
        <v>41568.166666666657</v>
      </c>
      <c r="B1464" s="6">
        <v>85.171882861328129</v>
      </c>
      <c r="C1464" s="6">
        <v>88.845957336425784</v>
      </c>
      <c r="D1464" s="6">
        <v>83.017958532714843</v>
      </c>
      <c r="E1464" s="6">
        <v>30.618148529052732</v>
      </c>
      <c r="F1464" s="6">
        <v>46.491025677490228</v>
      </c>
      <c r="G1464" s="6">
        <v>32.326938073730467</v>
      </c>
    </row>
    <row r="1465" spans="1:7" x14ac:dyDescent="0.2">
      <c r="A1465" s="5">
        <v>41569.166666666657</v>
      </c>
      <c r="B1465" s="6">
        <v>85.771166113281254</v>
      </c>
      <c r="C1465" s="6">
        <v>89.331344604492188</v>
      </c>
      <c r="D1465" s="6">
        <v>83.514007006835939</v>
      </c>
      <c r="E1465" s="6">
        <v>30.902465518188482</v>
      </c>
      <c r="F1465" s="6">
        <v>46.912758142089835</v>
      </c>
      <c r="G1465" s="6">
        <v>32.617173565673831</v>
      </c>
    </row>
    <row r="1466" spans="1:7" x14ac:dyDescent="0.2">
      <c r="A1466" s="5">
        <v>41570.166666666657</v>
      </c>
      <c r="B1466" s="6">
        <v>85.91713712158203</v>
      </c>
      <c r="C1466" s="6">
        <v>88.922236877441406</v>
      </c>
      <c r="D1466" s="6">
        <v>83.503131896972661</v>
      </c>
      <c r="E1466" s="6">
        <v>30.575840277099608</v>
      </c>
      <c r="F1466" s="6">
        <v>47.001671386718748</v>
      </c>
      <c r="G1466" s="6">
        <v>31.92096333007812</v>
      </c>
    </row>
    <row r="1467" spans="1:7" x14ac:dyDescent="0.2">
      <c r="A1467" s="5">
        <v>41571.166666666657</v>
      </c>
      <c r="B1467" s="6">
        <v>85.744049328613286</v>
      </c>
      <c r="C1467" s="6">
        <v>89.247066809082028</v>
      </c>
      <c r="D1467" s="6">
        <v>83.401047534179682</v>
      </c>
      <c r="E1467" s="6">
        <v>30.779190866088872</v>
      </c>
      <c r="F1467" s="6">
        <v>46.9869932434082</v>
      </c>
      <c r="G1467" s="6">
        <v>31.843631475830083</v>
      </c>
    </row>
    <row r="1468" spans="1:7" x14ac:dyDescent="0.2">
      <c r="A1468" s="5">
        <v>41572.166666666657</v>
      </c>
      <c r="B1468" s="6">
        <v>85.895827966308588</v>
      </c>
      <c r="C1468" s="6">
        <v>89.580979736328132</v>
      </c>
      <c r="D1468" s="6">
        <v>83.408414868164058</v>
      </c>
      <c r="E1468" s="6">
        <v>30.707026373291018</v>
      </c>
      <c r="F1468" s="6">
        <v>47.571599725341798</v>
      </c>
      <c r="G1468" s="6">
        <v>32.03290751953125</v>
      </c>
    </row>
    <row r="1469" spans="1:7" x14ac:dyDescent="0.2">
      <c r="A1469" s="5">
        <v>41575.166666666657</v>
      </c>
      <c r="B1469" s="6">
        <v>85.81842260742188</v>
      </c>
      <c r="C1469" s="6">
        <v>89.637745764160158</v>
      </c>
      <c r="D1469" s="6">
        <v>83.477243676757809</v>
      </c>
      <c r="E1469" s="6">
        <v>30.647825750732419</v>
      </c>
      <c r="F1469" s="6">
        <v>47.213595764160161</v>
      </c>
      <c r="G1469" s="6">
        <v>32.108647448730466</v>
      </c>
    </row>
    <row r="1470" spans="1:7" x14ac:dyDescent="0.2">
      <c r="A1470" s="5">
        <v>41576.166666666657</v>
      </c>
      <c r="B1470" s="6">
        <v>85.924168420410155</v>
      </c>
      <c r="C1470" s="6">
        <v>90.112586401367182</v>
      </c>
      <c r="D1470" s="6">
        <v>83.607312927246099</v>
      </c>
      <c r="E1470" s="6">
        <v>30.717866940307619</v>
      </c>
      <c r="F1470" s="6">
        <v>46.94751685180664</v>
      </c>
      <c r="G1470" s="6">
        <v>32.199991192626953</v>
      </c>
    </row>
    <row r="1471" spans="1:7" x14ac:dyDescent="0.2">
      <c r="A1471" s="5">
        <v>41577.166666666657</v>
      </c>
      <c r="B1471" s="6">
        <v>85.700808093261713</v>
      </c>
      <c r="C1471" s="6">
        <v>89.542722192382811</v>
      </c>
      <c r="D1471" s="6">
        <v>83.423876867675787</v>
      </c>
      <c r="E1471" s="6">
        <v>30.633000747680661</v>
      </c>
      <c r="F1471" s="6">
        <v>46.557854541015615</v>
      </c>
      <c r="G1471" s="6">
        <v>32.047323223876951</v>
      </c>
    </row>
    <row r="1472" spans="1:7" x14ac:dyDescent="0.2">
      <c r="A1472" s="5">
        <v>41578.166666666657</v>
      </c>
      <c r="B1472" s="6">
        <v>85.597732507324224</v>
      </c>
      <c r="C1472" s="6">
        <v>89.313515832519528</v>
      </c>
      <c r="D1472" s="6">
        <v>83.318492358398444</v>
      </c>
      <c r="E1472" s="6">
        <v>30.430617428588871</v>
      </c>
      <c r="F1472" s="6">
        <v>46.27049470214844</v>
      </c>
      <c r="G1472" s="6">
        <v>31.825521154785161</v>
      </c>
    </row>
    <row r="1473" spans="1:7" x14ac:dyDescent="0.2">
      <c r="A1473" s="5">
        <v>41579.166666666657</v>
      </c>
      <c r="B1473" s="6">
        <v>85.12931713867188</v>
      </c>
      <c r="C1473" s="6">
        <v>89.485249426269533</v>
      </c>
      <c r="D1473" s="6">
        <v>83.094532031249997</v>
      </c>
      <c r="E1473" s="6">
        <v>30.28809246520996</v>
      </c>
      <c r="F1473" s="6">
        <v>46.520595831298827</v>
      </c>
      <c r="G1473" s="6">
        <v>31.82251195678711</v>
      </c>
    </row>
    <row r="1474" spans="1:7" x14ac:dyDescent="0.2">
      <c r="A1474" s="5">
        <v>41582.208333333343</v>
      </c>
      <c r="B1474" s="6">
        <v>85.300025402832034</v>
      </c>
      <c r="C1474" s="6">
        <v>89.816877612304694</v>
      </c>
      <c r="D1474" s="6">
        <v>83.115452099609371</v>
      </c>
      <c r="E1474" s="6">
        <v>30.425403869628909</v>
      </c>
      <c r="F1474" s="6">
        <v>46.603816705322274</v>
      </c>
      <c r="G1474" s="6">
        <v>32.017007519531248</v>
      </c>
    </row>
    <row r="1475" spans="1:7" x14ac:dyDescent="0.2">
      <c r="A1475" s="5">
        <v>41583.208333333343</v>
      </c>
      <c r="B1475" s="6">
        <v>84.915029528808589</v>
      </c>
      <c r="C1475" s="6">
        <v>89.620277990722656</v>
      </c>
      <c r="D1475" s="6">
        <v>82.764814685058596</v>
      </c>
      <c r="E1475" s="6">
        <v>30.160000646972659</v>
      </c>
      <c r="F1475" s="6">
        <v>45.850278887939453</v>
      </c>
      <c r="G1475" s="6">
        <v>31.383529922485351</v>
      </c>
    </row>
    <row r="1476" spans="1:7" x14ac:dyDescent="0.2">
      <c r="A1476" s="5">
        <v>41584.208333333343</v>
      </c>
      <c r="B1476" s="6">
        <v>85.183049926757818</v>
      </c>
      <c r="C1476" s="6">
        <v>89.856528381347658</v>
      </c>
      <c r="D1476" s="6">
        <v>82.844567407226563</v>
      </c>
      <c r="E1476" s="6">
        <v>30.455011914062499</v>
      </c>
      <c r="F1476" s="6">
        <v>45.776127136230471</v>
      </c>
      <c r="G1476" s="6">
        <v>31.493277926635738</v>
      </c>
    </row>
    <row r="1477" spans="1:7" x14ac:dyDescent="0.2">
      <c r="A1477" s="5">
        <v>41585.208333333343</v>
      </c>
      <c r="B1477" s="6">
        <v>85.392776464843749</v>
      </c>
      <c r="C1477" s="6">
        <v>88.576493432617184</v>
      </c>
      <c r="D1477" s="6">
        <v>83.013214636230472</v>
      </c>
      <c r="E1477" s="6">
        <v>29.930776553344732</v>
      </c>
      <c r="F1477" s="6">
        <v>45.202611633300783</v>
      </c>
      <c r="G1477" s="6">
        <v>30.96254788818359</v>
      </c>
    </row>
    <row r="1478" spans="1:7" x14ac:dyDescent="0.2">
      <c r="A1478" s="5">
        <v>41586.208333333343</v>
      </c>
      <c r="B1478" s="6">
        <v>84.439358850097662</v>
      </c>
      <c r="C1478" s="6">
        <v>89.840537756347658</v>
      </c>
      <c r="D1478" s="6">
        <v>82.214385754394527</v>
      </c>
      <c r="E1478" s="6">
        <v>30.129298117065428</v>
      </c>
      <c r="F1478" s="6">
        <v>44.596523553466795</v>
      </c>
      <c r="G1478" s="6">
        <v>30.846591131591801</v>
      </c>
    </row>
    <row r="1479" spans="1:7" x14ac:dyDescent="0.2">
      <c r="A1479" s="5">
        <v>41589.208333333343</v>
      </c>
      <c r="B1479" s="6">
        <v>84.399695544433598</v>
      </c>
      <c r="C1479" s="6">
        <v>89.914309667968752</v>
      </c>
      <c r="D1479" s="6">
        <v>82.060868371582032</v>
      </c>
      <c r="E1479" s="6">
        <v>30.156969616699218</v>
      </c>
      <c r="F1479" s="6">
        <v>44.643275665283205</v>
      </c>
      <c r="G1479" s="6">
        <v>30.706322824096681</v>
      </c>
    </row>
    <row r="1480" spans="1:7" x14ac:dyDescent="0.2">
      <c r="A1480" s="5">
        <v>41590.208333333343</v>
      </c>
      <c r="B1480" s="6">
        <v>84.323452819824212</v>
      </c>
      <c r="C1480" s="6">
        <v>89.720123559570311</v>
      </c>
      <c r="D1480" s="6">
        <v>82.120705175781254</v>
      </c>
      <c r="E1480" s="6">
        <v>30.096980535888669</v>
      </c>
      <c r="F1480" s="6">
        <v>44.446950927734385</v>
      </c>
      <c r="G1480" s="6">
        <v>30.49272838439941</v>
      </c>
    </row>
    <row r="1481" spans="1:7" x14ac:dyDescent="0.2">
      <c r="A1481" s="5">
        <v>41591.208333333343</v>
      </c>
      <c r="B1481" s="6">
        <v>84.663493798828128</v>
      </c>
      <c r="C1481" s="6">
        <v>90.550708496093748</v>
      </c>
      <c r="D1481" s="6">
        <v>82.311280102539058</v>
      </c>
      <c r="E1481" s="6">
        <v>30.176966009521482</v>
      </c>
      <c r="F1481" s="6">
        <v>44.722815612792971</v>
      </c>
      <c r="G1481" s="6">
        <v>30.60447717285156</v>
      </c>
    </row>
    <row r="1482" spans="1:7" x14ac:dyDescent="0.2">
      <c r="A1482" s="5">
        <v>41592.208333333343</v>
      </c>
      <c r="B1482" s="6">
        <v>85.084945422363276</v>
      </c>
      <c r="C1482" s="6">
        <v>90.951848449707029</v>
      </c>
      <c r="D1482" s="6">
        <v>82.762100756835935</v>
      </c>
      <c r="E1482" s="6">
        <v>30.305042776489262</v>
      </c>
      <c r="F1482" s="6">
        <v>45.039455657958975</v>
      </c>
      <c r="G1482" s="6">
        <v>31.11830822753906</v>
      </c>
    </row>
    <row r="1483" spans="1:7" x14ac:dyDescent="0.2">
      <c r="A1483" s="5">
        <v>41593.208333333343</v>
      </c>
      <c r="B1483" s="6">
        <v>85.021003479003909</v>
      </c>
      <c r="C1483" s="6">
        <v>91.294091894531249</v>
      </c>
      <c r="D1483" s="6">
        <v>82.760300756835932</v>
      </c>
      <c r="E1483" s="6">
        <v>30.590348114013668</v>
      </c>
      <c r="F1483" s="6">
        <v>45.210910241699217</v>
      </c>
      <c r="G1483" s="6">
        <v>31.645439727783199</v>
      </c>
    </row>
    <row r="1484" spans="1:7" x14ac:dyDescent="0.2">
      <c r="A1484" s="5">
        <v>41596.208333333343</v>
      </c>
      <c r="B1484" s="6">
        <v>85.321410888671878</v>
      </c>
      <c r="C1484" s="6">
        <v>90.846793542480469</v>
      </c>
      <c r="D1484" s="6">
        <v>83.128472985839849</v>
      </c>
      <c r="E1484" s="6">
        <v>30.605498425292968</v>
      </c>
      <c r="F1484" s="6">
        <v>44.935544165039062</v>
      </c>
      <c r="G1484" s="6">
        <v>31.941380603027341</v>
      </c>
    </row>
    <row r="1485" spans="1:7" x14ac:dyDescent="0.2">
      <c r="A1485" s="5">
        <v>41597.208333333343</v>
      </c>
      <c r="B1485" s="6">
        <v>84.996579028320312</v>
      </c>
      <c r="C1485" s="6">
        <v>90.602197412109376</v>
      </c>
      <c r="D1485" s="6">
        <v>82.853066076660156</v>
      </c>
      <c r="E1485" s="6">
        <v>30.51388001403809</v>
      </c>
      <c r="F1485" s="6">
        <v>44.608907934570311</v>
      </c>
      <c r="G1485" s="6">
        <v>31.648646234130858</v>
      </c>
    </row>
    <row r="1486" spans="1:7" x14ac:dyDescent="0.2">
      <c r="A1486" s="5">
        <v>41598.208333333343</v>
      </c>
      <c r="B1486" s="6">
        <v>84.53262520751953</v>
      </c>
      <c r="C1486" s="6">
        <v>90.375313903808589</v>
      </c>
      <c r="D1486" s="6">
        <v>82.489928662109378</v>
      </c>
      <c r="E1486" s="6">
        <v>30.320842776489261</v>
      </c>
      <c r="F1486" s="6">
        <v>44.076971606445312</v>
      </c>
      <c r="G1486" s="6">
        <v>31.24336049194336</v>
      </c>
    </row>
    <row r="1487" spans="1:7" x14ac:dyDescent="0.2">
      <c r="A1487" s="5">
        <v>41599.208333333343</v>
      </c>
      <c r="B1487" s="6">
        <v>84.612613708496099</v>
      </c>
      <c r="C1487" s="6">
        <v>91.213443725585932</v>
      </c>
      <c r="D1487" s="6">
        <v>82.638681372070309</v>
      </c>
      <c r="E1487" s="6">
        <v>30.49267387695312</v>
      </c>
      <c r="F1487" s="6">
        <v>44.410183197021475</v>
      </c>
      <c r="G1487" s="6">
        <v>31.241461614990232</v>
      </c>
    </row>
    <row r="1488" spans="1:7" x14ac:dyDescent="0.2">
      <c r="A1488" s="5">
        <v>41600.208333333343</v>
      </c>
      <c r="B1488" s="6">
        <v>84.848048620605468</v>
      </c>
      <c r="C1488" s="6">
        <v>91.592784570312503</v>
      </c>
      <c r="D1488" s="6">
        <v>82.936603540039059</v>
      </c>
      <c r="E1488" s="6">
        <v>30.590492288208011</v>
      </c>
      <c r="F1488" s="6">
        <v>44.235433819580081</v>
      </c>
      <c r="G1488" s="6">
        <v>31.432843041992189</v>
      </c>
    </row>
    <row r="1489" spans="1:7" x14ac:dyDescent="0.2">
      <c r="A1489" s="5">
        <v>41603.208333333343</v>
      </c>
      <c r="B1489" s="6">
        <v>84.913129528808597</v>
      </c>
      <c r="C1489" s="6">
        <v>91.521275402832032</v>
      </c>
      <c r="D1489" s="6">
        <v>83.07729173583985</v>
      </c>
      <c r="E1489" s="6">
        <v>30.496073876953123</v>
      </c>
      <c r="F1489" s="6">
        <v>44.031010473632811</v>
      </c>
      <c r="G1489" s="6">
        <v>31.058679849243159</v>
      </c>
    </row>
    <row r="1490" spans="1:7" x14ac:dyDescent="0.2">
      <c r="A1490" s="5">
        <v>41604.208333333343</v>
      </c>
      <c r="B1490" s="6">
        <v>85.105384313964848</v>
      </c>
      <c r="C1490" s="6">
        <v>91.645435339355473</v>
      </c>
      <c r="D1490" s="6">
        <v>83.257207629394529</v>
      </c>
      <c r="E1490" s="6">
        <v>30.490618051147461</v>
      </c>
      <c r="F1490" s="6">
        <v>43.873237847900391</v>
      </c>
      <c r="G1490" s="6">
        <v>31.08358792419434</v>
      </c>
    </row>
    <row r="1491" spans="1:7" x14ac:dyDescent="0.2">
      <c r="A1491" s="5">
        <v>41605.208333333343</v>
      </c>
      <c r="B1491" s="6">
        <v>84.901936376953131</v>
      </c>
      <c r="C1491" s="6">
        <v>91.912054357910151</v>
      </c>
      <c r="D1491" s="6">
        <v>83.261318737792962</v>
      </c>
      <c r="E1491" s="6">
        <v>30.595248114013668</v>
      </c>
      <c r="F1491" s="6">
        <v>44.258934851074216</v>
      </c>
      <c r="G1491" s="6">
        <v>31.27798270263672</v>
      </c>
    </row>
    <row r="1492" spans="1:7" x14ac:dyDescent="0.2">
      <c r="A1492" s="5">
        <v>41607.208333333343</v>
      </c>
      <c r="B1492" s="6">
        <v>84.857187548828122</v>
      </c>
      <c r="C1492" s="6">
        <v>91.6090294555664</v>
      </c>
      <c r="D1492" s="6">
        <v>83.203280603027338</v>
      </c>
      <c r="E1492" s="6">
        <v>30.645200747680661</v>
      </c>
      <c r="F1492" s="6">
        <v>43.849952435302725</v>
      </c>
      <c r="G1492" s="6">
        <v>31.5395913848877</v>
      </c>
    </row>
    <row r="1493" spans="1:7" x14ac:dyDescent="0.2">
      <c r="A1493" s="5">
        <v>41610.208333333343</v>
      </c>
      <c r="B1493" s="6">
        <v>84.483154260253912</v>
      </c>
      <c r="C1493" s="6">
        <v>91.49554663085938</v>
      </c>
      <c r="D1493" s="6">
        <v>82.800179870605476</v>
      </c>
      <c r="E1493" s="6">
        <v>30.431469232177729</v>
      </c>
      <c r="F1493" s="6">
        <v>43.586884606933587</v>
      </c>
      <c r="G1493" s="6">
        <v>30.94203565979004</v>
      </c>
    </row>
    <row r="1494" spans="1:7" x14ac:dyDescent="0.2">
      <c r="A1494" s="5">
        <v>41611.208333333343</v>
      </c>
      <c r="B1494" s="6">
        <v>84.642183032226569</v>
      </c>
      <c r="C1494" s="6">
        <v>91.228243725585941</v>
      </c>
      <c r="D1494" s="6">
        <v>83.020377587890621</v>
      </c>
      <c r="E1494" s="6">
        <v>30.18364714355469</v>
      </c>
      <c r="F1494" s="6">
        <v>43.501756103515618</v>
      </c>
      <c r="G1494" s="6">
        <v>30.82317430419922</v>
      </c>
    </row>
    <row r="1495" spans="1:7" x14ac:dyDescent="0.2">
      <c r="A1495" s="5">
        <v>41612.208333333343</v>
      </c>
      <c r="B1495" s="6">
        <v>84.248622583007815</v>
      </c>
      <c r="C1495" s="6">
        <v>91.160971813964849</v>
      </c>
      <c r="D1495" s="6">
        <v>82.752914184570315</v>
      </c>
      <c r="E1495" s="6">
        <v>30.011771868896481</v>
      </c>
      <c r="F1495" s="6">
        <v>43.665215893554688</v>
      </c>
      <c r="G1495" s="6">
        <v>30.836988439941411</v>
      </c>
    </row>
    <row r="1496" spans="1:7" x14ac:dyDescent="0.2">
      <c r="A1496" s="5">
        <v>41613.208333333343</v>
      </c>
      <c r="B1496" s="6">
        <v>84.05539161376953</v>
      </c>
      <c r="C1496" s="6">
        <v>90.793113146972658</v>
      </c>
      <c r="D1496" s="6">
        <v>82.563760754394536</v>
      </c>
      <c r="E1496" s="6">
        <v>29.84844288330078</v>
      </c>
      <c r="F1496" s="6">
        <v>43.818588519287111</v>
      </c>
      <c r="G1496" s="6">
        <v>30.738042004394533</v>
      </c>
    </row>
    <row r="1497" spans="1:7" x14ac:dyDescent="0.2">
      <c r="A1497" s="5">
        <v>41614.208333333343</v>
      </c>
      <c r="B1497" s="6">
        <v>84.128486926269531</v>
      </c>
      <c r="C1497" s="6">
        <v>91.726775878906253</v>
      </c>
      <c r="D1497" s="6">
        <v>82.737828112792968</v>
      </c>
      <c r="E1497" s="6">
        <v>30.210460910034179</v>
      </c>
      <c r="F1497" s="6">
        <v>44.141920935058586</v>
      </c>
      <c r="G1497" s="6">
        <v>31.421631936645511</v>
      </c>
    </row>
    <row r="1498" spans="1:7" x14ac:dyDescent="0.2">
      <c r="A1498" s="5">
        <v>41617.208333333343</v>
      </c>
      <c r="B1498" s="6">
        <v>84.228105834960942</v>
      </c>
      <c r="C1498" s="6">
        <v>91.959281384277347</v>
      </c>
      <c r="D1498" s="6">
        <v>82.865769262695309</v>
      </c>
      <c r="E1498" s="6">
        <v>30.217324365234379</v>
      </c>
      <c r="F1498" s="6">
        <v>44.352639074707028</v>
      </c>
      <c r="G1498" s="6">
        <v>31.437351794433589</v>
      </c>
    </row>
    <row r="1499" spans="1:7" x14ac:dyDescent="0.2">
      <c r="A1499" s="5">
        <v>41618.208333333343</v>
      </c>
      <c r="B1499" s="6">
        <v>84.581541906738281</v>
      </c>
      <c r="C1499" s="6">
        <v>91.6046845703125</v>
      </c>
      <c r="D1499" s="6">
        <v>83.201769165039067</v>
      </c>
      <c r="E1499" s="6">
        <v>30.117553942871091</v>
      </c>
      <c r="F1499" s="6">
        <v>44.244131396484384</v>
      </c>
      <c r="G1499" s="6">
        <v>31.493269512939449</v>
      </c>
    </row>
    <row r="1500" spans="1:7" x14ac:dyDescent="0.2">
      <c r="A1500" s="5">
        <v>41619.208333333343</v>
      </c>
      <c r="B1500" s="6">
        <v>84.249006542968743</v>
      </c>
      <c r="C1500" s="6">
        <v>90.519633984375005</v>
      </c>
      <c r="D1500" s="6">
        <v>82.962805603027348</v>
      </c>
      <c r="E1500" s="6">
        <v>29.879626132202148</v>
      </c>
      <c r="F1500" s="6">
        <v>43.213406677246084</v>
      </c>
      <c r="G1500" s="6">
        <v>30.861893823242191</v>
      </c>
    </row>
    <row r="1501" spans="1:7" x14ac:dyDescent="0.2">
      <c r="A1501" s="5">
        <v>41620.208333333343</v>
      </c>
      <c r="B1501" s="6">
        <v>83.998151196289058</v>
      </c>
      <c r="C1501" s="6">
        <v>90.34255465087891</v>
      </c>
      <c r="D1501" s="6">
        <v>82.828884680175776</v>
      </c>
      <c r="E1501" s="6">
        <v>29.658892501831051</v>
      </c>
      <c r="F1501" s="6">
        <v>42.97921317749023</v>
      </c>
      <c r="G1501" s="6">
        <v>30.583572128295899</v>
      </c>
    </row>
    <row r="1502" spans="1:7" x14ac:dyDescent="0.2">
      <c r="A1502" s="5">
        <v>41621.208333333343</v>
      </c>
      <c r="B1502" s="6">
        <v>84.139548742675785</v>
      </c>
      <c r="C1502" s="6">
        <v>90.36583764648438</v>
      </c>
      <c r="D1502" s="6">
        <v>83.058646911621096</v>
      </c>
      <c r="E1502" s="6">
        <v>29.637488272094728</v>
      </c>
      <c r="F1502" s="6">
        <v>43.077218432617187</v>
      </c>
      <c r="G1502" s="6">
        <v>30.676919686889647</v>
      </c>
    </row>
    <row r="1503" spans="1:7" x14ac:dyDescent="0.2">
      <c r="A1503" s="5">
        <v>41624.208333333343</v>
      </c>
      <c r="B1503" s="6">
        <v>84.097162548828123</v>
      </c>
      <c r="C1503" s="6">
        <v>90.980484851074223</v>
      </c>
      <c r="D1503" s="6">
        <v>83.120391040039067</v>
      </c>
      <c r="E1503" s="6">
        <v>29.845590872192378</v>
      </c>
      <c r="F1503" s="6">
        <v>43.22898482055664</v>
      </c>
      <c r="G1503" s="6">
        <v>30.833886871337892</v>
      </c>
    </row>
    <row r="1504" spans="1:7" x14ac:dyDescent="0.2">
      <c r="A1504" s="5">
        <v>41625.208333333343</v>
      </c>
      <c r="B1504" s="6">
        <v>84.365126232910157</v>
      </c>
      <c r="C1504" s="6">
        <v>90.685275207519538</v>
      </c>
      <c r="D1504" s="6">
        <v>83.368088598632809</v>
      </c>
      <c r="E1504" s="6">
        <v>29.731706890869141</v>
      </c>
      <c r="F1504" s="6">
        <v>43.439924816894532</v>
      </c>
      <c r="G1504" s="6">
        <v>30.61699130859375</v>
      </c>
    </row>
    <row r="1505" spans="1:7" x14ac:dyDescent="0.2">
      <c r="A1505" s="5">
        <v>41626.208333333343</v>
      </c>
      <c r="B1505" s="6">
        <v>84.04219165039062</v>
      </c>
      <c r="C1505" s="6">
        <v>92.163773376464846</v>
      </c>
      <c r="D1505" s="6">
        <v>83.357288598632806</v>
      </c>
      <c r="E1505" s="6">
        <v>30.17656600952148</v>
      </c>
      <c r="F1505" s="6">
        <v>44.197065057373045</v>
      </c>
      <c r="G1505" s="6">
        <v>31.111314733886719</v>
      </c>
    </row>
    <row r="1506" spans="1:7" x14ac:dyDescent="0.2">
      <c r="A1506" s="5">
        <v>41627.208333333343</v>
      </c>
      <c r="B1506" s="6">
        <v>83.683970837402342</v>
      </c>
      <c r="C1506" s="6">
        <v>92.027968554687504</v>
      </c>
      <c r="D1506" s="6">
        <v>83.248932189941399</v>
      </c>
      <c r="E1506" s="6">
        <v>30.161569616699218</v>
      </c>
      <c r="F1506" s="6">
        <v>43.586284606933589</v>
      </c>
      <c r="G1506" s="6">
        <v>30.609180203247071</v>
      </c>
    </row>
    <row r="1507" spans="1:7" x14ac:dyDescent="0.2">
      <c r="A1507" s="5">
        <v>41628.208333333343</v>
      </c>
      <c r="B1507" s="6">
        <v>83.940026110839838</v>
      </c>
      <c r="C1507" s="6">
        <v>92.619747985839837</v>
      </c>
      <c r="D1507" s="6">
        <v>83.620297265624998</v>
      </c>
      <c r="E1507" s="6">
        <v>30.31872695922852</v>
      </c>
      <c r="F1507" s="6">
        <v>43.86564583740234</v>
      </c>
      <c r="G1507" s="6">
        <v>30.530169311523441</v>
      </c>
    </row>
    <row r="1508" spans="1:7" x14ac:dyDescent="0.2">
      <c r="A1508" s="5">
        <v>41631.208333333343</v>
      </c>
      <c r="B1508" s="6">
        <v>83.67722427978515</v>
      </c>
      <c r="C1508" s="6">
        <v>93.213089294433587</v>
      </c>
      <c r="D1508" s="6">
        <v>83.488123449707032</v>
      </c>
      <c r="E1508" s="6">
        <v>30.617052355957032</v>
      </c>
      <c r="F1508" s="6">
        <v>43.946785784912109</v>
      </c>
      <c r="G1508" s="6">
        <v>30.750952813720701</v>
      </c>
    </row>
    <row r="1509" spans="1:7" x14ac:dyDescent="0.2">
      <c r="A1509" s="5">
        <v>41632.208333333343</v>
      </c>
      <c r="B1509" s="6">
        <v>83.364373657226565</v>
      </c>
      <c r="C1509" s="6">
        <v>93.519701037597656</v>
      </c>
      <c r="D1509" s="6">
        <v>83.479980493164064</v>
      </c>
      <c r="E1509" s="6">
        <v>30.676794906616212</v>
      </c>
      <c r="F1509" s="6">
        <v>43.992010681152337</v>
      </c>
      <c r="G1509" s="6">
        <v>30.918492440795898</v>
      </c>
    </row>
    <row r="1510" spans="1:7" x14ac:dyDescent="0.2">
      <c r="A1510" s="5">
        <v>41634.208333333343</v>
      </c>
      <c r="B1510" s="6">
        <v>83.288744543457028</v>
      </c>
      <c r="C1510" s="6">
        <v>93.89753479003906</v>
      </c>
      <c r="D1510" s="6">
        <v>83.404935522460931</v>
      </c>
      <c r="E1510" s="6">
        <v>30.850868237304692</v>
      </c>
      <c r="F1510" s="6">
        <v>44.025314892578116</v>
      </c>
      <c r="G1510" s="6">
        <v>30.729621917724611</v>
      </c>
    </row>
    <row r="1511" spans="1:7" x14ac:dyDescent="0.2">
      <c r="A1511" s="5">
        <v>41635.208333333343</v>
      </c>
      <c r="B1511" s="6">
        <v>83.235020239257807</v>
      </c>
      <c r="C1511" s="6">
        <v>93.854085656738278</v>
      </c>
      <c r="D1511" s="6">
        <v>83.344276440429681</v>
      </c>
      <c r="E1511" s="6">
        <v>31.00737872314453</v>
      </c>
      <c r="F1511" s="6">
        <v>44.111968701171882</v>
      </c>
      <c r="G1511" s="6">
        <v>31.096367184448237</v>
      </c>
    </row>
    <row r="1512" spans="1:7" x14ac:dyDescent="0.2">
      <c r="A1512" s="5">
        <v>41638.208333333343</v>
      </c>
      <c r="B1512" s="6">
        <v>83.463317346191403</v>
      </c>
      <c r="C1512" s="6">
        <v>93.870299206542967</v>
      </c>
      <c r="D1512" s="6">
        <v>83.580144567871088</v>
      </c>
      <c r="E1512" s="6">
        <v>31.176790811157229</v>
      </c>
      <c r="F1512" s="6">
        <v>44.130690985107421</v>
      </c>
      <c r="G1512" s="6">
        <v>31.208131262207033</v>
      </c>
    </row>
    <row r="1513" spans="1:7" x14ac:dyDescent="0.2">
      <c r="A1513" s="5">
        <v>41639.208333333343</v>
      </c>
      <c r="B1513" s="6">
        <v>83.082932067871099</v>
      </c>
      <c r="C1513" s="6">
        <v>94.180155871582031</v>
      </c>
      <c r="D1513" s="6">
        <v>83.384375463867187</v>
      </c>
      <c r="E1513" s="6">
        <v>31.21292382507324</v>
      </c>
      <c r="F1513" s="6">
        <v>43.888937799072274</v>
      </c>
      <c r="G1513" s="6">
        <v>31.452354446411128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85FA-65EC-4BDB-9AA5-606EDEDA181D}">
  <dimension ref="A1:G1513"/>
  <sheetViews>
    <sheetView workbookViewId="0"/>
  </sheetViews>
  <sheetFormatPr baseColWidth="10" defaultColWidth="8.6640625" defaultRowHeight="18" x14ac:dyDescent="0.2"/>
  <cols>
    <col min="1" max="1" width="16" style="10" bestFit="1" customWidth="1"/>
    <col min="2" max="2" width="36.6640625" style="2" bestFit="1" customWidth="1"/>
    <col min="3" max="3" width="44.83203125" style="2" bestFit="1" customWidth="1"/>
    <col min="4" max="4" width="48.6640625" style="2" bestFit="1" customWidth="1"/>
    <col min="5" max="5" width="42.83203125" style="2" bestFit="1" customWidth="1"/>
    <col min="6" max="6" width="30.6640625" style="2" bestFit="1" customWidth="1"/>
    <col min="7" max="7" width="34.33203125" style="2" bestFit="1" customWidth="1"/>
    <col min="8" max="16384" width="8.6640625" style="2"/>
  </cols>
  <sheetData>
    <row r="1" spans="1:7" s="8" customForma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2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2">
      <c r="A3" s="5">
        <v>39449.208333333343</v>
      </c>
    </row>
    <row r="4" spans="1:7" x14ac:dyDescent="0.2">
      <c r="A4" s="5">
        <v>39450.208333333343</v>
      </c>
      <c r="B4" s="9">
        <f>('Adj Close'!B4-'Adj Close'!B3)/'Adj Close'!B3</f>
        <v>2.1981350318690312E-3</v>
      </c>
      <c r="C4" s="9">
        <f>('Adj Close'!C4-'Adj Close'!C3)/'Adj Close'!C3</f>
        <v>2.0355012034522051E-4</v>
      </c>
      <c r="D4" s="9">
        <f>('Adj Close'!D4-'Adj Close'!D3)/'Adj Close'!D3</f>
        <v>-3.5597220450388559E-3</v>
      </c>
      <c r="E4" s="9">
        <f>('Adj Close'!E4-'Adj Close'!E3)/'Adj Close'!E3</f>
        <v>1.8767575488551236E-3</v>
      </c>
      <c r="F4" s="9">
        <f>('Adj Close'!F4-'Adj Close'!F3)/'Adj Close'!F3</f>
        <v>-3.1038023039172649E-2</v>
      </c>
      <c r="G4" s="9">
        <f>('Adj Close'!G4-'Adj Close'!G3)/'Adj Close'!G3</f>
        <v>9.4838409409500699E-3</v>
      </c>
    </row>
    <row r="5" spans="1:7" x14ac:dyDescent="0.2">
      <c r="A5" s="5">
        <v>39451.208333333343</v>
      </c>
      <c r="B5" s="9">
        <f>('Adj Close'!B5-'Adj Close'!B4)/'Adj Close'!B4</f>
        <v>2.622261039298471E-3</v>
      </c>
      <c r="C5" s="9">
        <f>('Adj Close'!C5-'Adj Close'!C4)/'Adj Close'!C4</f>
        <v>-2.6502134349806881E-2</v>
      </c>
      <c r="D5" s="9">
        <f>('Adj Close'!D5-'Adj Close'!D4)/'Adj Close'!D4</f>
        <v>8.3373434124268501E-3</v>
      </c>
      <c r="E5" s="9">
        <f>('Adj Close'!E5-'Adj Close'!E4)/'Adj Close'!E4</f>
        <v>-2.2272304921579601E-2</v>
      </c>
      <c r="F5" s="9">
        <f>('Adj Close'!F5-'Adj Close'!F4)/'Adj Close'!F4</f>
        <v>-4.052806489596783E-2</v>
      </c>
      <c r="G5" s="9">
        <f>('Adj Close'!G5-'Adj Close'!G4)/'Adj Close'!G4</f>
        <v>-3.3390044911577668E-2</v>
      </c>
    </row>
    <row r="6" spans="1:7" x14ac:dyDescent="0.2">
      <c r="A6" s="5">
        <v>39454.208333333343</v>
      </c>
      <c r="B6" s="9">
        <f>('Adj Close'!B6-'Adj Close'!B5)/'Adj Close'!B5</f>
        <v>1.8238810428372217E-3</v>
      </c>
      <c r="C6" s="9">
        <f>('Adj Close'!C6-'Adj Close'!C5)/'Adj Close'!C5</f>
        <v>1.2491780401461866E-3</v>
      </c>
      <c r="D6" s="9">
        <f>('Adj Close'!D6-'Adj Close'!D5)/'Adj Close'!D5</f>
        <v>-1.1838752211640862E-3</v>
      </c>
      <c r="E6" s="9">
        <f>('Adj Close'!E6-'Adj Close'!E5)/'Adj Close'!E5</f>
        <v>1.0807766524006538E-3</v>
      </c>
      <c r="F6" s="9">
        <f>('Adj Close'!F6-'Adj Close'!F5)/'Adj Close'!F5</f>
        <v>9.2668705112659254E-3</v>
      </c>
      <c r="G6" s="9">
        <f>('Adj Close'!G6-'Adj Close'!G5)/'Adj Close'!G5</f>
        <v>8.0590926630225383E-3</v>
      </c>
    </row>
    <row r="7" spans="1:7" x14ac:dyDescent="0.2">
      <c r="A7" s="5">
        <v>39455.208333333343</v>
      </c>
      <c r="B7" s="9">
        <f>('Adj Close'!B7-'Adj Close'!B6)/'Adj Close'!B6</f>
        <v>2.0913075599712843E-3</v>
      </c>
      <c r="C7" s="9">
        <f>('Adj Close'!C7-'Adj Close'!C6)/'Adj Close'!C6</f>
        <v>-1.9673008440135184E-2</v>
      </c>
      <c r="D7" s="9">
        <f>('Adj Close'!D7-'Adj Close'!D6)/'Adj Close'!D6</f>
        <v>-1.876144848376308E-3</v>
      </c>
      <c r="E7" s="9">
        <f>('Adj Close'!E7-'Adj Close'!E6)/'Adj Close'!E6</f>
        <v>-7.6900841799260322E-3</v>
      </c>
      <c r="F7" s="9">
        <f>('Adj Close'!F7-'Adj Close'!F6)/'Adj Close'!F6</f>
        <v>-3.453356877774736E-2</v>
      </c>
      <c r="G7" s="9">
        <f>('Adj Close'!G7-'Adj Close'!G6)/'Adj Close'!G6</f>
        <v>-6.2643959043577179E-4</v>
      </c>
    </row>
    <row r="8" spans="1:7" x14ac:dyDescent="0.2">
      <c r="A8" s="5">
        <v>39456.208333333343</v>
      </c>
      <c r="B8" s="9">
        <f>('Adj Close'!B8-'Adj Close'!B7)/'Adj Close'!B7</f>
        <v>-1.5771702048419118E-3</v>
      </c>
      <c r="C8" s="9">
        <f>('Adj Close'!C8-'Adj Close'!C7)/'Adj Close'!C7</f>
        <v>1.3404722381473978E-2</v>
      </c>
      <c r="D8" s="9">
        <f>('Adj Close'!D8-'Adj Close'!D7)/'Adj Close'!D7</f>
        <v>-2.0979745850627693E-3</v>
      </c>
      <c r="E8" s="9">
        <f>('Adj Close'!E8-'Adj Close'!E7)/'Adj Close'!E7</f>
        <v>6.3723890659711157E-3</v>
      </c>
      <c r="F8" s="9">
        <f>('Adj Close'!F8-'Adj Close'!F7)/'Adj Close'!F7</f>
        <v>1.756891309808381E-2</v>
      </c>
      <c r="G8" s="9">
        <f>('Adj Close'!G8-'Adj Close'!G7)/'Adj Close'!G7</f>
        <v>2.4000738628856631E-2</v>
      </c>
    </row>
    <row r="9" spans="1:7" x14ac:dyDescent="0.2">
      <c r="A9" s="5">
        <v>39457.208333333343</v>
      </c>
      <c r="B9" s="9">
        <f>('Adj Close'!B9-'Adj Close'!B8)/'Adj Close'!B8</f>
        <v>-2.688339061120257E-3</v>
      </c>
      <c r="C9" s="9">
        <f>('Adj Close'!C9-'Adj Close'!C8)/'Adj Close'!C8</f>
        <v>7.5981420226262381E-3</v>
      </c>
      <c r="D9" s="9">
        <f>('Adj Close'!D9-'Adj Close'!D8)/'Adj Close'!D8</f>
        <v>-2.8180786843034168E-3</v>
      </c>
      <c r="E9" s="9">
        <f>('Adj Close'!E9-'Adj Close'!E8)/'Adj Close'!E8</f>
        <v>-1.0541073579905323E-3</v>
      </c>
      <c r="F9" s="9">
        <f>('Adj Close'!F9-'Adj Close'!F8)/'Adj Close'!F8</f>
        <v>1.5406763425137155E-2</v>
      </c>
      <c r="G9" s="9">
        <f>('Adj Close'!G9-'Adj Close'!G8)/'Adj Close'!G8</f>
        <v>9.1401331530449968E-3</v>
      </c>
    </row>
    <row r="10" spans="1:7" x14ac:dyDescent="0.2">
      <c r="A10" s="5">
        <v>39458.208333333343</v>
      </c>
      <c r="B10" s="9">
        <f>('Adj Close'!B10-'Adj Close'!B9)/'Adj Close'!B9</f>
        <v>6.2573931465807501E-3</v>
      </c>
      <c r="C10" s="9">
        <f>('Adj Close'!C10-'Adj Close'!C9)/'Adj Close'!C9</f>
        <v>-1.3803196876969072E-2</v>
      </c>
      <c r="D10" s="9">
        <f>('Adj Close'!D10-'Adj Close'!D9)/'Adj Close'!D9</f>
        <v>7.2978418052330107E-3</v>
      </c>
      <c r="E10" s="9">
        <f>('Adj Close'!E10-'Adj Close'!E9)/'Adj Close'!E9</f>
        <v>-1.732132065047708E-2</v>
      </c>
      <c r="F10" s="9">
        <f>('Adj Close'!F10-'Adj Close'!F9)/'Adj Close'!F9</f>
        <v>-1.5506902312486138E-4</v>
      </c>
      <c r="G10" s="9">
        <f>('Adj Close'!G10-'Adj Close'!G9)/'Adj Close'!G9</f>
        <v>-2.3469673501523788E-2</v>
      </c>
    </row>
    <row r="11" spans="1:7" x14ac:dyDescent="0.2">
      <c r="A11" s="5">
        <v>39461.208333333343</v>
      </c>
      <c r="B11" s="9">
        <f>('Adj Close'!B11-'Adj Close'!B10)/'Adj Close'!B10</f>
        <v>4.4297184042303212E-4</v>
      </c>
      <c r="C11" s="9">
        <f>('Adj Close'!C11-'Adj Close'!C10)/'Adj Close'!C10</f>
        <v>9.5427587849529552E-3</v>
      </c>
      <c r="D11" s="9">
        <f>('Adj Close'!D11-'Adj Close'!D10)/'Adj Close'!D10</f>
        <v>-4.3466360468018125E-3</v>
      </c>
      <c r="E11" s="9">
        <f>('Adj Close'!E11-'Adj Close'!E10)/'Adj Close'!E10</f>
        <v>1.6148892494733384E-2</v>
      </c>
      <c r="F11" s="9">
        <f>('Adj Close'!F11-'Adj Close'!F10)/'Adj Close'!F10</f>
        <v>-3.9532283067448219E-3</v>
      </c>
      <c r="G11" s="9">
        <f>('Adj Close'!G11-'Adj Close'!G10)/'Adj Close'!G10</f>
        <v>1.0964062026657966E-2</v>
      </c>
    </row>
    <row r="12" spans="1:7" x14ac:dyDescent="0.2">
      <c r="A12" s="5">
        <v>39462.208333333343</v>
      </c>
      <c r="B12" s="9">
        <f>('Adj Close'!B12-'Adj Close'!B11)/'Adj Close'!B11</f>
        <v>6.5957570480467149E-3</v>
      </c>
      <c r="C12" s="9">
        <f>('Adj Close'!C12-'Adj Close'!C11)/'Adj Close'!C11</f>
        <v>-2.4432274628030271E-2</v>
      </c>
      <c r="D12" s="9">
        <f>('Adj Close'!D12-'Adj Close'!D11)/'Adj Close'!D11</f>
        <v>5.4116132370836522E-3</v>
      </c>
      <c r="E12" s="9">
        <f>('Adj Close'!E12-'Adj Close'!E11)/'Adj Close'!E11</f>
        <v>-3.1716619296724674E-2</v>
      </c>
      <c r="F12" s="9">
        <f>('Adj Close'!F12-'Adj Close'!F11)/'Adj Close'!F11</f>
        <v>-2.0741554093329121E-2</v>
      </c>
      <c r="G12" s="9">
        <f>('Adj Close'!G12-'Adj Close'!G11)/'Adj Close'!G11</f>
        <v>-4.2155676774935251E-2</v>
      </c>
    </row>
    <row r="13" spans="1:7" x14ac:dyDescent="0.2">
      <c r="A13" s="5">
        <v>39463.208333333343</v>
      </c>
      <c r="B13" s="9">
        <f>('Adj Close'!B13-'Adj Close'!B12)/'Adj Close'!B12</f>
        <v>-1.7398752954593342E-3</v>
      </c>
      <c r="C13" s="9">
        <f>('Adj Close'!C13-'Adj Close'!C12)/'Adj Close'!C12</f>
        <v>-3.3312073227180464E-3</v>
      </c>
      <c r="D13" s="9">
        <f>('Adj Close'!D13-'Adj Close'!D12)/'Adj Close'!D12</f>
        <v>-1.4397863170673073E-3</v>
      </c>
      <c r="E13" s="9">
        <f>('Adj Close'!E13-'Adj Close'!E12)/'Adj Close'!E12</f>
        <v>-2.0610273578255907E-2</v>
      </c>
      <c r="F13" s="9">
        <f>('Adj Close'!F13-'Adj Close'!F12)/'Adj Close'!F12</f>
        <v>1.1663346343652884E-2</v>
      </c>
      <c r="G13" s="9">
        <f>('Adj Close'!G13-'Adj Close'!G12)/'Adj Close'!G12</f>
        <v>-3.8376593620429902E-2</v>
      </c>
    </row>
    <row r="14" spans="1:7" x14ac:dyDescent="0.2">
      <c r="A14" s="5">
        <v>39464.208333333343</v>
      </c>
      <c r="B14" s="9">
        <f>('Adj Close'!B14-'Adj Close'!B13)/'Adj Close'!B13</f>
        <v>7.9781361656487849E-3</v>
      </c>
      <c r="C14" s="9">
        <f>('Adj Close'!C14-'Adj Close'!C13)/'Adj Close'!C13</f>
        <v>-2.9528294278398273E-2</v>
      </c>
      <c r="D14" s="9">
        <f>('Adj Close'!D14-'Adj Close'!D13)/'Adj Close'!D13</f>
        <v>4.6279622588871749E-3</v>
      </c>
      <c r="E14" s="9">
        <f>('Adj Close'!E14-'Adj Close'!E13)/'Adj Close'!E13</f>
        <v>-1.6464842770551349E-2</v>
      </c>
      <c r="F14" s="9">
        <f>('Adj Close'!F14-'Adj Close'!F13)/'Adj Close'!F13</f>
        <v>-1.321357925971583E-2</v>
      </c>
      <c r="G14" s="9">
        <f>('Adj Close'!G14-'Adj Close'!G13)/'Adj Close'!G13</f>
        <v>-2.9035001054381667E-2</v>
      </c>
    </row>
    <row r="15" spans="1:7" x14ac:dyDescent="0.2">
      <c r="A15" s="5">
        <v>39465.208333333343</v>
      </c>
      <c r="B15" s="9">
        <f>('Adj Close'!B15-'Adj Close'!B14)/'Adj Close'!B14</f>
        <v>-1.4544872172119563E-3</v>
      </c>
      <c r="C15" s="9">
        <f>('Adj Close'!C15-'Adj Close'!C14)/'Adj Close'!C14</f>
        <v>-3.8878855089272317E-3</v>
      </c>
      <c r="D15" s="9">
        <f>('Adj Close'!D15-'Adj Close'!D14)/'Adj Close'!D14</f>
        <v>-1.5940567551871092E-3</v>
      </c>
      <c r="E15" s="9">
        <f>('Adj Close'!E15-'Adj Close'!E14)/'Adj Close'!E14</f>
        <v>3.208025728708765E-3</v>
      </c>
      <c r="F15" s="9">
        <f>('Adj Close'!F15-'Adj Close'!F14)/'Adj Close'!F14</f>
        <v>-1.3204555140462974E-2</v>
      </c>
      <c r="G15" s="9">
        <f>('Adj Close'!G15-'Adj Close'!G14)/'Adj Close'!G14</f>
        <v>2.2142754964080791E-2</v>
      </c>
    </row>
    <row r="16" spans="1:7" x14ac:dyDescent="0.2">
      <c r="A16" s="5">
        <v>39469.208333333343</v>
      </c>
      <c r="B16" s="9">
        <f>('Adj Close'!B16-'Adj Close'!B15)/'Adj Close'!B15</f>
        <v>1.1189973908247726E-2</v>
      </c>
      <c r="C16" s="9">
        <f>('Adj Close'!C16-'Adj Close'!C15)/'Adj Close'!C15</f>
        <v>-1.2722584271319216E-2</v>
      </c>
      <c r="D16" s="9">
        <f>('Adj Close'!D16-'Adj Close'!D15)/'Adj Close'!D15</f>
        <v>2.1197879311810755E-3</v>
      </c>
      <c r="E16" s="9">
        <f>('Adj Close'!E16-'Adj Close'!E15)/'Adj Close'!E15</f>
        <v>-2.7961435327463053E-2</v>
      </c>
      <c r="F16" s="9">
        <f>('Adj Close'!F16-'Adj Close'!F15)/'Adj Close'!F15</f>
        <v>2.3887075041227421E-2</v>
      </c>
      <c r="G16" s="9">
        <f>('Adj Close'!G16-'Adj Close'!G15)/'Adj Close'!G15</f>
        <v>-3.0531592559723635E-2</v>
      </c>
    </row>
    <row r="17" spans="1:7" x14ac:dyDescent="0.2">
      <c r="A17" s="5">
        <v>39470.208333333343</v>
      </c>
      <c r="B17" s="9">
        <f>('Adj Close'!B17-'Adj Close'!B16)/'Adj Close'!B16</f>
        <v>-4.6833824433057461E-3</v>
      </c>
      <c r="C17" s="9">
        <f>('Adj Close'!C17-'Adj Close'!C16)/'Adj Close'!C16</f>
        <v>2.309550750454455E-2</v>
      </c>
      <c r="D17" s="9">
        <f>('Adj Close'!D17-'Adj Close'!D16)/'Adj Close'!D16</f>
        <v>1.2163409260433447E-3</v>
      </c>
      <c r="E17" s="9">
        <f>('Adj Close'!E17-'Adj Close'!E16)/'Adj Close'!E16</f>
        <v>-2.5917574185544724E-3</v>
      </c>
      <c r="F17" s="9">
        <f>('Adj Close'!F17-'Adj Close'!F16)/'Adj Close'!F16</f>
        <v>9.4885352978468299E-2</v>
      </c>
      <c r="G17" s="9">
        <f>('Adj Close'!G17-'Adj Close'!G16)/'Adj Close'!G16</f>
        <v>1.0862661931775897E-2</v>
      </c>
    </row>
    <row r="18" spans="1:7" x14ac:dyDescent="0.2">
      <c r="A18" s="5">
        <v>39471.208333333343</v>
      </c>
      <c r="B18" s="9">
        <f>('Adj Close'!B18-'Adj Close'!B17)/'Adj Close'!B17</f>
        <v>-8.9299342371361255E-3</v>
      </c>
      <c r="C18" s="9">
        <f>('Adj Close'!C18-'Adj Close'!C17)/'Adj Close'!C17</f>
        <v>9.8001364870236585E-3</v>
      </c>
      <c r="D18" s="9">
        <f>('Adj Close'!D18-'Adj Close'!D17)/'Adj Close'!D17</f>
        <v>-8.4128569158154129E-3</v>
      </c>
      <c r="E18" s="9">
        <f>('Adj Close'!E18-'Adj Close'!E17)/'Adj Close'!E17</f>
        <v>2.7905969211690706E-2</v>
      </c>
      <c r="F18" s="9">
        <f>('Adj Close'!F18-'Adj Close'!F17)/'Adj Close'!F17</f>
        <v>-2.3858998336288424E-2</v>
      </c>
      <c r="G18" s="9">
        <f>('Adj Close'!G18-'Adj Close'!G17)/'Adj Close'!G17</f>
        <v>6.6362769837250779E-3</v>
      </c>
    </row>
    <row r="19" spans="1:7" x14ac:dyDescent="0.2">
      <c r="A19" s="5">
        <v>39472.208333333343</v>
      </c>
      <c r="B19" s="9">
        <f>('Adj Close'!B19-'Adj Close'!B18)/'Adj Close'!B18</f>
        <v>9.2153720033494053E-3</v>
      </c>
      <c r="C19" s="9">
        <f>('Adj Close'!C19-'Adj Close'!C18)/'Adj Close'!C18</f>
        <v>-1.3677461979549298E-2</v>
      </c>
      <c r="D19" s="9">
        <f>('Adj Close'!D19-'Adj Close'!D18)/'Adj Close'!D18</f>
        <v>1.0872345665456473E-2</v>
      </c>
      <c r="E19" s="9">
        <f>('Adj Close'!E19-'Adj Close'!E18)/'Adj Close'!E18</f>
        <v>-4.4978549200420451E-3</v>
      </c>
      <c r="F19" s="9">
        <f>('Adj Close'!F19-'Adj Close'!F18)/'Adj Close'!F18</f>
        <v>-5.5845338173590928E-3</v>
      </c>
      <c r="G19" s="9">
        <f>('Adj Close'!G19-'Adj Close'!G18)/'Adj Close'!G18</f>
        <v>-2.3237818219383484E-2</v>
      </c>
    </row>
    <row r="20" spans="1:7" x14ac:dyDescent="0.2">
      <c r="A20" s="5">
        <v>39475.208333333343</v>
      </c>
      <c r="B20" s="9">
        <f>('Adj Close'!B20-'Adj Close'!B19)/'Adj Close'!B19</f>
        <v>-3.6055522995728541E-3</v>
      </c>
      <c r="C20" s="9">
        <f>('Adj Close'!C20-'Adj Close'!C19)/'Adj Close'!C19</f>
        <v>1.5485022684797919E-2</v>
      </c>
      <c r="D20" s="9">
        <f>('Adj Close'!D20-'Adj Close'!D19)/'Adj Close'!D19</f>
        <v>-1.3316372261386279E-4</v>
      </c>
      <c r="E20" s="9">
        <f>('Adj Close'!E20-'Adj Close'!E19)/'Adj Close'!E19</f>
        <v>8.1620469140656869E-3</v>
      </c>
      <c r="F20" s="9">
        <f>('Adj Close'!F20-'Adj Close'!F19)/'Adj Close'!F19</f>
        <v>3.3600469041717367E-2</v>
      </c>
      <c r="G20" s="9">
        <f>('Adj Close'!G20-'Adj Close'!G19)/'Adj Close'!G19</f>
        <v>2.282516301706982E-2</v>
      </c>
    </row>
    <row r="21" spans="1:7" x14ac:dyDescent="0.2">
      <c r="A21" s="5">
        <v>39476.208333333343</v>
      </c>
      <c r="B21" s="9">
        <f>('Adj Close'!B21-'Adj Close'!B20)/'Adj Close'!B20</f>
        <v>-4.1023991650718317E-3</v>
      </c>
      <c r="C21" s="9">
        <f>('Adj Close'!C21-'Adj Close'!C20)/'Adj Close'!C20</f>
        <v>7.8114857274048472E-3</v>
      </c>
      <c r="D21" s="9">
        <f>('Adj Close'!D21-'Adj Close'!D20)/'Adj Close'!D20</f>
        <v>-1.8393318578997892E-3</v>
      </c>
      <c r="E21" s="9">
        <f>('Adj Close'!E21-'Adj Close'!E20)/'Adj Close'!E20</f>
        <v>6.7855799309968186E-3</v>
      </c>
      <c r="F21" s="9">
        <f>('Adj Close'!F21-'Adj Close'!F20)/'Adj Close'!F20</f>
        <v>-8.9428456468353887E-3</v>
      </c>
      <c r="G21" s="9">
        <f>('Adj Close'!G21-'Adj Close'!G20)/'Adj Close'!G20</f>
        <v>3.8661131687212132E-3</v>
      </c>
    </row>
    <row r="22" spans="1:7" x14ac:dyDescent="0.2">
      <c r="A22" s="5">
        <v>39477.208333333343</v>
      </c>
      <c r="B22" s="9">
        <f>('Adj Close'!B22-'Adj Close'!B21)/'Adj Close'!B21</f>
        <v>-4.3813196596017526E-4</v>
      </c>
      <c r="C22" s="9">
        <f>('Adj Close'!C22-'Adj Close'!C21)/'Adj Close'!C21</f>
        <v>-6.6437697295355933E-3</v>
      </c>
      <c r="D22" s="9">
        <f>('Adj Close'!D22-'Adj Close'!D21)/'Adj Close'!D21</f>
        <v>-2.4233597010353875E-4</v>
      </c>
      <c r="E22" s="9">
        <f>('Adj Close'!E22-'Adj Close'!E21)/'Adj Close'!E21</f>
        <v>-6.3073082595090091E-3</v>
      </c>
      <c r="F22" s="9">
        <f>('Adj Close'!F22-'Adj Close'!F21)/'Adj Close'!F21</f>
        <v>-2.6614706909509431E-2</v>
      </c>
      <c r="G22" s="9">
        <f>('Adj Close'!G22-'Adj Close'!G21)/'Adj Close'!G21</f>
        <v>-1.7526936198359183E-2</v>
      </c>
    </row>
    <row r="23" spans="1:7" x14ac:dyDescent="0.2">
      <c r="A23" s="5">
        <v>39478.208333333343</v>
      </c>
      <c r="B23" s="9">
        <f>('Adj Close'!B23-'Adj Close'!B22)/'Adj Close'!B22</f>
        <v>5.0785242036122903E-3</v>
      </c>
      <c r="C23" s="9">
        <f>('Adj Close'!C23-'Adj Close'!C22)/'Adj Close'!C22</f>
        <v>1.7477185414456829E-2</v>
      </c>
      <c r="D23" s="9">
        <f>('Adj Close'!D23-'Adj Close'!D22)/'Adj Close'!D22</f>
        <v>3.1801309168216561E-3</v>
      </c>
      <c r="E23" s="9">
        <f>('Adj Close'!E23-'Adj Close'!E22)/'Adj Close'!E22</f>
        <v>1.5170389192839664E-2</v>
      </c>
      <c r="F23" s="9">
        <f>('Adj Close'!F23-'Adj Close'!F22)/'Adj Close'!F22</f>
        <v>2.0108112758998133E-2</v>
      </c>
      <c r="G23" s="9">
        <f>('Adj Close'!G23-'Adj Close'!G22)/'Adj Close'!G22</f>
        <v>2.3458291695880464E-2</v>
      </c>
    </row>
    <row r="24" spans="1:7" x14ac:dyDescent="0.2">
      <c r="A24" s="5">
        <v>39479.208333333343</v>
      </c>
      <c r="B24" s="9">
        <f>('Adj Close'!B24-'Adj Close'!B23)/'Adj Close'!B23</f>
        <v>3.1623920848799628E-3</v>
      </c>
      <c r="C24" s="9">
        <f>('Adj Close'!C24-'Adj Close'!C23)/'Adj Close'!C23</f>
        <v>1.6432925535891749E-2</v>
      </c>
      <c r="D24" s="9">
        <f>('Adj Close'!D24-'Adj Close'!D23)/'Adj Close'!D23</f>
        <v>4.3141328108882056E-3</v>
      </c>
      <c r="E24" s="9">
        <f>('Adj Close'!E24-'Adj Close'!E23)/'Adj Close'!E23</f>
        <v>1.3477532205320648E-2</v>
      </c>
      <c r="F24" s="9">
        <f>('Adj Close'!F24-'Adj Close'!F23)/'Adj Close'!F23</f>
        <v>4.1627510701737862E-2</v>
      </c>
      <c r="G24" s="9">
        <f>('Adj Close'!G24-'Adj Close'!G23)/'Adj Close'!G23</f>
        <v>2.4454674753322542E-2</v>
      </c>
    </row>
    <row r="25" spans="1:7" x14ac:dyDescent="0.2">
      <c r="A25" s="5">
        <v>39482.208333333343</v>
      </c>
      <c r="B25" s="9">
        <f>('Adj Close'!B25-'Adj Close'!B24)/'Adj Close'!B24</f>
        <v>-5.4360505375048015E-3</v>
      </c>
      <c r="C25" s="9">
        <f>('Adj Close'!C25-'Adj Close'!C24)/'Adj Close'!C24</f>
        <v>-1.123213728255891E-2</v>
      </c>
      <c r="D25" s="9">
        <f>('Adj Close'!D25-'Adj Close'!D24)/'Adj Close'!D24</f>
        <v>-2.5082706169221847E-3</v>
      </c>
      <c r="E25" s="9">
        <f>('Adj Close'!E25-'Adj Close'!E24)/'Adj Close'!E24</f>
        <v>-9.9760578608361072E-3</v>
      </c>
      <c r="F25" s="9">
        <f>('Adj Close'!F25-'Adj Close'!F24)/'Adj Close'!F24</f>
        <v>-1.0314145345024449E-2</v>
      </c>
      <c r="G25" s="9">
        <f>('Adj Close'!G25-'Adj Close'!G24)/'Adj Close'!G24</f>
        <v>-1.3572468080256883E-3</v>
      </c>
    </row>
    <row r="26" spans="1:7" x14ac:dyDescent="0.2">
      <c r="A26" s="5">
        <v>39483.208333333343</v>
      </c>
      <c r="B26" s="9">
        <f>('Adj Close'!B26-'Adj Close'!B25)/'Adj Close'!B25</f>
        <v>6.8975670763216203E-3</v>
      </c>
      <c r="C26" s="9">
        <f>('Adj Close'!C26-'Adj Close'!C25)/'Adj Close'!C25</f>
        <v>-2.7611098966158001E-2</v>
      </c>
      <c r="D26" s="9">
        <f>('Adj Close'!D26-'Adj Close'!D25)/'Adj Close'!D25</f>
        <v>3.2912831050401869E-3</v>
      </c>
      <c r="E26" s="9">
        <f>('Adj Close'!E26-'Adj Close'!E25)/'Adj Close'!E25</f>
        <v>-4.0151612449908426E-2</v>
      </c>
      <c r="F26" s="9">
        <f>('Adj Close'!F26-'Adj Close'!F25)/'Adj Close'!F25</f>
        <v>-3.50451789547431E-2</v>
      </c>
      <c r="G26" s="9">
        <f>('Adj Close'!G26-'Adj Close'!G25)/'Adj Close'!G25</f>
        <v>-4.126015126520461E-2</v>
      </c>
    </row>
    <row r="27" spans="1:7" x14ac:dyDescent="0.2">
      <c r="A27" s="5">
        <v>39484.208333333343</v>
      </c>
      <c r="B27" s="9">
        <f>('Adj Close'!B27-'Adj Close'!B26)/'Adj Close'!B26</f>
        <v>-1.5826245828400515E-3</v>
      </c>
      <c r="C27" s="9">
        <f>('Adj Close'!C27-'Adj Close'!C26)/'Adj Close'!C26</f>
        <v>-8.9924231309947058E-3</v>
      </c>
      <c r="D27" s="9">
        <f>('Adj Close'!D27-'Adj Close'!D26)/'Adj Close'!D26</f>
        <v>-5.2527775773846723E-3</v>
      </c>
      <c r="E27" s="9">
        <f>('Adj Close'!E27-'Adj Close'!E26)/'Adj Close'!E26</f>
        <v>-2.5576854148110775E-3</v>
      </c>
      <c r="F27" s="9">
        <f>('Adj Close'!F27-'Adj Close'!F26)/'Adj Close'!F26</f>
        <v>-1.6798992627027977E-2</v>
      </c>
      <c r="G27" s="9">
        <f>('Adj Close'!G27-'Adj Close'!G26)/'Adj Close'!G26</f>
        <v>-1.548473718727935E-2</v>
      </c>
    </row>
    <row r="28" spans="1:7" x14ac:dyDescent="0.2">
      <c r="A28" s="5">
        <v>39485.208333333343</v>
      </c>
      <c r="B28" s="9">
        <f>('Adj Close'!B28-'Adj Close'!B27)/'Adj Close'!B27</f>
        <v>-1.1402197177873538E-2</v>
      </c>
      <c r="C28" s="9">
        <f>('Adj Close'!C28-'Adj Close'!C27)/'Adj Close'!C27</f>
        <v>7.1204074657001517E-3</v>
      </c>
      <c r="D28" s="9">
        <f>('Adj Close'!D28-'Adj Close'!D27)/'Adj Close'!D27</f>
        <v>-1.1487259652687976E-2</v>
      </c>
      <c r="E28" s="9">
        <f>('Adj Close'!E28-'Adj Close'!E27)/'Adj Close'!E27</f>
        <v>-6.7056216966535544E-3</v>
      </c>
      <c r="F28" s="9">
        <f>('Adj Close'!F28-'Adj Close'!F27)/'Adj Close'!F27</f>
        <v>2.3994771244884309E-2</v>
      </c>
      <c r="G28" s="9">
        <f>('Adj Close'!G28-'Adj Close'!G27)/'Adj Close'!G27</f>
        <v>1.570497332987629E-2</v>
      </c>
    </row>
    <row r="29" spans="1:7" x14ac:dyDescent="0.2">
      <c r="A29" s="5">
        <v>39486.208333333343</v>
      </c>
      <c r="B29" s="9">
        <f>('Adj Close'!B29-'Adj Close'!B28)/'Adj Close'!B28</f>
        <v>8.4639329951864805E-3</v>
      </c>
      <c r="C29" s="9">
        <f>('Adj Close'!C29-'Adj Close'!C28)/'Adj Close'!C28</f>
        <v>-4.8979430977396923E-3</v>
      </c>
      <c r="D29" s="9">
        <f>('Adj Close'!D29-'Adj Close'!D28)/'Adj Close'!D28</f>
        <v>3.675945328035625E-3</v>
      </c>
      <c r="E29" s="9">
        <f>('Adj Close'!E29-'Adj Close'!E28)/'Adj Close'!E28</f>
        <v>-9.7248981084390989E-3</v>
      </c>
      <c r="F29" s="9">
        <f>('Adj Close'!F29-'Adj Close'!F28)/'Adj Close'!F28</f>
        <v>-3.182267001621937E-2</v>
      </c>
      <c r="G29" s="9">
        <f>('Adj Close'!G29-'Adj Close'!G28)/'Adj Close'!G28</f>
        <v>-6.0590307645507725E-3</v>
      </c>
    </row>
    <row r="30" spans="1:7" x14ac:dyDescent="0.2">
      <c r="A30" s="5">
        <v>39489.208333333343</v>
      </c>
      <c r="B30" s="9">
        <f>('Adj Close'!B30-'Adj Close'!B29)/'Adj Close'!B29</f>
        <v>2.2026650688147199E-3</v>
      </c>
      <c r="C30" s="9">
        <f>('Adj Close'!C30-'Adj Close'!C29)/'Adj Close'!C29</f>
        <v>6.898760773911862E-3</v>
      </c>
      <c r="D30" s="9">
        <f>('Adj Close'!D30-'Adj Close'!D29)/'Adj Close'!D29</f>
        <v>2.9983778372844345E-3</v>
      </c>
      <c r="E30" s="9">
        <f>('Adj Close'!E30-'Adj Close'!E29)/'Adj Close'!E29</f>
        <v>3.6407735594563783E-3</v>
      </c>
      <c r="F30" s="9">
        <f>('Adj Close'!F30-'Adj Close'!F29)/'Adj Close'!F29</f>
        <v>-2.0648254038426118E-2</v>
      </c>
      <c r="G30" s="9">
        <f>('Adj Close'!G30-'Adj Close'!G29)/'Adj Close'!G29</f>
        <v>1.3831195342103413E-2</v>
      </c>
    </row>
    <row r="31" spans="1:7" x14ac:dyDescent="0.2">
      <c r="A31" s="5">
        <v>39490.208333333343</v>
      </c>
      <c r="B31" s="9">
        <f>('Adj Close'!B31-'Adj Close'!B30)/'Adj Close'!B30</f>
        <v>-1.8878601445424961E-3</v>
      </c>
      <c r="C31" s="9">
        <f>('Adj Close'!C31-'Adj Close'!C30)/'Adj Close'!C30</f>
        <v>7.390825278145708E-3</v>
      </c>
      <c r="D31" s="9">
        <f>('Adj Close'!D31-'Adj Close'!D30)/'Adj Close'!D30</f>
        <v>-1.4416210879414459E-3</v>
      </c>
      <c r="E31" s="9">
        <f>('Adj Close'!E31-'Adj Close'!E30)/'Adj Close'!E30</f>
        <v>1.94697880577176E-2</v>
      </c>
      <c r="F31" s="9">
        <f>('Adj Close'!F31-'Adj Close'!F30)/'Adj Close'!F30</f>
        <v>2.8940154469767287E-2</v>
      </c>
      <c r="G31" s="9">
        <f>('Adj Close'!G31-'Adj Close'!G30)/'Adj Close'!G30</f>
        <v>3.5824592184475015E-3</v>
      </c>
    </row>
    <row r="32" spans="1:7" x14ac:dyDescent="0.2">
      <c r="A32" s="5">
        <v>39491.208333333343</v>
      </c>
      <c r="B32" s="9">
        <f>('Adj Close'!B32-'Adj Close'!B31)/'Adj Close'!B31</f>
        <v>-4.3558256251911807E-3</v>
      </c>
      <c r="C32" s="9">
        <f>('Adj Close'!C32-'Adj Close'!C31)/'Adj Close'!C31</f>
        <v>1.2059509548213103E-2</v>
      </c>
      <c r="D32" s="9">
        <f>('Adj Close'!D32-'Adj Close'!D31)/'Adj Close'!D31</f>
        <v>-1.0000642181931399E-2</v>
      </c>
      <c r="E32" s="9">
        <f>('Adj Close'!E32-'Adj Close'!E31)/'Adj Close'!E31</f>
        <v>5.9814599121569842E-3</v>
      </c>
      <c r="F32" s="9">
        <f>('Adj Close'!F32-'Adj Close'!F31)/'Adj Close'!F31</f>
        <v>7.6678963498072296E-3</v>
      </c>
      <c r="G32" s="9">
        <f>('Adj Close'!G32-'Adj Close'!G31)/'Adj Close'!G31</f>
        <v>2.1284623462605193E-2</v>
      </c>
    </row>
    <row r="33" spans="1:7" x14ac:dyDescent="0.2">
      <c r="A33" s="5">
        <v>39492.208333333343</v>
      </c>
      <c r="B33" s="9">
        <f>('Adj Close'!B33-'Adj Close'!B32)/'Adj Close'!B32</f>
        <v>-5.3878080302512251E-3</v>
      </c>
      <c r="C33" s="9">
        <f>('Adj Close'!C33-'Adj Close'!C32)/'Adj Close'!C32</f>
        <v>-1.2668194730191323E-2</v>
      </c>
      <c r="D33" s="9">
        <f>('Adj Close'!D33-'Adj Close'!D32)/'Adj Close'!D32</f>
        <v>-2.2353664943978863E-3</v>
      </c>
      <c r="E33" s="9">
        <f>('Adj Close'!E33-'Adj Close'!E32)/'Adj Close'!E32</f>
        <v>-1.4067965730754919E-3</v>
      </c>
      <c r="F33" s="9">
        <f>('Adj Close'!F33-'Adj Close'!F32)/'Adj Close'!F32</f>
        <v>-1.8900182671694257E-2</v>
      </c>
      <c r="G33" s="9">
        <f>('Adj Close'!G33-'Adj Close'!G32)/'Adj Close'!G32</f>
        <v>-1.1801309166949004E-2</v>
      </c>
    </row>
    <row r="34" spans="1:7" x14ac:dyDescent="0.2">
      <c r="A34" s="5">
        <v>39493.208333333343</v>
      </c>
      <c r="B34" s="9">
        <f>('Adj Close'!B34-'Adj Close'!B33)/'Adj Close'!B33</f>
        <v>2.0050396285954558E-3</v>
      </c>
      <c r="C34" s="9">
        <f>('Adj Close'!C34-'Adj Close'!C33)/'Adj Close'!C33</f>
        <v>4.7410292547058673E-4</v>
      </c>
      <c r="D34" s="9">
        <f>('Adj Close'!D34-'Adj Close'!D33)/'Adj Close'!D33</f>
        <v>3.3593115413622521E-3</v>
      </c>
      <c r="E34" s="9">
        <f>('Adj Close'!E34-'Adj Close'!E33)/'Adj Close'!E33</f>
        <v>1.3509100939892906E-3</v>
      </c>
      <c r="F34" s="9">
        <f>('Adj Close'!F34-'Adj Close'!F33)/'Adj Close'!F33</f>
        <v>8.1579446619160067E-3</v>
      </c>
      <c r="G34" s="9">
        <f>('Adj Close'!G34-'Adj Close'!G33)/'Adj Close'!G33</f>
        <v>1.5285397079207654E-2</v>
      </c>
    </row>
    <row r="35" spans="1:7" x14ac:dyDescent="0.2">
      <c r="A35" s="5">
        <v>39497.208333333343</v>
      </c>
      <c r="B35" s="9">
        <f>('Adj Close'!B35-'Adj Close'!B34)/'Adj Close'!B34</f>
        <v>-7.2986556506738519E-3</v>
      </c>
      <c r="C35" s="9">
        <f>('Adj Close'!C35-'Adj Close'!C34)/'Adj Close'!C34</f>
        <v>8.8422923702695757E-4</v>
      </c>
      <c r="D35" s="9">
        <f>('Adj Close'!D35-'Adj Close'!D34)/'Adj Close'!D34</f>
        <v>-9.8210721052179265E-3</v>
      </c>
      <c r="E35" s="9">
        <f>('Adj Close'!E35-'Adj Close'!E34)/'Adj Close'!E34</f>
        <v>1.4572399840986138E-2</v>
      </c>
      <c r="F35" s="9">
        <f>('Adj Close'!F35-'Adj Close'!F34)/'Adj Close'!F34</f>
        <v>-2.4022192403318657E-3</v>
      </c>
      <c r="G35" s="9">
        <f>('Adj Close'!G35-'Adj Close'!G34)/'Adj Close'!G34</f>
        <v>1.0255545704202841E-2</v>
      </c>
    </row>
    <row r="36" spans="1:7" x14ac:dyDescent="0.2">
      <c r="A36" s="5">
        <v>39498.208333333343</v>
      </c>
      <c r="B36" s="9">
        <f>('Adj Close'!B36-'Adj Close'!B35)/'Adj Close'!B35</f>
        <v>-8.3770586581886409E-4</v>
      </c>
      <c r="C36" s="9">
        <f>('Adj Close'!C36-'Adj Close'!C35)/'Adj Close'!C35</f>
        <v>7.5946291585224437E-3</v>
      </c>
      <c r="D36" s="9">
        <f>('Adj Close'!D36-'Adj Close'!D35)/'Adj Close'!D35</f>
        <v>2.1850898696667504E-3</v>
      </c>
      <c r="E36" s="9">
        <f>('Adj Close'!E36-'Adj Close'!E35)/'Adj Close'!E35</f>
        <v>-9.0556852792013851E-3</v>
      </c>
      <c r="F36" s="9">
        <f>('Adj Close'!F36-'Adj Close'!F35)/'Adj Close'!F35</f>
        <v>6.3359893850135482E-3</v>
      </c>
      <c r="G36" s="9">
        <f>('Adj Close'!G36-'Adj Close'!G35)/'Adj Close'!G35</f>
        <v>7.4797597804579759E-3</v>
      </c>
    </row>
    <row r="37" spans="1:7" x14ac:dyDescent="0.2">
      <c r="A37" s="5">
        <v>39499.208333333343</v>
      </c>
      <c r="B37" s="9">
        <f>('Adj Close'!B37-'Adj Close'!B36)/'Adj Close'!B36</f>
        <v>1.0437814808101716E-2</v>
      </c>
      <c r="C37" s="9">
        <f>('Adj Close'!C37-'Adj Close'!C36)/'Adj Close'!C36</f>
        <v>-1.4057728590289018E-2</v>
      </c>
      <c r="D37" s="9">
        <f>('Adj Close'!D37-'Adj Close'!D36)/'Adj Close'!D36</f>
        <v>6.8711653756359159E-3</v>
      </c>
      <c r="E37" s="9">
        <f>('Adj Close'!E37-'Adj Close'!E36)/'Adj Close'!E36</f>
        <v>1.3516893361977757E-3</v>
      </c>
      <c r="F37" s="9">
        <f>('Adj Close'!F37-'Adj Close'!F36)/'Adj Close'!F36</f>
        <v>-2.7545292710047967E-2</v>
      </c>
      <c r="G37" s="9">
        <f>('Adj Close'!G37-'Adj Close'!G36)/'Adj Close'!G36</f>
        <v>-1.3529185611760681E-2</v>
      </c>
    </row>
    <row r="38" spans="1:7" x14ac:dyDescent="0.2">
      <c r="A38" s="5">
        <v>39500.208333333343</v>
      </c>
      <c r="B38" s="9">
        <f>('Adj Close'!B38-'Adj Close'!B37)/'Adj Close'!B37</f>
        <v>-2.78147181716445E-3</v>
      </c>
      <c r="C38" s="9">
        <f>('Adj Close'!C38-'Adj Close'!C37)/'Adj Close'!C37</f>
        <v>1.6071436519145502E-2</v>
      </c>
      <c r="D38" s="9">
        <f>('Adj Close'!D38-'Adj Close'!D37)/'Adj Close'!D37</f>
        <v>-4.0334875823088154E-3</v>
      </c>
      <c r="E38" s="9">
        <f>('Adj Close'!E38-'Adj Close'!E37)/'Adj Close'!E37</f>
        <v>1.073040235980104E-2</v>
      </c>
      <c r="F38" s="9">
        <f>('Adj Close'!F38-'Adj Close'!F37)/'Adj Close'!F37</f>
        <v>2.8766868785889726E-2</v>
      </c>
      <c r="G38" s="9">
        <f>('Adj Close'!G38-'Adj Close'!G37)/'Adj Close'!G37</f>
        <v>1.5335899980850319E-2</v>
      </c>
    </row>
    <row r="39" spans="1:7" x14ac:dyDescent="0.2">
      <c r="A39" s="5">
        <v>39503.208333333343</v>
      </c>
      <c r="B39" s="9">
        <f>('Adj Close'!B39-'Adj Close'!B38)/'Adj Close'!B38</f>
        <v>-6.7256260499082487E-3</v>
      </c>
      <c r="C39" s="9">
        <f>('Adj Close'!C39-'Adj Close'!C38)/'Adj Close'!C38</f>
        <v>6.555762894189277E-3</v>
      </c>
      <c r="D39" s="9">
        <f>('Adj Close'!D39-'Adj Close'!D38)/'Adj Close'!D38</f>
        <v>-6.2004546712666449E-3</v>
      </c>
      <c r="E39" s="9">
        <f>('Adj Close'!E39-'Adj Close'!E38)/'Adj Close'!E38</f>
        <v>1.4509305674539884E-2</v>
      </c>
      <c r="F39" s="9">
        <f>('Adj Close'!F39-'Adj Close'!F38)/'Adj Close'!F38</f>
        <v>3.0081998133118175E-2</v>
      </c>
      <c r="G39" s="9">
        <f>('Adj Close'!G39-'Adj Close'!G38)/'Adj Close'!G38</f>
        <v>1.1178675802875251E-2</v>
      </c>
    </row>
    <row r="40" spans="1:7" x14ac:dyDescent="0.2">
      <c r="A40" s="5">
        <v>39504.208333333343</v>
      </c>
      <c r="B40" s="9">
        <f>('Adj Close'!B40-'Adj Close'!B39)/'Adj Close'!B39</f>
        <v>2.4651849991636325E-3</v>
      </c>
      <c r="C40" s="9">
        <f>('Adj Close'!C40-'Adj Close'!C39)/'Adj Close'!C39</f>
        <v>7.1051793248968218E-3</v>
      </c>
      <c r="D40" s="9">
        <f>('Adj Close'!D40-'Adj Close'!D39)/'Adj Close'!D39</f>
        <v>6.9252027120550539E-3</v>
      </c>
      <c r="E40" s="9">
        <f>('Adj Close'!E40-'Adj Close'!E39)/'Adj Close'!E39</f>
        <v>1.6741462276467098E-2</v>
      </c>
      <c r="F40" s="9">
        <f>('Adj Close'!F40-'Adj Close'!F39)/'Adj Close'!F39</f>
        <v>1.5095441879058396E-4</v>
      </c>
      <c r="G40" s="9">
        <f>('Adj Close'!G40-'Adj Close'!G39)/'Adj Close'!G39</f>
        <v>1.8225724754771851E-2</v>
      </c>
    </row>
    <row r="41" spans="1:7" x14ac:dyDescent="0.2">
      <c r="A41" s="5">
        <v>39505.208333333343</v>
      </c>
      <c r="B41" s="9">
        <f>('Adj Close'!B41-'Adj Close'!B40)/'Adj Close'!B40</f>
        <v>2.3932611136067263E-3</v>
      </c>
      <c r="C41" s="9">
        <f>('Adj Close'!C41-'Adj Close'!C40)/'Adj Close'!C40</f>
        <v>-1.0408299830621465E-3</v>
      </c>
      <c r="D41" s="9">
        <f>('Adj Close'!D41-'Adj Close'!D40)/'Adj Close'!D40</f>
        <v>-7.8166896740025887E-4</v>
      </c>
      <c r="E41" s="9">
        <f>('Adj Close'!E41-'Adj Close'!E40)/'Adj Close'!E40</f>
        <v>2.0475620245162889E-3</v>
      </c>
      <c r="F41" s="9">
        <f>('Adj Close'!F41-'Adj Close'!F40)/'Adj Close'!F40</f>
        <v>-4.7162289897168409E-3</v>
      </c>
      <c r="G41" s="9">
        <f>('Adj Close'!G41-'Adj Close'!G40)/'Adj Close'!G40</f>
        <v>4.1294828731604097E-3</v>
      </c>
    </row>
    <row r="42" spans="1:7" x14ac:dyDescent="0.2">
      <c r="A42" s="5">
        <v>39506.208333333343</v>
      </c>
      <c r="B42" s="9">
        <f>('Adj Close'!B42-'Adj Close'!B41)/'Adj Close'!B41</f>
        <v>1.1906919794238009E-2</v>
      </c>
      <c r="C42" s="9">
        <f>('Adj Close'!C42-'Adj Close'!C41)/'Adj Close'!C41</f>
        <v>-9.2981727377784568E-3</v>
      </c>
      <c r="D42" s="9">
        <f>('Adj Close'!D42-'Adj Close'!D41)/'Adj Close'!D41</f>
        <v>7.2553947860720608E-3</v>
      </c>
      <c r="E42" s="9">
        <f>('Adj Close'!E42-'Adj Close'!E41)/'Adj Close'!E41</f>
        <v>-8.1742317555051781E-3</v>
      </c>
      <c r="F42" s="9">
        <f>('Adj Close'!F42-'Adj Close'!F41)/'Adj Close'!F41</f>
        <v>-2.0385889191184486E-2</v>
      </c>
      <c r="G42" s="9">
        <f>('Adj Close'!G42-'Adj Close'!G41)/'Adj Close'!G41</f>
        <v>-7.8621866012584182E-3</v>
      </c>
    </row>
    <row r="43" spans="1:7" x14ac:dyDescent="0.2">
      <c r="A43" s="5">
        <v>39507.208333333343</v>
      </c>
      <c r="B43" s="9">
        <f>('Adj Close'!B43-'Adj Close'!B42)/'Adj Close'!B42</f>
        <v>1.0468134016800398E-2</v>
      </c>
      <c r="C43" s="9">
        <f>('Adj Close'!C43-'Adj Close'!C42)/'Adj Close'!C42</f>
        <v>-2.5095455542557404E-2</v>
      </c>
      <c r="D43" s="9">
        <f>('Adj Close'!D43-'Adj Close'!D42)/'Adj Close'!D42</f>
        <v>6.4596971620861556E-3</v>
      </c>
      <c r="E43" s="9">
        <f>('Adj Close'!E43-'Adj Close'!E42)/'Adj Close'!E42</f>
        <v>-2.4862691039895132E-2</v>
      </c>
      <c r="F43" s="9">
        <f>('Adj Close'!F43-'Adj Close'!F42)/'Adj Close'!F42</f>
        <v>-1.4913092931379079E-2</v>
      </c>
      <c r="G43" s="9">
        <f>('Adj Close'!G43-'Adj Close'!G42)/'Adj Close'!G42</f>
        <v>-3.1863748562154577E-2</v>
      </c>
    </row>
    <row r="44" spans="1:7" x14ac:dyDescent="0.2">
      <c r="A44" s="5">
        <v>39510.208333333343</v>
      </c>
      <c r="B44" s="9">
        <f>('Adj Close'!B44-'Adj Close'!B43)/'Adj Close'!B43</f>
        <v>-2.5515398348670637E-3</v>
      </c>
      <c r="C44" s="9">
        <f>('Adj Close'!C44-'Adj Close'!C43)/'Adj Close'!C43</f>
        <v>-5.2332275263401663E-4</v>
      </c>
      <c r="D44" s="9">
        <f>('Adj Close'!D44-'Adj Close'!D43)/'Adj Close'!D43</f>
        <v>-2.2085766947121737E-4</v>
      </c>
      <c r="E44" s="9">
        <f>('Adj Close'!E44-'Adj Close'!E43)/'Adj Close'!E43</f>
        <v>2.3528366166348488E-4</v>
      </c>
      <c r="F44" s="9">
        <f>('Adj Close'!F44-'Adj Close'!F43)/'Adj Close'!F43</f>
        <v>7.0374062118067652E-3</v>
      </c>
      <c r="G44" s="9">
        <f>('Adj Close'!G44-'Adj Close'!G43)/'Adj Close'!G43</f>
        <v>5.4797230019774552E-3</v>
      </c>
    </row>
    <row r="45" spans="1:7" x14ac:dyDescent="0.2">
      <c r="A45" s="5">
        <v>39511.208333333343</v>
      </c>
      <c r="B45" s="9">
        <f>('Adj Close'!B45-'Adj Close'!B44)/'Adj Close'!B44</f>
        <v>-3.7000924221569855E-3</v>
      </c>
      <c r="C45" s="9">
        <f>('Adj Close'!C45-'Adj Close'!C44)/'Adj Close'!C44</f>
        <v>-3.5927726377946796E-3</v>
      </c>
      <c r="D45" s="9">
        <f>('Adj Close'!D45-'Adj Close'!D44)/'Adj Close'!D44</f>
        <v>-5.732623263399076E-3</v>
      </c>
      <c r="E45" s="9">
        <f>('Adj Close'!E45-'Adj Close'!E44)/'Adj Close'!E44</f>
        <v>-1.2497349816973105E-2</v>
      </c>
      <c r="F45" s="9">
        <f>('Adj Close'!F45-'Adj Close'!F44)/'Adj Close'!F44</f>
        <v>-9.2783466312413004E-3</v>
      </c>
      <c r="G45" s="9">
        <f>('Adj Close'!G45-'Adj Close'!G44)/'Adj Close'!G44</f>
        <v>-1.8281866379125121E-2</v>
      </c>
    </row>
    <row r="46" spans="1:7" x14ac:dyDescent="0.2">
      <c r="A46" s="5">
        <v>39512.208333333343</v>
      </c>
      <c r="B46" s="9">
        <f>('Adj Close'!B46-'Adj Close'!B45)/'Adj Close'!B45</f>
        <v>-4.1868530725744828E-3</v>
      </c>
      <c r="C46" s="9">
        <f>('Adj Close'!C46-'Adj Close'!C45)/'Adj Close'!C45</f>
        <v>5.4109664201956878E-3</v>
      </c>
      <c r="D46" s="9">
        <f>('Adj Close'!D46-'Adj Close'!D45)/'Adj Close'!D45</f>
        <v>-7.0231353977309365E-3</v>
      </c>
      <c r="E46" s="9">
        <f>('Adj Close'!E46-'Adj Close'!E45)/'Adj Close'!E45</f>
        <v>1.0114022197392093E-2</v>
      </c>
      <c r="F46" s="9">
        <f>('Adj Close'!F46-'Adj Close'!F45)/'Adj Close'!F45</f>
        <v>1.3745345648744233E-2</v>
      </c>
      <c r="G46" s="9">
        <f>('Adj Close'!G46-'Adj Close'!G45)/'Adj Close'!G45</f>
        <v>1.8837142076974164E-2</v>
      </c>
    </row>
    <row r="47" spans="1:7" x14ac:dyDescent="0.2">
      <c r="A47" s="5">
        <v>39513.208333333343</v>
      </c>
      <c r="B47" s="9">
        <f>('Adj Close'!B47-'Adj Close'!B46)/'Adj Close'!B46</f>
        <v>8.0554846100295511E-3</v>
      </c>
      <c r="C47" s="9">
        <f>('Adj Close'!C47-'Adj Close'!C46)/'Adj Close'!C46</f>
        <v>-2.2956974812476136E-2</v>
      </c>
      <c r="D47" s="9">
        <f>('Adj Close'!D47-'Adj Close'!D46)/'Adj Close'!D46</f>
        <v>-1.3311005582691158E-3</v>
      </c>
      <c r="E47" s="9">
        <f>('Adj Close'!E47-'Adj Close'!E46)/'Adj Close'!E46</f>
        <v>-1.0200992504120538E-2</v>
      </c>
      <c r="F47" s="9">
        <f>('Adj Close'!F47-'Adj Close'!F46)/'Adj Close'!F46</f>
        <v>-4.5444649618188275E-2</v>
      </c>
      <c r="G47" s="9">
        <f>('Adj Close'!G47-'Adj Close'!G46)/'Adj Close'!G46</f>
        <v>-3.0118758560434038E-2</v>
      </c>
    </row>
    <row r="48" spans="1:7" x14ac:dyDescent="0.2">
      <c r="A48" s="5">
        <v>39514.208333333343</v>
      </c>
      <c r="B48" s="9">
        <f>('Adj Close'!B48-'Adj Close'!B47)/'Adj Close'!B47</f>
        <v>3.3561907953197031E-3</v>
      </c>
      <c r="C48" s="9">
        <f>('Adj Close'!C48-'Adj Close'!C47)/'Adj Close'!C47</f>
        <v>-8.2680649039484581E-3</v>
      </c>
      <c r="D48" s="9">
        <f>('Adj Close'!D48-'Adj Close'!D47)/'Adj Close'!D47</f>
        <v>-2.0741144812252131E-3</v>
      </c>
      <c r="E48" s="9">
        <f>('Adj Close'!E48-'Adj Close'!E47)/'Adj Close'!E47</f>
        <v>-1.3762908370419913E-2</v>
      </c>
      <c r="F48" s="9">
        <f>('Adj Close'!F48-'Adj Close'!F47)/'Adj Close'!F47</f>
        <v>1.6086909103650356E-2</v>
      </c>
      <c r="G48" s="9">
        <f>('Adj Close'!G48-'Adj Close'!G47)/'Adj Close'!G47</f>
        <v>-1.0675663831810808E-2</v>
      </c>
    </row>
    <row r="49" spans="1:7" x14ac:dyDescent="0.2">
      <c r="A49" s="5">
        <v>39517.166666666657</v>
      </c>
      <c r="B49" s="9">
        <f>('Adj Close'!B49-'Adj Close'!B48)/'Adj Close'!B48</f>
        <v>7.1877396244052951E-3</v>
      </c>
      <c r="C49" s="9">
        <f>('Adj Close'!C49-'Adj Close'!C48)/'Adj Close'!C48</f>
        <v>-1.6256911813369235E-2</v>
      </c>
      <c r="D49" s="9">
        <f>('Adj Close'!D49-'Adj Close'!D48)/'Adj Close'!D48</f>
        <v>-4.6479712480859822E-4</v>
      </c>
      <c r="E49" s="9">
        <f>('Adj Close'!E49-'Adj Close'!E48)/'Adj Close'!E48</f>
        <v>-9.8270719398269677E-3</v>
      </c>
      <c r="F49" s="9">
        <f>('Adj Close'!F49-'Adj Close'!F48)/'Adj Close'!F48</f>
        <v>-1.414904705742296E-2</v>
      </c>
      <c r="G49" s="9">
        <f>('Adj Close'!G49-'Adj Close'!G48)/'Adj Close'!G48</f>
        <v>-2.8157102049467388E-2</v>
      </c>
    </row>
    <row r="50" spans="1:7" x14ac:dyDescent="0.2">
      <c r="A50" s="5">
        <v>39518.166666666657</v>
      </c>
      <c r="B50" s="9">
        <f>('Adj Close'!B50-'Adj Close'!B49)/'Adj Close'!B49</f>
        <v>-1.0786995164559382E-2</v>
      </c>
      <c r="C50" s="9">
        <f>('Adj Close'!C50-'Adj Close'!C49)/'Adj Close'!C49</f>
        <v>3.4947350965018331E-2</v>
      </c>
      <c r="D50" s="9">
        <f>('Adj Close'!D50-'Adj Close'!D49)/'Adj Close'!D49</f>
        <v>-1.1302350133131585E-2</v>
      </c>
      <c r="E50" s="9">
        <f>('Adj Close'!E50-'Adj Close'!E49)/'Adj Close'!E49</f>
        <v>3.2134582126205867E-2</v>
      </c>
      <c r="F50" s="9">
        <f>('Adj Close'!F50-'Adj Close'!F49)/'Adj Close'!F49</f>
        <v>6.5269268548824047E-2</v>
      </c>
      <c r="G50" s="9">
        <f>('Adj Close'!G50-'Adj Close'!G49)/'Adj Close'!G49</f>
        <v>6.7302709094888433E-2</v>
      </c>
    </row>
    <row r="51" spans="1:7" x14ac:dyDescent="0.2">
      <c r="A51" s="5">
        <v>39519.166666666657</v>
      </c>
      <c r="B51" s="9">
        <f>('Adj Close'!B51-'Adj Close'!B50)/'Adj Close'!B50</f>
        <v>1.1262629386287887E-2</v>
      </c>
      <c r="C51" s="9">
        <f>('Adj Close'!C51-'Adj Close'!C50)/'Adj Close'!C50</f>
        <v>-8.0713099803126059E-3</v>
      </c>
      <c r="D51" s="9">
        <f>('Adj Close'!D51-'Adj Close'!D50)/'Adj Close'!D50</f>
        <v>1.2088869255416995E-2</v>
      </c>
      <c r="E51" s="9">
        <f>('Adj Close'!E51-'Adj Close'!E50)/'Adj Close'!E50</f>
        <v>1.0380212684182833E-3</v>
      </c>
      <c r="F51" s="9">
        <f>('Adj Close'!F51-'Adj Close'!F50)/'Adj Close'!F50</f>
        <v>-2.087291751253333E-2</v>
      </c>
      <c r="G51" s="9">
        <f>('Adj Close'!G51-'Adj Close'!G50)/'Adj Close'!G50</f>
        <v>-2.3438643238636189E-2</v>
      </c>
    </row>
    <row r="52" spans="1:7" x14ac:dyDescent="0.2">
      <c r="A52" s="5">
        <v>39520.166666666657</v>
      </c>
      <c r="B52" s="9">
        <f>('Adj Close'!B52-'Adj Close'!B51)/'Adj Close'!B51</f>
        <v>-5.088650288750338E-3</v>
      </c>
      <c r="C52" s="9">
        <f>('Adj Close'!C52-'Adj Close'!C51)/'Adj Close'!C51</f>
        <v>6.1254925854502817E-3</v>
      </c>
      <c r="D52" s="9">
        <f>('Adj Close'!D52-'Adj Close'!D51)/'Adj Close'!D51</f>
        <v>-1.0748771722047181E-2</v>
      </c>
      <c r="E52" s="9">
        <f>('Adj Close'!E52-'Adj Close'!E51)/'Adj Close'!E51</f>
        <v>1.4172102752938915E-3</v>
      </c>
      <c r="F52" s="9">
        <f>('Adj Close'!F52-'Adj Close'!F51)/'Adj Close'!F51</f>
        <v>1.1601926726767664E-2</v>
      </c>
      <c r="G52" s="9">
        <f>('Adj Close'!G52-'Adj Close'!G51)/'Adj Close'!G51</f>
        <v>-2.3761538667091704E-3</v>
      </c>
    </row>
    <row r="53" spans="1:7" x14ac:dyDescent="0.2">
      <c r="A53" s="5">
        <v>39521.166666666657</v>
      </c>
      <c r="B53" s="9">
        <f>('Adj Close'!B53-'Adj Close'!B52)/'Adj Close'!B52</f>
        <v>1.0307229005427306E-2</v>
      </c>
      <c r="C53" s="9">
        <f>('Adj Close'!C53-'Adj Close'!C52)/'Adj Close'!C52</f>
        <v>-2.0046803419828833E-2</v>
      </c>
      <c r="D53" s="9">
        <f>('Adj Close'!D53-'Adj Close'!D52)/'Adj Close'!D52</f>
        <v>-7.8647489588676137E-4</v>
      </c>
      <c r="E53" s="9">
        <f>('Adj Close'!E53-'Adj Close'!E52)/'Adj Close'!E52</f>
        <v>-2.2192047372931629E-2</v>
      </c>
      <c r="F53" s="9">
        <f>('Adj Close'!F53-'Adj Close'!F52)/'Adj Close'!F52</f>
        <v>-2.0608384055838733E-2</v>
      </c>
      <c r="G53" s="9">
        <f>('Adj Close'!G53-'Adj Close'!G52)/'Adj Close'!G52</f>
        <v>-3.6065960339115667E-2</v>
      </c>
    </row>
    <row r="54" spans="1:7" x14ac:dyDescent="0.2">
      <c r="A54" s="5">
        <v>39524.166666666657</v>
      </c>
      <c r="B54" s="9">
        <f>('Adj Close'!B54-'Adj Close'!B53)/'Adj Close'!B53</f>
        <v>4.9148974676687177E-3</v>
      </c>
      <c r="C54" s="9">
        <f>('Adj Close'!C54-'Adj Close'!C53)/'Adj Close'!C53</f>
        <v>-1.1814674991427325E-2</v>
      </c>
      <c r="D54" s="9">
        <f>('Adj Close'!D54-'Adj Close'!D53)/'Adj Close'!D53</f>
        <v>8.0419187135904978E-3</v>
      </c>
      <c r="E54" s="9">
        <f>('Adj Close'!E54-'Adj Close'!E53)/'Adj Close'!E53</f>
        <v>-1.5776242604099652E-2</v>
      </c>
      <c r="F54" s="9">
        <f>('Adj Close'!F54-'Adj Close'!F53)/'Adj Close'!F53</f>
        <v>6.6453339954695859E-3</v>
      </c>
      <c r="G54" s="9">
        <f>('Adj Close'!G54-'Adj Close'!G53)/'Adj Close'!G53</f>
        <v>-3.2214033731125219E-2</v>
      </c>
    </row>
    <row r="55" spans="1:7" x14ac:dyDescent="0.2">
      <c r="A55" s="5">
        <v>39525.166666666657</v>
      </c>
      <c r="B55" s="9">
        <f>('Adj Close'!B55-'Adj Close'!B54)/'Adj Close'!B54</f>
        <v>-6.7077357054896305E-3</v>
      </c>
      <c r="C55" s="9">
        <f>('Adj Close'!C55-'Adj Close'!C54)/'Adj Close'!C54</f>
        <v>4.1349777242537619E-2</v>
      </c>
      <c r="D55" s="9">
        <f>('Adj Close'!D55-'Adj Close'!D54)/'Adj Close'!D54</f>
        <v>-1.5284070692109307E-3</v>
      </c>
      <c r="E55" s="9">
        <f>('Adj Close'!E55-'Adj Close'!E54)/'Adj Close'!E54</f>
        <v>3.0728612333689273E-2</v>
      </c>
      <c r="F55" s="9">
        <f>('Adj Close'!F55-'Adj Close'!F54)/'Adj Close'!F54</f>
        <v>4.391670749428446E-2</v>
      </c>
      <c r="G55" s="9">
        <f>('Adj Close'!G55-'Adj Close'!G54)/'Adj Close'!G54</f>
        <v>5.6681435972458137E-2</v>
      </c>
    </row>
    <row r="56" spans="1:7" x14ac:dyDescent="0.2">
      <c r="A56" s="5">
        <v>39526.166666666657</v>
      </c>
      <c r="B56" s="9">
        <f>('Adj Close'!B56-'Adj Close'!B55)/'Adj Close'!B55</f>
        <v>8.5215324340492046E-3</v>
      </c>
      <c r="C56" s="9">
        <f>('Adj Close'!C56-'Adj Close'!C55)/'Adj Close'!C55</f>
        <v>-2.2267143447037702E-2</v>
      </c>
      <c r="D56" s="9">
        <f>('Adj Close'!D56-'Adj Close'!D55)/'Adj Close'!D55</f>
        <v>4.2937569960581085E-3</v>
      </c>
      <c r="E56" s="9">
        <f>('Adj Close'!E56-'Adj Close'!E55)/'Adj Close'!E55</f>
        <v>-3.6961800038555814E-2</v>
      </c>
      <c r="F56" s="9">
        <f>('Adj Close'!F56-'Adj Close'!F55)/'Adj Close'!F55</f>
        <v>-8.0053832892121209E-3</v>
      </c>
      <c r="G56" s="9">
        <f>('Adj Close'!G56-'Adj Close'!G55)/'Adj Close'!G55</f>
        <v>-5.5348539660515964E-2</v>
      </c>
    </row>
    <row r="57" spans="1:7" x14ac:dyDescent="0.2">
      <c r="A57" s="5">
        <v>39527.166666666657</v>
      </c>
      <c r="B57" s="9">
        <f>('Adj Close'!B57-'Adj Close'!B56)/'Adj Close'!B56</f>
        <v>2.3610363352622415E-3</v>
      </c>
      <c r="C57" s="9">
        <f>('Adj Close'!C57-'Adj Close'!C56)/'Adj Close'!C56</f>
        <v>2.2330404442170177E-2</v>
      </c>
      <c r="D57" s="9">
        <f>('Adj Close'!D57-'Adj Close'!D56)/'Adj Close'!D56</f>
        <v>5.1052009595672077E-3</v>
      </c>
      <c r="E57" s="9">
        <f>('Adj Close'!E57-'Adj Close'!E56)/'Adj Close'!E56</f>
        <v>1.0211023506290726E-2</v>
      </c>
      <c r="F57" s="9">
        <f>('Adj Close'!F57-'Adj Close'!F56)/'Adj Close'!F56</f>
        <v>3.3442418081672039E-2</v>
      </c>
      <c r="G57" s="9">
        <f>('Adj Close'!G57-'Adj Close'!G56)/'Adj Close'!G56</f>
        <v>1.4561389596504739E-2</v>
      </c>
    </row>
    <row r="58" spans="1:7" x14ac:dyDescent="0.2">
      <c r="A58" s="5">
        <v>39531.166666666657</v>
      </c>
      <c r="B58" s="9">
        <f>('Adj Close'!B58-'Adj Close'!B57)/'Adj Close'!B57</f>
        <v>-1.7807943085282878E-2</v>
      </c>
      <c r="C58" s="9">
        <f>('Adj Close'!C58-'Adj Close'!C57)/'Adj Close'!C57</f>
        <v>1.6656248559961506E-2</v>
      </c>
      <c r="D58" s="9">
        <f>('Adj Close'!D58-'Adj Close'!D57)/'Adj Close'!D57</f>
        <v>-1.94092979918055E-3</v>
      </c>
      <c r="E58" s="9">
        <f>('Adj Close'!E58-'Adj Close'!E57)/'Adj Close'!E57</f>
        <v>2.0311317410011593E-2</v>
      </c>
      <c r="F58" s="9">
        <f>('Adj Close'!F58-'Adj Close'!F57)/'Adj Close'!F57</f>
        <v>2.2815649680758079E-2</v>
      </c>
      <c r="G58" s="9">
        <f>('Adj Close'!G58-'Adj Close'!G57)/'Adj Close'!G57</f>
        <v>3.7484562701626117E-2</v>
      </c>
    </row>
    <row r="59" spans="1:7" x14ac:dyDescent="0.2">
      <c r="A59" s="5">
        <v>39532.166666666657</v>
      </c>
      <c r="B59" s="9">
        <f>('Adj Close'!B59-'Adj Close'!B58)/'Adj Close'!B58</f>
        <v>3.7401527638883168E-3</v>
      </c>
      <c r="C59" s="9">
        <f>('Adj Close'!C59-'Adj Close'!C58)/'Adj Close'!C58</f>
        <v>3.5004603376385095E-3</v>
      </c>
      <c r="D59" s="9">
        <f>('Adj Close'!D59-'Adj Close'!D58)/'Adj Close'!D58</f>
        <v>4.7271120613416014E-3</v>
      </c>
      <c r="E59" s="9">
        <f>('Adj Close'!E59-'Adj Close'!E58)/'Adj Close'!E58</f>
        <v>1.7381960715336348E-2</v>
      </c>
      <c r="F59" s="9">
        <f>('Adj Close'!F59-'Adj Close'!F58)/'Adj Close'!F58</f>
        <v>2.5224512384779216E-3</v>
      </c>
      <c r="G59" s="9">
        <f>('Adj Close'!G59-'Adj Close'!G58)/'Adj Close'!G58</f>
        <v>1.1239741247684606E-2</v>
      </c>
    </row>
    <row r="60" spans="1:7" x14ac:dyDescent="0.2">
      <c r="A60" s="5">
        <v>39533.166666666657</v>
      </c>
      <c r="B60" s="9">
        <f>('Adj Close'!B60-'Adj Close'!B59)/'Adj Close'!B59</f>
        <v>5.3229255470101295E-4</v>
      </c>
      <c r="C60" s="9">
        <f>('Adj Close'!C60-'Adj Close'!C59)/'Adj Close'!C59</f>
        <v>-6.8843721564008703E-3</v>
      </c>
      <c r="D60" s="9">
        <f>('Adj Close'!D60-'Adj Close'!D59)/'Adj Close'!D59</f>
        <v>1.2204890502497548E-3</v>
      </c>
      <c r="E60" s="9">
        <f>('Adj Close'!E60-'Adj Close'!E59)/'Adj Close'!E59</f>
        <v>-1.0352016194503054E-3</v>
      </c>
      <c r="F60" s="9">
        <f>('Adj Close'!F60-'Adj Close'!F59)/'Adj Close'!F59</f>
        <v>-1.9398140567727165E-2</v>
      </c>
      <c r="G60" s="9">
        <f>('Adj Close'!G60-'Adj Close'!G59)/'Adj Close'!G59</f>
        <v>-1.246179916157463E-2</v>
      </c>
    </row>
    <row r="61" spans="1:7" x14ac:dyDescent="0.2">
      <c r="A61" s="5">
        <v>39534.166666666657</v>
      </c>
      <c r="B61" s="9">
        <f>('Adj Close'!B61-'Adj Close'!B60)/'Adj Close'!B60</f>
        <v>-1.2970267164720921E-3</v>
      </c>
      <c r="C61" s="9">
        <f>('Adj Close'!C61-'Adj Close'!C60)/'Adj Close'!C60</f>
        <v>-1.1975115940383047E-2</v>
      </c>
      <c r="D61" s="9">
        <f>('Adj Close'!D61-'Adj Close'!D60)/'Adj Close'!D60</f>
        <v>-6.0503712106389088E-3</v>
      </c>
      <c r="E61" s="9">
        <f>('Adj Close'!E61-'Adj Close'!E60)/'Adj Close'!E60</f>
        <v>1.1530601241728695E-3</v>
      </c>
      <c r="F61" s="9">
        <f>('Adj Close'!F61-'Adj Close'!F60)/'Adj Close'!F60</f>
        <v>-8.1402614385250698E-3</v>
      </c>
      <c r="G61" s="9">
        <f>('Adj Close'!G61-'Adj Close'!G60)/'Adj Close'!G60</f>
        <v>1.0378303969839664E-2</v>
      </c>
    </row>
    <row r="62" spans="1:7" x14ac:dyDescent="0.2">
      <c r="A62" s="5">
        <v>39535.166666666657</v>
      </c>
      <c r="B62" s="9">
        <f>('Adj Close'!B62-'Adj Close'!B61)/'Adj Close'!B61</f>
        <v>4.0906067479515393E-3</v>
      </c>
      <c r="C62" s="9">
        <f>('Adj Close'!C62-'Adj Close'!C61)/'Adj Close'!C61</f>
        <v>-8.3189163111688277E-3</v>
      </c>
      <c r="D62" s="9">
        <f>('Adj Close'!D62-'Adj Close'!D61)/'Adj Close'!D61</f>
        <v>5.3502089789861772E-3</v>
      </c>
      <c r="E62" s="9">
        <f>('Adj Close'!E62-'Adj Close'!E61)/'Adj Close'!E61</f>
        <v>-1.8617782309290137E-3</v>
      </c>
      <c r="F62" s="9">
        <f>('Adj Close'!F62-'Adj Close'!F61)/'Adj Close'!F61</f>
        <v>-1.1814662425833847E-2</v>
      </c>
      <c r="G62" s="9">
        <f>('Adj Close'!G62-'Adj Close'!G61)/'Adj Close'!G61</f>
        <v>-6.8771992086673278E-3</v>
      </c>
    </row>
    <row r="63" spans="1:7" x14ac:dyDescent="0.2">
      <c r="A63" s="5">
        <v>39538.166666666657</v>
      </c>
      <c r="B63" s="9">
        <f>('Adj Close'!B63-'Adj Close'!B62)/'Adj Close'!B62</f>
        <v>1.6465849770117495E-3</v>
      </c>
      <c r="C63" s="9">
        <f>('Adj Close'!C63-'Adj Close'!C62)/'Adj Close'!C62</f>
        <v>5.4594187961170383E-3</v>
      </c>
      <c r="D63" s="9">
        <f>('Adj Close'!D63-'Adj Close'!D62)/'Adj Close'!D62</f>
        <v>2.5673826548305739E-3</v>
      </c>
      <c r="E63" s="9">
        <f>('Adj Close'!E63-'Adj Close'!E62)/'Adj Close'!E62</f>
        <v>6.3927493148678806E-3</v>
      </c>
      <c r="F63" s="9">
        <f>('Adj Close'!F63-'Adj Close'!F62)/'Adj Close'!F62</f>
        <v>3.6986177023593109E-3</v>
      </c>
      <c r="G63" s="9">
        <f>('Adj Close'!G63-'Adj Close'!G62)/'Adj Close'!G62</f>
        <v>5.8104175792715387E-3</v>
      </c>
    </row>
    <row r="64" spans="1:7" x14ac:dyDescent="0.2">
      <c r="A64" s="5">
        <v>39539.166666666657</v>
      </c>
      <c r="B64" s="9">
        <f>('Adj Close'!B64-'Adj Close'!B63)/'Adj Close'!B63</f>
        <v>-8.8047007100833519E-3</v>
      </c>
      <c r="C64" s="9">
        <f>('Adj Close'!C64-'Adj Close'!C63)/'Adj Close'!C63</f>
        <v>3.4310212751017845E-2</v>
      </c>
      <c r="D64" s="9">
        <f>('Adj Close'!D64-'Adj Close'!D63)/'Adj Close'!D63</f>
        <v>-1.4303418279922597E-3</v>
      </c>
      <c r="E64" s="9">
        <f>('Adj Close'!E64-'Adj Close'!E63)/'Adj Close'!E63</f>
        <v>2.9190116640352887E-2</v>
      </c>
      <c r="F64" s="9">
        <f>('Adj Close'!F64-'Adj Close'!F63)/'Adj Close'!F63</f>
        <v>5.7240292210008765E-2</v>
      </c>
      <c r="G64" s="9">
        <f>('Adj Close'!G64-'Adj Close'!G63)/'Adj Close'!G63</f>
        <v>2.9087489701603356E-2</v>
      </c>
    </row>
    <row r="65" spans="1:7" x14ac:dyDescent="0.2">
      <c r="A65" s="5">
        <v>39540.166666666657</v>
      </c>
      <c r="B65" s="9">
        <f>('Adj Close'!B65-'Adj Close'!B64)/'Adj Close'!B64</f>
        <v>-3.1657653811083906E-3</v>
      </c>
      <c r="C65" s="9">
        <f>('Adj Close'!C65-'Adj Close'!C64)/'Adj Close'!C64</f>
        <v>1.2502527468814354E-5</v>
      </c>
      <c r="D65" s="9">
        <f>('Adj Close'!D65-'Adj Close'!D64)/'Adj Close'!D64</f>
        <v>1.722514612223656E-3</v>
      </c>
      <c r="E65" s="9">
        <f>('Adj Close'!E65-'Adj Close'!E64)/'Adj Close'!E64</f>
        <v>3.0673202020921474E-3</v>
      </c>
      <c r="F65" s="9">
        <f>('Adj Close'!F65-'Adj Close'!F64)/'Adj Close'!F64</f>
        <v>-4.7853350386823854E-3</v>
      </c>
      <c r="G65" s="9">
        <f>('Adj Close'!G65-'Adj Close'!G64)/'Adj Close'!G64</f>
        <v>1.6626028566294791E-4</v>
      </c>
    </row>
    <row r="66" spans="1:7" x14ac:dyDescent="0.2">
      <c r="A66" s="5">
        <v>39541.166666666657</v>
      </c>
      <c r="B66" s="9">
        <f>('Adj Close'!B66-'Adj Close'!B65)/'Adj Close'!B65</f>
        <v>3.5833777157728329E-5</v>
      </c>
      <c r="C66" s="9">
        <f>('Adj Close'!C66-'Adj Close'!C65)/'Adj Close'!C65</f>
        <v>2.5558211181604595E-3</v>
      </c>
      <c r="D66" s="9">
        <f>('Adj Close'!D66-'Adj Close'!D65)/'Adj Close'!D65</f>
        <v>2.7956501027269856E-4</v>
      </c>
      <c r="E66" s="9">
        <f>('Adj Close'!E66-'Adj Close'!E65)/'Adj Close'!E65</f>
        <v>2.6294119617910044E-3</v>
      </c>
      <c r="F66" s="9">
        <f>('Adj Close'!F66-'Adj Close'!F65)/'Adj Close'!F65</f>
        <v>2.2570779262574486E-2</v>
      </c>
      <c r="G66" s="9">
        <f>('Adj Close'!G66-'Adj Close'!G65)/'Adj Close'!G65</f>
        <v>1.0325898304556434E-2</v>
      </c>
    </row>
    <row r="67" spans="1:7" x14ac:dyDescent="0.2">
      <c r="A67" s="5">
        <v>39542.166666666657</v>
      </c>
      <c r="B67" s="9">
        <f>('Adj Close'!B67-'Adj Close'!B66)/'Adj Close'!B66</f>
        <v>7.5845223850055212E-3</v>
      </c>
      <c r="C67" s="9">
        <f>('Adj Close'!C67-'Adj Close'!C66)/'Adj Close'!C66</f>
        <v>5.9640190104357123E-4</v>
      </c>
      <c r="D67" s="9">
        <f>('Adj Close'!D67-'Adj Close'!D66)/'Adj Close'!D66</f>
        <v>1.2260972602992703E-2</v>
      </c>
      <c r="E67" s="9">
        <f>('Adj Close'!E67-'Adj Close'!E66)/'Adj Close'!E66</f>
        <v>4.7071927880142188E-3</v>
      </c>
      <c r="F67" s="9">
        <f>('Adj Close'!F67-'Adj Close'!F66)/'Adj Close'!F66</f>
        <v>-1.568772092959602E-2</v>
      </c>
      <c r="G67" s="9">
        <f>('Adj Close'!G67-'Adj Close'!G66)/'Adj Close'!G66</f>
        <v>-1.6979095500804311E-3</v>
      </c>
    </row>
    <row r="68" spans="1:7" x14ac:dyDescent="0.2">
      <c r="A68" s="5">
        <v>39545.166666666657</v>
      </c>
      <c r="B68" s="9">
        <f>('Adj Close'!B68-'Adj Close'!B67)/'Adj Close'!B67</f>
        <v>-6.5318626469409594E-3</v>
      </c>
      <c r="C68" s="9">
        <f>('Adj Close'!C68-'Adj Close'!C67)/'Adj Close'!C67</f>
        <v>1.1232705091521798E-3</v>
      </c>
      <c r="D68" s="9">
        <f>('Adj Close'!D68-'Adj Close'!D67)/'Adj Close'!D67</f>
        <v>9.8459225296356335E-4</v>
      </c>
      <c r="E68" s="9">
        <f>('Adj Close'!E68-'Adj Close'!E67)/'Adj Close'!E67</f>
        <v>3.7176221665768537E-3</v>
      </c>
      <c r="F68" s="9">
        <f>('Adj Close'!F68-'Adj Close'!F67)/'Adj Close'!F67</f>
        <v>-9.1236266299635268E-3</v>
      </c>
      <c r="G68" s="9">
        <f>('Adj Close'!G68-'Adj Close'!G67)/'Adj Close'!G67</f>
        <v>4.9604804107387058E-3</v>
      </c>
    </row>
    <row r="69" spans="1:7" x14ac:dyDescent="0.2">
      <c r="A69" s="5">
        <v>39546.166666666657</v>
      </c>
      <c r="B69" s="9">
        <f>('Adj Close'!B69-'Adj Close'!B68)/'Adj Close'!B68</f>
        <v>1.1114237739340608E-4</v>
      </c>
      <c r="C69" s="9">
        <f>('Adj Close'!C69-'Adj Close'!C68)/'Adj Close'!C68</f>
        <v>-2.8835732528831801E-3</v>
      </c>
      <c r="D69" s="9">
        <f>('Adj Close'!D69-'Adj Close'!D68)/'Adj Close'!D68</f>
        <v>-3.693596543429092E-3</v>
      </c>
      <c r="E69" s="9">
        <f>('Adj Close'!E69-'Adj Close'!E68)/'Adj Close'!E68</f>
        <v>-8.8695876832701956E-3</v>
      </c>
      <c r="F69" s="9">
        <f>('Adj Close'!F69-'Adj Close'!F68)/'Adj Close'!F68</f>
        <v>-1.3483333924811751E-3</v>
      </c>
      <c r="G69" s="9">
        <f>('Adj Close'!G69-'Adj Close'!G68)/'Adj Close'!G68</f>
        <v>-2.0506680538082854E-3</v>
      </c>
    </row>
    <row r="70" spans="1:7" x14ac:dyDescent="0.2">
      <c r="A70" s="5">
        <v>39547.166666666657</v>
      </c>
      <c r="B70" s="9">
        <f>('Adj Close'!B70-'Adj Close'!B69)/'Adj Close'!B69</f>
        <v>5.8616673981340371E-3</v>
      </c>
      <c r="C70" s="9">
        <f>('Adj Close'!C70-'Adj Close'!C69)/'Adj Close'!C69</f>
        <v>-1.0251130345415353E-2</v>
      </c>
      <c r="D70" s="9">
        <f>('Adj Close'!D70-'Adj Close'!D69)/'Adj Close'!D69</f>
        <v>-2.6868908562744588E-3</v>
      </c>
      <c r="E70" s="9">
        <f>('Adj Close'!E70-'Adj Close'!E69)/'Adj Close'!E69</f>
        <v>-6.3194324639246607E-3</v>
      </c>
      <c r="F70" s="9">
        <f>('Adj Close'!F70-'Adj Close'!F69)/'Adj Close'!F69</f>
        <v>-2.5195127576928059E-2</v>
      </c>
      <c r="G70" s="9">
        <f>('Adj Close'!G70-'Adj Close'!G69)/'Adj Close'!G69</f>
        <v>-8.0717631715721359E-3</v>
      </c>
    </row>
    <row r="71" spans="1:7" x14ac:dyDescent="0.2">
      <c r="A71" s="5">
        <v>39548.166666666657</v>
      </c>
      <c r="B71" s="9">
        <f>('Adj Close'!B71-'Adj Close'!B70)/'Adj Close'!B70</f>
        <v>-3.8069675495148716E-3</v>
      </c>
      <c r="C71" s="9">
        <f>('Adj Close'!C71-'Adj Close'!C70)/'Adj Close'!C70</f>
        <v>5.2966493808452057E-3</v>
      </c>
      <c r="D71" s="9">
        <f>('Adj Close'!D71-'Adj Close'!D70)/'Adj Close'!D70</f>
        <v>7.8005368051939068E-4</v>
      </c>
      <c r="E71" s="9">
        <f>('Adj Close'!E71-'Adj Close'!E70)/'Adj Close'!E70</f>
        <v>-3.8411109344138696E-3</v>
      </c>
      <c r="F71" s="9">
        <f>('Adj Close'!F71-'Adj Close'!F70)/'Adj Close'!F70</f>
        <v>9.3685324426828337E-3</v>
      </c>
      <c r="G71" s="9">
        <f>('Adj Close'!G71-'Adj Close'!G70)/'Adj Close'!G70</f>
        <v>1.7896838232250793E-2</v>
      </c>
    </row>
    <row r="72" spans="1:7" x14ac:dyDescent="0.2">
      <c r="A72" s="5">
        <v>39549.166666666657</v>
      </c>
      <c r="B72" s="9">
        <f>('Adj Close'!B72-'Adj Close'!B71)/'Adj Close'!B71</f>
        <v>4.1925819589938643E-3</v>
      </c>
      <c r="C72" s="9">
        <f>('Adj Close'!C72-'Adj Close'!C71)/'Adj Close'!C71</f>
        <v>-1.9411421296653141E-2</v>
      </c>
      <c r="D72" s="9">
        <f>('Adj Close'!D72-'Adj Close'!D71)/'Adj Close'!D71</f>
        <v>1.0672385477706959E-3</v>
      </c>
      <c r="E72" s="9">
        <f>('Adj Close'!E72-'Adj Close'!E71)/'Adj Close'!E71</f>
        <v>-1.3386622773016939E-2</v>
      </c>
      <c r="F72" s="9">
        <f>('Adj Close'!F72-'Adj Close'!F71)/'Adj Close'!F71</f>
        <v>-1.2061443087275366E-2</v>
      </c>
      <c r="G72" s="9">
        <f>('Adj Close'!G72-'Adj Close'!G71)/'Adj Close'!G71</f>
        <v>-1.8778401625849171E-2</v>
      </c>
    </row>
    <row r="73" spans="1:7" x14ac:dyDescent="0.2">
      <c r="A73" s="5">
        <v>39552.166666666657</v>
      </c>
      <c r="B73" s="9">
        <f>('Adj Close'!B73-'Adj Close'!B72)/'Adj Close'!B72</f>
        <v>-2.4807678761714922E-3</v>
      </c>
      <c r="C73" s="9">
        <f>('Adj Close'!C73-'Adj Close'!C72)/'Adj Close'!C72</f>
        <v>-3.6291638243535541E-3</v>
      </c>
      <c r="D73" s="9">
        <f>('Adj Close'!D73-'Adj Close'!D72)/'Adj Close'!D72</f>
        <v>-6.296301045708972E-3</v>
      </c>
      <c r="E73" s="9">
        <f>('Adj Close'!E73-'Adj Close'!E72)/'Adj Close'!E72</f>
        <v>8.3868307567805476E-4</v>
      </c>
      <c r="F73" s="9">
        <f>('Adj Close'!F73-'Adj Close'!F72)/'Adj Close'!F72</f>
        <v>-5.798648624727086E-3</v>
      </c>
      <c r="G73" s="9">
        <f>('Adj Close'!G73-'Adj Close'!G72)/'Adj Close'!G72</f>
        <v>1.3937853791965167E-3</v>
      </c>
    </row>
    <row r="74" spans="1:7" x14ac:dyDescent="0.2">
      <c r="A74" s="5">
        <v>39553.166666666657</v>
      </c>
      <c r="B74" s="9">
        <f>('Adj Close'!B74-'Adj Close'!B73)/'Adj Close'!B73</f>
        <v>-4.6193115698438657E-3</v>
      </c>
      <c r="C74" s="9">
        <f>('Adj Close'!C74-'Adj Close'!C73)/'Adj Close'!C73</f>
        <v>4.3576823414918312E-3</v>
      </c>
      <c r="D74" s="9">
        <f>('Adj Close'!D74-'Adj Close'!D73)/'Adj Close'!D73</f>
        <v>-1.8542344146273025E-3</v>
      </c>
      <c r="E74" s="9">
        <f>('Adj Close'!E74-'Adj Close'!E73)/'Adj Close'!E73</f>
        <v>6.0211091326134013E-3</v>
      </c>
      <c r="F74" s="9">
        <f>('Adj Close'!F74-'Adj Close'!F73)/'Adj Close'!F73</f>
        <v>1.0148095496955202E-2</v>
      </c>
      <c r="G74" s="9">
        <f>('Adj Close'!G74-'Adj Close'!G73)/'Adj Close'!G73</f>
        <v>1.7172122186808657E-2</v>
      </c>
    </row>
    <row r="75" spans="1:7" x14ac:dyDescent="0.2">
      <c r="A75" s="5">
        <v>39554.166666666657</v>
      </c>
      <c r="B75" s="9">
        <f>('Adj Close'!B75-'Adj Close'!B74)/'Adj Close'!B74</f>
        <v>-6.6266506502026786E-3</v>
      </c>
      <c r="C75" s="9">
        <f>('Adj Close'!C75-'Adj Close'!C74)/'Adj Close'!C74</f>
        <v>2.2789114718457022E-2</v>
      </c>
      <c r="D75" s="9">
        <f>('Adj Close'!D75-'Adj Close'!D74)/'Adj Close'!D74</f>
        <v>-5.7174745232525491E-3</v>
      </c>
      <c r="E75" s="9">
        <f>('Adj Close'!E75-'Adj Close'!E74)/'Adj Close'!E74</f>
        <v>3.4246940624851091E-2</v>
      </c>
      <c r="F75" s="9">
        <f>('Adj Close'!F75-'Adj Close'!F74)/'Adj Close'!F74</f>
        <v>4.0664754471994684E-2</v>
      </c>
      <c r="G75" s="9">
        <f>('Adj Close'!G75-'Adj Close'!G74)/'Adj Close'!G74</f>
        <v>2.0946848733066237E-2</v>
      </c>
    </row>
    <row r="76" spans="1:7" x14ac:dyDescent="0.2">
      <c r="A76" s="5">
        <v>39555.166666666657</v>
      </c>
      <c r="B76" s="9">
        <f>('Adj Close'!B76-'Adj Close'!B75)/'Adj Close'!B75</f>
        <v>-2.3174856673871896E-3</v>
      </c>
      <c r="C76" s="9">
        <f>('Adj Close'!C76-'Adj Close'!C75)/'Adj Close'!C75</f>
        <v>-6.8611089270940323E-4</v>
      </c>
      <c r="D76" s="9">
        <f>('Adj Close'!D76-'Adj Close'!D75)/'Adj Close'!D75</f>
        <v>2.5741098242300811E-3</v>
      </c>
      <c r="E76" s="9">
        <f>('Adj Close'!E76-'Adj Close'!E75)/'Adj Close'!E75</f>
        <v>-1.0962913945186201E-2</v>
      </c>
      <c r="F76" s="9">
        <f>('Adj Close'!F76-'Adj Close'!F75)/'Adj Close'!F75</f>
        <v>3.7889173536805295E-3</v>
      </c>
      <c r="G76" s="9">
        <f>('Adj Close'!G76-'Adj Close'!G75)/'Adj Close'!G75</f>
        <v>-6.4552358777185742E-3</v>
      </c>
    </row>
    <row r="77" spans="1:7" x14ac:dyDescent="0.2">
      <c r="A77" s="5">
        <v>39556.166666666657</v>
      </c>
      <c r="B77" s="9">
        <f>('Adj Close'!B77-'Adj Close'!B76)/'Adj Close'!B76</f>
        <v>-1.0472347717961172E-3</v>
      </c>
      <c r="C77" s="9">
        <f>('Adj Close'!C77-'Adj Close'!C76)/'Adj Close'!C76</f>
        <v>1.9131654454642877E-2</v>
      </c>
      <c r="D77" s="9">
        <f>('Adj Close'!D77-'Adj Close'!D76)/'Adj Close'!D76</f>
        <v>4.3623062381904793E-3</v>
      </c>
      <c r="E77" s="9">
        <f>('Adj Close'!E77-'Adj Close'!E76)/'Adj Close'!E76</f>
        <v>6.159173835101419E-3</v>
      </c>
      <c r="F77" s="9">
        <f>('Adj Close'!F77-'Adj Close'!F76)/'Adj Close'!F76</f>
        <v>-5.7027601524882558E-3</v>
      </c>
      <c r="G77" s="9">
        <f>('Adj Close'!G77-'Adj Close'!G76)/'Adj Close'!G76</f>
        <v>1.0242281601942339E-2</v>
      </c>
    </row>
    <row r="78" spans="1:7" x14ac:dyDescent="0.2">
      <c r="A78" s="5">
        <v>39559.166666666657</v>
      </c>
      <c r="B78" s="9">
        <f>('Adj Close'!B78-'Adj Close'!B77)/'Adj Close'!B77</f>
        <v>-3.8025033330029914E-5</v>
      </c>
      <c r="C78" s="9">
        <f>('Adj Close'!C78-'Adj Close'!C77)/'Adj Close'!C77</f>
        <v>-1.9420497993983246E-3</v>
      </c>
      <c r="D78" s="9">
        <f>('Adj Close'!D78-'Adj Close'!D77)/'Adj Close'!D77</f>
        <v>-3.3204536601092859E-3</v>
      </c>
      <c r="E78" s="9">
        <f>('Adj Close'!E78-'Adj Close'!E77)/'Adj Close'!E77</f>
        <v>8.3654553382328436E-3</v>
      </c>
      <c r="F78" s="9">
        <f>('Adj Close'!F78-'Adj Close'!F77)/'Adj Close'!F77</f>
        <v>-7.4903890439480215E-3</v>
      </c>
      <c r="G78" s="9">
        <f>('Adj Close'!G78-'Adj Close'!G77)/'Adj Close'!G77</f>
        <v>1.0037150509623081E-2</v>
      </c>
    </row>
    <row r="79" spans="1:7" x14ac:dyDescent="0.2">
      <c r="A79" s="5">
        <v>39560.166666666657</v>
      </c>
      <c r="B79" s="9">
        <f>('Adj Close'!B79-'Adj Close'!B78)/'Adj Close'!B78</f>
        <v>9.7410490158425273E-4</v>
      </c>
      <c r="C79" s="9">
        <f>('Adj Close'!C79-'Adj Close'!C78)/'Adj Close'!C78</f>
        <v>-8.2948048348958376E-3</v>
      </c>
      <c r="D79" s="9">
        <f>('Adj Close'!D79-'Adj Close'!D78)/'Adj Close'!D78</f>
        <v>-2.3641026983700067E-3</v>
      </c>
      <c r="E79" s="9">
        <f>('Adj Close'!E79-'Adj Close'!E78)/'Adj Close'!E78</f>
        <v>-1.1617239262486284E-2</v>
      </c>
      <c r="F79" s="9">
        <f>('Adj Close'!F79-'Adj Close'!F78)/'Adj Close'!F78</f>
        <v>-2.7198055362036666E-3</v>
      </c>
      <c r="G79" s="9">
        <f>('Adj Close'!G79-'Adj Close'!G78)/'Adj Close'!G78</f>
        <v>-8.7472853710234746E-3</v>
      </c>
    </row>
    <row r="80" spans="1:7" x14ac:dyDescent="0.2">
      <c r="A80" s="5">
        <v>39561.166666666657</v>
      </c>
      <c r="B80" s="9">
        <f>('Adj Close'!B80-'Adj Close'!B79)/'Adj Close'!B79</f>
        <v>-1.2111931267586088E-3</v>
      </c>
      <c r="C80" s="9">
        <f>('Adj Close'!C80-'Adj Close'!C79)/'Adj Close'!C79</f>
        <v>2.6822988748114842E-3</v>
      </c>
      <c r="D80" s="9">
        <f>('Adj Close'!D80-'Adj Close'!D79)/'Adj Close'!D79</f>
        <v>3.1277712306068818E-3</v>
      </c>
      <c r="E80" s="9">
        <f>('Adj Close'!E80-'Adj Close'!E79)/'Adj Close'!E79</f>
        <v>3.5880190623124421E-3</v>
      </c>
      <c r="F80" s="9">
        <f>('Adj Close'!F80-'Adj Close'!F79)/'Adj Close'!F79</f>
        <v>1.2725224826316316E-2</v>
      </c>
      <c r="G80" s="9">
        <f>('Adj Close'!G80-'Adj Close'!G79)/'Adj Close'!G79</f>
        <v>1.2098448315397872E-2</v>
      </c>
    </row>
    <row r="81" spans="1:7" x14ac:dyDescent="0.2">
      <c r="A81" s="5">
        <v>39562.166666666657</v>
      </c>
      <c r="B81" s="9">
        <f>('Adj Close'!B81-'Adj Close'!B80)/'Adj Close'!B80</f>
        <v>-7.9098667456862764E-3</v>
      </c>
      <c r="C81" s="9">
        <f>('Adj Close'!C81-'Adj Close'!C80)/'Adj Close'!C80</f>
        <v>5.238287318872846E-3</v>
      </c>
      <c r="D81" s="9">
        <f>('Adj Close'!D81-'Adj Close'!D80)/'Adj Close'!D80</f>
        <v>-1.16058527216635E-3</v>
      </c>
      <c r="E81" s="9">
        <f>('Adj Close'!E81-'Adj Close'!E80)/'Adj Close'!E80</f>
        <v>-4.5713661876316813E-3</v>
      </c>
      <c r="F81" s="9">
        <f>('Adj Close'!F81-'Adj Close'!F80)/'Adj Close'!F80</f>
        <v>1.956061484542241E-2</v>
      </c>
      <c r="G81" s="9">
        <f>('Adj Close'!G81-'Adj Close'!G80)/'Adj Close'!G80</f>
        <v>-6.0358967096049336E-3</v>
      </c>
    </row>
    <row r="82" spans="1:7" x14ac:dyDescent="0.2">
      <c r="A82" s="5">
        <v>39563.166666666657</v>
      </c>
      <c r="B82" s="9">
        <f>('Adj Close'!B82-'Adj Close'!B81)/'Adj Close'!B81</f>
        <v>-1.0618828844419007E-3</v>
      </c>
      <c r="C82" s="9">
        <f>('Adj Close'!C82-'Adj Close'!C81)/'Adj Close'!C81</f>
        <v>7.9549853071011548E-3</v>
      </c>
      <c r="D82" s="9">
        <f>('Adj Close'!D82-'Adj Close'!D81)/'Adj Close'!D81</f>
        <v>4.0876939713680078E-4</v>
      </c>
      <c r="E82" s="9">
        <f>('Adj Close'!E82-'Adj Close'!E81)/'Adj Close'!E81</f>
        <v>1.1290698650037734E-2</v>
      </c>
      <c r="F82" s="9">
        <f>('Adj Close'!F82-'Adj Close'!F81)/'Adj Close'!F81</f>
        <v>5.6490674762558315E-3</v>
      </c>
      <c r="G82" s="9">
        <f>('Adj Close'!G82-'Adj Close'!G81)/'Adj Close'!G81</f>
        <v>9.9974749652940991E-3</v>
      </c>
    </row>
    <row r="83" spans="1:7" x14ac:dyDescent="0.2">
      <c r="A83" s="5">
        <v>39566.166666666657</v>
      </c>
      <c r="B83" s="9">
        <f>('Adj Close'!B83-'Adj Close'!B82)/'Adj Close'!B82</f>
        <v>1.5576581682003865E-3</v>
      </c>
      <c r="C83" s="9">
        <f>('Adj Close'!C83-'Adj Close'!C82)/'Adj Close'!C82</f>
        <v>4.5429210157146502E-4</v>
      </c>
      <c r="D83" s="9">
        <f>('Adj Close'!D83-'Adj Close'!D82)/'Adj Close'!D82</f>
        <v>4.9099089828969281E-3</v>
      </c>
      <c r="E83" s="9">
        <f>('Adj Close'!E83-'Adj Close'!E82)/'Adj Close'!E82</f>
        <v>3.680447503266323E-3</v>
      </c>
      <c r="F83" s="9">
        <f>('Adj Close'!F83-'Adj Close'!F82)/'Adj Close'!F82</f>
        <v>-1.2478185377165637E-3</v>
      </c>
      <c r="G83" s="9">
        <f>('Adj Close'!G83-'Adj Close'!G82)/'Adj Close'!G82</f>
        <v>-9.0678754175480027E-3</v>
      </c>
    </row>
    <row r="84" spans="1:7" x14ac:dyDescent="0.2">
      <c r="A84" s="5">
        <v>39567.166666666657</v>
      </c>
      <c r="B84" s="9">
        <f>('Adj Close'!B84-'Adj Close'!B83)/'Adj Close'!B83</f>
        <v>1.8932582455549758E-3</v>
      </c>
      <c r="C84" s="9">
        <f>('Adj Close'!C84-'Adj Close'!C83)/'Adj Close'!C83</f>
        <v>-4.3364878208014728E-3</v>
      </c>
      <c r="D84" s="9">
        <f>('Adj Close'!D84-'Adj Close'!D83)/'Adj Close'!D83</f>
        <v>3.0703597476528901E-3</v>
      </c>
      <c r="E84" s="9">
        <f>('Adj Close'!E84-'Adj Close'!E83)/'Adj Close'!E83</f>
        <v>-9.2003805384729652E-3</v>
      </c>
      <c r="F84" s="9">
        <f>('Adj Close'!F84-'Adj Close'!F83)/'Adj Close'!F83</f>
        <v>-1.1041804346043712E-2</v>
      </c>
      <c r="G84" s="9">
        <f>('Adj Close'!G84-'Adj Close'!G83)/'Adj Close'!G83</f>
        <v>-1.7127563099075319E-2</v>
      </c>
    </row>
    <row r="85" spans="1:7" x14ac:dyDescent="0.2">
      <c r="A85" s="5">
        <v>39568.166666666657</v>
      </c>
      <c r="B85" s="9">
        <f>('Adj Close'!B85-'Adj Close'!B84)/'Adj Close'!B84</f>
        <v>3.0947426611232548E-3</v>
      </c>
      <c r="C85" s="9">
        <f>('Adj Close'!C85-'Adj Close'!C84)/'Adj Close'!C84</f>
        <v>-5.4685030049214864E-3</v>
      </c>
      <c r="D85" s="9">
        <f>('Adj Close'!D85-'Adj Close'!D84)/'Adj Close'!D84</f>
        <v>5.5762764562139614E-3</v>
      </c>
      <c r="E85" s="9">
        <f>('Adj Close'!E85-'Adj Close'!E84)/'Adj Close'!E84</f>
        <v>5.004266513662336E-3</v>
      </c>
      <c r="F85" s="9">
        <f>('Adj Close'!F85-'Adj Close'!F84)/'Adj Close'!F84</f>
        <v>-1.3929161562471822E-2</v>
      </c>
      <c r="G85" s="9">
        <f>('Adj Close'!G85-'Adj Close'!G84)/'Adj Close'!G84</f>
        <v>1.6573772331787438E-2</v>
      </c>
    </row>
    <row r="86" spans="1:7" x14ac:dyDescent="0.2">
      <c r="A86" s="5">
        <v>39569.166666666657</v>
      </c>
      <c r="B86" s="9">
        <f>('Adj Close'!B86-'Adj Close'!B85)/'Adj Close'!B85</f>
        <v>8.8552520307752465E-5</v>
      </c>
      <c r="C86" s="9">
        <f>('Adj Close'!C86-'Adj Close'!C85)/'Adj Close'!C85</f>
        <v>1.7192359404278486E-2</v>
      </c>
      <c r="D86" s="9">
        <f>('Adj Close'!D86-'Adj Close'!D85)/'Adj Close'!D85</f>
        <v>5.9815389758096863E-3</v>
      </c>
      <c r="E86" s="9">
        <f>('Adj Close'!E86-'Adj Close'!E85)/'Adj Close'!E85</f>
        <v>7.9895700489110866E-3</v>
      </c>
      <c r="F86" s="9">
        <f>('Adj Close'!F86-'Adj Close'!F85)/'Adj Close'!F85</f>
        <v>2.1775699172692453E-2</v>
      </c>
      <c r="G86" s="9">
        <f>('Adj Close'!G86-'Adj Close'!G85)/'Adj Close'!G85</f>
        <v>1.398580863370324E-2</v>
      </c>
    </row>
    <row r="87" spans="1:7" x14ac:dyDescent="0.2">
      <c r="A87" s="5">
        <v>39570.166666666657</v>
      </c>
      <c r="B87" s="9">
        <f>('Adj Close'!B87-'Adj Close'!B86)/'Adj Close'!B86</f>
        <v>-8.2162805111759517E-3</v>
      </c>
      <c r="C87" s="9">
        <f>('Adj Close'!C87-'Adj Close'!C86)/'Adj Close'!C86</f>
        <v>2.4135274399255517E-3</v>
      </c>
      <c r="D87" s="9">
        <f>('Adj Close'!D87-'Adj Close'!D86)/'Adj Close'!D86</f>
        <v>-6.1214405665628406E-3</v>
      </c>
      <c r="E87" s="9">
        <f>('Adj Close'!E87-'Adj Close'!E86)/'Adj Close'!E86</f>
        <v>2.2436029691523343E-3</v>
      </c>
      <c r="F87" s="9">
        <f>('Adj Close'!F87-'Adj Close'!F86)/'Adj Close'!F86</f>
        <v>-6.3954087359798396E-4</v>
      </c>
      <c r="G87" s="9">
        <f>('Adj Close'!G87-'Adj Close'!G86)/'Adj Close'!G86</f>
        <v>6.9793760172424078E-3</v>
      </c>
    </row>
    <row r="88" spans="1:7" x14ac:dyDescent="0.2">
      <c r="A88" s="5">
        <v>39573.166666666657</v>
      </c>
      <c r="B88" s="9">
        <f>('Adj Close'!B88-'Adj Close'!B87)/'Adj Close'!B87</f>
        <v>1.5322418720115037E-3</v>
      </c>
      <c r="C88" s="9">
        <f>('Adj Close'!C88-'Adj Close'!C87)/'Adj Close'!C87</f>
        <v>-2.6787654926309782E-3</v>
      </c>
      <c r="D88" s="9">
        <f>('Adj Close'!D88-'Adj Close'!D87)/'Adj Close'!D87</f>
        <v>1.5212690760840514E-3</v>
      </c>
      <c r="E88" s="9">
        <f>('Adj Close'!E88-'Adj Close'!E87)/'Adj Close'!E87</f>
        <v>1.986962214740348E-3</v>
      </c>
      <c r="F88" s="9">
        <f>('Adj Close'!F88-'Adj Close'!F87)/'Adj Close'!F87</f>
        <v>-3.0862102715424108E-3</v>
      </c>
      <c r="G88" s="9">
        <f>('Adj Close'!G88-'Adj Close'!G87)/'Adj Close'!G87</f>
        <v>-3.083994885251031E-3</v>
      </c>
    </row>
    <row r="89" spans="1:7" x14ac:dyDescent="0.2">
      <c r="A89" s="5">
        <v>39574.166666666657</v>
      </c>
      <c r="B89" s="9">
        <f>('Adj Close'!B89-'Adj Close'!B88)/'Adj Close'!B88</f>
        <v>-3.1281171958677336E-3</v>
      </c>
      <c r="C89" s="9">
        <f>('Adj Close'!C89-'Adj Close'!C88)/'Adj Close'!C88</f>
        <v>8.378111787198923E-3</v>
      </c>
      <c r="D89" s="9">
        <f>('Adj Close'!D89-'Adj Close'!D88)/'Adj Close'!D88</f>
        <v>-6.4262404213084618E-3</v>
      </c>
      <c r="E89" s="9">
        <f>('Adj Close'!E89-'Adj Close'!E88)/'Adj Close'!E88</f>
        <v>3.4114507099624624E-3</v>
      </c>
      <c r="F89" s="9">
        <f>('Adj Close'!F89-'Adj Close'!F88)/'Adj Close'!F88</f>
        <v>7.1053545497683866E-3</v>
      </c>
      <c r="G89" s="9">
        <f>('Adj Close'!G89-'Adj Close'!G88)/'Adj Close'!G88</f>
        <v>8.9008155688763829E-3</v>
      </c>
    </row>
    <row r="90" spans="1:7" x14ac:dyDescent="0.2">
      <c r="A90" s="5">
        <v>39575.166666666657</v>
      </c>
      <c r="B90" s="9">
        <f>('Adj Close'!B90-'Adj Close'!B89)/'Adj Close'!B89</f>
        <v>3.8502230451193881E-3</v>
      </c>
      <c r="C90" s="9">
        <f>('Adj Close'!C90-'Adj Close'!C89)/'Adj Close'!C89</f>
        <v>-1.7118080508498168E-2</v>
      </c>
      <c r="D90" s="9">
        <f>('Adj Close'!D90-'Adj Close'!D89)/'Adj Close'!D89</f>
        <v>2.734447878380578E-3</v>
      </c>
      <c r="E90" s="9">
        <f>('Adj Close'!E90-'Adj Close'!E89)/'Adj Close'!E89</f>
        <v>-1.5626660015761653E-2</v>
      </c>
      <c r="F90" s="9">
        <f>('Adj Close'!F90-'Adj Close'!F89)/'Adj Close'!F89</f>
        <v>-2.7552602187688787E-2</v>
      </c>
      <c r="G90" s="9">
        <f>('Adj Close'!G90-'Adj Close'!G89)/'Adj Close'!G89</f>
        <v>-2.3865231556071717E-2</v>
      </c>
    </row>
    <row r="91" spans="1:7" x14ac:dyDescent="0.2">
      <c r="A91" s="5">
        <v>39576.166666666657</v>
      </c>
      <c r="B91" s="9">
        <f>('Adj Close'!B91-'Adj Close'!B90)/'Adj Close'!B90</f>
        <v>6.577594918575385E-3</v>
      </c>
      <c r="C91" s="9">
        <f>('Adj Close'!C91-'Adj Close'!C90)/'Adj Close'!C90</f>
        <v>2.6628110264237895E-3</v>
      </c>
      <c r="D91" s="9">
        <f>('Adj Close'!D91-'Adj Close'!D90)/'Adj Close'!D90</f>
        <v>4.3017941971538682E-3</v>
      </c>
      <c r="E91" s="9">
        <f>('Adj Close'!E91-'Adj Close'!E90)/'Adj Close'!E90</f>
        <v>5.6895065523755858E-3</v>
      </c>
      <c r="F91" s="9">
        <f>('Adj Close'!F91-'Adj Close'!F90)/'Adj Close'!F90</f>
        <v>-5.95687196776003E-3</v>
      </c>
      <c r="G91" s="9">
        <f>('Adj Close'!G91-'Adj Close'!G90)/'Adj Close'!G90</f>
        <v>3.8846643975671957E-3</v>
      </c>
    </row>
    <row r="92" spans="1:7" x14ac:dyDescent="0.2">
      <c r="A92" s="5">
        <v>39577.166666666657</v>
      </c>
      <c r="B92" s="9">
        <f>('Adj Close'!B92-'Adj Close'!B91)/'Adj Close'!B91</f>
        <v>8.961180713399319E-4</v>
      </c>
      <c r="C92" s="9">
        <f>('Adj Close'!C92-'Adj Close'!C91)/'Adj Close'!C91</f>
        <v>-5.1200388123810265E-3</v>
      </c>
      <c r="D92" s="9">
        <f>('Adj Close'!D92-'Adj Close'!D91)/'Adj Close'!D91</f>
        <v>8.5745994742290166E-5</v>
      </c>
      <c r="E92" s="9">
        <f>('Adj Close'!E92-'Adj Close'!E91)/'Adj Close'!E91</f>
        <v>-3.2858988488770149E-3</v>
      </c>
      <c r="F92" s="9">
        <f>('Adj Close'!F92-'Adj Close'!F91)/'Adj Close'!F91</f>
        <v>-5.4305812340697968E-3</v>
      </c>
      <c r="G92" s="9">
        <f>('Adj Close'!G92-'Adj Close'!G91)/'Adj Close'!G91</f>
        <v>-4.9289193168062578E-3</v>
      </c>
    </row>
    <row r="93" spans="1:7" x14ac:dyDescent="0.2">
      <c r="A93" s="5">
        <v>39580.166666666657</v>
      </c>
      <c r="B93" s="9">
        <f>('Adj Close'!B93-'Adj Close'!B92)/'Adj Close'!B92</f>
        <v>-1.6367161986073407E-3</v>
      </c>
      <c r="C93" s="9">
        <f>('Adj Close'!C93-'Adj Close'!C92)/'Adj Close'!C92</f>
        <v>1.1536124071912757E-2</v>
      </c>
      <c r="D93" s="9">
        <f>('Adj Close'!D93-'Adj Close'!D92)/'Adj Close'!D92</f>
        <v>-9.4399130021017663E-4</v>
      </c>
      <c r="E93" s="9">
        <f>('Adj Close'!E93-'Adj Close'!E92)/'Adj Close'!E92</f>
        <v>9.8108391607857285E-3</v>
      </c>
      <c r="F93" s="9">
        <f>('Adj Close'!F93-'Adj Close'!F92)/'Adj Close'!F92</f>
        <v>2.4365353030351325E-2</v>
      </c>
      <c r="G93" s="9">
        <f>('Adj Close'!G93-'Adj Close'!G92)/'Adj Close'!G92</f>
        <v>7.4453204540009168E-3</v>
      </c>
    </row>
    <row r="94" spans="1:7" x14ac:dyDescent="0.2">
      <c r="A94" s="5">
        <v>39581.166666666657</v>
      </c>
      <c r="B94" s="9">
        <f>('Adj Close'!B94-'Adj Close'!B93)/'Adj Close'!B93</f>
        <v>-8.1143302169243356E-3</v>
      </c>
      <c r="C94" s="9">
        <f>('Adj Close'!C94-'Adj Close'!C93)/'Adj Close'!C93</f>
        <v>1.1415227053959262E-3</v>
      </c>
      <c r="D94" s="9">
        <f>('Adj Close'!D94-'Adj Close'!D93)/'Adj Close'!D93</f>
        <v>-5.5528696675047574E-3</v>
      </c>
      <c r="E94" s="9">
        <f>('Adj Close'!E94-'Adj Close'!E93)/'Adj Close'!E93</f>
        <v>-3.693855920175518E-3</v>
      </c>
      <c r="F94" s="9">
        <f>('Adj Close'!F94-'Adj Close'!F93)/'Adj Close'!F93</f>
        <v>3.6076755490831187E-3</v>
      </c>
      <c r="G94" s="9">
        <f>('Adj Close'!G94-'Adj Close'!G93)/'Adj Close'!G93</f>
        <v>3.7584320955691532E-3</v>
      </c>
    </row>
    <row r="95" spans="1:7" x14ac:dyDescent="0.2">
      <c r="A95" s="5">
        <v>39582.166666666657</v>
      </c>
      <c r="B95" s="9">
        <f>('Adj Close'!B95-'Adj Close'!B94)/'Adj Close'!B94</f>
        <v>-5.7522576915470863E-4</v>
      </c>
      <c r="C95" s="9">
        <f>('Adj Close'!C95-'Adj Close'!C94)/'Adj Close'!C94</f>
        <v>2.9573883742857795E-3</v>
      </c>
      <c r="D95" s="9">
        <f>('Adj Close'!D95-'Adj Close'!D94)/'Adj Close'!D94</f>
        <v>3.5317411579539101E-4</v>
      </c>
      <c r="E95" s="9">
        <f>('Adj Close'!E95-'Adj Close'!E94)/'Adj Close'!E94</f>
        <v>4.6334455283181231E-4</v>
      </c>
      <c r="F95" s="9">
        <f>('Adj Close'!F95-'Adj Close'!F94)/'Adj Close'!F94</f>
        <v>6.2263578647229253E-3</v>
      </c>
      <c r="G95" s="9">
        <f>('Adj Close'!G95-'Adj Close'!G94)/'Adj Close'!G94</f>
        <v>1.9737649530539637E-3</v>
      </c>
    </row>
    <row r="96" spans="1:7" x14ac:dyDescent="0.2">
      <c r="A96" s="5">
        <v>39583.166666666657</v>
      </c>
      <c r="B96" s="9">
        <f>('Adj Close'!B96-'Adj Close'!B95)/'Adj Close'!B95</f>
        <v>5.5722222099125968E-3</v>
      </c>
      <c r="C96" s="9">
        <f>('Adj Close'!C96-'Adj Close'!C95)/'Adj Close'!C95</f>
        <v>1.0908898105556876E-2</v>
      </c>
      <c r="D96" s="9">
        <f>('Adj Close'!D96-'Adj Close'!D95)/'Adj Close'!D95</f>
        <v>6.7746002918935358E-3</v>
      </c>
      <c r="E96" s="9">
        <f>('Adj Close'!E96-'Adj Close'!E95)/'Adj Close'!E95</f>
        <v>1.5218022486454767E-2</v>
      </c>
      <c r="F96" s="9">
        <f>('Adj Close'!F96-'Adj Close'!F95)/'Adj Close'!F95</f>
        <v>1.2428548734918029E-2</v>
      </c>
      <c r="G96" s="9">
        <f>('Adj Close'!G96-'Adj Close'!G95)/'Adj Close'!G95</f>
        <v>2.0425277101085913E-2</v>
      </c>
    </row>
    <row r="97" spans="1:7" x14ac:dyDescent="0.2">
      <c r="A97" s="5">
        <v>39584.166666666657</v>
      </c>
      <c r="B97" s="9">
        <f>('Adj Close'!B97-'Adj Close'!B96)/'Adj Close'!B96</f>
        <v>-1.6772325736312574E-3</v>
      </c>
      <c r="C97" s="9">
        <f>('Adj Close'!C97-'Adj Close'!C96)/'Adj Close'!C96</f>
        <v>2.7369943025383884E-3</v>
      </c>
      <c r="D97" s="9">
        <f>('Adj Close'!D97-'Adj Close'!D96)/'Adj Close'!D96</f>
        <v>-1.2333148207431443E-3</v>
      </c>
      <c r="E97" s="9">
        <f>('Adj Close'!E97-'Adj Close'!E96)/'Adj Close'!E96</f>
        <v>1.2056563223356874E-2</v>
      </c>
      <c r="F97" s="9">
        <f>('Adj Close'!F97-'Adj Close'!F96)/'Adj Close'!F96</f>
        <v>-5.0657396808252266E-3</v>
      </c>
      <c r="G97" s="9">
        <f>('Adj Close'!G97-'Adj Close'!G96)/'Adj Close'!G96</f>
        <v>1.1107731363040229E-2</v>
      </c>
    </row>
    <row r="98" spans="1:7" x14ac:dyDescent="0.2">
      <c r="A98" s="5">
        <v>39587.166666666657</v>
      </c>
      <c r="B98" s="9">
        <f>('Adj Close'!B98-'Adj Close'!B97)/'Adj Close'!B97</f>
        <v>2.3760227638661316E-3</v>
      </c>
      <c r="C98" s="9">
        <f>('Adj Close'!C98-'Adj Close'!C97)/'Adj Close'!C97</f>
        <v>-5.9916238734182949E-4</v>
      </c>
      <c r="D98" s="9">
        <f>('Adj Close'!D98-'Adj Close'!D97)/'Adj Close'!D97</f>
        <v>2.1317936163878793E-4</v>
      </c>
      <c r="E98" s="9">
        <f>('Adj Close'!E98-'Adj Close'!E97)/'Adj Close'!E97</f>
        <v>-2.2151289332955973E-3</v>
      </c>
      <c r="F98" s="9">
        <f>('Adj Close'!F98-'Adj Close'!F97)/'Adj Close'!F97</f>
        <v>1.0780060494389263E-3</v>
      </c>
      <c r="G98" s="9">
        <f>('Adj Close'!G98-'Adj Close'!G97)/'Adj Close'!G97</f>
        <v>4.8781052112769402E-3</v>
      </c>
    </row>
    <row r="99" spans="1:7" x14ac:dyDescent="0.2">
      <c r="A99" s="5">
        <v>39588.166666666657</v>
      </c>
      <c r="B99" s="9">
        <f>('Adj Close'!B99-'Adj Close'!B98)/'Adj Close'!B98</f>
        <v>3.0668844247682052E-3</v>
      </c>
      <c r="C99" s="9">
        <f>('Adj Close'!C99-'Adj Close'!C98)/'Adj Close'!C98</f>
        <v>-7.6135893163651472E-3</v>
      </c>
      <c r="D99" s="9">
        <f>('Adj Close'!D99-'Adj Close'!D98)/'Adj Close'!D98</f>
        <v>2.8228228846198706E-4</v>
      </c>
      <c r="E99" s="9">
        <f>('Adj Close'!E99-'Adj Close'!E98)/'Adj Close'!E98</f>
        <v>-8.9174129145486308E-3</v>
      </c>
      <c r="F99" s="9">
        <f>('Adj Close'!F99-'Adj Close'!F98)/'Adj Close'!F98</f>
        <v>-1.3376178191432508E-2</v>
      </c>
      <c r="G99" s="9">
        <f>('Adj Close'!G99-'Adj Close'!G98)/'Adj Close'!G98</f>
        <v>-2.3194288198516589E-2</v>
      </c>
    </row>
    <row r="100" spans="1:7" x14ac:dyDescent="0.2">
      <c r="A100" s="5">
        <v>39589.166666666657</v>
      </c>
      <c r="B100" s="9">
        <f>('Adj Close'!B100-'Adj Close'!B99)/'Adj Close'!B99</f>
        <v>-2.2900538444950956E-3</v>
      </c>
      <c r="C100" s="9">
        <f>('Adj Close'!C100-'Adj Close'!C99)/'Adj Close'!C99</f>
        <v>-1.6105165376005242E-2</v>
      </c>
      <c r="D100" s="9">
        <f>('Adj Close'!D100-'Adj Close'!D99)/'Adj Close'!D99</f>
        <v>-4.3733203501514122E-3</v>
      </c>
      <c r="E100" s="9">
        <f>('Adj Close'!E100-'Adj Close'!E99)/'Adj Close'!E99</f>
        <v>-1.1165772199836293E-2</v>
      </c>
      <c r="F100" s="9">
        <f>('Adj Close'!F100-'Adj Close'!F99)/'Adj Close'!F99</f>
        <v>-2.4033714924622186E-2</v>
      </c>
      <c r="G100" s="9">
        <f>('Adj Close'!G100-'Adj Close'!G99)/'Adj Close'!G99</f>
        <v>-7.70494262514886E-3</v>
      </c>
    </row>
    <row r="101" spans="1:7" x14ac:dyDescent="0.2">
      <c r="A101" s="5">
        <v>39590.166666666657</v>
      </c>
      <c r="B101" s="9">
        <f>('Adj Close'!B101-'Adj Close'!B100)/'Adj Close'!B100</f>
        <v>-6.6682691603484109E-3</v>
      </c>
      <c r="C101" s="9">
        <f>('Adj Close'!C101-'Adj Close'!C100)/'Adj Close'!C100</f>
        <v>2.6249094895835867E-3</v>
      </c>
      <c r="D101" s="9">
        <f>('Adj Close'!D101-'Adj Close'!D100)/'Adj Close'!D100</f>
        <v>-1.1049960274322739E-2</v>
      </c>
      <c r="E101" s="9">
        <f>('Adj Close'!E101-'Adj Close'!E100)/'Adj Close'!E100</f>
        <v>9.5857871802446579E-3</v>
      </c>
      <c r="F101" s="9">
        <f>('Adj Close'!F101-'Adj Close'!F100)/'Adj Close'!F100</f>
        <v>-8.6207533455734658E-3</v>
      </c>
      <c r="G101" s="9">
        <f>('Adj Close'!G101-'Adj Close'!G100)/'Adj Close'!G100</f>
        <v>1.1188036088902358E-2</v>
      </c>
    </row>
    <row r="102" spans="1:7" x14ac:dyDescent="0.2">
      <c r="A102" s="5">
        <v>39591.166666666657</v>
      </c>
      <c r="B102" s="9">
        <f>('Adj Close'!B102-'Adj Close'!B101)/'Adj Close'!B101</f>
        <v>4.4294572972680916E-3</v>
      </c>
      <c r="C102" s="9">
        <f>('Adj Close'!C102-'Adj Close'!C101)/'Adj Close'!C101</f>
        <v>-1.126576426911974E-2</v>
      </c>
      <c r="D102" s="9">
        <f>('Adj Close'!D102-'Adj Close'!D101)/'Adj Close'!D101</f>
        <v>4.6569034295320831E-3</v>
      </c>
      <c r="E102" s="9">
        <f>('Adj Close'!E102-'Adj Close'!E101)/'Adj Close'!E101</f>
        <v>-1.310112675938814E-2</v>
      </c>
      <c r="F102" s="9">
        <f>('Adj Close'!F102-'Adj Close'!F101)/'Adj Close'!F101</f>
        <v>-4.5481928417706935E-3</v>
      </c>
      <c r="G102" s="9">
        <f>('Adj Close'!G102-'Adj Close'!G101)/'Adj Close'!G101</f>
        <v>-2.6417600802657103E-2</v>
      </c>
    </row>
    <row r="103" spans="1:7" x14ac:dyDescent="0.2">
      <c r="A103" s="5">
        <v>39595.166666666657</v>
      </c>
      <c r="B103" s="9">
        <f>('Adj Close'!B103-'Adj Close'!B102)/'Adj Close'!B102</f>
        <v>-4.7653492210077229E-3</v>
      </c>
      <c r="C103" s="9">
        <f>('Adj Close'!C103-'Adj Close'!C102)/'Adj Close'!C102</f>
        <v>7.1454872723145718E-3</v>
      </c>
      <c r="D103" s="9">
        <f>('Adj Close'!D103-'Adj Close'!D102)/'Adj Close'!D102</f>
        <v>-6.0032185581970912E-3</v>
      </c>
      <c r="E103" s="9">
        <f>('Adj Close'!E103-'Adj Close'!E102)/'Adj Close'!E102</f>
        <v>-1.0930267602033007E-3</v>
      </c>
      <c r="F103" s="9">
        <f>('Adj Close'!F103-'Adj Close'!F102)/'Adj Close'!F102</f>
        <v>1.3875754866775582E-2</v>
      </c>
      <c r="G103" s="9">
        <f>('Adj Close'!G103-'Adj Close'!G102)/'Adj Close'!G102</f>
        <v>2.9778080694637561E-3</v>
      </c>
    </row>
    <row r="104" spans="1:7" x14ac:dyDescent="0.2">
      <c r="A104" s="5">
        <v>39596.166666666657</v>
      </c>
      <c r="B104" s="9">
        <f>('Adj Close'!B104-'Adj Close'!B103)/'Adj Close'!B103</f>
        <v>-7.59735377374936E-3</v>
      </c>
      <c r="C104" s="9">
        <f>('Adj Close'!C104-'Adj Close'!C103)/'Adj Close'!C103</f>
        <v>4.1258204352366008E-3</v>
      </c>
      <c r="D104" s="9">
        <f>('Adj Close'!D104-'Adj Close'!D103)/'Adj Close'!D103</f>
        <v>-6.4995800273528149E-3</v>
      </c>
      <c r="E104" s="9">
        <f>('Adj Close'!E104-'Adj Close'!E103)/'Adj Close'!E103</f>
        <v>1.2864230021746637E-3</v>
      </c>
      <c r="F104" s="9">
        <f>('Adj Close'!F104-'Adj Close'!F103)/'Adj Close'!F103</f>
        <v>1.4434075245199417E-3</v>
      </c>
      <c r="G104" s="9">
        <f>('Adj Close'!G104-'Adj Close'!G103)/'Adj Close'!G103</f>
        <v>4.9884247034966966E-3</v>
      </c>
    </row>
    <row r="105" spans="1:7" x14ac:dyDescent="0.2">
      <c r="A105" s="5">
        <v>39597.166666666657</v>
      </c>
      <c r="B105" s="9">
        <f>('Adj Close'!B105-'Adj Close'!B104)/'Adj Close'!B104</f>
        <v>-4.7782907332310533E-3</v>
      </c>
      <c r="C105" s="9">
        <f>('Adj Close'!C105-'Adj Close'!C104)/'Adj Close'!C104</f>
        <v>6.1565895442995452E-3</v>
      </c>
      <c r="D105" s="9">
        <f>('Adj Close'!D105-'Adj Close'!D104)/'Adj Close'!D104</f>
        <v>-4.6445612223940209E-3</v>
      </c>
      <c r="E105" s="9">
        <f>('Adj Close'!E105-'Adj Close'!E104)/'Adj Close'!E104</f>
        <v>-3.2380085447072456E-3</v>
      </c>
      <c r="F105" s="9">
        <f>('Adj Close'!F105-'Adj Close'!F104)/'Adj Close'!F104</f>
        <v>1.1164286568907307E-2</v>
      </c>
      <c r="G105" s="9">
        <f>('Adj Close'!G105-'Adj Close'!G104)/'Adj Close'!G104</f>
        <v>7.2983856073977121E-3</v>
      </c>
    </row>
    <row r="106" spans="1:7" x14ac:dyDescent="0.2">
      <c r="A106" s="5">
        <v>39598.166666666657</v>
      </c>
      <c r="B106" s="9">
        <f>('Adj Close'!B106-'Adj Close'!B105)/'Adj Close'!B105</f>
        <v>3.2653489504810233E-3</v>
      </c>
      <c r="C106" s="9">
        <f>('Adj Close'!C106-'Adj Close'!C105)/'Adj Close'!C105</f>
        <v>4.9612014872697351E-4</v>
      </c>
      <c r="D106" s="9">
        <f>('Adj Close'!D106-'Adj Close'!D105)/'Adj Close'!D105</f>
        <v>3.8325840496003581E-3</v>
      </c>
      <c r="E106" s="9">
        <f>('Adj Close'!E106-'Adj Close'!E105)/'Adj Close'!E105</f>
        <v>5.0947282488146249E-3</v>
      </c>
      <c r="F106" s="9">
        <f>('Adj Close'!F106-'Adj Close'!F105)/'Adj Close'!F105</f>
        <v>-4.8698501954219982E-3</v>
      </c>
      <c r="G106" s="9">
        <f>('Adj Close'!G106-'Adj Close'!G105)/'Adj Close'!G105</f>
        <v>-1.8237712224541539E-3</v>
      </c>
    </row>
    <row r="107" spans="1:7" x14ac:dyDescent="0.2">
      <c r="A107" s="5">
        <v>39601.166666666657</v>
      </c>
      <c r="B107" s="9">
        <f>('Adj Close'!B107-'Adj Close'!B106)/'Adj Close'!B106</f>
        <v>6.0100554204131308E-3</v>
      </c>
      <c r="C107" s="9">
        <f>('Adj Close'!C107-'Adj Close'!C106)/'Adj Close'!C106</f>
        <v>-7.5988092096946147E-3</v>
      </c>
      <c r="D107" s="9">
        <f>('Adj Close'!D107-'Adj Close'!D106)/'Adj Close'!D106</f>
        <v>3.5463621894901848E-3</v>
      </c>
      <c r="E107" s="9">
        <f>('Adj Close'!E107-'Adj Close'!E106)/'Adj Close'!E106</f>
        <v>-9.1717502946168372E-3</v>
      </c>
      <c r="F107" s="9">
        <f>('Adj Close'!F107-'Adj Close'!F106)/'Adj Close'!F106</f>
        <v>-1.6819802913047011E-2</v>
      </c>
      <c r="G107" s="9">
        <f>('Adj Close'!G107-'Adj Close'!G106)/'Adj Close'!G106</f>
        <v>-5.3575034032726917E-3</v>
      </c>
    </row>
    <row r="108" spans="1:7" x14ac:dyDescent="0.2">
      <c r="A108" s="5">
        <v>39602.166666666657</v>
      </c>
      <c r="B108" s="9">
        <f>('Adj Close'!B108-'Adj Close'!B107)/'Adj Close'!B107</f>
        <v>5.3483895845254752E-3</v>
      </c>
      <c r="C108" s="9">
        <f>('Adj Close'!C108-'Adj Close'!C107)/'Adj Close'!C107</f>
        <v>-4.8029259966263461E-3</v>
      </c>
      <c r="D108" s="9">
        <f>('Adj Close'!D108-'Adj Close'!D107)/'Adj Close'!D107</f>
        <v>3.8835417854003909E-3</v>
      </c>
      <c r="E108" s="9">
        <f>('Adj Close'!E108-'Adj Close'!E107)/'Adj Close'!E107</f>
        <v>-3.6172484778290879E-3</v>
      </c>
      <c r="F108" s="9">
        <f>('Adj Close'!F108-'Adj Close'!F107)/'Adj Close'!F107</f>
        <v>6.3331510378377568E-3</v>
      </c>
      <c r="G108" s="9">
        <f>('Adj Close'!G108-'Adj Close'!G107)/'Adj Close'!G107</f>
        <v>-1.7484971338570951E-2</v>
      </c>
    </row>
    <row r="109" spans="1:7" x14ac:dyDescent="0.2">
      <c r="A109" s="5">
        <v>39603.166666666657</v>
      </c>
      <c r="B109" s="9">
        <f>('Adj Close'!B109-'Adj Close'!B108)/'Adj Close'!B108</f>
        <v>-3.6968608467262683E-3</v>
      </c>
      <c r="C109" s="9">
        <f>('Adj Close'!C109-'Adj Close'!C108)/'Adj Close'!C108</f>
        <v>-4.7982815739322591E-4</v>
      </c>
      <c r="D109" s="9">
        <f>('Adj Close'!D109-'Adj Close'!D108)/'Adj Close'!D108</f>
        <v>-3.1737751613653106E-3</v>
      </c>
      <c r="E109" s="9">
        <f>('Adj Close'!E109-'Adj Close'!E108)/'Adj Close'!E108</f>
        <v>-4.4410997952949042E-3</v>
      </c>
      <c r="F109" s="9">
        <f>('Adj Close'!F109-'Adj Close'!F108)/'Adj Close'!F108</f>
        <v>5.1619986296099337E-3</v>
      </c>
      <c r="G109" s="9">
        <f>('Adj Close'!G109-'Adj Close'!G108)/'Adj Close'!G108</f>
        <v>-1.384979753448023E-2</v>
      </c>
    </row>
    <row r="110" spans="1:7" x14ac:dyDescent="0.2">
      <c r="A110" s="5">
        <v>39604.166666666657</v>
      </c>
      <c r="B110" s="9">
        <f>('Adj Close'!B110-'Adj Close'!B109)/'Adj Close'!B109</f>
        <v>-5.2613972783287577E-3</v>
      </c>
      <c r="C110" s="9">
        <f>('Adj Close'!C110-'Adj Close'!C109)/'Adj Close'!C109</f>
        <v>1.9761773975988568E-2</v>
      </c>
      <c r="D110" s="9">
        <f>('Adj Close'!D110-'Adj Close'!D109)/'Adj Close'!D109</f>
        <v>-5.4307896395489027E-3</v>
      </c>
      <c r="E110" s="9">
        <f>('Adj Close'!E110-'Adj Close'!E109)/'Adj Close'!E109</f>
        <v>1.5337415777667191E-2</v>
      </c>
      <c r="F110" s="9">
        <f>('Adj Close'!F110-'Adj Close'!F109)/'Adj Close'!F109</f>
        <v>2.3443359530601077E-2</v>
      </c>
      <c r="G110" s="9">
        <f>('Adj Close'!G110-'Adj Close'!G109)/'Adj Close'!G109</f>
        <v>3.000475391273294E-2</v>
      </c>
    </row>
    <row r="111" spans="1:7" x14ac:dyDescent="0.2">
      <c r="A111" s="5">
        <v>39605.166666666657</v>
      </c>
      <c r="B111" s="9">
        <f>('Adj Close'!B111-'Adj Close'!B110)/'Adj Close'!B110</f>
        <v>8.94181665554886E-3</v>
      </c>
      <c r="C111" s="9">
        <f>('Adj Close'!C111-'Adj Close'!C110)/'Adj Close'!C110</f>
        <v>-2.8400671708353854E-2</v>
      </c>
      <c r="D111" s="9">
        <f>('Adj Close'!D111-'Adj Close'!D110)/'Adj Close'!D110</f>
        <v>5.1827972807357049E-3</v>
      </c>
      <c r="E111" s="9">
        <f>('Adj Close'!E111-'Adj Close'!E110)/'Adj Close'!E110</f>
        <v>-2.7898024239325747E-2</v>
      </c>
      <c r="F111" s="9">
        <f>('Adj Close'!F111-'Adj Close'!F110)/'Adj Close'!F110</f>
        <v>-4.2329660810989989E-2</v>
      </c>
      <c r="G111" s="9">
        <f>('Adj Close'!G111-'Adj Close'!G110)/'Adj Close'!G110</f>
        <v>-3.4773619569152869E-2</v>
      </c>
    </row>
    <row r="112" spans="1:7" x14ac:dyDescent="0.2">
      <c r="A112" s="5">
        <v>39608.166666666657</v>
      </c>
      <c r="B112" s="9">
        <f>('Adj Close'!B112-'Adj Close'!B111)/'Adj Close'!B111</f>
        <v>-7.2954783002594937E-3</v>
      </c>
      <c r="C112" s="9">
        <f>('Adj Close'!C112-'Adj Close'!C111)/'Adj Close'!C111</f>
        <v>-3.906498804112732E-4</v>
      </c>
      <c r="D112" s="9">
        <f>('Adj Close'!D112-'Adj Close'!D111)/'Adj Close'!D111</f>
        <v>-1.0707864918319025E-3</v>
      </c>
      <c r="E112" s="9">
        <f>('Adj Close'!E112-'Adj Close'!E111)/'Adj Close'!E111</f>
        <v>-1.000735055322383E-3</v>
      </c>
      <c r="F112" s="9">
        <f>('Adj Close'!F112-'Adj Close'!F111)/'Adj Close'!F111</f>
        <v>-1.9484915864913126E-2</v>
      </c>
      <c r="G112" s="9">
        <f>('Adj Close'!G112-'Adj Close'!G111)/'Adj Close'!G111</f>
        <v>-3.3051707636698371E-3</v>
      </c>
    </row>
    <row r="113" spans="1:7" x14ac:dyDescent="0.2">
      <c r="A113" s="5">
        <v>39609.166666666657</v>
      </c>
      <c r="B113" s="9">
        <f>('Adj Close'!B113-'Adj Close'!B112)/'Adj Close'!B112</f>
        <v>-5.9550799151347512E-3</v>
      </c>
      <c r="C113" s="9">
        <f>('Adj Close'!C113-'Adj Close'!C112)/'Adj Close'!C112</f>
        <v>-2.650448096638371E-3</v>
      </c>
      <c r="D113" s="9">
        <f>('Adj Close'!D113-'Adj Close'!D112)/'Adj Close'!D112</f>
        <v>-5.6833133787476285E-3</v>
      </c>
      <c r="E113" s="9">
        <f>('Adj Close'!E113-'Adj Close'!E112)/'Adj Close'!E112</f>
        <v>-1.8061967382643318E-2</v>
      </c>
      <c r="F113" s="9">
        <f>('Adj Close'!F113-'Adj Close'!F112)/'Adj Close'!F112</f>
        <v>1.7773985756798196E-4</v>
      </c>
      <c r="G113" s="9">
        <f>('Adj Close'!G113-'Adj Close'!G112)/'Adj Close'!G112</f>
        <v>-2.2046313278776732E-2</v>
      </c>
    </row>
    <row r="114" spans="1:7" x14ac:dyDescent="0.2">
      <c r="A114" s="5">
        <v>39610.166666666657</v>
      </c>
      <c r="B114" s="9">
        <f>('Adj Close'!B114-'Adj Close'!B113)/'Adj Close'!B113</f>
        <v>9.8783899494310642E-4</v>
      </c>
      <c r="C114" s="9">
        <f>('Adj Close'!C114-'Adj Close'!C113)/'Adj Close'!C113</f>
        <v>-1.630916998055075E-2</v>
      </c>
      <c r="D114" s="9">
        <f>('Adj Close'!D114-'Adj Close'!D113)/'Adj Close'!D113</f>
        <v>-2.2101964779860212E-4</v>
      </c>
      <c r="E114" s="9">
        <f>('Adj Close'!E114-'Adj Close'!E113)/'Adj Close'!E113</f>
        <v>-1.3335412538289966E-2</v>
      </c>
      <c r="F114" s="9">
        <f>('Adj Close'!F114-'Adj Close'!F113)/'Adj Close'!F113</f>
        <v>-1.4748467768422351E-2</v>
      </c>
      <c r="G114" s="9">
        <f>('Adj Close'!G114-'Adj Close'!G113)/'Adj Close'!G113</f>
        <v>-4.3199985504166344E-3</v>
      </c>
    </row>
    <row r="115" spans="1:7" x14ac:dyDescent="0.2">
      <c r="A115" s="5">
        <v>39611.166666666657</v>
      </c>
      <c r="B115" s="9">
        <f>('Adj Close'!B115-'Adj Close'!B114)/'Adj Close'!B114</f>
        <v>-8.8631630659259716E-3</v>
      </c>
      <c r="C115" s="9">
        <f>('Adj Close'!C115-'Adj Close'!C114)/'Adj Close'!C114</f>
        <v>2.2264209971830573E-3</v>
      </c>
      <c r="D115" s="9">
        <f>('Adj Close'!D115-'Adj Close'!D114)/'Adj Close'!D114</f>
        <v>-8.7680832034833702E-3</v>
      </c>
      <c r="E115" s="9">
        <f>('Adj Close'!E115-'Adj Close'!E114)/'Adj Close'!E114</f>
        <v>-4.2809409749143199E-3</v>
      </c>
      <c r="F115" s="9">
        <f>('Adj Close'!F115-'Adj Close'!F114)/'Adj Close'!F114</f>
        <v>9.7901696541676016E-3</v>
      </c>
      <c r="G115" s="9">
        <f>('Adj Close'!G115-'Adj Close'!G114)/'Adj Close'!G114</f>
        <v>6.7862050947440269E-3</v>
      </c>
    </row>
    <row r="116" spans="1:7" x14ac:dyDescent="0.2">
      <c r="A116" s="5">
        <v>39612.166666666657</v>
      </c>
      <c r="B116" s="9">
        <f>('Adj Close'!B116-'Adj Close'!B115)/'Adj Close'!B115</f>
        <v>-2.1491258994189911E-3</v>
      </c>
      <c r="C116" s="9">
        <f>('Adj Close'!C116-'Adj Close'!C115)/'Adj Close'!C115</f>
        <v>1.4568898501136594E-2</v>
      </c>
      <c r="D116" s="9">
        <f>('Adj Close'!D116-'Adj Close'!D115)/'Adj Close'!D115</f>
        <v>-5.0096822263622515E-3</v>
      </c>
      <c r="E116" s="9">
        <f>('Adj Close'!E116-'Adj Close'!E115)/'Adj Close'!E115</f>
        <v>8.4936467095922431E-3</v>
      </c>
      <c r="F116" s="9">
        <f>('Adj Close'!F116-'Adj Close'!F115)/'Adj Close'!F115</f>
        <v>1.6902564297172549E-2</v>
      </c>
      <c r="G116" s="9">
        <f>('Adj Close'!G116-'Adj Close'!G115)/'Adj Close'!G115</f>
        <v>2.1930276620676944E-4</v>
      </c>
    </row>
    <row r="117" spans="1:7" x14ac:dyDescent="0.2">
      <c r="A117" s="5">
        <v>39615.166666666657</v>
      </c>
      <c r="B117" s="9">
        <f>('Adj Close'!B117-'Adj Close'!B116)/'Adj Close'!B116</f>
        <v>1.1065479269138955E-4</v>
      </c>
      <c r="C117" s="9">
        <f>('Adj Close'!C117-'Adj Close'!C116)/'Adj Close'!C116</f>
        <v>1.3923876453751593E-3</v>
      </c>
      <c r="D117" s="9">
        <f>('Adj Close'!D117-'Adj Close'!D116)/'Adj Close'!D116</f>
        <v>3.4934303472994024E-3</v>
      </c>
      <c r="E117" s="9">
        <f>('Adj Close'!E117-'Adj Close'!E116)/'Adj Close'!E116</f>
        <v>4.4252785703020065E-3</v>
      </c>
      <c r="F117" s="9">
        <f>('Adj Close'!F117-'Adj Close'!F116)/'Adj Close'!F116</f>
        <v>1.3311508662911489E-2</v>
      </c>
      <c r="G117" s="9">
        <f>('Adj Close'!G117-'Adj Close'!G116)/'Adj Close'!G116</f>
        <v>8.5201211580258635E-3</v>
      </c>
    </row>
    <row r="118" spans="1:7" x14ac:dyDescent="0.2">
      <c r="A118" s="5">
        <v>39616.166666666657</v>
      </c>
      <c r="B118" s="9">
        <f>('Adj Close'!B118-'Adj Close'!B117)/'Adj Close'!B117</f>
        <v>3.5087629746817063E-3</v>
      </c>
      <c r="C118" s="9">
        <f>('Adj Close'!C118-'Adj Close'!C117)/'Adj Close'!C117</f>
        <v>-4.9371100551127986E-3</v>
      </c>
      <c r="D118" s="9">
        <f>('Adj Close'!D118-'Adj Close'!D117)/'Adj Close'!D117</f>
        <v>3.1967841952115581E-3</v>
      </c>
      <c r="E118" s="9">
        <f>('Adj Close'!E118-'Adj Close'!E117)/'Adj Close'!E117</f>
        <v>3.7093765539652742E-3</v>
      </c>
      <c r="F118" s="9">
        <f>('Adj Close'!F118-'Adj Close'!F117)/'Adj Close'!F117</f>
        <v>-2.8046872640147682E-2</v>
      </c>
      <c r="G118" s="9">
        <f>('Adj Close'!G118-'Adj Close'!G117)/'Adj Close'!G117</f>
        <v>-6.9397814365976416E-3</v>
      </c>
    </row>
    <row r="119" spans="1:7" x14ac:dyDescent="0.2">
      <c r="A119" s="5">
        <v>39617.166666666657</v>
      </c>
      <c r="B119" s="9">
        <f>('Adj Close'!B119-'Adj Close'!B118)/'Adj Close'!B118</f>
        <v>5.206820535705251E-3</v>
      </c>
      <c r="C119" s="9">
        <f>('Adj Close'!C119-'Adj Close'!C118)/'Adj Close'!C118</f>
        <v>-8.792890308096624E-3</v>
      </c>
      <c r="D119" s="9">
        <f>('Adj Close'!D119-'Adj Close'!D118)/'Adj Close'!D118</f>
        <v>4.9781837132661429E-3</v>
      </c>
      <c r="E119" s="9">
        <f>('Adj Close'!E119-'Adj Close'!E118)/'Adj Close'!E118</f>
        <v>-8.657545545293582E-3</v>
      </c>
      <c r="F119" s="9">
        <f>('Adj Close'!F119-'Adj Close'!F118)/'Adj Close'!F118</f>
        <v>-1.5335268041865111E-2</v>
      </c>
      <c r="G119" s="9">
        <f>('Adj Close'!G119-'Adj Close'!G118)/'Adj Close'!G118</f>
        <v>8.5685924696653239E-3</v>
      </c>
    </row>
    <row r="120" spans="1:7" x14ac:dyDescent="0.2">
      <c r="A120" s="5">
        <v>39618.166666666657</v>
      </c>
      <c r="B120" s="9">
        <f>('Adj Close'!B120-'Adj Close'!B119)/'Adj Close'!B119</f>
        <v>-5.5981826047910186E-3</v>
      </c>
      <c r="C120" s="9">
        <f>('Adj Close'!C120-'Adj Close'!C119)/'Adj Close'!C119</f>
        <v>3.2553601362147518E-3</v>
      </c>
      <c r="D120" s="9">
        <f>('Adj Close'!D120-'Adj Close'!D119)/'Adj Close'!D119</f>
        <v>-5.130465149123368E-3</v>
      </c>
      <c r="E120" s="9">
        <f>('Adj Close'!E120-'Adj Close'!E119)/'Adj Close'!E119</f>
        <v>-2.9793467152020559E-3</v>
      </c>
      <c r="F120" s="9">
        <f>('Adj Close'!F120-'Adj Close'!F119)/'Adj Close'!F119</f>
        <v>2.3608261395519855E-2</v>
      </c>
      <c r="G120" s="9">
        <f>('Adj Close'!G120-'Adj Close'!G119)/'Adj Close'!G119</f>
        <v>-1.3252552746573816E-2</v>
      </c>
    </row>
    <row r="121" spans="1:7" x14ac:dyDescent="0.2">
      <c r="A121" s="5">
        <v>39619.166666666657</v>
      </c>
      <c r="B121" s="9">
        <f>('Adj Close'!B121-'Adj Close'!B120)/'Adj Close'!B120</f>
        <v>4.6633660482648638E-3</v>
      </c>
      <c r="C121" s="9">
        <f>('Adj Close'!C121-'Adj Close'!C120)/'Adj Close'!C120</f>
        <v>-1.8424129387296186E-2</v>
      </c>
      <c r="D121" s="9">
        <f>('Adj Close'!D121-'Adj Close'!D120)/'Adj Close'!D120</f>
        <v>5.8317330197465165E-4</v>
      </c>
      <c r="E121" s="9">
        <f>('Adj Close'!E121-'Adj Close'!E120)/'Adj Close'!E120</f>
        <v>-2.157255955862436E-2</v>
      </c>
      <c r="F121" s="9">
        <f>('Adj Close'!F121-'Adj Close'!F120)/'Adj Close'!F120</f>
        <v>-2.2554489102343579E-2</v>
      </c>
      <c r="G121" s="9">
        <f>('Adj Close'!G121-'Adj Close'!G120)/'Adj Close'!G120</f>
        <v>-3.1245155840649248E-2</v>
      </c>
    </row>
    <row r="122" spans="1:7" x14ac:dyDescent="0.2">
      <c r="A122" s="5">
        <v>39622.166666666657</v>
      </c>
      <c r="B122" s="9">
        <f>('Adj Close'!B122-'Adj Close'!B121)/'Adj Close'!B121</f>
        <v>-5.6898997214253563E-4</v>
      </c>
      <c r="C122" s="9">
        <f>('Adj Close'!C122-'Adj Close'!C121)/'Adj Close'!C121</f>
        <v>-2.6813951252070928E-4</v>
      </c>
      <c r="D122" s="9">
        <f>('Adj Close'!D122-'Adj Close'!D121)/'Adj Close'!D121</f>
        <v>-4.9727923144978555E-4</v>
      </c>
      <c r="E122" s="9">
        <f>('Adj Close'!E122-'Adj Close'!E121)/'Adj Close'!E121</f>
        <v>-1.34762729528521E-3</v>
      </c>
      <c r="F122" s="9">
        <f>('Adj Close'!F122-'Adj Close'!F121)/'Adj Close'!F121</f>
        <v>-2.4672678533292327E-2</v>
      </c>
      <c r="G122" s="9">
        <f>('Adj Close'!G122-'Adj Close'!G121)/'Adj Close'!G121</f>
        <v>1.8353680832810808E-3</v>
      </c>
    </row>
    <row r="123" spans="1:7" x14ac:dyDescent="0.2">
      <c r="A123" s="5">
        <v>39623.166666666657</v>
      </c>
      <c r="B123" s="9">
        <f>('Adj Close'!B123-'Adj Close'!B122)/'Adj Close'!B122</f>
        <v>5.3672798392355985E-3</v>
      </c>
      <c r="C123" s="9">
        <f>('Adj Close'!C123-'Adj Close'!C122)/'Adj Close'!C122</f>
        <v>-5.8397763060347354E-3</v>
      </c>
      <c r="D123" s="9">
        <f>('Adj Close'!D123-'Adj Close'!D122)/'Adj Close'!D122</f>
        <v>-5.3498955009261917E-4</v>
      </c>
      <c r="E123" s="9">
        <f>('Adj Close'!E123-'Adj Close'!E122)/'Adj Close'!E122</f>
        <v>-2.8190715537890171E-3</v>
      </c>
      <c r="F123" s="9">
        <f>('Adj Close'!F123-'Adj Close'!F122)/'Adj Close'!F122</f>
        <v>2.410634198446548E-4</v>
      </c>
      <c r="G123" s="9">
        <f>('Adj Close'!G123-'Adj Close'!G122)/'Adj Close'!G122</f>
        <v>-2.2094760018127901E-3</v>
      </c>
    </row>
    <row r="124" spans="1:7" x14ac:dyDescent="0.2">
      <c r="A124" s="5">
        <v>39624.166666666657</v>
      </c>
      <c r="B124" s="9">
        <f>('Adj Close'!B124-'Adj Close'!B123)/'Adj Close'!B123</f>
        <v>-9.1496852334656893E-5</v>
      </c>
      <c r="C124" s="9">
        <f>('Adj Close'!C124-'Adj Close'!C123)/'Adj Close'!C123</f>
        <v>7.635147078152292E-3</v>
      </c>
      <c r="D124" s="9">
        <f>('Adj Close'!D124-'Adj Close'!D123)/'Adj Close'!D123</f>
        <v>9.4066024295300533E-4</v>
      </c>
      <c r="E124" s="9">
        <f>('Adj Close'!E124-'Adj Close'!E123)/'Adj Close'!E123</f>
        <v>1.1581532441859462E-2</v>
      </c>
      <c r="F124" s="9">
        <f>('Adj Close'!F124-'Adj Close'!F123)/'Adj Close'!F123</f>
        <v>1.6456565927675769E-2</v>
      </c>
      <c r="G124" s="9">
        <f>('Adj Close'!G124-'Adj Close'!G123)/'Adj Close'!G123</f>
        <v>1.8425446566707207E-2</v>
      </c>
    </row>
    <row r="125" spans="1:7" x14ac:dyDescent="0.2">
      <c r="A125" s="5">
        <v>39625.166666666657</v>
      </c>
      <c r="B125" s="9">
        <f>('Adj Close'!B125-'Adj Close'!B124)/'Adj Close'!B124</f>
        <v>5.612916997317717E-3</v>
      </c>
      <c r="C125" s="9">
        <f>('Adj Close'!C125-'Adj Close'!C124)/'Adj Close'!C124</f>
        <v>-2.7509710768886517E-2</v>
      </c>
      <c r="D125" s="9">
        <f>('Adj Close'!D125-'Adj Close'!D124)/'Adj Close'!D124</f>
        <v>8.0233988031954155E-4</v>
      </c>
      <c r="E125" s="9">
        <f>('Adj Close'!E125-'Adj Close'!E124)/'Adj Close'!E124</f>
        <v>-2.4744672185552447E-2</v>
      </c>
      <c r="F125" s="9">
        <f>('Adj Close'!F125-'Adj Close'!F124)/'Adj Close'!F124</f>
        <v>-3.3500470809929003E-2</v>
      </c>
      <c r="G125" s="9">
        <f>('Adj Close'!G125-'Adj Close'!G124)/'Adj Close'!G124</f>
        <v>-3.2379330968911484E-2</v>
      </c>
    </row>
    <row r="126" spans="1:7" x14ac:dyDescent="0.2">
      <c r="A126" s="5">
        <v>39626.166666666657</v>
      </c>
      <c r="B126" s="9">
        <f>('Adj Close'!B126-'Adj Close'!B125)/'Adj Close'!B125</f>
        <v>4.815520858134149E-3</v>
      </c>
      <c r="C126" s="9">
        <f>('Adj Close'!C126-'Adj Close'!C125)/'Adj Close'!C125</f>
        <v>-4.0967237104443258E-3</v>
      </c>
      <c r="D126" s="9">
        <f>('Adj Close'!D126-'Adj Close'!D125)/'Adj Close'!D125</f>
        <v>-1.0760023661575144E-3</v>
      </c>
      <c r="E126" s="9">
        <f>('Adj Close'!E126-'Adj Close'!E125)/'Adj Close'!E125</f>
        <v>5.018466076081099E-3</v>
      </c>
      <c r="F126" s="9">
        <f>('Adj Close'!F126-'Adj Close'!F125)/'Adj Close'!F125</f>
        <v>-7.658280203809582E-3</v>
      </c>
      <c r="G126" s="9">
        <f>('Adj Close'!G126-'Adj Close'!G125)/'Adj Close'!G125</f>
        <v>8.4233690290098397E-3</v>
      </c>
    </row>
    <row r="127" spans="1:7" x14ac:dyDescent="0.2">
      <c r="A127" s="5">
        <v>39629.166666666657</v>
      </c>
      <c r="B127" s="9">
        <f>('Adj Close'!B127-'Adj Close'!B126)/'Adj Close'!B126</f>
        <v>7.8067558700388765E-4</v>
      </c>
      <c r="C127" s="9">
        <f>('Adj Close'!C127-'Adj Close'!C126)/'Adj Close'!C126</f>
        <v>-1.7273717825785143E-3</v>
      </c>
      <c r="D127" s="9">
        <f>('Adj Close'!D127-'Adj Close'!D126)/'Adj Close'!D126</f>
        <v>-2.8644397330792955E-3</v>
      </c>
      <c r="E127" s="9">
        <f>('Adj Close'!E127-'Adj Close'!E126)/'Adj Close'!E126</f>
        <v>6.1161361681421507E-3</v>
      </c>
      <c r="F127" s="9">
        <f>('Adj Close'!F127-'Adj Close'!F126)/'Adj Close'!F126</f>
        <v>1.6530157007300773E-3</v>
      </c>
      <c r="G127" s="9">
        <f>('Adj Close'!G127-'Adj Close'!G126)/'Adj Close'!G126</f>
        <v>4.353020509949959E-3</v>
      </c>
    </row>
    <row r="128" spans="1:7" x14ac:dyDescent="0.2">
      <c r="A128" s="5">
        <v>39630.166666666657</v>
      </c>
      <c r="B128" s="9">
        <f>('Adj Close'!B128-'Adj Close'!B127)/'Adj Close'!B127</f>
        <v>-2.6269593330725239E-3</v>
      </c>
      <c r="C128" s="9">
        <f>('Adj Close'!C128-'Adj Close'!C127)/'Adj Close'!C127</f>
        <v>2.7947531457955606E-3</v>
      </c>
      <c r="D128" s="9">
        <f>('Adj Close'!D128-'Adj Close'!D127)/'Adj Close'!D127</f>
        <v>-3.0406306664114056E-4</v>
      </c>
      <c r="E128" s="9">
        <f>('Adj Close'!E128-'Adj Close'!E127)/'Adj Close'!E127</f>
        <v>-9.9628118874961428E-3</v>
      </c>
      <c r="F128" s="9">
        <f>('Adj Close'!F128-'Adj Close'!F127)/'Adj Close'!F127</f>
        <v>-9.332313990536344E-4</v>
      </c>
      <c r="G128" s="9">
        <f>('Adj Close'!G128-'Adj Close'!G127)/'Adj Close'!G127</f>
        <v>-2.7296473706142212E-2</v>
      </c>
    </row>
    <row r="129" spans="1:7" x14ac:dyDescent="0.2">
      <c r="A129" s="5">
        <v>39631.166666666657</v>
      </c>
      <c r="B129" s="9">
        <f>('Adj Close'!B129-'Adj Close'!B128)/'Adj Close'!B128</f>
        <v>2.2663322009926069E-3</v>
      </c>
      <c r="C129" s="9">
        <f>('Adj Close'!C129-'Adj Close'!C128)/'Adj Close'!C128</f>
        <v>-1.8566903706640589E-2</v>
      </c>
      <c r="D129" s="9">
        <f>('Adj Close'!D129-'Adj Close'!D128)/'Adj Close'!D128</f>
        <v>-8.3967784157552817E-4</v>
      </c>
      <c r="E129" s="9">
        <f>('Adj Close'!E129-'Adj Close'!E128)/'Adj Close'!E128</f>
        <v>-1.6535651263494412E-2</v>
      </c>
      <c r="F129" s="9">
        <f>('Adj Close'!F129-'Adj Close'!F128)/'Adj Close'!F128</f>
        <v>-1.2363035692376279E-2</v>
      </c>
      <c r="G129" s="9">
        <f>('Adj Close'!G129-'Adj Close'!G128)/'Adj Close'!G128</f>
        <v>-2.4873256137585235E-2</v>
      </c>
    </row>
    <row r="130" spans="1:7" x14ac:dyDescent="0.2">
      <c r="A130" s="5">
        <v>39632.166666666657</v>
      </c>
      <c r="B130" s="9">
        <f>('Adj Close'!B130-'Adj Close'!B129)/'Adj Close'!B129</f>
        <v>2.1044048630347164E-4</v>
      </c>
      <c r="C130" s="9">
        <f>('Adj Close'!C130-'Adj Close'!C129)/'Adj Close'!C129</f>
        <v>-1.6294573604574689E-3</v>
      </c>
      <c r="D130" s="9">
        <f>('Adj Close'!D130-'Adj Close'!D129)/'Adj Close'!D129</f>
        <v>-1.3120467930377946E-3</v>
      </c>
      <c r="E130" s="9">
        <f>('Adj Close'!E130-'Adj Close'!E129)/'Adj Close'!E129</f>
        <v>5.4486876110715673E-3</v>
      </c>
      <c r="F130" s="9">
        <f>('Adj Close'!F130-'Adj Close'!F129)/'Adj Close'!F129</f>
        <v>-1.0596745971444383E-2</v>
      </c>
      <c r="G130" s="9">
        <f>('Adj Close'!G130-'Adj Close'!G129)/'Adj Close'!G129</f>
        <v>2.3539173334811894E-3</v>
      </c>
    </row>
    <row r="131" spans="1:7" x14ac:dyDescent="0.2">
      <c r="A131" s="5">
        <v>39636.166666666657</v>
      </c>
      <c r="B131" s="9">
        <f>('Adj Close'!B131-'Adj Close'!B130)/'Adj Close'!B130</f>
        <v>4.8180069523225642E-3</v>
      </c>
      <c r="C131" s="9">
        <f>('Adj Close'!C131-'Adj Close'!C130)/'Adj Close'!C130</f>
        <v>-9.248111780579743E-3</v>
      </c>
      <c r="D131" s="9">
        <f>('Adj Close'!D131-'Adj Close'!D130)/'Adj Close'!D130</f>
        <v>4.8065428741432591E-3</v>
      </c>
      <c r="E131" s="9">
        <f>('Adj Close'!E131-'Adj Close'!E130)/'Adj Close'!E130</f>
        <v>-7.9307967227291078E-3</v>
      </c>
      <c r="F131" s="9">
        <f>('Adj Close'!F131-'Adj Close'!F130)/'Adj Close'!F130</f>
        <v>-2.2039021232131674E-2</v>
      </c>
      <c r="G131" s="9">
        <f>('Adj Close'!G131-'Adj Close'!G130)/'Adj Close'!G130</f>
        <v>-7.4081453097731434E-3</v>
      </c>
    </row>
    <row r="132" spans="1:7" x14ac:dyDescent="0.2">
      <c r="A132" s="5">
        <v>39637.166666666657</v>
      </c>
      <c r="B132" s="9">
        <f>('Adj Close'!B132-'Adj Close'!B131)/'Adj Close'!B131</f>
        <v>2.3645696686663965E-3</v>
      </c>
      <c r="C132" s="9">
        <f>('Adj Close'!C132-'Adj Close'!C131)/'Adj Close'!C131</f>
        <v>1.8661646365156988E-2</v>
      </c>
      <c r="D132" s="9">
        <f>('Adj Close'!D132-'Adj Close'!D131)/'Adj Close'!D131</f>
        <v>5.3600985172425897E-3</v>
      </c>
      <c r="E132" s="9">
        <f>('Adj Close'!E132-'Adj Close'!E131)/'Adj Close'!E131</f>
        <v>4.6776992487841049E-3</v>
      </c>
      <c r="F132" s="9">
        <f>('Adj Close'!F132-'Adj Close'!F131)/'Adj Close'!F131</f>
        <v>7.4784140994816145E-2</v>
      </c>
      <c r="G132" s="9">
        <f>('Adj Close'!G132-'Adj Close'!G131)/'Adj Close'!G131</f>
        <v>8.5748801723751142E-3</v>
      </c>
    </row>
    <row r="133" spans="1:7" x14ac:dyDescent="0.2">
      <c r="A133" s="5">
        <v>39638.166666666657</v>
      </c>
      <c r="B133" s="9">
        <f>('Adj Close'!B133-'Adj Close'!B132)/'Adj Close'!B132</f>
        <v>4.9313986628334618E-3</v>
      </c>
      <c r="C133" s="9">
        <f>('Adj Close'!C133-'Adj Close'!C132)/'Adj Close'!C132</f>
        <v>-2.1680840454326104E-2</v>
      </c>
      <c r="D133" s="9">
        <f>('Adj Close'!D133-'Adj Close'!D132)/'Adj Close'!D132</f>
        <v>6.9745297498767565E-4</v>
      </c>
      <c r="E133" s="9">
        <f>('Adj Close'!E133-'Adj Close'!E132)/'Adj Close'!E132</f>
        <v>-8.6905942730451501E-3</v>
      </c>
      <c r="F133" s="9">
        <f>('Adj Close'!F133-'Adj Close'!F132)/'Adj Close'!F132</f>
        <v>-6.8737480423147007E-2</v>
      </c>
      <c r="G133" s="9">
        <f>('Adj Close'!G133-'Adj Close'!G132)/'Adj Close'!G132</f>
        <v>-2.7066750039227302E-2</v>
      </c>
    </row>
    <row r="134" spans="1:7" x14ac:dyDescent="0.2">
      <c r="A134" s="5">
        <v>39639.166666666657</v>
      </c>
      <c r="B134" s="9">
        <f>('Adj Close'!B134-'Adj Close'!B133)/'Adj Close'!B133</f>
        <v>4.2601946581390473E-4</v>
      </c>
      <c r="C134" s="9">
        <f>('Adj Close'!C134-'Adj Close'!C133)/'Adj Close'!C133</f>
        <v>7.9637511815664128E-3</v>
      </c>
      <c r="D134" s="9">
        <f>('Adj Close'!D134-'Adj Close'!D133)/'Adj Close'!D133</f>
        <v>-5.8564846671004412E-3</v>
      </c>
      <c r="E134" s="9">
        <f>('Adj Close'!E134-'Adj Close'!E133)/'Adj Close'!E133</f>
        <v>5.528776473975921E-3</v>
      </c>
      <c r="F134" s="9">
        <f>('Adj Close'!F134-'Adj Close'!F133)/'Adj Close'!F133</f>
        <v>1.9247636637751239E-2</v>
      </c>
      <c r="G134" s="9">
        <f>('Adj Close'!G134-'Adj Close'!G133)/'Adj Close'!G133</f>
        <v>3.1238116554372551E-2</v>
      </c>
    </row>
    <row r="135" spans="1:7" x14ac:dyDescent="0.2">
      <c r="A135" s="5">
        <v>39640.166666666657</v>
      </c>
      <c r="B135" s="9">
        <f>('Adj Close'!B135-'Adj Close'!B134)/'Adj Close'!B134</f>
        <v>-9.4133863153450271E-3</v>
      </c>
      <c r="C135" s="9">
        <f>('Adj Close'!C135-'Adj Close'!C134)/'Adj Close'!C134</f>
        <v>-8.6479769273384646E-3</v>
      </c>
      <c r="D135" s="9">
        <f>('Adj Close'!D135-'Adj Close'!D134)/'Adj Close'!D134</f>
        <v>-7.5754517491631946E-3</v>
      </c>
      <c r="E135" s="9">
        <f>('Adj Close'!E135-'Adj Close'!E134)/'Adj Close'!E134</f>
        <v>-1.8304433599482986E-2</v>
      </c>
      <c r="F135" s="9">
        <f>('Adj Close'!F135-'Adj Close'!F134)/'Adj Close'!F134</f>
        <v>-4.4755971432140903E-3</v>
      </c>
      <c r="G135" s="9">
        <f>('Adj Close'!G135-'Adj Close'!G134)/'Adj Close'!G134</f>
        <v>-9.6501056651071178E-3</v>
      </c>
    </row>
    <row r="136" spans="1:7" x14ac:dyDescent="0.2">
      <c r="A136" s="5">
        <v>39643.166666666657</v>
      </c>
      <c r="B136" s="9">
        <f>('Adj Close'!B136-'Adj Close'!B135)/'Adj Close'!B135</f>
        <v>5.1636366471307961E-3</v>
      </c>
      <c r="C136" s="9">
        <f>('Adj Close'!C136-'Adj Close'!C135)/'Adj Close'!C135</f>
        <v>-9.585456241241545E-3</v>
      </c>
      <c r="D136" s="9">
        <f>('Adj Close'!D136-'Adj Close'!D135)/'Adj Close'!D135</f>
        <v>6.1657904145772594E-4</v>
      </c>
      <c r="E136" s="9">
        <f>('Adj Close'!E136-'Adj Close'!E135)/'Adj Close'!E135</f>
        <v>-1.4942078163382752E-3</v>
      </c>
      <c r="F136" s="9">
        <f>('Adj Close'!F136-'Adj Close'!F135)/'Adj Close'!F135</f>
        <v>-3.4870661552360994E-2</v>
      </c>
      <c r="G136" s="9">
        <f>('Adj Close'!G136-'Adj Close'!G135)/'Adj Close'!G135</f>
        <v>5.2490920327176553E-3</v>
      </c>
    </row>
    <row r="137" spans="1:7" x14ac:dyDescent="0.2">
      <c r="A137" s="5">
        <v>39644.166666666657</v>
      </c>
      <c r="B137" s="9">
        <f>('Adj Close'!B137-'Adj Close'!B136)/'Adj Close'!B136</f>
        <v>3.8667917604492162E-3</v>
      </c>
      <c r="C137" s="9">
        <f>('Adj Close'!C137-'Adj Close'!C136)/'Adj Close'!C136</f>
        <v>-1.235296447372119E-2</v>
      </c>
      <c r="D137" s="9">
        <f>('Adj Close'!D137-'Adj Close'!D136)/'Adj Close'!D136</f>
        <v>-3.7437995247970458E-4</v>
      </c>
      <c r="E137" s="9">
        <f>('Adj Close'!E137-'Adj Close'!E136)/'Adj Close'!E136</f>
        <v>-1.7003185859831495E-2</v>
      </c>
      <c r="F137" s="9">
        <f>('Adj Close'!F137-'Adj Close'!F136)/'Adj Close'!F136</f>
        <v>-9.7960909487661615E-3</v>
      </c>
      <c r="G137" s="9">
        <f>('Adj Close'!G137-'Adj Close'!G136)/'Adj Close'!G136</f>
        <v>-2.2394747023483094E-2</v>
      </c>
    </row>
    <row r="138" spans="1:7" x14ac:dyDescent="0.2">
      <c r="A138" s="5">
        <v>39645.166666666657</v>
      </c>
      <c r="B138" s="9">
        <f>('Adj Close'!B138-'Adj Close'!B137)/'Adj Close'!B137</f>
        <v>-9.222558819240452E-3</v>
      </c>
      <c r="C138" s="9">
        <f>('Adj Close'!C138-'Adj Close'!C137)/'Adj Close'!C137</f>
        <v>2.6674420628817284E-2</v>
      </c>
      <c r="D138" s="9">
        <f>('Adj Close'!D138-'Adj Close'!D137)/'Adj Close'!D137</f>
        <v>-7.8202103221181197E-3</v>
      </c>
      <c r="E138" s="9">
        <f>('Adj Close'!E138-'Adj Close'!E137)/'Adj Close'!E137</f>
        <v>1.9918337389307636E-2</v>
      </c>
      <c r="F138" s="9">
        <f>('Adj Close'!F138-'Adj Close'!F137)/'Adj Close'!F137</f>
        <v>7.3195448600525875E-2</v>
      </c>
      <c r="G138" s="9">
        <f>('Adj Close'!G138-'Adj Close'!G137)/'Adj Close'!G137</f>
        <v>2.7445127277083776E-2</v>
      </c>
    </row>
    <row r="139" spans="1:7" x14ac:dyDescent="0.2">
      <c r="A139" s="5">
        <v>39646.166666666657</v>
      </c>
      <c r="B139" s="9">
        <f>('Adj Close'!B139-'Adj Close'!B138)/'Adj Close'!B138</f>
        <v>-4.9342402411326064E-3</v>
      </c>
      <c r="C139" s="9">
        <f>('Adj Close'!C139-'Adj Close'!C138)/'Adj Close'!C138</f>
        <v>1.0537786234296896E-2</v>
      </c>
      <c r="D139" s="9">
        <f>('Adj Close'!D139-'Adj Close'!D138)/'Adj Close'!D138</f>
        <v>-3.4193714781184286E-3</v>
      </c>
      <c r="E139" s="9">
        <f>('Adj Close'!E139-'Adj Close'!E138)/'Adj Close'!E138</f>
        <v>1.3736155833448368E-2</v>
      </c>
      <c r="F139" s="9">
        <f>('Adj Close'!F139-'Adj Close'!F138)/'Adj Close'!F138</f>
        <v>1.1890944992587167E-2</v>
      </c>
      <c r="G139" s="9">
        <f>('Adj Close'!G139-'Adj Close'!G138)/'Adj Close'!G138</f>
        <v>1.771465724581776E-2</v>
      </c>
    </row>
    <row r="140" spans="1:7" x14ac:dyDescent="0.2">
      <c r="A140" s="5">
        <v>39647.166666666657</v>
      </c>
      <c r="B140" s="9">
        <f>('Adj Close'!B140-'Adj Close'!B139)/'Adj Close'!B139</f>
        <v>-3.2991075300763816E-3</v>
      </c>
      <c r="C140" s="9">
        <f>('Adj Close'!C140-'Adj Close'!C139)/'Adj Close'!C139</f>
        <v>-1.3254321137725521E-4</v>
      </c>
      <c r="D140" s="9">
        <f>('Adj Close'!D140-'Adj Close'!D139)/'Adj Close'!D139</f>
        <v>-1.6330326562119719E-3</v>
      </c>
      <c r="E140" s="9">
        <f>('Adj Close'!E140-'Adj Close'!E139)/'Adj Close'!E139</f>
        <v>7.7491893719839776E-3</v>
      </c>
      <c r="F140" s="9">
        <f>('Adj Close'!F140-'Adj Close'!F139)/'Adj Close'!F139</f>
        <v>1.9285853173107283E-3</v>
      </c>
      <c r="G140" s="9">
        <f>('Adj Close'!G140-'Adj Close'!G139)/'Adj Close'!G139</f>
        <v>-1.0730943762213698E-2</v>
      </c>
    </row>
    <row r="141" spans="1:7" x14ac:dyDescent="0.2">
      <c r="A141" s="5">
        <v>39650.166666666657</v>
      </c>
      <c r="B141" s="9">
        <f>('Adj Close'!B141-'Adj Close'!B140)/'Adj Close'!B140</f>
        <v>2.3262322561061395E-3</v>
      </c>
      <c r="C141" s="9">
        <f>('Adj Close'!C141-'Adj Close'!C140)/'Adj Close'!C140</f>
        <v>2.0732958251879216E-3</v>
      </c>
      <c r="D141" s="9">
        <f>('Adj Close'!D141-'Adj Close'!D140)/'Adj Close'!D140</f>
        <v>1.1253937584927163E-3</v>
      </c>
      <c r="E141" s="9">
        <f>('Adj Close'!E141-'Adj Close'!E140)/'Adj Close'!E140</f>
        <v>7.0854674526734905E-3</v>
      </c>
      <c r="F141" s="9">
        <f>('Adj Close'!F141-'Adj Close'!F140)/'Adj Close'!F140</f>
        <v>7.3179005698058583E-3</v>
      </c>
      <c r="G141" s="9">
        <f>('Adj Close'!G141-'Adj Close'!G140)/'Adj Close'!G140</f>
        <v>2.5546218256038257E-3</v>
      </c>
    </row>
    <row r="142" spans="1:7" x14ac:dyDescent="0.2">
      <c r="A142" s="5">
        <v>39651.166666666657</v>
      </c>
      <c r="B142" s="9">
        <f>('Adj Close'!B142-'Adj Close'!B141)/'Adj Close'!B141</f>
        <v>-3.6334389544487064E-3</v>
      </c>
      <c r="C142" s="9">
        <f>('Adj Close'!C142-'Adj Close'!C141)/'Adj Close'!C141</f>
        <v>1.4086983480528947E-2</v>
      </c>
      <c r="D142" s="9">
        <f>('Adj Close'!D142-'Adj Close'!D141)/'Adj Close'!D141</f>
        <v>6.432714263361651E-3</v>
      </c>
      <c r="E142" s="9">
        <f>('Adj Close'!E142-'Adj Close'!E141)/'Adj Close'!E141</f>
        <v>-1.6150418973332365E-4</v>
      </c>
      <c r="F142" s="9">
        <f>('Adj Close'!F142-'Adj Close'!F141)/'Adj Close'!F141</f>
        <v>2.6523077153600822E-2</v>
      </c>
      <c r="G142" s="9">
        <f>('Adj Close'!G142-'Adj Close'!G141)/'Adj Close'!G141</f>
        <v>-1.1399532511894184E-2</v>
      </c>
    </row>
    <row r="143" spans="1:7" x14ac:dyDescent="0.2">
      <c r="A143" s="5">
        <v>39652.166666666657</v>
      </c>
      <c r="B143" s="9">
        <f>('Adj Close'!B143-'Adj Close'!B142)/'Adj Close'!B142</f>
        <v>-1.4798114903358268E-3</v>
      </c>
      <c r="C143" s="9">
        <f>('Adj Close'!C143-'Adj Close'!C142)/'Adj Close'!C142</f>
        <v>4.5944243925376783E-3</v>
      </c>
      <c r="D143" s="9">
        <f>('Adj Close'!D143-'Adj Close'!D142)/'Adj Close'!D142</f>
        <v>-3.4990523837799743E-3</v>
      </c>
      <c r="E143" s="9">
        <f>('Adj Close'!E143-'Adj Close'!E142)/'Adj Close'!E142</f>
        <v>6.1684584429641236E-3</v>
      </c>
      <c r="F143" s="9">
        <f>('Adj Close'!F143-'Adj Close'!F142)/'Adj Close'!F142</f>
        <v>2.8538079026271104E-2</v>
      </c>
      <c r="G143" s="9">
        <f>('Adj Close'!G143-'Adj Close'!G142)/'Adj Close'!G142</f>
        <v>9.592948126508823E-3</v>
      </c>
    </row>
    <row r="144" spans="1:7" x14ac:dyDescent="0.2">
      <c r="A144" s="5">
        <v>39653.166666666657</v>
      </c>
      <c r="B144" s="9">
        <f>('Adj Close'!B144-'Adj Close'!B143)/'Adj Close'!B143</f>
        <v>8.6457528234882095E-3</v>
      </c>
      <c r="C144" s="9">
        <f>('Adj Close'!C144-'Adj Close'!C143)/'Adj Close'!C143</f>
        <v>-2.4108010547055192E-2</v>
      </c>
      <c r="D144" s="9">
        <f>('Adj Close'!D144-'Adj Close'!D143)/'Adj Close'!D143</f>
        <v>8.5416302011780791E-3</v>
      </c>
      <c r="E144" s="9">
        <f>('Adj Close'!E144-'Adj Close'!E143)/'Adj Close'!E143</f>
        <v>-1.7195968043386946E-2</v>
      </c>
      <c r="F144" s="9">
        <f>('Adj Close'!F144-'Adj Close'!F143)/'Adj Close'!F143</f>
        <v>-6.604151318135533E-2</v>
      </c>
      <c r="G144" s="9">
        <f>('Adj Close'!G144-'Adj Close'!G143)/'Adj Close'!G143</f>
        <v>-1.7511605775010132E-2</v>
      </c>
    </row>
    <row r="145" spans="1:7" x14ac:dyDescent="0.2">
      <c r="A145" s="5">
        <v>39654.166666666657</v>
      </c>
      <c r="B145" s="9">
        <f>('Adj Close'!B145-'Adj Close'!B144)/'Adj Close'!B144</f>
        <v>-5.775258545303176E-3</v>
      </c>
      <c r="C145" s="9">
        <f>('Adj Close'!C145-'Adj Close'!C144)/'Adj Close'!C144</f>
        <v>3.3517966059662236E-3</v>
      </c>
      <c r="D145" s="9">
        <f>('Adj Close'!D145-'Adj Close'!D144)/'Adj Close'!D144</f>
        <v>-5.1139999440688085E-3</v>
      </c>
      <c r="E145" s="9">
        <f>('Adj Close'!E145-'Adj Close'!E144)/'Adj Close'!E144</f>
        <v>1.6040495732292238E-4</v>
      </c>
      <c r="F145" s="9">
        <f>('Adj Close'!F145-'Adj Close'!F144)/'Adj Close'!F144</f>
        <v>1.599886212336761E-2</v>
      </c>
      <c r="G145" s="9">
        <f>('Adj Close'!G145-'Adj Close'!G144)/'Adj Close'!G144</f>
        <v>-1.3828360860083117E-4</v>
      </c>
    </row>
    <row r="146" spans="1:7" x14ac:dyDescent="0.2">
      <c r="A146" s="5">
        <v>39657.166666666657</v>
      </c>
      <c r="B146" s="9">
        <f>('Adj Close'!B146-'Adj Close'!B145)/'Adj Close'!B145</f>
        <v>5.6776036250579219E-3</v>
      </c>
      <c r="C146" s="9">
        <f>('Adj Close'!C146-'Adj Close'!C145)/'Adj Close'!C145</f>
        <v>-1.6062918926328509E-2</v>
      </c>
      <c r="D146" s="9">
        <f>('Adj Close'!D146-'Adj Close'!D145)/'Adj Close'!D145</f>
        <v>5.6490266928591196E-3</v>
      </c>
      <c r="E146" s="9">
        <f>('Adj Close'!E146-'Adj Close'!E145)/'Adj Close'!E145</f>
        <v>-1.3402845556150744E-2</v>
      </c>
      <c r="F146" s="9">
        <f>('Adj Close'!F146-'Adj Close'!F145)/'Adj Close'!F145</f>
        <v>-1.6105531061825298E-2</v>
      </c>
      <c r="G146" s="9">
        <f>('Adj Close'!G146-'Adj Close'!G145)/'Adj Close'!G145</f>
        <v>3.4097788113329293E-3</v>
      </c>
    </row>
    <row r="147" spans="1:7" x14ac:dyDescent="0.2">
      <c r="A147" s="5">
        <v>39658.166666666657</v>
      </c>
      <c r="B147" s="9">
        <f>('Adj Close'!B147-'Adj Close'!B146)/'Adj Close'!B146</f>
        <v>-2.6857247241234951E-3</v>
      </c>
      <c r="C147" s="9">
        <f>('Adj Close'!C147-'Adj Close'!C146)/'Adj Close'!C146</f>
        <v>2.2342158662823092E-2</v>
      </c>
      <c r="D147" s="9">
        <f>('Adj Close'!D147-'Adj Close'!D146)/'Adj Close'!D146</f>
        <v>-2.4998526615025254E-3</v>
      </c>
      <c r="E147" s="9">
        <f>('Adj Close'!E147-'Adj Close'!E146)/'Adj Close'!E146</f>
        <v>8.4047204904501658E-3</v>
      </c>
      <c r="F147" s="9">
        <f>('Adj Close'!F147-'Adj Close'!F146)/'Adj Close'!F146</f>
        <v>4.649858292882298E-2</v>
      </c>
      <c r="G147" s="9">
        <f>('Adj Close'!G147-'Adj Close'!G146)/'Adj Close'!G146</f>
        <v>-2.0722343644647345E-3</v>
      </c>
    </row>
    <row r="148" spans="1:7" x14ac:dyDescent="0.2">
      <c r="A148" s="5">
        <v>39659.166666666657</v>
      </c>
      <c r="B148" s="9">
        <f>('Adj Close'!B148-'Adj Close'!B147)/'Adj Close'!B147</f>
        <v>1.7705832402315756E-3</v>
      </c>
      <c r="C148" s="9">
        <f>('Adj Close'!C148-'Adj Close'!C147)/'Adj Close'!C147</f>
        <v>1.5521599170661367E-2</v>
      </c>
      <c r="D148" s="9">
        <f>('Adj Close'!D148-'Adj Close'!D147)/'Adj Close'!D147</f>
        <v>4.9488343115846913E-3</v>
      </c>
      <c r="E148" s="9">
        <f>('Adj Close'!E148-'Adj Close'!E147)/'Adj Close'!E147</f>
        <v>1.0913121566387419E-2</v>
      </c>
      <c r="F148" s="9">
        <f>('Adj Close'!F148-'Adj Close'!F147)/'Adj Close'!F147</f>
        <v>-3.776533329873614E-3</v>
      </c>
      <c r="G148" s="9">
        <f>('Adj Close'!G148-'Adj Close'!G147)/'Adj Close'!G147</f>
        <v>1.6447970565782098E-2</v>
      </c>
    </row>
    <row r="149" spans="1:7" x14ac:dyDescent="0.2">
      <c r="A149" s="5">
        <v>39660.166666666657</v>
      </c>
      <c r="B149" s="9">
        <f>('Adj Close'!B149-'Adj Close'!B148)/'Adj Close'!B148</f>
        <v>8.0759440049292478E-3</v>
      </c>
      <c r="C149" s="9">
        <f>('Adj Close'!C149-'Adj Close'!C148)/'Adj Close'!C148</f>
        <v>-1.2336384322363446E-2</v>
      </c>
      <c r="D149" s="9">
        <f>('Adj Close'!D149-'Adj Close'!D148)/'Adj Close'!D148</f>
        <v>6.266052013359961E-3</v>
      </c>
      <c r="E149" s="9">
        <f>('Adj Close'!E149-'Adj Close'!E148)/'Adj Close'!E148</f>
        <v>-1.2761494137030151E-2</v>
      </c>
      <c r="F149" s="9">
        <f>('Adj Close'!F149-'Adj Close'!F148)/'Adj Close'!F148</f>
        <v>-1.2250820078773782E-2</v>
      </c>
      <c r="G149" s="9">
        <f>('Adj Close'!G149-'Adj Close'!G148)/'Adj Close'!G148</f>
        <v>-9.2887948508269119E-3</v>
      </c>
    </row>
    <row r="150" spans="1:7" x14ac:dyDescent="0.2">
      <c r="A150" s="5">
        <v>39661.166666666657</v>
      </c>
      <c r="B150" s="9">
        <f>('Adj Close'!B150-'Adj Close'!B149)/'Adj Close'!B149</f>
        <v>3.1872663304681183E-4</v>
      </c>
      <c r="C150" s="9">
        <f>('Adj Close'!C150-'Adj Close'!C149)/'Adj Close'!C149</f>
        <v>-4.2871867878119122E-3</v>
      </c>
      <c r="D150" s="9">
        <f>('Adj Close'!D150-'Adj Close'!D149)/'Adj Close'!D149</f>
        <v>-3.6284704431946012E-3</v>
      </c>
      <c r="E150" s="9">
        <f>('Adj Close'!E150-'Adj Close'!E149)/'Adj Close'!E149</f>
        <v>-1.3134275637893244E-2</v>
      </c>
      <c r="F150" s="9">
        <f>('Adj Close'!F150-'Adj Close'!F149)/'Adj Close'!F149</f>
        <v>1.0710554076207468E-3</v>
      </c>
      <c r="G150" s="9">
        <f>('Adj Close'!G150-'Adj Close'!G149)/'Adj Close'!G149</f>
        <v>-2.2940042614864584E-3</v>
      </c>
    </row>
    <row r="151" spans="1:7" x14ac:dyDescent="0.2">
      <c r="A151" s="5">
        <v>39664.166666666657</v>
      </c>
      <c r="B151" s="9">
        <f>('Adj Close'!B151-'Adj Close'!B150)/'Adj Close'!B150</f>
        <v>-4.3059146543457188E-4</v>
      </c>
      <c r="C151" s="9">
        <f>('Adj Close'!C151-'Adj Close'!C150)/'Adj Close'!C150</f>
        <v>-1.0176151722395709E-2</v>
      </c>
      <c r="D151" s="9">
        <f>('Adj Close'!D151-'Adj Close'!D150)/'Adj Close'!D150</f>
        <v>-3.0380614823909303E-6</v>
      </c>
      <c r="E151" s="9">
        <f>('Adj Close'!E151-'Adj Close'!E150)/'Adj Close'!E150</f>
        <v>-8.9254428827299104E-3</v>
      </c>
      <c r="F151" s="9">
        <f>('Adj Close'!F151-'Adj Close'!F150)/'Adj Close'!F150</f>
        <v>-1.5118787487952076E-2</v>
      </c>
      <c r="G151" s="9">
        <f>('Adj Close'!G151-'Adj Close'!G150)/'Adj Close'!G150</f>
        <v>-3.2993441423240455E-2</v>
      </c>
    </row>
    <row r="152" spans="1:7" x14ac:dyDescent="0.2">
      <c r="A152" s="5">
        <v>39665.166666666657</v>
      </c>
      <c r="B152" s="9">
        <f>('Adj Close'!B152-'Adj Close'!B151)/'Adj Close'!B151</f>
        <v>-5.1483349999202821E-3</v>
      </c>
      <c r="C152" s="9">
        <f>('Adj Close'!C152-'Adj Close'!C151)/'Adj Close'!C151</f>
        <v>2.62162980076521E-2</v>
      </c>
      <c r="D152" s="9">
        <f>('Adj Close'!D152-'Adj Close'!D151)/'Adj Close'!D151</f>
        <v>-4.1836697724881881E-3</v>
      </c>
      <c r="E152" s="9">
        <f>('Adj Close'!E152-'Adj Close'!E151)/'Adj Close'!E151</f>
        <v>2.385483123638096E-2</v>
      </c>
      <c r="F152" s="9">
        <f>('Adj Close'!F152-'Adj Close'!F151)/'Adj Close'!F151</f>
        <v>4.5241842216965637E-2</v>
      </c>
      <c r="G152" s="9">
        <f>('Adj Close'!G152-'Adj Close'!G151)/'Adj Close'!G151</f>
        <v>1.297207166023902E-2</v>
      </c>
    </row>
    <row r="153" spans="1:7" x14ac:dyDescent="0.2">
      <c r="A153" s="5">
        <v>39666.166666666657</v>
      </c>
      <c r="B153" s="9">
        <f>('Adj Close'!B153-'Adj Close'!B152)/'Adj Close'!B152</f>
        <v>3.2258023343809475E-4</v>
      </c>
      <c r="C153" s="9">
        <f>('Adj Close'!C153-'Adj Close'!C152)/'Adj Close'!C152</f>
        <v>4.7711748012864586E-3</v>
      </c>
      <c r="D153" s="9">
        <f>('Adj Close'!D153-'Adj Close'!D152)/'Adj Close'!D152</f>
        <v>1.3726244052193126E-3</v>
      </c>
      <c r="E153" s="9">
        <f>('Adj Close'!E153-'Adj Close'!E152)/'Adj Close'!E152</f>
        <v>4.6677831687031584E-4</v>
      </c>
      <c r="F153" s="9">
        <f>('Adj Close'!F153-'Adj Close'!F152)/'Adj Close'!F152</f>
        <v>-4.6773758654663298E-3</v>
      </c>
      <c r="G153" s="9">
        <f>('Adj Close'!G153-'Adj Close'!G152)/'Adj Close'!G152</f>
        <v>1.4406863161139573E-2</v>
      </c>
    </row>
    <row r="154" spans="1:7" x14ac:dyDescent="0.2">
      <c r="A154" s="5">
        <v>39667.166666666657</v>
      </c>
      <c r="B154" s="9">
        <f>('Adj Close'!B154-'Adj Close'!B153)/'Adj Close'!B153</f>
        <v>9.3867077501204529E-3</v>
      </c>
      <c r="C154" s="9">
        <f>('Adj Close'!C154-'Adj Close'!C153)/'Adj Close'!C153</f>
        <v>-1.6288992022411845E-2</v>
      </c>
      <c r="D154" s="9">
        <f>('Adj Close'!D154-'Adj Close'!D153)/'Adj Close'!D153</f>
        <v>8.3874305568725459E-3</v>
      </c>
      <c r="E154" s="9">
        <f>('Adj Close'!E154-'Adj Close'!E153)/'Adj Close'!E153</f>
        <v>-1.9547902067165016E-2</v>
      </c>
      <c r="F154" s="9">
        <f>('Adj Close'!F154-'Adj Close'!F153)/'Adj Close'!F153</f>
        <v>-2.6472171087501207E-2</v>
      </c>
      <c r="G154" s="9">
        <f>('Adj Close'!G154-'Adj Close'!G153)/'Adj Close'!G153</f>
        <v>-2.9682363451429418E-2</v>
      </c>
    </row>
    <row r="155" spans="1:7" x14ac:dyDescent="0.2">
      <c r="A155" s="5">
        <v>39668.166666666657</v>
      </c>
      <c r="B155" s="9">
        <f>('Adj Close'!B155-'Adj Close'!B154)/'Adj Close'!B154</f>
        <v>-6.3184403830502311E-4</v>
      </c>
      <c r="C155" s="9">
        <f>('Adj Close'!C155-'Adj Close'!C154)/'Adj Close'!C154</f>
        <v>2.1349958336191927E-2</v>
      </c>
      <c r="D155" s="9">
        <f>('Adj Close'!D155-'Adj Close'!D154)/'Adj Close'!D154</f>
        <v>8.0028261650753397E-4</v>
      </c>
      <c r="E155" s="9">
        <f>('Adj Close'!E155-'Adj Close'!E154)/'Adj Close'!E154</f>
        <v>3.5810910985104067E-3</v>
      </c>
      <c r="F155" s="9">
        <f>('Adj Close'!F155-'Adj Close'!F154)/'Adj Close'!F154</f>
        <v>2.8835601334634094E-2</v>
      </c>
      <c r="G155" s="9">
        <f>('Adj Close'!G155-'Adj Close'!G154)/'Adj Close'!G154</f>
        <v>3.8260934689286108E-3</v>
      </c>
    </row>
    <row r="156" spans="1:7" x14ac:dyDescent="0.2">
      <c r="A156" s="5">
        <v>39671.166666666657</v>
      </c>
      <c r="B156" s="9">
        <f>('Adj Close'!B156-'Adj Close'!B155)/'Adj Close'!B155</f>
        <v>-4.8771623444126572E-3</v>
      </c>
      <c r="C156" s="9">
        <f>('Adj Close'!C156-'Adj Close'!C155)/'Adj Close'!C155</f>
        <v>8.3462228813653474E-3</v>
      </c>
      <c r="D156" s="9">
        <f>('Adj Close'!D156-'Adj Close'!D155)/'Adj Close'!D155</f>
        <v>-4.5070268353288589E-3</v>
      </c>
      <c r="E156" s="9">
        <f>('Adj Close'!E156-'Adj Close'!E155)/'Adj Close'!E155</f>
        <v>5.4724557717373569E-4</v>
      </c>
      <c r="F156" s="9">
        <f>('Adj Close'!F156-'Adj Close'!F155)/'Adj Close'!F155</f>
        <v>3.2798545351119382E-2</v>
      </c>
      <c r="G156" s="9">
        <f>('Adj Close'!G156-'Adj Close'!G155)/'Adj Close'!G155</f>
        <v>-1.2271385028863374E-2</v>
      </c>
    </row>
    <row r="157" spans="1:7" x14ac:dyDescent="0.2">
      <c r="A157" s="5">
        <v>39672.166666666657</v>
      </c>
      <c r="B157" s="9">
        <f>('Adj Close'!B157-'Adj Close'!B156)/'Adj Close'!B156</f>
        <v>7.1456060276288572E-3</v>
      </c>
      <c r="C157" s="9">
        <f>('Adj Close'!C157-'Adj Close'!C156)/'Adj Close'!C156</f>
        <v>-1.0155211567783987E-2</v>
      </c>
      <c r="D157" s="9">
        <f>('Adj Close'!D157-'Adj Close'!D156)/'Adj Close'!D156</f>
        <v>6.1802536125191996E-3</v>
      </c>
      <c r="E157" s="9">
        <f>('Adj Close'!E157-'Adj Close'!E156)/'Adj Close'!E156</f>
        <v>-4.6403116924787968E-3</v>
      </c>
      <c r="F157" s="9">
        <f>('Adj Close'!F157-'Adj Close'!F156)/'Adj Close'!F156</f>
        <v>-2.241966078182242E-2</v>
      </c>
      <c r="G157" s="9">
        <f>('Adj Close'!G157-'Adj Close'!G156)/'Adj Close'!G156</f>
        <v>-3.6363799042602968E-3</v>
      </c>
    </row>
    <row r="158" spans="1:7" x14ac:dyDescent="0.2">
      <c r="A158" s="5">
        <v>39673.166666666657</v>
      </c>
      <c r="B158" s="9">
        <f>('Adj Close'!B158-'Adj Close'!B157)/'Adj Close'!B157</f>
        <v>-2.1227548281496362E-3</v>
      </c>
      <c r="C158" s="9">
        <f>('Adj Close'!C158-'Adj Close'!C157)/'Adj Close'!C157</f>
        <v>-6.7966587541242037E-4</v>
      </c>
      <c r="D158" s="9">
        <f>('Adj Close'!D158-'Adj Close'!D157)/'Adj Close'!D157</f>
        <v>-5.4023181041902932E-3</v>
      </c>
      <c r="E158" s="9">
        <f>('Adj Close'!E158-'Adj Close'!E157)/'Adj Close'!E157</f>
        <v>-1.7706701066073808E-2</v>
      </c>
      <c r="F158" s="9">
        <f>('Adj Close'!F158-'Adj Close'!F157)/'Adj Close'!F157</f>
        <v>-1.455176795697511E-2</v>
      </c>
      <c r="G158" s="9">
        <f>('Adj Close'!G158-'Adj Close'!G157)/'Adj Close'!G157</f>
        <v>-2.4283627902290487E-3</v>
      </c>
    </row>
    <row r="159" spans="1:7" x14ac:dyDescent="0.2">
      <c r="A159" s="5">
        <v>39674.166666666657</v>
      </c>
      <c r="B159" s="9">
        <f>('Adj Close'!B159-'Adj Close'!B158)/'Adj Close'!B158</f>
        <v>3.0137736513066939E-3</v>
      </c>
      <c r="C159" s="9">
        <f>('Adj Close'!C159-'Adj Close'!C158)/'Adj Close'!C158</f>
        <v>6.5413167012915233E-3</v>
      </c>
      <c r="D159" s="9">
        <f>('Adj Close'!D159-'Adj Close'!D158)/'Adj Close'!D158</f>
        <v>2.8553793390894808E-3</v>
      </c>
      <c r="E159" s="9">
        <f>('Adj Close'!E159-'Adj Close'!E158)/'Adj Close'!E158</f>
        <v>-4.537361600441733E-3</v>
      </c>
      <c r="F159" s="9">
        <f>('Adj Close'!F159-'Adj Close'!F158)/'Adj Close'!F158</f>
        <v>1.6133105985447309E-2</v>
      </c>
      <c r="G159" s="9">
        <f>('Adj Close'!G159-'Adj Close'!G158)/'Adj Close'!G158</f>
        <v>6.8805430672026664E-3</v>
      </c>
    </row>
    <row r="160" spans="1:7" x14ac:dyDescent="0.2">
      <c r="A160" s="5">
        <v>39675.166666666657</v>
      </c>
      <c r="B160" s="9">
        <f>('Adj Close'!B160-'Adj Close'!B159)/'Adj Close'!B159</f>
        <v>3.5136656586065699E-3</v>
      </c>
      <c r="C160" s="9">
        <f>('Adj Close'!C160-'Adj Close'!C159)/'Adj Close'!C159</f>
        <v>2.032000492451687E-3</v>
      </c>
      <c r="D160" s="9">
        <f>('Adj Close'!D160-'Adj Close'!D159)/'Adj Close'!D159</f>
        <v>2.3850296881383275E-3</v>
      </c>
      <c r="E160" s="9">
        <f>('Adj Close'!E160-'Adj Close'!E159)/'Adj Close'!E159</f>
        <v>-6.7893654810218329E-3</v>
      </c>
      <c r="F160" s="9">
        <f>('Adj Close'!F160-'Adj Close'!F159)/'Adj Close'!F159</f>
        <v>-1.6827329381416155E-3</v>
      </c>
      <c r="G160" s="9">
        <f>('Adj Close'!G160-'Adj Close'!G159)/'Adj Close'!G159</f>
        <v>-1.4066062878025485E-2</v>
      </c>
    </row>
    <row r="161" spans="1:7" x14ac:dyDescent="0.2">
      <c r="A161" s="5">
        <v>39678.166666666657</v>
      </c>
      <c r="B161" s="9">
        <f>('Adj Close'!B161-'Adj Close'!B160)/'Adj Close'!B160</f>
        <v>2.4863980895032715E-3</v>
      </c>
      <c r="C161" s="9">
        <f>('Adj Close'!C161-'Adj Close'!C160)/'Adj Close'!C160</f>
        <v>-1.307495186622914E-2</v>
      </c>
      <c r="D161" s="9">
        <f>('Adj Close'!D161-'Adj Close'!D160)/'Adj Close'!D160</f>
        <v>3.6020406846024727E-4</v>
      </c>
      <c r="E161" s="9">
        <f>('Adj Close'!E161-'Adj Close'!E160)/'Adj Close'!E160</f>
        <v>-5.8067216229047564E-3</v>
      </c>
      <c r="F161" s="9">
        <f>('Adj Close'!F161-'Adj Close'!F160)/'Adj Close'!F160</f>
        <v>-1.4076746963604624E-2</v>
      </c>
      <c r="G161" s="9">
        <f>('Adj Close'!G161-'Adj Close'!G160)/'Adj Close'!G160</f>
        <v>-2.2464204564587944E-2</v>
      </c>
    </row>
    <row r="162" spans="1:7" x14ac:dyDescent="0.2">
      <c r="A162" s="5">
        <v>39679.166666666657</v>
      </c>
      <c r="B162" s="9">
        <f>('Adj Close'!B162-'Adj Close'!B161)/'Adj Close'!B161</f>
        <v>-1.4688851648986677E-3</v>
      </c>
      <c r="C162" s="9">
        <f>('Adj Close'!C162-'Adj Close'!C161)/'Adj Close'!C161</f>
        <v>-1.0441966592194247E-2</v>
      </c>
      <c r="D162" s="9">
        <f>('Adj Close'!D162-'Adj Close'!D161)/'Adj Close'!D161</f>
        <v>-1.5451951101243724E-3</v>
      </c>
      <c r="E162" s="9">
        <f>('Adj Close'!E162-'Adj Close'!E161)/'Adj Close'!E161</f>
        <v>-1.0733894290268298E-2</v>
      </c>
      <c r="F162" s="9">
        <f>('Adj Close'!F162-'Adj Close'!F161)/'Adj Close'!F161</f>
        <v>-2.4592512114723627E-2</v>
      </c>
      <c r="G162" s="9">
        <f>('Adj Close'!G162-'Adj Close'!G161)/'Adj Close'!G161</f>
        <v>-9.5722596343554185E-3</v>
      </c>
    </row>
    <row r="163" spans="1:7" x14ac:dyDescent="0.2">
      <c r="A163" s="5">
        <v>39680.166666666657</v>
      </c>
      <c r="B163" s="9">
        <f>('Adj Close'!B163-'Adj Close'!B162)/'Adj Close'!B162</f>
        <v>3.0212183869662E-3</v>
      </c>
      <c r="C163" s="9">
        <f>('Adj Close'!C163-'Adj Close'!C162)/'Adj Close'!C162</f>
        <v>6.0408912004201731E-3</v>
      </c>
      <c r="D163" s="9">
        <f>('Adj Close'!D163-'Adj Close'!D162)/'Adj Close'!D162</f>
        <v>2.70155809324426E-4</v>
      </c>
      <c r="E163" s="9">
        <f>('Adj Close'!E163-'Adj Close'!E162)/'Adj Close'!E162</f>
        <v>4.4409536876526623E-3</v>
      </c>
      <c r="F163" s="9">
        <f>('Adj Close'!F163-'Adj Close'!F162)/'Adj Close'!F162</f>
        <v>1.4346921807462209E-3</v>
      </c>
      <c r="G163" s="9">
        <f>('Adj Close'!G163-'Adj Close'!G162)/'Adj Close'!G162</f>
        <v>2.9780458120494166E-2</v>
      </c>
    </row>
    <row r="164" spans="1:7" x14ac:dyDescent="0.2">
      <c r="A164" s="5">
        <v>39681.166666666657</v>
      </c>
      <c r="B164" s="9">
        <f>('Adj Close'!B164-'Adj Close'!B163)/'Adj Close'!B163</f>
        <v>-2.256500932243579E-3</v>
      </c>
      <c r="C164" s="9">
        <f>('Adj Close'!C164-'Adj Close'!C163)/'Adj Close'!C163</f>
        <v>7.035252118200399E-4</v>
      </c>
      <c r="D164" s="9">
        <f>('Adj Close'!D164-'Adj Close'!D163)/'Adj Close'!D163</f>
        <v>-6.1250721008412005E-3</v>
      </c>
      <c r="E164" s="9">
        <f>('Adj Close'!E164-'Adj Close'!E163)/'Adj Close'!E163</f>
        <v>6.3688204509984546E-3</v>
      </c>
      <c r="F164" s="9">
        <f>('Adj Close'!F164-'Adj Close'!F163)/'Adj Close'!F163</f>
        <v>-1.7793436979364842E-2</v>
      </c>
      <c r="G164" s="9">
        <f>('Adj Close'!G164-'Adj Close'!G163)/'Adj Close'!G163</f>
        <v>-4.4254738051501281E-3</v>
      </c>
    </row>
    <row r="165" spans="1:7" x14ac:dyDescent="0.2">
      <c r="A165" s="5">
        <v>39682.166666666657</v>
      </c>
      <c r="B165" s="9">
        <f>('Adj Close'!B165-'Adj Close'!B164)/'Adj Close'!B164</f>
        <v>-2.8763831343305048E-3</v>
      </c>
      <c r="C165" s="9">
        <f>('Adj Close'!C165-'Adj Close'!C164)/'Adj Close'!C164</f>
        <v>1.2226555249465886E-2</v>
      </c>
      <c r="D165" s="9">
        <f>('Adj Close'!D165-'Adj Close'!D164)/'Adj Close'!D164</f>
        <v>2.8390666613629608E-4</v>
      </c>
      <c r="E165" s="9">
        <f>('Adj Close'!E165-'Adj Close'!E164)/'Adj Close'!E164</f>
        <v>4.6600696697403719E-3</v>
      </c>
      <c r="F165" s="9">
        <f>('Adj Close'!F165-'Adj Close'!F164)/'Adj Close'!F164</f>
        <v>3.4306581907518972E-2</v>
      </c>
      <c r="G165" s="9">
        <f>('Adj Close'!G165-'Adj Close'!G164)/'Adj Close'!G164</f>
        <v>4.1001007409610032E-3</v>
      </c>
    </row>
    <row r="166" spans="1:7" x14ac:dyDescent="0.2">
      <c r="A166" s="5">
        <v>39685.166666666657</v>
      </c>
      <c r="B166" s="9">
        <f>('Adj Close'!B166-'Adj Close'!B165)/'Adj Close'!B165</f>
        <v>6.6971766683919876E-3</v>
      </c>
      <c r="C166" s="9">
        <f>('Adj Close'!C166-'Adj Close'!C165)/'Adj Close'!C165</f>
        <v>-1.9200981013356169E-2</v>
      </c>
      <c r="D166" s="9">
        <f>('Adj Close'!D166-'Adj Close'!D165)/'Adj Close'!D165</f>
        <v>6.5606413638521262E-3</v>
      </c>
      <c r="E166" s="9">
        <f>('Adj Close'!E166-'Adj Close'!E165)/'Adj Close'!E165</f>
        <v>-1.6485505614234158E-2</v>
      </c>
      <c r="F166" s="9">
        <f>('Adj Close'!F166-'Adj Close'!F165)/'Adj Close'!F165</f>
        <v>-3.0396178517138474E-2</v>
      </c>
      <c r="G166" s="9">
        <f>('Adj Close'!G166-'Adj Close'!G165)/'Adj Close'!G165</f>
        <v>-2.9981355326870383E-2</v>
      </c>
    </row>
    <row r="167" spans="1:7" x14ac:dyDescent="0.2">
      <c r="A167" s="5">
        <v>39686.166666666657</v>
      </c>
      <c r="B167" s="9">
        <f>('Adj Close'!B167-'Adj Close'!B166)/'Adj Close'!B166</f>
        <v>4.3390452813152049E-4</v>
      </c>
      <c r="C167" s="9">
        <f>('Adj Close'!C167-'Adj Close'!C166)/'Adj Close'!C166</f>
        <v>2.3045049070052094E-3</v>
      </c>
      <c r="D167" s="9">
        <f>('Adj Close'!D167-'Adj Close'!D166)/'Adj Close'!D166</f>
        <v>1.3123593512399348E-3</v>
      </c>
      <c r="E167" s="9">
        <f>('Adj Close'!E167-'Adj Close'!E166)/'Adj Close'!E166</f>
        <v>4.4020344522136762E-3</v>
      </c>
      <c r="F167" s="9">
        <f>('Adj Close'!F167-'Adj Close'!F166)/'Adj Close'!F166</f>
        <v>1.2094066622185826E-2</v>
      </c>
      <c r="G167" s="9">
        <f>('Adj Close'!G167-'Adj Close'!G166)/'Adj Close'!G166</f>
        <v>2.8590876922027588E-3</v>
      </c>
    </row>
    <row r="168" spans="1:7" x14ac:dyDescent="0.2">
      <c r="A168" s="5">
        <v>39687.166666666657</v>
      </c>
      <c r="B168" s="9">
        <f>('Adj Close'!B168-'Adj Close'!B167)/'Adj Close'!B167</f>
        <v>1.2794282010760083E-3</v>
      </c>
      <c r="C168" s="9">
        <f>('Adj Close'!C168-'Adj Close'!C167)/'Adj Close'!C167</f>
        <v>9.9399364859272185E-3</v>
      </c>
      <c r="D168" s="9">
        <f>('Adj Close'!D168-'Adj Close'!D167)/'Adj Close'!D167</f>
        <v>-1.7757410203656624E-3</v>
      </c>
      <c r="E168" s="9">
        <f>('Adj Close'!E168-'Adj Close'!E167)/'Adj Close'!E167</f>
        <v>1.070530826180964E-2</v>
      </c>
      <c r="F168" s="9">
        <f>('Adj Close'!F168-'Adj Close'!F167)/'Adj Close'!F167</f>
        <v>9.759194994028119E-3</v>
      </c>
      <c r="G168" s="9">
        <f>('Adj Close'!G168-'Adj Close'!G167)/'Adj Close'!G167</f>
        <v>1.9521064245053739E-2</v>
      </c>
    </row>
    <row r="169" spans="1:7" x14ac:dyDescent="0.2">
      <c r="A169" s="5">
        <v>39688.166666666657</v>
      </c>
      <c r="B169" s="9">
        <f>('Adj Close'!B169-'Adj Close'!B168)/'Adj Close'!B168</f>
        <v>-1.3862066361683848E-3</v>
      </c>
      <c r="C169" s="9">
        <f>('Adj Close'!C169-'Adj Close'!C168)/'Adj Close'!C168</f>
        <v>1.3633859111422201E-2</v>
      </c>
      <c r="D169" s="9">
        <f>('Adj Close'!D169-'Adj Close'!D168)/'Adj Close'!D168</f>
        <v>-4.2338886963337751E-5</v>
      </c>
      <c r="E169" s="9">
        <f>('Adj Close'!E169-'Adj Close'!E168)/'Adj Close'!E168</f>
        <v>1.1305919689536916E-2</v>
      </c>
      <c r="F169" s="9">
        <f>('Adj Close'!F169-'Adj Close'!F168)/'Adj Close'!F168</f>
        <v>2.559644828120896E-2</v>
      </c>
      <c r="G169" s="9">
        <f>('Adj Close'!G169-'Adj Close'!G168)/'Adj Close'!G168</f>
        <v>9.7897365123824623E-4</v>
      </c>
    </row>
    <row r="170" spans="1:7" x14ac:dyDescent="0.2">
      <c r="A170" s="5">
        <v>39689.166666666657</v>
      </c>
      <c r="B170" s="9">
        <f>('Adj Close'!B170-'Adj Close'!B169)/'Adj Close'!B169</f>
        <v>-1.2707993038253394E-3</v>
      </c>
      <c r="C170" s="9">
        <f>('Adj Close'!C170-'Adj Close'!C169)/'Adj Close'!C169</f>
        <v>-1.1642367633472591E-2</v>
      </c>
      <c r="D170" s="9">
        <f>('Adj Close'!D170-'Adj Close'!D169)/'Adj Close'!D169</f>
        <v>-2.0806794047794103E-3</v>
      </c>
      <c r="E170" s="9">
        <f>('Adj Close'!E170-'Adj Close'!E169)/'Adj Close'!E169</f>
        <v>-1.8758678015404146E-3</v>
      </c>
      <c r="F170" s="9">
        <f>('Adj Close'!F170-'Adj Close'!F169)/'Adj Close'!F169</f>
        <v>-6.8569121150158178E-3</v>
      </c>
      <c r="G170" s="9">
        <f>('Adj Close'!G170-'Adj Close'!G169)/'Adj Close'!G169</f>
        <v>-1.0891794581811196E-2</v>
      </c>
    </row>
    <row r="171" spans="1:7" x14ac:dyDescent="0.2">
      <c r="A171" s="5">
        <v>39693.166666666657</v>
      </c>
      <c r="B171" s="9">
        <f>('Adj Close'!B171-'Adj Close'!B170)/'Adj Close'!B170</f>
        <v>5.5205227246170234E-3</v>
      </c>
      <c r="C171" s="9">
        <f>('Adj Close'!C171-'Adj Close'!C170)/'Adj Close'!C170</f>
        <v>-5.1626201722138011E-3</v>
      </c>
      <c r="D171" s="9">
        <f>('Adj Close'!D171-'Adj Close'!D170)/'Adj Close'!D170</f>
        <v>4.1303916169093497E-3</v>
      </c>
      <c r="E171" s="9">
        <f>('Adj Close'!E171-'Adj Close'!E170)/'Adj Close'!E170</f>
        <v>-1.4603546425976095E-2</v>
      </c>
      <c r="F171" s="9">
        <f>('Adj Close'!F171-'Adj Close'!F170)/'Adj Close'!F170</f>
        <v>6.2892477395890536E-3</v>
      </c>
      <c r="G171" s="9">
        <f>('Adj Close'!G171-'Adj Close'!G170)/'Adj Close'!G170</f>
        <v>-3.4733424261662683E-2</v>
      </c>
    </row>
    <row r="172" spans="1:7" x14ac:dyDescent="0.2">
      <c r="A172" s="5">
        <v>39694.166666666657</v>
      </c>
      <c r="B172" s="9">
        <f>('Adj Close'!B172-'Adj Close'!B171)/'Adj Close'!B171</f>
        <v>2.4439475524589199E-3</v>
      </c>
      <c r="C172" s="9">
        <f>('Adj Close'!C172-'Adj Close'!C171)/'Adj Close'!C171</f>
        <v>-1.9236748988087568E-3</v>
      </c>
      <c r="D172" s="9">
        <f>('Adj Close'!D172-'Adj Close'!D171)/'Adj Close'!D171</f>
        <v>1.7811345276644145E-3</v>
      </c>
      <c r="E172" s="9">
        <f>('Adj Close'!E172-'Adj Close'!E171)/'Adj Close'!E171</f>
        <v>-5.0876719831685988E-3</v>
      </c>
      <c r="F172" s="9">
        <f>('Adj Close'!F172-'Adj Close'!F171)/'Adj Close'!F171</f>
        <v>1.5755360268091212E-2</v>
      </c>
      <c r="G172" s="9">
        <f>('Adj Close'!G172-'Adj Close'!G171)/'Adj Close'!G171</f>
        <v>-8.684076329748892E-3</v>
      </c>
    </row>
    <row r="173" spans="1:7" x14ac:dyDescent="0.2">
      <c r="A173" s="5">
        <v>39695.166666666657</v>
      </c>
      <c r="B173" s="9">
        <f>('Adj Close'!B173-'Adj Close'!B172)/'Adj Close'!B172</f>
        <v>4.9163020783287246E-3</v>
      </c>
      <c r="C173" s="9">
        <f>('Adj Close'!C173-'Adj Close'!C172)/'Adj Close'!C172</f>
        <v>-3.0363143464545512E-2</v>
      </c>
      <c r="D173" s="9">
        <f>('Adj Close'!D173-'Adj Close'!D172)/'Adj Close'!D172</f>
        <v>5.2411432590119232E-4</v>
      </c>
      <c r="E173" s="9">
        <f>('Adj Close'!E173-'Adj Close'!E172)/'Adj Close'!E172</f>
        <v>-4.4896351950543811E-2</v>
      </c>
      <c r="F173" s="9">
        <f>('Adj Close'!F173-'Adj Close'!F172)/'Adj Close'!F172</f>
        <v>-2.7741935858435533E-2</v>
      </c>
      <c r="G173" s="9">
        <f>('Adj Close'!G173-'Adj Close'!G172)/'Adj Close'!G172</f>
        <v>-3.2956172263809674E-2</v>
      </c>
    </row>
    <row r="174" spans="1:7" x14ac:dyDescent="0.2">
      <c r="A174" s="5">
        <v>39696.166666666657</v>
      </c>
      <c r="B174" s="9">
        <f>('Adj Close'!B174-'Adj Close'!B173)/'Adj Close'!B173</f>
        <v>-2.2578402648779591E-3</v>
      </c>
      <c r="C174" s="9">
        <f>('Adj Close'!C174-'Adj Close'!C173)/'Adj Close'!C173</f>
        <v>4.0661239529279662E-3</v>
      </c>
      <c r="D174" s="9">
        <f>('Adj Close'!D174-'Adj Close'!D173)/'Adj Close'!D173</f>
        <v>-9.9088427593724423E-4</v>
      </c>
      <c r="E174" s="9">
        <f>('Adj Close'!E174-'Adj Close'!E173)/'Adj Close'!E173</f>
        <v>-9.9352064965425827E-5</v>
      </c>
      <c r="F174" s="9">
        <f>('Adj Close'!F174-'Adj Close'!F173)/'Adj Close'!F173</f>
        <v>-2.4913588572880402E-5</v>
      </c>
      <c r="G174" s="9">
        <f>('Adj Close'!G174-'Adj Close'!G173)/'Adj Close'!G173</f>
        <v>-2.8884519187960703E-3</v>
      </c>
    </row>
    <row r="175" spans="1:7" x14ac:dyDescent="0.2">
      <c r="A175" s="5">
        <v>39699.166666666657</v>
      </c>
      <c r="B175" s="9">
        <f>('Adj Close'!B175-'Adj Close'!B174)/'Adj Close'!B174</f>
        <v>3.2967014563072922E-4</v>
      </c>
      <c r="C175" s="9">
        <f>('Adj Close'!C175-'Adj Close'!C174)/'Adj Close'!C174</f>
        <v>1.8770846817606966E-2</v>
      </c>
      <c r="D175" s="9">
        <f>('Adj Close'!D175-'Adj Close'!D174)/'Adj Close'!D174</f>
        <v>1.5735262483593899E-3</v>
      </c>
      <c r="E175" s="9">
        <f>('Adj Close'!E175-'Adj Close'!E174)/'Adj Close'!E174</f>
        <v>1.8461844632623462E-2</v>
      </c>
      <c r="F175" s="9">
        <f>('Adj Close'!F175-'Adj Close'!F174)/'Adj Close'!F174</f>
        <v>4.3150167845662807E-2</v>
      </c>
      <c r="G175" s="9">
        <f>('Adj Close'!G175-'Adj Close'!G174)/'Adj Close'!G174</f>
        <v>1.5375619667854445E-2</v>
      </c>
    </row>
    <row r="176" spans="1:7" x14ac:dyDescent="0.2">
      <c r="A176" s="5">
        <v>39700.166666666657</v>
      </c>
      <c r="B176" s="9">
        <f>('Adj Close'!B176-'Adj Close'!B175)/'Adj Close'!B175</f>
        <v>4.4110096597099469E-3</v>
      </c>
      <c r="C176" s="9">
        <f>('Adj Close'!C176-'Adj Close'!C175)/'Adj Close'!C175</f>
        <v>-3.3924326134162262E-2</v>
      </c>
      <c r="D176" s="9">
        <f>('Adj Close'!D176-'Adj Close'!D175)/'Adj Close'!D175</f>
        <v>3.4550331444458326E-3</v>
      </c>
      <c r="E176" s="9">
        <f>('Adj Close'!E176-'Adj Close'!E175)/'Adj Close'!E175</f>
        <v>-2.7970800603167235E-2</v>
      </c>
      <c r="F176" s="9">
        <f>('Adj Close'!F176-'Adj Close'!F175)/'Adj Close'!F175</f>
        <v>-3.7322381677416666E-2</v>
      </c>
      <c r="G176" s="9">
        <f>('Adj Close'!G176-'Adj Close'!G175)/'Adj Close'!G175</f>
        <v>-4.2542871117571233E-2</v>
      </c>
    </row>
    <row r="177" spans="1:7" x14ac:dyDescent="0.2">
      <c r="A177" s="5">
        <v>39701.166666666657</v>
      </c>
      <c r="B177" s="9">
        <f>('Adj Close'!B177-'Adj Close'!B176)/'Adj Close'!B176</f>
        <v>-2.4381098328183043E-3</v>
      </c>
      <c r="C177" s="9">
        <f>('Adj Close'!C177-'Adj Close'!C176)/'Adj Close'!C176</f>
        <v>5.9371860544113622E-3</v>
      </c>
      <c r="D177" s="9">
        <f>('Adj Close'!D177-'Adj Close'!D176)/'Adj Close'!D176</f>
        <v>-3.5692876595905802E-4</v>
      </c>
      <c r="E177" s="9">
        <f>('Adj Close'!E177-'Adj Close'!E176)/'Adj Close'!E176</f>
        <v>4.8549834096242106E-3</v>
      </c>
      <c r="F177" s="9">
        <f>('Adj Close'!F177-'Adj Close'!F176)/'Adj Close'!F176</f>
        <v>1.8143989642375998E-3</v>
      </c>
      <c r="G177" s="9">
        <f>('Adj Close'!G177-'Adj Close'!G176)/'Adj Close'!G176</f>
        <v>1.2120594706651229E-3</v>
      </c>
    </row>
    <row r="178" spans="1:7" x14ac:dyDescent="0.2">
      <c r="A178" s="5">
        <v>39702.166666666657</v>
      </c>
      <c r="B178" s="9">
        <f>('Adj Close'!B178-'Adj Close'!B177)/'Adj Close'!B177</f>
        <v>-1.893148713714006E-3</v>
      </c>
      <c r="C178" s="9">
        <f>('Adj Close'!C178-'Adj Close'!C177)/'Adj Close'!C177</f>
        <v>1.3516637994700329E-2</v>
      </c>
      <c r="D178" s="9">
        <f>('Adj Close'!D178-'Adj Close'!D177)/'Adj Close'!D177</f>
        <v>-7.6778282727432085E-3</v>
      </c>
      <c r="E178" s="9">
        <f>('Adj Close'!E178-'Adj Close'!E177)/'Adj Close'!E177</f>
        <v>-2.3137857676223668E-3</v>
      </c>
      <c r="F178" s="9">
        <f>('Adj Close'!F178-'Adj Close'!F177)/'Adj Close'!F177</f>
        <v>1.5338788234233028E-2</v>
      </c>
      <c r="G178" s="9">
        <f>('Adj Close'!G178-'Adj Close'!G177)/'Adj Close'!G177</f>
        <v>2.444307015913051E-3</v>
      </c>
    </row>
    <row r="179" spans="1:7" x14ac:dyDescent="0.2">
      <c r="A179" s="5">
        <v>39703.166666666657</v>
      </c>
      <c r="B179" s="9">
        <f>('Adj Close'!B179-'Adj Close'!B178)/'Adj Close'!B178</f>
        <v>-4.7618510075882426E-3</v>
      </c>
      <c r="C179" s="9">
        <f>('Adj Close'!C179-'Adj Close'!C178)/'Adj Close'!C178</f>
        <v>2.5839294502979617E-3</v>
      </c>
      <c r="D179" s="9">
        <f>('Adj Close'!D179-'Adj Close'!D178)/'Adj Close'!D178</f>
        <v>-7.6753931519295123E-3</v>
      </c>
      <c r="E179" s="9">
        <f>('Adj Close'!E179-'Adj Close'!E178)/'Adj Close'!E178</f>
        <v>2.1058439901488611E-2</v>
      </c>
      <c r="F179" s="9">
        <f>('Adj Close'!F179-'Adj Close'!F178)/'Adj Close'!F178</f>
        <v>-3.6196454832242058E-3</v>
      </c>
      <c r="G179" s="9">
        <f>('Adj Close'!G179-'Adj Close'!G178)/'Adj Close'!G178</f>
        <v>1.363915564665125E-2</v>
      </c>
    </row>
    <row r="180" spans="1:7" x14ac:dyDescent="0.2">
      <c r="A180" s="5">
        <v>39706.166666666657</v>
      </c>
      <c r="B180" s="9">
        <f>('Adj Close'!B180-'Adj Close'!B179)/'Adj Close'!B179</f>
        <v>1.901164579502182E-2</v>
      </c>
      <c r="C180" s="9">
        <f>('Adj Close'!C180-'Adj Close'!C179)/'Adj Close'!C179</f>
        <v>-4.3454377182134851E-2</v>
      </c>
      <c r="D180" s="9">
        <f>('Adj Close'!D180-'Adj Close'!D179)/'Adj Close'!D179</f>
        <v>-7.4495997152970415E-3</v>
      </c>
      <c r="E180" s="9">
        <f>('Adj Close'!E180-'Adj Close'!E179)/'Adj Close'!E179</f>
        <v>-4.3050562188515093E-2</v>
      </c>
      <c r="F180" s="9">
        <f>('Adj Close'!F180-'Adj Close'!F179)/'Adj Close'!F179</f>
        <v>-5.7424940568127518E-2</v>
      </c>
      <c r="G180" s="9">
        <f>('Adj Close'!G180-'Adj Close'!G179)/'Adj Close'!G179</f>
        <v>-7.2483667648812145E-2</v>
      </c>
    </row>
    <row r="181" spans="1:7" x14ac:dyDescent="0.2">
      <c r="A181" s="5">
        <v>39707.166666666657</v>
      </c>
      <c r="B181" s="9">
        <f>('Adj Close'!B181-'Adj Close'!B180)/'Adj Close'!B180</f>
        <v>-2.7749315457217226E-3</v>
      </c>
      <c r="C181" s="9">
        <f>('Adj Close'!C181-'Adj Close'!C180)/'Adj Close'!C180</f>
        <v>1.3980617885682086E-2</v>
      </c>
      <c r="D181" s="9">
        <f>('Adj Close'!D181-'Adj Close'!D180)/'Adj Close'!D180</f>
        <v>-6.3416019457174899E-2</v>
      </c>
      <c r="E181" s="9">
        <f>('Adj Close'!E181-'Adj Close'!E180)/'Adj Close'!E180</f>
        <v>-5.0227566520028516E-3</v>
      </c>
      <c r="F181" s="9">
        <f>('Adj Close'!F181-'Adj Close'!F180)/'Adj Close'!F180</f>
        <v>4.9548849730079739E-2</v>
      </c>
      <c r="G181" s="9">
        <f>('Adj Close'!G181-'Adj Close'!G180)/'Adj Close'!G180</f>
        <v>-1.3146020740972401E-2</v>
      </c>
    </row>
    <row r="182" spans="1:7" x14ac:dyDescent="0.2">
      <c r="A182" s="5">
        <v>39708.166666666657</v>
      </c>
      <c r="B182" s="9">
        <f>('Adj Close'!B182-'Adj Close'!B181)/'Adj Close'!B181</f>
        <v>8.8068254646801007E-3</v>
      </c>
      <c r="C182" s="9">
        <f>('Adj Close'!C182-'Adj Close'!C181)/'Adj Close'!C181</f>
        <v>-4.2290552961967591E-2</v>
      </c>
      <c r="D182" s="9">
        <f>('Adj Close'!D182-'Adj Close'!D181)/'Adj Close'!D181</f>
        <v>-4.6037665071777464E-2</v>
      </c>
      <c r="E182" s="9">
        <f>('Adj Close'!E182-'Adj Close'!E181)/'Adj Close'!E181</f>
        <v>-3.51067557356518E-2</v>
      </c>
      <c r="F182" s="9">
        <f>('Adj Close'!F182-'Adj Close'!F181)/'Adj Close'!F181</f>
        <v>-5.7521308757108772E-2</v>
      </c>
      <c r="G182" s="9">
        <f>('Adj Close'!G182-'Adj Close'!G181)/'Adj Close'!G181</f>
        <v>-6.6503384118901304E-2</v>
      </c>
    </row>
    <row r="183" spans="1:7" x14ac:dyDescent="0.2">
      <c r="A183" s="5">
        <v>39709.166666666657</v>
      </c>
      <c r="B183" s="9">
        <f>('Adj Close'!B183-'Adj Close'!B182)/'Adj Close'!B182</f>
        <v>-1.1647177503930833E-2</v>
      </c>
      <c r="C183" s="9">
        <f>('Adj Close'!C183-'Adj Close'!C182)/'Adj Close'!C182</f>
        <v>3.8234844230849718E-2</v>
      </c>
      <c r="D183" s="9">
        <f>('Adj Close'!D183-'Adj Close'!D182)/'Adj Close'!D182</f>
        <v>1.3876667079368906E-2</v>
      </c>
      <c r="E183" s="9">
        <f>('Adj Close'!E183-'Adj Close'!E182)/'Adj Close'!E182</f>
        <v>3.8559672326290644E-2</v>
      </c>
      <c r="F183" s="9">
        <f>('Adj Close'!F183-'Adj Close'!F182)/'Adj Close'!F182</f>
        <v>8.4695155227980351E-2</v>
      </c>
      <c r="G183" s="9">
        <f>('Adj Close'!G183-'Adj Close'!G182)/'Adj Close'!G182</f>
        <v>6.194980022014656E-2</v>
      </c>
    </row>
    <row r="184" spans="1:7" x14ac:dyDescent="0.2">
      <c r="A184" s="5">
        <v>39710.166666666657</v>
      </c>
      <c r="B184" s="9">
        <f>('Adj Close'!B184-'Adj Close'!B183)/'Adj Close'!B183</f>
        <v>-1.7817310342099334E-2</v>
      </c>
      <c r="C184" s="9">
        <f>('Adj Close'!C184-'Adj Close'!C183)/'Adj Close'!C183</f>
        <v>4.106349552496405E-2</v>
      </c>
      <c r="D184" s="9">
        <f>('Adj Close'!D184-'Adj Close'!D183)/'Adj Close'!D183</f>
        <v>3.1098583951684609E-2</v>
      </c>
      <c r="E184" s="9">
        <f>('Adj Close'!E184-'Adj Close'!E183)/'Adj Close'!E183</f>
        <v>6.5781144668672922E-2</v>
      </c>
      <c r="F184" s="9">
        <f>('Adj Close'!F184-'Adj Close'!F183)/'Adj Close'!F183</f>
        <v>2.9965305787171433E-2</v>
      </c>
      <c r="G184" s="9">
        <f>('Adj Close'!G184-'Adj Close'!G183)/'Adj Close'!G183</f>
        <v>0.14597769471146746</v>
      </c>
    </row>
    <row r="185" spans="1:7" x14ac:dyDescent="0.2">
      <c r="A185" s="5">
        <v>39713.166666666657</v>
      </c>
      <c r="B185" s="9">
        <f>('Adj Close'!B185-'Adj Close'!B184)/'Adj Close'!B184</f>
        <v>-2.2394564334211405E-3</v>
      </c>
      <c r="C185" s="9">
        <f>('Adj Close'!C185-'Adj Close'!C184)/'Adj Close'!C184</f>
        <v>-3.6450897199034972E-2</v>
      </c>
      <c r="D185" s="9">
        <f>('Adj Close'!D185-'Adj Close'!D184)/'Adj Close'!D184</f>
        <v>5.9069979349901753E-3</v>
      </c>
      <c r="E185" s="9">
        <f>('Adj Close'!E185-'Adj Close'!E184)/'Adj Close'!E184</f>
        <v>-1.479697088100182E-2</v>
      </c>
      <c r="F185" s="9">
        <f>('Adj Close'!F185-'Adj Close'!F184)/'Adj Close'!F184</f>
        <v>-8.448374732933342E-2</v>
      </c>
      <c r="G185" s="9">
        <f>('Adj Close'!G185-'Adj Close'!G184)/'Adj Close'!G184</f>
        <v>-6.5199416259020399E-2</v>
      </c>
    </row>
    <row r="186" spans="1:7" x14ac:dyDescent="0.2">
      <c r="A186" s="5">
        <v>39714.166666666657</v>
      </c>
      <c r="B186" s="9">
        <f>('Adj Close'!B186-'Adj Close'!B185)/'Adj Close'!B185</f>
        <v>1.8962266366647708E-4</v>
      </c>
      <c r="C186" s="9">
        <f>('Adj Close'!C186-'Adj Close'!C185)/'Adj Close'!C185</f>
        <v>-1.202075222556168E-2</v>
      </c>
      <c r="D186" s="9">
        <f>('Adj Close'!D186-'Adj Close'!D185)/'Adj Close'!D185</f>
        <v>-1.0379954816736111E-2</v>
      </c>
      <c r="E186" s="9">
        <f>('Adj Close'!E186-'Adj Close'!E185)/'Adj Close'!E185</f>
        <v>-2.335297883993017E-2</v>
      </c>
      <c r="F186" s="9">
        <f>('Adj Close'!F186-'Adj Close'!F185)/'Adj Close'!F185</f>
        <v>7.1324643879995186E-3</v>
      </c>
      <c r="G186" s="9">
        <f>('Adj Close'!G186-'Adj Close'!G185)/'Adj Close'!G185</f>
        <v>-3.3247537907515334E-2</v>
      </c>
    </row>
    <row r="187" spans="1:7" x14ac:dyDescent="0.2">
      <c r="A187" s="5">
        <v>39715.166666666657</v>
      </c>
      <c r="B187" s="9">
        <f>('Adj Close'!B187-'Adj Close'!B186)/'Adj Close'!B186</f>
        <v>2.4143929378969359E-3</v>
      </c>
      <c r="C187" s="9">
        <f>('Adj Close'!C187-'Adj Close'!C186)/'Adj Close'!C186</f>
        <v>-4.2552688165760494E-3</v>
      </c>
      <c r="D187" s="9">
        <f>('Adj Close'!D187-'Adj Close'!D186)/'Adj Close'!D186</f>
        <v>-2.2877198599442219E-3</v>
      </c>
      <c r="E187" s="9">
        <f>('Adj Close'!E187-'Adj Close'!E186)/'Adj Close'!E186</f>
        <v>9.5603825580704209E-4</v>
      </c>
      <c r="F187" s="9">
        <f>('Adj Close'!F187-'Adj Close'!F186)/'Adj Close'!F186</f>
        <v>-6.9234442073171408E-3</v>
      </c>
      <c r="G187" s="9">
        <f>('Adj Close'!G187-'Adj Close'!G186)/'Adj Close'!G186</f>
        <v>1.6578692114700592E-2</v>
      </c>
    </row>
    <row r="188" spans="1:7" x14ac:dyDescent="0.2">
      <c r="A188" s="5">
        <v>39716.166666666657</v>
      </c>
      <c r="B188" s="9">
        <f>('Adj Close'!B188-'Adj Close'!B187)/'Adj Close'!B187</f>
        <v>-2.9523489934325689E-3</v>
      </c>
      <c r="C188" s="9">
        <f>('Adj Close'!C188-'Adj Close'!C187)/'Adj Close'!C187</f>
        <v>1.7282210363898917E-2</v>
      </c>
      <c r="D188" s="9">
        <f>('Adj Close'!D188-'Adj Close'!D187)/'Adj Close'!D187</f>
        <v>4.0838759932351736E-3</v>
      </c>
      <c r="E188" s="9">
        <f>('Adj Close'!E188-'Adj Close'!E187)/'Adj Close'!E187</f>
        <v>2.0417530855032985E-2</v>
      </c>
      <c r="F188" s="9">
        <f>('Adj Close'!F188-'Adj Close'!F187)/'Adj Close'!F187</f>
        <v>1.2355647803837189E-2</v>
      </c>
      <c r="G188" s="9">
        <f>('Adj Close'!G188-'Adj Close'!G187)/'Adj Close'!G187</f>
        <v>3.6868589635326646E-2</v>
      </c>
    </row>
    <row r="189" spans="1:7" x14ac:dyDescent="0.2">
      <c r="A189" s="5">
        <v>39717.166666666657</v>
      </c>
      <c r="B189" s="9">
        <f>('Adj Close'!B189-'Adj Close'!B188)/'Adj Close'!B188</f>
        <v>-6.7654179526162078E-4</v>
      </c>
      <c r="C189" s="9">
        <f>('Adj Close'!C189-'Adj Close'!C188)/'Adj Close'!C188</f>
        <v>3.4104913129684713E-3</v>
      </c>
      <c r="D189" s="9">
        <f>('Adj Close'!D189-'Adj Close'!D188)/'Adj Close'!D188</f>
        <v>-2.6843524624526084E-2</v>
      </c>
      <c r="E189" s="9">
        <f>('Adj Close'!E189-'Adj Close'!E188)/'Adj Close'!E188</f>
        <v>-8.410571594399497E-3</v>
      </c>
      <c r="F189" s="9">
        <f>('Adj Close'!F189-'Adj Close'!F188)/'Adj Close'!F188</f>
        <v>3.1098382969146288E-2</v>
      </c>
      <c r="G189" s="9">
        <f>('Adj Close'!G189-'Adj Close'!G188)/'Adj Close'!G188</f>
        <v>-2.8221467705772378E-2</v>
      </c>
    </row>
    <row r="190" spans="1:7" x14ac:dyDescent="0.2">
      <c r="A190" s="5">
        <v>39720.166666666657</v>
      </c>
      <c r="B190" s="9">
        <f>('Adj Close'!B190-'Adj Close'!B189)/'Adj Close'!B189</f>
        <v>1.3949400934889873E-2</v>
      </c>
      <c r="C190" s="9">
        <f>('Adj Close'!C190-'Adj Close'!C189)/'Adj Close'!C189</f>
        <v>-7.1908098989905814E-2</v>
      </c>
      <c r="D190" s="9">
        <f>('Adj Close'!D190-'Adj Close'!D189)/'Adj Close'!D189</f>
        <v>-9.1074006449669412E-2</v>
      </c>
      <c r="E190" s="9">
        <f>('Adj Close'!E190-'Adj Close'!E189)/'Adj Close'!E189</f>
        <v>-9.9572548118146476E-2</v>
      </c>
      <c r="F190" s="9">
        <f>('Adj Close'!F190-'Adj Close'!F189)/'Adj Close'!F189</f>
        <v>-7.4863038174866128E-2</v>
      </c>
      <c r="G190" s="9">
        <f>('Adj Close'!G190-'Adj Close'!G189)/'Adj Close'!G189</f>
        <v>-0.1094860285632927</v>
      </c>
    </row>
    <row r="191" spans="1:7" x14ac:dyDescent="0.2">
      <c r="A191" s="5">
        <v>39721.166666666657</v>
      </c>
      <c r="B191" s="9">
        <f>('Adj Close'!B191-'Adj Close'!B190)/'Adj Close'!B190</f>
        <v>-1.3078512383439088E-2</v>
      </c>
      <c r="C191" s="9">
        <f>('Adj Close'!C191-'Adj Close'!C190)/'Adj Close'!C190</f>
        <v>4.8037004372927676E-2</v>
      </c>
      <c r="D191" s="9">
        <f>('Adj Close'!D191-'Adj Close'!D190)/'Adj Close'!D190</f>
        <v>9.7718217546369238E-2</v>
      </c>
      <c r="E191" s="9">
        <f>('Adj Close'!E191-'Adj Close'!E190)/'Adj Close'!E190</f>
        <v>4.4167613427289198E-2</v>
      </c>
      <c r="F191" s="9">
        <f>('Adj Close'!F191-'Adj Close'!F190)/'Adj Close'!F190</f>
        <v>7.2220697166502826E-2</v>
      </c>
      <c r="G191" s="9">
        <f>('Adj Close'!G191-'Adj Close'!G190)/'Adj Close'!G190</f>
        <v>7.8416199902057254E-2</v>
      </c>
    </row>
    <row r="192" spans="1:7" x14ac:dyDescent="0.2">
      <c r="A192" s="5">
        <v>39722.166666666657</v>
      </c>
      <c r="B192" s="9">
        <f>('Adj Close'!B192-'Adj Close'!B191)/'Adj Close'!B191</f>
        <v>6.915593156832928E-3</v>
      </c>
      <c r="C192" s="9">
        <f>('Adj Close'!C192-'Adj Close'!C191)/'Adj Close'!C191</f>
        <v>-1.6858925071071205E-2</v>
      </c>
      <c r="D192" s="9">
        <f>('Adj Close'!D192-'Adj Close'!D191)/'Adj Close'!D191</f>
        <v>9.214991070239948E-3</v>
      </c>
      <c r="E192" s="9">
        <f>('Adj Close'!E192-'Adj Close'!E191)/'Adj Close'!E191</f>
        <v>-4.4981805393918039E-3</v>
      </c>
      <c r="F192" s="9">
        <f>('Adj Close'!F192-'Adj Close'!F191)/'Adj Close'!F191</f>
        <v>-2.4351843195094199E-2</v>
      </c>
      <c r="G192" s="9">
        <f>('Adj Close'!G192-'Adj Close'!G191)/'Adj Close'!G191</f>
        <v>-1.1900801295087741E-2</v>
      </c>
    </row>
    <row r="193" spans="1:7" x14ac:dyDescent="0.2">
      <c r="A193" s="5">
        <v>39723.166666666657</v>
      </c>
      <c r="B193" s="9">
        <f>('Adj Close'!B193-'Adj Close'!B192)/'Adj Close'!B192</f>
        <v>5.5419422397849872E-3</v>
      </c>
      <c r="C193" s="9">
        <f>('Adj Close'!C193-'Adj Close'!C192)/'Adj Close'!C192</f>
        <v>-4.6523386762554561E-2</v>
      </c>
      <c r="D193" s="9">
        <f>('Adj Close'!D193-'Adj Close'!D192)/'Adj Close'!D192</f>
        <v>-1.4657040588703985E-2</v>
      </c>
      <c r="E193" s="9">
        <f>('Adj Close'!E193-'Adj Close'!E192)/'Adj Close'!E192</f>
        <v>-4.3507859052837883E-2</v>
      </c>
      <c r="F193" s="9">
        <f>('Adj Close'!F193-'Adj Close'!F192)/'Adj Close'!F192</f>
        <v>-6.4616439476433474E-2</v>
      </c>
      <c r="G193" s="9">
        <f>('Adj Close'!G193-'Adj Close'!G192)/'Adj Close'!G192</f>
        <v>-7.4648973917219461E-2</v>
      </c>
    </row>
    <row r="194" spans="1:7" x14ac:dyDescent="0.2">
      <c r="A194" s="5">
        <v>39724.166666666657</v>
      </c>
      <c r="B194" s="9">
        <f>('Adj Close'!B194-'Adj Close'!B193)/'Adj Close'!B193</f>
        <v>3.8957349411317403E-3</v>
      </c>
      <c r="C194" s="9">
        <f>('Adj Close'!C194-'Adj Close'!C193)/'Adj Close'!C193</f>
        <v>-1.479339754391591E-2</v>
      </c>
      <c r="D194" s="9">
        <f>('Adj Close'!D194-'Adj Close'!D193)/'Adj Close'!D193</f>
        <v>-3.6527631658175012E-4</v>
      </c>
      <c r="E194" s="9">
        <f>('Adj Close'!E194-'Adj Close'!E193)/'Adj Close'!E193</f>
        <v>-2.0357168680633958E-3</v>
      </c>
      <c r="F194" s="9">
        <f>('Adj Close'!F194-'Adj Close'!F193)/'Adj Close'!F193</f>
        <v>-4.3493110974643187E-2</v>
      </c>
      <c r="G194" s="9">
        <f>('Adj Close'!G194-'Adj Close'!G193)/'Adj Close'!G193</f>
        <v>-1.5043231013493724E-2</v>
      </c>
    </row>
    <row r="195" spans="1:7" x14ac:dyDescent="0.2">
      <c r="A195" s="5">
        <v>39727.166666666657</v>
      </c>
      <c r="B195" s="9">
        <f>('Adj Close'!B195-'Adj Close'!B194)/'Adj Close'!B194</f>
        <v>8.0591674683563163E-3</v>
      </c>
      <c r="C195" s="9">
        <f>('Adj Close'!C195-'Adj Close'!C194)/'Adj Close'!C194</f>
        <v>-2.9182251966958599E-2</v>
      </c>
      <c r="D195" s="9">
        <f>('Adj Close'!D195-'Adj Close'!D194)/'Adj Close'!D194</f>
        <v>-1.1639722513974255E-2</v>
      </c>
      <c r="E195" s="9">
        <f>('Adj Close'!E195-'Adj Close'!E194)/'Adj Close'!E194</f>
        <v>-5.860656500856961E-2</v>
      </c>
      <c r="F195" s="9">
        <f>('Adj Close'!F195-'Adj Close'!F194)/'Adj Close'!F194</f>
        <v>-2.9834640269654655E-2</v>
      </c>
      <c r="G195" s="9">
        <f>('Adj Close'!G195-'Adj Close'!G194)/'Adj Close'!G194</f>
        <v>-8.51822627066222E-2</v>
      </c>
    </row>
    <row r="196" spans="1:7" x14ac:dyDescent="0.2">
      <c r="A196" s="5">
        <v>39728.166666666657</v>
      </c>
      <c r="B196" s="9">
        <f>('Adj Close'!B196-'Adj Close'!B195)/'Adj Close'!B195</f>
        <v>-8.2660540774967127E-4</v>
      </c>
      <c r="C196" s="9">
        <f>('Adj Close'!C196-'Adj Close'!C195)/'Adj Close'!C195</f>
        <v>-6.9832988598650392E-2</v>
      </c>
      <c r="D196" s="9">
        <f>('Adj Close'!D196-'Adj Close'!D195)/'Adj Close'!D195</f>
        <v>1.8810848159975985E-2</v>
      </c>
      <c r="E196" s="9">
        <f>('Adj Close'!E196-'Adj Close'!E195)/'Adj Close'!E195</f>
        <v>-4.425061488915677E-2</v>
      </c>
      <c r="F196" s="9">
        <f>('Adj Close'!F196-'Adj Close'!F195)/'Adj Close'!F195</f>
        <v>-8.5782078666968811E-2</v>
      </c>
      <c r="G196" s="9">
        <f>('Adj Close'!G196-'Adj Close'!G195)/'Adj Close'!G195</f>
        <v>-6.7898589025083791E-2</v>
      </c>
    </row>
    <row r="197" spans="1:7" x14ac:dyDescent="0.2">
      <c r="A197" s="5">
        <v>39729.166666666657</v>
      </c>
      <c r="B197" s="9">
        <f>('Adj Close'!B197-'Adj Close'!B196)/'Adj Close'!B196</f>
        <v>-1.2654944418623944E-2</v>
      </c>
      <c r="C197" s="9">
        <f>('Adj Close'!C197-'Adj Close'!C196)/'Adj Close'!C196</f>
        <v>-9.7035278109162248E-3</v>
      </c>
      <c r="D197" s="9">
        <f>('Adj Close'!D197-'Adj Close'!D196)/'Adj Close'!D196</f>
        <v>-7.2225526220808236E-3</v>
      </c>
      <c r="E197" s="9">
        <f>('Adj Close'!E197-'Adj Close'!E196)/'Adj Close'!E196</f>
        <v>-2.6548646927928413E-2</v>
      </c>
      <c r="F197" s="9">
        <f>('Adj Close'!F197-'Adj Close'!F196)/'Adj Close'!F196</f>
        <v>-1.3583276184611937E-2</v>
      </c>
      <c r="G197" s="9">
        <f>('Adj Close'!G197-'Adj Close'!G196)/'Adj Close'!G196</f>
        <v>-2.1193791164769533E-3</v>
      </c>
    </row>
    <row r="198" spans="1:7" x14ac:dyDescent="0.2">
      <c r="A198" s="5">
        <v>39730.166666666657</v>
      </c>
      <c r="B198" s="9">
        <f>('Adj Close'!B198-'Adj Close'!B197)/'Adj Close'!B197</f>
        <v>-1.0144556191907624E-2</v>
      </c>
      <c r="C198" s="9">
        <f>('Adj Close'!C198-'Adj Close'!C197)/'Adj Close'!C197</f>
        <v>-7.1816276354323694E-2</v>
      </c>
      <c r="D198" s="9">
        <f>('Adj Close'!D198-'Adj Close'!D197)/'Adj Close'!D197</f>
        <v>-2.6712938256887274E-2</v>
      </c>
      <c r="E198" s="9">
        <f>('Adj Close'!E198-'Adj Close'!E197)/'Adj Close'!E197</f>
        <v>-5.6552476221819858E-2</v>
      </c>
      <c r="F198" s="9">
        <f>('Adj Close'!F198-'Adj Close'!F197)/'Adj Close'!F197</f>
        <v>-7.9146264333769076E-2</v>
      </c>
      <c r="G198" s="9">
        <f>('Adj Close'!G198-'Adj Close'!G197)/'Adj Close'!G197</f>
        <v>-4.0847894343091391E-2</v>
      </c>
    </row>
    <row r="199" spans="1:7" x14ac:dyDescent="0.2">
      <c r="A199" s="5">
        <v>39731.166666666657</v>
      </c>
      <c r="B199" s="9">
        <f>('Adj Close'!B199-'Adj Close'!B198)/'Adj Close'!B198</f>
        <v>-1.1692960348810004E-2</v>
      </c>
      <c r="C199" s="9">
        <f>('Adj Close'!C199-'Adj Close'!C198)/'Adj Close'!C198</f>
        <v>-1.8151344009056094E-3</v>
      </c>
      <c r="D199" s="9">
        <f>('Adj Close'!D199-'Adj Close'!D198)/'Adj Close'!D198</f>
        <v>-5.5149621821507469E-2</v>
      </c>
      <c r="E199" s="9">
        <f>('Adj Close'!E199-'Adj Close'!E198)/'Adj Close'!E198</f>
        <v>-3.1708345294963219E-2</v>
      </c>
      <c r="F199" s="9">
        <f>('Adj Close'!F199-'Adj Close'!F198)/'Adj Close'!F198</f>
        <v>9.4991091761680857E-2</v>
      </c>
      <c r="G199" s="9">
        <f>('Adj Close'!G199-'Adj Close'!G198)/'Adj Close'!G198</f>
        <v>-2.6209712100621493E-2</v>
      </c>
    </row>
    <row r="200" spans="1:7" x14ac:dyDescent="0.2">
      <c r="A200" s="5">
        <v>39734.166666666657</v>
      </c>
      <c r="B200" s="9">
        <f>('Adj Close'!B200-'Adj Close'!B199)/'Adj Close'!B199</f>
        <v>-6.7545849754030215E-3</v>
      </c>
      <c r="C200" s="9">
        <f>('Adj Close'!C200-'Adj Close'!C199)/'Adj Close'!C199</f>
        <v>0.1041177831688222</v>
      </c>
      <c r="D200" s="9">
        <f>('Adj Close'!D200-'Adj Close'!D199)/'Adj Close'!D199</f>
        <v>5.5006191208438311E-2</v>
      </c>
      <c r="E200" s="9">
        <f>('Adj Close'!E200-'Adj Close'!E199)/'Adj Close'!E199</f>
        <v>0.1530753496393682</v>
      </c>
      <c r="F200" s="9">
        <f>('Adj Close'!F200-'Adj Close'!F199)/'Adj Close'!F199</f>
        <v>6.3653661626816974E-2</v>
      </c>
      <c r="G200" s="9">
        <f>('Adj Close'!G200-'Adj Close'!G199)/'Adj Close'!G199</f>
        <v>0.20321166273002803</v>
      </c>
    </row>
    <row r="201" spans="1:7" x14ac:dyDescent="0.2">
      <c r="A201" s="5">
        <v>39735.166666666657</v>
      </c>
      <c r="B201" s="9">
        <f>('Adj Close'!B201-'Adj Close'!B200)/'Adj Close'!B200</f>
        <v>-4.7666885136901961E-3</v>
      </c>
      <c r="C201" s="9">
        <f>('Adj Close'!C201-'Adj Close'!C200)/'Adj Close'!C200</f>
        <v>-1.0063687534813032E-2</v>
      </c>
      <c r="D201" s="9">
        <f>('Adj Close'!D201-'Adj Close'!D200)/'Adj Close'!D200</f>
        <v>-1.5444146072735287E-2</v>
      </c>
      <c r="E201" s="9">
        <f>('Adj Close'!E201-'Adj Close'!E200)/'Adj Close'!E200</f>
        <v>-1.9809657392508243E-2</v>
      </c>
      <c r="F201" s="9">
        <f>('Adj Close'!F201-'Adj Close'!F200)/'Adj Close'!F200</f>
        <v>-6.7596817832659903E-2</v>
      </c>
      <c r="G201" s="9">
        <f>('Adj Close'!G201-'Adj Close'!G200)/'Adj Close'!G200</f>
        <v>-2.5717746495332525E-2</v>
      </c>
    </row>
    <row r="202" spans="1:7" x14ac:dyDescent="0.2">
      <c r="A202" s="5">
        <v>39736.166666666657</v>
      </c>
      <c r="B202" s="9">
        <f>('Adj Close'!B202-'Adj Close'!B201)/'Adj Close'!B201</f>
        <v>8.1409714393623715E-3</v>
      </c>
      <c r="C202" s="9">
        <f>('Adj Close'!C202-'Adj Close'!C201)/'Adj Close'!C201</f>
        <v>-9.0486257454195779E-2</v>
      </c>
      <c r="D202" s="9">
        <f>('Adj Close'!D202-'Adj Close'!D201)/'Adj Close'!D201</f>
        <v>-1.3722570067350995E-4</v>
      </c>
      <c r="E202" s="9">
        <f>('Adj Close'!E202-'Adj Close'!E201)/'Adj Close'!E201</f>
        <v>-0.11096137030239575</v>
      </c>
      <c r="F202" s="9">
        <f>('Adj Close'!F202-'Adj Close'!F201)/'Adj Close'!F201</f>
        <v>-0.12816932366955999</v>
      </c>
      <c r="G202" s="9">
        <f>('Adj Close'!G202-'Adj Close'!G201)/'Adj Close'!G201</f>
        <v>-0.15335180192686015</v>
      </c>
    </row>
    <row r="203" spans="1:7" x14ac:dyDescent="0.2">
      <c r="A203" s="5">
        <v>39737.166666666657</v>
      </c>
      <c r="B203" s="9">
        <f>('Adj Close'!B203-'Adj Close'!B202)/'Adj Close'!B202</f>
        <v>3.4570059590476547E-4</v>
      </c>
      <c r="C203" s="9">
        <f>('Adj Close'!C203-'Adj Close'!C202)/'Adj Close'!C202</f>
        <v>4.4244608712171937E-2</v>
      </c>
      <c r="D203" s="9">
        <f>('Adj Close'!D203-'Adj Close'!D202)/'Adj Close'!D202</f>
        <v>1.0572728648259871E-2</v>
      </c>
      <c r="E203" s="9">
        <f>('Adj Close'!E203-'Adj Close'!E202)/'Adj Close'!E202</f>
        <v>5.1459757825107574E-2</v>
      </c>
      <c r="F203" s="9">
        <f>('Adj Close'!F203-'Adj Close'!F202)/'Adj Close'!F202</f>
        <v>5.730156905574723E-2</v>
      </c>
      <c r="G203" s="9">
        <f>('Adj Close'!G203-'Adj Close'!G202)/'Adj Close'!G202</f>
        <v>2.5303192028511241E-2</v>
      </c>
    </row>
    <row r="204" spans="1:7" x14ac:dyDescent="0.2">
      <c r="A204" s="5">
        <v>39738.166666666657</v>
      </c>
      <c r="B204" s="9">
        <f>('Adj Close'!B204-'Adj Close'!B203)/'Adj Close'!B203</f>
        <v>6.3799711026420953E-3</v>
      </c>
      <c r="C204" s="9">
        <f>('Adj Close'!C204-'Adj Close'!C203)/'Adj Close'!C203</f>
        <v>-8.3886362525680842E-3</v>
      </c>
      <c r="D204" s="9">
        <f>('Adj Close'!D204-'Adj Close'!D203)/'Adj Close'!D203</f>
        <v>-8.6753468996007103E-3</v>
      </c>
      <c r="E204" s="9">
        <f>('Adj Close'!E204-'Adj Close'!E203)/'Adj Close'!E203</f>
        <v>-1.580717602989978E-2</v>
      </c>
      <c r="F204" s="9">
        <f>('Adj Close'!F204-'Adj Close'!F203)/'Adj Close'!F203</f>
        <v>-9.9916557156712119E-3</v>
      </c>
      <c r="G204" s="9">
        <f>('Adj Close'!G204-'Adj Close'!G203)/'Adj Close'!G203</f>
        <v>-5.6785745019876637E-3</v>
      </c>
    </row>
    <row r="205" spans="1:7" x14ac:dyDescent="0.2">
      <c r="A205" s="5">
        <v>39741.166666666657</v>
      </c>
      <c r="B205" s="9">
        <f>('Adj Close'!B205-'Adj Close'!B204)/'Adj Close'!B204</f>
        <v>8.6311987403688754E-4</v>
      </c>
      <c r="C205" s="9">
        <f>('Adj Close'!C205-'Adj Close'!C204)/'Adj Close'!C204</f>
        <v>4.9055660121669363E-2</v>
      </c>
      <c r="D205" s="9">
        <f>('Adj Close'!D205-'Adj Close'!D204)/'Adj Close'!D204</f>
        <v>3.0405911050824037E-2</v>
      </c>
      <c r="E205" s="9">
        <f>('Adj Close'!E205-'Adj Close'!E204)/'Adj Close'!E204</f>
        <v>4.8875679599626874E-2</v>
      </c>
      <c r="F205" s="9">
        <f>('Adj Close'!F205-'Adj Close'!F204)/'Adj Close'!F204</f>
        <v>6.5797688373221081E-3</v>
      </c>
      <c r="G205" s="9">
        <f>('Adj Close'!G205-'Adj Close'!G204)/'Adj Close'!G204</f>
        <v>5.824810839695712E-2</v>
      </c>
    </row>
    <row r="206" spans="1:7" x14ac:dyDescent="0.2">
      <c r="A206" s="5">
        <v>39742.166666666657</v>
      </c>
      <c r="B206" s="9">
        <f>('Adj Close'!B206-'Adj Close'!B205)/'Adj Close'!B205</f>
        <v>1.0580386998773452E-2</v>
      </c>
      <c r="C206" s="9">
        <f>('Adj Close'!C206-'Adj Close'!C205)/'Adj Close'!C205</f>
        <v>-3.1800340695704435E-2</v>
      </c>
      <c r="D206" s="9">
        <f>('Adj Close'!D206-'Adj Close'!D205)/'Adj Close'!D205</f>
        <v>1.0105903640347701E-2</v>
      </c>
      <c r="E206" s="9">
        <f>('Adj Close'!E206-'Adj Close'!E205)/'Adj Close'!E205</f>
        <v>-4.1633897001942866E-2</v>
      </c>
      <c r="F206" s="9">
        <f>('Adj Close'!F206-'Adj Close'!F205)/'Adj Close'!F205</f>
        <v>-3.4206145875749654E-2</v>
      </c>
      <c r="G206" s="9">
        <f>('Adj Close'!G206-'Adj Close'!G205)/'Adj Close'!G205</f>
        <v>-7.4863532126422591E-2</v>
      </c>
    </row>
    <row r="207" spans="1:7" x14ac:dyDescent="0.2">
      <c r="A207" s="5">
        <v>39743.166666666657</v>
      </c>
      <c r="B207" s="9">
        <f>('Adj Close'!B207-'Adj Close'!B206)/'Adj Close'!B206</f>
        <v>7.7600446204657038E-3</v>
      </c>
      <c r="C207" s="9">
        <f>('Adj Close'!C207-'Adj Close'!C206)/'Adj Close'!C206</f>
        <v>-5.7002743861084178E-2</v>
      </c>
      <c r="D207" s="9">
        <f>('Adj Close'!D207-'Adj Close'!D206)/'Adj Close'!D206</f>
        <v>-1.1551264086885237E-2</v>
      </c>
      <c r="E207" s="9">
        <f>('Adj Close'!E207-'Adj Close'!E206)/'Adj Close'!E206</f>
        <v>-8.1818325138471926E-2</v>
      </c>
      <c r="F207" s="9">
        <f>('Adj Close'!F207-'Adj Close'!F206)/'Adj Close'!F206</f>
        <v>-7.0258913260668451E-2</v>
      </c>
      <c r="G207" s="9">
        <f>('Adj Close'!G207-'Adj Close'!G206)/'Adj Close'!G206</f>
        <v>-9.6246083245200217E-2</v>
      </c>
    </row>
    <row r="208" spans="1:7" x14ac:dyDescent="0.2">
      <c r="A208" s="5">
        <v>39744.166666666657</v>
      </c>
      <c r="B208" s="9">
        <f>('Adj Close'!B208-'Adj Close'!B207)/'Adj Close'!B207</f>
        <v>1.3053116124326822E-3</v>
      </c>
      <c r="C208" s="9">
        <f>('Adj Close'!C208-'Adj Close'!C207)/'Adj Close'!C207</f>
        <v>6.1078434784169961E-3</v>
      </c>
      <c r="D208" s="9">
        <f>('Adj Close'!D208-'Adj Close'!D207)/'Adj Close'!D207</f>
        <v>6.4766916196332385E-3</v>
      </c>
      <c r="E208" s="9">
        <f>('Adj Close'!E208-'Adj Close'!E207)/'Adj Close'!E207</f>
        <v>2.0559183114043918E-2</v>
      </c>
      <c r="F208" s="9">
        <f>('Adj Close'!F208-'Adj Close'!F207)/'Adj Close'!F207</f>
        <v>-2.6053866487141544E-2</v>
      </c>
      <c r="G208" s="9">
        <f>('Adj Close'!G208-'Adj Close'!G207)/'Adj Close'!G207</f>
        <v>1.1373436485044727E-2</v>
      </c>
    </row>
    <row r="209" spans="1:7" x14ac:dyDescent="0.2">
      <c r="A209" s="5">
        <v>39745.166666666657</v>
      </c>
      <c r="B209" s="9">
        <f>('Adj Close'!B209-'Adj Close'!B208)/'Adj Close'!B208</f>
        <v>-4.3590324722130825E-3</v>
      </c>
      <c r="C209" s="9">
        <f>('Adj Close'!C209-'Adj Close'!C208)/'Adj Close'!C208</f>
        <v>-3.6396923164060048E-2</v>
      </c>
      <c r="D209" s="9">
        <f>('Adj Close'!D209-'Adj Close'!D208)/'Adj Close'!D208</f>
        <v>3.8126555080316136E-3</v>
      </c>
      <c r="E209" s="9">
        <f>('Adj Close'!E209-'Adj Close'!E208)/'Adj Close'!E208</f>
        <v>-5.5136977629461778E-2</v>
      </c>
      <c r="F209" s="9">
        <f>('Adj Close'!F209-'Adj Close'!F208)/'Adj Close'!F208</f>
        <v>-5.6811656320670326E-2</v>
      </c>
      <c r="G209" s="9">
        <f>('Adj Close'!G209-'Adj Close'!G208)/'Adj Close'!G208</f>
        <v>-8.919713885780374E-2</v>
      </c>
    </row>
    <row r="210" spans="1:7" x14ac:dyDescent="0.2">
      <c r="A210" s="5">
        <v>39748.166666666657</v>
      </c>
      <c r="B210" s="9">
        <f>('Adj Close'!B210-'Adj Close'!B209)/'Adj Close'!B209</f>
        <v>-6.1442227438142881E-4</v>
      </c>
      <c r="C210" s="9">
        <f>('Adj Close'!C210-'Adj Close'!C209)/'Adj Close'!C209</f>
        <v>-3.5175879618003933E-2</v>
      </c>
      <c r="D210" s="9">
        <f>('Adj Close'!D210-'Adj Close'!D209)/'Adj Close'!D209</f>
        <v>-6.6226070764214906E-3</v>
      </c>
      <c r="E210" s="9">
        <f>('Adj Close'!E210-'Adj Close'!E209)/'Adj Close'!E209</f>
        <v>-4.4385971816958233E-2</v>
      </c>
      <c r="F210" s="9">
        <f>('Adj Close'!F210-'Adj Close'!F209)/'Adj Close'!F209</f>
        <v>-5.7343619903915177E-2</v>
      </c>
      <c r="G210" s="9">
        <f>('Adj Close'!G210-'Adj Close'!G209)/'Adj Close'!G209</f>
        <v>-3.6100034011018051E-2</v>
      </c>
    </row>
    <row r="211" spans="1:7" x14ac:dyDescent="0.2">
      <c r="A211" s="5">
        <v>39749.166666666657</v>
      </c>
      <c r="B211" s="9">
        <f>('Adj Close'!B211-'Adj Close'!B210)/'Adj Close'!B210</f>
        <v>-7.8586272981641878E-3</v>
      </c>
      <c r="C211" s="9">
        <f>('Adj Close'!C211-'Adj Close'!C210)/'Adj Close'!C210</f>
        <v>9.7013261862636424E-2</v>
      </c>
      <c r="D211" s="9">
        <f>('Adj Close'!D211-'Adj Close'!D210)/'Adj Close'!D210</f>
        <v>-6.4680885633950445E-3</v>
      </c>
      <c r="E211" s="9">
        <f>('Adj Close'!E211-'Adj Close'!E210)/'Adj Close'!E210</f>
        <v>7.4835430215198451E-2</v>
      </c>
      <c r="F211" s="9">
        <f>('Adj Close'!F211-'Adj Close'!F210)/'Adj Close'!F210</f>
        <v>0.15717959189462558</v>
      </c>
      <c r="G211" s="9">
        <f>('Adj Close'!G211-'Adj Close'!G210)/'Adj Close'!G210</f>
        <v>0.17043523326445878</v>
      </c>
    </row>
    <row r="212" spans="1:7" x14ac:dyDescent="0.2">
      <c r="A212" s="5">
        <v>39750.166666666657</v>
      </c>
      <c r="B212" s="9">
        <f>('Adj Close'!B212-'Adj Close'!B211)/'Adj Close'!B211</f>
        <v>1.3037795394154764E-3</v>
      </c>
      <c r="C212" s="9">
        <f>('Adj Close'!C212-'Adj Close'!C211)/'Adj Close'!C211</f>
        <v>-6.8594770620785638E-3</v>
      </c>
      <c r="D212" s="9">
        <f>('Adj Close'!D212-'Adj Close'!D211)/'Adj Close'!D211</f>
        <v>1.6773375436585088E-2</v>
      </c>
      <c r="E212" s="9">
        <f>('Adj Close'!E212-'Adj Close'!E211)/'Adj Close'!E211</f>
        <v>5.6604068102950385E-2</v>
      </c>
      <c r="F212" s="9">
        <f>('Adj Close'!F212-'Adj Close'!F211)/'Adj Close'!F211</f>
        <v>-3.5542983103017282E-2</v>
      </c>
      <c r="G212" s="9">
        <f>('Adj Close'!G212-'Adj Close'!G211)/'Adj Close'!G211</f>
        <v>-1.0564992175383545E-2</v>
      </c>
    </row>
    <row r="213" spans="1:7" x14ac:dyDescent="0.2">
      <c r="A213" s="5">
        <v>39751.166666666657</v>
      </c>
      <c r="B213" s="9">
        <f>('Adj Close'!B213-'Adj Close'!B212)/'Adj Close'!B212</f>
        <v>-7.6963945869981867E-3</v>
      </c>
      <c r="C213" s="9">
        <f>('Adj Close'!C213-'Adj Close'!C212)/'Adj Close'!C212</f>
        <v>3.6021928385403128E-2</v>
      </c>
      <c r="D213" s="9">
        <f>('Adj Close'!D213-'Adj Close'!D212)/'Adj Close'!D212</f>
        <v>-7.4568168855163987E-3</v>
      </c>
      <c r="E213" s="9">
        <f>('Adj Close'!E213-'Adj Close'!E212)/'Adj Close'!E212</f>
        <v>2.9222967865253673E-2</v>
      </c>
      <c r="F213" s="9">
        <f>('Adj Close'!F213-'Adj Close'!F212)/'Adj Close'!F212</f>
        <v>5.3427080142491215E-2</v>
      </c>
      <c r="G213" s="9">
        <f>('Adj Close'!G213-'Adj Close'!G212)/'Adj Close'!G212</f>
        <v>0.10252616283508834</v>
      </c>
    </row>
    <row r="214" spans="1:7" x14ac:dyDescent="0.2">
      <c r="A214" s="5">
        <v>39752.166666666657</v>
      </c>
      <c r="B214" s="9">
        <f>('Adj Close'!B214-'Adj Close'!B213)/'Adj Close'!B213</f>
        <v>-2.0266987106444829E-3</v>
      </c>
      <c r="C214" s="9">
        <f>('Adj Close'!C214-'Adj Close'!C213)/'Adj Close'!C213</f>
        <v>1.9905571771400565E-2</v>
      </c>
      <c r="D214" s="9">
        <f>('Adj Close'!D214-'Adj Close'!D213)/'Adj Close'!D213</f>
        <v>-3.8745315911302347E-3</v>
      </c>
      <c r="E214" s="9">
        <f>('Adj Close'!E214-'Adj Close'!E213)/'Adj Close'!E213</f>
        <v>1.1554980962426015E-2</v>
      </c>
      <c r="F214" s="9">
        <f>('Adj Close'!F214-'Adj Close'!F213)/'Adj Close'!F213</f>
        <v>6.4325570017143688E-2</v>
      </c>
      <c r="G214" s="9">
        <f>('Adj Close'!G214-'Adj Close'!G213)/'Adj Close'!G213</f>
        <v>2.2547160090030738E-3</v>
      </c>
    </row>
    <row r="215" spans="1:7" x14ac:dyDescent="0.2">
      <c r="A215" s="5">
        <v>39755.208333333343</v>
      </c>
      <c r="B215" s="9">
        <f>('Adj Close'!B215-'Adj Close'!B214)/'Adj Close'!B214</f>
        <v>1.7723843682611715E-3</v>
      </c>
      <c r="C215" s="9">
        <f>('Adj Close'!C215-'Adj Close'!C214)/'Adj Close'!C214</f>
        <v>-1.1761184856996681E-3</v>
      </c>
      <c r="D215" s="9">
        <f>('Adj Close'!D215-'Adj Close'!D214)/'Adj Close'!D214</f>
        <v>8.1149635703077552E-3</v>
      </c>
      <c r="E215" s="9">
        <f>('Adj Close'!E215-'Adj Close'!E214)/'Adj Close'!E214</f>
        <v>-7.4523185114070832E-4</v>
      </c>
      <c r="F215" s="9">
        <f>('Adj Close'!F215-'Adj Close'!F214)/'Adj Close'!F214</f>
        <v>-3.2532771223750777E-2</v>
      </c>
      <c r="G215" s="9">
        <f>('Adj Close'!G215-'Adj Close'!G214)/'Adj Close'!G214</f>
        <v>1.0984093444313758E-3</v>
      </c>
    </row>
    <row r="216" spans="1:7" x14ac:dyDescent="0.2">
      <c r="A216" s="5">
        <v>39756.208333333343</v>
      </c>
      <c r="B216" s="9">
        <f>('Adj Close'!B216-'Adj Close'!B215)/'Adj Close'!B215</f>
        <v>1.1860556471037335E-2</v>
      </c>
      <c r="C216" s="9">
        <f>('Adj Close'!C216-'Adj Close'!C215)/'Adj Close'!C215</f>
        <v>3.2672245923673751E-2</v>
      </c>
      <c r="D216" s="9">
        <f>('Adj Close'!D216-'Adj Close'!D215)/'Adj Close'!D215</f>
        <v>6.6930678330199096E-3</v>
      </c>
      <c r="E216" s="9">
        <f>('Adj Close'!E216-'Adj Close'!E215)/'Adj Close'!E215</f>
        <v>7.066522275685698E-2</v>
      </c>
      <c r="F216" s="9">
        <f>('Adj Close'!F216-'Adj Close'!F215)/'Adj Close'!F215</f>
        <v>5.5541652991527461E-2</v>
      </c>
      <c r="G216" s="9">
        <f>('Adj Close'!G216-'Adj Close'!G215)/'Adj Close'!G215</f>
        <v>8.6825249978166971E-2</v>
      </c>
    </row>
    <row r="217" spans="1:7" x14ac:dyDescent="0.2">
      <c r="A217" s="5">
        <v>39757.208333333343</v>
      </c>
      <c r="B217" s="9">
        <f>('Adj Close'!B217-'Adj Close'!B216)/'Adj Close'!B216</f>
        <v>5.34573528932726E-3</v>
      </c>
      <c r="C217" s="9">
        <f>('Adj Close'!C217-'Adj Close'!C216)/'Adj Close'!C216</f>
        <v>-4.8958134667217011E-2</v>
      </c>
      <c r="D217" s="9">
        <f>('Adj Close'!D217-'Adj Close'!D216)/'Adj Close'!D216</f>
        <v>1.9564735995853566E-2</v>
      </c>
      <c r="E217" s="9">
        <f>('Adj Close'!E217-'Adj Close'!E216)/'Adj Close'!E216</f>
        <v>-5.0388820842796854E-2</v>
      </c>
      <c r="F217" s="9">
        <f>('Adj Close'!F217-'Adj Close'!F216)/'Adj Close'!F216</f>
        <v>-9.821373473439339E-2</v>
      </c>
      <c r="G217" s="9">
        <f>('Adj Close'!G217-'Adj Close'!G216)/'Adj Close'!G216</f>
        <v>-0.11603280388123573</v>
      </c>
    </row>
    <row r="218" spans="1:7" x14ac:dyDescent="0.2">
      <c r="A218" s="5">
        <v>39758.208333333343</v>
      </c>
      <c r="B218" s="9">
        <f>('Adj Close'!B218-'Adj Close'!B217)/'Adj Close'!B217</f>
        <v>-2.9056724411546235E-3</v>
      </c>
      <c r="C218" s="9">
        <f>('Adj Close'!C218-'Adj Close'!C217)/'Adj Close'!C217</f>
        <v>-4.757544745378034E-2</v>
      </c>
      <c r="D218" s="9">
        <f>('Adj Close'!D218-'Adj Close'!D217)/'Adj Close'!D217</f>
        <v>6.814105127893085E-3</v>
      </c>
      <c r="E218" s="9">
        <f>('Adj Close'!E218-'Adj Close'!E217)/'Adj Close'!E217</f>
        <v>-7.2062015462753079E-2</v>
      </c>
      <c r="F218" s="9">
        <f>('Adj Close'!F218-'Adj Close'!F217)/'Adj Close'!F217</f>
        <v>-4.6770340075204177E-2</v>
      </c>
      <c r="G218" s="9">
        <f>('Adj Close'!G218-'Adj Close'!G217)/'Adj Close'!G217</f>
        <v>-5.5821859439718353E-2</v>
      </c>
    </row>
    <row r="219" spans="1:7" x14ac:dyDescent="0.2">
      <c r="A219" s="5">
        <v>39759.208333333343</v>
      </c>
      <c r="B219" s="9">
        <f>('Adj Close'!B219-'Adj Close'!B218)/'Adj Close'!B218</f>
        <v>-3.80724404227531E-3</v>
      </c>
      <c r="C219" s="9">
        <f>('Adj Close'!C219-'Adj Close'!C218)/'Adj Close'!C218</f>
        <v>2.7468250863941553E-2</v>
      </c>
      <c r="D219" s="9">
        <f>('Adj Close'!D219-'Adj Close'!D218)/'Adj Close'!D218</f>
        <v>-6.9152886747685825E-3</v>
      </c>
      <c r="E219" s="9">
        <f>('Adj Close'!E219-'Adj Close'!E218)/'Adj Close'!E218</f>
        <v>6.0438050707286028E-2</v>
      </c>
      <c r="F219" s="9">
        <f>('Adj Close'!F219-'Adj Close'!F218)/'Adj Close'!F218</f>
        <v>6.3554686539905633E-2</v>
      </c>
      <c r="G219" s="9">
        <f>('Adj Close'!G219-'Adj Close'!G218)/'Adj Close'!G218</f>
        <v>8.580824039347057E-2</v>
      </c>
    </row>
    <row r="220" spans="1:7" x14ac:dyDescent="0.2">
      <c r="A220" s="5">
        <v>39762.208333333343</v>
      </c>
      <c r="B220" s="9">
        <f>('Adj Close'!B220-'Adj Close'!B219)/'Adj Close'!B219</f>
        <v>1.1860405570141791E-3</v>
      </c>
      <c r="C220" s="9">
        <f>('Adj Close'!C220-'Adj Close'!C219)/'Adj Close'!C219</f>
        <v>-1.8757681805307281E-2</v>
      </c>
      <c r="D220" s="9">
        <f>('Adj Close'!D220-'Adj Close'!D219)/'Adj Close'!D219</f>
        <v>3.624732137883537E-4</v>
      </c>
      <c r="E220" s="9">
        <f>('Adj Close'!E220-'Adj Close'!E219)/'Adj Close'!E219</f>
        <v>-1.2400975171066773E-2</v>
      </c>
      <c r="F220" s="9">
        <f>('Adj Close'!F220-'Adj Close'!F219)/'Adj Close'!F219</f>
        <v>-8.9783219812594836E-2</v>
      </c>
      <c r="G220" s="9">
        <f>('Adj Close'!G220-'Adj Close'!G219)/'Adj Close'!G219</f>
        <v>3.1884222389294593E-3</v>
      </c>
    </row>
    <row r="221" spans="1:7" x14ac:dyDescent="0.2">
      <c r="A221" s="5">
        <v>39763.208333333343</v>
      </c>
      <c r="B221" s="9">
        <f>('Adj Close'!B221-'Adj Close'!B220)/'Adj Close'!B220</f>
        <v>3.5421453940849713E-3</v>
      </c>
      <c r="C221" s="9">
        <f>('Adj Close'!C221-'Adj Close'!C220)/'Adj Close'!C220</f>
        <v>-1.950575011602599E-2</v>
      </c>
      <c r="D221" s="9">
        <f>('Adj Close'!D221-'Adj Close'!D220)/'Adj Close'!D220</f>
        <v>2.9926006635259887E-3</v>
      </c>
      <c r="E221" s="9">
        <f>('Adj Close'!E221-'Adj Close'!E220)/'Adj Close'!E220</f>
        <v>-3.7686870543393876E-2</v>
      </c>
      <c r="F221" s="9">
        <f>('Adj Close'!F221-'Adj Close'!F220)/'Adj Close'!F220</f>
        <v>-1.4011502590246918E-2</v>
      </c>
      <c r="G221" s="9">
        <f>('Adj Close'!G221-'Adj Close'!G220)/'Adj Close'!G220</f>
        <v>-5.1901612587808392E-2</v>
      </c>
    </row>
    <row r="222" spans="1:7" x14ac:dyDescent="0.2">
      <c r="A222" s="5">
        <v>39764.208333333343</v>
      </c>
      <c r="B222" s="9">
        <f>('Adj Close'!B222-'Adj Close'!B221)/'Adj Close'!B221</f>
        <v>6.187599237553262E-3</v>
      </c>
      <c r="C222" s="9">
        <f>('Adj Close'!C222-'Adj Close'!C221)/'Adj Close'!C221</f>
        <v>-4.9809312555529311E-2</v>
      </c>
      <c r="D222" s="9">
        <f>('Adj Close'!D222-'Adj Close'!D221)/'Adj Close'!D221</f>
        <v>1.226737239422112E-4</v>
      </c>
      <c r="E222" s="9">
        <f>('Adj Close'!E222-'Adj Close'!E221)/'Adj Close'!E221</f>
        <v>-5.3041840912312878E-2</v>
      </c>
      <c r="F222" s="9">
        <f>('Adj Close'!F222-'Adj Close'!F221)/'Adj Close'!F221</f>
        <v>-7.1443504404807692E-2</v>
      </c>
      <c r="G222" s="9">
        <f>('Adj Close'!G222-'Adj Close'!G221)/'Adj Close'!G221</f>
        <v>-8.7497324711910948E-2</v>
      </c>
    </row>
    <row r="223" spans="1:7" x14ac:dyDescent="0.2">
      <c r="A223" s="5">
        <v>39765.208333333343</v>
      </c>
      <c r="B223" s="9">
        <f>('Adj Close'!B223-'Adj Close'!B222)/'Adj Close'!B222</f>
        <v>-7.2280898818585619E-3</v>
      </c>
      <c r="C223" s="9">
        <f>('Adj Close'!C223-'Adj Close'!C222)/'Adj Close'!C222</f>
        <v>7.054723621538056E-2</v>
      </c>
      <c r="D223" s="9">
        <f>('Adj Close'!D223-'Adj Close'!D222)/'Adj Close'!D222</f>
        <v>-6.8769931352348351E-3</v>
      </c>
      <c r="E223" s="9">
        <f>('Adj Close'!E223-'Adj Close'!E222)/'Adj Close'!E222</f>
        <v>7.5612240182374918E-2</v>
      </c>
      <c r="F223" s="9">
        <f>('Adj Close'!F223-'Adj Close'!F222)/'Adj Close'!F222</f>
        <v>0.11021517689397424</v>
      </c>
      <c r="G223" s="9">
        <f>('Adj Close'!G223-'Adj Close'!G222)/'Adj Close'!G222</f>
        <v>0.13342764792513198</v>
      </c>
    </row>
    <row r="224" spans="1:7" x14ac:dyDescent="0.2">
      <c r="A224" s="5">
        <v>39766.208333333343</v>
      </c>
      <c r="B224" s="9">
        <f>('Adj Close'!B224-'Adj Close'!B223)/'Adj Close'!B223</f>
        <v>9.8970517629860966E-3</v>
      </c>
      <c r="C224" s="9">
        <f>('Adj Close'!C224-'Adj Close'!C223)/'Adj Close'!C223</f>
        <v>-4.8816656916403536E-2</v>
      </c>
      <c r="D224" s="9">
        <f>('Adj Close'!D224-'Adj Close'!D223)/'Adj Close'!D223</f>
        <v>-2.8552201659768977E-4</v>
      </c>
      <c r="E224" s="9">
        <f>('Adj Close'!E224-'Adj Close'!E223)/'Adj Close'!E223</f>
        <v>-5.0191710675478909E-2</v>
      </c>
      <c r="F224" s="9">
        <f>('Adj Close'!F224-'Adj Close'!F223)/'Adj Close'!F223</f>
        <v>-0.11278789496900112</v>
      </c>
      <c r="G224" s="9">
        <f>('Adj Close'!G224-'Adj Close'!G223)/'Adj Close'!G223</f>
        <v>-8.2143486428919374E-2</v>
      </c>
    </row>
    <row r="225" spans="1:7" x14ac:dyDescent="0.2">
      <c r="A225" s="5">
        <v>39769.208333333343</v>
      </c>
      <c r="B225" s="9">
        <f>('Adj Close'!B225-'Adj Close'!B224)/'Adj Close'!B224</f>
        <v>4.2812862626904263E-3</v>
      </c>
      <c r="C225" s="9">
        <f>('Adj Close'!C225-'Adj Close'!C224)/'Adj Close'!C224</f>
        <v>-2.5043951621914948E-2</v>
      </c>
      <c r="D225" s="9">
        <f>('Adj Close'!D225-'Adj Close'!D224)/'Adj Close'!D224</f>
        <v>7.2834107958647957E-3</v>
      </c>
      <c r="E225" s="9">
        <f>('Adj Close'!E225-'Adj Close'!E224)/'Adj Close'!E224</f>
        <v>-1.6099031210357138E-2</v>
      </c>
      <c r="F225" s="9">
        <f>('Adj Close'!F225-'Adj Close'!F224)/'Adj Close'!F224</f>
        <v>-3.5844317336310799E-2</v>
      </c>
      <c r="G225" s="9">
        <f>('Adj Close'!G225-'Adj Close'!G224)/'Adj Close'!G224</f>
        <v>-1.5462495674116705E-2</v>
      </c>
    </row>
    <row r="226" spans="1:7" x14ac:dyDescent="0.2">
      <c r="A226" s="5">
        <v>39770.208333333343</v>
      </c>
      <c r="B226" s="9">
        <f>('Adj Close'!B226-'Adj Close'!B225)/'Adj Close'!B225</f>
        <v>7.6684819464152548E-3</v>
      </c>
      <c r="C226" s="9">
        <f>('Adj Close'!C226-'Adj Close'!C225)/'Adj Close'!C225</f>
        <v>1.2932740697871361E-2</v>
      </c>
      <c r="D226" s="9">
        <f>('Adj Close'!D226-'Adj Close'!D225)/'Adj Close'!D225</f>
        <v>1.0041245381385226E-3</v>
      </c>
      <c r="E226" s="9">
        <f>('Adj Close'!E226-'Adj Close'!E225)/'Adj Close'!E225</f>
        <v>2.2093958623152468E-3</v>
      </c>
      <c r="F226" s="9">
        <f>('Adj Close'!F226-'Adj Close'!F225)/'Adj Close'!F225</f>
        <v>-9.5945768152822537E-3</v>
      </c>
      <c r="G226" s="9">
        <f>('Adj Close'!G226-'Adj Close'!G225)/'Adj Close'!G225</f>
        <v>-1.2524821917327251E-2</v>
      </c>
    </row>
    <row r="227" spans="1:7" x14ac:dyDescent="0.2">
      <c r="A227" s="5">
        <v>39771.208333333343</v>
      </c>
      <c r="B227" s="9">
        <f>('Adj Close'!B227-'Adj Close'!B226)/'Adj Close'!B226</f>
        <v>1.0795605686579089E-2</v>
      </c>
      <c r="C227" s="9">
        <f>('Adj Close'!C227-'Adj Close'!C226)/'Adj Close'!C226</f>
        <v>-6.0821012076837447E-2</v>
      </c>
      <c r="D227" s="9">
        <f>('Adj Close'!D227-'Adj Close'!D226)/'Adj Close'!D226</f>
        <v>1.7679806828309501E-3</v>
      </c>
      <c r="E227" s="9">
        <f>('Adj Close'!E227-'Adj Close'!E226)/'Adj Close'!E226</f>
        <v>-6.4432327864110212E-2</v>
      </c>
      <c r="F227" s="9">
        <f>('Adj Close'!F227-'Adj Close'!F226)/'Adj Close'!F226</f>
        <v>-0.13496794106114057</v>
      </c>
      <c r="G227" s="9">
        <f>('Adj Close'!G227-'Adj Close'!G226)/'Adj Close'!G226</f>
        <v>-7.6008134438686509E-2</v>
      </c>
    </row>
    <row r="228" spans="1:7" x14ac:dyDescent="0.2">
      <c r="A228" s="5">
        <v>39772.208333333343</v>
      </c>
      <c r="B228" s="9">
        <f>('Adj Close'!B228-'Adj Close'!B227)/'Adj Close'!B227</f>
        <v>2.0251783329610428E-2</v>
      </c>
      <c r="C228" s="9">
        <f>('Adj Close'!C228-'Adj Close'!C227)/'Adj Close'!C227</f>
        <v>-6.5214602021563997E-2</v>
      </c>
      <c r="D228" s="9">
        <f>('Adj Close'!D228-'Adj Close'!D227)/'Adj Close'!D227</f>
        <v>-1.1212084258091125E-2</v>
      </c>
      <c r="E228" s="9">
        <f>('Adj Close'!E228-'Adj Close'!E227)/'Adj Close'!E227</f>
        <v>-5.1138282050402772E-2</v>
      </c>
      <c r="F228" s="9">
        <f>('Adj Close'!F228-'Adj Close'!F227)/'Adj Close'!F227</f>
        <v>-7.8274000558849879E-2</v>
      </c>
      <c r="G228" s="9">
        <f>('Adj Close'!G228-'Adj Close'!G227)/'Adj Close'!G227</f>
        <v>-7.7666107725240394E-2</v>
      </c>
    </row>
    <row r="229" spans="1:7" x14ac:dyDescent="0.2">
      <c r="A229" s="5">
        <v>39773.208333333343</v>
      </c>
      <c r="B229" s="9">
        <f>('Adj Close'!B229-'Adj Close'!B228)/'Adj Close'!B228</f>
        <v>-9.3662580600837771E-3</v>
      </c>
      <c r="C229" s="9">
        <f>('Adj Close'!C229-'Adj Close'!C228)/'Adj Close'!C228</f>
        <v>5.70474500420355E-2</v>
      </c>
      <c r="D229" s="9">
        <f>('Adj Close'!D229-'Adj Close'!D228)/'Adj Close'!D228</f>
        <v>1.1624276752624146E-2</v>
      </c>
      <c r="E229" s="9">
        <f>('Adj Close'!E229-'Adj Close'!E228)/'Adj Close'!E228</f>
        <v>5.4351602065372033E-2</v>
      </c>
      <c r="F229" s="9">
        <f>('Adj Close'!F229-'Adj Close'!F228)/'Adj Close'!F228</f>
        <v>7.2812247780353473E-2</v>
      </c>
      <c r="G229" s="9">
        <f>('Adj Close'!G229-'Adj Close'!G228)/'Adj Close'!G228</f>
        <v>0.1286903901598456</v>
      </c>
    </row>
    <row r="230" spans="1:7" x14ac:dyDescent="0.2">
      <c r="A230" s="5">
        <v>39776.208333333343</v>
      </c>
      <c r="B230" s="9">
        <f>('Adj Close'!B230-'Adj Close'!B229)/'Adj Close'!B229</f>
        <v>-9.1498565951402596E-3</v>
      </c>
      <c r="C230" s="9">
        <f>('Adj Close'!C230-'Adj Close'!C229)/'Adj Close'!C229</f>
        <v>5.9810419614979335E-2</v>
      </c>
      <c r="D230" s="9">
        <f>('Adj Close'!D230-'Adj Close'!D229)/'Adj Close'!D229</f>
        <v>-4.1795135759259069E-3</v>
      </c>
      <c r="E230" s="9">
        <f>('Adj Close'!E230-'Adj Close'!E229)/'Adj Close'!E229</f>
        <v>7.6130611134331186E-2</v>
      </c>
      <c r="F230" s="9">
        <f>('Adj Close'!F230-'Adj Close'!F229)/'Adj Close'!F229</f>
        <v>0.16975363522193079</v>
      </c>
      <c r="G230" s="9">
        <f>('Adj Close'!G230-'Adj Close'!G229)/'Adj Close'!G229</f>
        <v>7.0375114470063338E-2</v>
      </c>
    </row>
    <row r="231" spans="1:7" x14ac:dyDescent="0.2">
      <c r="A231" s="5">
        <v>39777.208333333343</v>
      </c>
      <c r="B231" s="9">
        <f>('Adj Close'!B231-'Adj Close'!B230)/'Adj Close'!B230</f>
        <v>1.7177230856447758E-2</v>
      </c>
      <c r="C231" s="9">
        <f>('Adj Close'!C231-'Adj Close'!C230)/'Adj Close'!C230</f>
        <v>1.1707669685206088E-2</v>
      </c>
      <c r="D231" s="9">
        <f>('Adj Close'!D231-'Adj Close'!D230)/'Adj Close'!D230</f>
        <v>4.62427649059227E-3</v>
      </c>
      <c r="E231" s="9">
        <f>('Adj Close'!E231-'Adj Close'!E230)/'Adj Close'!E230</f>
        <v>1.2341716224487953E-2</v>
      </c>
      <c r="F231" s="9">
        <f>('Adj Close'!F231-'Adj Close'!F230)/'Adj Close'!F230</f>
        <v>1.6104008920824003E-2</v>
      </c>
      <c r="G231" s="9">
        <f>('Adj Close'!G231-'Adj Close'!G230)/'Adj Close'!G230</f>
        <v>-2.0315153406260406E-2</v>
      </c>
    </row>
    <row r="232" spans="1:7" x14ac:dyDescent="0.2">
      <c r="A232" s="5">
        <v>39778.208333333343</v>
      </c>
      <c r="B232" s="9">
        <f>('Adj Close'!B232-'Adj Close'!B231)/'Adj Close'!B231</f>
        <v>6.0609066846802106E-3</v>
      </c>
      <c r="C232" s="9">
        <f>('Adj Close'!C232-'Adj Close'!C231)/'Adj Close'!C231</f>
        <v>3.7575968173868032E-2</v>
      </c>
      <c r="D232" s="9">
        <f>('Adj Close'!D232-'Adj Close'!D231)/'Adj Close'!D231</f>
        <v>-5.2569325404085553E-3</v>
      </c>
      <c r="E232" s="9">
        <f>('Adj Close'!E232-'Adj Close'!E231)/'Adj Close'!E231</f>
        <v>1.2773601346753684E-2</v>
      </c>
      <c r="F232" s="9">
        <f>('Adj Close'!F232-'Adj Close'!F231)/'Adj Close'!F231</f>
        <v>5.3678815502627049E-2</v>
      </c>
      <c r="G232" s="9">
        <f>('Adj Close'!G232-'Adj Close'!G231)/'Adj Close'!G231</f>
        <v>6.8355600632861835E-2</v>
      </c>
    </row>
    <row r="233" spans="1:7" x14ac:dyDescent="0.2">
      <c r="A233" s="5">
        <v>39780.208333333343</v>
      </c>
      <c r="B233" s="9">
        <f>('Adj Close'!B233-'Adj Close'!B232)/'Adj Close'!B232</f>
        <v>1.8508339533014498E-3</v>
      </c>
      <c r="C233" s="9">
        <f>('Adj Close'!C233-'Adj Close'!C232)/'Adj Close'!C232</f>
        <v>8.2861824893672581E-3</v>
      </c>
      <c r="D233" s="9">
        <f>('Adj Close'!D233-'Adj Close'!D232)/'Adj Close'!D232</f>
        <v>-3.0502041376611485E-3</v>
      </c>
      <c r="E233" s="9">
        <f>('Adj Close'!E233-'Adj Close'!E232)/'Adj Close'!E232</f>
        <v>-3.0617978969475824E-3</v>
      </c>
      <c r="F233" s="9">
        <f>('Adj Close'!F233-'Adj Close'!F232)/'Adj Close'!F232</f>
        <v>-1.4400106493869793E-2</v>
      </c>
      <c r="G233" s="9">
        <f>('Adj Close'!G233-'Adj Close'!G232)/'Adj Close'!G232</f>
        <v>-2.140096861213555E-2</v>
      </c>
    </row>
    <row r="234" spans="1:7" x14ac:dyDescent="0.2">
      <c r="A234" s="5">
        <v>39783.208333333343</v>
      </c>
      <c r="B234" s="9">
        <f>('Adj Close'!B234-'Adj Close'!B233)/'Adj Close'!B233</f>
        <v>1.3727608441890157E-2</v>
      </c>
      <c r="C234" s="9">
        <f>('Adj Close'!C234-'Adj Close'!C233)/'Adj Close'!C233</f>
        <v>-9.0684850521488683E-2</v>
      </c>
      <c r="D234" s="9">
        <f>('Adj Close'!D234-'Adj Close'!D233)/'Adj Close'!D233</f>
        <v>1.5736820295632514E-2</v>
      </c>
      <c r="E234" s="9">
        <f>('Adj Close'!E234-'Adj Close'!E233)/'Adj Close'!E233</f>
        <v>-8.2573883584314389E-2</v>
      </c>
      <c r="F234" s="9">
        <f>('Adj Close'!F234-'Adj Close'!F233)/'Adj Close'!F233</f>
        <v>-0.19535529647850355</v>
      </c>
      <c r="G234" s="9">
        <f>('Adj Close'!G234-'Adj Close'!G233)/'Adj Close'!G233</f>
        <v>-8.8469517517029694E-2</v>
      </c>
    </row>
    <row r="235" spans="1:7" x14ac:dyDescent="0.2">
      <c r="A235" s="5">
        <v>39784.208333333343</v>
      </c>
      <c r="B235" s="9">
        <f>('Adj Close'!B235-'Adj Close'!B234)/'Adj Close'!B234</f>
        <v>5.2273309998452644E-3</v>
      </c>
      <c r="C235" s="9">
        <f>('Adj Close'!C235-'Adj Close'!C234)/'Adj Close'!C234</f>
        <v>4.0384703138973549E-2</v>
      </c>
      <c r="D235" s="9">
        <f>('Adj Close'!D235-'Adj Close'!D234)/'Adj Close'!D234</f>
        <v>7.7185136860978441E-3</v>
      </c>
      <c r="E235" s="9">
        <f>('Adj Close'!E235-'Adj Close'!E234)/'Adj Close'!E234</f>
        <v>5.5624894633244368E-2</v>
      </c>
      <c r="F235" s="9">
        <f>('Adj Close'!F235-'Adj Close'!F234)/'Adj Close'!F234</f>
        <v>0.13300876308129628</v>
      </c>
      <c r="G235" s="9">
        <f>('Adj Close'!G235-'Adj Close'!G234)/'Adj Close'!G234</f>
        <v>5.5980966508314751E-2</v>
      </c>
    </row>
    <row r="236" spans="1:7" x14ac:dyDescent="0.2">
      <c r="A236" s="5">
        <v>39785.208333333343</v>
      </c>
      <c r="B236" s="9">
        <f>('Adj Close'!B236-'Adj Close'!B235)/'Adj Close'!B235</f>
        <v>1.3711528352310385E-3</v>
      </c>
      <c r="C236" s="9">
        <f>('Adj Close'!C236-'Adj Close'!C235)/'Adj Close'!C235</f>
        <v>2.8298692700089969E-2</v>
      </c>
      <c r="D236" s="9">
        <f>('Adj Close'!D236-'Adj Close'!D235)/'Adj Close'!D235</f>
        <v>6.7538052977297982E-3</v>
      </c>
      <c r="E236" s="9">
        <f>('Adj Close'!E236-'Adj Close'!E235)/'Adj Close'!E235</f>
        <v>9.0504510390940849E-3</v>
      </c>
      <c r="F236" s="9">
        <f>('Adj Close'!F236-'Adj Close'!F235)/'Adj Close'!F235</f>
        <v>5.6798139971198328E-2</v>
      </c>
      <c r="G236" s="9">
        <f>('Adj Close'!G236-'Adj Close'!G235)/'Adj Close'!G235</f>
        <v>1.3188679665547622E-2</v>
      </c>
    </row>
    <row r="237" spans="1:7" x14ac:dyDescent="0.2">
      <c r="A237" s="5">
        <v>39786.208333333343</v>
      </c>
      <c r="B237" s="9">
        <f>('Adj Close'!B237-'Adj Close'!B236)/'Adj Close'!B236</f>
        <v>6.2581222968941131E-3</v>
      </c>
      <c r="C237" s="9">
        <f>('Adj Close'!C237-'Adj Close'!C236)/'Adj Close'!C236</f>
        <v>-2.9821208200007988E-2</v>
      </c>
      <c r="D237" s="9">
        <f>('Adj Close'!D237-'Adj Close'!D236)/'Adj Close'!D236</f>
        <v>1.1322956422701244E-3</v>
      </c>
      <c r="E237" s="9">
        <f>('Adj Close'!E237-'Adj Close'!E236)/'Adj Close'!E236</f>
        <v>-2.8491237406142834E-2</v>
      </c>
      <c r="F237" s="9">
        <f>('Adj Close'!F237-'Adj Close'!F236)/'Adj Close'!F236</f>
        <v>-2.7710579129066031E-2</v>
      </c>
      <c r="G237" s="9">
        <f>('Adj Close'!G237-'Adj Close'!G236)/'Adj Close'!G236</f>
        <v>-4.1393841177501937E-2</v>
      </c>
    </row>
    <row r="238" spans="1:7" x14ac:dyDescent="0.2">
      <c r="A238" s="5">
        <v>39787.208333333343</v>
      </c>
      <c r="B238" s="9">
        <f>('Adj Close'!B238-'Adj Close'!B237)/'Adj Close'!B237</f>
        <v>-1.0525438115600383E-2</v>
      </c>
      <c r="C238" s="9">
        <f>('Adj Close'!C238-'Adj Close'!C237)/'Adj Close'!C237</f>
        <v>3.5038407549017721E-2</v>
      </c>
      <c r="D238" s="9">
        <f>('Adj Close'!D238-'Adj Close'!D237)/'Adj Close'!D237</f>
        <v>-6.771270676639558E-3</v>
      </c>
      <c r="E238" s="9">
        <f>('Adj Close'!E238-'Adj Close'!E237)/'Adj Close'!E237</f>
        <v>2.0150678475676729E-2</v>
      </c>
      <c r="F238" s="9">
        <f>('Adj Close'!F238-'Adj Close'!F237)/'Adj Close'!F237</f>
        <v>0.10620895082044143</v>
      </c>
      <c r="G238" s="9">
        <f>('Adj Close'!G238-'Adj Close'!G237)/'Adj Close'!G237</f>
        <v>4.8453949976234874E-2</v>
      </c>
    </row>
    <row r="239" spans="1:7" x14ac:dyDescent="0.2">
      <c r="A239" s="5">
        <v>39790.208333333343</v>
      </c>
      <c r="B239" s="9">
        <f>('Adj Close'!B239-'Adj Close'!B238)/'Adj Close'!B238</f>
        <v>-3.8005004847980056E-3</v>
      </c>
      <c r="C239" s="9">
        <f>('Adj Close'!C239-'Adj Close'!C238)/'Adj Close'!C238</f>
        <v>3.8309514726236268E-2</v>
      </c>
      <c r="D239" s="9">
        <f>('Adj Close'!D239-'Adj Close'!D238)/'Adj Close'!D238</f>
        <v>1.0157527184123766E-2</v>
      </c>
      <c r="E239" s="9">
        <f>('Adj Close'!E239-'Adj Close'!E238)/'Adj Close'!E238</f>
        <v>4.128491739034907E-2</v>
      </c>
      <c r="F239" s="9">
        <f>('Adj Close'!F239-'Adj Close'!F238)/'Adj Close'!F238</f>
        <v>9.3028031840530601E-2</v>
      </c>
      <c r="G239" s="9">
        <f>('Adj Close'!G239-'Adj Close'!G238)/'Adj Close'!G238</f>
        <v>4.2593677235765869E-2</v>
      </c>
    </row>
    <row r="240" spans="1:7" x14ac:dyDescent="0.2">
      <c r="A240" s="5">
        <v>39791.208333333343</v>
      </c>
      <c r="B240" s="9">
        <f>('Adj Close'!B240-'Adj Close'!B239)/'Adj Close'!B239</f>
        <v>8.6863234992800974E-3</v>
      </c>
      <c r="C240" s="9">
        <f>('Adj Close'!C240-'Adj Close'!C239)/'Adj Close'!C239</f>
        <v>-1.9551014892947194E-2</v>
      </c>
      <c r="D240" s="9">
        <f>('Adj Close'!D240-'Adj Close'!D239)/'Adj Close'!D239</f>
        <v>7.0773170247913153E-3</v>
      </c>
      <c r="E240" s="9">
        <f>('Adj Close'!E240-'Adj Close'!E239)/'Adj Close'!E239</f>
        <v>-8.359971833464503E-3</v>
      </c>
      <c r="F240" s="9">
        <f>('Adj Close'!F240-'Adj Close'!F239)/'Adj Close'!F239</f>
        <v>-8.6717512555545828E-2</v>
      </c>
      <c r="G240" s="9">
        <f>('Adj Close'!G240-'Adj Close'!G239)/'Adj Close'!G239</f>
        <v>-5.7681301272310527E-3</v>
      </c>
    </row>
    <row r="241" spans="1:7" x14ac:dyDescent="0.2">
      <c r="A241" s="5">
        <v>39792.208333333343</v>
      </c>
      <c r="B241" s="9">
        <f>('Adj Close'!B241-'Adj Close'!B240)/'Adj Close'!B240</f>
        <v>-1.1014006904478978E-3</v>
      </c>
      <c r="C241" s="9">
        <f>('Adj Close'!C241-'Adj Close'!C240)/'Adj Close'!C240</f>
        <v>1.3530886371283213E-2</v>
      </c>
      <c r="D241" s="9">
        <f>('Adj Close'!D241-'Adj Close'!D240)/'Adj Close'!D240</f>
        <v>2.3270196965221603E-3</v>
      </c>
      <c r="E241" s="9">
        <f>('Adj Close'!E241-'Adj Close'!E240)/'Adj Close'!E240</f>
        <v>2.4800661353664211E-2</v>
      </c>
      <c r="F241" s="9">
        <f>('Adj Close'!F241-'Adj Close'!F240)/'Adj Close'!F240</f>
        <v>8.598228773662471E-2</v>
      </c>
      <c r="G241" s="9">
        <f>('Adj Close'!G241-'Adj Close'!G240)/'Adj Close'!G240</f>
        <v>6.1346420944312488E-2</v>
      </c>
    </row>
    <row r="242" spans="1:7" x14ac:dyDescent="0.2">
      <c r="A242" s="5">
        <v>39793.208333333343</v>
      </c>
      <c r="B242" s="9">
        <f>('Adj Close'!B242-'Adj Close'!B241)/'Adj Close'!B241</f>
        <v>6.1618304824138243E-3</v>
      </c>
      <c r="C242" s="9">
        <f>('Adj Close'!C242-'Adj Close'!C241)/'Adj Close'!C241</f>
        <v>-2.9083171928484607E-2</v>
      </c>
      <c r="D242" s="9">
        <f>('Adj Close'!D242-'Adj Close'!D241)/'Adj Close'!D241</f>
        <v>3.4506224598442057E-3</v>
      </c>
      <c r="E242" s="9">
        <f>('Adj Close'!E242-'Adj Close'!E241)/'Adj Close'!E241</f>
        <v>8.2140514005896292E-3</v>
      </c>
      <c r="F242" s="9">
        <f>('Adj Close'!F242-'Adj Close'!F241)/'Adj Close'!F241</f>
        <v>-0.1427762906608338</v>
      </c>
      <c r="G242" s="9">
        <f>('Adj Close'!G242-'Adj Close'!G241)/'Adj Close'!G241</f>
        <v>-2.0188401982095677E-2</v>
      </c>
    </row>
    <row r="243" spans="1:7" x14ac:dyDescent="0.2">
      <c r="A243" s="5">
        <v>39794.208333333343</v>
      </c>
      <c r="B243" s="9">
        <f>('Adj Close'!B243-'Adj Close'!B242)/'Adj Close'!B242</f>
        <v>2.8532398452783539E-3</v>
      </c>
      <c r="C243" s="9">
        <f>('Adj Close'!C243-'Adj Close'!C242)/'Adj Close'!C242</f>
        <v>1.3774065304986316E-2</v>
      </c>
      <c r="D243" s="9">
        <f>('Adj Close'!D243-'Adj Close'!D242)/'Adj Close'!D242</f>
        <v>5.2801112335469922E-3</v>
      </c>
      <c r="E243" s="9">
        <f>('Adj Close'!E243-'Adj Close'!E242)/'Adj Close'!E242</f>
        <v>-3.2767634402430519E-3</v>
      </c>
      <c r="F243" s="9">
        <f>('Adj Close'!F243-'Adj Close'!F242)/'Adj Close'!F242</f>
        <v>0.10412786224325517</v>
      </c>
      <c r="G243" s="9">
        <f>('Adj Close'!G243-'Adj Close'!G242)/'Adj Close'!G242</f>
        <v>1.0365917852189656E-2</v>
      </c>
    </row>
    <row r="244" spans="1:7" x14ac:dyDescent="0.2">
      <c r="A244" s="5">
        <v>39797.208333333343</v>
      </c>
      <c r="B244" s="9">
        <f>('Adj Close'!B244-'Adj Close'!B243)/'Adj Close'!B243</f>
        <v>2.0734613233747341E-3</v>
      </c>
      <c r="C244" s="9">
        <f>('Adj Close'!C244-'Adj Close'!C243)/'Adj Close'!C243</f>
        <v>-1.7487834744208668E-2</v>
      </c>
      <c r="D244" s="9">
        <f>('Adj Close'!D244-'Adj Close'!D243)/'Adj Close'!D243</f>
        <v>-4.7749824227733071E-4</v>
      </c>
      <c r="E244" s="9">
        <f>('Adj Close'!E244-'Adj Close'!E243)/'Adj Close'!E243</f>
        <v>1.915978259979261E-3</v>
      </c>
      <c r="F244" s="9">
        <f>('Adj Close'!F244-'Adj Close'!F243)/'Adj Close'!F243</f>
        <v>-3.428229528046485E-2</v>
      </c>
      <c r="G244" s="9">
        <f>('Adj Close'!G244-'Adj Close'!G243)/'Adj Close'!G243</f>
        <v>-8.6882420559372415E-3</v>
      </c>
    </row>
    <row r="245" spans="1:7" x14ac:dyDescent="0.2">
      <c r="A245" s="5">
        <v>39798.208333333343</v>
      </c>
      <c r="B245" s="9">
        <f>('Adj Close'!B245-'Adj Close'!B244)/'Adj Close'!B244</f>
        <v>1.5926138151229841E-2</v>
      </c>
      <c r="C245" s="9">
        <f>('Adj Close'!C245-'Adj Close'!C244)/'Adj Close'!C244</f>
        <v>5.1534090164881446E-2</v>
      </c>
      <c r="D245" s="9">
        <f>('Adj Close'!D245-'Adj Close'!D244)/'Adj Close'!D244</f>
        <v>2.057539424886181E-2</v>
      </c>
      <c r="E245" s="9">
        <f>('Adj Close'!E245-'Adj Close'!E244)/'Adj Close'!E244</f>
        <v>5.787935538048853E-2</v>
      </c>
      <c r="F245" s="9">
        <f>('Adj Close'!F245-'Adj Close'!F244)/'Adj Close'!F244</f>
        <v>0.12217281998970081</v>
      </c>
      <c r="G245" s="9">
        <f>('Adj Close'!G245-'Adj Close'!G244)/'Adj Close'!G244</f>
        <v>7.8113712123692239E-2</v>
      </c>
    </row>
    <row r="246" spans="1:7" x14ac:dyDescent="0.2">
      <c r="A246" s="5">
        <v>39799.208333333343</v>
      </c>
      <c r="B246" s="9">
        <f>('Adj Close'!B246-'Adj Close'!B245)/'Adj Close'!B245</f>
        <v>6.8842903185634937E-3</v>
      </c>
      <c r="C246" s="9">
        <f>('Adj Close'!C246-'Adj Close'!C245)/'Adj Close'!C245</f>
        <v>-6.4431541612973648E-3</v>
      </c>
      <c r="D246" s="9">
        <f>('Adj Close'!D246-'Adj Close'!D245)/'Adj Close'!D245</f>
        <v>1.4926793890527774E-2</v>
      </c>
      <c r="E246" s="9">
        <f>('Adj Close'!E246-'Adj Close'!E245)/'Adj Close'!E245</f>
        <v>-4.4607870587457269E-3</v>
      </c>
      <c r="F246" s="9">
        <f>('Adj Close'!F246-'Adj Close'!F245)/'Adj Close'!F245</f>
        <v>1.7909998669898966E-2</v>
      </c>
      <c r="G246" s="9">
        <f>('Adj Close'!G246-'Adj Close'!G245)/'Adj Close'!G245</f>
        <v>-2.4911430175676312E-2</v>
      </c>
    </row>
    <row r="247" spans="1:7" x14ac:dyDescent="0.2">
      <c r="A247" s="5">
        <v>39800.208333333343</v>
      </c>
      <c r="B247" s="9">
        <f>('Adj Close'!B247-'Adj Close'!B246)/'Adj Close'!B246</f>
        <v>6.5237199490031181E-3</v>
      </c>
      <c r="C247" s="9">
        <f>('Adj Close'!C247-'Adj Close'!C246)/'Adj Close'!C246</f>
        <v>-1.9009107069053701E-2</v>
      </c>
      <c r="D247" s="9">
        <f>('Adj Close'!D247-'Adj Close'!D246)/'Adj Close'!D246</f>
        <v>2.4203857102467637E-2</v>
      </c>
      <c r="E247" s="9">
        <f>('Adj Close'!E247-'Adj Close'!E246)/'Adj Close'!E246</f>
        <v>-3.3204210617195223E-2</v>
      </c>
      <c r="F247" s="9">
        <f>('Adj Close'!F247-'Adj Close'!F246)/'Adj Close'!F246</f>
        <v>-8.2933101596532222E-2</v>
      </c>
      <c r="G247" s="9">
        <f>('Adj Close'!G247-'Adj Close'!G246)/'Adj Close'!G246</f>
        <v>-2.0204814885462333E-2</v>
      </c>
    </row>
    <row r="248" spans="1:7" x14ac:dyDescent="0.2">
      <c r="A248" s="5">
        <v>39801.208333333343</v>
      </c>
      <c r="B248" s="9">
        <f>('Adj Close'!B248-'Adj Close'!B247)/'Adj Close'!B247</f>
        <v>-3.1661420660995389E-3</v>
      </c>
      <c r="C248" s="9">
        <f>('Adj Close'!C248-'Adj Close'!C247)/'Adj Close'!C247</f>
        <v>-6.1748365394396435E-3</v>
      </c>
      <c r="D248" s="9">
        <f>('Adj Close'!D248-'Adj Close'!D247)/'Adj Close'!D247</f>
        <v>-1.4990795452112177E-2</v>
      </c>
      <c r="E248" s="9">
        <f>('Adj Close'!E248-'Adj Close'!E247)/'Adj Close'!E247</f>
        <v>-1.1599445571233524E-2</v>
      </c>
      <c r="F248" s="9">
        <f>('Adj Close'!F248-'Adj Close'!F247)/'Adj Close'!F247</f>
        <v>7.0479517431863092E-2</v>
      </c>
      <c r="G248" s="9">
        <f>('Adj Close'!G248-'Adj Close'!G247)/'Adj Close'!G247</f>
        <v>-1.7834116764710993E-3</v>
      </c>
    </row>
    <row r="249" spans="1:7" x14ac:dyDescent="0.2">
      <c r="A249" s="5">
        <v>39804.208333333343</v>
      </c>
      <c r="B249" s="9">
        <f>('Adj Close'!B249-'Adj Close'!B248)/'Adj Close'!B248</f>
        <v>-2.5755873295588844E-3</v>
      </c>
      <c r="C249" s="9">
        <f>('Adj Close'!C249-'Adj Close'!C248)/'Adj Close'!C248</f>
        <v>-1.6346025783231733E-2</v>
      </c>
      <c r="D249" s="9">
        <f>('Adj Close'!D249-'Adj Close'!D248)/'Adj Close'!D248</f>
        <v>1.2248712983599266E-2</v>
      </c>
      <c r="E249" s="9">
        <f>('Adj Close'!E249-'Adj Close'!E248)/'Adj Close'!E248</f>
        <v>-3.4356025821455096E-3</v>
      </c>
      <c r="F249" s="9">
        <f>('Adj Close'!F249-'Adj Close'!F248)/'Adj Close'!F248</f>
        <v>-3.7445810263834173E-2</v>
      </c>
      <c r="G249" s="9">
        <f>('Adj Close'!G249-'Adj Close'!G248)/'Adj Close'!G248</f>
        <v>-3.3743013271288161E-2</v>
      </c>
    </row>
    <row r="250" spans="1:7" x14ac:dyDescent="0.2">
      <c r="A250" s="5">
        <v>39805.208333333343</v>
      </c>
      <c r="B250" s="9">
        <f>('Adj Close'!B250-'Adj Close'!B249)/'Adj Close'!B249</f>
        <v>-5.0006089476693609E-4</v>
      </c>
      <c r="C250" s="9">
        <f>('Adj Close'!C250-'Adj Close'!C249)/'Adj Close'!C249</f>
        <v>-2.5473152992114612E-3</v>
      </c>
      <c r="D250" s="9">
        <f>('Adj Close'!D250-'Adj Close'!D249)/'Adj Close'!D249</f>
        <v>3.3278261331322898E-3</v>
      </c>
      <c r="E250" s="9">
        <f>('Adj Close'!E250-'Adj Close'!E249)/'Adj Close'!E249</f>
        <v>-1.027642494922815E-2</v>
      </c>
      <c r="F250" s="9">
        <f>('Adj Close'!F250-'Adj Close'!F249)/'Adj Close'!F249</f>
        <v>-5.9769098841831961E-3</v>
      </c>
      <c r="G250" s="9">
        <f>('Adj Close'!G250-'Adj Close'!G249)/'Adj Close'!G249</f>
        <v>-1.2616896032985428E-2</v>
      </c>
    </row>
    <row r="251" spans="1:7" x14ac:dyDescent="0.2">
      <c r="A251" s="5">
        <v>39806.208333333343</v>
      </c>
      <c r="B251" s="9">
        <f>('Adj Close'!B251-'Adj Close'!B250)/'Adj Close'!B250</f>
        <v>-1.070686706078324E-3</v>
      </c>
      <c r="C251" s="9">
        <f>('Adj Close'!C251-'Adj Close'!C250)/'Adj Close'!C250</f>
        <v>4.0889356989312828E-3</v>
      </c>
      <c r="D251" s="9">
        <f>('Adj Close'!D251-'Adj Close'!D250)/'Adj Close'!D250</f>
        <v>2.3276785110362503E-3</v>
      </c>
      <c r="E251" s="9">
        <f>('Adj Close'!E251-'Adj Close'!E250)/'Adj Close'!E250</f>
        <v>1.3981916049511238E-2</v>
      </c>
      <c r="F251" s="9">
        <f>('Adj Close'!F251-'Adj Close'!F250)/'Adj Close'!F250</f>
        <v>1.1636202274351309E-2</v>
      </c>
      <c r="G251" s="9">
        <f>('Adj Close'!G251-'Adj Close'!G250)/'Adj Close'!G250</f>
        <v>1.2131796064152977E-2</v>
      </c>
    </row>
    <row r="252" spans="1:7" x14ac:dyDescent="0.2">
      <c r="A252" s="5">
        <v>39808.208333333343</v>
      </c>
      <c r="B252" s="9">
        <f>('Adj Close'!B252-'Adj Close'!B251)/'Adj Close'!B251</f>
        <v>5.2658049880182035E-3</v>
      </c>
      <c r="C252" s="9">
        <f>('Adj Close'!C252-'Adj Close'!C251)/'Adj Close'!C251</f>
        <v>5.0753291544491669E-3</v>
      </c>
      <c r="D252" s="9">
        <f>('Adj Close'!D252-'Adj Close'!D251)/'Adj Close'!D251</f>
        <v>2.0832936835733008E-3</v>
      </c>
      <c r="E252" s="9">
        <f>('Adj Close'!E252-'Adj Close'!E251)/'Adj Close'!E251</f>
        <v>2.6038552042170096E-3</v>
      </c>
      <c r="F252" s="9">
        <f>('Adj Close'!F252-'Adj Close'!F251)/'Adj Close'!F251</f>
        <v>1.4335780536075867E-2</v>
      </c>
      <c r="G252" s="9">
        <f>('Adj Close'!G252-'Adj Close'!G251)/'Adj Close'!G251</f>
        <v>-8.3831376677399633E-4</v>
      </c>
    </row>
    <row r="253" spans="1:7" x14ac:dyDescent="0.2">
      <c r="A253" s="5">
        <v>39811.208333333343</v>
      </c>
      <c r="B253" s="9">
        <f>('Adj Close'!B253-'Adj Close'!B252)/'Adj Close'!B252</f>
        <v>2.3154317031060532E-3</v>
      </c>
      <c r="C253" s="9">
        <f>('Adj Close'!C253-'Adj Close'!C252)/'Adj Close'!C252</f>
        <v>-4.4175525217062198E-3</v>
      </c>
      <c r="D253" s="9">
        <f>('Adj Close'!D253-'Adj Close'!D252)/'Adj Close'!D252</f>
        <v>2.9328994351513742E-3</v>
      </c>
      <c r="E253" s="9">
        <f>('Adj Close'!E253-'Adj Close'!E252)/'Adj Close'!E252</f>
        <v>2.112042571440004E-3</v>
      </c>
      <c r="F253" s="9">
        <f>('Adj Close'!F253-'Adj Close'!F252)/'Adj Close'!F252</f>
        <v>-5.7450253732112648E-2</v>
      </c>
      <c r="G253" s="9">
        <f>('Adj Close'!G253-'Adj Close'!G252)/'Adj Close'!G252</f>
        <v>3.3665981110048409E-3</v>
      </c>
    </row>
    <row r="254" spans="1:7" x14ac:dyDescent="0.2">
      <c r="A254" s="5">
        <v>39812.208333333343</v>
      </c>
      <c r="B254" s="9">
        <f>('Adj Close'!B254-'Adj Close'!B253)/'Adj Close'!B253</f>
        <v>1.3805569605977598E-3</v>
      </c>
      <c r="C254" s="9">
        <f>('Adj Close'!C254-'Adj Close'!C253)/'Adj Close'!C253</f>
        <v>2.3917415467691477E-2</v>
      </c>
      <c r="D254" s="9">
        <f>('Adj Close'!D254-'Adj Close'!D253)/'Adj Close'!D253</f>
        <v>8.7148211916341384E-3</v>
      </c>
      <c r="E254" s="9">
        <f>('Adj Close'!E254-'Adj Close'!E253)/'Adj Close'!E253</f>
        <v>3.1754050443085755E-2</v>
      </c>
      <c r="F254" s="9">
        <f>('Adj Close'!F254-'Adj Close'!F253)/'Adj Close'!F253</f>
        <v>4.016372445613918E-2</v>
      </c>
      <c r="G254" s="9">
        <f>('Adj Close'!G254-'Adj Close'!G253)/'Adj Close'!G253</f>
        <v>2.2929849620627996E-2</v>
      </c>
    </row>
    <row r="255" spans="1:7" x14ac:dyDescent="0.2">
      <c r="A255" s="5">
        <v>39813.208333333343</v>
      </c>
      <c r="B255" s="9">
        <f>('Adj Close'!B255-'Adj Close'!B254)/'Adj Close'!B254</f>
        <v>-1.1075286225430244E-2</v>
      </c>
      <c r="C255" s="9">
        <f>('Adj Close'!C255-'Adj Close'!C254)/'Adj Close'!C254</f>
        <v>1.7112206058452147E-2</v>
      </c>
      <c r="D255" s="9">
        <f>('Adj Close'!D255-'Adj Close'!D254)/'Adj Close'!D254</f>
        <v>2.0280217521665071E-3</v>
      </c>
      <c r="E255" s="9">
        <f>('Adj Close'!E255-'Adj Close'!E254)/'Adj Close'!E254</f>
        <v>1.2642456478481112E-2</v>
      </c>
      <c r="F255" s="9">
        <f>('Adj Close'!F255-'Adj Close'!F254)/'Adj Close'!F254</f>
        <v>5.3476526157431682E-2</v>
      </c>
      <c r="G255" s="9">
        <f>('Adj Close'!G255-'Adj Close'!G254)/'Adj Close'!G254</f>
        <v>-1.2116704727179923E-3</v>
      </c>
    </row>
    <row r="256" spans="1:7" x14ac:dyDescent="0.2">
      <c r="A256" s="5">
        <v>39815.208333333343</v>
      </c>
      <c r="B256" s="9">
        <f>('Adj Close'!B256-'Adj Close'!B255)/'Adj Close'!B255</f>
        <v>-1.4193062706741005E-2</v>
      </c>
      <c r="C256" s="9">
        <f>('Adj Close'!C256-'Adj Close'!C255)/'Adj Close'!C255</f>
        <v>2.7727086404435778E-2</v>
      </c>
      <c r="D256" s="9">
        <f>('Adj Close'!D256-'Adj Close'!D255)/'Adj Close'!D255</f>
        <v>-1.0365072077129559E-2</v>
      </c>
      <c r="E256" s="9">
        <f>('Adj Close'!E256-'Adj Close'!E255)/'Adj Close'!E255</f>
        <v>6.5817811771498001E-3</v>
      </c>
      <c r="F256" s="9">
        <f>('Adj Close'!F256-'Adj Close'!F255)/'Adj Close'!F255</f>
        <v>-3.17021583152634E-2</v>
      </c>
      <c r="G256" s="9">
        <f>('Adj Close'!G256-'Adj Close'!G255)/'Adj Close'!G255</f>
        <v>5.4394124470112049E-2</v>
      </c>
    </row>
    <row r="257" spans="1:7" x14ac:dyDescent="0.2">
      <c r="A257" s="5">
        <v>39818.208333333343</v>
      </c>
      <c r="B257" s="9">
        <f>('Adj Close'!B257-'Adj Close'!B256)/'Adj Close'!B256</f>
        <v>-1.9047132521272348E-3</v>
      </c>
      <c r="C257" s="9">
        <f>('Adj Close'!C257-'Adj Close'!C256)/'Adj Close'!C256</f>
        <v>-1.0405726741674148E-3</v>
      </c>
      <c r="D257" s="9">
        <f>('Adj Close'!D257-'Adj Close'!D256)/'Adj Close'!D256</f>
        <v>6.9027018300532013E-3</v>
      </c>
      <c r="E257" s="9">
        <f>('Adj Close'!E257-'Adj Close'!E256)/'Adj Close'!E256</f>
        <v>-1.4980180598060465E-2</v>
      </c>
      <c r="F257" s="9">
        <f>('Adj Close'!F257-'Adj Close'!F256)/'Adj Close'!F256</f>
        <v>-1.9064406569606913E-2</v>
      </c>
      <c r="G257" s="9">
        <f>('Adj Close'!G257-'Adj Close'!G256)/'Adj Close'!G256</f>
        <v>1.6320406516997468E-2</v>
      </c>
    </row>
    <row r="258" spans="1:7" x14ac:dyDescent="0.2">
      <c r="A258" s="5">
        <v>39819.208333333343</v>
      </c>
      <c r="B258" s="9">
        <f>('Adj Close'!B258-'Adj Close'!B257)/'Adj Close'!B257</f>
        <v>-5.2648706178952843E-4</v>
      </c>
      <c r="C258" s="9">
        <f>('Adj Close'!C258-'Adj Close'!C257)/'Adj Close'!C257</f>
        <v>1.0429580730037882E-2</v>
      </c>
      <c r="D258" s="9">
        <f>('Adj Close'!D258-'Adj Close'!D257)/'Adj Close'!D257</f>
        <v>1.7388244053575634E-3</v>
      </c>
      <c r="E258" s="9">
        <f>('Adj Close'!E258-'Adj Close'!E257)/'Adj Close'!E257</f>
        <v>8.5811176876866568E-3</v>
      </c>
      <c r="F258" s="9">
        <f>('Adj Close'!F258-'Adj Close'!F257)/'Adj Close'!F257</f>
        <v>5.0197668896425941E-2</v>
      </c>
      <c r="G258" s="9">
        <f>('Adj Close'!G258-'Adj Close'!G257)/'Adj Close'!G257</f>
        <v>1.701460752542831E-2</v>
      </c>
    </row>
    <row r="259" spans="1:7" x14ac:dyDescent="0.2">
      <c r="A259" s="5">
        <v>39820.208333333343</v>
      </c>
      <c r="B259" s="9">
        <f>('Adj Close'!B259-'Adj Close'!B258)/'Adj Close'!B258</f>
        <v>2.5178010162870405E-4</v>
      </c>
      <c r="C259" s="9">
        <f>('Adj Close'!C259-'Adj Close'!C258)/'Adj Close'!C258</f>
        <v>-2.9018064225342172E-2</v>
      </c>
      <c r="D259" s="9">
        <f>('Adj Close'!D259-'Adj Close'!D258)/'Adj Close'!D258</f>
        <v>-8.4197349919413033E-3</v>
      </c>
      <c r="E259" s="9">
        <f>('Adj Close'!E259-'Adj Close'!E258)/'Adj Close'!E258</f>
        <v>-1.2367515562812787E-2</v>
      </c>
      <c r="F259" s="9">
        <f>('Adj Close'!F259-'Adj Close'!F258)/'Adj Close'!F258</f>
        <v>-3.3585126542111016E-2</v>
      </c>
      <c r="G259" s="9">
        <f>('Adj Close'!G259-'Adj Close'!G258)/'Adj Close'!G258</f>
        <v>-5.2911202445840876E-2</v>
      </c>
    </row>
    <row r="260" spans="1:7" x14ac:dyDescent="0.2">
      <c r="A260" s="5">
        <v>39821.208333333343</v>
      </c>
      <c r="B260" s="9">
        <f>('Adj Close'!B260-'Adj Close'!B259)/'Adj Close'!B259</f>
        <v>2.7512239131312673E-3</v>
      </c>
      <c r="C260" s="9">
        <f>('Adj Close'!C260-'Adj Close'!C259)/'Adj Close'!C259</f>
        <v>2.9592999069818775E-3</v>
      </c>
      <c r="D260" s="9">
        <f>('Adj Close'!D260-'Adj Close'!D259)/'Adj Close'!D259</f>
        <v>7.0505064857298251E-3</v>
      </c>
      <c r="E260" s="9">
        <f>('Adj Close'!E260-'Adj Close'!E259)/'Adj Close'!E259</f>
        <v>1.1807741497775789E-2</v>
      </c>
      <c r="F260" s="9">
        <f>('Adj Close'!F260-'Adj Close'!F259)/'Adj Close'!F259</f>
        <v>-6.9076332733140075E-3</v>
      </c>
      <c r="G260" s="9">
        <f>('Adj Close'!G260-'Adj Close'!G259)/'Adj Close'!G259</f>
        <v>-6.336240739797834E-3</v>
      </c>
    </row>
    <row r="261" spans="1:7" x14ac:dyDescent="0.2">
      <c r="A261" s="5">
        <v>39822.208333333343</v>
      </c>
      <c r="B261" s="9">
        <f>('Adj Close'!B261-'Adj Close'!B260)/'Adj Close'!B260</f>
        <v>4.4799955945383991E-3</v>
      </c>
      <c r="C261" s="9">
        <f>('Adj Close'!C261-'Adj Close'!C260)/'Adj Close'!C260</f>
        <v>-2.2325435408899093E-2</v>
      </c>
      <c r="D261" s="9">
        <f>('Adj Close'!D261-'Adj Close'!D260)/'Adj Close'!D260</f>
        <v>1.2662643221554859E-2</v>
      </c>
      <c r="E261" s="9">
        <f>('Adj Close'!E261-'Adj Close'!E260)/'Adj Close'!E260</f>
        <v>-2.9953887380543383E-2</v>
      </c>
      <c r="F261" s="9">
        <f>('Adj Close'!F261-'Adj Close'!F260)/'Adj Close'!F260</f>
        <v>-5.2181898400725041E-2</v>
      </c>
      <c r="G261" s="9">
        <f>('Adj Close'!G261-'Adj Close'!G260)/'Adj Close'!G260</f>
        <v>-2.4203242377596846E-2</v>
      </c>
    </row>
    <row r="262" spans="1:7" x14ac:dyDescent="0.2">
      <c r="A262" s="5">
        <v>39825.208333333343</v>
      </c>
      <c r="B262" s="9">
        <f>('Adj Close'!B262-'Adj Close'!B261)/'Adj Close'!B261</f>
        <v>6.3415122426396719E-3</v>
      </c>
      <c r="C262" s="9">
        <f>('Adj Close'!C262-'Adj Close'!C261)/'Adj Close'!C261</f>
        <v>-2.5361381482114181E-2</v>
      </c>
      <c r="D262" s="9">
        <f>('Adj Close'!D262-'Adj Close'!D261)/'Adj Close'!D261</f>
        <v>-5.1046913135284521E-3</v>
      </c>
      <c r="E262" s="9">
        <f>('Adj Close'!E262-'Adj Close'!E261)/'Adj Close'!E261</f>
        <v>-2.4060503941194408E-2</v>
      </c>
      <c r="F262" s="9">
        <f>('Adj Close'!F262-'Adj Close'!F261)/'Adj Close'!F261</f>
        <v>-5.8568777977604645E-2</v>
      </c>
      <c r="G262" s="9">
        <f>('Adj Close'!G262-'Adj Close'!G261)/'Adj Close'!G261</f>
        <v>-4.6418026881657991E-2</v>
      </c>
    </row>
    <row r="263" spans="1:7" x14ac:dyDescent="0.2">
      <c r="A263" s="5">
        <v>39826.208333333343</v>
      </c>
      <c r="B263" s="9">
        <f>('Adj Close'!B263-'Adj Close'!B262)/'Adj Close'!B262</f>
        <v>5.6976141126652269E-4</v>
      </c>
      <c r="C263" s="9">
        <f>('Adj Close'!C263-'Adj Close'!C262)/'Adj Close'!C262</f>
        <v>3.7382038211764127E-3</v>
      </c>
      <c r="D263" s="9">
        <f>('Adj Close'!D263-'Adj Close'!D262)/'Adj Close'!D262</f>
        <v>-2.4267190658590399E-3</v>
      </c>
      <c r="E263" s="9">
        <f>('Adj Close'!E263-'Adj Close'!E262)/'Adj Close'!E262</f>
        <v>-1.8851783000920747E-2</v>
      </c>
      <c r="F263" s="9">
        <f>('Adj Close'!F263-'Adj Close'!F262)/'Adj Close'!F262</f>
        <v>3.0850915524862046E-2</v>
      </c>
      <c r="G263" s="9">
        <f>('Adj Close'!G263-'Adj Close'!G262)/'Adj Close'!G262</f>
        <v>7.1241036858532055E-3</v>
      </c>
    </row>
    <row r="264" spans="1:7" x14ac:dyDescent="0.2">
      <c r="A264" s="5">
        <v>39827.208333333343</v>
      </c>
      <c r="B264" s="9">
        <f>('Adj Close'!B264-'Adj Close'!B263)/'Adj Close'!B263</f>
        <v>5.5708781198928106E-3</v>
      </c>
      <c r="C264" s="9">
        <f>('Adj Close'!C264-'Adj Close'!C263)/'Adj Close'!C263</f>
        <v>-3.1241098093453736E-2</v>
      </c>
      <c r="D264" s="9">
        <f>('Adj Close'!D264-'Adj Close'!D263)/'Adj Close'!D263</f>
        <v>-4.4008476823823471E-3</v>
      </c>
      <c r="E264" s="9">
        <f>('Adj Close'!E264-'Adj Close'!E263)/'Adj Close'!E263</f>
        <v>-4.2994892417987887E-2</v>
      </c>
      <c r="F264" s="9">
        <f>('Adj Close'!F264-'Adj Close'!F263)/'Adj Close'!F263</f>
        <v>-5.2399957754116093E-2</v>
      </c>
      <c r="G264" s="9">
        <f>('Adj Close'!G264-'Adj Close'!G263)/'Adj Close'!G263</f>
        <v>-4.9381919605175718E-2</v>
      </c>
    </row>
    <row r="265" spans="1:7" x14ac:dyDescent="0.2">
      <c r="A265" s="5">
        <v>39828.208333333343</v>
      </c>
      <c r="B265" s="9">
        <f>('Adj Close'!B265-'Adj Close'!B264)/'Adj Close'!B264</f>
        <v>-8.392971721659457E-4</v>
      </c>
      <c r="C265" s="9">
        <f>('Adj Close'!C265-'Adj Close'!C264)/'Adj Close'!C264</f>
        <v>3.8775864871030958E-3</v>
      </c>
      <c r="D265" s="9">
        <f>('Adj Close'!D265-'Adj Close'!D264)/'Adj Close'!D264</f>
        <v>1.945505320594731E-3</v>
      </c>
      <c r="E265" s="9">
        <f>('Adj Close'!E265-'Adj Close'!E264)/'Adj Close'!E264</f>
        <v>1.0523312942615583E-2</v>
      </c>
      <c r="F265" s="9">
        <f>('Adj Close'!F265-'Adj Close'!F264)/'Adj Close'!F264</f>
        <v>3.2702234985372752E-2</v>
      </c>
      <c r="G265" s="9">
        <f>('Adj Close'!G265-'Adj Close'!G264)/'Adj Close'!G264</f>
        <v>1.265602730438998E-2</v>
      </c>
    </row>
    <row r="266" spans="1:7" x14ac:dyDescent="0.2">
      <c r="A266" s="5">
        <v>39829.208333333343</v>
      </c>
      <c r="B266" s="9">
        <f>('Adj Close'!B266-'Adj Close'!B265)/'Adj Close'!B265</f>
        <v>-9.1853376811553249E-3</v>
      </c>
      <c r="C266" s="9">
        <f>('Adj Close'!C266-'Adj Close'!C265)/'Adj Close'!C265</f>
        <v>5.1554229924585951E-3</v>
      </c>
      <c r="D266" s="9">
        <f>('Adj Close'!D266-'Adj Close'!D265)/'Adj Close'!D265</f>
        <v>2.14228125486596E-4</v>
      </c>
      <c r="E266" s="9">
        <f>('Adj Close'!E266-'Adj Close'!E265)/'Adj Close'!E265</f>
        <v>8.5615323541590668E-3</v>
      </c>
      <c r="F266" s="9">
        <f>('Adj Close'!F266-'Adj Close'!F265)/'Adj Close'!F265</f>
        <v>3.8284978463263133E-2</v>
      </c>
      <c r="G266" s="9">
        <f>('Adj Close'!G266-'Adj Close'!G265)/'Adj Close'!G265</f>
        <v>1.5403842203706089E-2</v>
      </c>
    </row>
    <row r="267" spans="1:7" x14ac:dyDescent="0.2">
      <c r="A267" s="5">
        <v>39833.208333333343</v>
      </c>
      <c r="B267" s="9">
        <f>('Adj Close'!B267-'Adj Close'!B266)/'Adj Close'!B266</f>
        <v>-1.3597708794817153E-3</v>
      </c>
      <c r="C267" s="9">
        <f>('Adj Close'!C267-'Adj Close'!C266)/'Adj Close'!C266</f>
        <v>-5.3308847965804776E-2</v>
      </c>
      <c r="D267" s="9">
        <f>('Adj Close'!D267-'Adj Close'!D266)/'Adj Close'!D266</f>
        <v>-1.4875949008058236E-2</v>
      </c>
      <c r="E267" s="9">
        <f>('Adj Close'!E267-'Adj Close'!E266)/'Adj Close'!E266</f>
        <v>-7.5431016904648027E-2</v>
      </c>
      <c r="F267" s="9">
        <f>('Adj Close'!F267-'Adj Close'!F266)/'Adj Close'!F266</f>
        <v>-0.11188292243147095</v>
      </c>
      <c r="G267" s="9">
        <f>('Adj Close'!G267-'Adj Close'!G266)/'Adj Close'!G266</f>
        <v>-7.3290051467321454E-2</v>
      </c>
    </row>
    <row r="268" spans="1:7" x14ac:dyDescent="0.2">
      <c r="A268" s="5">
        <v>39834.208333333343</v>
      </c>
      <c r="B268" s="9">
        <f>('Adj Close'!B268-'Adj Close'!B267)/'Adj Close'!B267</f>
        <v>-8.9801723783551161E-3</v>
      </c>
      <c r="C268" s="9">
        <f>('Adj Close'!C268-'Adj Close'!C267)/'Adj Close'!C267</f>
        <v>4.3027030925535566E-2</v>
      </c>
      <c r="D268" s="9">
        <f>('Adj Close'!D268-'Adj Close'!D267)/'Adj Close'!D267</f>
        <v>-4.8631270674214635E-3</v>
      </c>
      <c r="E268" s="9">
        <f>('Adj Close'!E268-'Adj Close'!E267)/'Adj Close'!E267</f>
        <v>4.6506848454123478E-2</v>
      </c>
      <c r="F268" s="9">
        <f>('Adj Close'!F268-'Adj Close'!F267)/'Adj Close'!F267</f>
        <v>0.10413313616620228</v>
      </c>
      <c r="G268" s="9">
        <f>('Adj Close'!G268-'Adj Close'!G267)/'Adj Close'!G267</f>
        <v>5.4612066945845771E-2</v>
      </c>
    </row>
    <row r="269" spans="1:7" x14ac:dyDescent="0.2">
      <c r="A269" s="5">
        <v>39835.208333333343</v>
      </c>
      <c r="B269" s="9">
        <f>('Adj Close'!B269-'Adj Close'!B268)/'Adj Close'!B268</f>
        <v>-6.6834972930148269E-3</v>
      </c>
      <c r="C269" s="9">
        <f>('Adj Close'!C269-'Adj Close'!C268)/'Adj Close'!C268</f>
        <v>-1.3379726371260817E-2</v>
      </c>
      <c r="D269" s="9">
        <f>('Adj Close'!D269-'Adj Close'!D268)/'Adj Close'!D268</f>
        <v>-3.8918014220241069E-3</v>
      </c>
      <c r="E269" s="9">
        <f>('Adj Close'!E269-'Adj Close'!E268)/'Adj Close'!E268</f>
        <v>-2.1478354065348832E-2</v>
      </c>
      <c r="F269" s="9">
        <f>('Adj Close'!F269-'Adj Close'!F268)/'Adj Close'!F268</f>
        <v>-5.4105071871167337E-2</v>
      </c>
      <c r="G269" s="9">
        <f>('Adj Close'!G269-'Adj Close'!G268)/'Adj Close'!G268</f>
        <v>-2.3156578372421053E-2</v>
      </c>
    </row>
    <row r="270" spans="1:7" x14ac:dyDescent="0.2">
      <c r="A270" s="5">
        <v>39836.208333333343</v>
      </c>
      <c r="B270" s="9">
        <f>('Adj Close'!B270-'Adj Close'!B269)/'Adj Close'!B269</f>
        <v>3.3355124400836881E-4</v>
      </c>
      <c r="C270" s="9">
        <f>('Adj Close'!C270-'Adj Close'!C269)/'Adj Close'!C269</f>
        <v>2.3634762101485962E-3</v>
      </c>
      <c r="D270" s="9">
        <f>('Adj Close'!D270-'Adj Close'!D269)/'Adj Close'!D269</f>
        <v>-6.4325965645855056E-3</v>
      </c>
      <c r="E270" s="9">
        <f>('Adj Close'!E270-'Adj Close'!E269)/'Adj Close'!E269</f>
        <v>-9.6581742771475968E-3</v>
      </c>
      <c r="F270" s="9">
        <f>('Adj Close'!F270-'Adj Close'!F269)/'Adj Close'!F269</f>
        <v>2.9775336186416656E-2</v>
      </c>
      <c r="G270" s="9">
        <f>('Adj Close'!G270-'Adj Close'!G269)/'Adj Close'!G269</f>
        <v>2.6280205990218113E-3</v>
      </c>
    </row>
    <row r="271" spans="1:7" x14ac:dyDescent="0.2">
      <c r="A271" s="5">
        <v>39839.208333333343</v>
      </c>
      <c r="B271" s="9">
        <f>('Adj Close'!B271-'Adj Close'!B270)/'Adj Close'!B270</f>
        <v>-2.4325136578971125E-3</v>
      </c>
      <c r="C271" s="9">
        <f>('Adj Close'!C271-'Adj Close'!C270)/'Adj Close'!C270</f>
        <v>5.0816491986325563E-3</v>
      </c>
      <c r="D271" s="9">
        <f>('Adj Close'!D271-'Adj Close'!D270)/'Adj Close'!D270</f>
        <v>-8.8895392322087836E-3</v>
      </c>
      <c r="E271" s="9">
        <f>('Adj Close'!E271-'Adj Close'!E270)/'Adj Close'!E270</f>
        <v>2.421654282611474E-2</v>
      </c>
      <c r="F271" s="9">
        <f>('Adj Close'!F271-'Adj Close'!F270)/'Adj Close'!F270</f>
        <v>-5.6427843537236472E-3</v>
      </c>
      <c r="G271" s="9">
        <f>('Adj Close'!G271-'Adj Close'!G270)/'Adj Close'!G270</f>
        <v>1.4755464495758305E-2</v>
      </c>
    </row>
    <row r="272" spans="1:7" x14ac:dyDescent="0.2">
      <c r="A272" s="5">
        <v>39840.208333333343</v>
      </c>
      <c r="B272" s="9">
        <f>('Adj Close'!B272-'Adj Close'!B271)/'Adj Close'!B271</f>
        <v>6.4976764230847799E-3</v>
      </c>
      <c r="C272" s="9">
        <f>('Adj Close'!C272-'Adj Close'!C271)/'Adj Close'!C271</f>
        <v>1.1683345903960193E-2</v>
      </c>
      <c r="D272" s="9">
        <f>('Adj Close'!D272-'Adj Close'!D271)/'Adj Close'!D271</f>
        <v>1.8625891336047744E-2</v>
      </c>
      <c r="E272" s="9">
        <f>('Adj Close'!E272-'Adj Close'!E271)/'Adj Close'!E271</f>
        <v>1.4836783946262795E-2</v>
      </c>
      <c r="F272" s="9">
        <f>('Adj Close'!F272-'Adj Close'!F271)/'Adj Close'!F271</f>
        <v>1.379138004978472E-2</v>
      </c>
      <c r="G272" s="9">
        <f>('Adj Close'!G272-'Adj Close'!G271)/'Adj Close'!G271</f>
        <v>9.4752574043847314E-3</v>
      </c>
    </row>
    <row r="273" spans="1:7" x14ac:dyDescent="0.2">
      <c r="A273" s="5">
        <v>39841.208333333343</v>
      </c>
      <c r="B273" s="9">
        <f>('Adj Close'!B273-'Adj Close'!B272)/'Adj Close'!B272</f>
        <v>-6.3588541532505396E-3</v>
      </c>
      <c r="C273" s="9">
        <f>('Adj Close'!C273-'Adj Close'!C272)/'Adj Close'!C272</f>
        <v>3.4154331074950903E-2</v>
      </c>
      <c r="D273" s="9">
        <f>('Adj Close'!D273-'Adj Close'!D272)/'Adj Close'!D272</f>
        <v>8.0434296332407233E-3</v>
      </c>
      <c r="E273" s="9">
        <f>('Adj Close'!E273-'Adj Close'!E272)/'Adj Close'!E272</f>
        <v>3.2464557190253387E-2</v>
      </c>
      <c r="F273" s="9">
        <f>('Adj Close'!F273-'Adj Close'!F272)/'Adj Close'!F272</f>
        <v>8.6802987346686789E-2</v>
      </c>
      <c r="G273" s="9">
        <f>('Adj Close'!G273-'Adj Close'!G272)/'Adj Close'!G272</f>
        <v>5.6457423003545247E-2</v>
      </c>
    </row>
    <row r="274" spans="1:7" x14ac:dyDescent="0.2">
      <c r="A274" s="5">
        <v>39842.208333333343</v>
      </c>
      <c r="B274" s="9">
        <f>('Adj Close'!B274-'Adj Close'!B273)/'Adj Close'!B273</f>
        <v>-1.3045212872730793E-2</v>
      </c>
      <c r="C274" s="9">
        <f>('Adj Close'!C274-'Adj Close'!C273)/'Adj Close'!C273</f>
        <v>-3.2827743651617905E-2</v>
      </c>
      <c r="D274" s="9">
        <f>('Adj Close'!D274-'Adj Close'!D273)/'Adj Close'!D273</f>
        <v>-1.197503714163267E-2</v>
      </c>
      <c r="E274" s="9">
        <f>('Adj Close'!E274-'Adj Close'!E273)/'Adj Close'!E273</f>
        <v>-4.6213335655022642E-2</v>
      </c>
      <c r="F274" s="9">
        <f>('Adj Close'!F274-'Adj Close'!F273)/'Adj Close'!F273</f>
        <v>-8.2085458164079902E-2</v>
      </c>
      <c r="G274" s="9">
        <f>('Adj Close'!G274-'Adj Close'!G273)/'Adj Close'!G273</f>
        <v>-5.1780556670705025E-2</v>
      </c>
    </row>
    <row r="275" spans="1:7" x14ac:dyDescent="0.2">
      <c r="A275" s="5">
        <v>39843.208333333343</v>
      </c>
      <c r="B275" s="9">
        <f>('Adj Close'!B275-'Adj Close'!B274)/'Adj Close'!B274</f>
        <v>-5.2448153585090611E-4</v>
      </c>
      <c r="C275" s="9">
        <f>('Adj Close'!C275-'Adj Close'!C274)/'Adj Close'!C274</f>
        <v>-2.3185990090484113E-2</v>
      </c>
      <c r="D275" s="9">
        <f>('Adj Close'!D275-'Adj Close'!D274)/'Adj Close'!D274</f>
        <v>6.8831968288458395E-3</v>
      </c>
      <c r="E275" s="9">
        <f>('Adj Close'!E275-'Adj Close'!E274)/'Adj Close'!E274</f>
        <v>-1.0178495447232174E-2</v>
      </c>
      <c r="F275" s="9">
        <f>('Adj Close'!F275-'Adj Close'!F274)/'Adj Close'!F274</f>
        <v>-4.0531491262063526E-2</v>
      </c>
      <c r="G275" s="9">
        <f>('Adj Close'!G275-'Adj Close'!G274)/'Adj Close'!G274</f>
        <v>-1.1990924035345527E-2</v>
      </c>
    </row>
    <row r="276" spans="1:7" x14ac:dyDescent="0.2">
      <c r="A276" s="5">
        <v>39846.208333333343</v>
      </c>
      <c r="B276" s="9">
        <f>('Adj Close'!B276-'Adj Close'!B275)/'Adj Close'!B275</f>
        <v>8.0554763920001743E-3</v>
      </c>
      <c r="C276" s="9">
        <f>('Adj Close'!C276-'Adj Close'!C275)/'Adj Close'!C275</f>
        <v>-6.3243980263763848E-4</v>
      </c>
      <c r="D276" s="9">
        <f>('Adj Close'!D276-'Adj Close'!D275)/'Adj Close'!D275</f>
        <v>-4.8206975981172785E-3</v>
      </c>
      <c r="E276" s="9">
        <f>('Adj Close'!E276-'Adj Close'!E275)/'Adj Close'!E275</f>
        <v>-6.8577741666357803E-3</v>
      </c>
      <c r="F276" s="9">
        <f>('Adj Close'!F276-'Adj Close'!F275)/'Adj Close'!F275</f>
        <v>2.4087902664192286E-2</v>
      </c>
      <c r="G276" s="9">
        <f>('Adj Close'!G276-'Adj Close'!G275)/'Adj Close'!G275</f>
        <v>-7.3775351985268739E-3</v>
      </c>
    </row>
    <row r="277" spans="1:7" x14ac:dyDescent="0.2">
      <c r="A277" s="5">
        <v>39847.208333333343</v>
      </c>
      <c r="B277" s="9">
        <f>('Adj Close'!B277-'Adj Close'!B276)/'Adj Close'!B276</f>
        <v>-8.6755209957700228E-3</v>
      </c>
      <c r="C277" s="9">
        <f>('Adj Close'!C277-'Adj Close'!C276)/'Adj Close'!C276</f>
        <v>1.379013696420597E-2</v>
      </c>
      <c r="D277" s="9">
        <f>('Adj Close'!D277-'Adj Close'!D276)/'Adj Close'!D276</f>
        <v>-3.2025602038572199E-3</v>
      </c>
      <c r="E277" s="9">
        <f>('Adj Close'!E277-'Adj Close'!E276)/'Adj Close'!E276</f>
        <v>2.5837151478227141E-2</v>
      </c>
      <c r="F277" s="9">
        <f>('Adj Close'!F277-'Adj Close'!F276)/'Adj Close'!F276</f>
        <v>-9.65007390812277E-3</v>
      </c>
      <c r="G277" s="9">
        <f>('Adj Close'!G277-'Adj Close'!G276)/'Adj Close'!G276</f>
        <v>2.9750640122397188E-2</v>
      </c>
    </row>
    <row r="278" spans="1:7" x14ac:dyDescent="0.2">
      <c r="A278" s="5">
        <v>39848.208333333343</v>
      </c>
      <c r="B278" s="9">
        <f>('Adj Close'!B278-'Adj Close'!B277)/'Adj Close'!B277</f>
        <v>-4.9374620675273822E-3</v>
      </c>
      <c r="C278" s="9">
        <f>('Adj Close'!C278-'Adj Close'!C277)/'Adj Close'!C277</f>
        <v>-4.5101019326882815E-3</v>
      </c>
      <c r="D278" s="9">
        <f>('Adj Close'!D278-'Adj Close'!D277)/'Adj Close'!D277</f>
        <v>3.9458249863667843E-4</v>
      </c>
      <c r="E278" s="9">
        <f>('Adj Close'!E278-'Adj Close'!E277)/'Adj Close'!E277</f>
        <v>-4.4876169121017533E-3</v>
      </c>
      <c r="F278" s="9">
        <f>('Adj Close'!F278-'Adj Close'!F277)/'Adj Close'!F277</f>
        <v>-2.4351652432376542E-2</v>
      </c>
      <c r="G278" s="9">
        <f>('Adj Close'!G278-'Adj Close'!G277)/'Adj Close'!G277</f>
        <v>9.2261776944522842E-3</v>
      </c>
    </row>
    <row r="279" spans="1:7" x14ac:dyDescent="0.2">
      <c r="A279" s="5">
        <v>39849.208333333343</v>
      </c>
      <c r="B279" s="9">
        <f>('Adj Close'!B279-'Adj Close'!B278)/'Adj Close'!B278</f>
        <v>2.3440250794066102E-3</v>
      </c>
      <c r="C279" s="9">
        <f>('Adj Close'!C279-'Adj Close'!C278)/'Adj Close'!C278</f>
        <v>1.6767672754521065E-2</v>
      </c>
      <c r="D279" s="9">
        <f>('Adj Close'!D279-'Adj Close'!D278)/'Adj Close'!D278</f>
        <v>-8.8716859407224728E-3</v>
      </c>
      <c r="E279" s="9">
        <f>('Adj Close'!E279-'Adj Close'!E278)/'Adj Close'!E278</f>
        <v>1.2296895714525361E-2</v>
      </c>
      <c r="F279" s="9">
        <f>('Adj Close'!F279-'Adj Close'!F278)/'Adj Close'!F278</f>
        <v>-2.1085368130705738E-2</v>
      </c>
      <c r="G279" s="9">
        <f>('Adj Close'!G279-'Adj Close'!G278)/'Adj Close'!G278</f>
        <v>1.8778685270594446E-2</v>
      </c>
    </row>
    <row r="280" spans="1:7" x14ac:dyDescent="0.2">
      <c r="A280" s="5">
        <v>39850.208333333343</v>
      </c>
      <c r="B280" s="9">
        <f>('Adj Close'!B280-'Adj Close'!B279)/'Adj Close'!B279</f>
        <v>-6.1054776080967854E-3</v>
      </c>
      <c r="C280" s="9">
        <f>('Adj Close'!C280-'Adj Close'!C279)/'Adj Close'!C279</f>
        <v>2.750092973359744E-2</v>
      </c>
      <c r="D280" s="9">
        <f>('Adj Close'!D280-'Adj Close'!D279)/'Adj Close'!D279</f>
        <v>6.020073216211951E-3</v>
      </c>
      <c r="E280" s="9">
        <f>('Adj Close'!E280-'Adj Close'!E279)/'Adj Close'!E279</f>
        <v>2.3420091588920763E-2</v>
      </c>
      <c r="F280" s="9">
        <f>('Adj Close'!F280-'Adj Close'!F279)/'Adj Close'!F279</f>
        <v>6.899500965802198E-2</v>
      </c>
      <c r="G280" s="9">
        <f>('Adj Close'!G280-'Adj Close'!G279)/'Adj Close'!G279</f>
        <v>4.8881039800635344E-2</v>
      </c>
    </row>
    <row r="281" spans="1:7" x14ac:dyDescent="0.2">
      <c r="A281" s="5">
        <v>39853.208333333343</v>
      </c>
      <c r="B281" s="9">
        <f>('Adj Close'!B281-'Adj Close'!B280)/'Adj Close'!B280</f>
        <v>-1.9474616581609836E-3</v>
      </c>
      <c r="C281" s="9">
        <f>('Adj Close'!C281-'Adj Close'!C280)/'Adj Close'!C280</f>
        <v>1.8528150934052411E-3</v>
      </c>
      <c r="D281" s="9">
        <f>('Adj Close'!D281-'Adj Close'!D280)/'Adj Close'!D280</f>
        <v>1.834312619296335E-3</v>
      </c>
      <c r="E281" s="9">
        <f>('Adj Close'!E281-'Adj Close'!E280)/'Adj Close'!E280</f>
        <v>1.7294437341481594E-3</v>
      </c>
      <c r="F281" s="9">
        <f>('Adj Close'!F281-'Adj Close'!F280)/'Adj Close'!F280</f>
        <v>1.5306477293583769E-2</v>
      </c>
      <c r="G281" s="9">
        <f>('Adj Close'!G281-'Adj Close'!G280)/'Adj Close'!G280</f>
        <v>-1.0628055590645093E-2</v>
      </c>
    </row>
    <row r="282" spans="1:7" x14ac:dyDescent="0.2">
      <c r="A282" s="5">
        <v>39854.208333333343</v>
      </c>
      <c r="B282" s="9">
        <f>('Adj Close'!B282-'Adj Close'!B281)/'Adj Close'!B281</f>
        <v>1.3293494851459092E-2</v>
      </c>
      <c r="C282" s="9">
        <f>('Adj Close'!C282-'Adj Close'!C281)/'Adj Close'!C281</f>
        <v>-4.6560822193338014E-2</v>
      </c>
      <c r="D282" s="9">
        <f>('Adj Close'!D282-'Adj Close'!D281)/'Adj Close'!D281</f>
        <v>5.0610228977429929E-3</v>
      </c>
      <c r="E282" s="9">
        <f>('Adj Close'!E282-'Adj Close'!E281)/'Adj Close'!E281</f>
        <v>-4.9042468607001038E-2</v>
      </c>
      <c r="F282" s="9">
        <f>('Adj Close'!F282-'Adj Close'!F281)/'Adj Close'!F281</f>
        <v>-8.9418738327492558E-2</v>
      </c>
      <c r="G282" s="9">
        <f>('Adj Close'!G282-'Adj Close'!G281)/'Adj Close'!G281</f>
        <v>-5.3734158730914049E-2</v>
      </c>
    </row>
    <row r="283" spans="1:7" x14ac:dyDescent="0.2">
      <c r="A283" s="5">
        <v>39855.208333333343</v>
      </c>
      <c r="B283" s="9">
        <f>('Adj Close'!B283-'Adj Close'!B282)/'Adj Close'!B282</f>
        <v>7.6711859502706934E-3</v>
      </c>
      <c r="C283" s="9">
        <f>('Adj Close'!C283-'Adj Close'!C282)/'Adj Close'!C282</f>
        <v>6.2285355997401389E-3</v>
      </c>
      <c r="D283" s="9">
        <f>('Adj Close'!D283-'Adj Close'!D282)/'Adj Close'!D282</f>
        <v>3.3206306907800475E-3</v>
      </c>
      <c r="E283" s="9">
        <f>('Adj Close'!E283-'Adj Close'!E282)/'Adj Close'!E282</f>
        <v>9.1290066824175706E-3</v>
      </c>
      <c r="F283" s="9">
        <f>('Adj Close'!F283-'Adj Close'!F282)/'Adj Close'!F282</f>
        <v>1.8832765920328468E-2</v>
      </c>
      <c r="G283" s="9">
        <f>('Adj Close'!G283-'Adj Close'!G282)/'Adj Close'!G282</f>
        <v>2.3204000771819899E-2</v>
      </c>
    </row>
    <row r="284" spans="1:7" x14ac:dyDescent="0.2">
      <c r="A284" s="5">
        <v>39856.208333333343</v>
      </c>
      <c r="B284" s="9">
        <f>('Adj Close'!B284-'Adj Close'!B283)/'Adj Close'!B283</f>
        <v>-3.6614376988913214E-4</v>
      </c>
      <c r="C284" s="9">
        <f>('Adj Close'!C284-'Adj Close'!C283)/'Adj Close'!C283</f>
        <v>3.6869770830872083E-3</v>
      </c>
      <c r="D284" s="9">
        <f>('Adj Close'!D284-'Adj Close'!D283)/'Adj Close'!D283</f>
        <v>8.9167010654336984E-4</v>
      </c>
      <c r="E284" s="9">
        <f>('Adj Close'!E284-'Adj Close'!E283)/'Adj Close'!E283</f>
        <v>-2.0763899539758168E-3</v>
      </c>
      <c r="F284" s="9">
        <f>('Adj Close'!F284-'Adj Close'!F283)/'Adj Close'!F283</f>
        <v>-1.621596890902802E-2</v>
      </c>
      <c r="G284" s="9">
        <f>('Adj Close'!G284-'Adj Close'!G283)/'Adj Close'!G283</f>
        <v>-1.7692159155550573E-3</v>
      </c>
    </row>
    <row r="285" spans="1:7" x14ac:dyDescent="0.2">
      <c r="A285" s="5">
        <v>39857.208333333343</v>
      </c>
      <c r="B285" s="9">
        <f>('Adj Close'!B285-'Adj Close'!B284)/'Adj Close'!B284</f>
        <v>-7.7703917466104173E-3</v>
      </c>
      <c r="C285" s="9">
        <f>('Adj Close'!C285-'Adj Close'!C284)/'Adj Close'!C284</f>
        <v>-1.071358019299499E-2</v>
      </c>
      <c r="D285" s="9">
        <f>('Adj Close'!D285-'Adj Close'!D284)/'Adj Close'!D284</f>
        <v>-7.6540724077587318E-3</v>
      </c>
      <c r="E285" s="9">
        <f>('Adj Close'!E285-'Adj Close'!E284)/'Adj Close'!E284</f>
        <v>-1.0712878895266615E-2</v>
      </c>
      <c r="F285" s="9">
        <f>('Adj Close'!F285-'Adj Close'!F284)/'Adj Close'!F284</f>
        <v>-6.2229973243751811E-2</v>
      </c>
      <c r="G285" s="9">
        <f>('Adj Close'!G285-'Adj Close'!G284)/'Adj Close'!G284</f>
        <v>5.652665962535313E-3</v>
      </c>
    </row>
    <row r="286" spans="1:7" x14ac:dyDescent="0.2">
      <c r="A286" s="5">
        <v>39861.208333333343</v>
      </c>
      <c r="B286" s="9">
        <f>('Adj Close'!B286-'Adj Close'!B285)/'Adj Close'!B285</f>
        <v>1.6797694015134208E-2</v>
      </c>
      <c r="C286" s="9">
        <f>('Adj Close'!C286-'Adj Close'!C285)/'Adj Close'!C285</f>
        <v>-4.5141963051482326E-2</v>
      </c>
      <c r="D286" s="9">
        <f>('Adj Close'!D286-'Adj Close'!D285)/'Adj Close'!D285</f>
        <v>5.2293588620370111E-3</v>
      </c>
      <c r="E286" s="9">
        <f>('Adj Close'!E286-'Adj Close'!E285)/'Adj Close'!E285</f>
        <v>-5.3150521817882462E-2</v>
      </c>
      <c r="F286" s="9">
        <f>('Adj Close'!F286-'Adj Close'!F285)/'Adj Close'!F285</f>
        <v>-7.1086166871023204E-2</v>
      </c>
      <c r="G286" s="9">
        <f>('Adj Close'!G286-'Adj Close'!G285)/'Adj Close'!G285</f>
        <v>-7.855559478463188E-2</v>
      </c>
    </row>
    <row r="287" spans="1:7" x14ac:dyDescent="0.2">
      <c r="A287" s="5">
        <v>39862.208333333343</v>
      </c>
      <c r="B287" s="9">
        <f>('Adj Close'!B287-'Adj Close'!B286)/'Adj Close'!B286</f>
        <v>-7.261747972723393E-3</v>
      </c>
      <c r="C287" s="9">
        <f>('Adj Close'!C287-'Adj Close'!C286)/'Adj Close'!C286</f>
        <v>-1.9404838558295663E-3</v>
      </c>
      <c r="D287" s="9">
        <f>('Adj Close'!D287-'Adj Close'!D286)/'Adj Close'!D286</f>
        <v>-4.7525139706293866E-3</v>
      </c>
      <c r="E287" s="9">
        <f>('Adj Close'!E287-'Adj Close'!E286)/'Adj Close'!E286</f>
        <v>-3.9263607441545896E-4</v>
      </c>
      <c r="F287" s="9">
        <f>('Adj Close'!F287-'Adj Close'!F286)/'Adj Close'!F286</f>
        <v>1.5351020535808998E-2</v>
      </c>
      <c r="G287" s="9">
        <f>('Adj Close'!G287-'Adj Close'!G286)/'Adj Close'!G286</f>
        <v>7.9509730454950175E-3</v>
      </c>
    </row>
    <row r="288" spans="1:7" x14ac:dyDescent="0.2">
      <c r="A288" s="5">
        <v>39863.208333333343</v>
      </c>
      <c r="B288" s="9">
        <f>('Adj Close'!B288-'Adj Close'!B287)/'Adj Close'!B287</f>
        <v>-5.5769761494458558E-3</v>
      </c>
      <c r="C288" s="9">
        <f>('Adj Close'!C288-'Adj Close'!C287)/'Adj Close'!C287</f>
        <v>-1.0429067954013551E-2</v>
      </c>
      <c r="D288" s="9">
        <f>('Adj Close'!D288-'Adj Close'!D287)/'Adj Close'!D287</f>
        <v>-8.2515021178174892E-3</v>
      </c>
      <c r="E288" s="9">
        <f>('Adj Close'!E288-'Adj Close'!E287)/'Adj Close'!E287</f>
        <v>-1.8565768076659905E-3</v>
      </c>
      <c r="F288" s="9">
        <f>('Adj Close'!F288-'Adj Close'!F287)/'Adj Close'!F287</f>
        <v>-4.3644013975144051E-2</v>
      </c>
      <c r="G288" s="9">
        <f>('Adj Close'!G288-'Adj Close'!G287)/'Adj Close'!G287</f>
        <v>-3.9674270705749495E-3</v>
      </c>
    </row>
    <row r="289" spans="1:7" x14ac:dyDescent="0.2">
      <c r="A289" s="5">
        <v>39864.208333333343</v>
      </c>
      <c r="B289" s="9">
        <f>('Adj Close'!B289-'Adj Close'!B288)/'Adj Close'!B288</f>
        <v>3.0196795032149228E-3</v>
      </c>
      <c r="C289" s="9">
        <f>('Adj Close'!C289-'Adj Close'!C288)/'Adj Close'!C288</f>
        <v>-1.1851159199968007E-2</v>
      </c>
      <c r="D289" s="9">
        <f>('Adj Close'!D289-'Adj Close'!D288)/'Adj Close'!D288</f>
        <v>-4.1366283127481718E-3</v>
      </c>
      <c r="E289" s="9">
        <f>('Adj Close'!E289-'Adj Close'!E288)/'Adj Close'!E288</f>
        <v>-1.1303442276305111E-2</v>
      </c>
      <c r="F289" s="9">
        <f>('Adj Close'!F289-'Adj Close'!F288)/'Adj Close'!F288</f>
        <v>6.3733955208064241E-2</v>
      </c>
      <c r="G289" s="9">
        <f>('Adj Close'!G289-'Adj Close'!G288)/'Adj Close'!G288</f>
        <v>-2.395990584930691E-2</v>
      </c>
    </row>
    <row r="290" spans="1:7" x14ac:dyDescent="0.2">
      <c r="A290" s="5">
        <v>39867.208333333343</v>
      </c>
      <c r="B290" s="9">
        <f>('Adj Close'!B290-'Adj Close'!B289)/'Adj Close'!B289</f>
        <v>7.3157277970543715E-4</v>
      </c>
      <c r="C290" s="9">
        <f>('Adj Close'!C290-'Adj Close'!C289)/'Adj Close'!C289</f>
        <v>-3.6053230437941224E-2</v>
      </c>
      <c r="D290" s="9">
        <f>('Adj Close'!D290-'Adj Close'!D289)/'Adj Close'!D289</f>
        <v>-3.3105305286546E-3</v>
      </c>
      <c r="E290" s="9">
        <f>('Adj Close'!E290-'Adj Close'!E289)/'Adj Close'!E289</f>
        <v>-3.8185496651793917E-2</v>
      </c>
      <c r="F290" s="9">
        <f>('Adj Close'!F290-'Adj Close'!F289)/'Adj Close'!F289</f>
        <v>-7.5577903686592784E-2</v>
      </c>
      <c r="G290" s="9">
        <f>('Adj Close'!G290-'Adj Close'!G289)/'Adj Close'!G289</f>
        <v>-2.4279106201853085E-2</v>
      </c>
    </row>
    <row r="291" spans="1:7" x14ac:dyDescent="0.2">
      <c r="A291" s="5">
        <v>39868.208333333343</v>
      </c>
      <c r="B291" s="9">
        <f>('Adj Close'!B291-'Adj Close'!B290)/'Adj Close'!B290</f>
        <v>-3.812232630468454E-3</v>
      </c>
      <c r="C291" s="9">
        <f>('Adj Close'!C291-'Adj Close'!C290)/'Adj Close'!C290</f>
        <v>4.0584033722698344E-2</v>
      </c>
      <c r="D291" s="9">
        <f>('Adj Close'!D291-'Adj Close'!D290)/'Adj Close'!D290</f>
        <v>-3.6926223347840169E-3</v>
      </c>
      <c r="E291" s="9">
        <f>('Adj Close'!E291-'Adj Close'!E290)/'Adj Close'!E290</f>
        <v>3.9112747437792882E-2</v>
      </c>
      <c r="F291" s="9">
        <f>('Adj Close'!F291-'Adj Close'!F290)/'Adj Close'!F290</f>
        <v>8.4962180616824881E-2</v>
      </c>
      <c r="G291" s="9">
        <f>('Adj Close'!G291-'Adj Close'!G290)/'Adj Close'!G290</f>
        <v>5.412618923746209E-2</v>
      </c>
    </row>
    <row r="292" spans="1:7" x14ac:dyDescent="0.2">
      <c r="A292" s="5">
        <v>39869.208333333343</v>
      </c>
      <c r="B292" s="9">
        <f>('Adj Close'!B292-'Adj Close'!B291)/'Adj Close'!B291</f>
        <v>-8.8515426503310915E-3</v>
      </c>
      <c r="C292" s="9">
        <f>('Adj Close'!C292-'Adj Close'!C291)/'Adj Close'!C291</f>
        <v>-9.9428078259478688E-3</v>
      </c>
      <c r="D292" s="9">
        <f>('Adj Close'!D292-'Adj Close'!D291)/'Adj Close'!D291</f>
        <v>-1.3648592015668162E-2</v>
      </c>
      <c r="E292" s="9">
        <f>('Adj Close'!E292-'Adj Close'!E291)/'Adj Close'!E291</f>
        <v>-2.3494307064725349E-2</v>
      </c>
      <c r="F292" s="9">
        <f>('Adj Close'!F292-'Adj Close'!F291)/'Adj Close'!F291</f>
        <v>-1.9937247997681783E-2</v>
      </c>
      <c r="G292" s="9">
        <f>('Adj Close'!G292-'Adj Close'!G291)/'Adj Close'!G291</f>
        <v>-1.5589388140267658E-2</v>
      </c>
    </row>
    <row r="293" spans="1:7" x14ac:dyDescent="0.2">
      <c r="A293" s="5">
        <v>39870.208333333343</v>
      </c>
      <c r="B293" s="9">
        <f>('Adj Close'!B293-'Adj Close'!B292)/'Adj Close'!B292</f>
        <v>-2.5028533559732259E-3</v>
      </c>
      <c r="C293" s="9">
        <f>('Adj Close'!C293-'Adj Close'!C292)/'Adj Close'!C292</f>
        <v>-1.6832400615478967E-2</v>
      </c>
      <c r="D293" s="9">
        <f>('Adj Close'!D293-'Adj Close'!D292)/'Adj Close'!D292</f>
        <v>-6.3346951521979734E-3</v>
      </c>
      <c r="E293" s="9">
        <f>('Adj Close'!E293-'Adj Close'!E292)/'Adj Close'!E292</f>
        <v>-8.0169606076244144E-3</v>
      </c>
      <c r="F293" s="9">
        <f>('Adj Close'!F293-'Adj Close'!F292)/'Adj Close'!F292</f>
        <v>-5.1021983349699693E-2</v>
      </c>
      <c r="G293" s="9">
        <f>('Adj Close'!G293-'Adj Close'!G292)/'Adj Close'!G292</f>
        <v>-1.082656402971671E-2</v>
      </c>
    </row>
    <row r="294" spans="1:7" x14ac:dyDescent="0.2">
      <c r="A294" s="5">
        <v>39871.208333333343</v>
      </c>
      <c r="B294" s="9">
        <f>('Adj Close'!B294-'Adj Close'!B293)/'Adj Close'!B293</f>
        <v>-9.3234215460775516E-4</v>
      </c>
      <c r="C294" s="9">
        <f>('Adj Close'!C294-'Adj Close'!C293)/'Adj Close'!C293</f>
        <v>-2.143985343549908E-2</v>
      </c>
      <c r="D294" s="9">
        <f>('Adj Close'!D294-'Adj Close'!D293)/'Adj Close'!D293</f>
        <v>-7.1718025513496054E-3</v>
      </c>
      <c r="E294" s="9">
        <f>('Adj Close'!E294-'Adj Close'!E293)/'Adj Close'!E293</f>
        <v>-3.5605864899093142E-3</v>
      </c>
      <c r="F294" s="9">
        <f>('Adj Close'!F294-'Adj Close'!F293)/'Adj Close'!F293</f>
        <v>-1.3013435993946637E-2</v>
      </c>
      <c r="G294" s="9">
        <f>('Adj Close'!G294-'Adj Close'!G293)/'Adj Close'!G293</f>
        <v>1.7476081299270824E-2</v>
      </c>
    </row>
    <row r="295" spans="1:7" x14ac:dyDescent="0.2">
      <c r="A295" s="5">
        <v>39874.208333333343</v>
      </c>
      <c r="B295" s="9">
        <f>('Adj Close'!B295-'Adj Close'!B294)/'Adj Close'!B294</f>
        <v>9.8663889384081344E-3</v>
      </c>
      <c r="C295" s="9">
        <f>('Adj Close'!C295-'Adj Close'!C294)/'Adj Close'!C294</f>
        <v>-4.4897017104692225E-2</v>
      </c>
      <c r="D295" s="9">
        <f>('Adj Close'!D295-'Adj Close'!D294)/'Adj Close'!D294</f>
        <v>3.1025429704730818E-4</v>
      </c>
      <c r="E295" s="9">
        <f>('Adj Close'!E295-'Adj Close'!E294)/'Adj Close'!E294</f>
        <v>-5.3130619397349005E-2</v>
      </c>
      <c r="F295" s="9">
        <f>('Adj Close'!F295-'Adj Close'!F294)/'Adj Close'!F294</f>
        <v>-6.3334955369251156E-2</v>
      </c>
      <c r="G295" s="9">
        <f>('Adj Close'!G295-'Adj Close'!G294)/'Adj Close'!G294</f>
        <v>-4.6509092406516413E-2</v>
      </c>
    </row>
    <row r="296" spans="1:7" x14ac:dyDescent="0.2">
      <c r="A296" s="5">
        <v>39875.208333333343</v>
      </c>
      <c r="B296" s="9">
        <f>('Adj Close'!B296-'Adj Close'!B295)/'Adj Close'!B295</f>
        <v>-1.097728584256657E-3</v>
      </c>
      <c r="C296" s="9">
        <f>('Adj Close'!C296-'Adj Close'!C295)/'Adj Close'!C295</f>
        <v>-8.0827732675731543E-3</v>
      </c>
      <c r="D296" s="9">
        <f>('Adj Close'!D296-'Adj Close'!D295)/'Adj Close'!D295</f>
        <v>-5.3519873331711034E-3</v>
      </c>
      <c r="E296" s="9">
        <f>('Adj Close'!E296-'Adj Close'!E295)/'Adj Close'!E295</f>
        <v>-7.7927195491451764E-3</v>
      </c>
      <c r="F296" s="9">
        <f>('Adj Close'!F296-'Adj Close'!F295)/'Adj Close'!F295</f>
        <v>3.9153458944003374E-3</v>
      </c>
      <c r="G296" s="9">
        <f>('Adj Close'!G296-'Adj Close'!G295)/'Adj Close'!G295</f>
        <v>-2.8448652792078862E-2</v>
      </c>
    </row>
    <row r="297" spans="1:7" x14ac:dyDescent="0.2">
      <c r="A297" s="5">
        <v>39876.208333333343</v>
      </c>
      <c r="B297" s="9">
        <f>('Adj Close'!B297-'Adj Close'!B296)/'Adj Close'!B296</f>
        <v>-5.2450896351681252E-3</v>
      </c>
      <c r="C297" s="9">
        <f>('Adj Close'!C297-'Adj Close'!C296)/'Adj Close'!C296</f>
        <v>2.2786110279645909E-2</v>
      </c>
      <c r="D297" s="9">
        <f>('Adj Close'!D297-'Adj Close'!D296)/'Adj Close'!D296</f>
        <v>-5.3692383398542003E-4</v>
      </c>
      <c r="E297" s="9">
        <f>('Adj Close'!E297-'Adj Close'!E296)/'Adj Close'!E296</f>
        <v>4.1122050608527971E-2</v>
      </c>
      <c r="F297" s="9">
        <f>('Adj Close'!F297-'Adj Close'!F296)/'Adj Close'!F296</f>
        <v>1.6197183882208175E-2</v>
      </c>
      <c r="G297" s="9">
        <f>('Adj Close'!G297-'Adj Close'!G296)/'Adj Close'!G296</f>
        <v>6.8610397403851761E-2</v>
      </c>
    </row>
    <row r="298" spans="1:7" x14ac:dyDescent="0.2">
      <c r="A298" s="5">
        <v>39877.208333333343</v>
      </c>
      <c r="B298" s="9">
        <f>('Adj Close'!B298-'Adj Close'!B297)/'Adj Close'!B297</f>
        <v>1.1786938148500795E-2</v>
      </c>
      <c r="C298" s="9">
        <f>('Adj Close'!C298-'Adj Close'!C297)/'Adj Close'!C297</f>
        <v>-4.0920831321112447E-2</v>
      </c>
      <c r="D298" s="9">
        <f>('Adj Close'!D298-'Adj Close'!D297)/'Adj Close'!D297</f>
        <v>-2.6435965181754533E-3</v>
      </c>
      <c r="E298" s="9">
        <f>('Adj Close'!E298-'Adj Close'!E297)/'Adj Close'!E297</f>
        <v>-4.0031453186487653E-2</v>
      </c>
      <c r="F298" s="9">
        <f>('Adj Close'!F298-'Adj Close'!F297)/'Adj Close'!F297</f>
        <v>-6.0663569215450436E-2</v>
      </c>
      <c r="G298" s="9">
        <f>('Adj Close'!G298-'Adj Close'!G297)/'Adj Close'!G297</f>
        <v>-4.4561099341526543E-2</v>
      </c>
    </row>
    <row r="299" spans="1:7" x14ac:dyDescent="0.2">
      <c r="A299" s="5">
        <v>39878.208333333343</v>
      </c>
      <c r="B299" s="9">
        <f>('Adj Close'!B299-'Adj Close'!B298)/'Adj Close'!B298</f>
        <v>-4.7773259548513853E-3</v>
      </c>
      <c r="C299" s="9">
        <f>('Adj Close'!C299-'Adj Close'!C298)/'Adj Close'!C298</f>
        <v>1.8149097873029491E-3</v>
      </c>
      <c r="D299" s="9">
        <f>('Adj Close'!D299-'Adj Close'!D298)/'Adj Close'!D298</f>
        <v>2.2060254466917651E-3</v>
      </c>
      <c r="E299" s="9">
        <f>('Adj Close'!E299-'Adj Close'!E298)/'Adj Close'!E298</f>
        <v>1.5747769715506639E-3</v>
      </c>
      <c r="F299" s="9">
        <f>('Adj Close'!F299-'Adj Close'!F298)/'Adj Close'!F298</f>
        <v>-1.4364896361419115E-2</v>
      </c>
      <c r="G299" s="9">
        <f>('Adj Close'!G299-'Adj Close'!G298)/'Adj Close'!G298</f>
        <v>1.4094996604589986E-2</v>
      </c>
    </row>
    <row r="300" spans="1:7" x14ac:dyDescent="0.2">
      <c r="A300" s="5">
        <v>39881.166666666657</v>
      </c>
      <c r="B300" s="9">
        <f>('Adj Close'!B300-'Adj Close'!B299)/'Adj Close'!B299</f>
        <v>5.9315023270182935E-4</v>
      </c>
      <c r="C300" s="9">
        <f>('Adj Close'!C300-'Adj Close'!C299)/'Adj Close'!C299</f>
        <v>-1.3256181335684448E-2</v>
      </c>
      <c r="D300" s="9">
        <f>('Adj Close'!D300-'Adj Close'!D299)/'Adj Close'!D299</f>
        <v>-2.7560827415925228E-2</v>
      </c>
      <c r="E300" s="9">
        <f>('Adj Close'!E300-'Adj Close'!E299)/'Adj Close'!E299</f>
        <v>-2.5850111588541069E-2</v>
      </c>
      <c r="F300" s="9">
        <f>('Adj Close'!F300-'Adj Close'!F299)/'Adj Close'!F299</f>
        <v>2.3104794393656102E-2</v>
      </c>
      <c r="G300" s="9">
        <f>('Adj Close'!G300-'Adj Close'!G299)/'Adj Close'!G299</f>
        <v>-1.662267765641752E-2</v>
      </c>
    </row>
    <row r="301" spans="1:7" x14ac:dyDescent="0.2">
      <c r="A301" s="5">
        <v>39882.166666666657</v>
      </c>
      <c r="B301" s="9">
        <f>('Adj Close'!B301-'Adj Close'!B300)/'Adj Close'!B300</f>
        <v>-7.5169524937793069E-3</v>
      </c>
      <c r="C301" s="9">
        <f>('Adj Close'!C301-'Adj Close'!C300)/'Adj Close'!C300</f>
        <v>6.2343048163055206E-2</v>
      </c>
      <c r="D301" s="9">
        <f>('Adj Close'!D301-'Adj Close'!D300)/'Adj Close'!D300</f>
        <v>1.4602233057655914E-2</v>
      </c>
      <c r="E301" s="9">
        <f>('Adj Close'!E301-'Adj Close'!E300)/'Adj Close'!E300</f>
        <v>6.2582565130872195E-2</v>
      </c>
      <c r="F301" s="9">
        <f>('Adj Close'!F301-'Adj Close'!F300)/'Adj Close'!F300</f>
        <v>0.1383457008702543</v>
      </c>
      <c r="G301" s="9">
        <f>('Adj Close'!G301-'Adj Close'!G300)/'Adj Close'!G300</f>
        <v>7.9307771335258834E-2</v>
      </c>
    </row>
    <row r="302" spans="1:7" x14ac:dyDescent="0.2">
      <c r="A302" s="5">
        <v>39883.166666666657</v>
      </c>
      <c r="B302" s="9">
        <f>('Adj Close'!B302-'Adj Close'!B301)/'Adj Close'!B301</f>
        <v>7.2728021876985599E-3</v>
      </c>
      <c r="C302" s="9">
        <f>('Adj Close'!C302-'Adj Close'!C301)/'Adj Close'!C301</f>
        <v>4.9012243408111788E-3</v>
      </c>
      <c r="D302" s="9">
        <f>('Adj Close'!D302-'Adj Close'!D301)/'Adj Close'!D301</f>
        <v>1.6770694693105299E-4</v>
      </c>
      <c r="E302" s="9">
        <f>('Adj Close'!E302-'Adj Close'!E301)/'Adj Close'!E301</f>
        <v>5.0860141645227164E-3</v>
      </c>
      <c r="F302" s="9">
        <f>('Adj Close'!F302-'Adj Close'!F301)/'Adj Close'!F301</f>
        <v>-1.5949949361456998E-2</v>
      </c>
      <c r="G302" s="9">
        <f>('Adj Close'!G302-'Adj Close'!G301)/'Adj Close'!G301</f>
        <v>-2.8339733552674006E-3</v>
      </c>
    </row>
    <row r="303" spans="1:7" x14ac:dyDescent="0.2">
      <c r="A303" s="5">
        <v>39884.166666666657</v>
      </c>
      <c r="B303" s="9">
        <f>('Adj Close'!B303-'Adj Close'!B302)/'Adj Close'!B302</f>
        <v>2.8218626312999226E-3</v>
      </c>
      <c r="C303" s="9">
        <f>('Adj Close'!C303-'Adj Close'!C302)/'Adj Close'!C302</f>
        <v>4.1247521819693808E-2</v>
      </c>
      <c r="D303" s="9">
        <f>('Adj Close'!D303-'Adj Close'!D302)/'Adj Close'!D302</f>
        <v>-7.8098125875613082E-4</v>
      </c>
      <c r="E303" s="9">
        <f>('Adj Close'!E303-'Adj Close'!E302)/'Adj Close'!E302</f>
        <v>2.6817671251533635E-2</v>
      </c>
      <c r="F303" s="9">
        <f>('Adj Close'!F303-'Adj Close'!F302)/'Adj Close'!F302</f>
        <v>8.2027509275175312E-2</v>
      </c>
      <c r="G303" s="9">
        <f>('Adj Close'!G303-'Adj Close'!G302)/'Adj Close'!G302</f>
        <v>3.405569964462641E-2</v>
      </c>
    </row>
    <row r="304" spans="1:7" x14ac:dyDescent="0.2">
      <c r="A304" s="5">
        <v>39885.166666666657</v>
      </c>
      <c r="B304" s="9">
        <f>('Adj Close'!B304-'Adj Close'!B303)/'Adj Close'!B303</f>
        <v>-8.216827521266213E-4</v>
      </c>
      <c r="C304" s="9">
        <f>('Adj Close'!C304-'Adj Close'!C303)/'Adj Close'!C303</f>
        <v>8.4812995349302141E-3</v>
      </c>
      <c r="D304" s="9">
        <f>('Adj Close'!D304-'Adj Close'!D303)/'Adj Close'!D303</f>
        <v>9.1824072412902552E-3</v>
      </c>
      <c r="E304" s="9">
        <f>('Adj Close'!E304-'Adj Close'!E303)/'Adj Close'!E303</f>
        <v>1.190029332282475E-3</v>
      </c>
      <c r="F304" s="9">
        <f>('Adj Close'!F304-'Adj Close'!F303)/'Adj Close'!F303</f>
        <v>-2.1406808115743286E-2</v>
      </c>
      <c r="G304" s="9">
        <f>('Adj Close'!G304-'Adj Close'!G303)/'Adj Close'!G303</f>
        <v>5.7248588940099219E-3</v>
      </c>
    </row>
    <row r="305" spans="1:7" x14ac:dyDescent="0.2">
      <c r="A305" s="5">
        <v>39888.166666666657</v>
      </c>
      <c r="B305" s="9">
        <f>('Adj Close'!B305-'Adj Close'!B304)/'Adj Close'!B304</f>
        <v>-5.4667454757257568E-3</v>
      </c>
      <c r="C305" s="9">
        <f>('Adj Close'!C305-'Adj Close'!C304)/'Adj Close'!C304</f>
        <v>-4.0515139361442676E-3</v>
      </c>
      <c r="D305" s="9">
        <f>('Adj Close'!D305-'Adj Close'!D304)/'Adj Close'!D304</f>
        <v>1.6286561325512437E-3</v>
      </c>
      <c r="E305" s="9">
        <f>('Adj Close'!E305-'Adj Close'!E304)/'Adj Close'!E304</f>
        <v>1.303584198239436E-2</v>
      </c>
      <c r="F305" s="9">
        <f>('Adj Close'!F305-'Adj Close'!F304)/'Adj Close'!F304</f>
        <v>-7.846802174013609E-2</v>
      </c>
      <c r="G305" s="9">
        <f>('Adj Close'!G305-'Adj Close'!G304)/'Adj Close'!G304</f>
        <v>4.8189001665370143E-3</v>
      </c>
    </row>
    <row r="306" spans="1:7" x14ac:dyDescent="0.2">
      <c r="A306" s="5">
        <v>39889.166666666657</v>
      </c>
      <c r="B306" s="9">
        <f>('Adj Close'!B306-'Adj Close'!B305)/'Adj Close'!B305</f>
        <v>-1.9516370760493621E-3</v>
      </c>
      <c r="C306" s="9">
        <f>('Adj Close'!C306-'Adj Close'!C305)/'Adj Close'!C305</f>
        <v>3.204025463845913E-2</v>
      </c>
      <c r="D306" s="9">
        <f>('Adj Close'!D306-'Adj Close'!D305)/'Adj Close'!D305</f>
        <v>-2.9183693562931014E-3</v>
      </c>
      <c r="E306" s="9">
        <f>('Adj Close'!E306-'Adj Close'!E305)/'Adj Close'!E305</f>
        <v>2.5821799665655648E-2</v>
      </c>
      <c r="F306" s="9">
        <f>('Adj Close'!F306-'Adj Close'!F305)/'Adj Close'!F305</f>
        <v>7.5858730649899106E-2</v>
      </c>
      <c r="G306" s="9">
        <f>('Adj Close'!G306-'Adj Close'!G305)/'Adj Close'!G305</f>
        <v>2.240023464836843E-2</v>
      </c>
    </row>
    <row r="307" spans="1:7" x14ac:dyDescent="0.2">
      <c r="A307" s="5">
        <v>39890.166666666657</v>
      </c>
      <c r="B307" s="9">
        <f>('Adj Close'!B307-'Adj Close'!B306)/'Adj Close'!B306</f>
        <v>3.4220046053791517E-2</v>
      </c>
      <c r="C307" s="9">
        <f>('Adj Close'!C307-'Adj Close'!C306)/'Adj Close'!C306</f>
        <v>2.0337518928399401E-2</v>
      </c>
      <c r="D307" s="9">
        <f>('Adj Close'!D307-'Adj Close'!D306)/'Adj Close'!D306</f>
        <v>2.1296478004417866E-2</v>
      </c>
      <c r="E307" s="9">
        <f>('Adj Close'!E307-'Adj Close'!E306)/'Adj Close'!E306</f>
        <v>3.013754578083673E-2</v>
      </c>
      <c r="F307" s="9">
        <f>('Adj Close'!F307-'Adj Close'!F306)/'Adj Close'!F306</f>
        <v>5.3274379941038404E-2</v>
      </c>
      <c r="G307" s="9">
        <f>('Adj Close'!G307-'Adj Close'!G306)/'Adj Close'!G306</f>
        <v>2.1585926838479992E-2</v>
      </c>
    </row>
    <row r="308" spans="1:7" x14ac:dyDescent="0.2">
      <c r="A308" s="5">
        <v>39891.166666666657</v>
      </c>
      <c r="B308" s="9">
        <f>('Adj Close'!B308-'Adj Close'!B307)/'Adj Close'!B307</f>
        <v>-3.4800454523990351E-3</v>
      </c>
      <c r="C308" s="9">
        <f>('Adj Close'!C308-'Adj Close'!C307)/'Adj Close'!C307</f>
        <v>-9.4566377629559124E-3</v>
      </c>
      <c r="D308" s="9">
        <f>('Adj Close'!D308-'Adj Close'!D307)/'Adj Close'!D307</f>
        <v>2.0351164098543068E-3</v>
      </c>
      <c r="E308" s="9">
        <f>('Adj Close'!E308-'Adj Close'!E307)/'Adj Close'!E307</f>
        <v>-1.1853690908591944E-3</v>
      </c>
      <c r="F308" s="9">
        <f>('Adj Close'!F308-'Adj Close'!F307)/'Adj Close'!F307</f>
        <v>-6.0262046296630123E-2</v>
      </c>
      <c r="G308" s="9">
        <f>('Adj Close'!G308-'Adj Close'!G307)/'Adj Close'!G307</f>
        <v>-6.7304151600592116E-3</v>
      </c>
    </row>
    <row r="309" spans="1:7" x14ac:dyDescent="0.2">
      <c r="A309" s="5">
        <v>39892.166666666657</v>
      </c>
      <c r="B309" s="9">
        <f>('Adj Close'!B309-'Adj Close'!B308)/'Adj Close'!B308</f>
        <v>5.6014426486692797E-6</v>
      </c>
      <c r="C309" s="9">
        <f>('Adj Close'!C309-'Adj Close'!C308)/'Adj Close'!C308</f>
        <v>-2.2926487687277244E-2</v>
      </c>
      <c r="D309" s="9">
        <f>('Adj Close'!D309-'Adj Close'!D308)/'Adj Close'!D308</f>
        <v>-9.9715026441693968E-3</v>
      </c>
      <c r="E309" s="9">
        <f>('Adj Close'!E309-'Adj Close'!E308)/'Adj Close'!E308</f>
        <v>-1.413234490488284E-2</v>
      </c>
      <c r="F309" s="9">
        <f>('Adj Close'!F309-'Adj Close'!F308)/'Adj Close'!F308</f>
        <v>-8.6278979376371773E-2</v>
      </c>
      <c r="G309" s="9">
        <f>('Adj Close'!G309-'Adj Close'!G308)/'Adj Close'!G308</f>
        <v>-1.2905207586176661E-2</v>
      </c>
    </row>
    <row r="310" spans="1:7" x14ac:dyDescent="0.2">
      <c r="A310" s="5">
        <v>39895.166666666657</v>
      </c>
      <c r="B310" s="9">
        <f>('Adj Close'!B310-'Adj Close'!B309)/'Adj Close'!B309</f>
        <v>-3.5005810174443056E-3</v>
      </c>
      <c r="C310" s="9">
        <f>('Adj Close'!C310-'Adj Close'!C309)/'Adj Close'!C309</f>
        <v>7.2755290957990035E-2</v>
      </c>
      <c r="D310" s="9">
        <f>('Adj Close'!D310-'Adj Close'!D309)/'Adj Close'!D309</f>
        <v>3.1860841256796191E-3</v>
      </c>
      <c r="E310" s="9">
        <f>('Adj Close'!E310-'Adj Close'!E309)/'Adj Close'!E309</f>
        <v>7.1521405550233189E-2</v>
      </c>
      <c r="F310" s="9">
        <f>('Adj Close'!F310-'Adj Close'!F309)/'Adj Close'!F309</f>
        <v>0.16217771115168458</v>
      </c>
      <c r="G310" s="9">
        <f>('Adj Close'!G310-'Adj Close'!G309)/'Adj Close'!G309</f>
        <v>8.781478542444042E-2</v>
      </c>
    </row>
    <row r="311" spans="1:7" x14ac:dyDescent="0.2">
      <c r="A311" s="5">
        <v>39896.166666666657</v>
      </c>
      <c r="B311" s="9">
        <f>('Adj Close'!B311-'Adj Close'!B310)/'Adj Close'!B310</f>
        <v>-1.2678094761499194E-3</v>
      </c>
      <c r="C311" s="9">
        <f>('Adj Close'!C311-'Adj Close'!C310)/'Adj Close'!C310</f>
        <v>-2.2167653403500832E-2</v>
      </c>
      <c r="D311" s="9">
        <f>('Adj Close'!D311-'Adj Close'!D310)/'Adj Close'!D310</f>
        <v>-1.0064150670440581E-2</v>
      </c>
      <c r="E311" s="9">
        <f>('Adj Close'!E311-'Adj Close'!E310)/'Adj Close'!E310</f>
        <v>-3.1204689133694483E-2</v>
      </c>
      <c r="F311" s="9">
        <f>('Adj Close'!F311-'Adj Close'!F310)/'Adj Close'!F310</f>
        <v>-7.8349325510532947E-2</v>
      </c>
      <c r="G311" s="9">
        <f>('Adj Close'!G311-'Adj Close'!G310)/'Adj Close'!G310</f>
        <v>-2.7866059160679246E-2</v>
      </c>
    </row>
    <row r="312" spans="1:7" x14ac:dyDescent="0.2">
      <c r="A312" s="5">
        <v>39897.166666666657</v>
      </c>
      <c r="B312" s="9">
        <f>('Adj Close'!B312-'Adj Close'!B311)/'Adj Close'!B311</f>
        <v>-6.15192916640225E-3</v>
      </c>
      <c r="C312" s="9">
        <f>('Adj Close'!C312-'Adj Close'!C311)/'Adj Close'!C311</f>
        <v>1.0728773085804992E-2</v>
      </c>
      <c r="D312" s="9">
        <f>('Adj Close'!D312-'Adj Close'!D311)/'Adj Close'!D311</f>
        <v>-4.8267860993311262E-3</v>
      </c>
      <c r="E312" s="9">
        <f>('Adj Close'!E312-'Adj Close'!E311)/'Adj Close'!E311</f>
        <v>1.8171137073804425E-2</v>
      </c>
      <c r="F312" s="9">
        <f>('Adj Close'!F312-'Adj Close'!F311)/'Adj Close'!F311</f>
        <v>1.6536675854246952E-2</v>
      </c>
      <c r="G312" s="9">
        <f>('Adj Close'!G312-'Adj Close'!G311)/'Adj Close'!G311</f>
        <v>1.5452608861642314E-2</v>
      </c>
    </row>
    <row r="313" spans="1:7" x14ac:dyDescent="0.2">
      <c r="A313" s="5">
        <v>39898.166666666657</v>
      </c>
      <c r="B313" s="9">
        <f>('Adj Close'!B313-'Adj Close'!B312)/'Adj Close'!B312</f>
        <v>2.6194289814571868E-3</v>
      </c>
      <c r="C313" s="9">
        <f>('Adj Close'!C313-'Adj Close'!C312)/'Adj Close'!C312</f>
        <v>2.4574401917895807E-2</v>
      </c>
      <c r="D313" s="9">
        <f>('Adj Close'!D313-'Adj Close'!D312)/'Adj Close'!D312</f>
        <v>5.2747955690192749E-3</v>
      </c>
      <c r="E313" s="9">
        <f>('Adj Close'!E313-'Adj Close'!E312)/'Adj Close'!E312</f>
        <v>1.1464345612723867E-2</v>
      </c>
      <c r="F313" s="9">
        <f>('Adj Close'!F313-'Adj Close'!F312)/'Adj Close'!F312</f>
        <v>2.3730015883803152E-2</v>
      </c>
      <c r="G313" s="9">
        <f>('Adj Close'!G313-'Adj Close'!G312)/'Adj Close'!G312</f>
        <v>2.3218681955297679E-2</v>
      </c>
    </row>
    <row r="314" spans="1:7" x14ac:dyDescent="0.2">
      <c r="A314" s="5">
        <v>39899.166666666657</v>
      </c>
      <c r="B314" s="9">
        <f>('Adj Close'!B314-'Adj Close'!B313)/'Adj Close'!B313</f>
        <v>-5.39476070953953E-4</v>
      </c>
      <c r="C314" s="9">
        <f>('Adj Close'!C314-'Adj Close'!C313)/'Adj Close'!C313</f>
        <v>-2.1091520305365402E-2</v>
      </c>
      <c r="D314" s="9">
        <f>('Adj Close'!D314-'Adj Close'!D313)/'Adj Close'!D313</f>
        <v>2.9970847526008806E-3</v>
      </c>
      <c r="E314" s="9">
        <f>('Adj Close'!E314-'Adj Close'!E313)/'Adj Close'!E313</f>
        <v>-3.2172034369917724E-2</v>
      </c>
      <c r="F314" s="9">
        <f>('Adj Close'!F314-'Adj Close'!F313)/'Adj Close'!F313</f>
        <v>-4.5775686502829462E-2</v>
      </c>
      <c r="G314" s="9">
        <f>('Adj Close'!G314-'Adj Close'!G313)/'Adj Close'!G313</f>
        <v>-2.8605202474434495E-2</v>
      </c>
    </row>
    <row r="315" spans="1:7" x14ac:dyDescent="0.2">
      <c r="A315" s="5">
        <v>39902.166666666657</v>
      </c>
      <c r="B315" s="9">
        <f>('Adj Close'!B315-'Adj Close'!B314)/'Adj Close'!B314</f>
        <v>4.2005607843015264E-3</v>
      </c>
      <c r="C315" s="9">
        <f>('Adj Close'!C315-'Adj Close'!C314)/'Adj Close'!C314</f>
        <v>-3.3699777505503896E-2</v>
      </c>
      <c r="D315" s="9">
        <f>('Adj Close'!D315-'Adj Close'!D314)/'Adj Close'!D314</f>
        <v>-7.2231593063701977E-4</v>
      </c>
      <c r="E315" s="9">
        <f>('Adj Close'!E315-'Adj Close'!E314)/'Adj Close'!E314</f>
        <v>-3.5787802492972032E-2</v>
      </c>
      <c r="F315" s="9">
        <f>('Adj Close'!F315-'Adj Close'!F314)/'Adj Close'!F314</f>
        <v>-5.3540199071820928E-2</v>
      </c>
      <c r="G315" s="9">
        <f>('Adj Close'!G315-'Adj Close'!G314)/'Adj Close'!G314</f>
        <v>-4.9164544288800176E-2</v>
      </c>
    </row>
    <row r="316" spans="1:7" x14ac:dyDescent="0.2">
      <c r="A316" s="5">
        <v>39903.166666666657</v>
      </c>
      <c r="B316" s="9">
        <f>('Adj Close'!B316-'Adj Close'!B315)/'Adj Close'!B315</f>
        <v>1.9446498115093429E-3</v>
      </c>
      <c r="C316" s="9">
        <f>('Adj Close'!C316-'Adj Close'!C315)/'Adj Close'!C315</f>
        <v>8.2173319783635165E-3</v>
      </c>
      <c r="D316" s="9">
        <f>('Adj Close'!D316-'Adj Close'!D315)/'Adj Close'!D315</f>
        <v>8.1612101949257668E-3</v>
      </c>
      <c r="E316" s="9">
        <f>('Adj Close'!E316-'Adj Close'!E315)/'Adj Close'!E315</f>
        <v>2.5313226223749884E-2</v>
      </c>
      <c r="F316" s="9">
        <f>('Adj Close'!F316-'Adj Close'!F315)/'Adj Close'!F315</f>
        <v>6.9170419982356748E-2</v>
      </c>
      <c r="G316" s="9">
        <f>('Adj Close'!G316-'Adj Close'!G315)/'Adj Close'!G315</f>
        <v>2.0679111835392859E-2</v>
      </c>
    </row>
    <row r="317" spans="1:7" x14ac:dyDescent="0.2">
      <c r="A317" s="5">
        <v>39904.166666666657</v>
      </c>
      <c r="B317" s="9">
        <f>('Adj Close'!B317-'Adj Close'!B316)/'Adj Close'!B316</f>
        <v>2.3395854967617423E-3</v>
      </c>
      <c r="C317" s="9">
        <f>('Adj Close'!C317-'Adj Close'!C316)/'Adj Close'!C316</f>
        <v>2.0461159089711457E-2</v>
      </c>
      <c r="D317" s="9">
        <f>('Adj Close'!D317-'Adj Close'!D316)/'Adj Close'!D316</f>
        <v>-1.2123115896008332E-3</v>
      </c>
      <c r="E317" s="9">
        <f>('Adj Close'!E317-'Adj Close'!E316)/'Adj Close'!E316</f>
        <v>2.6922188530899248E-2</v>
      </c>
      <c r="F317" s="9">
        <f>('Adj Close'!F317-'Adj Close'!F316)/'Adj Close'!F316</f>
        <v>-5.7939494397194037E-3</v>
      </c>
      <c r="G317" s="9">
        <f>('Adj Close'!G317-'Adj Close'!G316)/'Adj Close'!G316</f>
        <v>3.548363606146266E-2</v>
      </c>
    </row>
    <row r="318" spans="1:7" x14ac:dyDescent="0.2">
      <c r="A318" s="5">
        <v>39905.166666666657</v>
      </c>
      <c r="B318" s="9">
        <f>('Adj Close'!B318-'Adj Close'!B317)/'Adj Close'!B317</f>
        <v>-6.6349989565599229E-3</v>
      </c>
      <c r="C318" s="9">
        <f>('Adj Close'!C318-'Adj Close'!C317)/'Adj Close'!C317</f>
        <v>3.462883798907946E-2</v>
      </c>
      <c r="D318" s="9">
        <f>('Adj Close'!D318-'Adj Close'!D317)/'Adj Close'!D317</f>
        <v>2.2128982297429426E-4</v>
      </c>
      <c r="E318" s="9">
        <f>('Adj Close'!E318-'Adj Close'!E317)/'Adj Close'!E317</f>
        <v>4.5235013298440895E-2</v>
      </c>
      <c r="F318" s="9">
        <f>('Adj Close'!F318-'Adj Close'!F317)/'Adj Close'!F317</f>
        <v>7.2732640384448766E-2</v>
      </c>
      <c r="G318" s="9">
        <f>('Adj Close'!G318-'Adj Close'!G317)/'Adj Close'!G317</f>
        <v>5.7417037114691483E-2</v>
      </c>
    </row>
    <row r="319" spans="1:7" x14ac:dyDescent="0.2">
      <c r="A319" s="5">
        <v>39906.166666666657</v>
      </c>
      <c r="B319" s="9">
        <f>('Adj Close'!B319-'Adj Close'!B318)/'Adj Close'!B318</f>
        <v>-1.1414736908964725E-2</v>
      </c>
      <c r="C319" s="9">
        <f>('Adj Close'!C319-'Adj Close'!C318)/'Adj Close'!C318</f>
        <v>9.0268036303619431E-3</v>
      </c>
      <c r="D319" s="9">
        <f>('Adj Close'!D319-'Adj Close'!D318)/'Adj Close'!D318</f>
        <v>-6.2194622219026866E-3</v>
      </c>
      <c r="E319" s="9">
        <f>('Adj Close'!E319-'Adj Close'!E318)/'Adj Close'!E318</f>
        <v>4.3933565439423436E-3</v>
      </c>
      <c r="F319" s="9">
        <f>('Adj Close'!F319-'Adj Close'!F318)/'Adj Close'!F318</f>
        <v>8.6349920541422695E-2</v>
      </c>
      <c r="G319" s="9">
        <f>('Adj Close'!G319-'Adj Close'!G318)/'Adj Close'!G318</f>
        <v>1.079514289540651E-2</v>
      </c>
    </row>
    <row r="320" spans="1:7" x14ac:dyDescent="0.2">
      <c r="A320" s="5">
        <v>39909.166666666657</v>
      </c>
      <c r="B320" s="9">
        <f>('Adj Close'!B320-'Adj Close'!B319)/'Adj Close'!B319</f>
        <v>-2.2217607727218051E-3</v>
      </c>
      <c r="C320" s="9">
        <f>('Adj Close'!C320-'Adj Close'!C319)/'Adj Close'!C319</f>
        <v>-1.1280287874180237E-2</v>
      </c>
      <c r="D320" s="9">
        <f>('Adj Close'!D320-'Adj Close'!D319)/'Adj Close'!D319</f>
        <v>-4.2985518582649231E-4</v>
      </c>
      <c r="E320" s="9">
        <f>('Adj Close'!E320-'Adj Close'!E319)/'Adj Close'!E319</f>
        <v>-1.7179594237629568E-2</v>
      </c>
      <c r="F320" s="9">
        <f>('Adj Close'!F320-'Adj Close'!F319)/'Adj Close'!F319</f>
        <v>-1.1412442277874597E-2</v>
      </c>
      <c r="G320" s="9">
        <f>('Adj Close'!G320-'Adj Close'!G319)/'Adj Close'!G319</f>
        <v>-1.2368948323669571E-2</v>
      </c>
    </row>
    <row r="321" spans="1:7" x14ac:dyDescent="0.2">
      <c r="A321" s="5">
        <v>39910.166666666657</v>
      </c>
      <c r="B321" s="9">
        <f>('Adj Close'!B321-'Adj Close'!B320)/'Adj Close'!B320</f>
        <v>2.5979066143565484E-3</v>
      </c>
      <c r="C321" s="9">
        <f>('Adj Close'!C321-'Adj Close'!C320)/'Adj Close'!C320</f>
        <v>-2.3707232128305774E-2</v>
      </c>
      <c r="D321" s="9">
        <f>('Adj Close'!D321-'Adj Close'!D320)/'Adj Close'!D320</f>
        <v>-7.4427941919724509E-4</v>
      </c>
      <c r="E321" s="9">
        <f>('Adj Close'!E321-'Adj Close'!E320)/'Adj Close'!E320</f>
        <v>-2.1147222304718608E-2</v>
      </c>
      <c r="F321" s="9">
        <f>('Adj Close'!F321-'Adj Close'!F320)/'Adj Close'!F320</f>
        <v>-7.4920765949104642E-2</v>
      </c>
      <c r="G321" s="9">
        <f>('Adj Close'!G321-'Adj Close'!G320)/'Adj Close'!G320</f>
        <v>-2.054701739840013E-2</v>
      </c>
    </row>
    <row r="322" spans="1:7" x14ac:dyDescent="0.2">
      <c r="A322" s="5">
        <v>39911.166666666657</v>
      </c>
      <c r="B322" s="9">
        <f>('Adj Close'!B322-'Adj Close'!B321)/'Adj Close'!B321</f>
        <v>4.780747969552579E-3</v>
      </c>
      <c r="C322" s="9">
        <f>('Adj Close'!C322-'Adj Close'!C321)/'Adj Close'!C321</f>
        <v>1.3308579837785807E-2</v>
      </c>
      <c r="D322" s="9">
        <f>('Adj Close'!D322-'Adj Close'!D321)/'Adj Close'!D321</f>
        <v>1.0111909621105251E-2</v>
      </c>
      <c r="E322" s="9">
        <f>('Adj Close'!E322-'Adj Close'!E321)/'Adj Close'!E321</f>
        <v>8.460961618152742E-3</v>
      </c>
      <c r="F322" s="9">
        <f>('Adj Close'!F322-'Adj Close'!F321)/'Adj Close'!F321</f>
        <v>1.5460774192675832E-2</v>
      </c>
      <c r="G322" s="9">
        <f>('Adj Close'!G322-'Adj Close'!G321)/'Adj Close'!G321</f>
        <v>1.6325794520380913E-2</v>
      </c>
    </row>
    <row r="323" spans="1:7" x14ac:dyDescent="0.2">
      <c r="A323" s="5">
        <v>39912.166666666657</v>
      </c>
      <c r="B323" s="9">
        <f>('Adj Close'!B323-'Adj Close'!B322)/'Adj Close'!B322</f>
        <v>-5.8218459535318724E-3</v>
      </c>
      <c r="C323" s="9">
        <f>('Adj Close'!C323-'Adj Close'!C322)/'Adj Close'!C322</f>
        <v>4.2318193817866133E-2</v>
      </c>
      <c r="D323" s="9">
        <f>('Adj Close'!D323-'Adj Close'!D322)/'Adj Close'!D322</f>
        <v>6.7042408823894551E-3</v>
      </c>
      <c r="E323" s="9">
        <f>('Adj Close'!E323-'Adj Close'!E322)/'Adj Close'!E322</f>
        <v>2.5969592445081534E-2</v>
      </c>
      <c r="F323" s="9">
        <f>('Adj Close'!F323-'Adj Close'!F322)/'Adj Close'!F322</f>
        <v>0.13265614385322774</v>
      </c>
      <c r="G323" s="9">
        <f>('Adj Close'!G323-'Adj Close'!G322)/'Adj Close'!G322</f>
        <v>4.3977195143601953E-2</v>
      </c>
    </row>
    <row r="324" spans="1:7" x14ac:dyDescent="0.2">
      <c r="A324" s="5">
        <v>39916.166666666657</v>
      </c>
      <c r="B324" s="9">
        <f>('Adj Close'!B324-'Adj Close'!B323)/'Adj Close'!B323</f>
        <v>5.8402352786614681E-3</v>
      </c>
      <c r="C324" s="9">
        <f>('Adj Close'!C324-'Adj Close'!C323)/'Adj Close'!C323</f>
        <v>8.7725108830865738E-4</v>
      </c>
      <c r="D324" s="9">
        <f>('Adj Close'!D324-'Adj Close'!D323)/'Adj Close'!D323</f>
        <v>9.6579602352029129E-3</v>
      </c>
      <c r="E324" s="9">
        <f>('Adj Close'!E324-'Adj Close'!E323)/'Adj Close'!E323</f>
        <v>9.5991271374067724E-3</v>
      </c>
      <c r="F324" s="9">
        <f>('Adj Close'!F324-'Adj Close'!F323)/'Adj Close'!F323</f>
        <v>3.9670143101191539E-3</v>
      </c>
      <c r="G324" s="9">
        <f>('Adj Close'!G324-'Adj Close'!G323)/'Adj Close'!G323</f>
        <v>6.7370652207894123E-3</v>
      </c>
    </row>
    <row r="325" spans="1:7" x14ac:dyDescent="0.2">
      <c r="A325" s="5">
        <v>39917.166666666657</v>
      </c>
      <c r="B325" s="9">
        <f>('Adj Close'!B325-'Adj Close'!B324)/'Adj Close'!B324</f>
        <v>5.3218497694726141E-3</v>
      </c>
      <c r="C325" s="9">
        <f>('Adj Close'!C325-'Adj Close'!C324)/'Adj Close'!C324</f>
        <v>-1.9282050335362712E-2</v>
      </c>
      <c r="D325" s="9">
        <f>('Adj Close'!D325-'Adj Close'!D324)/'Adj Close'!D324</f>
        <v>2.7047915120264982E-3</v>
      </c>
      <c r="E325" s="9">
        <f>('Adj Close'!E325-'Adj Close'!E324)/'Adj Close'!E324</f>
        <v>-7.2417697093369324E-3</v>
      </c>
      <c r="F325" s="9">
        <f>('Adj Close'!F325-'Adj Close'!F324)/'Adj Close'!F324</f>
        <v>-8.4610649281785535E-2</v>
      </c>
      <c r="G325" s="9">
        <f>('Adj Close'!G325-'Adj Close'!G324)/'Adj Close'!G324</f>
        <v>-1.4970431983428397E-2</v>
      </c>
    </row>
    <row r="326" spans="1:7" x14ac:dyDescent="0.2">
      <c r="A326" s="5">
        <v>39918.166666666657</v>
      </c>
      <c r="B326" s="9">
        <f>('Adj Close'!B326-'Adj Close'!B325)/'Adj Close'!B325</f>
        <v>9.1631248102465627E-4</v>
      </c>
      <c r="C326" s="9">
        <f>('Adj Close'!C326-'Adj Close'!C325)/'Adj Close'!C325</f>
        <v>1.0058093066168778E-2</v>
      </c>
      <c r="D326" s="9">
        <f>('Adj Close'!D326-'Adj Close'!D325)/'Adj Close'!D325</f>
        <v>7.6983463181425592E-3</v>
      </c>
      <c r="E326" s="9">
        <f>('Adj Close'!E326-'Adj Close'!E325)/'Adj Close'!E325</f>
        <v>1.143681136538393E-2</v>
      </c>
      <c r="F326" s="9">
        <f>('Adj Close'!F326-'Adj Close'!F325)/'Adj Close'!F325</f>
        <v>8.6424047600578854E-2</v>
      </c>
      <c r="G326" s="9">
        <f>('Adj Close'!G326-'Adj Close'!G325)/'Adj Close'!G325</f>
        <v>1.315327039948689E-2</v>
      </c>
    </row>
    <row r="327" spans="1:7" x14ac:dyDescent="0.2">
      <c r="A327" s="5">
        <v>39919.166666666657</v>
      </c>
      <c r="B327" s="9">
        <f>('Adj Close'!B327-'Adj Close'!B326)/'Adj Close'!B326</f>
        <v>-3.9539346535992261E-3</v>
      </c>
      <c r="C327" s="9">
        <f>('Adj Close'!C327-'Adj Close'!C326)/'Adj Close'!C326</f>
        <v>1.9180508013090861E-2</v>
      </c>
      <c r="D327" s="9">
        <f>('Adj Close'!D327-'Adj Close'!D326)/'Adj Close'!D326</f>
        <v>4.4214513478645183E-3</v>
      </c>
      <c r="E327" s="9">
        <f>('Adj Close'!E327-'Adj Close'!E326)/'Adj Close'!E326</f>
        <v>6.8983607498091081E-3</v>
      </c>
      <c r="F327" s="9">
        <f>('Adj Close'!F327-'Adj Close'!F326)/'Adj Close'!F326</f>
        <v>3.3530538059125592E-2</v>
      </c>
      <c r="G327" s="9">
        <f>('Adj Close'!G327-'Adj Close'!G326)/'Adj Close'!G326</f>
        <v>1.3546360731927793E-2</v>
      </c>
    </row>
    <row r="328" spans="1:7" x14ac:dyDescent="0.2">
      <c r="A328" s="5">
        <v>39920.166666666657</v>
      </c>
      <c r="B328" s="9">
        <f>('Adj Close'!B328-'Adj Close'!B327)/'Adj Close'!B327</f>
        <v>-8.1283361920334724E-3</v>
      </c>
      <c r="C328" s="9">
        <f>('Adj Close'!C328-'Adj Close'!C327)/'Adj Close'!C327</f>
        <v>5.0258653398759885E-3</v>
      </c>
      <c r="D328" s="9">
        <f>('Adj Close'!D328-'Adj Close'!D327)/'Adj Close'!D327</f>
        <v>-1.2901980045353536E-3</v>
      </c>
      <c r="E328" s="9">
        <f>('Adj Close'!E328-'Adj Close'!E327)/'Adj Close'!E327</f>
        <v>-1.3062386529922078E-3</v>
      </c>
      <c r="F328" s="9">
        <f>('Adj Close'!F328-'Adj Close'!F327)/'Adj Close'!F327</f>
        <v>1.7346950779540661E-2</v>
      </c>
      <c r="G328" s="9">
        <f>('Adj Close'!G328-'Adj Close'!G327)/'Adj Close'!G327</f>
        <v>-9.9721582112727025E-3</v>
      </c>
    </row>
    <row r="329" spans="1:7" x14ac:dyDescent="0.2">
      <c r="A329" s="5">
        <v>39923.166666666657</v>
      </c>
      <c r="B329" s="9">
        <f>('Adj Close'!B329-'Adj Close'!B328)/'Adj Close'!B328</f>
        <v>7.0728361156032846E-3</v>
      </c>
      <c r="C329" s="9">
        <f>('Adj Close'!C329-'Adj Close'!C328)/'Adj Close'!C328</f>
        <v>-4.4817038222174796E-2</v>
      </c>
      <c r="D329" s="9">
        <f>('Adj Close'!D329-'Adj Close'!D328)/'Adj Close'!D328</f>
        <v>-5.5487807499071517E-3</v>
      </c>
      <c r="E329" s="9">
        <f>('Adj Close'!E329-'Adj Close'!E328)/'Adj Close'!E328</f>
        <v>-4.3504308923739139E-2</v>
      </c>
      <c r="F329" s="9">
        <f>('Adj Close'!F329-'Adj Close'!F328)/'Adj Close'!F328</f>
        <v>-0.10286081279149473</v>
      </c>
      <c r="G329" s="9">
        <f>('Adj Close'!G329-'Adj Close'!G328)/'Adj Close'!G328</f>
        <v>-4.764854181472928E-2</v>
      </c>
    </row>
    <row r="330" spans="1:7" x14ac:dyDescent="0.2">
      <c r="A330" s="5">
        <v>39924.166666666657</v>
      </c>
      <c r="B330" s="9">
        <f>('Adj Close'!B330-'Adj Close'!B329)/'Adj Close'!B329</f>
        <v>-4.0720674592926035E-3</v>
      </c>
      <c r="C330" s="9">
        <f>('Adj Close'!C330-'Adj Close'!C329)/'Adj Close'!C329</f>
        <v>2.2499420909372542E-2</v>
      </c>
      <c r="D330" s="9">
        <f>('Adj Close'!D330-'Adj Close'!D329)/'Adj Close'!D329</f>
        <v>2.9990361284111772E-3</v>
      </c>
      <c r="E330" s="9">
        <f>('Adj Close'!E330-'Adj Close'!E329)/'Adj Close'!E329</f>
        <v>2.2955105538571347E-2</v>
      </c>
      <c r="F330" s="9">
        <f>('Adj Close'!F330-'Adj Close'!F329)/'Adj Close'!F329</f>
        <v>8.8417493452441362E-2</v>
      </c>
      <c r="G330" s="9">
        <f>('Adj Close'!G330-'Adj Close'!G329)/'Adj Close'!G329</f>
        <v>2.5615211264233228E-2</v>
      </c>
    </row>
    <row r="331" spans="1:7" x14ac:dyDescent="0.2">
      <c r="A331" s="5">
        <v>39925.166666666657</v>
      </c>
      <c r="B331" s="9">
        <f>('Adj Close'!B331-'Adj Close'!B330)/'Adj Close'!B330</f>
        <v>-2.2861084802495379E-3</v>
      </c>
      <c r="C331" s="9">
        <f>('Adj Close'!C331-'Adj Close'!C330)/'Adj Close'!C330</f>
        <v>-4.2485700256760387E-3</v>
      </c>
      <c r="D331" s="9">
        <f>('Adj Close'!D331-'Adj Close'!D330)/'Adj Close'!D330</f>
        <v>-2.5596031135654371E-3</v>
      </c>
      <c r="E331" s="9">
        <f>('Adj Close'!E331-'Adj Close'!E330)/'Adj Close'!E330</f>
        <v>-7.1986791599120709E-3</v>
      </c>
      <c r="F331" s="9">
        <f>('Adj Close'!F331-'Adj Close'!F330)/'Adj Close'!F330</f>
        <v>-3.4889474821334455E-2</v>
      </c>
      <c r="G331" s="9">
        <f>('Adj Close'!G331-'Adj Close'!G330)/'Adj Close'!G330</f>
        <v>-7.9690829413655243E-3</v>
      </c>
    </row>
    <row r="332" spans="1:7" x14ac:dyDescent="0.2">
      <c r="A332" s="5">
        <v>39926.166666666657</v>
      </c>
      <c r="B332" s="9">
        <f>('Adj Close'!B332-'Adj Close'!B331)/'Adj Close'!B331</f>
        <v>-3.6096718073673234E-4</v>
      </c>
      <c r="C332" s="9">
        <f>('Adj Close'!C332-'Adj Close'!C331)/'Adj Close'!C331</f>
        <v>6.0977883250794233E-3</v>
      </c>
      <c r="D332" s="9">
        <f>('Adj Close'!D332-'Adj Close'!D331)/'Adj Close'!D331</f>
        <v>-5.7248324425464812E-4</v>
      </c>
      <c r="E332" s="9">
        <f>('Adj Close'!E332-'Adj Close'!E331)/'Adj Close'!E331</f>
        <v>2.5857346768710446E-2</v>
      </c>
      <c r="F332" s="9">
        <f>('Adj Close'!F332-'Adj Close'!F331)/'Adj Close'!F331</f>
        <v>4.5141183631095858E-2</v>
      </c>
      <c r="G332" s="9">
        <f>('Adj Close'!G332-'Adj Close'!G331)/'Adj Close'!G331</f>
        <v>1.8441757864279207E-2</v>
      </c>
    </row>
    <row r="333" spans="1:7" x14ac:dyDescent="0.2">
      <c r="A333" s="5">
        <v>39927.166666666657</v>
      </c>
      <c r="B333" s="9">
        <f>('Adj Close'!B333-'Adj Close'!B332)/'Adj Close'!B332</f>
        <v>-3.9084288711825274E-3</v>
      </c>
      <c r="C333" s="9">
        <f>('Adj Close'!C333-'Adj Close'!C332)/'Adj Close'!C332</f>
        <v>1.7594859138143206E-2</v>
      </c>
      <c r="D333" s="9">
        <f>('Adj Close'!D333-'Adj Close'!D332)/'Adj Close'!D332</f>
        <v>2.1548027330451124E-3</v>
      </c>
      <c r="E333" s="9">
        <f>('Adj Close'!E333-'Adj Close'!E332)/'Adj Close'!E332</f>
        <v>1.6039089592173244E-2</v>
      </c>
      <c r="F333" s="9">
        <f>('Adj Close'!F333-'Adj Close'!F332)/'Adj Close'!F332</f>
        <v>4.8032678996610532E-2</v>
      </c>
      <c r="G333" s="9">
        <f>('Adj Close'!G333-'Adj Close'!G332)/'Adj Close'!G332</f>
        <v>1.8927290269967624E-2</v>
      </c>
    </row>
    <row r="334" spans="1:7" x14ac:dyDescent="0.2">
      <c r="A334" s="5">
        <v>39930.166666666657</v>
      </c>
      <c r="B334" s="9">
        <f>('Adj Close'!B334-'Adj Close'!B333)/'Adj Close'!B333</f>
        <v>4.29917425898393E-3</v>
      </c>
      <c r="C334" s="9">
        <f>('Adj Close'!C334-'Adj Close'!C333)/'Adj Close'!C333</f>
        <v>-9.4315410830866555E-3</v>
      </c>
      <c r="D334" s="9">
        <f>('Adj Close'!D334-'Adj Close'!D333)/'Adj Close'!D333</f>
        <v>-1.185286118103326E-3</v>
      </c>
      <c r="E334" s="9">
        <f>('Adj Close'!E334-'Adj Close'!E333)/'Adj Close'!E333</f>
        <v>-1.1860787278752912E-2</v>
      </c>
      <c r="F334" s="9">
        <f>('Adj Close'!F334-'Adj Close'!F333)/'Adj Close'!F333</f>
        <v>-6.0493061373200825E-2</v>
      </c>
      <c r="G334" s="9">
        <f>('Adj Close'!G334-'Adj Close'!G333)/'Adj Close'!G333</f>
        <v>-3.3630959535844079E-2</v>
      </c>
    </row>
    <row r="335" spans="1:7" x14ac:dyDescent="0.2">
      <c r="A335" s="5">
        <v>39931.166666666657</v>
      </c>
      <c r="B335" s="9">
        <f>('Adj Close'!B335-'Adj Close'!B334)/'Adj Close'!B334</f>
        <v>-4.8106727491826597E-3</v>
      </c>
      <c r="C335" s="9">
        <f>('Adj Close'!C335-'Adj Close'!C334)/'Adj Close'!C334</f>
        <v>-7.4694937323690504E-4</v>
      </c>
      <c r="D335" s="9">
        <f>('Adj Close'!D335-'Adj Close'!D334)/'Adj Close'!D334</f>
        <v>-3.2358154219284119E-3</v>
      </c>
      <c r="E335" s="9">
        <f>('Adj Close'!E335-'Adj Close'!E334)/'Adj Close'!E334</f>
        <v>-8.1949610370373963E-3</v>
      </c>
      <c r="F335" s="9">
        <f>('Adj Close'!F335-'Adj Close'!F334)/'Adj Close'!F334</f>
        <v>1.3069960148856953E-2</v>
      </c>
      <c r="G335" s="9">
        <f>('Adj Close'!G335-'Adj Close'!G334)/'Adj Close'!G334</f>
        <v>-5.8798611518889078E-3</v>
      </c>
    </row>
    <row r="336" spans="1:7" x14ac:dyDescent="0.2">
      <c r="A336" s="5">
        <v>39932.166666666657</v>
      </c>
      <c r="B336" s="9">
        <f>('Adj Close'!B336-'Adj Close'!B335)/'Adj Close'!B335</f>
        <v>-5.6637810874075921E-3</v>
      </c>
      <c r="C336" s="9">
        <f>('Adj Close'!C336-'Adj Close'!C335)/'Adj Close'!C335</f>
        <v>2.0308290729142336E-2</v>
      </c>
      <c r="D336" s="9">
        <f>('Adj Close'!D336-'Adj Close'!D335)/'Adj Close'!D335</f>
        <v>4.7553586660147619E-3</v>
      </c>
      <c r="E336" s="9">
        <f>('Adj Close'!E336-'Adj Close'!E335)/'Adj Close'!E335</f>
        <v>2.8424405621768751E-2</v>
      </c>
      <c r="F336" s="9">
        <f>('Adj Close'!F336-'Adj Close'!F335)/'Adj Close'!F335</f>
        <v>4.4233172139259307E-2</v>
      </c>
      <c r="G336" s="9">
        <f>('Adj Close'!G336-'Adj Close'!G335)/'Adj Close'!G335</f>
        <v>5.4275569281346164E-2</v>
      </c>
    </row>
    <row r="337" spans="1:7" x14ac:dyDescent="0.2">
      <c r="A337" s="5">
        <v>39933.166666666657</v>
      </c>
      <c r="B337" s="9">
        <f>('Adj Close'!B337-'Adj Close'!B336)/'Adj Close'!B336</f>
        <v>-1.5900323423228813E-3</v>
      </c>
      <c r="C337" s="9">
        <f>('Adj Close'!C337-'Adj Close'!C336)/'Adj Close'!C336</f>
        <v>1.7153723805905555E-3</v>
      </c>
      <c r="D337" s="9">
        <f>('Adj Close'!D337-'Adj Close'!D336)/'Adj Close'!D336</f>
        <v>-7.4431159075168184E-4</v>
      </c>
      <c r="E337" s="9">
        <f>('Adj Close'!E337-'Adj Close'!E336)/'Adj Close'!E336</f>
        <v>2.1928334057830438E-3</v>
      </c>
      <c r="F337" s="9">
        <f>('Adj Close'!F337-'Adj Close'!F336)/'Adj Close'!F336</f>
        <v>-4.018779119055761E-3</v>
      </c>
      <c r="G337" s="9">
        <f>('Adj Close'!G337-'Adj Close'!G336)/'Adj Close'!G336</f>
        <v>6.5588589537767831E-3</v>
      </c>
    </row>
    <row r="338" spans="1:7" x14ac:dyDescent="0.2">
      <c r="A338" s="5">
        <v>39934.166666666657</v>
      </c>
      <c r="B338" s="9">
        <f>('Adj Close'!B338-'Adj Close'!B337)/'Adj Close'!B337</f>
        <v>-3.1289348450167956E-3</v>
      </c>
      <c r="C338" s="9">
        <f>('Adj Close'!C338-'Adj Close'!C337)/'Adj Close'!C337</f>
        <v>4.3277843340853101E-3</v>
      </c>
      <c r="D338" s="9">
        <f>('Adj Close'!D338-'Adj Close'!D337)/'Adj Close'!D337</f>
        <v>2.4766837608980337E-3</v>
      </c>
      <c r="E338" s="9">
        <f>('Adj Close'!E338-'Adj Close'!E337)/'Adj Close'!E337</f>
        <v>1.4145005594861074E-2</v>
      </c>
      <c r="F338" s="9">
        <f>('Adj Close'!F338-'Adj Close'!F337)/'Adj Close'!F337</f>
        <v>-3.3232465750802395E-2</v>
      </c>
      <c r="G338" s="9">
        <f>('Adj Close'!G338-'Adj Close'!G337)/'Adj Close'!G337</f>
        <v>1.7463838108021077E-2</v>
      </c>
    </row>
    <row r="339" spans="1:7" x14ac:dyDescent="0.2">
      <c r="A339" s="5">
        <v>39937.166666666657</v>
      </c>
      <c r="B339" s="9">
        <f>('Adj Close'!B339-'Adj Close'!B338)/'Adj Close'!B338</f>
        <v>1.0213900202305874E-3</v>
      </c>
      <c r="C339" s="9">
        <f>('Adj Close'!C339-'Adj Close'!C338)/'Adj Close'!C338</f>
        <v>3.497638507574833E-2</v>
      </c>
      <c r="D339" s="9">
        <f>('Adj Close'!D339-'Adj Close'!D338)/'Adj Close'!D338</f>
        <v>2.6126089128509821E-3</v>
      </c>
      <c r="E339" s="9">
        <f>('Adj Close'!E339-'Adj Close'!E338)/'Adj Close'!E338</f>
        <v>3.6908901525079363E-2</v>
      </c>
      <c r="F339" s="9">
        <f>('Adj Close'!F339-'Adj Close'!F338)/'Adj Close'!F338</f>
        <v>8.2189532946518304E-2</v>
      </c>
      <c r="G339" s="9">
        <f>('Adj Close'!G339-'Adj Close'!G338)/'Adj Close'!G338</f>
        <v>6.7495983279905913E-2</v>
      </c>
    </row>
    <row r="340" spans="1:7" x14ac:dyDescent="0.2">
      <c r="A340" s="5">
        <v>39938.166666666657</v>
      </c>
      <c r="B340" s="9">
        <f>('Adj Close'!B340-'Adj Close'!B339)/'Adj Close'!B339</f>
        <v>-3.8148120576405036E-4</v>
      </c>
      <c r="C340" s="9">
        <f>('Adj Close'!C340-'Adj Close'!C339)/'Adj Close'!C339</f>
        <v>-5.9084460377152618E-3</v>
      </c>
      <c r="D340" s="9">
        <f>('Adj Close'!D340-'Adj Close'!D339)/'Adj Close'!D339</f>
        <v>3.2304671283197059E-3</v>
      </c>
      <c r="E340" s="9">
        <f>('Adj Close'!E340-'Adj Close'!E339)/'Adj Close'!E339</f>
        <v>-1.3349066954651106E-2</v>
      </c>
      <c r="F340" s="9">
        <f>('Adj Close'!F340-'Adj Close'!F339)/'Adj Close'!F339</f>
        <v>-3.6741551551606445E-2</v>
      </c>
      <c r="G340" s="9">
        <f>('Adj Close'!G340-'Adj Close'!G339)/'Adj Close'!G339</f>
        <v>-1.2785518295858736E-2</v>
      </c>
    </row>
    <row r="341" spans="1:7" x14ac:dyDescent="0.2">
      <c r="A341" s="5">
        <v>39939.166666666657</v>
      </c>
      <c r="B341" s="9">
        <f>('Adj Close'!B341-'Adj Close'!B340)/'Adj Close'!B340</f>
        <v>5.573697090782017E-4</v>
      </c>
      <c r="C341" s="9">
        <f>('Adj Close'!C341-'Adj Close'!C340)/'Adj Close'!C340</f>
        <v>1.6309116189155266E-2</v>
      </c>
      <c r="D341" s="9">
        <f>('Adj Close'!D341-'Adj Close'!D340)/'Adj Close'!D340</f>
        <v>4.3542476003266316E-3</v>
      </c>
      <c r="E341" s="9">
        <f>('Adj Close'!E341-'Adj Close'!E340)/'Adj Close'!E340</f>
        <v>3.0925225652728754E-2</v>
      </c>
      <c r="F341" s="9">
        <f>('Adj Close'!F341-'Adj Close'!F340)/'Adj Close'!F340</f>
        <v>3.8329811197069637E-2</v>
      </c>
      <c r="G341" s="9">
        <f>('Adj Close'!G341-'Adj Close'!G340)/'Adj Close'!G340</f>
        <v>2.0565274036673627E-2</v>
      </c>
    </row>
    <row r="342" spans="1:7" x14ac:dyDescent="0.2">
      <c r="A342" s="5">
        <v>39940.166666666657</v>
      </c>
      <c r="B342" s="9">
        <f>('Adj Close'!B342-'Adj Close'!B341)/'Adj Close'!B341</f>
        <v>-8.5227186602377641E-3</v>
      </c>
      <c r="C342" s="9">
        <f>('Adj Close'!C342-'Adj Close'!C341)/'Adj Close'!C341</f>
        <v>-1.506013255419888E-2</v>
      </c>
      <c r="D342" s="9">
        <f>('Adj Close'!D342-'Adj Close'!D341)/'Adj Close'!D341</f>
        <v>-9.6931746156595205E-3</v>
      </c>
      <c r="E342" s="9">
        <f>('Adj Close'!E342-'Adj Close'!E341)/'Adj Close'!E341</f>
        <v>-1.5454253770960333E-2</v>
      </c>
      <c r="F342" s="9">
        <f>('Adj Close'!F342-'Adj Close'!F341)/'Adj Close'!F341</f>
        <v>-5.761636960035918E-2</v>
      </c>
      <c r="G342" s="9">
        <f>('Adj Close'!G342-'Adj Close'!G341)/'Adj Close'!G341</f>
        <v>-2.6956794001566264E-2</v>
      </c>
    </row>
    <row r="343" spans="1:7" x14ac:dyDescent="0.2">
      <c r="A343" s="5">
        <v>39941.166666666657</v>
      </c>
      <c r="B343" s="9">
        <f>('Adj Close'!B343-'Adj Close'!B342)/'Adj Close'!B342</f>
        <v>1.3330490608217725E-3</v>
      </c>
      <c r="C343" s="9">
        <f>('Adj Close'!C343-'Adj Close'!C342)/'Adj Close'!C342</f>
        <v>2.4821163574981511E-2</v>
      </c>
      <c r="D343" s="9">
        <f>('Adj Close'!D343-'Adj Close'!D342)/'Adj Close'!D342</f>
        <v>6.34293084271839E-3</v>
      </c>
      <c r="E343" s="9">
        <f>('Adj Close'!E343-'Adj Close'!E342)/'Adj Close'!E342</f>
        <v>4.0398071703780292E-2</v>
      </c>
      <c r="F343" s="9">
        <f>('Adj Close'!F343-'Adj Close'!F342)/'Adj Close'!F342</f>
        <v>6.6094218202756294E-2</v>
      </c>
      <c r="G343" s="9">
        <f>('Adj Close'!G343-'Adj Close'!G342)/'Adj Close'!G342</f>
        <v>3.7427915490836579E-2</v>
      </c>
    </row>
    <row r="344" spans="1:7" x14ac:dyDescent="0.2">
      <c r="A344" s="5">
        <v>39944.166666666657</v>
      </c>
      <c r="B344" s="9">
        <f>('Adj Close'!B344-'Adj Close'!B343)/'Adj Close'!B343</f>
        <v>9.4226521971040901E-3</v>
      </c>
      <c r="C344" s="9">
        <f>('Adj Close'!C344-'Adj Close'!C343)/'Adj Close'!C343</f>
        <v>-1.6948607760345333E-2</v>
      </c>
      <c r="D344" s="9">
        <f>('Adj Close'!D344-'Adj Close'!D343)/'Adj Close'!D343</f>
        <v>2.9624743394702064E-3</v>
      </c>
      <c r="E344" s="9">
        <f>('Adj Close'!E344-'Adj Close'!E343)/'Adj Close'!E343</f>
        <v>-2.2503372552722872E-2</v>
      </c>
      <c r="F344" s="9">
        <f>('Adj Close'!F344-'Adj Close'!F343)/'Adj Close'!F343</f>
        <v>-3.7931770931568236E-2</v>
      </c>
      <c r="G344" s="9">
        <f>('Adj Close'!G344-'Adj Close'!G343)/'Adj Close'!G343</f>
        <v>-2.2637966926904875E-2</v>
      </c>
    </row>
    <row r="345" spans="1:7" x14ac:dyDescent="0.2">
      <c r="A345" s="5">
        <v>39945.166666666657</v>
      </c>
      <c r="B345" s="9">
        <f>('Adj Close'!B345-'Adj Close'!B344)/'Adj Close'!B344</f>
        <v>-6.7336892776421889E-4</v>
      </c>
      <c r="C345" s="9">
        <f>('Adj Close'!C345-'Adj Close'!C344)/'Adj Close'!C344</f>
        <v>-5.6330359511420278E-3</v>
      </c>
      <c r="D345" s="9">
        <f>('Adj Close'!D345-'Adj Close'!D344)/'Adj Close'!D344</f>
        <v>2.983834022630982E-3</v>
      </c>
      <c r="E345" s="9">
        <f>('Adj Close'!E345-'Adj Close'!E344)/'Adj Close'!E344</f>
        <v>8.7583150970313283E-3</v>
      </c>
      <c r="F345" s="9">
        <f>('Adj Close'!F345-'Adj Close'!F344)/'Adj Close'!F344</f>
        <v>-2.2381980718163661E-3</v>
      </c>
      <c r="G345" s="9">
        <f>('Adj Close'!G345-'Adj Close'!G344)/'Adj Close'!G344</f>
        <v>5.5599511367825467E-3</v>
      </c>
    </row>
    <row r="346" spans="1:7" x14ac:dyDescent="0.2">
      <c r="A346" s="5">
        <v>39946.166666666657</v>
      </c>
      <c r="B346" s="9">
        <f>('Adj Close'!B346-'Adj Close'!B345)/'Adj Close'!B345</f>
        <v>4.56514799011048E-3</v>
      </c>
      <c r="C346" s="9">
        <f>('Adj Close'!C346-'Adj Close'!C345)/'Adj Close'!C345</f>
        <v>-2.8248144865351415E-2</v>
      </c>
      <c r="D346" s="9">
        <f>('Adj Close'!D346-'Adj Close'!D345)/'Adj Close'!D345</f>
        <v>-2.0695980309284297E-3</v>
      </c>
      <c r="E346" s="9">
        <f>('Adj Close'!E346-'Adj Close'!E345)/'Adj Close'!E345</f>
        <v>-3.4768066829338348E-2</v>
      </c>
      <c r="F346" s="9">
        <f>('Adj Close'!F346-'Adj Close'!F345)/'Adj Close'!F345</f>
        <v>-6.5519334622266737E-2</v>
      </c>
      <c r="G346" s="9">
        <f>('Adj Close'!G346-'Adj Close'!G345)/'Adj Close'!G345</f>
        <v>-3.5163494736093197E-2</v>
      </c>
    </row>
    <row r="347" spans="1:7" x14ac:dyDescent="0.2">
      <c r="A347" s="5">
        <v>39947.166666666657</v>
      </c>
      <c r="B347" s="9">
        <f>('Adj Close'!B347-'Adj Close'!B346)/'Adj Close'!B346</f>
        <v>9.8787568459367158E-5</v>
      </c>
      <c r="C347" s="9">
        <f>('Adj Close'!C347-'Adj Close'!C346)/'Adj Close'!C346</f>
        <v>1.1283675588532707E-2</v>
      </c>
      <c r="D347" s="9">
        <f>('Adj Close'!D347-'Adj Close'!D346)/'Adj Close'!D346</f>
        <v>2.4999526726967977E-3</v>
      </c>
      <c r="E347" s="9">
        <f>('Adj Close'!E347-'Adj Close'!E346)/'Adj Close'!E346</f>
        <v>1.2922179121370033E-2</v>
      </c>
      <c r="F347" s="9">
        <f>('Adj Close'!F347-'Adj Close'!F346)/'Adj Close'!F346</f>
        <v>2.40612214809835E-2</v>
      </c>
      <c r="G347" s="9">
        <f>('Adj Close'!G347-'Adj Close'!G346)/'Adj Close'!G346</f>
        <v>1.5024397734371239E-2</v>
      </c>
    </row>
    <row r="348" spans="1:7" x14ac:dyDescent="0.2">
      <c r="A348" s="5">
        <v>39948.166666666657</v>
      </c>
      <c r="B348" s="9">
        <f>('Adj Close'!B348-'Adj Close'!B347)/'Adj Close'!B347</f>
        <v>-2.4722399601920598E-3</v>
      </c>
      <c r="C348" s="9">
        <f>('Adj Close'!C348-'Adj Close'!C347)/'Adj Close'!C347</f>
        <v>-1.0426610891663317E-2</v>
      </c>
      <c r="D348" s="9">
        <f>('Adj Close'!D348-'Adj Close'!D347)/'Adj Close'!D347</f>
        <v>-4.0306278488828049E-4</v>
      </c>
      <c r="E348" s="9">
        <f>('Adj Close'!E348-'Adj Close'!E347)/'Adj Close'!E347</f>
        <v>-1.1755854112121635E-2</v>
      </c>
      <c r="F348" s="9">
        <f>('Adj Close'!F348-'Adj Close'!F347)/'Adj Close'!F347</f>
        <v>-3.381856683793056E-2</v>
      </c>
      <c r="G348" s="9">
        <f>('Adj Close'!G348-'Adj Close'!G347)/'Adj Close'!G347</f>
        <v>-7.4510525933441825E-3</v>
      </c>
    </row>
    <row r="349" spans="1:7" x14ac:dyDescent="0.2">
      <c r="A349" s="5">
        <v>39951.166666666657</v>
      </c>
      <c r="B349" s="9">
        <f>('Adj Close'!B349-'Adj Close'!B348)/'Adj Close'!B348</f>
        <v>-5.9065620982602174E-3</v>
      </c>
      <c r="C349" s="9">
        <f>('Adj Close'!C349-'Adj Close'!C348)/'Adj Close'!C348</f>
        <v>3.1211385250908677E-2</v>
      </c>
      <c r="D349" s="9">
        <f>('Adj Close'!D349-'Adj Close'!D348)/'Adj Close'!D348</f>
        <v>-1.2880753545053631E-3</v>
      </c>
      <c r="E349" s="9">
        <f>('Adj Close'!E349-'Adj Close'!E348)/'Adj Close'!E348</f>
        <v>3.8481638733003858E-2</v>
      </c>
      <c r="F349" s="9">
        <f>('Adj Close'!F349-'Adj Close'!F348)/'Adj Close'!F348</f>
        <v>7.9643390330415037E-2</v>
      </c>
      <c r="G349" s="9">
        <f>('Adj Close'!G349-'Adj Close'!G348)/'Adj Close'!G348</f>
        <v>6.1366472173976533E-2</v>
      </c>
    </row>
    <row r="350" spans="1:7" x14ac:dyDescent="0.2">
      <c r="A350" s="5">
        <v>39952.166666666657</v>
      </c>
      <c r="B350" s="9">
        <f>('Adj Close'!B350-'Adj Close'!B349)/'Adj Close'!B349</f>
        <v>-1.4627965270747787E-3</v>
      </c>
      <c r="C350" s="9">
        <f>('Adj Close'!C350-'Adj Close'!C349)/'Adj Close'!C349</f>
        <v>-7.7698184758222353E-4</v>
      </c>
      <c r="D350" s="9">
        <f>('Adj Close'!D350-'Adj Close'!D349)/'Adj Close'!D349</f>
        <v>4.0917401301108483E-3</v>
      </c>
      <c r="E350" s="9">
        <f>('Adj Close'!E350-'Adj Close'!E349)/'Adj Close'!E349</f>
        <v>6.8663681598584428E-3</v>
      </c>
      <c r="F350" s="9">
        <f>('Adj Close'!F350-'Adj Close'!F349)/'Adj Close'!F349</f>
        <v>-1.8669410121257259E-2</v>
      </c>
      <c r="G350" s="9">
        <f>('Adj Close'!G350-'Adj Close'!G349)/'Adj Close'!G349</f>
        <v>7.2583694008775479E-3</v>
      </c>
    </row>
    <row r="351" spans="1:7" x14ac:dyDescent="0.2">
      <c r="A351" s="5">
        <v>39953.166666666657</v>
      </c>
      <c r="B351" s="9">
        <f>('Adj Close'!B351-'Adj Close'!B350)/'Adj Close'!B350</f>
        <v>3.0983491040707124E-3</v>
      </c>
      <c r="C351" s="9">
        <f>('Adj Close'!C351-'Adj Close'!C350)/'Adj Close'!C350</f>
        <v>-4.7854180349302632E-3</v>
      </c>
      <c r="D351" s="9">
        <f>('Adj Close'!D351-'Adj Close'!D350)/'Adj Close'!D350</f>
        <v>5.5420426521863228E-3</v>
      </c>
      <c r="E351" s="9">
        <f>('Adj Close'!E351-'Adj Close'!E350)/'Adj Close'!E350</f>
        <v>6.8140938160624609E-3</v>
      </c>
      <c r="F351" s="9">
        <f>('Adj Close'!F351-'Adj Close'!F350)/'Adj Close'!F350</f>
        <v>-8.0967875584640123E-3</v>
      </c>
      <c r="G351" s="9">
        <f>('Adj Close'!G351-'Adj Close'!G350)/'Adj Close'!G350</f>
        <v>4.034366983708698E-3</v>
      </c>
    </row>
    <row r="352" spans="1:7" x14ac:dyDescent="0.2">
      <c r="A352" s="5">
        <v>39954.166666666657</v>
      </c>
      <c r="B352" s="9">
        <f>('Adj Close'!B352-'Adj Close'!B351)/'Adj Close'!B351</f>
        <v>-1.0921317653150945E-2</v>
      </c>
      <c r="C352" s="9">
        <f>('Adj Close'!C352-'Adj Close'!C351)/'Adj Close'!C351</f>
        <v>-1.6009285640190569E-2</v>
      </c>
      <c r="D352" s="9">
        <f>('Adj Close'!D352-'Adj Close'!D351)/'Adj Close'!D351</f>
        <v>-1.0309470187269323E-2</v>
      </c>
      <c r="E352" s="9">
        <f>('Adj Close'!E352-'Adj Close'!E351)/'Adj Close'!E351</f>
        <v>-9.4825183771162346E-3</v>
      </c>
      <c r="F352" s="9">
        <f>('Adj Close'!F352-'Adj Close'!F351)/'Adj Close'!F351</f>
        <v>3.348466236074809E-3</v>
      </c>
      <c r="G352" s="9">
        <f>('Adj Close'!G352-'Adj Close'!G351)/'Adj Close'!G351</f>
        <v>-1.6867295334280177E-2</v>
      </c>
    </row>
    <row r="353" spans="1:7" x14ac:dyDescent="0.2">
      <c r="A353" s="5">
        <v>39955.166666666657</v>
      </c>
      <c r="B353" s="9">
        <f>('Adj Close'!B353-'Adj Close'!B352)/'Adj Close'!B352</f>
        <v>-5.7534767427077299E-3</v>
      </c>
      <c r="C353" s="9">
        <f>('Adj Close'!C353-'Adj Close'!C352)/'Adj Close'!C352</f>
        <v>-2.2529345707761037E-3</v>
      </c>
      <c r="D353" s="9">
        <f>('Adj Close'!D353-'Adj Close'!D352)/'Adj Close'!D352</f>
        <v>-1.2574683083359647E-3</v>
      </c>
      <c r="E353" s="9">
        <f>('Adj Close'!E353-'Adj Close'!E352)/'Adj Close'!E352</f>
        <v>8.6941067025479365E-3</v>
      </c>
      <c r="F353" s="9">
        <f>('Adj Close'!F353-'Adj Close'!F352)/'Adj Close'!F352</f>
        <v>-2.4602736166437402E-2</v>
      </c>
      <c r="G353" s="9">
        <f>('Adj Close'!G353-'Adj Close'!G352)/'Adj Close'!G352</f>
        <v>1.0313974732604526E-2</v>
      </c>
    </row>
    <row r="354" spans="1:7" x14ac:dyDescent="0.2">
      <c r="A354" s="5">
        <v>39959.166666666657</v>
      </c>
      <c r="B354" s="9">
        <f>('Adj Close'!B354-'Adj Close'!B353)/'Adj Close'!B353</f>
        <v>-6.7609653775261335E-3</v>
      </c>
      <c r="C354" s="9">
        <f>('Adj Close'!C354-'Adj Close'!C353)/'Adj Close'!C353</f>
        <v>2.8866617663402944E-2</v>
      </c>
      <c r="D354" s="9">
        <f>('Adj Close'!D354-'Adj Close'!D353)/'Adj Close'!D353</f>
        <v>-2.744138312822377E-4</v>
      </c>
      <c r="E354" s="9">
        <f>('Adj Close'!E354-'Adj Close'!E353)/'Adj Close'!E353</f>
        <v>1.6977767082954585E-2</v>
      </c>
      <c r="F354" s="9">
        <f>('Adj Close'!F354-'Adj Close'!F353)/'Adj Close'!F353</f>
        <v>5.851005197521951E-2</v>
      </c>
      <c r="G354" s="9">
        <f>('Adj Close'!G354-'Adj Close'!G353)/'Adj Close'!G353</f>
        <v>8.7838213633366427E-3</v>
      </c>
    </row>
    <row r="355" spans="1:7" x14ac:dyDescent="0.2">
      <c r="A355" s="5">
        <v>39960.166666666657</v>
      </c>
      <c r="B355" s="9">
        <f>('Adj Close'!B355-'Adj Close'!B354)/'Adj Close'!B354</f>
        <v>-1.1254267052782692E-2</v>
      </c>
      <c r="C355" s="9">
        <f>('Adj Close'!C355-'Adj Close'!C354)/'Adj Close'!C354</f>
        <v>-1.8824252126100831E-2</v>
      </c>
      <c r="D355" s="9">
        <f>('Adj Close'!D355-'Adj Close'!D354)/'Adj Close'!D354</f>
        <v>-6.998842108465941E-3</v>
      </c>
      <c r="E355" s="9">
        <f>('Adj Close'!E355-'Adj Close'!E354)/'Adj Close'!E354</f>
        <v>-1.6619157589459022E-2</v>
      </c>
      <c r="F355" s="9">
        <f>('Adj Close'!F355-'Adj Close'!F354)/'Adj Close'!F354</f>
        <v>-3.5571921512956101E-2</v>
      </c>
      <c r="G355" s="9">
        <f>('Adj Close'!G355-'Adj Close'!G354)/'Adj Close'!G354</f>
        <v>-1.0041872836116756E-2</v>
      </c>
    </row>
    <row r="356" spans="1:7" x14ac:dyDescent="0.2">
      <c r="A356" s="5">
        <v>39961.166666666657</v>
      </c>
      <c r="B356" s="9">
        <f>('Adj Close'!B356-'Adj Close'!B355)/'Adj Close'!B355</f>
        <v>5.2008914033545867E-3</v>
      </c>
      <c r="C356" s="9">
        <f>('Adj Close'!C356-'Adj Close'!C355)/'Adj Close'!C355</f>
        <v>1.2776294520139701E-2</v>
      </c>
      <c r="D356" s="9">
        <f>('Adj Close'!D356-'Adj Close'!D355)/'Adj Close'!D355</f>
        <v>3.6802326609317875E-3</v>
      </c>
      <c r="E356" s="9">
        <f>('Adj Close'!E356-'Adj Close'!E355)/'Adj Close'!E355</f>
        <v>7.6929922554070133E-3</v>
      </c>
      <c r="F356" s="9">
        <f>('Adj Close'!F356-'Adj Close'!F355)/'Adj Close'!F355</f>
        <v>1.3289361223427493E-2</v>
      </c>
      <c r="G356" s="9">
        <f>('Adj Close'!G356-'Adj Close'!G355)/'Adj Close'!G355</f>
        <v>3.0846203762985649E-2</v>
      </c>
    </row>
    <row r="357" spans="1:7" x14ac:dyDescent="0.2">
      <c r="A357" s="5">
        <v>39962.166666666657</v>
      </c>
      <c r="B357" s="9">
        <f>('Adj Close'!B357-'Adj Close'!B356)/'Adj Close'!B356</f>
        <v>1.1198080567904379E-2</v>
      </c>
      <c r="C357" s="9">
        <f>('Adj Close'!C357-'Adj Close'!C356)/'Adj Close'!C356</f>
        <v>1.7410839301942673E-2</v>
      </c>
      <c r="D357" s="9">
        <f>('Adj Close'!D357-'Adj Close'!D356)/'Adj Close'!D356</f>
        <v>1.4688456091692502E-2</v>
      </c>
      <c r="E357" s="9">
        <f>('Adj Close'!E357-'Adj Close'!E356)/'Adj Close'!E356</f>
        <v>2.1596315049679782E-2</v>
      </c>
      <c r="F357" s="9">
        <f>('Adj Close'!F357-'Adj Close'!F356)/'Adj Close'!F356</f>
        <v>3.322335554225752E-2</v>
      </c>
      <c r="G357" s="9">
        <f>('Adj Close'!G357-'Adj Close'!G356)/'Adj Close'!G356</f>
        <v>1.7766137549573166E-2</v>
      </c>
    </row>
    <row r="358" spans="1:7" x14ac:dyDescent="0.2">
      <c r="A358" s="5">
        <v>39965.166666666657</v>
      </c>
      <c r="B358" s="9">
        <f>('Adj Close'!B358-'Adj Close'!B357)/'Adj Close'!B357</f>
        <v>-1.6149244857840153E-2</v>
      </c>
      <c r="C358" s="9">
        <f>('Adj Close'!C358-'Adj Close'!C357)/'Adj Close'!C357</f>
        <v>2.704849965124477E-2</v>
      </c>
      <c r="D358" s="9">
        <f>('Adj Close'!D358-'Adj Close'!D357)/'Adj Close'!D357</f>
        <v>-2.2356285987738749E-4</v>
      </c>
      <c r="E358" s="9">
        <f>('Adj Close'!E358-'Adj Close'!E357)/'Adj Close'!E357</f>
        <v>2.3720496089090541E-2</v>
      </c>
      <c r="F358" s="9">
        <f>('Adj Close'!F358-'Adj Close'!F357)/'Adj Close'!F357</f>
        <v>5.0985187944843378E-2</v>
      </c>
      <c r="G358" s="9">
        <f>('Adj Close'!G358-'Adj Close'!G357)/'Adj Close'!G357</f>
        <v>3.8538203653495876E-2</v>
      </c>
    </row>
    <row r="359" spans="1:7" x14ac:dyDescent="0.2">
      <c r="A359" s="5">
        <v>39966.166666666657</v>
      </c>
      <c r="B359" s="9">
        <f>('Adj Close'!B359-'Adj Close'!B358)/'Adj Close'!B358</f>
        <v>3.1831282771138869E-3</v>
      </c>
      <c r="C359" s="9">
        <f>('Adj Close'!C359-'Adj Close'!C358)/'Adj Close'!C358</f>
        <v>4.7566407128346415E-3</v>
      </c>
      <c r="D359" s="9">
        <f>('Adj Close'!D359-'Adj Close'!D358)/'Adj Close'!D358</f>
        <v>7.5257644964903045E-3</v>
      </c>
      <c r="E359" s="9">
        <f>('Adj Close'!E359-'Adj Close'!E358)/'Adj Close'!E358</f>
        <v>1.0244834839526956E-2</v>
      </c>
      <c r="F359" s="9">
        <f>('Adj Close'!F359-'Adj Close'!F358)/'Adj Close'!F358</f>
        <v>-2.0140566012341977E-2</v>
      </c>
      <c r="G359" s="9">
        <f>('Adj Close'!G359-'Adj Close'!G358)/'Adj Close'!G358</f>
        <v>-1.3776723392438048E-2</v>
      </c>
    </row>
    <row r="360" spans="1:7" x14ac:dyDescent="0.2">
      <c r="A360" s="5">
        <v>39967.166666666657</v>
      </c>
      <c r="B360" s="9">
        <f>('Adj Close'!B360-'Adj Close'!B359)/'Adj Close'!B359</f>
        <v>6.1552424030996448E-3</v>
      </c>
      <c r="C360" s="9">
        <f>('Adj Close'!C360-'Adj Close'!C359)/'Adj Close'!C359</f>
        <v>-1.6128720492312461E-2</v>
      </c>
      <c r="D360" s="9">
        <f>('Adj Close'!D360-'Adj Close'!D359)/'Adj Close'!D359</f>
        <v>4.9638443754249422E-3</v>
      </c>
      <c r="E360" s="9">
        <f>('Adj Close'!E360-'Adj Close'!E359)/'Adj Close'!E359</f>
        <v>-2.9348502338035157E-2</v>
      </c>
      <c r="F360" s="9">
        <f>('Adj Close'!F360-'Adj Close'!F359)/'Adj Close'!F359</f>
        <v>-2.197628951918659E-3</v>
      </c>
      <c r="G360" s="9">
        <f>('Adj Close'!G360-'Adj Close'!G359)/'Adj Close'!G359</f>
        <v>-3.2094133474372122E-2</v>
      </c>
    </row>
    <row r="361" spans="1:7" x14ac:dyDescent="0.2">
      <c r="A361" s="5">
        <v>39968.166666666657</v>
      </c>
      <c r="B361" s="9">
        <f>('Adj Close'!B361-'Adj Close'!B360)/'Adj Close'!B360</f>
        <v>-1.142723141879879E-2</v>
      </c>
      <c r="C361" s="9">
        <f>('Adj Close'!C361-'Adj Close'!C360)/'Adj Close'!C360</f>
        <v>1.1018508185779752E-2</v>
      </c>
      <c r="D361" s="9">
        <f>('Adj Close'!D361-'Adj Close'!D360)/'Adj Close'!D360</f>
        <v>-4.3723738699172213E-3</v>
      </c>
      <c r="E361" s="9">
        <f>('Adj Close'!E361-'Adj Close'!E360)/'Adj Close'!E360</f>
        <v>4.0564909846977984E-3</v>
      </c>
      <c r="F361" s="9">
        <f>('Adj Close'!F361-'Adj Close'!F360)/'Adj Close'!F360</f>
        <v>3.1822107826866675E-2</v>
      </c>
      <c r="G361" s="9">
        <f>('Adj Close'!G361-'Adj Close'!G360)/'Adj Close'!G360</f>
        <v>1.5805706720658768E-2</v>
      </c>
    </row>
    <row r="362" spans="1:7" x14ac:dyDescent="0.2">
      <c r="A362" s="5">
        <v>39969.166666666657</v>
      </c>
      <c r="B362" s="9">
        <f>('Adj Close'!B362-'Adj Close'!B361)/'Adj Close'!B361</f>
        <v>-9.921756395839006E-3</v>
      </c>
      <c r="C362" s="9">
        <f>('Adj Close'!C362-'Adj Close'!C361)/'Adj Close'!C361</f>
        <v>-2.3010647304003056E-3</v>
      </c>
      <c r="D362" s="9">
        <f>('Adj Close'!D362-'Adj Close'!D361)/'Adj Close'!D361</f>
        <v>-5.4200469878269491E-3</v>
      </c>
      <c r="E362" s="9">
        <f>('Adj Close'!E362-'Adj Close'!E361)/'Adj Close'!E361</f>
        <v>-1.0988172194543148E-2</v>
      </c>
      <c r="F362" s="9">
        <f>('Adj Close'!F362-'Adj Close'!F361)/'Adj Close'!F361</f>
        <v>-1.9991452532898885E-3</v>
      </c>
      <c r="G362" s="9">
        <f>('Adj Close'!G362-'Adj Close'!G361)/'Adj Close'!G361</f>
        <v>1.1413211119113865E-3</v>
      </c>
    </row>
    <row r="363" spans="1:7" x14ac:dyDescent="0.2">
      <c r="A363" s="5">
        <v>39972.166666666657</v>
      </c>
      <c r="B363" s="9">
        <f>('Adj Close'!B363-'Adj Close'!B362)/'Adj Close'!B362</f>
        <v>-5.3090473397788404E-3</v>
      </c>
      <c r="C363" s="9">
        <f>('Adj Close'!C363-'Adj Close'!C362)/'Adj Close'!C362</f>
        <v>-3.4903503907669814E-3</v>
      </c>
      <c r="D363" s="9">
        <f>('Adj Close'!D363-'Adj Close'!D362)/'Adj Close'!D362</f>
        <v>-2.0006309620308458E-3</v>
      </c>
      <c r="E363" s="9">
        <f>('Adj Close'!E363-'Adj Close'!E362)/'Adj Close'!E362</f>
        <v>-5.7719826211885088E-3</v>
      </c>
      <c r="F363" s="9">
        <f>('Adj Close'!F363-'Adj Close'!F362)/'Adj Close'!F362</f>
        <v>-1.8688747833871994E-2</v>
      </c>
      <c r="G363" s="9">
        <f>('Adj Close'!G363-'Adj Close'!G362)/'Adj Close'!G362</f>
        <v>-1.4673922168935491E-2</v>
      </c>
    </row>
    <row r="364" spans="1:7" x14ac:dyDescent="0.2">
      <c r="A364" s="5">
        <v>39973.166666666657</v>
      </c>
      <c r="B364" s="9">
        <f>('Adj Close'!B364-'Adj Close'!B363)/'Adj Close'!B363</f>
        <v>4.3198829995040877E-3</v>
      </c>
      <c r="C364" s="9">
        <f>('Adj Close'!C364-'Adj Close'!C363)/'Adj Close'!C363</f>
        <v>4.9503434592191699E-3</v>
      </c>
      <c r="D364" s="9">
        <f>('Adj Close'!D364-'Adj Close'!D363)/'Adj Close'!D363</f>
        <v>7.7699675752725701E-3</v>
      </c>
      <c r="E364" s="9">
        <f>('Adj Close'!E364-'Adj Close'!E363)/'Adj Close'!E363</f>
        <v>9.8452662630024376E-3</v>
      </c>
      <c r="F364" s="9">
        <f>('Adj Close'!F364-'Adj Close'!F363)/'Adj Close'!F363</f>
        <v>-2.8938748263141877E-4</v>
      </c>
      <c r="G364" s="9">
        <f>('Adj Close'!G364-'Adj Close'!G363)/'Adj Close'!G363</f>
        <v>1.2218650680245414E-3</v>
      </c>
    </row>
    <row r="365" spans="1:7" x14ac:dyDescent="0.2">
      <c r="A365" s="5">
        <v>39974.166666666657</v>
      </c>
      <c r="B365" s="9">
        <f>('Adj Close'!B365-'Adj Close'!B364)/'Adj Close'!B364</f>
        <v>-5.9175830824847436E-3</v>
      </c>
      <c r="C365" s="9">
        <f>('Adj Close'!C365-'Adj Close'!C364)/'Adj Close'!C364</f>
        <v>-1.4104172182647441E-3</v>
      </c>
      <c r="D365" s="9">
        <f>('Adj Close'!D365-'Adj Close'!D364)/'Adj Close'!D364</f>
        <v>-3.1205933213698835E-3</v>
      </c>
      <c r="E365" s="9">
        <f>('Adj Close'!E365-'Adj Close'!E364)/'Adj Close'!E364</f>
        <v>3.6096660812007064E-3</v>
      </c>
      <c r="F365" s="9">
        <f>('Adj Close'!F365-'Adj Close'!F364)/'Adj Close'!F364</f>
        <v>-1.6698621964575427E-2</v>
      </c>
      <c r="G365" s="9">
        <f>('Adj Close'!G365-'Adj Close'!G364)/'Adj Close'!G364</f>
        <v>9.6394903649468181E-3</v>
      </c>
    </row>
    <row r="366" spans="1:7" x14ac:dyDescent="0.2">
      <c r="A366" s="5">
        <v>39975.166666666657</v>
      </c>
      <c r="B366" s="9">
        <f>('Adj Close'!B366-'Adj Close'!B365)/'Adj Close'!B365</f>
        <v>6.8543128595863964E-3</v>
      </c>
      <c r="C366" s="9">
        <f>('Adj Close'!C366-'Adj Close'!C365)/'Adj Close'!C365</f>
        <v>3.1573663793184373E-3</v>
      </c>
      <c r="D366" s="9">
        <f>('Adj Close'!D366-'Adj Close'!D365)/'Adj Close'!D365</f>
        <v>3.4905559920522708E-3</v>
      </c>
      <c r="E366" s="9">
        <f>('Adj Close'!E366-'Adj Close'!E365)/'Adj Close'!E365</f>
        <v>1.731751582319457E-2</v>
      </c>
      <c r="F366" s="9">
        <f>('Adj Close'!F366-'Adj Close'!F365)/'Adj Close'!F365</f>
        <v>-2.0578773077336965E-2</v>
      </c>
      <c r="G366" s="9">
        <f>('Adj Close'!G366-'Adj Close'!G365)/'Adj Close'!G365</f>
        <v>1.8545573730896974E-2</v>
      </c>
    </row>
    <row r="367" spans="1:7" x14ac:dyDescent="0.2">
      <c r="A367" s="5">
        <v>39976.166666666657</v>
      </c>
      <c r="B367" s="9">
        <f>('Adj Close'!B367-'Adj Close'!B366)/'Adj Close'!B366</f>
        <v>5.3821654845732899E-3</v>
      </c>
      <c r="C367" s="9">
        <f>('Adj Close'!C367-'Adj Close'!C366)/'Adj Close'!C366</f>
        <v>3.0620526209186863E-3</v>
      </c>
      <c r="D367" s="9">
        <f>('Adj Close'!D367-'Adj Close'!D366)/'Adj Close'!D366</f>
        <v>7.5949785264616118E-3</v>
      </c>
      <c r="E367" s="9">
        <f>('Adj Close'!E367-'Adj Close'!E366)/'Adj Close'!E366</f>
        <v>-5.1963356038541471E-3</v>
      </c>
      <c r="F367" s="9">
        <f>('Adj Close'!F367-'Adj Close'!F366)/'Adj Close'!F366</f>
        <v>3.5688946481322412E-2</v>
      </c>
      <c r="G367" s="9">
        <f>('Adj Close'!G367-'Adj Close'!G366)/'Adj Close'!G366</f>
        <v>-1.2280104035904306E-2</v>
      </c>
    </row>
    <row r="368" spans="1:7" x14ac:dyDescent="0.2">
      <c r="A368" s="5">
        <v>39979.166666666657</v>
      </c>
      <c r="B368" s="9">
        <f>('Adj Close'!B368-'Adj Close'!B367)/'Adj Close'!B367</f>
        <v>4.5104928579585519E-3</v>
      </c>
      <c r="C368" s="9">
        <f>('Adj Close'!C368-'Adj Close'!C367)/'Adj Close'!C367</f>
        <v>-2.5303632309127529E-2</v>
      </c>
      <c r="D368" s="9">
        <f>('Adj Close'!D368-'Adj Close'!D367)/'Adj Close'!D367</f>
        <v>3.5082205997635335E-4</v>
      </c>
      <c r="E368" s="9">
        <f>('Adj Close'!E368-'Adj Close'!E367)/'Adj Close'!E367</f>
        <v>-3.2783110502997009E-2</v>
      </c>
      <c r="F368" s="9">
        <f>('Adj Close'!F368-'Adj Close'!F367)/'Adj Close'!F367</f>
        <v>-4.7366153856843125E-2</v>
      </c>
      <c r="G368" s="9">
        <f>('Adj Close'!G368-'Adj Close'!G367)/'Adj Close'!G367</f>
        <v>-3.5900511211914642E-2</v>
      </c>
    </row>
    <row r="369" spans="1:7" x14ac:dyDescent="0.2">
      <c r="A369" s="5">
        <v>39980.166666666657</v>
      </c>
      <c r="B369" s="9">
        <f>('Adj Close'!B369-'Adj Close'!B368)/'Adj Close'!B368</f>
        <v>5.5275595987456334E-3</v>
      </c>
      <c r="C369" s="9">
        <f>('Adj Close'!C369-'Adj Close'!C368)/'Adj Close'!C368</f>
        <v>-1.2344338304850547E-2</v>
      </c>
      <c r="D369" s="9">
        <f>('Adj Close'!D369-'Adj Close'!D368)/'Adj Close'!D368</f>
        <v>-9.1063377039237586E-4</v>
      </c>
      <c r="E369" s="9">
        <f>('Adj Close'!E369-'Adj Close'!E368)/'Adj Close'!E368</f>
        <v>-1.1715064782746934E-2</v>
      </c>
      <c r="F369" s="9">
        <f>('Adj Close'!F369-'Adj Close'!F368)/'Adj Close'!F368</f>
        <v>-1.786207295476281E-2</v>
      </c>
      <c r="G369" s="9">
        <f>('Adj Close'!G369-'Adj Close'!G368)/'Adj Close'!G368</f>
        <v>-1.3465860217880788E-2</v>
      </c>
    </row>
    <row r="370" spans="1:7" x14ac:dyDescent="0.2">
      <c r="A370" s="5">
        <v>39981.166666666657</v>
      </c>
      <c r="B370" s="9">
        <f>('Adj Close'!B370-'Adj Close'!B369)/'Adj Close'!B369</f>
        <v>-2.8239944120261526E-3</v>
      </c>
      <c r="C370" s="9">
        <f>('Adj Close'!C370-'Adj Close'!C369)/'Adj Close'!C369</f>
        <v>-7.4690042297096716E-4</v>
      </c>
      <c r="D370" s="9">
        <f>('Adj Close'!D370-'Adj Close'!D369)/'Adj Close'!D369</f>
        <v>1.1888399661268824E-3</v>
      </c>
      <c r="E370" s="9">
        <f>('Adj Close'!E370-'Adj Close'!E369)/'Adj Close'!E369</f>
        <v>6.9670160977540637E-4</v>
      </c>
      <c r="F370" s="9">
        <f>('Adj Close'!F370-'Adj Close'!F369)/'Adj Close'!F369</f>
        <v>-1.9462798956376422E-2</v>
      </c>
      <c r="G370" s="9">
        <f>('Adj Close'!G370-'Adj Close'!G369)/'Adj Close'!G369</f>
        <v>-7.3829349058063889E-3</v>
      </c>
    </row>
    <row r="371" spans="1:7" x14ac:dyDescent="0.2">
      <c r="A371" s="5">
        <v>39982.166666666657</v>
      </c>
      <c r="B371" s="9">
        <f>('Adj Close'!B371-'Adj Close'!B370)/'Adj Close'!B370</f>
        <v>-1.199429216673833E-2</v>
      </c>
      <c r="C371" s="9">
        <f>('Adj Close'!C371-'Adj Close'!C370)/'Adj Close'!C370</f>
        <v>5.8246532472201861E-3</v>
      </c>
      <c r="D371" s="9">
        <f>('Adj Close'!D371-'Adj Close'!D370)/'Adj Close'!D370</f>
        <v>-1.2476297421644841E-2</v>
      </c>
      <c r="E371" s="9">
        <f>('Adj Close'!E371-'Adj Close'!E370)/'Adj Close'!E370</f>
        <v>1.2070078984004818E-3</v>
      </c>
      <c r="F371" s="9">
        <f>('Adj Close'!F371-'Adj Close'!F370)/'Adj Close'!F370</f>
        <v>7.3365746467677004E-3</v>
      </c>
      <c r="G371" s="9">
        <f>('Adj Close'!G371-'Adj Close'!G370)/'Adj Close'!G370</f>
        <v>-1.5081423580434168E-3</v>
      </c>
    </row>
    <row r="372" spans="1:7" x14ac:dyDescent="0.2">
      <c r="A372" s="5">
        <v>39983.166666666657</v>
      </c>
      <c r="B372" s="9">
        <f>('Adj Close'!B372-'Adj Close'!B371)/'Adj Close'!B371</f>
        <v>4.7445681841149015E-3</v>
      </c>
      <c r="C372" s="9">
        <f>('Adj Close'!C372-'Adj Close'!C371)/'Adj Close'!C371</f>
        <v>2.9321320161378559E-3</v>
      </c>
      <c r="D372" s="9">
        <f>('Adj Close'!D372-'Adj Close'!D371)/'Adj Close'!D371</f>
        <v>7.4614722868926999E-3</v>
      </c>
      <c r="E372" s="9">
        <f>('Adj Close'!E372-'Adj Close'!E371)/'Adj Close'!E371</f>
        <v>1.2685304401918934E-2</v>
      </c>
      <c r="F372" s="9">
        <f>('Adj Close'!F372-'Adj Close'!F371)/'Adj Close'!F371</f>
        <v>9.9732159949798595E-3</v>
      </c>
      <c r="G372" s="9">
        <f>('Adj Close'!G372-'Adj Close'!G371)/'Adj Close'!G371</f>
        <v>3.9271779927351775E-3</v>
      </c>
    </row>
    <row r="373" spans="1:7" x14ac:dyDescent="0.2">
      <c r="A373" s="5">
        <v>39986.166666666657</v>
      </c>
      <c r="B373" s="9">
        <f>('Adj Close'!B373-'Adj Close'!B372)/'Adj Close'!B372</f>
        <v>5.1517374946244733E-3</v>
      </c>
      <c r="C373" s="9">
        <f>('Adj Close'!C373-'Adj Close'!C372)/'Adj Close'!C372</f>
        <v>-2.9111286225708299E-2</v>
      </c>
      <c r="D373" s="9">
        <f>('Adj Close'!D373-'Adj Close'!D372)/'Adj Close'!D372</f>
        <v>3.6367487236792905E-3</v>
      </c>
      <c r="E373" s="9">
        <f>('Adj Close'!E373-'Adj Close'!E372)/'Adj Close'!E372</f>
        <v>-3.1704042715573671E-2</v>
      </c>
      <c r="F373" s="9">
        <f>('Adj Close'!F373-'Adj Close'!F372)/'Adj Close'!F372</f>
        <v>-5.226288295579689E-2</v>
      </c>
      <c r="G373" s="9">
        <f>('Adj Close'!G373-'Adj Close'!G372)/'Adj Close'!G372</f>
        <v>-3.8214476292277408E-2</v>
      </c>
    </row>
    <row r="374" spans="1:7" x14ac:dyDescent="0.2">
      <c r="A374" s="5">
        <v>39987.166666666657</v>
      </c>
      <c r="B374" s="9">
        <f>('Adj Close'!B374-'Adj Close'!B373)/'Adj Close'!B373</f>
        <v>3.1775445247068323E-3</v>
      </c>
      <c r="C374" s="9">
        <f>('Adj Close'!C374-'Adj Close'!C373)/'Adj Close'!C373</f>
        <v>5.9652381380648819E-4</v>
      </c>
      <c r="D374" s="9">
        <f>('Adj Close'!D374-'Adj Close'!D373)/'Adj Close'!D373</f>
        <v>8.0726811900373122E-3</v>
      </c>
      <c r="E374" s="9">
        <f>('Adj Close'!E374-'Adj Close'!E373)/'Adj Close'!E373</f>
        <v>1.6542630355539538E-2</v>
      </c>
      <c r="F374" s="9">
        <f>('Adj Close'!F374-'Adj Close'!F373)/'Adj Close'!F373</f>
        <v>6.7693878933878628E-3</v>
      </c>
      <c r="G374" s="9">
        <f>('Adj Close'!G374-'Adj Close'!G373)/'Adj Close'!G373</f>
        <v>6.1787496644920455E-3</v>
      </c>
    </row>
    <row r="375" spans="1:7" x14ac:dyDescent="0.2">
      <c r="A375" s="5">
        <v>39988.166666666657</v>
      </c>
      <c r="B375" s="9">
        <f>('Adj Close'!B375-'Adj Close'!B374)/'Adj Close'!B374</f>
        <v>-3.7237346842158635E-3</v>
      </c>
      <c r="C375" s="9">
        <f>('Adj Close'!C375-'Adj Close'!C374)/'Adj Close'!C374</f>
        <v>8.4312962052591148E-3</v>
      </c>
      <c r="D375" s="9">
        <f>('Adj Close'!D375-'Adj Close'!D374)/'Adj Close'!D374</f>
        <v>-1.5271041537215102E-3</v>
      </c>
      <c r="E375" s="9">
        <f>('Adj Close'!E375-'Adj Close'!E374)/'Adj Close'!E374</f>
        <v>-5.2696777568822838E-3</v>
      </c>
      <c r="F375" s="9">
        <f>('Adj Close'!F375-'Adj Close'!F374)/'Adj Close'!F374</f>
        <v>2.1569669341663725E-2</v>
      </c>
      <c r="G375" s="9">
        <f>('Adj Close'!G375-'Adj Close'!G374)/'Adj Close'!G374</f>
        <v>2.8651850337120057E-2</v>
      </c>
    </row>
    <row r="376" spans="1:7" x14ac:dyDescent="0.2">
      <c r="A376" s="5">
        <v>39989.166666666657</v>
      </c>
      <c r="B376" s="9">
        <f>('Adj Close'!B376-'Adj Close'!B375)/'Adj Close'!B375</f>
        <v>1.2610561360949943E-2</v>
      </c>
      <c r="C376" s="9">
        <f>('Adj Close'!C376-'Adj Close'!C375)/'Adj Close'!C375</f>
        <v>2.1919831350073554E-2</v>
      </c>
      <c r="D376" s="9">
        <f>('Adj Close'!D376-'Adj Close'!D375)/'Adj Close'!D375</f>
        <v>7.7970392808502402E-3</v>
      </c>
      <c r="E376" s="9">
        <f>('Adj Close'!E376-'Adj Close'!E375)/'Adj Close'!E375</f>
        <v>2.4413965145857513E-2</v>
      </c>
      <c r="F376" s="9">
        <f>('Adj Close'!F376-'Adj Close'!F375)/'Adj Close'!F375</f>
        <v>1.3250649888271494E-2</v>
      </c>
      <c r="G376" s="9">
        <f>('Adj Close'!G376-'Adj Close'!G375)/'Adj Close'!G375</f>
        <v>2.5334470193451447E-2</v>
      </c>
    </row>
    <row r="377" spans="1:7" x14ac:dyDescent="0.2">
      <c r="A377" s="5">
        <v>39990.166666666657</v>
      </c>
      <c r="B377" s="9">
        <f>('Adj Close'!B377-'Adj Close'!B376)/'Adj Close'!B376</f>
        <v>1.3784664853728383E-3</v>
      </c>
      <c r="C377" s="9">
        <f>('Adj Close'!C377-'Adj Close'!C376)/'Adj Close'!C376</f>
        <v>-3.8014898809692684E-3</v>
      </c>
      <c r="D377" s="9">
        <f>('Adj Close'!D377-'Adj Close'!D376)/'Adj Close'!D376</f>
        <v>4.5845105515758501E-4</v>
      </c>
      <c r="E377" s="9">
        <f>('Adj Close'!E377-'Adj Close'!E376)/'Adj Close'!E376</f>
        <v>2.5663058273512886E-4</v>
      </c>
      <c r="F377" s="9">
        <f>('Adj Close'!F377-'Adj Close'!F376)/'Adj Close'!F376</f>
        <v>8.7611785163829795E-3</v>
      </c>
      <c r="G377" s="9">
        <f>('Adj Close'!G377-'Adj Close'!G376)/'Adj Close'!G376</f>
        <v>4.8106448889249356E-3</v>
      </c>
    </row>
    <row r="378" spans="1:7" x14ac:dyDescent="0.2">
      <c r="A378" s="5">
        <v>39993.166666666657</v>
      </c>
      <c r="B378" s="9">
        <f>('Adj Close'!B378-'Adj Close'!B377)/'Adj Close'!B377</f>
        <v>1.8926680154270424E-3</v>
      </c>
      <c r="C378" s="9">
        <f>('Adj Close'!C378-'Adj Close'!C377)/'Adj Close'!C377</f>
        <v>1.0167352202248528E-2</v>
      </c>
      <c r="D378" s="9">
        <f>('Adj Close'!D378-'Adj Close'!D377)/'Adj Close'!D377</f>
        <v>-1.1509927422111862E-3</v>
      </c>
      <c r="E378" s="9">
        <f>('Adj Close'!E378-'Adj Close'!E377)/'Adj Close'!E377</f>
        <v>3.8972172383805654E-3</v>
      </c>
      <c r="F378" s="9">
        <f>('Adj Close'!F378-'Adj Close'!F377)/'Adj Close'!F377</f>
        <v>-6.0847100986435279E-4</v>
      </c>
      <c r="G378" s="9">
        <f>('Adj Close'!G378-'Adj Close'!G377)/'Adj Close'!G377</f>
        <v>6.2661747026331351E-3</v>
      </c>
    </row>
    <row r="379" spans="1:7" x14ac:dyDescent="0.2">
      <c r="A379" s="5">
        <v>39994.166666666657</v>
      </c>
      <c r="B379" s="9">
        <f>('Adj Close'!B379-'Adj Close'!B378)/'Adj Close'!B378</f>
        <v>-2.3848592791192703E-3</v>
      </c>
      <c r="C379" s="9">
        <f>('Adj Close'!C379-'Adj Close'!C378)/'Adj Close'!C378</f>
        <v>-6.0178218111015831E-3</v>
      </c>
      <c r="D379" s="9">
        <f>('Adj Close'!D379-'Adj Close'!D378)/'Adj Close'!D378</f>
        <v>-1.8906731958497235E-4</v>
      </c>
      <c r="E379" s="9">
        <f>('Adj Close'!E379-'Adj Close'!E378)/'Adj Close'!E378</f>
        <v>-1.1429514708459152E-2</v>
      </c>
      <c r="F379" s="9">
        <f>('Adj Close'!F379-'Adj Close'!F378)/'Adj Close'!F378</f>
        <v>6.0099952254618573E-3</v>
      </c>
      <c r="G379" s="9">
        <f>('Adj Close'!G379-'Adj Close'!G378)/'Adj Close'!G378</f>
        <v>-1.1156567833307873E-2</v>
      </c>
    </row>
    <row r="380" spans="1:7" x14ac:dyDescent="0.2">
      <c r="A380" s="5">
        <v>39995.166666666657</v>
      </c>
      <c r="B380" s="9">
        <f>('Adj Close'!B380-'Adj Close'!B379)/'Adj Close'!B379</f>
        <v>-8.298245522085076E-4</v>
      </c>
      <c r="C380" s="9">
        <f>('Adj Close'!C380-'Adj Close'!C379)/'Adj Close'!C379</f>
        <v>4.3288611241657539E-3</v>
      </c>
      <c r="D380" s="9">
        <f>('Adj Close'!D380-'Adj Close'!D379)/'Adj Close'!D379</f>
        <v>-1.3474501626505962E-3</v>
      </c>
      <c r="E380" s="9">
        <f>('Adj Close'!E380-'Adj Close'!E379)/'Adj Close'!E379</f>
        <v>2.4206553972060441E-2</v>
      </c>
      <c r="F380" s="9">
        <f>('Adj Close'!F380-'Adj Close'!F379)/'Adj Close'!F379</f>
        <v>1.7335304839969902E-2</v>
      </c>
      <c r="G380" s="9">
        <f>('Adj Close'!G380-'Adj Close'!G379)/'Adj Close'!G379</f>
        <v>2.1160018619759465E-2</v>
      </c>
    </row>
    <row r="381" spans="1:7" x14ac:dyDescent="0.2">
      <c r="A381" s="5">
        <v>39996.166666666657</v>
      </c>
      <c r="B381" s="9">
        <f>('Adj Close'!B381-'Adj Close'!B380)/'Adj Close'!B380</f>
        <v>3.3921007181167803E-3</v>
      </c>
      <c r="C381" s="9">
        <f>('Adj Close'!C381-'Adj Close'!C380)/'Adj Close'!C380</f>
        <v>-2.5759881024078952E-2</v>
      </c>
      <c r="D381" s="9">
        <f>('Adj Close'!D381-'Adj Close'!D380)/'Adj Close'!D380</f>
        <v>1.3717181935450962E-4</v>
      </c>
      <c r="E381" s="9">
        <f>('Adj Close'!E381-'Adj Close'!E380)/'Adj Close'!E380</f>
        <v>-3.0478478806245827E-2</v>
      </c>
      <c r="F381" s="9">
        <f>('Adj Close'!F381-'Adj Close'!F380)/'Adj Close'!F380</f>
        <v>-5.2999194753862534E-2</v>
      </c>
      <c r="G381" s="9">
        <f>('Adj Close'!G381-'Adj Close'!G380)/'Adj Close'!G380</f>
        <v>-2.922627763081782E-2</v>
      </c>
    </row>
    <row r="382" spans="1:7" x14ac:dyDescent="0.2">
      <c r="A382" s="5">
        <v>40000.166666666657</v>
      </c>
      <c r="B382" s="9">
        <f>('Adj Close'!B382-'Adj Close'!B381)/'Adj Close'!B381</f>
        <v>6.9305423210572843E-4</v>
      </c>
      <c r="C382" s="9">
        <f>('Adj Close'!C382-'Adj Close'!C381)/'Adj Close'!C381</f>
        <v>-2.5840769338300079E-3</v>
      </c>
      <c r="D382" s="9">
        <f>('Adj Close'!D382-'Adj Close'!D381)/'Adj Close'!D381</f>
        <v>2.2533506033311653E-3</v>
      </c>
      <c r="E382" s="9">
        <f>('Adj Close'!E382-'Adj Close'!E381)/'Adj Close'!E381</f>
        <v>1.5786226427268477E-3</v>
      </c>
      <c r="F382" s="9">
        <f>('Adj Close'!F382-'Adj Close'!F381)/'Adj Close'!F381</f>
        <v>2.5779309807981789E-2</v>
      </c>
      <c r="G382" s="9">
        <f>('Adj Close'!G382-'Adj Close'!G381)/'Adj Close'!G381</f>
        <v>2.4305590189462227E-3</v>
      </c>
    </row>
    <row r="383" spans="1:7" x14ac:dyDescent="0.2">
      <c r="A383" s="5">
        <v>40001.166666666657</v>
      </c>
      <c r="B383" s="9">
        <f>('Adj Close'!B383-'Adj Close'!B382)/'Adj Close'!B382</f>
        <v>3.9571917606174957E-3</v>
      </c>
      <c r="C383" s="9">
        <f>('Adj Close'!C383-'Adj Close'!C382)/'Adj Close'!C382</f>
        <v>-1.9108636026938096E-2</v>
      </c>
      <c r="D383" s="9">
        <f>('Adj Close'!D383-'Adj Close'!D382)/'Adj Close'!D382</f>
        <v>-3.7722546785646598E-3</v>
      </c>
      <c r="E383" s="9">
        <f>('Adj Close'!E383-'Adj Close'!E382)/'Adj Close'!E382</f>
        <v>-2.5243818202376062E-2</v>
      </c>
      <c r="F383" s="9">
        <f>('Adj Close'!F383-'Adj Close'!F382)/'Adj Close'!F382</f>
        <v>-3.9123624604823388E-2</v>
      </c>
      <c r="G383" s="9">
        <f>('Adj Close'!G383-'Adj Close'!G382)/'Adj Close'!G382</f>
        <v>-2.3277184836879114E-2</v>
      </c>
    </row>
    <row r="384" spans="1:7" x14ac:dyDescent="0.2">
      <c r="A384" s="5">
        <v>40002.166666666657</v>
      </c>
      <c r="B384" s="9">
        <f>('Adj Close'!B384-'Adj Close'!B383)/'Adj Close'!B383</f>
        <v>1.1553895691632191E-2</v>
      </c>
      <c r="C384" s="9">
        <f>('Adj Close'!C384-'Adj Close'!C383)/'Adj Close'!C383</f>
        <v>-3.0241897887052214E-3</v>
      </c>
      <c r="D384" s="9">
        <f>('Adj Close'!D384-'Adj Close'!D383)/'Adj Close'!D383</f>
        <v>8.9082310944462676E-3</v>
      </c>
      <c r="E384" s="9">
        <f>('Adj Close'!E384-'Adj Close'!E383)/'Adj Close'!E383</f>
        <v>-5.2740794848591139E-3</v>
      </c>
      <c r="F384" s="9">
        <f>('Adj Close'!F384-'Adj Close'!F383)/'Adj Close'!F383</f>
        <v>-1.0103442731075491E-2</v>
      </c>
      <c r="G384" s="9">
        <f>('Adj Close'!G384-'Adj Close'!G383)/'Adj Close'!G383</f>
        <v>-1.1220960340788295E-2</v>
      </c>
    </row>
    <row r="385" spans="1:7" x14ac:dyDescent="0.2">
      <c r="A385" s="5">
        <v>40003.166666666657</v>
      </c>
      <c r="B385" s="9">
        <f>('Adj Close'!B385-'Adj Close'!B384)/'Adj Close'!B384</f>
        <v>-5.9065309258690213E-3</v>
      </c>
      <c r="C385" s="9">
        <f>('Adj Close'!C385-'Adj Close'!C384)/'Adj Close'!C384</f>
        <v>2.52973698918443E-3</v>
      </c>
      <c r="D385" s="9">
        <f>('Adj Close'!D385-'Adj Close'!D384)/'Adj Close'!D384</f>
        <v>4.802329168912356E-4</v>
      </c>
      <c r="E385" s="9">
        <f>('Adj Close'!E385-'Adj Close'!E384)/'Adj Close'!E384</f>
        <v>2.0152217373832857E-2</v>
      </c>
      <c r="F385" s="9">
        <f>('Adj Close'!F385-'Adj Close'!F384)/'Adj Close'!F384</f>
        <v>-1.8407087815194428E-2</v>
      </c>
      <c r="G385" s="9">
        <f>('Adj Close'!G385-'Adj Close'!G384)/'Adj Close'!G384</f>
        <v>1.569369313751098E-2</v>
      </c>
    </row>
    <row r="386" spans="1:7" x14ac:dyDescent="0.2">
      <c r="A386" s="5">
        <v>40004.166666666657</v>
      </c>
      <c r="B386" s="9">
        <f>('Adj Close'!B386-'Adj Close'!B385)/'Adj Close'!B385</f>
        <v>6.2411689799089821E-3</v>
      </c>
      <c r="C386" s="9">
        <f>('Adj Close'!C386-'Adj Close'!C385)/'Adj Close'!C385</f>
        <v>-1.8768163077710995E-3</v>
      </c>
      <c r="D386" s="9">
        <f>('Adj Close'!D386-'Adj Close'!D385)/'Adj Close'!D385</f>
        <v>4.1031405336785613E-3</v>
      </c>
      <c r="E386" s="9">
        <f>('Adj Close'!E386-'Adj Close'!E385)/'Adj Close'!E385</f>
        <v>-1.9453003216540189E-2</v>
      </c>
      <c r="F386" s="9">
        <f>('Adj Close'!F386-'Adj Close'!F385)/'Adj Close'!F385</f>
        <v>-1.8630332630770352E-3</v>
      </c>
      <c r="G386" s="9">
        <f>('Adj Close'!G386-'Adj Close'!G385)/'Adj Close'!G385</f>
        <v>-1.1849578703543558E-2</v>
      </c>
    </row>
    <row r="387" spans="1:7" x14ac:dyDescent="0.2">
      <c r="A387" s="5">
        <v>40007.166666666657</v>
      </c>
      <c r="B387" s="9">
        <f>('Adj Close'!B387-'Adj Close'!B386)/'Adj Close'!B386</f>
        <v>-3.4902916537625146E-3</v>
      </c>
      <c r="C387" s="9">
        <f>('Adj Close'!C387-'Adj Close'!C386)/'Adj Close'!C386</f>
        <v>2.2476997855471071E-2</v>
      </c>
      <c r="D387" s="9">
        <f>('Adj Close'!D387-'Adj Close'!D386)/'Adj Close'!D386</f>
        <v>-6.7226678906656386E-4</v>
      </c>
      <c r="E387" s="9">
        <f>('Adj Close'!E387-'Adj Close'!E386)/'Adj Close'!E386</f>
        <v>1.7917865017336106E-2</v>
      </c>
      <c r="F387" s="9">
        <f>('Adj Close'!F387-'Adj Close'!F386)/'Adj Close'!F386</f>
        <v>3.8215638284604447E-2</v>
      </c>
      <c r="G387" s="9">
        <f>('Adj Close'!G387-'Adj Close'!G386)/'Adj Close'!G386</f>
        <v>6.488408630398265E-3</v>
      </c>
    </row>
    <row r="388" spans="1:7" x14ac:dyDescent="0.2">
      <c r="A388" s="5">
        <v>40008.166666666657</v>
      </c>
      <c r="B388" s="9">
        <f>('Adj Close'!B388-'Adj Close'!B387)/'Adj Close'!B387</f>
        <v>-6.7910891185598617E-3</v>
      </c>
      <c r="C388" s="9">
        <f>('Adj Close'!C388-'Adj Close'!C387)/'Adj Close'!C387</f>
        <v>7.8619183759160612E-3</v>
      </c>
      <c r="D388" s="9">
        <f>('Adj Close'!D388-'Adj Close'!D387)/'Adj Close'!D387</f>
        <v>-2.0777509416236143E-3</v>
      </c>
      <c r="E388" s="9">
        <f>('Adj Close'!E388-'Adj Close'!E387)/'Adj Close'!E387</f>
        <v>3.0396668699976736E-3</v>
      </c>
      <c r="F388" s="9">
        <f>('Adj Close'!F388-'Adj Close'!F387)/'Adj Close'!F387</f>
        <v>1.2508026819162944E-2</v>
      </c>
      <c r="G388" s="9">
        <f>('Adj Close'!G388-'Adj Close'!G387)/'Adj Close'!G387</f>
        <v>9.981337127784937E-3</v>
      </c>
    </row>
    <row r="389" spans="1:7" x14ac:dyDescent="0.2">
      <c r="A389" s="5">
        <v>40009.166666666657</v>
      </c>
      <c r="B389" s="9">
        <f>('Adj Close'!B389-'Adj Close'!B388)/'Adj Close'!B388</f>
        <v>-1.2871344072141364E-2</v>
      </c>
      <c r="C389" s="9">
        <f>('Adj Close'!C389-'Adj Close'!C388)/'Adj Close'!C388</f>
        <v>2.8975069417088446E-2</v>
      </c>
      <c r="D389" s="9">
        <f>('Adj Close'!D389-'Adj Close'!D388)/'Adj Close'!D388</f>
        <v>-9.5201453862230629E-3</v>
      </c>
      <c r="E389" s="9">
        <f>('Adj Close'!E389-'Adj Close'!E388)/'Adj Close'!E388</f>
        <v>2.9621508492508841E-2</v>
      </c>
      <c r="F389" s="9">
        <f>('Adj Close'!F389-'Adj Close'!F388)/'Adj Close'!F388</f>
        <v>3.7097136509492652E-2</v>
      </c>
      <c r="G389" s="9">
        <f>('Adj Close'!G389-'Adj Close'!G388)/'Adj Close'!G388</f>
        <v>5.191636864344195E-2</v>
      </c>
    </row>
    <row r="390" spans="1:7" x14ac:dyDescent="0.2">
      <c r="A390" s="5">
        <v>40010.166666666657</v>
      </c>
      <c r="B390" s="9">
        <f>('Adj Close'!B390-'Adj Close'!B389)/'Adj Close'!B389</f>
        <v>6.0283020745553429E-3</v>
      </c>
      <c r="C390" s="9">
        <f>('Adj Close'!C390-'Adj Close'!C389)/'Adj Close'!C389</f>
        <v>9.9282750471580763E-3</v>
      </c>
      <c r="D390" s="9">
        <f>('Adj Close'!D390-'Adj Close'!D389)/'Adj Close'!D389</f>
        <v>7.2038877797985634E-3</v>
      </c>
      <c r="E390" s="9">
        <f>('Adj Close'!E390-'Adj Close'!E389)/'Adj Close'!E389</f>
        <v>1.6666610469774412E-2</v>
      </c>
      <c r="F390" s="9">
        <f>('Adj Close'!F390-'Adj Close'!F389)/'Adj Close'!F389</f>
        <v>1.1292754610508623E-2</v>
      </c>
      <c r="G390" s="9">
        <f>('Adj Close'!G390-'Adj Close'!G389)/'Adj Close'!G389</f>
        <v>5.4097105371822768E-4</v>
      </c>
    </row>
    <row r="391" spans="1:7" x14ac:dyDescent="0.2">
      <c r="A391" s="5">
        <v>40011.166666666657</v>
      </c>
      <c r="B391" s="9">
        <f>('Adj Close'!B391-'Adj Close'!B390)/'Adj Close'!B390</f>
        <v>-6.9150021964280257E-3</v>
      </c>
      <c r="C391" s="9">
        <f>('Adj Close'!C391-'Adj Close'!C390)/'Adj Close'!C390</f>
        <v>-8.7872191186530446E-4</v>
      </c>
      <c r="D391" s="9">
        <f>('Adj Close'!D391-'Adj Close'!D390)/'Adj Close'!D390</f>
        <v>-3.0497147612092873E-3</v>
      </c>
      <c r="E391" s="9">
        <f>('Adj Close'!E391-'Adj Close'!E390)/'Adj Close'!E390</f>
        <v>-1.1288486187038078E-3</v>
      </c>
      <c r="F391" s="9">
        <f>('Adj Close'!F391-'Adj Close'!F390)/'Adj Close'!F390</f>
        <v>-2.682322041790643E-2</v>
      </c>
      <c r="G391" s="9">
        <f>('Adj Close'!G391-'Adj Close'!G390)/'Adj Close'!G390</f>
        <v>1.0405039135301592E-2</v>
      </c>
    </row>
    <row r="392" spans="1:7" x14ac:dyDescent="0.2">
      <c r="A392" s="5">
        <v>40014.166666666657</v>
      </c>
      <c r="B392" s="9">
        <f>('Adj Close'!B392-'Adj Close'!B391)/'Adj Close'!B391</f>
        <v>3.6685170380502973E-3</v>
      </c>
      <c r="C392" s="9">
        <f>('Adj Close'!C392-'Adj Close'!C391)/'Adj Close'!C391</f>
        <v>1.2039947303526883E-2</v>
      </c>
      <c r="D392" s="9">
        <f>('Adj Close'!D392-'Adj Close'!D391)/'Adj Close'!D391</f>
        <v>4.0941933631484543E-3</v>
      </c>
      <c r="E392" s="9">
        <f>('Adj Close'!E392-'Adj Close'!E391)/'Adj Close'!E391</f>
        <v>1.7505229856953984E-2</v>
      </c>
      <c r="F392" s="9">
        <f>('Adj Close'!F392-'Adj Close'!F391)/'Adj Close'!F391</f>
        <v>3.496710361048274E-2</v>
      </c>
      <c r="G392" s="9">
        <f>('Adj Close'!G392-'Adj Close'!G391)/'Adj Close'!G391</f>
        <v>3.1044533700726806E-2</v>
      </c>
    </row>
    <row r="393" spans="1:7" x14ac:dyDescent="0.2">
      <c r="A393" s="5">
        <v>40015.166666666657</v>
      </c>
      <c r="B393" s="9">
        <f>('Adj Close'!B393-'Adj Close'!B392)/'Adj Close'!B392</f>
        <v>1.1321166056091717E-2</v>
      </c>
      <c r="C393" s="9">
        <f>('Adj Close'!C393-'Adj Close'!C392)/'Adj Close'!C392</f>
        <v>4.465942705000529E-3</v>
      </c>
      <c r="D393" s="9">
        <f>('Adj Close'!D393-'Adj Close'!D392)/'Adj Close'!D392</f>
        <v>1.4033229052477999E-2</v>
      </c>
      <c r="E393" s="9">
        <f>('Adj Close'!E393-'Adj Close'!E392)/'Adj Close'!E392</f>
        <v>4.5451217172390989E-3</v>
      </c>
      <c r="F393" s="9">
        <f>('Adj Close'!F393-'Adj Close'!F392)/'Adj Close'!F392</f>
        <v>-2.3468592919908154E-3</v>
      </c>
      <c r="G393" s="9">
        <f>('Adj Close'!G393-'Adj Close'!G392)/'Adj Close'!G392</f>
        <v>-1.2895629073242608E-3</v>
      </c>
    </row>
    <row r="394" spans="1:7" x14ac:dyDescent="0.2">
      <c r="A394" s="5">
        <v>40016.166666666657</v>
      </c>
      <c r="B394" s="9">
        <f>('Adj Close'!B394-'Adj Close'!B393)/'Adj Close'!B393</f>
        <v>-5.8470757596398469E-3</v>
      </c>
      <c r="C394" s="9">
        <f>('Adj Close'!C394-'Adj Close'!C393)/'Adj Close'!C393</f>
        <v>-6.7494139953942984E-4</v>
      </c>
      <c r="D394" s="9">
        <f>('Adj Close'!D394-'Adj Close'!D393)/'Adj Close'!D393</f>
        <v>-2.6243762732085156E-3</v>
      </c>
      <c r="E394" s="9">
        <f>('Adj Close'!E394-'Adj Close'!E393)/'Adj Close'!E393</f>
        <v>3.5781052940990327E-3</v>
      </c>
      <c r="F394" s="9">
        <f>('Adj Close'!F394-'Adj Close'!F393)/'Adj Close'!F393</f>
        <v>1.2032384305053594E-3</v>
      </c>
      <c r="G394" s="9">
        <f>('Adj Close'!G394-'Adj Close'!G393)/'Adj Close'!G393</f>
        <v>-2.0002411893718284E-3</v>
      </c>
    </row>
    <row r="395" spans="1:7" x14ac:dyDescent="0.2">
      <c r="A395" s="5">
        <v>40017.166666666657</v>
      </c>
      <c r="B395" s="9">
        <f>('Adj Close'!B395-'Adj Close'!B394)/'Adj Close'!B394</f>
        <v>-9.7476638502159881E-3</v>
      </c>
      <c r="C395" s="9">
        <f>('Adj Close'!C395-'Adj Close'!C394)/'Adj Close'!C394</f>
        <v>2.3223407405596589E-2</v>
      </c>
      <c r="D395" s="9">
        <f>('Adj Close'!D395-'Adj Close'!D394)/'Adj Close'!D394</f>
        <v>-1.6538770570444037E-3</v>
      </c>
      <c r="E395" s="9">
        <f>('Adj Close'!E395-'Adj Close'!E394)/'Adj Close'!E394</f>
        <v>1.4892536392244296E-2</v>
      </c>
      <c r="F395" s="9">
        <f>('Adj Close'!F395-'Adj Close'!F394)/'Adj Close'!F394</f>
        <v>3.9429486113414042E-2</v>
      </c>
      <c r="G395" s="9">
        <f>('Adj Close'!G395-'Adj Close'!G394)/'Adj Close'!G394</f>
        <v>2.6663964895839106E-2</v>
      </c>
    </row>
    <row r="396" spans="1:7" x14ac:dyDescent="0.2">
      <c r="A396" s="5">
        <v>40018.166666666657</v>
      </c>
      <c r="B396" s="9">
        <f>('Adj Close'!B396-'Adj Close'!B395)/'Adj Close'!B395</f>
        <v>2.0432369217509658E-3</v>
      </c>
      <c r="C396" s="9">
        <f>('Adj Close'!C396-'Adj Close'!C395)/'Adj Close'!C395</f>
        <v>5.6244739932044792E-3</v>
      </c>
      <c r="D396" s="9">
        <f>('Adj Close'!D396-'Adj Close'!D395)/'Adj Close'!D395</f>
        <v>2.6573444291343854E-3</v>
      </c>
      <c r="E396" s="9">
        <f>('Adj Close'!E396-'Adj Close'!E395)/'Adj Close'!E395</f>
        <v>8.1407919191364524E-3</v>
      </c>
      <c r="F396" s="9">
        <f>('Adj Close'!F396-'Adj Close'!F395)/'Adj Close'!F395</f>
        <v>6.8204304308324311E-3</v>
      </c>
      <c r="G396" s="9">
        <f>('Adj Close'!G396-'Adj Close'!G395)/'Adj Close'!G395</f>
        <v>-3.2799249186391947E-3</v>
      </c>
    </row>
    <row r="397" spans="1:7" x14ac:dyDescent="0.2">
      <c r="A397" s="5">
        <v>40021.166666666657</v>
      </c>
      <c r="B397" s="9">
        <f>('Adj Close'!B397-'Adj Close'!B396)/'Adj Close'!B396</f>
        <v>-4.4750050293184363E-3</v>
      </c>
      <c r="C397" s="9">
        <f>('Adj Close'!C397-'Adj Close'!C396)/'Adj Close'!C396</f>
        <v>2.5864304099324103E-3</v>
      </c>
      <c r="D397" s="9">
        <f>('Adj Close'!D397-'Adj Close'!D396)/'Adj Close'!D396</f>
        <v>-2.4207879377875895E-3</v>
      </c>
      <c r="E397" s="9">
        <f>('Adj Close'!E397-'Adj Close'!E396)/'Adj Close'!E396</f>
        <v>2.8922296133031294E-4</v>
      </c>
      <c r="F397" s="9">
        <f>('Adj Close'!F397-'Adj Close'!F396)/'Adj Close'!F396</f>
        <v>1.4416502761110032E-2</v>
      </c>
      <c r="G397" s="9">
        <f>('Adj Close'!G397-'Adj Close'!G396)/'Adj Close'!G396</f>
        <v>6.4951724844279938E-3</v>
      </c>
    </row>
    <row r="398" spans="1:7" x14ac:dyDescent="0.2">
      <c r="A398" s="5">
        <v>40022.166666666657</v>
      </c>
      <c r="B398" s="9">
        <f>('Adj Close'!B398-'Adj Close'!B397)/'Adj Close'!B397</f>
        <v>1.7844994478756783E-3</v>
      </c>
      <c r="C398" s="9">
        <f>('Adj Close'!C398-'Adj Close'!C397)/'Adj Close'!C397</f>
        <v>-1.9822582435367777E-3</v>
      </c>
      <c r="D398" s="9">
        <f>('Adj Close'!D398-'Adj Close'!D397)/'Adj Close'!D397</f>
        <v>3.8776769878198633E-3</v>
      </c>
      <c r="E398" s="9">
        <f>('Adj Close'!E398-'Adj Close'!E397)/'Adj Close'!E397</f>
        <v>-3.0947868609583758E-3</v>
      </c>
      <c r="F398" s="9">
        <f>('Adj Close'!F398-'Adj Close'!F397)/'Adj Close'!F397</f>
        <v>-7.7760246079405793E-4</v>
      </c>
      <c r="G398" s="9">
        <f>('Adj Close'!G398-'Adj Close'!G397)/'Adj Close'!G397</f>
        <v>-4.3897274805022989E-3</v>
      </c>
    </row>
    <row r="399" spans="1:7" x14ac:dyDescent="0.2">
      <c r="A399" s="5">
        <v>40023.166666666657</v>
      </c>
      <c r="B399" s="9">
        <f>('Adj Close'!B399-'Adj Close'!B398)/'Adj Close'!B398</f>
        <v>8.9771992936087249E-4</v>
      </c>
      <c r="C399" s="9">
        <f>('Adj Close'!C399-'Adj Close'!C398)/'Adj Close'!C398</f>
        <v>-4.4159437249962422E-3</v>
      </c>
      <c r="D399" s="9">
        <f>('Adj Close'!D399-'Adj Close'!D398)/'Adj Close'!D398</f>
        <v>6.4373379041505786E-3</v>
      </c>
      <c r="E399" s="9">
        <f>('Adj Close'!E399-'Adj Close'!E398)/'Adj Close'!E398</f>
        <v>-1.1496815595418262E-2</v>
      </c>
      <c r="F399" s="9">
        <f>('Adj Close'!F399-'Adj Close'!F398)/'Adj Close'!F398</f>
        <v>-1.1994081300204613E-2</v>
      </c>
      <c r="G399" s="9">
        <f>('Adj Close'!G399-'Adj Close'!G398)/'Adj Close'!G398</f>
        <v>-2.1484381655829266E-2</v>
      </c>
    </row>
    <row r="400" spans="1:7" x14ac:dyDescent="0.2">
      <c r="A400" s="5">
        <v>40024.166666666657</v>
      </c>
      <c r="B400" s="9">
        <f>('Adj Close'!B400-'Adj Close'!B399)/'Adj Close'!B399</f>
        <v>3.7818652067538186E-3</v>
      </c>
      <c r="C400" s="9">
        <f>('Adj Close'!C400-'Adj Close'!C399)/'Adj Close'!C399</f>
        <v>1.0641763090461552E-2</v>
      </c>
      <c r="D400" s="9">
        <f>('Adj Close'!D400-'Adj Close'!D399)/'Adj Close'!D399</f>
        <v>5.3739760293531795E-3</v>
      </c>
      <c r="E400" s="9">
        <f>('Adj Close'!E400-'Adj Close'!E399)/'Adj Close'!E399</f>
        <v>2.3595381360627408E-2</v>
      </c>
      <c r="F400" s="9">
        <f>('Adj Close'!F400-'Adj Close'!F399)/'Adj Close'!F399</f>
        <v>3.5323008968076407E-2</v>
      </c>
      <c r="G400" s="9">
        <f>('Adj Close'!G400-'Adj Close'!G399)/'Adj Close'!G399</f>
        <v>2.6934839638867974E-2</v>
      </c>
    </row>
    <row r="401" spans="1:7" x14ac:dyDescent="0.2">
      <c r="A401" s="5">
        <v>40025.166666666657</v>
      </c>
      <c r="B401" s="9">
        <f>('Adj Close'!B401-'Adj Close'!B400)/'Adj Close'!B400</f>
        <v>1.0285783945231421E-2</v>
      </c>
      <c r="C401" s="9">
        <f>('Adj Close'!C401-'Adj Close'!C400)/'Adj Close'!C400</f>
        <v>4.4862050474378615E-4</v>
      </c>
      <c r="D401" s="9">
        <f>('Adj Close'!D401-'Adj Close'!D400)/'Adj Close'!D400</f>
        <v>1.32023582035219E-2</v>
      </c>
      <c r="E401" s="9">
        <f>('Adj Close'!E401-'Adj Close'!E400)/'Adj Close'!E400</f>
        <v>1.4144253760558738E-2</v>
      </c>
      <c r="F401" s="9">
        <f>('Adj Close'!F401-'Adj Close'!F400)/'Adj Close'!F400</f>
        <v>-2.8734238705512477E-4</v>
      </c>
      <c r="G401" s="9">
        <f>('Adj Close'!G401-'Adj Close'!G400)/'Adj Close'!G400</f>
        <v>5.333585350652527E-3</v>
      </c>
    </row>
    <row r="402" spans="1:7" x14ac:dyDescent="0.2">
      <c r="A402" s="5">
        <v>40028.166666666657</v>
      </c>
      <c r="B402" s="9">
        <f>('Adj Close'!B402-'Adj Close'!B401)/'Adj Close'!B401</f>
        <v>-1.0625713631646884E-2</v>
      </c>
      <c r="C402" s="9">
        <f>('Adj Close'!C402-'Adj Close'!C401)/'Adj Close'!C401</f>
        <v>1.6523566493310625E-2</v>
      </c>
      <c r="D402" s="9">
        <f>('Adj Close'!D402-'Adj Close'!D401)/'Adj Close'!D401</f>
        <v>-9.3012639073886717E-3</v>
      </c>
      <c r="E402" s="9">
        <f>('Adj Close'!E402-'Adj Close'!E401)/'Adj Close'!E401</f>
        <v>2.6700355373942008E-2</v>
      </c>
      <c r="F402" s="9">
        <f>('Adj Close'!F402-'Adj Close'!F401)/'Adj Close'!F401</f>
        <v>1.7595223118067774E-2</v>
      </c>
      <c r="G402" s="9">
        <f>('Adj Close'!G402-'Adj Close'!G401)/'Adj Close'!G401</f>
        <v>3.8565564218759216E-2</v>
      </c>
    </row>
    <row r="403" spans="1:7" x14ac:dyDescent="0.2">
      <c r="A403" s="5">
        <v>40029.166666666657</v>
      </c>
      <c r="B403" s="9">
        <f>('Adj Close'!B403-'Adj Close'!B402)/'Adj Close'!B402</f>
        <v>-3.0024323980979671E-3</v>
      </c>
      <c r="C403" s="9">
        <f>('Adj Close'!C403-'Adj Close'!C402)/'Adj Close'!C402</f>
        <v>3.901893405300096E-3</v>
      </c>
      <c r="D403" s="9">
        <f>('Adj Close'!D403-'Adj Close'!D402)/'Adj Close'!D402</f>
        <v>-5.0617197392554486E-3</v>
      </c>
      <c r="E403" s="9">
        <f>('Adj Close'!E403-'Adj Close'!E402)/'Adj Close'!E402</f>
        <v>-1.1334003151655535E-3</v>
      </c>
      <c r="F403" s="9">
        <f>('Adj Close'!F403-'Adj Close'!F402)/'Adj Close'!F402</f>
        <v>5.4809981698925286E-2</v>
      </c>
      <c r="G403" s="9">
        <f>('Adj Close'!G403-'Adj Close'!G402)/'Adj Close'!G402</f>
        <v>-7.9546826056512802E-3</v>
      </c>
    </row>
    <row r="404" spans="1:7" x14ac:dyDescent="0.2">
      <c r="A404" s="5">
        <v>40030.166666666657</v>
      </c>
      <c r="B404" s="9">
        <f>('Adj Close'!B404-'Adj Close'!B403)/'Adj Close'!B403</f>
        <v>-5.6460341305277044E-3</v>
      </c>
      <c r="C404" s="9">
        <f>('Adj Close'!C404-'Adj Close'!C403)/'Adj Close'!C403</f>
        <v>-2.494728130448918E-3</v>
      </c>
      <c r="D404" s="9">
        <f>('Adj Close'!D404-'Adj Close'!D403)/'Adj Close'!D403</f>
        <v>3.7262219492377815E-4</v>
      </c>
      <c r="E404" s="9">
        <f>('Adj Close'!E404-'Adj Close'!E403)/'Adj Close'!E403</f>
        <v>-3.3254953057489066E-3</v>
      </c>
      <c r="F404" s="9">
        <f>('Adj Close'!F404-'Adj Close'!F403)/'Adj Close'!F403</f>
        <v>3.7949656252797045E-2</v>
      </c>
      <c r="G404" s="9">
        <f>('Adj Close'!G404-'Adj Close'!G403)/'Adj Close'!G403</f>
        <v>-8.8921226117729974E-3</v>
      </c>
    </row>
    <row r="405" spans="1:7" x14ac:dyDescent="0.2">
      <c r="A405" s="5">
        <v>40031.166666666657</v>
      </c>
      <c r="B405" s="9">
        <f>('Adj Close'!B405-'Adj Close'!B404)/'Adj Close'!B404</f>
        <v>-1.9639639729244395E-4</v>
      </c>
      <c r="C405" s="9">
        <f>('Adj Close'!C405-'Adj Close'!C404)/'Adj Close'!C404</f>
        <v>-5.4750798469596785E-3</v>
      </c>
      <c r="D405" s="9">
        <f>('Adj Close'!D405-'Adj Close'!D404)/'Adj Close'!D404</f>
        <v>-2.8673376904244981E-3</v>
      </c>
      <c r="E405" s="9">
        <f>('Adj Close'!E405-'Adj Close'!E404)/'Adj Close'!E404</f>
        <v>-6.7965121471935102E-3</v>
      </c>
      <c r="F405" s="9">
        <f>('Adj Close'!F405-'Adj Close'!F404)/'Adj Close'!F404</f>
        <v>-7.3148876894397665E-3</v>
      </c>
      <c r="G405" s="9">
        <f>('Adj Close'!G405-'Adj Close'!G404)/'Adj Close'!G404</f>
        <v>-8.0073436486408928E-3</v>
      </c>
    </row>
    <row r="406" spans="1:7" x14ac:dyDescent="0.2">
      <c r="A406" s="5">
        <v>40032.166666666657</v>
      </c>
      <c r="B406" s="9">
        <f>('Adj Close'!B406-'Adj Close'!B405)/'Adj Close'!B405</f>
        <v>-6.4783049028808081E-3</v>
      </c>
      <c r="C406" s="9">
        <f>('Adj Close'!C406-'Adj Close'!C405)/'Adj Close'!C405</f>
        <v>1.4204846401075449E-2</v>
      </c>
      <c r="D406" s="9">
        <f>('Adj Close'!D406-'Adj Close'!D405)/'Adj Close'!D405</f>
        <v>-2.2545692450533938E-4</v>
      </c>
      <c r="E406" s="9">
        <f>('Adj Close'!E406-'Adj Close'!E405)/'Adj Close'!E405</f>
        <v>-2.5620629142179669E-3</v>
      </c>
      <c r="F406" s="9">
        <f>('Adj Close'!F406-'Adj Close'!F405)/'Adj Close'!F405</f>
        <v>5.5307181216899155E-2</v>
      </c>
      <c r="G406" s="9">
        <f>('Adj Close'!G406-'Adj Close'!G405)/'Adj Close'!G405</f>
        <v>6.5965242109818634E-3</v>
      </c>
    </row>
    <row r="407" spans="1:7" x14ac:dyDescent="0.2">
      <c r="A407" s="5">
        <v>40035.166666666657</v>
      </c>
      <c r="B407" s="9">
        <f>('Adj Close'!B407-'Adj Close'!B406)/'Adj Close'!B406</f>
        <v>6.4772476470418864E-3</v>
      </c>
      <c r="C407" s="9">
        <f>('Adj Close'!C407-'Adj Close'!C406)/'Adj Close'!C406</f>
        <v>-2.8039887796533236E-3</v>
      </c>
      <c r="D407" s="9">
        <f>('Adj Close'!D407-'Adj Close'!D406)/'Adj Close'!D406</f>
        <v>3.29492868103619E-3</v>
      </c>
      <c r="E407" s="9">
        <f>('Adj Close'!E407-'Adj Close'!E406)/'Adj Close'!E406</f>
        <v>-7.2307466123202211E-3</v>
      </c>
      <c r="F407" s="9">
        <f>('Adj Close'!F407-'Adj Close'!F406)/'Adj Close'!F406</f>
        <v>-2.0610735572232673E-2</v>
      </c>
      <c r="G407" s="9">
        <f>('Adj Close'!G407-'Adj Close'!G406)/'Adj Close'!G406</f>
        <v>-8.5414625572606002E-3</v>
      </c>
    </row>
    <row r="408" spans="1:7" x14ac:dyDescent="0.2">
      <c r="A408" s="5">
        <v>40036.166666666657</v>
      </c>
      <c r="B408" s="9">
        <f>('Adj Close'!B408-'Adj Close'!B407)/'Adj Close'!B407</f>
        <v>7.0187698962427643E-3</v>
      </c>
      <c r="C408" s="9">
        <f>('Adj Close'!C408-'Adj Close'!C407)/'Adj Close'!C407</f>
        <v>-1.2660774569181441E-2</v>
      </c>
      <c r="D408" s="9">
        <f>('Adj Close'!D408-'Adj Close'!D407)/'Adj Close'!D407</f>
        <v>5.0284725901525171E-3</v>
      </c>
      <c r="E408" s="9">
        <f>('Adj Close'!E408-'Adj Close'!E407)/'Adj Close'!E407</f>
        <v>-6.096618068697727E-3</v>
      </c>
      <c r="F408" s="9">
        <f>('Adj Close'!F408-'Adj Close'!F407)/'Adj Close'!F407</f>
        <v>-2.9278161084731195E-2</v>
      </c>
      <c r="G408" s="9">
        <f>('Adj Close'!G408-'Adj Close'!G407)/'Adj Close'!G407</f>
        <v>-1.7385050864730033E-2</v>
      </c>
    </row>
    <row r="409" spans="1:7" x14ac:dyDescent="0.2">
      <c r="A409" s="5">
        <v>40037.166666666657</v>
      </c>
      <c r="B409" s="9">
        <f>('Adj Close'!B409-'Adj Close'!B408)/'Adj Close'!B408</f>
        <v>-2.7809228423512902E-3</v>
      </c>
      <c r="C409" s="9">
        <f>('Adj Close'!C409-'Adj Close'!C408)/'Adj Close'!C408</f>
        <v>1.1844056984762256E-2</v>
      </c>
      <c r="D409" s="9">
        <f>('Adj Close'!D409-'Adj Close'!D408)/'Adj Close'!D408</f>
        <v>-8.8019932675310279E-3</v>
      </c>
      <c r="E409" s="9">
        <f>('Adj Close'!E409-'Adj Close'!E408)/'Adj Close'!E408</f>
        <v>1.1823695418399149E-2</v>
      </c>
      <c r="F409" s="9">
        <f>('Adj Close'!F409-'Adj Close'!F408)/'Adj Close'!F408</f>
        <v>7.1466309586855643E-3</v>
      </c>
      <c r="G409" s="9">
        <f>('Adj Close'!G409-'Adj Close'!G408)/'Adj Close'!G408</f>
        <v>1.0596719905589469E-2</v>
      </c>
    </row>
    <row r="410" spans="1:7" x14ac:dyDescent="0.2">
      <c r="A410" s="5">
        <v>40038.166666666657</v>
      </c>
      <c r="B410" s="9">
        <f>('Adj Close'!B410-'Adj Close'!B409)/'Adj Close'!B409</f>
        <v>7.8562822250529251E-3</v>
      </c>
      <c r="C410" s="9">
        <f>('Adj Close'!C410-'Adj Close'!C409)/'Adj Close'!C409</f>
        <v>6.8408682463462376E-3</v>
      </c>
      <c r="D410" s="9">
        <f>('Adj Close'!D410-'Adj Close'!D409)/'Adj Close'!D409</f>
        <v>9.7413135210284926E-3</v>
      </c>
      <c r="E410" s="9">
        <f>('Adj Close'!E410-'Adj Close'!E409)/'Adj Close'!E409</f>
        <v>1.6094904805178323E-2</v>
      </c>
      <c r="F410" s="9">
        <f>('Adj Close'!F410-'Adj Close'!F409)/'Adj Close'!F409</f>
        <v>5.3224868336601344E-3</v>
      </c>
      <c r="G410" s="9">
        <f>('Adj Close'!G410-'Adj Close'!G409)/'Adj Close'!G409</f>
        <v>1.6923771788013638E-2</v>
      </c>
    </row>
    <row r="411" spans="1:7" x14ac:dyDescent="0.2">
      <c r="A411" s="5">
        <v>40039.166666666657</v>
      </c>
      <c r="B411" s="9">
        <f>('Adj Close'!B411-'Adj Close'!B410)/'Adj Close'!B410</f>
        <v>2.8626793167664619E-3</v>
      </c>
      <c r="C411" s="9">
        <f>('Adj Close'!C411-'Adj Close'!C410)/'Adj Close'!C410</f>
        <v>-8.7220594635909355E-3</v>
      </c>
      <c r="D411" s="9">
        <f>('Adj Close'!D411-'Adj Close'!D410)/'Adj Close'!D410</f>
        <v>-2.9765768683712054E-4</v>
      </c>
      <c r="E411" s="9">
        <f>('Adj Close'!E411-'Adj Close'!E410)/'Adj Close'!E410</f>
        <v>-8.0672924562624343E-3</v>
      </c>
      <c r="F411" s="9">
        <f>('Adj Close'!F411-'Adj Close'!F410)/'Adj Close'!F410</f>
        <v>-8.3802059659976551E-3</v>
      </c>
      <c r="G411" s="9">
        <f>('Adj Close'!G411-'Adj Close'!G410)/'Adj Close'!G410</f>
        <v>-1.3648777607665471E-2</v>
      </c>
    </row>
    <row r="412" spans="1:7" x14ac:dyDescent="0.2">
      <c r="A412" s="5">
        <v>40042.166666666657</v>
      </c>
      <c r="B412" s="9">
        <f>('Adj Close'!B412-'Adj Close'!B411)/'Adj Close'!B411</f>
        <v>6.943418292132188E-3</v>
      </c>
      <c r="C412" s="9">
        <f>('Adj Close'!C412-'Adj Close'!C411)/'Adj Close'!C411</f>
        <v>-2.4982054691374996E-2</v>
      </c>
      <c r="D412" s="9">
        <f>('Adj Close'!D412-'Adj Close'!D411)/'Adj Close'!D411</f>
        <v>1.8721031550388472E-3</v>
      </c>
      <c r="E412" s="9">
        <f>('Adj Close'!E412-'Adj Close'!E411)/'Adj Close'!E411</f>
        <v>-3.3648370473555615E-2</v>
      </c>
      <c r="F412" s="9">
        <f>('Adj Close'!F412-'Adj Close'!F411)/'Adj Close'!F411</f>
        <v>-5.3661043414875063E-2</v>
      </c>
      <c r="G412" s="9">
        <f>('Adj Close'!G412-'Adj Close'!G411)/'Adj Close'!G411</f>
        <v>-4.0331015970025849E-2</v>
      </c>
    </row>
    <row r="413" spans="1:7" x14ac:dyDescent="0.2">
      <c r="A413" s="5">
        <v>40043.166666666657</v>
      </c>
      <c r="B413" s="9">
        <f>('Adj Close'!B413-'Adj Close'!B412)/'Adj Close'!B412</f>
        <v>-3.3687717822484973E-3</v>
      </c>
      <c r="C413" s="9">
        <f>('Adj Close'!C413-'Adj Close'!C412)/'Adj Close'!C412</f>
        <v>9.8613035176520637E-3</v>
      </c>
      <c r="D413" s="9">
        <f>('Adj Close'!D413-'Adj Close'!D412)/'Adj Close'!D412</f>
        <v>-2.6213167962580441E-3</v>
      </c>
      <c r="E413" s="9">
        <f>('Adj Close'!E413-'Adj Close'!E412)/'Adj Close'!E412</f>
        <v>1.7404998429059806E-2</v>
      </c>
      <c r="F413" s="9">
        <f>('Adj Close'!F413-'Adj Close'!F412)/'Adj Close'!F412</f>
        <v>1.0599261073948126E-2</v>
      </c>
      <c r="G413" s="9">
        <f>('Adj Close'!G413-'Adj Close'!G412)/'Adj Close'!G412</f>
        <v>1.6190953354917041E-2</v>
      </c>
    </row>
    <row r="414" spans="1:7" x14ac:dyDescent="0.2">
      <c r="A414" s="5">
        <v>40044.166666666657</v>
      </c>
      <c r="B414" s="9">
        <f>('Adj Close'!B414-'Adj Close'!B413)/'Adj Close'!B413</f>
        <v>3.5684754238526416E-3</v>
      </c>
      <c r="C414" s="9">
        <f>('Adj Close'!C414-'Adj Close'!C413)/'Adj Close'!C413</f>
        <v>7.9391600304601247E-3</v>
      </c>
      <c r="D414" s="9">
        <f>('Adj Close'!D414-'Adj Close'!D413)/'Adj Close'!D413</f>
        <v>3.2001093773123541E-3</v>
      </c>
      <c r="E414" s="9">
        <f>('Adj Close'!E414-'Adj Close'!E413)/'Adj Close'!E413</f>
        <v>7.2799297479950705E-3</v>
      </c>
      <c r="F414" s="9">
        <f>('Adj Close'!F414-'Adj Close'!F413)/'Adj Close'!F413</f>
        <v>-8.6138785679085415E-3</v>
      </c>
      <c r="G414" s="9">
        <f>('Adj Close'!G414-'Adj Close'!G413)/'Adj Close'!G413</f>
        <v>5.2543773060963099E-3</v>
      </c>
    </row>
    <row r="415" spans="1:7" x14ac:dyDescent="0.2">
      <c r="A415" s="5">
        <v>40045.166666666657</v>
      </c>
      <c r="B415" s="9">
        <f>('Adj Close'!B415-'Adj Close'!B414)/'Adj Close'!B414</f>
        <v>2.8093604412768856E-3</v>
      </c>
      <c r="C415" s="9">
        <f>('Adj Close'!C415-'Adj Close'!C414)/'Adj Close'!C414</f>
        <v>1.0242582929661839E-2</v>
      </c>
      <c r="D415" s="9">
        <f>('Adj Close'!D415-'Adj Close'!D414)/'Adj Close'!D414</f>
        <v>4.8256611936603414E-3</v>
      </c>
      <c r="E415" s="9">
        <f>('Adj Close'!E415-'Adj Close'!E414)/'Adj Close'!E414</f>
        <v>1.0886031348476762E-2</v>
      </c>
      <c r="F415" s="9">
        <f>('Adj Close'!F415-'Adj Close'!F414)/'Adj Close'!F414</f>
        <v>4.0605540875790984E-2</v>
      </c>
      <c r="G415" s="9">
        <f>('Adj Close'!G415-'Adj Close'!G414)/'Adj Close'!G414</f>
        <v>1.3079446061028059E-2</v>
      </c>
    </row>
    <row r="416" spans="1:7" x14ac:dyDescent="0.2">
      <c r="A416" s="5">
        <v>40046.166666666657</v>
      </c>
      <c r="B416" s="9">
        <f>('Adj Close'!B416-'Adj Close'!B415)/'Adj Close'!B415</f>
        <v>-1.0461047734758123E-2</v>
      </c>
      <c r="C416" s="9">
        <f>('Adj Close'!C416-'Adj Close'!C415)/'Adj Close'!C415</f>
        <v>1.9681972009421879E-2</v>
      </c>
      <c r="D416" s="9">
        <f>('Adj Close'!D416-'Adj Close'!D415)/'Adj Close'!D415</f>
        <v>-4.6579963709276204E-3</v>
      </c>
      <c r="E416" s="9">
        <f>('Adj Close'!E416-'Adj Close'!E415)/'Adj Close'!E415</f>
        <v>1.9518033552749694E-2</v>
      </c>
      <c r="F416" s="9">
        <f>('Adj Close'!F416-'Adj Close'!F415)/'Adj Close'!F415</f>
        <v>2.592025348167654E-2</v>
      </c>
      <c r="G416" s="9">
        <f>('Adj Close'!G416-'Adj Close'!G415)/'Adj Close'!G415</f>
        <v>1.8232157892278781E-2</v>
      </c>
    </row>
    <row r="417" spans="1:7" x14ac:dyDescent="0.2">
      <c r="A417" s="5">
        <v>40049.166666666657</v>
      </c>
      <c r="B417" s="9">
        <f>('Adj Close'!B417-'Adj Close'!B416)/'Adj Close'!B416</f>
        <v>6.3634750568973119E-3</v>
      </c>
      <c r="C417" s="9">
        <f>('Adj Close'!C417-'Adj Close'!C416)/'Adj Close'!C416</f>
        <v>-5.5961022111743056E-4</v>
      </c>
      <c r="D417" s="9">
        <f>('Adj Close'!D417-'Adj Close'!D416)/'Adj Close'!D416</f>
        <v>5.244001672217502E-3</v>
      </c>
      <c r="E417" s="9">
        <f>('Adj Close'!E417-'Adj Close'!E416)/'Adj Close'!E416</f>
        <v>-2.4792671119987556E-4</v>
      </c>
      <c r="F417" s="9">
        <f>('Adj Close'!F417-'Adj Close'!F416)/'Adj Close'!F416</f>
        <v>-3.7342801405522981E-3</v>
      </c>
      <c r="G417" s="9">
        <f>('Adj Close'!G417-'Adj Close'!G416)/'Adj Close'!G416</f>
        <v>1.6569466084354082E-3</v>
      </c>
    </row>
    <row r="418" spans="1:7" x14ac:dyDescent="0.2">
      <c r="A418" s="5">
        <v>40050.166666666657</v>
      </c>
      <c r="B418" s="9">
        <f>('Adj Close'!B418-'Adj Close'!B417)/'Adj Close'!B417</f>
        <v>2.5823562565344127E-3</v>
      </c>
      <c r="C418" s="9">
        <f>('Adj Close'!C418-'Adj Close'!C417)/'Adj Close'!C417</f>
        <v>9.409307311807418E-4</v>
      </c>
      <c r="D418" s="9">
        <f>('Adj Close'!D418-'Adj Close'!D417)/'Adj Close'!D417</f>
        <v>1.7190770774322404E-3</v>
      </c>
      <c r="E418" s="9">
        <f>('Adj Close'!E418-'Adj Close'!E417)/'Adj Close'!E417</f>
        <v>8.8696549143639069E-3</v>
      </c>
      <c r="F418" s="9">
        <f>('Adj Close'!F418-'Adj Close'!F417)/'Adj Close'!F417</f>
        <v>1.1828264658267799E-2</v>
      </c>
      <c r="G418" s="9">
        <f>('Adj Close'!G418-'Adj Close'!G417)/'Adj Close'!G417</f>
        <v>-6.6220352704200963E-4</v>
      </c>
    </row>
    <row r="419" spans="1:7" x14ac:dyDescent="0.2">
      <c r="A419" s="5">
        <v>40051.166666666657</v>
      </c>
      <c r="B419" s="9">
        <f>('Adj Close'!B419-'Adj Close'!B418)/'Adj Close'!B418</f>
        <v>1.3421691665215288E-3</v>
      </c>
      <c r="C419" s="9">
        <f>('Adj Close'!C419-'Adj Close'!C418)/'Adj Close'!C418</f>
        <v>1.3761253978242466E-3</v>
      </c>
      <c r="D419" s="9">
        <f>('Adj Close'!D419-'Adj Close'!D418)/'Adj Close'!D418</f>
        <v>6.5847994469742472E-3</v>
      </c>
      <c r="E419" s="9">
        <f>('Adj Close'!E419-'Adj Close'!E418)/'Adj Close'!E418</f>
        <v>-5.0160517738667351E-3</v>
      </c>
      <c r="F419" s="9">
        <f>('Adj Close'!F419-'Adj Close'!F418)/'Adj Close'!F418</f>
        <v>2.5654012951342154E-3</v>
      </c>
      <c r="G419" s="9">
        <f>('Adj Close'!G419-'Adj Close'!G418)/'Adj Close'!G418</f>
        <v>-6.1031057811656653E-3</v>
      </c>
    </row>
    <row r="420" spans="1:7" x14ac:dyDescent="0.2">
      <c r="A420" s="5">
        <v>40052.166666666657</v>
      </c>
      <c r="B420" s="9">
        <f>('Adj Close'!B420-'Adj Close'!B419)/'Adj Close'!B419</f>
        <v>-2.8172716533260652E-3</v>
      </c>
      <c r="C420" s="9">
        <f>('Adj Close'!C420-'Adj Close'!C419)/'Adj Close'!C419</f>
        <v>1.9077155476334136E-4</v>
      </c>
      <c r="D420" s="9">
        <f>('Adj Close'!D420-'Adj Close'!D419)/'Adj Close'!D419</f>
        <v>-4.6741107956809252E-3</v>
      </c>
      <c r="E420" s="9">
        <f>('Adj Close'!E420-'Adj Close'!E419)/'Adj Close'!E419</f>
        <v>8.1217846710206643E-3</v>
      </c>
      <c r="F420" s="9">
        <f>('Adj Close'!F420-'Adj Close'!F419)/'Adj Close'!F419</f>
        <v>9.9095139872128219E-3</v>
      </c>
      <c r="G420" s="9">
        <f>('Adj Close'!G420-'Adj Close'!G419)/'Adj Close'!G419</f>
        <v>-1.471615951065403E-3</v>
      </c>
    </row>
    <row r="421" spans="1:7" x14ac:dyDescent="0.2">
      <c r="A421" s="5">
        <v>40053.166666666657</v>
      </c>
      <c r="B421" s="9">
        <f>('Adj Close'!B421-'Adj Close'!B420)/'Adj Close'!B420</f>
        <v>2.3907952100663357E-3</v>
      </c>
      <c r="C421" s="9">
        <f>('Adj Close'!C421-'Adj Close'!C420)/'Adj Close'!C420</f>
        <v>2.137196842604961E-4</v>
      </c>
      <c r="D421" s="9">
        <f>('Adj Close'!D421-'Adj Close'!D420)/'Adj Close'!D420</f>
        <v>4.9937274048197158E-3</v>
      </c>
      <c r="E421" s="9">
        <f>('Adj Close'!E421-'Adj Close'!E420)/'Adj Close'!E420</f>
        <v>2.1302180298986365E-4</v>
      </c>
      <c r="F421" s="9">
        <f>('Adj Close'!F421-'Adj Close'!F420)/'Adj Close'!F420</f>
        <v>8.628563138687045E-3</v>
      </c>
      <c r="G421" s="9">
        <f>('Adj Close'!G421-'Adj Close'!G420)/'Adj Close'!G420</f>
        <v>3.3398319457245227E-4</v>
      </c>
    </row>
    <row r="422" spans="1:7" x14ac:dyDescent="0.2">
      <c r="A422" s="5">
        <v>40056.166666666657</v>
      </c>
      <c r="B422" s="9">
        <f>('Adj Close'!B422-'Adj Close'!B421)/'Adj Close'!B421</f>
        <v>2.9969713782827803E-3</v>
      </c>
      <c r="C422" s="9">
        <f>('Adj Close'!C422-'Adj Close'!C421)/'Adj Close'!C421</f>
        <v>-9.0304969886752847E-3</v>
      </c>
      <c r="D422" s="9">
        <f>('Adj Close'!D422-'Adj Close'!D421)/'Adj Close'!D421</f>
        <v>4.995392009608599E-3</v>
      </c>
      <c r="E422" s="9">
        <f>('Adj Close'!E422-'Adj Close'!E421)/'Adj Close'!E421</f>
        <v>-7.5313523336694504E-3</v>
      </c>
      <c r="F422" s="9">
        <f>('Adj Close'!F422-'Adj Close'!F421)/'Adj Close'!F421</f>
        <v>-1.5087273863712529E-2</v>
      </c>
      <c r="G422" s="9">
        <f>('Adj Close'!G422-'Adj Close'!G421)/'Adj Close'!G421</f>
        <v>-1.8686373031658512E-2</v>
      </c>
    </row>
    <row r="423" spans="1:7" x14ac:dyDescent="0.2">
      <c r="A423" s="5">
        <v>40057.166666666657</v>
      </c>
      <c r="B423" s="9">
        <f>('Adj Close'!B423-'Adj Close'!B422)/'Adj Close'!B422</f>
        <v>2.6068690184229489E-3</v>
      </c>
      <c r="C423" s="9">
        <f>('Adj Close'!C423-'Adj Close'!C422)/'Adj Close'!C422</f>
        <v>-2.2099740815761871E-2</v>
      </c>
      <c r="D423" s="9">
        <f>('Adj Close'!D423-'Adj Close'!D422)/'Adj Close'!D422</f>
        <v>-5.1428185985043064E-3</v>
      </c>
      <c r="E423" s="9">
        <f>('Adj Close'!E423-'Adj Close'!E422)/'Adj Close'!E422</f>
        <v>-2.4220965757442505E-2</v>
      </c>
      <c r="F423" s="9">
        <f>('Adj Close'!F423-'Adj Close'!F422)/'Adj Close'!F422</f>
        <v>-5.3612276873409775E-2</v>
      </c>
      <c r="G423" s="9">
        <f>('Adj Close'!G423-'Adj Close'!G422)/'Adj Close'!G422</f>
        <v>-1.5491332888042803E-2</v>
      </c>
    </row>
    <row r="424" spans="1:7" x14ac:dyDescent="0.2">
      <c r="A424" s="5">
        <v>40058.166666666657</v>
      </c>
      <c r="B424" s="9">
        <f>('Adj Close'!B424-'Adj Close'!B423)/'Adj Close'!B423</f>
        <v>5.3125997625913203E-3</v>
      </c>
      <c r="C424" s="9">
        <f>('Adj Close'!C424-'Adj Close'!C423)/'Adj Close'!C423</f>
        <v>-4.2302873889560099E-3</v>
      </c>
      <c r="D424" s="9">
        <f>('Adj Close'!D424-'Adj Close'!D423)/'Adj Close'!D423</f>
        <v>3.0140013384488888E-3</v>
      </c>
      <c r="E424" s="9">
        <f>('Adj Close'!E424-'Adj Close'!E423)/'Adj Close'!E423</f>
        <v>1.911757240695186E-3</v>
      </c>
      <c r="F424" s="9">
        <f>('Adj Close'!F424-'Adj Close'!F423)/'Adj Close'!F423</f>
        <v>-2.0298792631983212E-2</v>
      </c>
      <c r="G424" s="9">
        <f>('Adj Close'!G424-'Adj Close'!G423)/'Adj Close'!G423</f>
        <v>1.1878323255509976E-2</v>
      </c>
    </row>
    <row r="425" spans="1:7" x14ac:dyDescent="0.2">
      <c r="A425" s="5">
        <v>40059.166666666657</v>
      </c>
      <c r="B425" s="9">
        <f>('Adj Close'!B425-'Adj Close'!B424)/'Adj Close'!B424</f>
        <v>-3.3550209086842123E-3</v>
      </c>
      <c r="C425" s="9">
        <f>('Adj Close'!C425-'Adj Close'!C424)/'Adj Close'!C424</f>
        <v>1.0272814282447007E-2</v>
      </c>
      <c r="D425" s="9">
        <f>('Adj Close'!D425-'Adj Close'!D424)/'Adj Close'!D424</f>
        <v>1.6790184358649086E-3</v>
      </c>
      <c r="E425" s="9">
        <f>('Adj Close'!E425-'Adj Close'!E424)/'Adj Close'!E424</f>
        <v>7.9958238858293465E-3</v>
      </c>
      <c r="F425" s="9">
        <f>('Adj Close'!F425-'Adj Close'!F424)/'Adj Close'!F424</f>
        <v>1.973740834440613E-2</v>
      </c>
      <c r="G425" s="9">
        <f>('Adj Close'!G425-'Adj Close'!G424)/'Adj Close'!G424</f>
        <v>1.8278626395158884E-2</v>
      </c>
    </row>
    <row r="426" spans="1:7" x14ac:dyDescent="0.2">
      <c r="A426" s="5">
        <v>40060.166666666657</v>
      </c>
      <c r="B426" s="9">
        <f>('Adj Close'!B426-'Adj Close'!B425)/'Adj Close'!B425</f>
        <v>-6.0677195145997656E-3</v>
      </c>
      <c r="C426" s="9">
        <f>('Adj Close'!C426-'Adj Close'!C425)/'Adj Close'!C425</f>
        <v>1.288963942549509E-2</v>
      </c>
      <c r="D426" s="9">
        <f>('Adj Close'!D426-'Adj Close'!D425)/'Adj Close'!D425</f>
        <v>7.8921805336792169E-4</v>
      </c>
      <c r="E426" s="9">
        <f>('Adj Close'!E426-'Adj Close'!E425)/'Adj Close'!E425</f>
        <v>1.1581846373788498E-2</v>
      </c>
      <c r="F426" s="9">
        <f>('Adj Close'!F426-'Adj Close'!F425)/'Adj Close'!F425</f>
        <v>1.1816781037050448E-2</v>
      </c>
      <c r="G426" s="9">
        <f>('Adj Close'!G426-'Adj Close'!G425)/'Adj Close'!G425</f>
        <v>1.9999069162308657E-2</v>
      </c>
    </row>
    <row r="427" spans="1:7" x14ac:dyDescent="0.2">
      <c r="A427" s="5">
        <v>40064.166666666657</v>
      </c>
      <c r="B427" s="9">
        <f>('Adj Close'!B427-'Adj Close'!B426)/'Adj Close'!B426</f>
        <v>-2.3458326715535402E-3</v>
      </c>
      <c r="C427" s="9">
        <f>('Adj Close'!C427-'Adj Close'!C426)/'Adj Close'!C426</f>
        <v>1.0297571471646819E-2</v>
      </c>
      <c r="D427" s="9">
        <f>('Adj Close'!D427-'Adj Close'!D426)/'Adj Close'!D426</f>
        <v>-2.461311160965454E-3</v>
      </c>
      <c r="E427" s="9">
        <f>('Adj Close'!E427-'Adj Close'!E426)/'Adj Close'!E426</f>
        <v>1.9838303305733298E-2</v>
      </c>
      <c r="F427" s="9">
        <f>('Adj Close'!F427-'Adj Close'!F426)/'Adj Close'!F426</f>
        <v>3.504117100423805E-2</v>
      </c>
      <c r="G427" s="9">
        <f>('Adj Close'!G427-'Adj Close'!G426)/'Adj Close'!G426</f>
        <v>2.0751612888948164E-2</v>
      </c>
    </row>
    <row r="428" spans="1:7" x14ac:dyDescent="0.2">
      <c r="A428" s="5">
        <v>40065.166666666657</v>
      </c>
      <c r="B428" s="9">
        <f>('Adj Close'!B428-'Adj Close'!B427)/'Adj Close'!B427</f>
        <v>8.91781640527038E-4</v>
      </c>
      <c r="C428" s="9">
        <f>('Adj Close'!C428-'Adj Close'!C427)/'Adj Close'!C427</f>
        <v>9.2485053000309052E-3</v>
      </c>
      <c r="D428" s="9">
        <f>('Adj Close'!D428-'Adj Close'!D427)/'Adj Close'!D427</f>
        <v>-5.3954088835582437E-4</v>
      </c>
      <c r="E428" s="9">
        <f>('Adj Close'!E428-'Adj Close'!E427)/'Adj Close'!E427</f>
        <v>1.2740027479525013E-2</v>
      </c>
      <c r="F428" s="9">
        <f>('Adj Close'!F428-'Adj Close'!F427)/'Adj Close'!F427</f>
        <v>1.8812247978646446E-2</v>
      </c>
      <c r="G428" s="9">
        <f>('Adj Close'!G428-'Adj Close'!G427)/'Adj Close'!G427</f>
        <v>2.4019564621957524E-3</v>
      </c>
    </row>
    <row r="429" spans="1:7" x14ac:dyDescent="0.2">
      <c r="A429" s="5">
        <v>40066.166666666657</v>
      </c>
      <c r="B429" s="9">
        <f>('Adj Close'!B429-'Adj Close'!B428)/'Adj Close'!B428</f>
        <v>7.4299373591946915E-3</v>
      </c>
      <c r="C429" s="9">
        <f>('Adj Close'!C429-'Adj Close'!C428)/'Adj Close'!C428</f>
        <v>9.7543001292357615E-3</v>
      </c>
      <c r="D429" s="9">
        <f>('Adj Close'!D429-'Adj Close'!D428)/'Adj Close'!D428</f>
        <v>6.5984469151813344E-3</v>
      </c>
      <c r="E429" s="9">
        <f>('Adj Close'!E429-'Adj Close'!E428)/'Adj Close'!E428</f>
        <v>7.6289102249824095E-3</v>
      </c>
      <c r="F429" s="9">
        <f>('Adj Close'!F429-'Adj Close'!F428)/'Adj Close'!F428</f>
        <v>1.502775768038715E-2</v>
      </c>
      <c r="G429" s="9">
        <f>('Adj Close'!G429-'Adj Close'!G428)/'Adj Close'!G428</f>
        <v>1.4081070336758764E-2</v>
      </c>
    </row>
    <row r="430" spans="1:7" x14ac:dyDescent="0.2">
      <c r="A430" s="5">
        <v>40067.166666666657</v>
      </c>
      <c r="B430" s="9">
        <f>('Adj Close'!B430-'Adj Close'!B429)/'Adj Close'!B429</f>
        <v>2.9628684756376812E-3</v>
      </c>
      <c r="C430" s="9">
        <f>('Adj Close'!C430-'Adj Close'!C429)/'Adj Close'!C429</f>
        <v>9.5594848322019441E-4</v>
      </c>
      <c r="D430" s="9">
        <f>('Adj Close'!D430-'Adj Close'!D429)/'Adj Close'!D429</f>
        <v>9.2006958236816073E-3</v>
      </c>
      <c r="E430" s="9">
        <f>('Adj Close'!E430-'Adj Close'!E429)/'Adj Close'!E429</f>
        <v>-3.0126601983007429E-3</v>
      </c>
      <c r="F430" s="9">
        <f>('Adj Close'!F430-'Adj Close'!F429)/'Adj Close'!F429</f>
        <v>-1.8751431776654955E-3</v>
      </c>
      <c r="G430" s="9">
        <f>('Adj Close'!G430-'Adj Close'!G429)/'Adj Close'!G429</f>
        <v>-2.9849937999718141E-3</v>
      </c>
    </row>
    <row r="431" spans="1:7" x14ac:dyDescent="0.2">
      <c r="A431" s="5">
        <v>40070.166666666657</v>
      </c>
      <c r="B431" s="9">
        <f>('Adj Close'!B431-'Adj Close'!B430)/'Adj Close'!B430</f>
        <v>-5.8214167903292632E-3</v>
      </c>
      <c r="C431" s="9">
        <f>('Adj Close'!C431-'Adj Close'!C430)/'Adj Close'!C430</f>
        <v>5.4607367165381204E-3</v>
      </c>
      <c r="D431" s="9">
        <f>('Adj Close'!D431-'Adj Close'!D430)/'Adj Close'!D430</f>
        <v>-5.1704392985531828E-3</v>
      </c>
      <c r="E431" s="9">
        <f>('Adj Close'!E431-'Adj Close'!E430)/'Adj Close'!E430</f>
        <v>2.0386840734770957E-3</v>
      </c>
      <c r="F431" s="9">
        <f>('Adj Close'!F431-'Adj Close'!F430)/'Adj Close'!F430</f>
        <v>2.9619014083126838E-2</v>
      </c>
      <c r="G431" s="9">
        <f>('Adj Close'!G431-'Adj Close'!G430)/'Adj Close'!G430</f>
        <v>-2.6648448201191984E-4</v>
      </c>
    </row>
    <row r="432" spans="1:7" x14ac:dyDescent="0.2">
      <c r="A432" s="5">
        <v>40071.166666666657</v>
      </c>
      <c r="B432" s="9">
        <f>('Adj Close'!B432-'Adj Close'!B431)/'Adj Close'!B431</f>
        <v>-2.1951852859417938E-3</v>
      </c>
      <c r="C432" s="9">
        <f>('Adj Close'!C432-'Adj Close'!C431)/'Adj Close'!C431</f>
        <v>5.5908385561713545E-3</v>
      </c>
      <c r="D432" s="9">
        <f>('Adj Close'!D432-'Adj Close'!D431)/'Adj Close'!D431</f>
        <v>-4.3858327368099609E-4</v>
      </c>
      <c r="E432" s="9">
        <f>('Adj Close'!E432-'Adj Close'!E431)/'Adj Close'!E431</f>
        <v>-1.8905782237981052E-3</v>
      </c>
      <c r="F432" s="9">
        <f>('Adj Close'!F432-'Adj Close'!F431)/'Adj Close'!F431</f>
        <v>1.6129082121995941E-2</v>
      </c>
      <c r="G432" s="9">
        <f>('Adj Close'!G432-'Adj Close'!G431)/'Adj Close'!G431</f>
        <v>1.0316453027395166E-2</v>
      </c>
    </row>
    <row r="433" spans="1:7" x14ac:dyDescent="0.2">
      <c r="A433" s="5">
        <v>40072.166666666657</v>
      </c>
      <c r="B433" s="9">
        <f>('Adj Close'!B433-'Adj Close'!B432)/'Adj Close'!B432</f>
        <v>-7.8860935201675744E-4</v>
      </c>
      <c r="C433" s="9">
        <f>('Adj Close'!C433-'Adj Close'!C432)/'Adj Close'!C432</f>
        <v>1.5435878237552174E-2</v>
      </c>
      <c r="D433" s="9">
        <f>('Adj Close'!D433-'Adj Close'!D432)/'Adj Close'!D432</f>
        <v>3.113144397662563E-3</v>
      </c>
      <c r="E433" s="9">
        <f>('Adj Close'!E433-'Adj Close'!E432)/'Adj Close'!E432</f>
        <v>2.6187038905963762E-2</v>
      </c>
      <c r="F433" s="9">
        <f>('Adj Close'!F433-'Adj Close'!F432)/'Adj Close'!F432</f>
        <v>4.1043049168752212E-2</v>
      </c>
      <c r="G433" s="9">
        <f>('Adj Close'!G433-'Adj Close'!G432)/'Adj Close'!G432</f>
        <v>2.6484056607930528E-2</v>
      </c>
    </row>
    <row r="434" spans="1:7" x14ac:dyDescent="0.2">
      <c r="A434" s="5">
        <v>40073.166666666657</v>
      </c>
      <c r="B434" s="9">
        <f>('Adj Close'!B434-'Adj Close'!B433)/'Adj Close'!B433</f>
        <v>4.8998566680940247E-3</v>
      </c>
      <c r="C434" s="9">
        <f>('Adj Close'!C434-'Adj Close'!C433)/'Adj Close'!C433</f>
        <v>-1.8966343156206567E-3</v>
      </c>
      <c r="D434" s="9">
        <f>('Adj Close'!D434-'Adj Close'!D433)/'Adj Close'!D433</f>
        <v>4.7977047915520425E-3</v>
      </c>
      <c r="E434" s="9">
        <f>('Adj Close'!E434-'Adj Close'!E433)/'Adj Close'!E433</f>
        <v>-6.3227683257785616E-3</v>
      </c>
      <c r="F434" s="9">
        <f>('Adj Close'!F434-'Adj Close'!F433)/'Adj Close'!F433</f>
        <v>-4.3365454942426692E-3</v>
      </c>
      <c r="G434" s="9">
        <f>('Adj Close'!G434-'Adj Close'!G433)/'Adj Close'!G433</f>
        <v>-8.239747171008116E-3</v>
      </c>
    </row>
    <row r="435" spans="1:7" x14ac:dyDescent="0.2">
      <c r="A435" s="5">
        <v>40074.166666666657</v>
      </c>
      <c r="B435" s="9">
        <f>('Adj Close'!B435-'Adj Close'!B434)/'Adj Close'!B434</f>
        <v>-5.097138002037007E-3</v>
      </c>
      <c r="C435" s="9">
        <f>('Adj Close'!C435-'Adj Close'!C434)/'Adj Close'!C434</f>
        <v>5.9867640176832523E-4</v>
      </c>
      <c r="D435" s="9">
        <f>('Adj Close'!D435-'Adj Close'!D434)/'Adj Close'!D434</f>
        <v>-6.4249876363175005E-3</v>
      </c>
      <c r="E435" s="9">
        <f>('Adj Close'!E435-'Adj Close'!E434)/'Adj Close'!E434</f>
        <v>1.8001577333873874E-3</v>
      </c>
      <c r="F435" s="9">
        <f>('Adj Close'!F435-'Adj Close'!F434)/'Adj Close'!F434</f>
        <v>1.6109174652049762E-3</v>
      </c>
      <c r="G435" s="9">
        <f>('Adj Close'!G435-'Adj Close'!G434)/'Adj Close'!G434</f>
        <v>2.7647466105247924E-3</v>
      </c>
    </row>
    <row r="436" spans="1:7" x14ac:dyDescent="0.2">
      <c r="A436" s="5">
        <v>40077.166666666657</v>
      </c>
      <c r="B436" s="9">
        <f>('Adj Close'!B436-'Adj Close'!B435)/'Adj Close'!B435</f>
        <v>-7.056359045322549E-4</v>
      </c>
      <c r="C436" s="9">
        <f>('Adj Close'!C436-'Adj Close'!C435)/'Adj Close'!C435</f>
        <v>-2.5967379887825316E-3</v>
      </c>
      <c r="D436" s="9">
        <f>('Adj Close'!D436-'Adj Close'!D435)/'Adj Close'!D435</f>
        <v>2.4692147421128312E-3</v>
      </c>
      <c r="E436" s="9">
        <f>('Adj Close'!E436-'Adj Close'!E435)/'Adj Close'!E435</f>
        <v>-1.0624271263945058E-2</v>
      </c>
      <c r="F436" s="9">
        <f>('Adj Close'!F436-'Adj Close'!F435)/'Adj Close'!F435</f>
        <v>-1.6032863844909876E-2</v>
      </c>
      <c r="G436" s="9">
        <f>('Adj Close'!G436-'Adj Close'!G435)/'Adj Close'!G435</f>
        <v>-8.8555526836903778E-3</v>
      </c>
    </row>
    <row r="437" spans="1:7" x14ac:dyDescent="0.2">
      <c r="A437" s="5">
        <v>40078.166666666657</v>
      </c>
      <c r="B437" s="9">
        <f>('Adj Close'!B437-'Adj Close'!B436)/'Adj Close'!B436</f>
        <v>2.4315478370585874E-3</v>
      </c>
      <c r="C437" s="9">
        <f>('Adj Close'!C437-'Adj Close'!C436)/'Adj Close'!C436</f>
        <v>6.6568417628777134E-3</v>
      </c>
      <c r="D437" s="9">
        <f>('Adj Close'!D437-'Adj Close'!D436)/'Adj Close'!D436</f>
        <v>2.4655162031118521E-3</v>
      </c>
      <c r="E437" s="9">
        <f>('Adj Close'!E437-'Adj Close'!E436)/'Adj Close'!E436</f>
        <v>1.2495582270537122E-2</v>
      </c>
      <c r="F437" s="9">
        <f>('Adj Close'!F437-'Adj Close'!F436)/'Adj Close'!F436</f>
        <v>3.1523593446012806E-2</v>
      </c>
      <c r="G437" s="9">
        <f>('Adj Close'!G437-'Adj Close'!G436)/'Adj Close'!G436</f>
        <v>1.8200687398844527E-2</v>
      </c>
    </row>
    <row r="438" spans="1:7" x14ac:dyDescent="0.2">
      <c r="A438" s="5">
        <v>40079.166666666657</v>
      </c>
      <c r="B438" s="9">
        <f>('Adj Close'!B438-'Adj Close'!B437)/'Adj Close'!B437</f>
        <v>2.3117225012075078E-3</v>
      </c>
      <c r="C438" s="9">
        <f>('Adj Close'!C438-'Adj Close'!C437)/'Adj Close'!C437</f>
        <v>-1.0635580773524724E-2</v>
      </c>
      <c r="D438" s="9">
        <f>('Adj Close'!D438-'Adj Close'!D437)/'Adj Close'!D437</f>
        <v>2.7713478013240936E-4</v>
      </c>
      <c r="E438" s="9">
        <f>('Adj Close'!E438-'Adj Close'!E437)/'Adj Close'!E437</f>
        <v>-4.8422110070903265E-3</v>
      </c>
      <c r="F438" s="9">
        <f>('Adj Close'!F438-'Adj Close'!F437)/'Adj Close'!F437</f>
        <v>-3.5843426053354034E-2</v>
      </c>
      <c r="G438" s="9">
        <f>('Adj Close'!G438-'Adj Close'!G437)/'Adj Close'!G437</f>
        <v>-1.6060613546974009E-2</v>
      </c>
    </row>
    <row r="439" spans="1:7" x14ac:dyDescent="0.2">
      <c r="A439" s="5">
        <v>40080.166666666657</v>
      </c>
      <c r="B439" s="9">
        <f>('Adj Close'!B439-'Adj Close'!B438)/'Adj Close'!B438</f>
        <v>2.7800261405562326E-3</v>
      </c>
      <c r="C439" s="9">
        <f>('Adj Close'!C439-'Adj Close'!C438)/'Adj Close'!C438</f>
        <v>-1.0586051614298785E-2</v>
      </c>
      <c r="D439" s="9">
        <f>('Adj Close'!D439-'Adj Close'!D438)/'Adj Close'!D438</f>
        <v>1.6664105612205766E-3</v>
      </c>
      <c r="E439" s="9">
        <f>('Adj Close'!E439-'Adj Close'!E438)/'Adj Close'!E438</f>
        <v>-1.7182897355737081E-2</v>
      </c>
      <c r="F439" s="9">
        <f>('Adj Close'!F439-'Adj Close'!F438)/'Adj Close'!F438</f>
        <v>-3.6155514021061951E-2</v>
      </c>
      <c r="G439" s="9">
        <f>('Adj Close'!G439-'Adj Close'!G438)/'Adj Close'!G438</f>
        <v>-1.9623629778668231E-2</v>
      </c>
    </row>
    <row r="440" spans="1:7" x14ac:dyDescent="0.2">
      <c r="A440" s="5">
        <v>40081.166666666657</v>
      </c>
      <c r="B440" s="9">
        <f>('Adj Close'!B440-'Adj Close'!B439)/'Adj Close'!B439</f>
        <v>4.0397546829859573E-3</v>
      </c>
      <c r="C440" s="9">
        <f>('Adj Close'!C440-'Adj Close'!C439)/'Adj Close'!C439</f>
        <v>-4.8657200941503581E-3</v>
      </c>
      <c r="D440" s="9">
        <f>('Adj Close'!D440-'Adj Close'!D439)/'Adj Close'!D439</f>
        <v>3.88386067263535E-3</v>
      </c>
      <c r="E440" s="9">
        <f>('Adj Close'!E440-'Adj Close'!E439)/'Adj Close'!E439</f>
        <v>2.2516759785780042E-4</v>
      </c>
      <c r="F440" s="9">
        <f>('Adj Close'!F440-'Adj Close'!F439)/'Adj Close'!F439</f>
        <v>3.0720123879253978E-3</v>
      </c>
      <c r="G440" s="9">
        <f>('Adj Close'!G440-'Adj Close'!G439)/'Adj Close'!G439</f>
        <v>7.7475686930470189E-3</v>
      </c>
    </row>
    <row r="441" spans="1:7" x14ac:dyDescent="0.2">
      <c r="A441" s="5">
        <v>40084.166666666657</v>
      </c>
      <c r="B441" s="9">
        <f>('Adj Close'!B441-'Adj Close'!B440)/'Adj Close'!B440</f>
        <v>1.6909340994588817E-3</v>
      </c>
      <c r="C441" s="9">
        <f>('Adj Close'!C441-'Adj Close'!C440)/'Adj Close'!C440</f>
        <v>1.6163330996170101E-2</v>
      </c>
      <c r="D441" s="9">
        <f>('Adj Close'!D441-'Adj Close'!D440)/'Adj Close'!D440</f>
        <v>2.4744639454216313E-3</v>
      </c>
      <c r="E441" s="9">
        <f>('Adj Close'!E441-'Adj Close'!E440)/'Adj Close'!E440</f>
        <v>8.3637480133989545E-3</v>
      </c>
      <c r="F441" s="9">
        <f>('Adj Close'!F441-'Adj Close'!F440)/'Adj Close'!F440</f>
        <v>4.140625467765343E-2</v>
      </c>
      <c r="G441" s="9">
        <f>('Adj Close'!G441-'Adj Close'!G440)/'Adj Close'!G440</f>
        <v>1.2374351001303931E-2</v>
      </c>
    </row>
    <row r="442" spans="1:7" x14ac:dyDescent="0.2">
      <c r="A442" s="5">
        <v>40085.166666666657</v>
      </c>
      <c r="B442" s="9">
        <f>('Adj Close'!B442-'Adj Close'!B441)/'Adj Close'!B441</f>
        <v>-4.1822080951151296E-4</v>
      </c>
      <c r="C442" s="9">
        <f>('Adj Close'!C442-'Adj Close'!C441)/'Adj Close'!C441</f>
        <v>-7.6364264847843743E-4</v>
      </c>
      <c r="D442" s="9">
        <f>('Adj Close'!D442-'Adj Close'!D441)/'Adj Close'!D441</f>
        <v>-3.9572432754653702E-3</v>
      </c>
      <c r="E442" s="9">
        <f>('Adj Close'!E442-'Adj Close'!E441)/'Adj Close'!E441</f>
        <v>-5.7081728248317707E-3</v>
      </c>
      <c r="F442" s="9">
        <f>('Adj Close'!F442-'Adj Close'!F441)/'Adj Close'!F441</f>
        <v>-1.6850352575881543E-2</v>
      </c>
      <c r="G442" s="9">
        <f>('Adj Close'!G442-'Adj Close'!G441)/'Adj Close'!G441</f>
        <v>-1.3737567839429848E-3</v>
      </c>
    </row>
    <row r="443" spans="1:7" x14ac:dyDescent="0.2">
      <c r="A443" s="5">
        <v>40086.166666666657</v>
      </c>
      <c r="B443" s="9">
        <f>('Adj Close'!B443-'Adj Close'!B442)/'Adj Close'!B442</f>
        <v>7.3679518601247284E-4</v>
      </c>
      <c r="C443" s="9">
        <f>('Adj Close'!C443-'Adj Close'!C442)/'Adj Close'!C442</f>
        <v>-4.0123986488712054E-3</v>
      </c>
      <c r="D443" s="9">
        <f>('Adj Close'!D443-'Adj Close'!D442)/'Adj Close'!D442</f>
        <v>-5.794578342696562E-4</v>
      </c>
      <c r="E443" s="9">
        <f>('Adj Close'!E443-'Adj Close'!E442)/'Adj Close'!E442</f>
        <v>1.50042730625861E-3</v>
      </c>
      <c r="F443" s="9">
        <f>('Adj Close'!F443-'Adj Close'!F442)/'Adj Close'!F442</f>
        <v>-8.8528060423781509E-3</v>
      </c>
      <c r="G443" s="9">
        <f>('Adj Close'!G443-'Adj Close'!G442)/'Adj Close'!G442</f>
        <v>4.7389708086132435E-3</v>
      </c>
    </row>
    <row r="444" spans="1:7" x14ac:dyDescent="0.2">
      <c r="A444" s="5">
        <v>40087.166666666657</v>
      </c>
      <c r="B444" s="9">
        <f>('Adj Close'!B444-'Adj Close'!B443)/'Adj Close'!B443</f>
        <v>7.6003548922756242E-3</v>
      </c>
      <c r="C444" s="9">
        <f>('Adj Close'!C444-'Adj Close'!C443)/'Adj Close'!C443</f>
        <v>-2.6583094044368132E-2</v>
      </c>
      <c r="D444" s="9">
        <f>('Adj Close'!D444-'Adj Close'!D443)/'Adj Close'!D443</f>
        <v>-1.0486343363291279E-2</v>
      </c>
      <c r="E444" s="9">
        <f>('Adj Close'!E444-'Adj Close'!E443)/'Adj Close'!E443</f>
        <v>-2.8056406235862447E-2</v>
      </c>
      <c r="F444" s="9">
        <f>('Adj Close'!F444-'Adj Close'!F443)/'Adj Close'!F443</f>
        <v>-4.5621168486397946E-2</v>
      </c>
      <c r="G444" s="9">
        <f>('Adj Close'!G444-'Adj Close'!G443)/'Adj Close'!G443</f>
        <v>-2.502262204263379E-2</v>
      </c>
    </row>
    <row r="445" spans="1:7" x14ac:dyDescent="0.2">
      <c r="A445" s="5">
        <v>40088.166666666657</v>
      </c>
      <c r="B445" s="9">
        <f>('Adj Close'!B445-'Adj Close'!B444)/'Adj Close'!B444</f>
        <v>-4.6681572465649419E-4</v>
      </c>
      <c r="C445" s="9">
        <f>('Adj Close'!C445-'Adj Close'!C444)/'Adj Close'!C444</f>
        <v>-4.6329898547548065E-3</v>
      </c>
      <c r="D445" s="9">
        <f>('Adj Close'!D445-'Adj Close'!D444)/'Adj Close'!D444</f>
        <v>-6.4048117060374549E-3</v>
      </c>
      <c r="E445" s="9">
        <f>('Adj Close'!E445-'Adj Close'!E444)/'Adj Close'!E444</f>
        <v>-8.7683106493208329E-3</v>
      </c>
      <c r="F445" s="9">
        <f>('Adj Close'!F445-'Adj Close'!F444)/'Adj Close'!F444</f>
        <v>-6.9746210269074852E-3</v>
      </c>
      <c r="G445" s="9">
        <f>('Adj Close'!G445-'Adj Close'!G444)/'Adj Close'!G444</f>
        <v>1.873152911850493E-3</v>
      </c>
    </row>
    <row r="446" spans="1:7" x14ac:dyDescent="0.2">
      <c r="A446" s="5">
        <v>40091.166666666657</v>
      </c>
      <c r="B446" s="9">
        <f>('Adj Close'!B446-'Adj Close'!B445)/'Adj Close'!B445</f>
        <v>-4.6181027059108857E-5</v>
      </c>
      <c r="C446" s="9">
        <f>('Adj Close'!C446-'Adj Close'!C445)/'Adj Close'!C445</f>
        <v>1.4452036785811357E-2</v>
      </c>
      <c r="D446" s="9">
        <f>('Adj Close'!D446-'Adj Close'!D445)/'Adj Close'!D445</f>
        <v>5.5232951814815807E-3</v>
      </c>
      <c r="E446" s="9">
        <f>('Adj Close'!E446-'Adj Close'!E445)/'Adj Close'!E445</f>
        <v>1.3510849146364105E-2</v>
      </c>
      <c r="F446" s="9">
        <f>('Adj Close'!F446-'Adj Close'!F445)/'Adj Close'!F445</f>
        <v>2.7482296161374053E-2</v>
      </c>
      <c r="G446" s="9">
        <f>('Adj Close'!G446-'Adj Close'!G445)/'Adj Close'!G445</f>
        <v>2.2264191953970964E-2</v>
      </c>
    </row>
    <row r="447" spans="1:7" x14ac:dyDescent="0.2">
      <c r="A447" s="5">
        <v>40092.166666666657</v>
      </c>
      <c r="B447" s="9">
        <f>('Adj Close'!B447-'Adj Close'!B446)/'Adj Close'!B446</f>
        <v>-3.4691274203613007E-3</v>
      </c>
      <c r="C447" s="9">
        <f>('Adj Close'!C447-'Adj Close'!C446)/'Adj Close'!C446</f>
        <v>1.5523872757179084E-2</v>
      </c>
      <c r="D447" s="9">
        <f>('Adj Close'!D447-'Adj Close'!D446)/'Adj Close'!D446</f>
        <v>-2.2996529521034609E-3</v>
      </c>
      <c r="E447" s="9">
        <f>('Adj Close'!E447-'Adj Close'!E446)/'Adj Close'!E446</f>
        <v>1.6849515663132978E-2</v>
      </c>
      <c r="F447" s="9">
        <f>('Adj Close'!F447-'Adj Close'!F446)/'Adj Close'!F446</f>
        <v>-2.7758268048374583E-3</v>
      </c>
      <c r="G447" s="9">
        <f>('Adj Close'!G447-'Adj Close'!G446)/'Adj Close'!G446</f>
        <v>1.6422445728510624E-2</v>
      </c>
    </row>
    <row r="448" spans="1:7" x14ac:dyDescent="0.2">
      <c r="A448" s="5">
        <v>40093.166666666657</v>
      </c>
      <c r="B448" s="9">
        <f>('Adj Close'!B448-'Adj Close'!B447)/'Adj Close'!B447</f>
        <v>6.4949208294939409E-3</v>
      </c>
      <c r="C448" s="9">
        <f>('Adj Close'!C448-'Adj Close'!C447)/'Adj Close'!C447</f>
        <v>1.5927201318172331E-3</v>
      </c>
      <c r="D448" s="9">
        <f>('Adj Close'!D448-'Adj Close'!D447)/'Adj Close'!D447</f>
        <v>6.3145007023350051E-3</v>
      </c>
      <c r="E448" s="9">
        <f>('Adj Close'!E448-'Adj Close'!E447)/'Adj Close'!E447</f>
        <v>3.0583300233389533E-3</v>
      </c>
      <c r="F448" s="9">
        <f>('Adj Close'!F448-'Adj Close'!F447)/'Adj Close'!F447</f>
        <v>-3.408986907708984E-4</v>
      </c>
      <c r="G448" s="9">
        <f>('Adj Close'!G448-'Adj Close'!G447)/'Adj Close'!G447</f>
        <v>-2.2975889629255055E-3</v>
      </c>
    </row>
    <row r="449" spans="1:7" x14ac:dyDescent="0.2">
      <c r="A449" s="5">
        <v>40094.166666666657</v>
      </c>
      <c r="B449" s="9">
        <f>('Adj Close'!B449-'Adj Close'!B448)/'Adj Close'!B448</f>
        <v>-3.6103836153954139E-3</v>
      </c>
      <c r="C449" s="9">
        <f>('Adj Close'!C449-'Adj Close'!C448)/'Adj Close'!C448</f>
        <v>8.2286230319939674E-3</v>
      </c>
      <c r="D449" s="9">
        <f>('Adj Close'!D449-'Adj Close'!D448)/'Adj Close'!D448</f>
        <v>-5.5877302148600256E-3</v>
      </c>
      <c r="E449" s="9">
        <f>('Adj Close'!E449-'Adj Close'!E448)/'Adj Close'!E448</f>
        <v>1.6028853351555253E-2</v>
      </c>
      <c r="F449" s="9">
        <f>('Adj Close'!F449-'Adj Close'!F448)/'Adj Close'!F448</f>
        <v>1.9444241620756475E-2</v>
      </c>
      <c r="G449" s="9">
        <f>('Adj Close'!G449-'Adj Close'!G448)/'Adj Close'!G448</f>
        <v>1.5064525111068485E-2</v>
      </c>
    </row>
    <row r="450" spans="1:7" x14ac:dyDescent="0.2">
      <c r="A450" s="5">
        <v>40095.166666666657</v>
      </c>
      <c r="B450" s="9">
        <f>('Adj Close'!B450-'Adj Close'!B449)/'Adj Close'!B449</f>
        <v>-9.7612560739397097E-3</v>
      </c>
      <c r="C450" s="9">
        <f>('Adj Close'!C450-'Adj Close'!C449)/'Adj Close'!C449</f>
        <v>6.4133651011152306E-3</v>
      </c>
      <c r="D450" s="9">
        <f>('Adj Close'!D450-'Adj Close'!D449)/'Adj Close'!D449</f>
        <v>-8.6682977138434394E-3</v>
      </c>
      <c r="E450" s="9">
        <f>('Adj Close'!E450-'Adj Close'!E449)/'Adj Close'!E449</f>
        <v>-4.0561453301920574E-3</v>
      </c>
      <c r="F450" s="9">
        <f>('Adj Close'!F450-'Adj Close'!F449)/'Adj Close'!F449</f>
        <v>7.7774178955020571E-3</v>
      </c>
      <c r="G450" s="9">
        <f>('Adj Close'!G450-'Adj Close'!G449)/'Adj Close'!G449</f>
        <v>5.3642940869769121E-3</v>
      </c>
    </row>
    <row r="451" spans="1:7" x14ac:dyDescent="0.2">
      <c r="A451" s="5">
        <v>40098.166666666657</v>
      </c>
      <c r="B451" s="9">
        <f>('Adj Close'!B451-'Adj Close'!B450)/'Adj Close'!B450</f>
        <v>3.0699594288034981E-3</v>
      </c>
      <c r="C451" s="9">
        <f>('Adj Close'!C451-'Adj Close'!C450)/'Adj Close'!C450</f>
        <v>3.9868841977801356E-3</v>
      </c>
      <c r="D451" s="9">
        <f>('Adj Close'!D451-'Adj Close'!D450)/'Adj Close'!D450</f>
        <v>3.6462387253740135E-3</v>
      </c>
      <c r="E451" s="9">
        <f>('Adj Close'!E451-'Adj Close'!E450)/'Adj Close'!E450</f>
        <v>5.2522920348828262E-3</v>
      </c>
      <c r="F451" s="9">
        <f>('Adj Close'!F451-'Adj Close'!F450)/'Adj Close'!F450</f>
        <v>-1.3292984650406872E-3</v>
      </c>
      <c r="G451" s="9">
        <f>('Adj Close'!G451-'Adj Close'!G450)/'Adj Close'!G450</f>
        <v>6.6005667455222962E-3</v>
      </c>
    </row>
    <row r="452" spans="1:7" x14ac:dyDescent="0.2">
      <c r="A452" s="5">
        <v>40099.166666666657</v>
      </c>
      <c r="B452" s="9">
        <f>('Adj Close'!B452-'Adj Close'!B451)/'Adj Close'!B451</f>
        <v>2.2083784834157909E-3</v>
      </c>
      <c r="C452" s="9">
        <f>('Adj Close'!C452-'Adj Close'!C451)/'Adj Close'!C451</f>
        <v>-1.7243323694938926E-3</v>
      </c>
      <c r="D452" s="9">
        <f>('Adj Close'!D452-'Adj Close'!D451)/'Adj Close'!D451</f>
        <v>1.8342322210500035E-3</v>
      </c>
      <c r="E452" s="9">
        <f>('Adj Close'!E452-'Adj Close'!E451)/'Adj Close'!E451</f>
        <v>1.328539147194687E-4</v>
      </c>
      <c r="F452" s="9">
        <f>('Adj Close'!F452-'Adj Close'!F451)/'Adj Close'!F451</f>
        <v>-1.3427078438280879E-2</v>
      </c>
      <c r="G452" s="9">
        <f>('Adj Close'!G452-'Adj Close'!G451)/'Adj Close'!G451</f>
        <v>-2.2202789826185375E-4</v>
      </c>
    </row>
    <row r="453" spans="1:7" x14ac:dyDescent="0.2">
      <c r="A453" s="5">
        <v>40100.166666666657</v>
      </c>
      <c r="B453" s="9">
        <f>('Adj Close'!B453-'Adj Close'!B452)/'Adj Close'!B452</f>
        <v>-6.7630120329007859E-3</v>
      </c>
      <c r="C453" s="9">
        <f>('Adj Close'!C453-'Adj Close'!C452)/'Adj Close'!C452</f>
        <v>1.6580782407547998E-2</v>
      </c>
      <c r="D453" s="9">
        <f>('Adj Close'!D453-'Adj Close'!D452)/'Adj Close'!D452</f>
        <v>-5.0026363150124558E-3</v>
      </c>
      <c r="E453" s="9">
        <f>('Adj Close'!E453-'Adj Close'!E452)/'Adj Close'!E452</f>
        <v>2.4122122858055459E-2</v>
      </c>
      <c r="F453" s="9">
        <f>('Adj Close'!F453-'Adj Close'!F452)/'Adj Close'!F452</f>
        <v>3.6535634111698259E-2</v>
      </c>
      <c r="G453" s="9">
        <f>('Adj Close'!G453-'Adj Close'!G452)/'Adj Close'!G452</f>
        <v>3.2039342109281874E-2</v>
      </c>
    </row>
    <row r="454" spans="1:7" x14ac:dyDescent="0.2">
      <c r="A454" s="5">
        <v>40101.166666666657</v>
      </c>
      <c r="B454" s="9">
        <f>('Adj Close'!B454-'Adj Close'!B453)/'Adj Close'!B453</f>
        <v>-3.2696077305333199E-3</v>
      </c>
      <c r="C454" s="9">
        <f>('Adj Close'!C454-'Adj Close'!C453)/'Adj Close'!C453</f>
        <v>3.6809743706980253E-3</v>
      </c>
      <c r="D454" s="9">
        <f>('Adj Close'!D454-'Adj Close'!D453)/'Adj Close'!D453</f>
        <v>-1.0076088053414921E-4</v>
      </c>
      <c r="E454" s="9">
        <f>('Adj Close'!E454-'Adj Close'!E453)/'Adj Close'!E453</f>
        <v>3.4880759651108369E-3</v>
      </c>
      <c r="F454" s="9">
        <f>('Adj Close'!F454-'Adj Close'!F453)/'Adj Close'!F453</f>
        <v>-8.4503745083698758E-3</v>
      </c>
      <c r="G454" s="9">
        <f>('Adj Close'!G454-'Adj Close'!G453)/'Adj Close'!G453</f>
        <v>-4.1029166754340575E-3</v>
      </c>
    </row>
    <row r="455" spans="1:7" x14ac:dyDescent="0.2">
      <c r="A455" s="5">
        <v>40102.166666666657</v>
      </c>
      <c r="B455" s="9">
        <f>('Adj Close'!B455-'Adj Close'!B454)/'Adj Close'!B454</f>
        <v>4.63571689284515E-3</v>
      </c>
      <c r="C455" s="9">
        <f>('Adj Close'!C455-'Adj Close'!C454)/'Adj Close'!C454</f>
        <v>-7.372591847221205E-3</v>
      </c>
      <c r="D455" s="9">
        <f>('Adj Close'!D455-'Adj Close'!D454)/'Adj Close'!D454</f>
        <v>8.879832204743809E-4</v>
      </c>
      <c r="E455" s="9">
        <f>('Adj Close'!E455-'Adj Close'!E454)/'Adj Close'!E454</f>
        <v>-1.4865580706804101E-2</v>
      </c>
      <c r="F455" s="9">
        <f>('Adj Close'!F455-'Adj Close'!F454)/'Adj Close'!F454</f>
        <v>-2.6905441501709548E-2</v>
      </c>
      <c r="G455" s="9">
        <f>('Adj Close'!G455-'Adj Close'!G454)/'Adj Close'!G454</f>
        <v>-1.5043863228723189E-2</v>
      </c>
    </row>
    <row r="456" spans="1:7" x14ac:dyDescent="0.2">
      <c r="A456" s="5">
        <v>40105.166666666657</v>
      </c>
      <c r="B456" s="9">
        <f>('Adj Close'!B456-'Adj Close'!B455)/'Adj Close'!B455</f>
        <v>1.4452656893903905E-3</v>
      </c>
      <c r="C456" s="9">
        <f>('Adj Close'!C456-'Adj Close'!C455)/'Adj Close'!C455</f>
        <v>8.0132104121282462E-3</v>
      </c>
      <c r="D456" s="9">
        <f>('Adj Close'!D456-'Adj Close'!D455)/'Adj Close'!D455</f>
        <v>5.0725592972617611E-3</v>
      </c>
      <c r="E456" s="9">
        <f>('Adj Close'!E456-'Adj Close'!E455)/'Adj Close'!E455</f>
        <v>1.6751312238615496E-2</v>
      </c>
      <c r="F456" s="9">
        <f>('Adj Close'!F456-'Adj Close'!F455)/'Adj Close'!F455</f>
        <v>2.1756982631738302E-2</v>
      </c>
      <c r="G456" s="9">
        <f>('Adj Close'!G456-'Adj Close'!G455)/'Adj Close'!G455</f>
        <v>1.8530767289907577E-2</v>
      </c>
    </row>
    <row r="457" spans="1:7" x14ac:dyDescent="0.2">
      <c r="A457" s="5">
        <v>40106.166666666657</v>
      </c>
      <c r="B457" s="9">
        <f>('Adj Close'!B457-'Adj Close'!B456)/'Adj Close'!B456</f>
        <v>2.3211277156166658E-3</v>
      </c>
      <c r="C457" s="9">
        <f>('Adj Close'!C457-'Adj Close'!C456)/'Adj Close'!C456</f>
        <v>-6.3346019446997217E-3</v>
      </c>
      <c r="D457" s="9">
        <f>('Adj Close'!D457-'Adj Close'!D456)/'Adj Close'!D456</f>
        <v>6.424708401250828E-3</v>
      </c>
      <c r="E457" s="9">
        <f>('Adj Close'!E457-'Adj Close'!E456)/'Adj Close'!E456</f>
        <v>-6.1107485627570736E-3</v>
      </c>
      <c r="F457" s="9">
        <f>('Adj Close'!F457-'Adj Close'!F456)/'Adj Close'!F456</f>
        <v>-1.867258624634149E-2</v>
      </c>
      <c r="G457" s="9">
        <f>('Adj Close'!G457-'Adj Close'!G456)/'Adj Close'!G456</f>
        <v>-1.4929789678112496E-2</v>
      </c>
    </row>
    <row r="458" spans="1:7" x14ac:dyDescent="0.2">
      <c r="A458" s="5">
        <v>40107.166666666657</v>
      </c>
      <c r="B458" s="9">
        <f>('Adj Close'!B458-'Adj Close'!B457)/'Adj Close'!B457</f>
        <v>-2.3633692767040895E-3</v>
      </c>
      <c r="C458" s="9">
        <f>('Adj Close'!C458-'Adj Close'!C457)/'Adj Close'!C457</f>
        <v>-1.0043917870883826E-2</v>
      </c>
      <c r="D458" s="9">
        <f>('Adj Close'!D458-'Adj Close'!D457)/'Adj Close'!D457</f>
        <v>-4.1930293746054352E-3</v>
      </c>
      <c r="E458" s="9">
        <f>('Adj Close'!E458-'Adj Close'!E457)/'Adj Close'!E457</f>
        <v>-3.6692036190547426E-3</v>
      </c>
      <c r="F458" s="9">
        <f>('Adj Close'!F458-'Adj Close'!F457)/'Adj Close'!F457</f>
        <v>-1.2111773078249923E-2</v>
      </c>
      <c r="G458" s="9">
        <f>('Adj Close'!G458-'Adj Close'!G457)/'Adj Close'!G457</f>
        <v>-3.85357831054233E-3</v>
      </c>
    </row>
    <row r="459" spans="1:7" x14ac:dyDescent="0.2">
      <c r="A459" s="5">
        <v>40108.166666666657</v>
      </c>
      <c r="B459" s="9">
        <f>('Adj Close'!B459-'Adj Close'!B458)/'Adj Close'!B458</f>
        <v>-2.9310077801723597E-3</v>
      </c>
      <c r="C459" s="9">
        <f>('Adj Close'!C459-'Adj Close'!C458)/'Adj Close'!C458</f>
        <v>1.0779464413399052E-2</v>
      </c>
      <c r="D459" s="9">
        <f>('Adj Close'!D459-'Adj Close'!D458)/'Adj Close'!D458</f>
        <v>5.8995343048695555E-3</v>
      </c>
      <c r="E459" s="9">
        <f>('Adj Close'!E459-'Adj Close'!E458)/'Adj Close'!E458</f>
        <v>1.0049656733592961E-2</v>
      </c>
      <c r="F459" s="9">
        <f>('Adj Close'!F459-'Adj Close'!F458)/'Adj Close'!F458</f>
        <v>2.6162587743280702E-2</v>
      </c>
      <c r="G459" s="9">
        <f>('Adj Close'!G459-'Adj Close'!G458)/'Adj Close'!G458</f>
        <v>8.2037347873434082E-3</v>
      </c>
    </row>
    <row r="460" spans="1:7" x14ac:dyDescent="0.2">
      <c r="A460" s="5">
        <v>40109.166666666657</v>
      </c>
      <c r="B460" s="9">
        <f>('Adj Close'!B460-'Adj Close'!B459)/'Adj Close'!B459</f>
        <v>-4.8258311580497105E-3</v>
      </c>
      <c r="C460" s="9">
        <f>('Adj Close'!C460-'Adj Close'!C459)/'Adj Close'!C459</f>
        <v>-1.2562926361235271E-2</v>
      </c>
      <c r="D460" s="9">
        <f>('Adj Close'!D460-'Adj Close'!D459)/'Adj Close'!D459</f>
        <v>-5.5087350669904122E-3</v>
      </c>
      <c r="E460" s="9">
        <f>('Adj Close'!E460-'Adj Close'!E459)/'Adj Close'!E459</f>
        <v>-1.6455031471901468E-2</v>
      </c>
      <c r="F460" s="9">
        <f>('Adj Close'!F460-'Adj Close'!F459)/'Adj Close'!F459</f>
        <v>-1.2119084431280264E-2</v>
      </c>
      <c r="G460" s="9">
        <f>('Adj Close'!G460-'Adj Close'!G459)/'Adj Close'!G459</f>
        <v>-9.4869303761162625E-3</v>
      </c>
    </row>
    <row r="461" spans="1:7" x14ac:dyDescent="0.2">
      <c r="A461" s="5">
        <v>40112.166666666657</v>
      </c>
      <c r="B461" s="9">
        <f>('Adj Close'!B461-'Adj Close'!B460)/'Adj Close'!B460</f>
        <v>-5.588655530003441E-3</v>
      </c>
      <c r="C461" s="9">
        <f>('Adj Close'!C461-'Adj Close'!C460)/'Adj Close'!C460</f>
        <v>-1.1238085664334865E-2</v>
      </c>
      <c r="D461" s="9">
        <f>('Adj Close'!D461-'Adj Close'!D460)/'Adj Close'!D460</f>
        <v>-4.3672284914350584E-3</v>
      </c>
      <c r="E461" s="9">
        <f>('Adj Close'!E461-'Adj Close'!E460)/'Adj Close'!E460</f>
        <v>-1.5904411798475342E-2</v>
      </c>
      <c r="F461" s="9">
        <f>('Adj Close'!F461-'Adj Close'!F460)/'Adj Close'!F460</f>
        <v>-2.1640723017012958E-3</v>
      </c>
      <c r="G461" s="9">
        <f>('Adj Close'!G461-'Adj Close'!G460)/'Adj Close'!G460</f>
        <v>-9.550592081431334E-3</v>
      </c>
    </row>
    <row r="462" spans="1:7" x14ac:dyDescent="0.2">
      <c r="A462" s="5">
        <v>40113.166666666657</v>
      </c>
      <c r="B462" s="9">
        <f>('Adj Close'!B462-'Adj Close'!B461)/'Adj Close'!B461</f>
        <v>8.3486868751534455E-3</v>
      </c>
      <c r="C462" s="9">
        <f>('Adj Close'!C462-'Adj Close'!C461)/'Adj Close'!C461</f>
        <v>-4.801652636093447E-3</v>
      </c>
      <c r="D462" s="9">
        <f>('Adj Close'!D462-'Adj Close'!D461)/'Adj Close'!D461</f>
        <v>8.8146253934622085E-3</v>
      </c>
      <c r="E462" s="9">
        <f>('Adj Close'!E462-'Adj Close'!E461)/'Adj Close'!E461</f>
        <v>-5.2196172334934591E-3</v>
      </c>
      <c r="F462" s="9">
        <f>('Adj Close'!F462-'Adj Close'!F461)/'Adj Close'!F461</f>
        <v>-1.4862278935771316E-2</v>
      </c>
      <c r="G462" s="9">
        <f>('Adj Close'!G462-'Adj Close'!G461)/'Adj Close'!G461</f>
        <v>-1.6134745845368191E-2</v>
      </c>
    </row>
    <row r="463" spans="1:7" x14ac:dyDescent="0.2">
      <c r="A463" s="5">
        <v>40114.166666666657</v>
      </c>
      <c r="B463" s="9">
        <f>('Adj Close'!B463-'Adj Close'!B462)/'Adj Close'!B462</f>
        <v>3.0631744664209237E-3</v>
      </c>
      <c r="C463" s="9">
        <f>('Adj Close'!C463-'Adj Close'!C462)/'Adj Close'!C462</f>
        <v>-2.2818947682874863E-2</v>
      </c>
      <c r="D463" s="9">
        <f>('Adj Close'!D463-'Adj Close'!D462)/'Adj Close'!D462</f>
        <v>-6.7649582876787625E-3</v>
      </c>
      <c r="E463" s="9">
        <f>('Adj Close'!E463-'Adj Close'!E462)/'Adj Close'!E462</f>
        <v>-2.6106265944542861E-2</v>
      </c>
      <c r="F463" s="9">
        <f>('Adj Close'!F463-'Adj Close'!F462)/'Adj Close'!F462</f>
        <v>-4.1404395647595481E-2</v>
      </c>
      <c r="G463" s="9">
        <f>('Adj Close'!G463-'Adj Close'!G462)/'Adj Close'!G462</f>
        <v>-4.2941530063040877E-2</v>
      </c>
    </row>
    <row r="464" spans="1:7" x14ac:dyDescent="0.2">
      <c r="A464" s="5">
        <v>40115.166666666657</v>
      </c>
      <c r="B464" s="9">
        <f>('Adj Close'!B464-'Adj Close'!B463)/'Adj Close'!B463</f>
        <v>-4.5751947691003913E-3</v>
      </c>
      <c r="C464" s="9">
        <f>('Adj Close'!C464-'Adj Close'!C463)/'Adj Close'!C463</f>
        <v>2.2642720124742347E-2</v>
      </c>
      <c r="D464" s="9">
        <f>('Adj Close'!D464-'Adj Close'!D463)/'Adj Close'!D463</f>
        <v>1.129120401646252E-3</v>
      </c>
      <c r="E464" s="9">
        <f>('Adj Close'!E464-'Adj Close'!E463)/'Adj Close'!E463</f>
        <v>3.0345579603447262E-2</v>
      </c>
      <c r="F464" s="9">
        <f>('Adj Close'!F464-'Adj Close'!F463)/'Adj Close'!F463</f>
        <v>4.5322965823360435E-2</v>
      </c>
      <c r="G464" s="9">
        <f>('Adj Close'!G464-'Adj Close'!G463)/'Adj Close'!G463</f>
        <v>4.2169938115875223E-2</v>
      </c>
    </row>
    <row r="465" spans="1:7" x14ac:dyDescent="0.2">
      <c r="A465" s="5">
        <v>40116.166666666657</v>
      </c>
      <c r="B465" s="9">
        <f>('Adj Close'!B465-'Adj Close'!B464)/'Adj Close'!B464</f>
        <v>7.3812178514486527E-3</v>
      </c>
      <c r="C465" s="9">
        <f>('Adj Close'!C465-'Adj Close'!C464)/'Adj Close'!C464</f>
        <v>-2.8174562452470551E-2</v>
      </c>
      <c r="D465" s="9">
        <f>('Adj Close'!D465-'Adj Close'!D464)/'Adj Close'!D464</f>
        <v>8.9866136694414164E-3</v>
      </c>
      <c r="E465" s="9">
        <f>('Adj Close'!E465-'Adj Close'!E464)/'Adj Close'!E464</f>
        <v>-3.5726474926232953E-2</v>
      </c>
      <c r="F465" s="9">
        <f>('Adj Close'!F465-'Adj Close'!F464)/'Adj Close'!F464</f>
        <v>-1.7505631896157534E-2</v>
      </c>
      <c r="G465" s="9">
        <f>('Adj Close'!G465-'Adj Close'!G464)/'Adj Close'!G464</f>
        <v>-4.4599970027808244E-2</v>
      </c>
    </row>
    <row r="466" spans="1:7" x14ac:dyDescent="0.2">
      <c r="A466" s="5">
        <v>40119.208333333343</v>
      </c>
      <c r="B466" s="9">
        <f>('Adj Close'!B466-'Adj Close'!B465)/'Adj Close'!B465</f>
        <v>-2.7574054346774495E-3</v>
      </c>
      <c r="C466" s="9">
        <f>('Adj Close'!C466-'Adj Close'!C465)/'Adj Close'!C465</f>
        <v>5.8047801668785577E-3</v>
      </c>
      <c r="D466" s="9">
        <f>('Adj Close'!D466-'Adj Close'!D465)/'Adj Close'!D465</f>
        <v>-1.415763182041483E-3</v>
      </c>
      <c r="E466" s="9">
        <f>('Adj Close'!E466-'Adj Close'!E465)/'Adj Close'!E465</f>
        <v>1.1316447440457721E-2</v>
      </c>
      <c r="F466" s="9">
        <f>('Adj Close'!F466-'Adj Close'!F465)/'Adj Close'!F465</f>
        <v>-6.5917922434019993E-4</v>
      </c>
      <c r="G466" s="9">
        <f>('Adj Close'!G466-'Adj Close'!G465)/'Adj Close'!G465</f>
        <v>1.9489298684857211E-2</v>
      </c>
    </row>
    <row r="467" spans="1:7" x14ac:dyDescent="0.2">
      <c r="A467" s="5">
        <v>40120.208333333343</v>
      </c>
      <c r="B467" s="9">
        <f>('Adj Close'!B467-'Adj Close'!B466)/'Adj Close'!B466</f>
        <v>-2.3296191567692402E-3</v>
      </c>
      <c r="C467" s="9">
        <f>('Adj Close'!C467-'Adj Close'!C466)/'Adj Close'!C466</f>
        <v>4.1137269959501954E-3</v>
      </c>
      <c r="D467" s="9">
        <f>('Adj Close'!D467-'Adj Close'!D466)/'Adj Close'!D466</f>
        <v>-4.6381182305369056E-3</v>
      </c>
      <c r="E467" s="9">
        <f>('Adj Close'!E467-'Adj Close'!E466)/'Adj Close'!E466</f>
        <v>-3.5230453099008739E-3</v>
      </c>
      <c r="F467" s="9">
        <f>('Adj Close'!F467-'Adj Close'!F466)/'Adj Close'!F466</f>
        <v>1.4839832637031642E-2</v>
      </c>
      <c r="G467" s="9">
        <f>('Adj Close'!G467-'Adj Close'!G466)/'Adj Close'!G466</f>
        <v>-1.036092079882002E-2</v>
      </c>
    </row>
    <row r="468" spans="1:7" x14ac:dyDescent="0.2">
      <c r="A468" s="5">
        <v>40121.208333333343</v>
      </c>
      <c r="B468" s="9">
        <f>('Adj Close'!B468-'Adj Close'!B467)/'Adj Close'!B467</f>
        <v>-2.739512185334584E-3</v>
      </c>
      <c r="C468" s="9">
        <f>('Adj Close'!C468-'Adj Close'!C467)/'Adj Close'!C467</f>
        <v>8.1995591252033255E-4</v>
      </c>
      <c r="D468" s="9">
        <f>('Adj Close'!D468-'Adj Close'!D467)/'Adj Close'!D467</f>
        <v>3.8932128509239026E-3</v>
      </c>
      <c r="E468" s="9">
        <f>('Adj Close'!E468-'Adj Close'!E467)/'Adj Close'!E467</f>
        <v>1.4187534710241255E-2</v>
      </c>
      <c r="F468" s="9">
        <f>('Adj Close'!F468-'Adj Close'!F467)/'Adj Close'!F467</f>
        <v>-2.1232414365196253E-2</v>
      </c>
      <c r="G468" s="9">
        <f>('Adj Close'!G468-'Adj Close'!G467)/'Adj Close'!G467</f>
        <v>2.631221111147319E-2</v>
      </c>
    </row>
    <row r="469" spans="1:7" x14ac:dyDescent="0.2">
      <c r="A469" s="5">
        <v>40122.208333333343</v>
      </c>
      <c r="B469" s="9">
        <f>('Adj Close'!B469-'Adj Close'!B468)/'Adj Close'!B468</f>
        <v>2.2966800348673977E-4</v>
      </c>
      <c r="C469" s="9">
        <f>('Adj Close'!C469-'Adj Close'!C468)/'Adj Close'!C468</f>
        <v>2.0803999031932915E-2</v>
      </c>
      <c r="D469" s="9">
        <f>('Adj Close'!D469-'Adj Close'!D468)/'Adj Close'!D468</f>
        <v>7.1998936969049055E-4</v>
      </c>
      <c r="E469" s="9">
        <f>('Adj Close'!E469-'Adj Close'!E468)/'Adj Close'!E468</f>
        <v>9.004363880635604E-3</v>
      </c>
      <c r="F469" s="9">
        <f>('Adj Close'!F469-'Adj Close'!F468)/'Adj Close'!F468</f>
        <v>2.3086953658177096E-2</v>
      </c>
      <c r="G469" s="9">
        <f>('Adj Close'!G469-'Adj Close'!G468)/'Adj Close'!G468</f>
        <v>2.0577340124432086E-2</v>
      </c>
    </row>
    <row r="470" spans="1:7" x14ac:dyDescent="0.2">
      <c r="A470" s="5">
        <v>40123.208333333343</v>
      </c>
      <c r="B470" s="9">
        <f>('Adj Close'!B470-'Adj Close'!B469)/'Adj Close'!B469</f>
        <v>3.1045082800830862E-3</v>
      </c>
      <c r="C470" s="9">
        <f>('Adj Close'!C470-'Adj Close'!C469)/'Adj Close'!C469</f>
        <v>1.4710818888505645E-3</v>
      </c>
      <c r="D470" s="9">
        <f>('Adj Close'!D470-'Adj Close'!D469)/'Adj Close'!D469</f>
        <v>2.7672827727736478E-3</v>
      </c>
      <c r="E470" s="9">
        <f>('Adj Close'!E470-'Adj Close'!E469)/'Adj Close'!E469</f>
        <v>2.6848829183303818E-3</v>
      </c>
      <c r="F470" s="9">
        <f>('Adj Close'!F470-'Adj Close'!F469)/'Adj Close'!F469</f>
        <v>-1.7179004805397097E-2</v>
      </c>
      <c r="G470" s="9">
        <f>('Adj Close'!G470-'Adj Close'!G469)/'Adj Close'!G469</f>
        <v>-3.4144920550259858E-3</v>
      </c>
    </row>
    <row r="471" spans="1:7" x14ac:dyDescent="0.2">
      <c r="A471" s="5">
        <v>40126.208333333343</v>
      </c>
      <c r="B471" s="9">
        <f>('Adj Close'!B471-'Adj Close'!B470)/'Adj Close'!B470</f>
        <v>4.0275261468764826E-4</v>
      </c>
      <c r="C471" s="9">
        <f>('Adj Close'!C471-'Adj Close'!C470)/'Adj Close'!C470</f>
        <v>2.1889749537929049E-2</v>
      </c>
      <c r="D471" s="9">
        <f>('Adj Close'!D471-'Adj Close'!D470)/'Adj Close'!D470</f>
        <v>4.0537744639535862E-4</v>
      </c>
      <c r="E471" s="9">
        <f>('Adj Close'!E471-'Adj Close'!E470)/'Adj Close'!E470</f>
        <v>2.6373849141446262E-2</v>
      </c>
      <c r="F471" s="9">
        <f>('Adj Close'!F471-'Adj Close'!F470)/'Adj Close'!F470</f>
        <v>4.9363763886101426E-2</v>
      </c>
      <c r="G471" s="9">
        <f>('Adj Close'!G471-'Adj Close'!G470)/'Adj Close'!G470</f>
        <v>3.4629890624077647E-2</v>
      </c>
    </row>
    <row r="472" spans="1:7" x14ac:dyDescent="0.2">
      <c r="A472" s="5">
        <v>40127.208333333343</v>
      </c>
      <c r="B472" s="9">
        <f>('Adj Close'!B472-'Adj Close'!B471)/'Adj Close'!B471</f>
        <v>6.613080443535589E-4</v>
      </c>
      <c r="C472" s="9">
        <f>('Adj Close'!C472-'Adj Close'!C471)/'Adj Close'!C471</f>
        <v>5.7502575652915698E-4</v>
      </c>
      <c r="D472" s="9">
        <f>('Adj Close'!D472-'Adj Close'!D471)/'Adj Close'!D471</f>
        <v>-4.7666404457092997E-4</v>
      </c>
      <c r="E472" s="9">
        <f>('Adj Close'!E472-'Adj Close'!E471)/'Adj Close'!E471</f>
        <v>-3.1657613945085912E-3</v>
      </c>
      <c r="F472" s="9">
        <f>('Adj Close'!F472-'Adj Close'!F471)/'Adj Close'!F471</f>
        <v>-7.0732134329525177E-3</v>
      </c>
      <c r="G472" s="9">
        <f>('Adj Close'!G472-'Adj Close'!G471)/'Adj Close'!G471</f>
        <v>-7.1773778668370045E-3</v>
      </c>
    </row>
    <row r="473" spans="1:7" x14ac:dyDescent="0.2">
      <c r="A473" s="5">
        <v>40128.208333333343</v>
      </c>
      <c r="B473" s="9">
        <f>('Adj Close'!B473-'Adj Close'!B472)/'Adj Close'!B472</f>
        <v>3.0141986465153847E-3</v>
      </c>
      <c r="C473" s="9">
        <f>('Adj Close'!C473-'Adj Close'!C472)/'Adj Close'!C472</f>
        <v>5.6778527700668928E-3</v>
      </c>
      <c r="D473" s="9">
        <f>('Adj Close'!D473-'Adj Close'!D472)/'Adj Close'!D472</f>
        <v>3.5576081793837404E-3</v>
      </c>
      <c r="E473" s="9">
        <f>('Adj Close'!E473-'Adj Close'!E472)/'Adj Close'!E472</f>
        <v>2.543379264472095E-3</v>
      </c>
      <c r="F473" s="9">
        <f>('Adj Close'!F473-'Adj Close'!F472)/'Adj Close'!F472</f>
        <v>1.8979719331491021E-2</v>
      </c>
      <c r="G473" s="9">
        <f>('Adj Close'!G473-'Adj Close'!G472)/'Adj Close'!G472</f>
        <v>6.3162934708183719E-3</v>
      </c>
    </row>
    <row r="474" spans="1:7" x14ac:dyDescent="0.2">
      <c r="A474" s="5">
        <v>40129.208333333343</v>
      </c>
      <c r="B474" s="9">
        <f>('Adj Close'!B474-'Adj Close'!B473)/'Adj Close'!B473</f>
        <v>2.8445719541271569E-4</v>
      </c>
      <c r="C474" s="9">
        <f>('Adj Close'!C474-'Adj Close'!C473)/'Adj Close'!C473</f>
        <v>-1.1153008836308487E-2</v>
      </c>
      <c r="D474" s="9">
        <f>('Adj Close'!D474-'Adj Close'!D473)/'Adj Close'!D473</f>
        <v>9.4230887972149624E-5</v>
      </c>
      <c r="E474" s="9">
        <f>('Adj Close'!E474-'Adj Close'!E473)/'Adj Close'!E473</f>
        <v>-1.4742749255887392E-2</v>
      </c>
      <c r="F474" s="9">
        <f>('Adj Close'!F474-'Adj Close'!F473)/'Adj Close'!F473</f>
        <v>-1.0255544268457565E-2</v>
      </c>
      <c r="G474" s="9">
        <f>('Adj Close'!G474-'Adj Close'!G473)/'Adj Close'!G473</f>
        <v>-2.1434815657773342E-2</v>
      </c>
    </row>
    <row r="475" spans="1:7" x14ac:dyDescent="0.2">
      <c r="A475" s="5">
        <v>40130.208333333343</v>
      </c>
      <c r="B475" s="9">
        <f>('Adj Close'!B475-'Adj Close'!B474)/'Adj Close'!B474</f>
        <v>8.7740337334999959E-4</v>
      </c>
      <c r="C475" s="9">
        <f>('Adj Close'!C475-'Adj Close'!C474)/'Adj Close'!C474</f>
        <v>5.9999696568110994E-3</v>
      </c>
      <c r="D475" s="9">
        <f>('Adj Close'!D475-'Adj Close'!D474)/'Adj Close'!D474</f>
        <v>2.849290743613315E-3</v>
      </c>
      <c r="E475" s="9">
        <f>('Adj Close'!E475-'Adj Close'!E474)/'Adj Close'!E474</f>
        <v>1.4857189266909971E-2</v>
      </c>
      <c r="F475" s="9">
        <f>('Adj Close'!F475-'Adj Close'!F474)/'Adj Close'!F474</f>
        <v>1.3203711738267999E-2</v>
      </c>
      <c r="G475" s="9">
        <f>('Adj Close'!G475-'Adj Close'!G474)/'Adj Close'!G474</f>
        <v>1.8258948848134247E-2</v>
      </c>
    </row>
    <row r="476" spans="1:7" x14ac:dyDescent="0.2">
      <c r="A476" s="5">
        <v>40133.208333333343</v>
      </c>
      <c r="B476" s="9">
        <f>('Adj Close'!B476-'Adj Close'!B475)/'Adj Close'!B475</f>
        <v>5.1828307170042678E-3</v>
      </c>
      <c r="C476" s="9">
        <f>('Adj Close'!C476-'Adj Close'!C475)/'Adj Close'!C475</f>
        <v>1.5587055175923448E-2</v>
      </c>
      <c r="D476" s="9">
        <f>('Adj Close'!D476-'Adj Close'!D475)/'Adj Close'!D475</f>
        <v>4.7273033438097788E-3</v>
      </c>
      <c r="E476" s="9">
        <f>('Adj Close'!E476-'Adj Close'!E475)/'Adj Close'!E475</f>
        <v>1.5309673863212038E-2</v>
      </c>
      <c r="F476" s="9">
        <f>('Adj Close'!F476-'Adj Close'!F475)/'Adj Close'!F475</f>
        <v>2.4563813568503252E-2</v>
      </c>
      <c r="G476" s="9">
        <f>('Adj Close'!G476-'Adj Close'!G475)/'Adj Close'!G475</f>
        <v>2.3908771796656569E-2</v>
      </c>
    </row>
    <row r="477" spans="1:7" x14ac:dyDescent="0.2">
      <c r="A477" s="5">
        <v>40134.208333333343</v>
      </c>
      <c r="B477" s="9">
        <f>('Adj Close'!B477-'Adj Close'!B476)/'Adj Close'!B476</f>
        <v>2.1518507847519863E-3</v>
      </c>
      <c r="C477" s="9">
        <f>('Adj Close'!C477-'Adj Close'!C476)/'Adj Close'!C476</f>
        <v>5.4133109086864056E-4</v>
      </c>
      <c r="D477" s="9">
        <f>('Adj Close'!D477-'Adj Close'!D476)/'Adj Close'!D476</f>
        <v>1.5632899604953216E-3</v>
      </c>
      <c r="E477" s="9">
        <f>('Adj Close'!E477-'Adj Close'!E476)/'Adj Close'!E476</f>
        <v>-7.3505383764335087E-3</v>
      </c>
      <c r="F477" s="9">
        <f>('Adj Close'!F477-'Adj Close'!F476)/'Adj Close'!F476</f>
        <v>-1.7342567007033818E-2</v>
      </c>
      <c r="G477" s="9">
        <f>('Adj Close'!G477-'Adj Close'!G476)/'Adj Close'!G476</f>
        <v>-3.8834193664327677E-3</v>
      </c>
    </row>
    <row r="478" spans="1:7" x14ac:dyDescent="0.2">
      <c r="A478" s="5">
        <v>40135.208333333343</v>
      </c>
      <c r="B478" s="9">
        <f>('Adj Close'!B478-'Adj Close'!B477)/'Adj Close'!B477</f>
        <v>-2.3368629377003508E-3</v>
      </c>
      <c r="C478" s="9">
        <f>('Adj Close'!C478-'Adj Close'!C477)/'Adj Close'!C477</f>
        <v>-8.3756616721137093E-4</v>
      </c>
      <c r="D478" s="9">
        <f>('Adj Close'!D478-'Adj Close'!D477)/'Adj Close'!D477</f>
        <v>-3.3064668139652286E-3</v>
      </c>
      <c r="E478" s="9">
        <f>('Adj Close'!E478-'Adj Close'!E477)/'Adj Close'!E477</f>
        <v>-2.586173649920621E-3</v>
      </c>
      <c r="F478" s="9">
        <f>('Adj Close'!F478-'Adj Close'!F477)/'Adj Close'!F477</f>
        <v>1.7634282100586908E-2</v>
      </c>
      <c r="G478" s="9">
        <f>('Adj Close'!G478-'Adj Close'!G477)/'Adj Close'!G477</f>
        <v>-7.8308384785404448E-3</v>
      </c>
    </row>
    <row r="479" spans="1:7" x14ac:dyDescent="0.2">
      <c r="A479" s="5">
        <v>40136.208333333343</v>
      </c>
      <c r="B479" s="9">
        <f>('Adj Close'!B479-'Adj Close'!B478)/'Adj Close'!B478</f>
        <v>1.0645569027279719E-3</v>
      </c>
      <c r="C479" s="9">
        <f>('Adj Close'!C479-'Adj Close'!C478)/'Adj Close'!C478</f>
        <v>-1.3992235351560764E-2</v>
      </c>
      <c r="D479" s="9">
        <f>('Adj Close'!D479-'Adj Close'!D478)/'Adj Close'!D478</f>
        <v>1.3494658508170069E-3</v>
      </c>
      <c r="E479" s="9">
        <f>('Adj Close'!E479-'Adj Close'!E478)/'Adj Close'!E478</f>
        <v>-2.0931880802342189E-2</v>
      </c>
      <c r="F479" s="9">
        <f>('Adj Close'!F479-'Adj Close'!F478)/'Adj Close'!F478</f>
        <v>-2.2930164756461428E-2</v>
      </c>
      <c r="G479" s="9">
        <f>('Adj Close'!G479-'Adj Close'!G478)/'Adj Close'!G478</f>
        <v>-1.6309447329253199E-2</v>
      </c>
    </row>
    <row r="480" spans="1:7" x14ac:dyDescent="0.2">
      <c r="A480" s="5">
        <v>40137.208333333343</v>
      </c>
      <c r="B480" s="9">
        <f>('Adj Close'!B480-'Adj Close'!B479)/'Adj Close'!B479</f>
        <v>-5.8400993519179839E-5</v>
      </c>
      <c r="C480" s="9">
        <f>('Adj Close'!C480-'Adj Close'!C479)/'Adj Close'!C479</f>
        <v>-3.774339800917409E-3</v>
      </c>
      <c r="D480" s="9">
        <f>('Adj Close'!D480-'Adj Close'!D479)/'Adj Close'!D479</f>
        <v>-4.9053695125238113E-3</v>
      </c>
      <c r="E480" s="9">
        <f>('Adj Close'!E480-'Adj Close'!E479)/'Adj Close'!E479</f>
        <v>-5.5890357852814874E-3</v>
      </c>
      <c r="F480" s="9">
        <f>('Adj Close'!F480-'Adj Close'!F479)/'Adj Close'!F479</f>
        <v>-6.882996038418846E-3</v>
      </c>
      <c r="G480" s="9">
        <f>('Adj Close'!G480-'Adj Close'!G479)/'Adj Close'!G479</f>
        <v>-1.1067934682275178E-3</v>
      </c>
    </row>
    <row r="481" spans="1:7" x14ac:dyDescent="0.2">
      <c r="A481" s="5">
        <v>40140.208333333343</v>
      </c>
      <c r="B481" s="9">
        <f>('Adj Close'!B481-'Adj Close'!B480)/'Adj Close'!B480</f>
        <v>-1.3738794975788208E-3</v>
      </c>
      <c r="C481" s="9">
        <f>('Adj Close'!C481-'Adj Close'!C480)/'Adj Close'!C480</f>
        <v>1.2455775538438617E-2</v>
      </c>
      <c r="D481" s="9">
        <f>('Adj Close'!D481-'Adj Close'!D480)/'Adj Close'!D480</f>
        <v>1.2637536157619354E-4</v>
      </c>
      <c r="E481" s="9">
        <f>('Adj Close'!E481-'Adj Close'!E480)/'Adj Close'!E480</f>
        <v>1.8479796044747167E-2</v>
      </c>
      <c r="F481" s="9">
        <f>('Adj Close'!F481-'Adj Close'!F480)/'Adj Close'!F480</f>
        <v>1.2602680142360927E-2</v>
      </c>
      <c r="G481" s="9">
        <f>('Adj Close'!G481-'Adj Close'!G480)/'Adj Close'!G480</f>
        <v>1.6618803089705578E-2</v>
      </c>
    </row>
    <row r="482" spans="1:7" x14ac:dyDescent="0.2">
      <c r="A482" s="5">
        <v>40141.208333333343</v>
      </c>
      <c r="B482" s="9">
        <f>('Adj Close'!B482-'Adj Close'!B481)/'Adj Close'!B481</f>
        <v>5.0842716944844747E-3</v>
      </c>
      <c r="C482" s="9">
        <f>('Adj Close'!C482-'Adj Close'!C481)/'Adj Close'!C481</f>
        <v>-4.3631124064857696E-4</v>
      </c>
      <c r="D482" s="9">
        <f>('Adj Close'!D482-'Adj Close'!D481)/'Adj Close'!D481</f>
        <v>3.9642896893315478E-3</v>
      </c>
      <c r="E482" s="9">
        <f>('Adj Close'!E482-'Adj Close'!E481)/'Adj Close'!E481</f>
        <v>-5.3742872012603037E-3</v>
      </c>
      <c r="F482" s="9">
        <f>('Adj Close'!F482-'Adj Close'!F481)/'Adj Close'!F481</f>
        <v>-1.5260067975157878E-2</v>
      </c>
      <c r="G482" s="9">
        <f>('Adj Close'!G482-'Adj Close'!G481)/'Adj Close'!G481</f>
        <v>-3.2301868421501425E-3</v>
      </c>
    </row>
    <row r="483" spans="1:7" x14ac:dyDescent="0.2">
      <c r="A483" s="5">
        <v>40142.208333333343</v>
      </c>
      <c r="B483" s="9">
        <f>('Adj Close'!B483-'Adj Close'!B482)/'Adj Close'!B482</f>
        <v>3.5217814696238371E-3</v>
      </c>
      <c r="C483" s="9">
        <f>('Adj Close'!C483-'Adj Close'!C482)/'Adj Close'!C482</f>
        <v>4.0503221526838338E-3</v>
      </c>
      <c r="D483" s="9">
        <f>('Adj Close'!D483-'Adj Close'!D482)/'Adj Close'!D482</f>
        <v>3.5187734084171107E-3</v>
      </c>
      <c r="E483" s="9">
        <f>('Adj Close'!E483-'Adj Close'!E482)/'Adj Close'!E482</f>
        <v>1.6311132121132655E-2</v>
      </c>
      <c r="F483" s="9">
        <f>('Adj Close'!F483-'Adj Close'!F482)/'Adj Close'!F482</f>
        <v>4.515216181329519E-3</v>
      </c>
      <c r="G483" s="9">
        <f>('Adj Close'!G483-'Adj Close'!G482)/'Adj Close'!G482</f>
        <v>8.393655220819805E-3</v>
      </c>
    </row>
    <row r="484" spans="1:7" x14ac:dyDescent="0.2">
      <c r="A484" s="5">
        <v>40144.208333333343</v>
      </c>
      <c r="B484" s="9">
        <f>('Adj Close'!B484-'Adj Close'!B483)/'Adj Close'!B483</f>
        <v>4.5222912642390962E-3</v>
      </c>
      <c r="C484" s="9">
        <f>('Adj Close'!C484-'Adj Close'!C483)/'Adj Close'!C483</f>
        <v>-1.7352721777713808E-2</v>
      </c>
      <c r="D484" s="9">
        <f>('Adj Close'!D484-'Adj Close'!D483)/'Adj Close'!D483</f>
        <v>-1.5851681244948839E-4</v>
      </c>
      <c r="E484" s="9">
        <f>('Adj Close'!E484-'Adj Close'!E483)/'Adj Close'!E483</f>
        <v>-3.0587045384035633E-2</v>
      </c>
      <c r="F484" s="9">
        <f>('Adj Close'!F484-'Adj Close'!F483)/'Adj Close'!F483</f>
        <v>-2.947352978339509E-2</v>
      </c>
      <c r="G484" s="9">
        <f>('Adj Close'!G484-'Adj Close'!G483)/'Adj Close'!G483</f>
        <v>-3.6822140637156171E-2</v>
      </c>
    </row>
    <row r="485" spans="1:7" x14ac:dyDescent="0.2">
      <c r="A485" s="5">
        <v>40147.208333333343</v>
      </c>
      <c r="B485" s="9">
        <f>('Adj Close'!B485-'Adj Close'!B484)/'Adj Close'!B484</f>
        <v>1.420274690438873E-3</v>
      </c>
      <c r="C485" s="9">
        <f>('Adj Close'!C485-'Adj Close'!C484)/'Adj Close'!C484</f>
        <v>5.2053350756132155E-3</v>
      </c>
      <c r="D485" s="9">
        <f>('Adj Close'!D485-'Adj Close'!D484)/'Adj Close'!D484</f>
        <v>4.7820998272218871E-3</v>
      </c>
      <c r="E485" s="9">
        <f>('Adj Close'!E485-'Adj Close'!E484)/'Adj Close'!E484</f>
        <v>5.9031940728156256E-3</v>
      </c>
      <c r="F485" s="9">
        <f>('Adj Close'!F485-'Adj Close'!F484)/'Adj Close'!F484</f>
        <v>3.7868714143778771E-2</v>
      </c>
      <c r="G485" s="9">
        <f>('Adj Close'!G485-'Adj Close'!G484)/'Adj Close'!G484</f>
        <v>9.5787445501807639E-3</v>
      </c>
    </row>
    <row r="486" spans="1:7" x14ac:dyDescent="0.2">
      <c r="A486" s="5">
        <v>40148.208333333343</v>
      </c>
      <c r="B486" s="9">
        <f>('Adj Close'!B486-'Adj Close'!B485)/'Adj Close'!B485</f>
        <v>-5.3579994030320526E-3</v>
      </c>
      <c r="C486" s="9">
        <f>('Adj Close'!C486-'Adj Close'!C485)/'Adj Close'!C485</f>
        <v>1.1298860386367546E-2</v>
      </c>
      <c r="D486" s="9">
        <f>('Adj Close'!D486-'Adj Close'!D485)/'Adj Close'!D485</f>
        <v>-4.8103860147823045E-3</v>
      </c>
      <c r="E486" s="9">
        <f>('Adj Close'!E486-'Adj Close'!E485)/'Adj Close'!E485</f>
        <v>2.6233787826371851E-2</v>
      </c>
      <c r="F486" s="9">
        <f>('Adj Close'!F486-'Adj Close'!F485)/'Adj Close'!F485</f>
        <v>1.4162953774499708E-2</v>
      </c>
      <c r="G486" s="9">
        <f>('Adj Close'!G486-'Adj Close'!G485)/'Adj Close'!G485</f>
        <v>2.4954959195583219E-2</v>
      </c>
    </row>
    <row r="487" spans="1:7" x14ac:dyDescent="0.2">
      <c r="A487" s="5">
        <v>40149.208333333343</v>
      </c>
      <c r="B487" s="9">
        <f>('Adj Close'!B487-'Adj Close'!B486)/'Adj Close'!B486</f>
        <v>-2.1161111783955296E-3</v>
      </c>
      <c r="C487" s="9">
        <f>('Adj Close'!C487-'Adj Close'!C486)/'Adj Close'!C486</f>
        <v>1.7816477996544179E-3</v>
      </c>
      <c r="D487" s="9">
        <f>('Adj Close'!D487-'Adj Close'!D486)/'Adj Close'!D486</f>
        <v>2.269224211513993E-5</v>
      </c>
      <c r="E487" s="9">
        <f>('Adj Close'!E487-'Adj Close'!E486)/'Adj Close'!E486</f>
        <v>1.5791389439798161E-3</v>
      </c>
      <c r="F487" s="9">
        <f>('Adj Close'!F487-'Adj Close'!F486)/'Adj Close'!F486</f>
        <v>1.6995827198917755E-2</v>
      </c>
      <c r="G487" s="9">
        <f>('Adj Close'!G487-'Adj Close'!G486)/'Adj Close'!G486</f>
        <v>4.9274885691347218E-3</v>
      </c>
    </row>
    <row r="488" spans="1:7" x14ac:dyDescent="0.2">
      <c r="A488" s="5">
        <v>40150.208333333343</v>
      </c>
      <c r="B488" s="9">
        <f>('Adj Close'!B488-'Adj Close'!B487)/'Adj Close'!B487</f>
        <v>-4.7351355040398876E-3</v>
      </c>
      <c r="C488" s="9">
        <f>('Adj Close'!C488-'Adj Close'!C487)/'Adj Close'!C487</f>
        <v>-8.1672970344280442E-3</v>
      </c>
      <c r="D488" s="9">
        <f>('Adj Close'!D488-'Adj Close'!D487)/'Adj Close'!D487</f>
        <v>-1.9795830754180529E-4</v>
      </c>
      <c r="E488" s="9">
        <f>('Adj Close'!E488-'Adj Close'!E487)/'Adj Close'!E487</f>
        <v>-1.9345459845752134E-3</v>
      </c>
      <c r="F488" s="9">
        <f>('Adj Close'!F488-'Adj Close'!F487)/'Adj Close'!F487</f>
        <v>-1.1713084749614461E-2</v>
      </c>
      <c r="G488" s="9">
        <f>('Adj Close'!G488-'Adj Close'!G487)/'Adj Close'!G487</f>
        <v>-7.6755176831806403E-3</v>
      </c>
    </row>
    <row r="489" spans="1:7" x14ac:dyDescent="0.2">
      <c r="A489" s="5">
        <v>40151.208333333343</v>
      </c>
      <c r="B489" s="9">
        <f>('Adj Close'!B489-'Adj Close'!B488)/'Adj Close'!B488</f>
        <v>-7.2448422630682621E-3</v>
      </c>
      <c r="C489" s="9">
        <f>('Adj Close'!C489-'Adj Close'!C488)/'Adj Close'!C488</f>
        <v>7.1691918801216085E-3</v>
      </c>
      <c r="D489" s="9">
        <f>('Adj Close'!D489-'Adj Close'!D488)/'Adj Close'!D488</f>
        <v>-4.1592436156464383E-3</v>
      </c>
      <c r="E489" s="9">
        <f>('Adj Close'!E489-'Adj Close'!E488)/'Adj Close'!E488</f>
        <v>-4.0841614098675611E-3</v>
      </c>
      <c r="F489" s="9">
        <f>('Adj Close'!F489-'Adj Close'!F488)/'Adj Close'!F488</f>
        <v>2.9476956541085557E-2</v>
      </c>
      <c r="G489" s="9">
        <f>('Adj Close'!G489-'Adj Close'!G488)/'Adj Close'!G488</f>
        <v>6.1395880569235185E-3</v>
      </c>
    </row>
    <row r="490" spans="1:7" x14ac:dyDescent="0.2">
      <c r="A490" s="5">
        <v>40154.208333333343</v>
      </c>
      <c r="B490" s="9">
        <f>('Adj Close'!B490-'Adj Close'!B489)/'Adj Close'!B489</f>
        <v>2.6204559895730778E-3</v>
      </c>
      <c r="C490" s="9">
        <f>('Adj Close'!C490-'Adj Close'!C489)/'Adj Close'!C489</f>
        <v>-8.1178536430751014E-4</v>
      </c>
      <c r="D490" s="9">
        <f>('Adj Close'!D490-'Adj Close'!D489)/'Adj Close'!D489</f>
        <v>-5.8776690950858551E-4</v>
      </c>
      <c r="E490" s="9">
        <f>('Adj Close'!E490-'Adj Close'!E489)/'Adj Close'!E489</f>
        <v>-5.6098729398917921E-3</v>
      </c>
      <c r="F490" s="9">
        <f>('Adj Close'!F490-'Adj Close'!F489)/'Adj Close'!F489</f>
        <v>-2.0487723522978389E-2</v>
      </c>
      <c r="G490" s="9">
        <f>('Adj Close'!G490-'Adj Close'!G489)/'Adj Close'!G489</f>
        <v>-7.6611821921153678E-3</v>
      </c>
    </row>
    <row r="491" spans="1:7" x14ac:dyDescent="0.2">
      <c r="A491" s="5">
        <v>40155.208333333343</v>
      </c>
      <c r="B491" s="9">
        <f>('Adj Close'!B491-'Adj Close'!B490)/'Adj Close'!B490</f>
        <v>3.40059148815192E-3</v>
      </c>
      <c r="C491" s="9">
        <f>('Adj Close'!C491-'Adj Close'!C490)/'Adj Close'!C490</f>
        <v>-1.1506640373412057E-2</v>
      </c>
      <c r="D491" s="9">
        <f>('Adj Close'!D491-'Adj Close'!D490)/'Adj Close'!D490</f>
        <v>4.239435433750491E-3</v>
      </c>
      <c r="E491" s="9">
        <f>('Adj Close'!E491-'Adj Close'!E490)/'Adj Close'!E490</f>
        <v>-1.7211422486814232E-2</v>
      </c>
      <c r="F491" s="9">
        <f>('Adj Close'!F491-'Adj Close'!F490)/'Adj Close'!F490</f>
        <v>-6.0214089419325023E-3</v>
      </c>
      <c r="G491" s="9">
        <f>('Adj Close'!G491-'Adj Close'!G490)/'Adj Close'!G490</f>
        <v>-1.5211405807398817E-2</v>
      </c>
    </row>
    <row r="492" spans="1:7" x14ac:dyDescent="0.2">
      <c r="A492" s="5">
        <v>40156.208333333343</v>
      </c>
      <c r="B492" s="9">
        <f>('Adj Close'!B492-'Adj Close'!B491)/'Adj Close'!B491</f>
        <v>-1.8663869203801448E-3</v>
      </c>
      <c r="C492" s="9">
        <f>('Adj Close'!C492-'Adj Close'!C491)/'Adj Close'!C491</f>
        <v>4.026152820835226E-3</v>
      </c>
      <c r="D492" s="9">
        <f>('Adj Close'!D492-'Adj Close'!D491)/'Adj Close'!D491</f>
        <v>-5.6085893048692641E-3</v>
      </c>
      <c r="E492" s="9">
        <f>('Adj Close'!E492-'Adj Close'!E491)/'Adj Close'!E491</f>
        <v>2.4573024286226163E-3</v>
      </c>
      <c r="F492" s="9">
        <f>('Adj Close'!F492-'Adj Close'!F491)/'Adj Close'!F491</f>
        <v>-2.4085417867432293E-3</v>
      </c>
      <c r="G492" s="9">
        <f>('Adj Close'!G492-'Adj Close'!G491)/'Adj Close'!G491</f>
        <v>6.9693331399069049E-3</v>
      </c>
    </row>
    <row r="493" spans="1:7" x14ac:dyDescent="0.2">
      <c r="A493" s="5">
        <v>40157.208333333343</v>
      </c>
      <c r="B493" s="9">
        <f>('Adj Close'!B493-'Adj Close'!B492)/'Adj Close'!B492</f>
        <v>-3.2912797772070047E-3</v>
      </c>
      <c r="C493" s="9">
        <f>('Adj Close'!C493-'Adj Close'!C492)/'Adj Close'!C492</f>
        <v>4.9047148339281697E-3</v>
      </c>
      <c r="D493" s="9">
        <f>('Adj Close'!D493-'Adj Close'!D492)/'Adj Close'!D492</f>
        <v>8.4706042607975184E-4</v>
      </c>
      <c r="E493" s="9">
        <f>('Adj Close'!E493-'Adj Close'!E492)/'Adj Close'!E492</f>
        <v>-8.0962868890188894E-4</v>
      </c>
      <c r="F493" s="9">
        <f>('Adj Close'!F493-'Adj Close'!F492)/'Adj Close'!F492</f>
        <v>-3.5164068449460282E-3</v>
      </c>
      <c r="G493" s="9">
        <f>('Adj Close'!G493-'Adj Close'!G492)/'Adj Close'!G492</f>
        <v>1.8076491166289052E-3</v>
      </c>
    </row>
    <row r="494" spans="1:7" x14ac:dyDescent="0.2">
      <c r="A494" s="5">
        <v>40158.208333333343</v>
      </c>
      <c r="B494" s="9">
        <f>('Adj Close'!B494-'Adj Close'!B493)/'Adj Close'!B493</f>
        <v>-4.9857256108751758E-3</v>
      </c>
      <c r="C494" s="9">
        <f>('Adj Close'!C494-'Adj Close'!C493)/'Adj Close'!C493</f>
        <v>4.9110363547911649E-3</v>
      </c>
      <c r="D494" s="9">
        <f>('Adj Close'!D494-'Adj Close'!D493)/'Adj Close'!D493</f>
        <v>-4.7480775910449888E-3</v>
      </c>
      <c r="E494" s="9">
        <f>('Adj Close'!E494-'Adj Close'!E493)/'Adj Close'!E493</f>
        <v>1.2931359021112199E-3</v>
      </c>
      <c r="F494" s="9">
        <f>('Adj Close'!F494-'Adj Close'!F493)/'Adj Close'!F493</f>
        <v>1.5767650057184716E-2</v>
      </c>
      <c r="G494" s="9">
        <f>('Adj Close'!G494-'Adj Close'!G493)/'Adj Close'!G493</f>
        <v>5.1755244988623897E-3</v>
      </c>
    </row>
    <row r="495" spans="1:7" x14ac:dyDescent="0.2">
      <c r="A495" s="5">
        <v>40161.208333333343</v>
      </c>
      <c r="B495" s="9">
        <f>('Adj Close'!B495-'Adj Close'!B494)/'Adj Close'!B494</f>
        <v>-2.0310535424487553E-5</v>
      </c>
      <c r="C495" s="9">
        <f>('Adj Close'!C495-'Adj Close'!C494)/'Adj Close'!C494</f>
        <v>8.7780419081398449E-3</v>
      </c>
      <c r="D495" s="9">
        <f>('Adj Close'!D495-'Adj Close'!D494)/'Adj Close'!D494</f>
        <v>5.396595595159993E-3</v>
      </c>
      <c r="E495" s="9">
        <f>('Adj Close'!E495-'Adj Close'!E494)/'Adj Close'!E494</f>
        <v>8.1159149707116986E-3</v>
      </c>
      <c r="F495" s="9">
        <f>('Adj Close'!F495-'Adj Close'!F494)/'Adj Close'!F494</f>
        <v>1.7942770189377632E-2</v>
      </c>
      <c r="G495" s="9">
        <f>('Adj Close'!G495-'Adj Close'!G494)/'Adj Close'!G494</f>
        <v>5.3934566674254687E-3</v>
      </c>
    </row>
    <row r="496" spans="1:7" x14ac:dyDescent="0.2">
      <c r="A496" s="5">
        <v>40162.208333333343</v>
      </c>
      <c r="B496" s="9">
        <f>('Adj Close'!B496-'Adj Close'!B495)/'Adj Close'!B495</f>
        <v>-3.3257160129685263E-3</v>
      </c>
      <c r="C496" s="9">
        <f>('Adj Close'!C496-'Adj Close'!C495)/'Adj Close'!C495</f>
        <v>-4.9618034596668895E-3</v>
      </c>
      <c r="D496" s="9">
        <f>('Adj Close'!D496-'Adj Close'!D495)/'Adj Close'!D495</f>
        <v>-6.9737488043247241E-3</v>
      </c>
      <c r="E496" s="9">
        <f>('Adj Close'!E496-'Adj Close'!E495)/'Adj Close'!E495</f>
        <v>-9.5861328312495057E-3</v>
      </c>
      <c r="F496" s="9">
        <f>('Adj Close'!F496-'Adj Close'!F495)/'Adj Close'!F495</f>
        <v>-9.7070947361650086E-3</v>
      </c>
      <c r="G496" s="9">
        <f>('Adj Close'!G496-'Adj Close'!G495)/'Adj Close'!G495</f>
        <v>-5.9841825817863502E-3</v>
      </c>
    </row>
    <row r="497" spans="1:7" x14ac:dyDescent="0.2">
      <c r="A497" s="5">
        <v>40163.208333333343</v>
      </c>
      <c r="B497" s="9">
        <f>('Adj Close'!B497-'Adj Close'!B496)/'Adj Close'!B496</f>
        <v>2.3144405463828102E-4</v>
      </c>
      <c r="C497" s="9">
        <f>('Adj Close'!C497-'Adj Close'!C496)/'Adj Close'!C496</f>
        <v>2.1776654459761779E-3</v>
      </c>
      <c r="D497" s="9">
        <f>('Adj Close'!D497-'Adj Close'!D496)/'Adj Close'!D496</f>
        <v>3.6727519341910905E-3</v>
      </c>
      <c r="E497" s="9">
        <f>('Adj Close'!E497-'Adj Close'!E496)/'Adj Close'!E496</f>
        <v>1.1388733120704084E-2</v>
      </c>
      <c r="F497" s="9">
        <f>('Adj Close'!F497-'Adj Close'!F496)/'Adj Close'!F496</f>
        <v>7.5024298042616049E-3</v>
      </c>
      <c r="G497" s="9">
        <f>('Adj Close'!G497-'Adj Close'!G496)/'Adj Close'!G496</f>
        <v>2.141829567555307E-3</v>
      </c>
    </row>
    <row r="498" spans="1:7" x14ac:dyDescent="0.2">
      <c r="A498" s="5">
        <v>40164.208333333343</v>
      </c>
      <c r="B498" s="9">
        <f>('Adj Close'!B498-'Adj Close'!B497)/'Adj Close'!B497</f>
        <v>8.8193802337763211E-3</v>
      </c>
      <c r="C498" s="9">
        <f>('Adj Close'!C498-'Adj Close'!C497)/'Adj Close'!C497</f>
        <v>-1.0808234742306636E-2</v>
      </c>
      <c r="D498" s="9">
        <f>('Adj Close'!D498-'Adj Close'!D497)/'Adj Close'!D497</f>
        <v>4.347939081884954E-3</v>
      </c>
      <c r="E498" s="9">
        <f>('Adj Close'!E498-'Adj Close'!E497)/'Adj Close'!E497</f>
        <v>-2.4558133584754858E-2</v>
      </c>
      <c r="F498" s="9">
        <f>('Adj Close'!F498-'Adj Close'!F497)/'Adj Close'!F497</f>
        <v>-6.0691068278484056E-3</v>
      </c>
      <c r="G498" s="9">
        <f>('Adj Close'!G498-'Adj Close'!G497)/'Adj Close'!G497</f>
        <v>-2.7478162592820411E-2</v>
      </c>
    </row>
    <row r="499" spans="1:7" x14ac:dyDescent="0.2">
      <c r="A499" s="5">
        <v>40165.208333333343</v>
      </c>
      <c r="B499" s="9">
        <f>('Adj Close'!B499-'Adj Close'!B498)/'Adj Close'!B498</f>
        <v>-5.1170229697862805E-3</v>
      </c>
      <c r="C499" s="9">
        <f>('Adj Close'!C499-'Adj Close'!C498)/'Adj Close'!C498</f>
        <v>6.9083896884485265E-3</v>
      </c>
      <c r="D499" s="9">
        <f>('Adj Close'!D499-'Adj Close'!D498)/'Adj Close'!D498</f>
        <v>-1.5018041027982621E-3</v>
      </c>
      <c r="E499" s="9">
        <f>('Adj Close'!E499-'Adj Close'!E498)/'Adj Close'!E498</f>
        <v>1.4908100576400346E-3</v>
      </c>
      <c r="F499" s="9">
        <f>('Adj Close'!F499-'Adj Close'!F498)/'Adj Close'!F498</f>
        <v>6.0453942949685556E-3</v>
      </c>
      <c r="G499" s="9">
        <f>('Adj Close'!G499-'Adj Close'!G498)/'Adj Close'!G498</f>
        <v>4.6355895226984078E-3</v>
      </c>
    </row>
    <row r="500" spans="1:7" x14ac:dyDescent="0.2">
      <c r="A500" s="5">
        <v>40168.208333333343</v>
      </c>
      <c r="B500" s="9">
        <f>('Adj Close'!B500-'Adj Close'!B499)/'Adj Close'!B499</f>
        <v>-1.0019062989234084E-2</v>
      </c>
      <c r="C500" s="9">
        <f>('Adj Close'!C500-'Adj Close'!C499)/'Adj Close'!C499</f>
        <v>9.2424271390889757E-3</v>
      </c>
      <c r="D500" s="9">
        <f>('Adj Close'!D500-'Adj Close'!D499)/'Adj Close'!D499</f>
        <v>-4.8746949987909221E-3</v>
      </c>
      <c r="E500" s="9">
        <f>('Adj Close'!E500-'Adj Close'!E499)/'Adj Close'!E499</f>
        <v>4.7032148540816507E-3</v>
      </c>
      <c r="F500" s="9">
        <f>('Adj Close'!F500-'Adj Close'!F499)/'Adj Close'!F499</f>
        <v>1.3727734483649038E-2</v>
      </c>
      <c r="G500" s="9">
        <f>('Adj Close'!G500-'Adj Close'!G499)/'Adj Close'!G499</f>
        <v>-2.4187358567866243E-3</v>
      </c>
    </row>
    <row r="501" spans="1:7" x14ac:dyDescent="0.2">
      <c r="A501" s="5">
        <v>40169.208333333343</v>
      </c>
      <c r="B501" s="9">
        <f>('Adj Close'!B501-'Adj Close'!B500)/'Adj Close'!B500</f>
        <v>-4.4703594670370463E-3</v>
      </c>
      <c r="C501" s="9">
        <f>('Adj Close'!C501-'Adj Close'!C500)/'Adj Close'!C500</f>
        <v>4.889642783782895E-3</v>
      </c>
      <c r="D501" s="9">
        <f>('Adj Close'!D501-'Adj Close'!D500)/'Adj Close'!D500</f>
        <v>-4.2417448812757542E-3</v>
      </c>
      <c r="E501" s="9">
        <f>('Adj Close'!E501-'Adj Close'!E500)/'Adj Close'!E500</f>
        <v>5.8862988839847941E-3</v>
      </c>
      <c r="F501" s="9">
        <f>('Adj Close'!F501-'Adj Close'!F500)/'Adj Close'!F500</f>
        <v>1.0673613379061978E-2</v>
      </c>
      <c r="G501" s="9">
        <f>('Adj Close'!G501-'Adj Close'!G500)/'Adj Close'!G500</f>
        <v>6.9682617000214383E-3</v>
      </c>
    </row>
    <row r="502" spans="1:7" x14ac:dyDescent="0.2">
      <c r="A502" s="5">
        <v>40170.208333333343</v>
      </c>
      <c r="B502" s="9">
        <f>('Adj Close'!B502-'Adj Close'!B501)/'Adj Close'!B501</f>
        <v>-5.6738151614963252E-4</v>
      </c>
      <c r="C502" s="9">
        <f>('Adj Close'!C502-'Adj Close'!C501)/'Adj Close'!C501</f>
        <v>3.3456062941580604E-3</v>
      </c>
      <c r="D502" s="9">
        <f>('Adj Close'!D502-'Adj Close'!D501)/'Adj Close'!D501</f>
        <v>3.1529492107479347E-3</v>
      </c>
      <c r="E502" s="9">
        <f>('Adj Close'!E502-'Adj Close'!E501)/'Adj Close'!E501</f>
        <v>9.9552474856131803E-3</v>
      </c>
      <c r="F502" s="9">
        <f>('Adj Close'!F502-'Adj Close'!F501)/'Adj Close'!F501</f>
        <v>1.2319288850636956E-2</v>
      </c>
      <c r="G502" s="9">
        <f>('Adj Close'!G502-'Adj Close'!G501)/'Adj Close'!G501</f>
        <v>8.2037123079810349E-3</v>
      </c>
    </row>
    <row r="503" spans="1:7" x14ac:dyDescent="0.2">
      <c r="A503" s="5">
        <v>40171.208333333343</v>
      </c>
      <c r="B503" s="9">
        <f>('Adj Close'!B503-'Adj Close'!B502)/'Adj Close'!B502</f>
        <v>-3.5225714926416189E-3</v>
      </c>
      <c r="C503" s="9">
        <f>('Adj Close'!C503-'Adj Close'!C502)/'Adj Close'!C502</f>
        <v>4.9288641780627883E-3</v>
      </c>
      <c r="D503" s="9">
        <f>('Adj Close'!D503-'Adj Close'!D502)/'Adj Close'!D502</f>
        <v>-4.5245652263376963E-3</v>
      </c>
      <c r="E503" s="9">
        <f>('Adj Close'!E503-'Adj Close'!E502)/'Adj Close'!E502</f>
        <v>4.0664140836921218E-3</v>
      </c>
      <c r="F503" s="9">
        <f>('Adj Close'!F503-'Adj Close'!F502)/'Adj Close'!F502</f>
        <v>1.3781691447080918E-2</v>
      </c>
      <c r="G503" s="9">
        <f>('Adj Close'!G503-'Adj Close'!G502)/'Adj Close'!G502</f>
        <v>1.2260867535698685E-2</v>
      </c>
    </row>
    <row r="504" spans="1:7" x14ac:dyDescent="0.2">
      <c r="A504" s="5">
        <v>40175.208333333343</v>
      </c>
      <c r="B504" s="9">
        <f>('Adj Close'!B504-'Adj Close'!B503)/'Adj Close'!B503</f>
        <v>-2.8806237071582544E-3</v>
      </c>
      <c r="C504" s="9">
        <f>('Adj Close'!C504-'Adj Close'!C503)/'Adj Close'!C503</f>
        <v>9.5156567235442867E-4</v>
      </c>
      <c r="D504" s="9">
        <f>('Adj Close'!D504-'Adj Close'!D503)/'Adj Close'!D503</f>
        <v>-2.6813413557253327E-3</v>
      </c>
      <c r="E504" s="9">
        <f>('Adj Close'!E504-'Adj Close'!E503)/'Adj Close'!E503</f>
        <v>4.1567559656925344E-3</v>
      </c>
      <c r="F504" s="9">
        <f>('Adj Close'!F504-'Adj Close'!F503)/'Adj Close'!F503</f>
        <v>5.0941447553056584E-3</v>
      </c>
      <c r="G504" s="9">
        <f>('Adj Close'!G504-'Adj Close'!G503)/'Adj Close'!G503</f>
        <v>4.5948211011080054E-3</v>
      </c>
    </row>
    <row r="505" spans="1:7" x14ac:dyDescent="0.2">
      <c r="A505" s="5">
        <v>40176.208333333343</v>
      </c>
      <c r="B505" s="9">
        <f>('Adj Close'!B505-'Adj Close'!B504)/'Adj Close'!B504</f>
        <v>2.7441504925274549E-3</v>
      </c>
      <c r="C505" s="9">
        <f>('Adj Close'!C505-'Adj Close'!C504)/'Adj Close'!C504</f>
        <v>-1.1416226067818545E-3</v>
      </c>
      <c r="D505" s="9">
        <f>('Adj Close'!D505-'Adj Close'!D504)/'Adj Close'!D504</f>
        <v>2.9189664715388052E-3</v>
      </c>
      <c r="E505" s="9">
        <f>('Adj Close'!E505-'Adj Close'!E504)/'Adj Close'!E504</f>
        <v>4.208057351198541E-5</v>
      </c>
      <c r="F505" s="9">
        <f>('Adj Close'!F505-'Adj Close'!F504)/'Adj Close'!F504</f>
        <v>-1.482830857695841E-2</v>
      </c>
      <c r="G505" s="9">
        <f>('Adj Close'!G505-'Adj Close'!G504)/'Adj Close'!G504</f>
        <v>-1.0638283106136964E-3</v>
      </c>
    </row>
    <row r="506" spans="1:7" x14ac:dyDescent="0.2">
      <c r="A506" s="5">
        <v>40177.208333333343</v>
      </c>
      <c r="B506" s="9">
        <f>('Adj Close'!B506-'Adj Close'!B505)/'Adj Close'!B505</f>
        <v>1.9135069543141571E-3</v>
      </c>
      <c r="C506" s="9">
        <f>('Adj Close'!C506-'Adj Close'!C505)/'Adj Close'!C505</f>
        <v>-4.3401113661403886E-4</v>
      </c>
      <c r="D506" s="9">
        <f>('Adj Close'!D506-'Adj Close'!D505)/'Adj Close'!D505</f>
        <v>9.700857708896687E-4</v>
      </c>
      <c r="E506" s="9">
        <f>('Adj Close'!E506-'Adj Close'!E505)/'Adj Close'!E505</f>
        <v>-3.0552297781819395E-4</v>
      </c>
      <c r="F506" s="9">
        <f>('Adj Close'!F506-'Adj Close'!F505)/'Adj Close'!F505</f>
        <v>1.3780536701234504E-3</v>
      </c>
      <c r="G506" s="9">
        <f>('Adj Close'!G506-'Adj Close'!G505)/'Adj Close'!G505</f>
        <v>2.5815642282688272E-3</v>
      </c>
    </row>
    <row r="507" spans="1:7" x14ac:dyDescent="0.2">
      <c r="A507" s="5">
        <v>40178.208333333343</v>
      </c>
      <c r="B507" s="9">
        <f>('Adj Close'!B507-'Adj Close'!B506)/'Adj Close'!B506</f>
        <v>-4.8714974499505393E-3</v>
      </c>
      <c r="C507" s="9">
        <f>('Adj Close'!C507-'Adj Close'!C506)/'Adj Close'!C506</f>
        <v>-9.8916841489062289E-3</v>
      </c>
      <c r="D507" s="9">
        <f>('Adj Close'!D507-'Adj Close'!D506)/'Adj Close'!D506</f>
        <v>-1.3841411195009464E-3</v>
      </c>
      <c r="E507" s="9">
        <f>('Adj Close'!E507-'Adj Close'!E506)/'Adj Close'!E506</f>
        <v>-8.8763126987920649E-3</v>
      </c>
      <c r="F507" s="9">
        <f>('Adj Close'!F507-'Adj Close'!F506)/'Adj Close'!F506</f>
        <v>-1.7153977122326042E-2</v>
      </c>
      <c r="G507" s="9">
        <f>('Adj Close'!G507-'Adj Close'!G506)/'Adj Close'!G506</f>
        <v>2.4607464407927233E-3</v>
      </c>
    </row>
    <row r="508" spans="1:7" x14ac:dyDescent="0.2">
      <c r="A508" s="5">
        <v>40182.208333333343</v>
      </c>
      <c r="B508" s="9">
        <f>('Adj Close'!B508-'Adj Close'!B507)/'Adj Close'!B507</f>
        <v>2.4710291461475637E-3</v>
      </c>
      <c r="C508" s="9">
        <f>('Adj Close'!C508-'Adj Close'!C507)/'Adj Close'!C507</f>
        <v>1.6508813658114969E-2</v>
      </c>
      <c r="D508" s="9">
        <f>('Adj Close'!D508-'Adj Close'!D507)/'Adj Close'!D507</f>
        <v>5.37635723216222E-3</v>
      </c>
      <c r="E508" s="9">
        <f>('Adj Close'!E508-'Adj Close'!E507)/'Adj Close'!E507</f>
        <v>2.7341482974870684E-2</v>
      </c>
      <c r="F508" s="9">
        <f>('Adj Close'!F508-'Adj Close'!F507)/'Adj Close'!F507</f>
        <v>-4.1896505274578453E-3</v>
      </c>
      <c r="G508" s="9">
        <f>('Adj Close'!G508-'Adj Close'!G507)/'Adj Close'!G507</f>
        <v>3.4484006251489049E-2</v>
      </c>
    </row>
    <row r="509" spans="1:7" x14ac:dyDescent="0.2">
      <c r="A509" s="5">
        <v>40183.208333333343</v>
      </c>
      <c r="B509" s="9">
        <f>('Adj Close'!B509-'Adj Close'!B508)/'Adj Close'!B508</f>
        <v>4.297513999010032E-3</v>
      </c>
      <c r="C509" s="9">
        <f>('Adj Close'!C509-'Adj Close'!C508)/'Adj Close'!C508</f>
        <v>2.7745800128788963E-3</v>
      </c>
      <c r="D509" s="9">
        <f>('Adj Close'!D509-'Adj Close'!D508)/'Adj Close'!D508</f>
        <v>4.7564705555056914E-3</v>
      </c>
      <c r="E509" s="9">
        <f>('Adj Close'!E509-'Adj Close'!E508)/'Adj Close'!E508</f>
        <v>5.735643239634221E-4</v>
      </c>
      <c r="F509" s="9">
        <f>('Adj Close'!F509-'Adj Close'!F508)/'Adj Close'!F508</f>
        <v>-7.9988397257620451E-4</v>
      </c>
      <c r="G509" s="9">
        <f>('Adj Close'!G509-'Adj Close'!G508)/'Adj Close'!G508</f>
        <v>3.0917402809461769E-3</v>
      </c>
    </row>
    <row r="510" spans="1:7" x14ac:dyDescent="0.2">
      <c r="A510" s="5">
        <v>40184.208333333343</v>
      </c>
      <c r="B510" s="9">
        <f>('Adj Close'!B510-'Adj Close'!B509)/'Adj Close'!B509</f>
        <v>-3.9901189364430689E-3</v>
      </c>
      <c r="C510" s="9">
        <f>('Adj Close'!C510-'Adj Close'!C509)/'Adj Close'!C509</f>
        <v>2.0787197278799982E-3</v>
      </c>
      <c r="D510" s="9">
        <f>('Adj Close'!D510-'Adj Close'!D509)/'Adj Close'!D509</f>
        <v>-2.8851634672398233E-3</v>
      </c>
      <c r="E510" s="9">
        <f>('Adj Close'!E510-'Adj Close'!E509)/'Adj Close'!E509</f>
        <v>5.3571970641957136E-5</v>
      </c>
      <c r="F510" s="9">
        <f>('Adj Close'!F510-'Adj Close'!F509)/'Adj Close'!F509</f>
        <v>-2.262209758331123E-3</v>
      </c>
      <c r="G510" s="9">
        <f>('Adj Close'!G510-'Adj Close'!G509)/'Adj Close'!G509</f>
        <v>6.3041337033073559E-3</v>
      </c>
    </row>
    <row r="511" spans="1:7" x14ac:dyDescent="0.2">
      <c r="A511" s="5">
        <v>40185.208333333343</v>
      </c>
      <c r="B511" s="9">
        <f>('Adj Close'!B511-'Adj Close'!B510)/'Adj Close'!B510</f>
        <v>-2.6600446261386303E-5</v>
      </c>
      <c r="C511" s="9">
        <f>('Adj Close'!C511-'Adj Close'!C510)/'Adj Close'!C510</f>
        <v>3.314145256947332E-3</v>
      </c>
      <c r="D511" s="9">
        <f>('Adj Close'!D511-'Adj Close'!D510)/'Adj Close'!D510</f>
        <v>1.1314296851919925E-3</v>
      </c>
      <c r="E511" s="9">
        <f>('Adj Close'!E511-'Adj Close'!E510)/'Adj Close'!E510</f>
        <v>-1.6921872810971997E-3</v>
      </c>
      <c r="F511" s="9">
        <f>('Adj Close'!F511-'Adj Close'!F510)/'Adj Close'!F510</f>
        <v>1.0953883473394141E-2</v>
      </c>
      <c r="G511" s="9">
        <f>('Adj Close'!G511-'Adj Close'!G510)/'Adj Close'!G510</f>
        <v>-8.5794926503819941E-3</v>
      </c>
    </row>
    <row r="512" spans="1:7" x14ac:dyDescent="0.2">
      <c r="A512" s="5">
        <v>40186.208333333343</v>
      </c>
      <c r="B512" s="9">
        <f>('Adj Close'!B512-'Adj Close'!B511)/'Adj Close'!B511</f>
        <v>1.4092034141255606E-3</v>
      </c>
      <c r="C512" s="9">
        <f>('Adj Close'!C512-'Adj Close'!C511)/'Adj Close'!C511</f>
        <v>3.5416028142339941E-3</v>
      </c>
      <c r="D512" s="9">
        <f>('Adj Close'!D512-'Adj Close'!D511)/'Adj Close'!D511</f>
        <v>2.3416378055962509E-3</v>
      </c>
      <c r="E512" s="9">
        <f>('Adj Close'!E512-'Adj Close'!E511)/'Adj Close'!E511</f>
        <v>1.0191100657630198E-2</v>
      </c>
      <c r="F512" s="9">
        <f>('Adj Close'!F512-'Adj Close'!F511)/'Adj Close'!F511</f>
        <v>-7.0375026224922879E-3</v>
      </c>
      <c r="G512" s="9">
        <f>('Adj Close'!G512-'Adj Close'!G511)/'Adj Close'!G511</f>
        <v>5.9368569995013176E-3</v>
      </c>
    </row>
    <row r="513" spans="1:7" x14ac:dyDescent="0.2">
      <c r="A513" s="5">
        <v>40189.208333333343</v>
      </c>
      <c r="B513" s="9">
        <f>('Adj Close'!B513-'Adj Close'!B512)/'Adj Close'!B512</f>
        <v>4.9699517794671961E-4</v>
      </c>
      <c r="C513" s="9">
        <f>('Adj Close'!C513-'Adj Close'!C512)/'Adj Close'!C512</f>
        <v>7.9930068340217293E-4</v>
      </c>
      <c r="D513" s="9">
        <f>('Adj Close'!D513-'Adj Close'!D512)/'Adj Close'!D512</f>
        <v>1.0539526167931601E-3</v>
      </c>
      <c r="E513" s="9">
        <f>('Adj Close'!E513-'Adj Close'!E512)/'Adj Close'!E512</f>
        <v>6.5160667812848311E-3</v>
      </c>
      <c r="F513" s="9">
        <f>('Adj Close'!F513-'Adj Close'!F512)/'Adj Close'!F512</f>
        <v>5.5440237730724155E-3</v>
      </c>
      <c r="G513" s="9">
        <f>('Adj Close'!G513-'Adj Close'!G512)/'Adj Close'!G512</f>
        <v>1.2341702690835299E-3</v>
      </c>
    </row>
    <row r="514" spans="1:7" x14ac:dyDescent="0.2">
      <c r="A514" s="5">
        <v>40190.208333333343</v>
      </c>
      <c r="B514" s="9">
        <f>('Adj Close'!B514-'Adj Close'!B513)/'Adj Close'!B513</f>
        <v>7.16472380179643E-3</v>
      </c>
      <c r="C514" s="9">
        <f>('Adj Close'!C514-'Adj Close'!C513)/'Adj Close'!C513</f>
        <v>-9.314130036930433E-3</v>
      </c>
      <c r="D514" s="9">
        <f>('Adj Close'!D514-'Adj Close'!D513)/'Adj Close'!D513</f>
        <v>1.8406056064077722E-3</v>
      </c>
      <c r="E514" s="9">
        <f>('Adj Close'!E514-'Adj Close'!E513)/'Adj Close'!E513</f>
        <v>-1.1533734878010822E-2</v>
      </c>
      <c r="F514" s="9">
        <f>('Adj Close'!F514-'Adj Close'!F513)/'Adj Close'!F513</f>
        <v>-1.6885617886321407E-2</v>
      </c>
      <c r="G514" s="9">
        <f>('Adj Close'!G514-'Adj Close'!G513)/'Adj Close'!G513</f>
        <v>-1.4249853085114998E-2</v>
      </c>
    </row>
    <row r="515" spans="1:7" x14ac:dyDescent="0.2">
      <c r="A515" s="5">
        <v>40191.208333333343</v>
      </c>
      <c r="B515" s="9">
        <f>('Adj Close'!B515-'Adj Close'!B514)/'Adj Close'!B514</f>
        <v>-4.6900064764946242E-3</v>
      </c>
      <c r="C515" s="9">
        <f>('Adj Close'!C515-'Adj Close'!C514)/'Adj Close'!C514</f>
        <v>8.6734520798358809E-3</v>
      </c>
      <c r="D515" s="9">
        <f>('Adj Close'!D515-'Adj Close'!D514)/'Adj Close'!D514</f>
        <v>-4.3331486181083616E-3</v>
      </c>
      <c r="E515" s="9">
        <f>('Adj Close'!E515-'Adj Close'!E514)/'Adj Close'!E514</f>
        <v>9.7489860553763765E-3</v>
      </c>
      <c r="F515" s="9">
        <f>('Adj Close'!F515-'Adj Close'!F514)/'Adj Close'!F514</f>
        <v>2.0173542473005492E-2</v>
      </c>
      <c r="G515" s="9">
        <f>('Adj Close'!G515-'Adj Close'!G514)/'Adj Close'!G514</f>
        <v>4.0312284980576329E-3</v>
      </c>
    </row>
    <row r="516" spans="1:7" x14ac:dyDescent="0.2">
      <c r="A516" s="5">
        <v>40192.208333333343</v>
      </c>
      <c r="B516" s="9">
        <f>('Adj Close'!B516-'Adj Close'!B515)/'Adj Close'!B515</f>
        <v>4.5353137881319243E-3</v>
      </c>
      <c r="C516" s="9">
        <f>('Adj Close'!C516-'Adj Close'!C515)/'Adj Close'!C515</f>
        <v>2.5333119950954586E-3</v>
      </c>
      <c r="D516" s="9">
        <f>('Adj Close'!D516-'Adj Close'!D515)/'Adj Close'!D515</f>
        <v>3.6698621681171988E-3</v>
      </c>
      <c r="E516" s="9">
        <f>('Adj Close'!E516-'Adj Close'!E515)/'Adj Close'!E515</f>
        <v>5.6120768872168943E-3</v>
      </c>
      <c r="F516" s="9">
        <f>('Adj Close'!F516-'Adj Close'!F515)/'Adj Close'!F515</f>
        <v>-8.9746408417034729E-4</v>
      </c>
      <c r="G516" s="9">
        <f>('Adj Close'!G516-'Adj Close'!G515)/'Adj Close'!G515</f>
        <v>-2.6247919982855302E-3</v>
      </c>
    </row>
    <row r="517" spans="1:7" x14ac:dyDescent="0.2">
      <c r="A517" s="5">
        <v>40193.208333333343</v>
      </c>
      <c r="B517" s="9">
        <f>('Adj Close'!B517-'Adj Close'!B516)/'Adj Close'!B516</f>
        <v>4.6078469891965698E-3</v>
      </c>
      <c r="C517" s="9">
        <f>('Adj Close'!C517-'Adj Close'!C516)/'Adj Close'!C516</f>
        <v>-1.2550000825477301E-2</v>
      </c>
      <c r="D517" s="9">
        <f>('Adj Close'!D517-'Adj Close'!D516)/'Adj Close'!D516</f>
        <v>-3.0946583450380783E-4</v>
      </c>
      <c r="E517" s="9">
        <f>('Adj Close'!E517-'Adj Close'!E516)/'Adj Close'!E516</f>
        <v>-1.6460602613784903E-2</v>
      </c>
      <c r="F517" s="9">
        <f>('Adj Close'!F517-'Adj Close'!F516)/'Adj Close'!F516</f>
        <v>-7.6559324983074212E-3</v>
      </c>
      <c r="G517" s="9">
        <f>('Adj Close'!G517-'Adj Close'!G516)/'Adj Close'!G516</f>
        <v>-1.1795746897773419E-2</v>
      </c>
    </row>
    <row r="518" spans="1:7" x14ac:dyDescent="0.2">
      <c r="A518" s="5">
        <v>40197.208333333343</v>
      </c>
      <c r="B518" s="9">
        <f>('Adj Close'!B518-'Adj Close'!B517)/'Adj Close'!B517</f>
        <v>-1.7197861287794897E-3</v>
      </c>
      <c r="C518" s="9">
        <f>('Adj Close'!C518-'Adj Close'!C517)/'Adj Close'!C517</f>
        <v>1.4196875757914205E-2</v>
      </c>
      <c r="D518" s="9">
        <f>('Adj Close'!D518-'Adj Close'!D517)/'Adj Close'!D517</f>
        <v>7.5226611253873779E-4</v>
      </c>
      <c r="E518" s="9">
        <f>('Adj Close'!E518-'Adj Close'!E517)/'Adj Close'!E517</f>
        <v>1.0718630171314766E-2</v>
      </c>
      <c r="F518" s="9">
        <f>('Adj Close'!F518-'Adj Close'!F517)/'Adj Close'!F517</f>
        <v>2.0923504683204586E-2</v>
      </c>
      <c r="G518" s="9">
        <f>('Adj Close'!G518-'Adj Close'!G517)/'Adj Close'!G517</f>
        <v>1.7519035841834684E-2</v>
      </c>
    </row>
    <row r="519" spans="1:7" x14ac:dyDescent="0.2">
      <c r="A519" s="5">
        <v>40198.208333333343</v>
      </c>
      <c r="B519" s="9">
        <f>('Adj Close'!B519-'Adj Close'!B518)/'Adj Close'!B518</f>
        <v>3.3561954920401918E-3</v>
      </c>
      <c r="C519" s="9">
        <f>('Adj Close'!C519-'Adj Close'!C518)/'Adj Close'!C518</f>
        <v>-1.0047982496308016E-2</v>
      </c>
      <c r="D519" s="9">
        <f>('Adj Close'!D519-'Adj Close'!D518)/'Adj Close'!D518</f>
        <v>-5.6600530077005617E-4</v>
      </c>
      <c r="E519" s="9">
        <f>('Adj Close'!E519-'Adj Close'!E518)/'Adj Close'!E518</f>
        <v>-2.5385276417834692E-2</v>
      </c>
      <c r="F519" s="9">
        <f>('Adj Close'!F519-'Adj Close'!F518)/'Adj Close'!F518</f>
        <v>-1.1442675076656396E-2</v>
      </c>
      <c r="G519" s="9">
        <f>('Adj Close'!G519-'Adj Close'!G518)/'Adj Close'!G518</f>
        <v>-2.4560451495264913E-2</v>
      </c>
    </row>
    <row r="520" spans="1:7" x14ac:dyDescent="0.2">
      <c r="A520" s="5">
        <v>40199.208333333343</v>
      </c>
      <c r="B520" s="9">
        <f>('Adj Close'!B520-'Adj Close'!B519)/'Adj Close'!B519</f>
        <v>3.5797486267266118E-3</v>
      </c>
      <c r="C520" s="9">
        <f>('Adj Close'!C520-'Adj Close'!C519)/'Adj Close'!C519</f>
        <v>-1.8712877107615326E-2</v>
      </c>
      <c r="D520" s="9">
        <f>('Adj Close'!D520-'Adj Close'!D519)/'Adj Close'!D519</f>
        <v>2.680521885756704E-3</v>
      </c>
      <c r="E520" s="9">
        <f>('Adj Close'!E520-'Adj Close'!E519)/'Adj Close'!E519</f>
        <v>-2.0583036632218315E-2</v>
      </c>
      <c r="F520" s="9">
        <f>('Adj Close'!F520-'Adj Close'!F519)/'Adj Close'!F519</f>
        <v>-2.8405357677140568E-2</v>
      </c>
      <c r="G520" s="9">
        <f>('Adj Close'!G520-'Adj Close'!G519)/'Adj Close'!G519</f>
        <v>-2.8989410195444865E-2</v>
      </c>
    </row>
    <row r="521" spans="1:7" x14ac:dyDescent="0.2">
      <c r="A521" s="5">
        <v>40200.208333333343</v>
      </c>
      <c r="B521" s="9">
        <f>('Adj Close'!B521-'Adj Close'!B520)/'Adj Close'!B520</f>
        <v>1.0461175642914732E-3</v>
      </c>
      <c r="C521" s="9">
        <f>('Adj Close'!C521-'Adj Close'!C520)/'Adj Close'!C520</f>
        <v>-2.1947088651168976E-2</v>
      </c>
      <c r="D521" s="9">
        <f>('Adj Close'!D521-'Adj Close'!D520)/'Adj Close'!D520</f>
        <v>-1.5022633773851522E-3</v>
      </c>
      <c r="E521" s="9">
        <f>('Adj Close'!E521-'Adj Close'!E520)/'Adj Close'!E520</f>
        <v>-2.2294903192667213E-2</v>
      </c>
      <c r="F521" s="9">
        <f>('Adj Close'!F521-'Adj Close'!F520)/'Adj Close'!F520</f>
        <v>-2.5229943550213511E-2</v>
      </c>
      <c r="G521" s="9">
        <f>('Adj Close'!G521-'Adj Close'!G520)/'Adj Close'!G520</f>
        <v>-2.2857185473766042E-2</v>
      </c>
    </row>
    <row r="522" spans="1:7" x14ac:dyDescent="0.2">
      <c r="A522" s="5">
        <v>40203.208333333343</v>
      </c>
      <c r="B522" s="9">
        <f>('Adj Close'!B522-'Adj Close'!B521)/'Adj Close'!B521</f>
        <v>-2.1803739332329959E-3</v>
      </c>
      <c r="C522" s="9">
        <f>('Adj Close'!C522-'Adj Close'!C521)/'Adj Close'!C521</f>
        <v>4.5469617095280036E-3</v>
      </c>
      <c r="D522" s="9">
        <f>('Adj Close'!D522-'Adj Close'!D521)/'Adj Close'!D521</f>
        <v>-2.8047377591787639E-4</v>
      </c>
      <c r="E522" s="9">
        <f>('Adj Close'!E522-'Adj Close'!E521)/'Adj Close'!E521</f>
        <v>1.4735260110205173E-2</v>
      </c>
      <c r="F522" s="9">
        <f>('Adj Close'!F522-'Adj Close'!F521)/'Adj Close'!F521</f>
        <v>6.8199917859145089E-3</v>
      </c>
      <c r="G522" s="9">
        <f>('Adj Close'!G522-'Adj Close'!G521)/'Adj Close'!G521</f>
        <v>1.0148580156449502E-2</v>
      </c>
    </row>
    <row r="523" spans="1:7" x14ac:dyDescent="0.2">
      <c r="A523" s="5">
        <v>40204.208333333343</v>
      </c>
      <c r="B523" s="9">
        <f>('Adj Close'!B523-'Adj Close'!B522)/'Adj Close'!B522</f>
        <v>2.0368291108235361E-3</v>
      </c>
      <c r="C523" s="9">
        <f>('Adj Close'!C523-'Adj Close'!C522)/'Adj Close'!C522</f>
        <v>-4.0370089758048925E-3</v>
      </c>
      <c r="D523" s="9">
        <f>('Adj Close'!D523-'Adj Close'!D522)/'Adj Close'!D522</f>
        <v>-2.6341260337386786E-3</v>
      </c>
      <c r="E523" s="9">
        <f>('Adj Close'!E523-'Adj Close'!E522)/'Adj Close'!E522</f>
        <v>-5.5664993406064102E-3</v>
      </c>
      <c r="F523" s="9">
        <f>('Adj Close'!F523-'Adj Close'!F522)/'Adj Close'!F522</f>
        <v>-9.2399501905443826E-3</v>
      </c>
      <c r="G523" s="9">
        <f>('Adj Close'!G523-'Adj Close'!G522)/'Adj Close'!G522</f>
        <v>-1.9586968906769826E-2</v>
      </c>
    </row>
    <row r="524" spans="1:7" x14ac:dyDescent="0.2">
      <c r="A524" s="5">
        <v>40205.208333333343</v>
      </c>
      <c r="B524" s="9">
        <f>('Adj Close'!B524-'Adj Close'!B523)/'Adj Close'!B523</f>
        <v>-2.4927023060940558E-3</v>
      </c>
      <c r="C524" s="9">
        <f>('Adj Close'!C524-'Adj Close'!C523)/'Adj Close'!C523</f>
        <v>4.8691130624537145E-3</v>
      </c>
      <c r="D524" s="9">
        <f>('Adj Close'!D524-'Adj Close'!D523)/'Adj Close'!D523</f>
        <v>-3.5963459053575692E-3</v>
      </c>
      <c r="E524" s="9">
        <f>('Adj Close'!E524-'Adj Close'!E523)/'Adj Close'!E523</f>
        <v>-1.6127811113354844E-3</v>
      </c>
      <c r="F524" s="9">
        <f>('Adj Close'!F524-'Adj Close'!F523)/'Adj Close'!F523</f>
        <v>8.6257508696983964E-3</v>
      </c>
      <c r="G524" s="9">
        <f>('Adj Close'!G524-'Adj Close'!G523)/'Adj Close'!G523</f>
        <v>-2.8801116711608607E-3</v>
      </c>
    </row>
    <row r="525" spans="1:7" x14ac:dyDescent="0.2">
      <c r="A525" s="5">
        <v>40206.208333333343</v>
      </c>
      <c r="B525" s="9">
        <f>('Adj Close'!B525-'Adj Close'!B524)/'Adj Close'!B524</f>
        <v>-1.9272209194762038E-4</v>
      </c>
      <c r="C525" s="9">
        <f>('Adj Close'!C525-'Adj Close'!C524)/'Adj Close'!C524</f>
        <v>-1.2345339507955253E-2</v>
      </c>
      <c r="D525" s="9">
        <f>('Adj Close'!D525-'Adj Close'!D524)/'Adj Close'!D524</f>
        <v>-1.3927742709200798E-3</v>
      </c>
      <c r="E525" s="9">
        <f>('Adj Close'!E525-'Adj Close'!E524)/'Adj Close'!E524</f>
        <v>-1.7069524078963071E-2</v>
      </c>
      <c r="F525" s="9">
        <f>('Adj Close'!F525-'Adj Close'!F524)/'Adj Close'!F524</f>
        <v>-8.4025641808274949E-3</v>
      </c>
      <c r="G525" s="9">
        <f>('Adj Close'!G525-'Adj Close'!G524)/'Adj Close'!G524</f>
        <v>-3.5207820312724947E-3</v>
      </c>
    </row>
    <row r="526" spans="1:7" x14ac:dyDescent="0.2">
      <c r="A526" s="5">
        <v>40207.208333333343</v>
      </c>
      <c r="B526" s="9">
        <f>('Adj Close'!B526-'Adj Close'!B525)/'Adj Close'!B525</f>
        <v>3.8839621294833302E-3</v>
      </c>
      <c r="C526" s="9">
        <f>('Adj Close'!C526-'Adj Close'!C525)/'Adj Close'!C525</f>
        <v>-1.1924384862861686E-2</v>
      </c>
      <c r="D526" s="9">
        <f>('Adj Close'!D526-'Adj Close'!D525)/'Adj Close'!D525</f>
        <v>6.5279607301650128E-3</v>
      </c>
      <c r="E526" s="9">
        <f>('Adj Close'!E526-'Adj Close'!E525)/'Adj Close'!E525</f>
        <v>-1.6717786711254165E-2</v>
      </c>
      <c r="F526" s="9">
        <f>('Adj Close'!F526-'Adj Close'!F525)/'Adj Close'!F525</f>
        <v>-5.3516683089458181E-3</v>
      </c>
      <c r="G526" s="9">
        <f>('Adj Close'!G526-'Adj Close'!G525)/'Adj Close'!G525</f>
        <v>-1.0047516973794343E-2</v>
      </c>
    </row>
    <row r="527" spans="1:7" x14ac:dyDescent="0.2">
      <c r="A527" s="5">
        <v>40210.208333333343</v>
      </c>
      <c r="B527" s="9">
        <f>('Adj Close'!B527-'Adj Close'!B526)/'Adj Close'!B526</f>
        <v>-3.5583703201252982E-3</v>
      </c>
      <c r="C527" s="9">
        <f>('Adj Close'!C527-'Adj Close'!C526)/'Adj Close'!C526</f>
        <v>1.6130559178118519E-2</v>
      </c>
      <c r="D527" s="9">
        <f>('Adj Close'!D527-'Adj Close'!D526)/'Adj Close'!D526</f>
        <v>-4.4126576960324682E-3</v>
      </c>
      <c r="E527" s="9">
        <f>('Adj Close'!E527-'Adj Close'!E526)/'Adj Close'!E526</f>
        <v>1.8867824561981758E-2</v>
      </c>
      <c r="F527" s="9">
        <f>('Adj Close'!F527-'Adj Close'!F526)/'Adj Close'!F526</f>
        <v>1.7987388340006533E-2</v>
      </c>
      <c r="G527" s="9">
        <f>('Adj Close'!G527-'Adj Close'!G526)/'Adj Close'!G526</f>
        <v>2.8490941807008965E-2</v>
      </c>
    </row>
    <row r="528" spans="1:7" x14ac:dyDescent="0.2">
      <c r="A528" s="5">
        <v>40211.208333333343</v>
      </c>
      <c r="B528" s="9">
        <f>('Adj Close'!B528-'Adj Close'!B527)/'Adj Close'!B527</f>
        <v>1.7395111763829679E-3</v>
      </c>
      <c r="C528" s="9">
        <f>('Adj Close'!C528-'Adj Close'!C527)/'Adj Close'!C527</f>
        <v>1.2118814270656033E-2</v>
      </c>
      <c r="D528" s="9">
        <f>('Adj Close'!D528-'Adj Close'!D527)/'Adj Close'!D527</f>
        <v>2.9163809340951026E-3</v>
      </c>
      <c r="E528" s="9">
        <f>('Adj Close'!E528-'Adj Close'!E527)/'Adj Close'!E527</f>
        <v>1.920747817391379E-2</v>
      </c>
      <c r="F528" s="9">
        <f>('Adj Close'!F528-'Adj Close'!F527)/'Adj Close'!F527</f>
        <v>1.3535897333053909E-2</v>
      </c>
      <c r="G528" s="9">
        <f>('Adj Close'!G528-'Adj Close'!G527)/'Adj Close'!G527</f>
        <v>4.461191281849082E-3</v>
      </c>
    </row>
    <row r="529" spans="1:7" x14ac:dyDescent="0.2">
      <c r="A529" s="5">
        <v>40212.208333333343</v>
      </c>
      <c r="B529" s="9">
        <f>('Adj Close'!B529-'Adj Close'!B528)/'Adj Close'!B528</f>
        <v>-4.8281426773374662E-3</v>
      </c>
      <c r="C529" s="9">
        <f>('Adj Close'!C529-'Adj Close'!C528)/'Adj Close'!C528</f>
        <v>-4.2519298548294995E-3</v>
      </c>
      <c r="D529" s="9">
        <f>('Adj Close'!D529-'Adj Close'!D528)/'Adj Close'!D528</f>
        <v>-7.4816850290507946E-4</v>
      </c>
      <c r="E529" s="9">
        <f>('Adj Close'!E529-'Adj Close'!E528)/'Adj Close'!E528</f>
        <v>-1.5176801641307726E-2</v>
      </c>
      <c r="F529" s="9">
        <f>('Adj Close'!F529-'Adj Close'!F528)/'Adj Close'!F528</f>
        <v>-1.5945178070908655E-2</v>
      </c>
      <c r="G529" s="9">
        <f>('Adj Close'!G529-'Adj Close'!G528)/'Adj Close'!G528</f>
        <v>-2.6820755767385431E-3</v>
      </c>
    </row>
    <row r="530" spans="1:7" x14ac:dyDescent="0.2">
      <c r="A530" s="5">
        <v>40213.208333333343</v>
      </c>
      <c r="B530" s="9">
        <f>('Adj Close'!B530-'Adj Close'!B529)/'Adj Close'!B529</f>
        <v>8.3856517767395139E-3</v>
      </c>
      <c r="C530" s="9">
        <f>('Adj Close'!C530-'Adj Close'!C529)/'Adj Close'!C529</f>
        <v>-3.1827386294592301E-2</v>
      </c>
      <c r="D530" s="9">
        <f>('Adj Close'!D530-'Adj Close'!D529)/'Adj Close'!D529</f>
        <v>-4.0033524448595571E-4</v>
      </c>
      <c r="E530" s="9">
        <f>('Adj Close'!E530-'Adj Close'!E529)/'Adj Close'!E529</f>
        <v>-3.9223795839216813E-2</v>
      </c>
      <c r="F530" s="9">
        <f>('Adj Close'!F530-'Adj Close'!F529)/'Adj Close'!F529</f>
        <v>-3.7206297094217251E-2</v>
      </c>
      <c r="G530" s="9">
        <f>('Adj Close'!G530-'Adj Close'!G529)/'Adj Close'!G529</f>
        <v>-4.5356749996254365E-2</v>
      </c>
    </row>
    <row r="531" spans="1:7" x14ac:dyDescent="0.2">
      <c r="A531" s="5">
        <v>40214.208333333343</v>
      </c>
      <c r="B531" s="9">
        <f>('Adj Close'!B531-'Adj Close'!B530)/'Adj Close'!B530</f>
        <v>3.1020235770533185E-3</v>
      </c>
      <c r="C531" s="9">
        <f>('Adj Close'!C531-'Adj Close'!C530)/'Adj Close'!C530</f>
        <v>2.537617171787201E-3</v>
      </c>
      <c r="D531" s="9">
        <f>('Adj Close'!D531-'Adj Close'!D530)/'Adj Close'!D530</f>
        <v>-3.0117387045815506E-3</v>
      </c>
      <c r="E531" s="9">
        <f>('Adj Close'!E531-'Adj Close'!E530)/'Adj Close'!E530</f>
        <v>-8.0666212562440342E-3</v>
      </c>
      <c r="F531" s="9">
        <f>('Adj Close'!F531-'Adj Close'!F530)/'Adj Close'!F530</f>
        <v>1.8502341700488083E-2</v>
      </c>
      <c r="G531" s="9">
        <f>('Adj Close'!G531-'Adj Close'!G530)/'Adj Close'!G530</f>
        <v>-1.7004880886178349E-3</v>
      </c>
    </row>
    <row r="532" spans="1:7" x14ac:dyDescent="0.2">
      <c r="A532" s="5">
        <v>40217.208333333343</v>
      </c>
      <c r="B532" s="9">
        <f>('Adj Close'!B532-'Adj Close'!B531)/'Adj Close'!B531</f>
        <v>-8.5985142140185082E-4</v>
      </c>
      <c r="C532" s="9">
        <f>('Adj Close'!C532-'Adj Close'!C531)/'Adj Close'!C531</f>
        <v>-9.0799277096606512E-3</v>
      </c>
      <c r="D532" s="9">
        <f>('Adj Close'!D532-'Adj Close'!D531)/'Adj Close'!D531</f>
        <v>1.2106412537022946E-3</v>
      </c>
      <c r="E532" s="9">
        <f>('Adj Close'!E532-'Adj Close'!E531)/'Adj Close'!E531</f>
        <v>-8.8140513382394467E-3</v>
      </c>
      <c r="F532" s="9">
        <f>('Adj Close'!F532-'Adj Close'!F531)/'Adj Close'!F531</f>
        <v>-2.2178277435807317E-2</v>
      </c>
      <c r="G532" s="9">
        <f>('Adj Close'!G532-'Adj Close'!G531)/'Adj Close'!G531</f>
        <v>-1.9179610179674077E-2</v>
      </c>
    </row>
    <row r="533" spans="1:7" x14ac:dyDescent="0.2">
      <c r="A533" s="5">
        <v>40218.208333333343</v>
      </c>
      <c r="B533" s="9">
        <f>('Adj Close'!B533-'Adj Close'!B532)/'Adj Close'!B532</f>
        <v>-5.3345944785033279E-3</v>
      </c>
      <c r="C533" s="9">
        <f>('Adj Close'!C533-'Adj Close'!C532)/'Adj Close'!C532</f>
        <v>1.3683788113027725E-2</v>
      </c>
      <c r="D533" s="9">
        <f>('Adj Close'!D533-'Adj Close'!D532)/'Adj Close'!D532</f>
        <v>-2.3339416414530543E-3</v>
      </c>
      <c r="E533" s="9">
        <f>('Adj Close'!E533-'Adj Close'!E532)/'Adj Close'!E532</f>
        <v>2.9027423666364287E-2</v>
      </c>
      <c r="F533" s="9">
        <f>('Adj Close'!F533-'Adj Close'!F532)/'Adj Close'!F532</f>
        <v>-3.2202750179846674E-3</v>
      </c>
      <c r="G533" s="9">
        <f>('Adj Close'!G533-'Adj Close'!G532)/'Adj Close'!G532</f>
        <v>3.0616448363851478E-2</v>
      </c>
    </row>
    <row r="534" spans="1:7" x14ac:dyDescent="0.2">
      <c r="A534" s="5">
        <v>40219.208333333343</v>
      </c>
      <c r="B534" s="9">
        <f>('Adj Close'!B534-'Adj Close'!B533)/'Adj Close'!B533</f>
        <v>-2.9416177432407507E-3</v>
      </c>
      <c r="C534" s="9">
        <f>('Adj Close'!C534-'Adj Close'!C533)/'Adj Close'!C533</f>
        <v>-9.7238584199820031E-4</v>
      </c>
      <c r="D534" s="9">
        <f>('Adj Close'!D534-'Adj Close'!D533)/'Adj Close'!D533</f>
        <v>-7.7916510788789417E-3</v>
      </c>
      <c r="E534" s="9">
        <f>('Adj Close'!E534-'Adj Close'!E533)/'Adj Close'!E533</f>
        <v>-5.6627044274970293E-3</v>
      </c>
      <c r="F534" s="9">
        <f>('Adj Close'!F534-'Adj Close'!F533)/'Adj Close'!F533</f>
        <v>1.7994775792949862E-3</v>
      </c>
      <c r="G534" s="9">
        <f>('Adj Close'!G534-'Adj Close'!G533)/'Adj Close'!G533</f>
        <v>-2.5526526156016164E-3</v>
      </c>
    </row>
    <row r="535" spans="1:7" x14ac:dyDescent="0.2">
      <c r="A535" s="5">
        <v>40220.208333333343</v>
      </c>
      <c r="B535" s="9">
        <f>('Adj Close'!B535-'Adj Close'!B534)/'Adj Close'!B534</f>
        <v>-1.2150536135418757E-3</v>
      </c>
      <c r="C535" s="9">
        <f>('Adj Close'!C535-'Adj Close'!C534)/'Adj Close'!C534</f>
        <v>1.0180472943233071E-2</v>
      </c>
      <c r="D535" s="9">
        <f>('Adj Close'!D535-'Adj Close'!D534)/'Adj Close'!D534</f>
        <v>2.2693326754204971E-3</v>
      </c>
      <c r="E535" s="9">
        <f>('Adj Close'!E535-'Adj Close'!E534)/'Adj Close'!E534</f>
        <v>8.6739476400348025E-3</v>
      </c>
      <c r="F535" s="9">
        <f>('Adj Close'!F535-'Adj Close'!F534)/'Adj Close'!F534</f>
        <v>9.9746186206389562E-3</v>
      </c>
      <c r="G535" s="9">
        <f>('Adj Close'!G535-'Adj Close'!G534)/'Adj Close'!G534</f>
        <v>2.4111250773075538E-2</v>
      </c>
    </row>
    <row r="536" spans="1:7" x14ac:dyDescent="0.2">
      <c r="A536" s="5">
        <v>40221.208333333343</v>
      </c>
      <c r="B536" s="9">
        <f>('Adj Close'!B536-'Adj Close'!B535)/'Adj Close'!B535</f>
        <v>2.2584197012178262E-3</v>
      </c>
      <c r="C536" s="9">
        <f>('Adj Close'!C536-'Adj Close'!C535)/'Adj Close'!C535</f>
        <v>6.9581283756562826E-4</v>
      </c>
      <c r="D536" s="9">
        <f>('Adj Close'!D536-'Adj Close'!D535)/'Adj Close'!D535</f>
        <v>1.1881115403490465E-3</v>
      </c>
      <c r="E536" s="9">
        <f>('Adj Close'!E536-'Adj Close'!E535)/'Adj Close'!E535</f>
        <v>-3.0582632752390081E-3</v>
      </c>
      <c r="F536" s="9">
        <f>('Adj Close'!F536-'Adj Close'!F535)/'Adj Close'!F535</f>
        <v>1.1501728862073608E-2</v>
      </c>
      <c r="G536" s="9">
        <f>('Adj Close'!G536-'Adj Close'!G535)/'Adj Close'!G535</f>
        <v>-1.0943874501575702E-2</v>
      </c>
    </row>
    <row r="537" spans="1:7" x14ac:dyDescent="0.2">
      <c r="A537" s="5">
        <v>40225.208333333343</v>
      </c>
      <c r="B537" s="9">
        <f>('Adj Close'!B537-'Adj Close'!B536)/'Adj Close'!B536</f>
        <v>2.2141343854626969E-3</v>
      </c>
      <c r="C537" s="9">
        <f>('Adj Close'!C537-'Adj Close'!C536)/'Adj Close'!C536</f>
        <v>1.5769713230721464E-2</v>
      </c>
      <c r="D537" s="9">
        <f>('Adj Close'!D537-'Adj Close'!D536)/'Adj Close'!D536</f>
        <v>3.9092627340448745E-3</v>
      </c>
      <c r="E537" s="9">
        <f>('Adj Close'!E537-'Adj Close'!E536)/'Adj Close'!E536</f>
        <v>1.6108285373932999E-2</v>
      </c>
      <c r="F537" s="9">
        <f>('Adj Close'!F537-'Adj Close'!F536)/'Adj Close'!F536</f>
        <v>2.8646057620230606E-2</v>
      </c>
      <c r="G537" s="9">
        <f>('Adj Close'!G537-'Adj Close'!G536)/'Adj Close'!G536</f>
        <v>2.5463340128813419E-2</v>
      </c>
    </row>
    <row r="538" spans="1:7" x14ac:dyDescent="0.2">
      <c r="A538" s="5">
        <v>40226.208333333343</v>
      </c>
      <c r="B538" s="9">
        <f>('Adj Close'!B538-'Adj Close'!B537)/'Adj Close'!B537</f>
        <v>-5.1849002502508098E-3</v>
      </c>
      <c r="C538" s="9">
        <f>('Adj Close'!C538-'Adj Close'!C537)/'Adj Close'!C537</f>
        <v>6.3216300193073369E-3</v>
      </c>
      <c r="D538" s="9">
        <f>('Adj Close'!D538-'Adj Close'!D537)/'Adj Close'!D537</f>
        <v>-3.4839893180962775E-3</v>
      </c>
      <c r="E538" s="9">
        <f>('Adj Close'!E538-'Adj Close'!E537)/'Adj Close'!E537</f>
        <v>6.8599359127795995E-4</v>
      </c>
      <c r="F538" s="9">
        <f>('Adj Close'!F538-'Adj Close'!F537)/'Adj Close'!F537</f>
        <v>9.245959738240243E-3</v>
      </c>
      <c r="G538" s="9">
        <f>('Adj Close'!G538-'Adj Close'!G537)/'Adj Close'!G537</f>
        <v>4.3090618545738139E-3</v>
      </c>
    </row>
    <row r="539" spans="1:7" x14ac:dyDescent="0.2">
      <c r="A539" s="5">
        <v>40227.208333333343</v>
      </c>
      <c r="B539" s="9">
        <f>('Adj Close'!B539-'Adj Close'!B538)/'Adj Close'!B538</f>
        <v>-3.6657351577650795E-3</v>
      </c>
      <c r="C539" s="9">
        <f>('Adj Close'!C539-'Adj Close'!C538)/'Adj Close'!C538</f>
        <v>5.9464994658696294E-3</v>
      </c>
      <c r="D539" s="9">
        <f>('Adj Close'!D539-'Adj Close'!D538)/'Adj Close'!D538</f>
        <v>-7.2463905989130471E-4</v>
      </c>
      <c r="E539" s="9">
        <f>('Adj Close'!E539-'Adj Close'!E538)/'Adj Close'!E538</f>
        <v>9.887870479272828E-3</v>
      </c>
      <c r="F539" s="9">
        <f>('Adj Close'!F539-'Adj Close'!F538)/'Adj Close'!F538</f>
        <v>1.4458058451579842E-2</v>
      </c>
      <c r="G539" s="9">
        <f>('Adj Close'!G539-'Adj Close'!G538)/'Adj Close'!G538</f>
        <v>1.4733803674692695E-3</v>
      </c>
    </row>
    <row r="540" spans="1:7" x14ac:dyDescent="0.2">
      <c r="A540" s="5">
        <v>40228.208333333343</v>
      </c>
      <c r="B540" s="9">
        <f>('Adj Close'!B540-'Adj Close'!B539)/'Adj Close'!B539</f>
        <v>7.2234509707328485E-4</v>
      </c>
      <c r="C540" s="9">
        <f>('Adj Close'!C540-'Adj Close'!C539)/'Adj Close'!C539</f>
        <v>2.3776626435381013E-3</v>
      </c>
      <c r="D540" s="9">
        <f>('Adj Close'!D540-'Adj Close'!D539)/'Adj Close'!D539</f>
        <v>3.7776087834679351E-3</v>
      </c>
      <c r="E540" s="9">
        <f>('Adj Close'!E540-'Adj Close'!E539)/'Adj Close'!E539</f>
        <v>-9.4269187699976137E-3</v>
      </c>
      <c r="F540" s="9">
        <f>('Adj Close'!F540-'Adj Close'!F539)/'Adj Close'!F539</f>
        <v>1.0226834292634637E-3</v>
      </c>
      <c r="G540" s="9">
        <f>('Adj Close'!G540-'Adj Close'!G539)/'Adj Close'!G539</f>
        <v>-6.735102896854848E-3</v>
      </c>
    </row>
    <row r="541" spans="1:7" x14ac:dyDescent="0.2">
      <c r="A541" s="5">
        <v>40231.208333333343</v>
      </c>
      <c r="B541" s="9">
        <f>('Adj Close'!B541-'Adj Close'!B540)/'Adj Close'!B540</f>
        <v>-9.7835214290405322E-4</v>
      </c>
      <c r="C541" s="9">
        <f>('Adj Close'!C541-'Adj Close'!C540)/'Adj Close'!C540</f>
        <v>-4.1468289532943189E-4</v>
      </c>
      <c r="D541" s="9">
        <f>('Adj Close'!D541-'Adj Close'!D540)/'Adj Close'!D540</f>
        <v>4.9614983547541789E-4</v>
      </c>
      <c r="E541" s="9">
        <f>('Adj Close'!E541-'Adj Close'!E540)/'Adj Close'!E540</f>
        <v>1.5011113089555292E-3</v>
      </c>
      <c r="F541" s="9">
        <f>('Adj Close'!F541-'Adj Close'!F540)/'Adj Close'!F540</f>
        <v>2.0017836846590998E-3</v>
      </c>
      <c r="G541" s="9">
        <f>('Adj Close'!G541-'Adj Close'!G540)/'Adj Close'!G540</f>
        <v>1.2131089641340331E-3</v>
      </c>
    </row>
    <row r="542" spans="1:7" x14ac:dyDescent="0.2">
      <c r="A542" s="5">
        <v>40232.208333333343</v>
      </c>
      <c r="B542" s="9">
        <f>('Adj Close'!B542-'Adj Close'!B541)/'Adj Close'!B541</f>
        <v>7.7437396978065282E-3</v>
      </c>
      <c r="C542" s="9">
        <f>('Adj Close'!C542-'Adj Close'!C541)/'Adj Close'!C541</f>
        <v>-1.2518210633602426E-2</v>
      </c>
      <c r="D542" s="9">
        <f>('Adj Close'!D542-'Adj Close'!D541)/'Adj Close'!D541</f>
        <v>2.3006811529735524E-3</v>
      </c>
      <c r="E542" s="9">
        <f>('Adj Close'!E542-'Adj Close'!E541)/'Adj Close'!E541</f>
        <v>-1.1570596171346823E-2</v>
      </c>
      <c r="F542" s="9">
        <f>('Adj Close'!F542-'Adj Close'!F541)/'Adj Close'!F541</f>
        <v>-7.514057247021518E-3</v>
      </c>
      <c r="G542" s="9">
        <f>('Adj Close'!G542-'Adj Close'!G541)/'Adj Close'!G541</f>
        <v>-2.2636469812233315E-2</v>
      </c>
    </row>
    <row r="543" spans="1:7" x14ac:dyDescent="0.2">
      <c r="A543" s="5">
        <v>40233.208333333343</v>
      </c>
      <c r="B543" s="9">
        <f>('Adj Close'!B543-'Adj Close'!B542)/'Adj Close'!B542</f>
        <v>5.4887696406040129E-4</v>
      </c>
      <c r="C543" s="9">
        <f>('Adj Close'!C543-'Adj Close'!C542)/'Adj Close'!C542</f>
        <v>8.907172893387964E-3</v>
      </c>
      <c r="D543" s="9">
        <f>('Adj Close'!D543-'Adj Close'!D542)/'Adj Close'!D542</f>
        <v>4.4242066516111045E-3</v>
      </c>
      <c r="E543" s="9">
        <f>('Adj Close'!E543-'Adj Close'!E542)/'Adj Close'!E542</f>
        <v>3.1673400555485478E-3</v>
      </c>
      <c r="F543" s="9">
        <f>('Adj Close'!F543-'Adj Close'!F542)/'Adj Close'!F542</f>
        <v>1.0216981651535272E-2</v>
      </c>
      <c r="G543" s="9">
        <f>('Adj Close'!G543-'Adj Close'!G542)/'Adj Close'!G542</f>
        <v>1.2210500533215693E-2</v>
      </c>
    </row>
    <row r="544" spans="1:7" x14ac:dyDescent="0.2">
      <c r="A544" s="5">
        <v>40234.208333333343</v>
      </c>
      <c r="B544" s="9">
        <f>('Adj Close'!B544-'Adj Close'!B543)/'Adj Close'!B543</f>
        <v>3.7362261133054627E-3</v>
      </c>
      <c r="C544" s="9">
        <f>('Adj Close'!C544-'Adj Close'!C543)/'Adj Close'!C543</f>
        <v>-7.6852339688821567E-4</v>
      </c>
      <c r="D544" s="9">
        <f>('Adj Close'!D544-'Adj Close'!D543)/'Adj Close'!D543</f>
        <v>-1.0500067104189015E-3</v>
      </c>
      <c r="E544" s="9">
        <f>('Adj Close'!E544-'Adj Close'!E543)/'Adj Close'!E543</f>
        <v>-3.8865200698703227E-3</v>
      </c>
      <c r="F544" s="9">
        <f>('Adj Close'!F544-'Adj Close'!F543)/'Adj Close'!F543</f>
        <v>4.1182136491046155E-3</v>
      </c>
      <c r="G544" s="9">
        <f>('Adj Close'!G544-'Adj Close'!G543)/'Adj Close'!G543</f>
        <v>-8.119481098123096E-3</v>
      </c>
    </row>
    <row r="545" spans="1:7" x14ac:dyDescent="0.2">
      <c r="A545" s="5">
        <v>40235.208333333343</v>
      </c>
      <c r="B545" s="9">
        <f>('Adj Close'!B545-'Adj Close'!B544)/'Adj Close'!B544</f>
        <v>1.5466990097323596E-3</v>
      </c>
      <c r="C545" s="9">
        <f>('Adj Close'!C545-'Adj Close'!C544)/'Adj Close'!C544</f>
        <v>-2.7878351390154654E-4</v>
      </c>
      <c r="D545" s="9">
        <f>('Adj Close'!D545-'Adj Close'!D544)/'Adj Close'!D544</f>
        <v>6.6705080650237662E-3</v>
      </c>
      <c r="E545" s="9">
        <f>('Adj Close'!E545-'Adj Close'!E544)/'Adj Close'!E544</f>
        <v>6.9390865955778203E-3</v>
      </c>
      <c r="F545" s="9">
        <f>('Adj Close'!F545-'Adj Close'!F544)/'Adj Close'!F544</f>
        <v>-3.6334331894604142E-4</v>
      </c>
      <c r="G545" s="9">
        <f>('Adj Close'!G545-'Adj Close'!G544)/'Adj Close'!G544</f>
        <v>9.1896185616328688E-3</v>
      </c>
    </row>
    <row r="546" spans="1:7" x14ac:dyDescent="0.2">
      <c r="A546" s="5">
        <v>40238.208333333343</v>
      </c>
      <c r="B546" s="9">
        <f>('Adj Close'!B546-'Adj Close'!B545)/'Adj Close'!B545</f>
        <v>8.4918907161878868E-4</v>
      </c>
      <c r="C546" s="9">
        <f>('Adj Close'!C546-'Adj Close'!C545)/'Adj Close'!C545</f>
        <v>1.237172574581828E-2</v>
      </c>
      <c r="D546" s="9">
        <f>('Adj Close'!D546-'Adj Close'!D545)/'Adj Close'!D545</f>
        <v>1.2847729175099721E-3</v>
      </c>
      <c r="E546" s="9">
        <f>('Adj Close'!E546-'Adj Close'!E545)/'Adj Close'!E545</f>
        <v>7.0621315227646381E-3</v>
      </c>
      <c r="F546" s="9">
        <f>('Adj Close'!F546-'Adj Close'!F545)/'Adj Close'!F545</f>
        <v>7.9633620670157817E-3</v>
      </c>
      <c r="G546" s="9">
        <f>('Adj Close'!G546-'Adj Close'!G545)/'Adj Close'!G545</f>
        <v>1.6491342162387641E-2</v>
      </c>
    </row>
    <row r="547" spans="1:7" x14ac:dyDescent="0.2">
      <c r="A547" s="5">
        <v>40239.208333333343</v>
      </c>
      <c r="B547" s="9">
        <f>('Adj Close'!B547-'Adj Close'!B546)/'Adj Close'!B546</f>
        <v>6.3670198891086925E-4</v>
      </c>
      <c r="C547" s="9">
        <f>('Adj Close'!C547-'Adj Close'!C546)/'Adj Close'!C546</f>
        <v>3.8787647376041312E-3</v>
      </c>
      <c r="D547" s="9">
        <f>('Adj Close'!D547-'Adj Close'!D546)/'Adj Close'!D546</f>
        <v>2.0400179315583759E-3</v>
      </c>
      <c r="E547" s="9">
        <f>('Adj Close'!E547-'Adj Close'!E546)/'Adj Close'!E546</f>
        <v>8.1167820467739106E-3</v>
      </c>
      <c r="F547" s="9">
        <f>('Adj Close'!F547-'Adj Close'!F546)/'Adj Close'!F546</f>
        <v>1.022453225224144E-3</v>
      </c>
      <c r="G547" s="9">
        <f>('Adj Close'!G547-'Adj Close'!G546)/'Adj Close'!G546</f>
        <v>1.1395482369039088E-2</v>
      </c>
    </row>
    <row r="548" spans="1:7" x14ac:dyDescent="0.2">
      <c r="A548" s="5">
        <v>40240.208333333343</v>
      </c>
      <c r="B548" s="9">
        <f>('Adj Close'!B548-'Adj Close'!B547)/'Adj Close'!B547</f>
        <v>-9.9590581742392786E-4</v>
      </c>
      <c r="C548" s="9">
        <f>('Adj Close'!C548-'Adj Close'!C547)/'Adj Close'!C547</f>
        <v>1.2445852109876584E-3</v>
      </c>
      <c r="D548" s="9">
        <f>('Adj Close'!D548-'Adj Close'!D547)/'Adj Close'!D547</f>
        <v>2.0250921222095828E-3</v>
      </c>
      <c r="E548" s="9">
        <f>('Adj Close'!E548-'Adj Close'!E547)/'Adj Close'!E547</f>
        <v>1.4187597169733321E-2</v>
      </c>
      <c r="F548" s="9">
        <f>('Adj Close'!F548-'Adj Close'!F547)/'Adj Close'!F547</f>
        <v>-3.0097112377224151E-3</v>
      </c>
      <c r="G548" s="9">
        <f>('Adj Close'!G548-'Adj Close'!G547)/'Adj Close'!G547</f>
        <v>2.486168142086311E-3</v>
      </c>
    </row>
    <row r="549" spans="1:7" x14ac:dyDescent="0.2">
      <c r="A549" s="5">
        <v>40241.208333333343</v>
      </c>
      <c r="B549" s="9">
        <f>('Adj Close'!B549-'Adj Close'!B548)/'Adj Close'!B548</f>
        <v>1.7241817025021523E-3</v>
      </c>
      <c r="C549" s="9">
        <f>('Adj Close'!C549-'Adj Close'!C548)/'Adj Close'!C548</f>
        <v>2.3868122734059913E-3</v>
      </c>
      <c r="D549" s="9">
        <f>('Adj Close'!D549-'Adj Close'!D548)/'Adj Close'!D548</f>
        <v>6.2869633510375116E-4</v>
      </c>
      <c r="E549" s="9">
        <f>('Adj Close'!E549-'Adj Close'!E548)/'Adj Close'!E548</f>
        <v>-5.2787555357434257E-3</v>
      </c>
      <c r="F549" s="9">
        <f>('Adj Close'!F549-'Adj Close'!F548)/'Adj Close'!F548</f>
        <v>6.4215443842382119E-3</v>
      </c>
      <c r="G549" s="9">
        <f>('Adj Close'!G549-'Adj Close'!G548)/'Adj Close'!G548</f>
        <v>-6.5253770205679221E-3</v>
      </c>
    </row>
    <row r="550" spans="1:7" x14ac:dyDescent="0.2">
      <c r="A550" s="5">
        <v>40242.208333333343</v>
      </c>
      <c r="B550" s="9">
        <f>('Adj Close'!B550-'Adj Close'!B549)/'Adj Close'!B549</f>
        <v>-4.7615631987831019E-3</v>
      </c>
      <c r="C550" s="9">
        <f>('Adj Close'!C550-'Adj Close'!C549)/'Adj Close'!C549</f>
        <v>1.6090374087737992E-2</v>
      </c>
      <c r="D550" s="9">
        <f>('Adj Close'!D550-'Adj Close'!D549)/'Adj Close'!D549</f>
        <v>-1.4057526226518215E-3</v>
      </c>
      <c r="E550" s="9">
        <f>('Adj Close'!E550-'Adj Close'!E549)/'Adj Close'!E549</f>
        <v>2.2670974717645093E-2</v>
      </c>
      <c r="F550" s="9">
        <f>('Adj Close'!F550-'Adj Close'!F549)/'Adj Close'!F549</f>
        <v>2.694393269462584E-2</v>
      </c>
      <c r="G550" s="9">
        <f>('Adj Close'!G550-'Adj Close'!G549)/'Adj Close'!G549</f>
        <v>2.9588327221104216E-2</v>
      </c>
    </row>
    <row r="551" spans="1:7" x14ac:dyDescent="0.2">
      <c r="A551" s="5">
        <v>40245.208333333343</v>
      </c>
      <c r="B551" s="9">
        <f>('Adj Close'!B551-'Adj Close'!B550)/'Adj Close'!B550</f>
        <v>-2.5944492312886041E-3</v>
      </c>
      <c r="C551" s="9">
        <f>('Adj Close'!C551-'Adj Close'!C550)/'Adj Close'!C550</f>
        <v>-7.2887151761134861E-4</v>
      </c>
      <c r="D551" s="9">
        <f>('Adj Close'!D551-'Adj Close'!D550)/'Adj Close'!D550</f>
        <v>1.6488115486794415E-3</v>
      </c>
      <c r="E551" s="9">
        <f>('Adj Close'!E551-'Adj Close'!E550)/'Adj Close'!E550</f>
        <v>-2.9458752840889049E-3</v>
      </c>
      <c r="F551" s="9">
        <f>('Adj Close'!F551-'Adj Close'!F550)/'Adj Close'!F550</f>
        <v>1.0494046617840829E-2</v>
      </c>
      <c r="G551" s="9">
        <f>('Adj Close'!G551-'Adj Close'!G550)/'Adj Close'!G550</f>
        <v>-2.4348952808723271E-4</v>
      </c>
    </row>
    <row r="552" spans="1:7" x14ac:dyDescent="0.2">
      <c r="A552" s="5">
        <v>40246.208333333343</v>
      </c>
      <c r="B552" s="9">
        <f>('Adj Close'!B552-'Adj Close'!B551)/'Adj Close'!B551</f>
        <v>2.5135384373739444E-3</v>
      </c>
      <c r="C552" s="9">
        <f>('Adj Close'!C552-'Adj Close'!C551)/'Adj Close'!C551</f>
        <v>2.315153743050398E-3</v>
      </c>
      <c r="D552" s="9">
        <f>('Adj Close'!D552-'Adj Close'!D551)/'Adj Close'!D551</f>
        <v>-9.671938669042027E-4</v>
      </c>
      <c r="E552" s="9">
        <f>('Adj Close'!E552-'Adj Close'!E551)/'Adj Close'!E551</f>
        <v>-3.1334403979808726E-3</v>
      </c>
      <c r="F552" s="9">
        <f>('Adj Close'!F552-'Adj Close'!F551)/'Adj Close'!F551</f>
        <v>2.1996095748666885E-3</v>
      </c>
      <c r="G552" s="9">
        <f>('Adj Close'!G552-'Adj Close'!G551)/'Adj Close'!G551</f>
        <v>3.8852365273692427E-3</v>
      </c>
    </row>
    <row r="553" spans="1:7" x14ac:dyDescent="0.2">
      <c r="A553" s="5">
        <v>40247.208333333343</v>
      </c>
      <c r="B553" s="9">
        <f>('Adj Close'!B553-'Adj Close'!B552)/'Adj Close'!B552</f>
        <v>-1.6471623038516287E-3</v>
      </c>
      <c r="C553" s="9">
        <f>('Adj Close'!C553-'Adj Close'!C552)/'Adj Close'!C552</f>
        <v>4.9618409172861701E-3</v>
      </c>
      <c r="D553" s="9">
        <f>('Adj Close'!D553-'Adj Close'!D552)/'Adj Close'!D552</f>
        <v>1.0015575800332527E-3</v>
      </c>
      <c r="E553" s="9">
        <f>('Adj Close'!E553-'Adj Close'!E552)/'Adj Close'!E552</f>
        <v>6.1986273052587592E-3</v>
      </c>
      <c r="F553" s="9">
        <f>('Adj Close'!F553-'Adj Close'!F552)/'Adj Close'!F552</f>
        <v>8.6327168071481716E-3</v>
      </c>
      <c r="G553" s="9">
        <f>('Adj Close'!G553-'Adj Close'!G552)/'Adj Close'!G552</f>
        <v>1.8915454855241321E-3</v>
      </c>
    </row>
    <row r="554" spans="1:7" x14ac:dyDescent="0.2">
      <c r="A554" s="5">
        <v>40248.208333333343</v>
      </c>
      <c r="B554" s="9">
        <f>('Adj Close'!B554-'Adj Close'!B553)/'Adj Close'!B553</f>
        <v>-7.8324986433284474E-4</v>
      </c>
      <c r="C554" s="9">
        <f>('Adj Close'!C554-'Adj Close'!C553)/'Adj Close'!C553</f>
        <v>4.1732563811225105E-3</v>
      </c>
      <c r="D554" s="9">
        <f>('Adj Close'!D554-'Adj Close'!D553)/'Adj Close'!D553</f>
        <v>-2.6344369172840544E-4</v>
      </c>
      <c r="E554" s="9">
        <f>('Adj Close'!E554-'Adj Close'!E553)/'Adj Close'!E553</f>
        <v>3.8527421493518162E-3</v>
      </c>
      <c r="F554" s="9">
        <f>('Adj Close'!F554-'Adj Close'!F553)/'Adj Close'!F553</f>
        <v>6.1654264844569961E-3</v>
      </c>
      <c r="G554" s="9">
        <f>('Adj Close'!G554-'Adj Close'!G553)/'Adj Close'!G553</f>
        <v>4.1488331020959855E-3</v>
      </c>
    </row>
    <row r="555" spans="1:7" x14ac:dyDescent="0.2">
      <c r="A555" s="5">
        <v>40249.208333333343</v>
      </c>
      <c r="B555" s="9">
        <f>('Adj Close'!B555-'Adj Close'!B554)/'Adj Close'!B554</f>
        <v>1.5088717633932852E-3</v>
      </c>
      <c r="C555" s="9">
        <f>('Adj Close'!C555-'Adj Close'!C554)/'Adj Close'!C554</f>
        <v>3.2363855037033352E-4</v>
      </c>
      <c r="D555" s="9">
        <f>('Adj Close'!D555-'Adj Close'!D554)/'Adj Close'!D554</f>
        <v>1.8197553154783827E-3</v>
      </c>
      <c r="E555" s="9">
        <f>('Adj Close'!E555-'Adj Close'!E554)/'Adj Close'!E554</f>
        <v>4.7981587377590885E-3</v>
      </c>
      <c r="F555" s="9">
        <f>('Adj Close'!F555-'Adj Close'!F554)/'Adj Close'!F554</f>
        <v>7.911806255303945E-3</v>
      </c>
      <c r="G555" s="9">
        <f>('Adj Close'!G555-'Adj Close'!G554)/'Adj Close'!G554</f>
        <v>-2.7460617130601905E-3</v>
      </c>
    </row>
    <row r="556" spans="1:7" x14ac:dyDescent="0.2">
      <c r="A556" s="5">
        <v>40252.166666666657</v>
      </c>
      <c r="B556" s="9">
        <f>('Adj Close'!B556-'Adj Close'!B555)/'Adj Close'!B555</f>
        <v>-4.9228607299944E-5</v>
      </c>
      <c r="C556" s="9">
        <f>('Adj Close'!C556-'Adj Close'!C555)/'Adj Close'!C555</f>
        <v>-1.0559048236296765E-3</v>
      </c>
      <c r="D556" s="9">
        <f>('Adj Close'!D556-'Adj Close'!D555)/'Adj Close'!D555</f>
        <v>-1.333218411791325E-4</v>
      </c>
      <c r="E556" s="9">
        <f>('Adj Close'!E556-'Adj Close'!E555)/'Adj Close'!E555</f>
        <v>-6.3584219095143045E-3</v>
      </c>
      <c r="F556" s="9">
        <f>('Adj Close'!F556-'Adj Close'!F555)/'Adj Close'!F555</f>
        <v>-2.5474381536294785E-3</v>
      </c>
      <c r="G556" s="9">
        <f>('Adj Close'!G556-'Adj Close'!G555)/'Adj Close'!G555</f>
        <v>-6.9401173352743742E-3</v>
      </c>
    </row>
    <row r="557" spans="1:7" x14ac:dyDescent="0.2">
      <c r="A557" s="5">
        <v>40253.166666666657</v>
      </c>
      <c r="B557" s="9">
        <f>('Adj Close'!B557-'Adj Close'!B556)/'Adj Close'!B556</f>
        <v>4.0469134761371775E-3</v>
      </c>
      <c r="C557" s="9">
        <f>('Adj Close'!C557-'Adj Close'!C556)/'Adj Close'!C556</f>
        <v>9.1762417534259153E-3</v>
      </c>
      <c r="D557" s="9">
        <f>('Adj Close'!D557-'Adj Close'!D556)/'Adj Close'!D556</f>
        <v>4.6597255042522866E-3</v>
      </c>
      <c r="E557" s="9">
        <f>('Adj Close'!E557-'Adj Close'!E556)/'Adj Close'!E556</f>
        <v>1.1602028951146063E-2</v>
      </c>
      <c r="F557" s="9">
        <f>('Adj Close'!F557-'Adj Close'!F556)/'Adj Close'!F556</f>
        <v>2.4079452008977029E-2</v>
      </c>
      <c r="G557" s="9">
        <f>('Adj Close'!G557-'Adj Close'!G556)/'Adj Close'!G556</f>
        <v>1.1527119318211879E-2</v>
      </c>
    </row>
    <row r="558" spans="1:7" x14ac:dyDescent="0.2">
      <c r="A558" s="5">
        <v>40254.166666666657</v>
      </c>
      <c r="B558" s="9">
        <f>('Adj Close'!B558-'Adj Close'!B557)/'Adj Close'!B557</f>
        <v>1.1358118194039317E-3</v>
      </c>
      <c r="C558" s="9">
        <f>('Adj Close'!C558-'Adj Close'!C557)/'Adj Close'!C557</f>
        <v>5.9135342127622165E-3</v>
      </c>
      <c r="D558" s="9">
        <f>('Adj Close'!D558-'Adj Close'!D557)/'Adj Close'!D557</f>
        <v>3.7214906988862683E-3</v>
      </c>
      <c r="E558" s="9">
        <f>('Adj Close'!E558-'Adj Close'!E557)/'Adj Close'!E557</f>
        <v>5.8584019560071537E-3</v>
      </c>
      <c r="F558" s="9">
        <f>('Adj Close'!F558-'Adj Close'!F557)/'Adj Close'!F557</f>
        <v>1.547613991342776E-2</v>
      </c>
      <c r="G558" s="9">
        <f>('Adj Close'!G558-'Adj Close'!G557)/'Adj Close'!G557</f>
        <v>1.0544375865680872E-2</v>
      </c>
    </row>
    <row r="559" spans="1:7" x14ac:dyDescent="0.2">
      <c r="A559" s="5">
        <v>40255.166666666657</v>
      </c>
      <c r="B559" s="9">
        <f>('Adj Close'!B559-'Adj Close'!B558)/'Adj Close'!B558</f>
        <v>-2.804196791902623E-3</v>
      </c>
      <c r="C559" s="9">
        <f>('Adj Close'!C559-'Adj Close'!C558)/'Adj Close'!C558</f>
        <v>-9.9745557578663708E-4</v>
      </c>
      <c r="D559" s="9">
        <f>('Adj Close'!D559-'Adj Close'!D558)/'Adj Close'!D558</f>
        <v>-2.1054961456694857E-3</v>
      </c>
      <c r="E559" s="9">
        <f>('Adj Close'!E559-'Adj Close'!E558)/'Adj Close'!E558</f>
        <v>-6.0767813984926606E-3</v>
      </c>
      <c r="F559" s="9">
        <f>('Adj Close'!F559-'Adj Close'!F558)/'Adj Close'!F558</f>
        <v>-5.763420933716016E-3</v>
      </c>
      <c r="G559" s="9">
        <f>('Adj Close'!G559-'Adj Close'!G558)/'Adj Close'!G558</f>
        <v>-7.0531467945892283E-3</v>
      </c>
    </row>
    <row r="560" spans="1:7" x14ac:dyDescent="0.2">
      <c r="A560" s="5">
        <v>40256.166666666657</v>
      </c>
      <c r="B560" s="9">
        <f>('Adj Close'!B560-'Adj Close'!B559)/'Adj Close'!B559</f>
        <v>-1.2100232585028836E-3</v>
      </c>
      <c r="C560" s="9">
        <f>('Adj Close'!C560-'Adj Close'!C559)/'Adj Close'!C559</f>
        <v>-6.192788857307353E-3</v>
      </c>
      <c r="D560" s="9">
        <f>('Adj Close'!D560-'Adj Close'!D559)/'Adj Close'!D559</f>
        <v>-7.7592797165076607E-4</v>
      </c>
      <c r="E560" s="9">
        <f>('Adj Close'!E560-'Adj Close'!E559)/'Adj Close'!E559</f>
        <v>-1.0241979504951051E-2</v>
      </c>
      <c r="F560" s="9">
        <f>('Adj Close'!F560-'Adj Close'!F559)/'Adj Close'!F559</f>
        <v>-1.0982822082454121E-2</v>
      </c>
      <c r="G560" s="9">
        <f>('Adj Close'!G560-'Adj Close'!G559)/'Adj Close'!G559</f>
        <v>-9.5878263530425212E-3</v>
      </c>
    </row>
    <row r="561" spans="1:7" x14ac:dyDescent="0.2">
      <c r="A561" s="5">
        <v>40259.166666666657</v>
      </c>
      <c r="B561" s="9">
        <f>('Adj Close'!B561-'Adj Close'!B560)/'Adj Close'!B560</f>
        <v>3.3155435805838256E-3</v>
      </c>
      <c r="C561" s="9">
        <f>('Adj Close'!C561-'Adj Close'!C560)/'Adj Close'!C560</f>
        <v>5.7183365971781915E-3</v>
      </c>
      <c r="D561" s="9">
        <f>('Adj Close'!D561-'Adj Close'!D560)/'Adj Close'!D560</f>
        <v>1.8435701815471589E-3</v>
      </c>
      <c r="E561" s="9">
        <f>('Adj Close'!E561-'Adj Close'!E560)/'Adj Close'!E560</f>
        <v>1.5129688349897099E-3</v>
      </c>
      <c r="F561" s="9">
        <f>('Adj Close'!F561-'Adj Close'!F560)/'Adj Close'!F560</f>
        <v>1.3039868754312556E-2</v>
      </c>
      <c r="G561" s="9">
        <f>('Adj Close'!G561-'Adj Close'!G560)/'Adj Close'!G560</f>
        <v>2.6896367813491226E-3</v>
      </c>
    </row>
    <row r="562" spans="1:7" x14ac:dyDescent="0.2">
      <c r="A562" s="5">
        <v>40260.166666666657</v>
      </c>
      <c r="B562" s="9">
        <f>('Adj Close'!B562-'Adj Close'!B561)/'Adj Close'!B561</f>
        <v>-1.9767672968805214E-3</v>
      </c>
      <c r="C562" s="9">
        <f>('Adj Close'!C562-'Adj Close'!C561)/'Adj Close'!C561</f>
        <v>7.9735726206169363E-3</v>
      </c>
      <c r="D562" s="9">
        <f>('Adj Close'!D562-'Adj Close'!D561)/'Adj Close'!D561</f>
        <v>-8.5145583576815356E-4</v>
      </c>
      <c r="E562" s="9">
        <f>('Adj Close'!E562-'Adj Close'!E561)/'Adj Close'!E561</f>
        <v>9.0901874308045826E-3</v>
      </c>
      <c r="F562" s="9">
        <f>('Adj Close'!F562-'Adj Close'!F561)/'Adj Close'!F561</f>
        <v>-3.2037385793542462E-3</v>
      </c>
      <c r="G562" s="9">
        <f>('Adj Close'!G562-'Adj Close'!G561)/'Adj Close'!G561</f>
        <v>7.6182380013415357E-3</v>
      </c>
    </row>
    <row r="563" spans="1:7" x14ac:dyDescent="0.2">
      <c r="A563" s="5">
        <v>40261.166666666657</v>
      </c>
      <c r="B563" s="9">
        <f>('Adj Close'!B563-'Adj Close'!B562)/'Adj Close'!B562</f>
        <v>-1.0212149964093198E-2</v>
      </c>
      <c r="C563" s="9">
        <f>('Adj Close'!C563-'Adj Close'!C562)/'Adj Close'!C562</f>
        <v>-5.1335332264783587E-3</v>
      </c>
      <c r="D563" s="9">
        <f>('Adj Close'!D563-'Adj Close'!D562)/'Adj Close'!D562</f>
        <v>-7.4709485477058492E-3</v>
      </c>
      <c r="E563" s="9">
        <f>('Adj Close'!E563-'Adj Close'!E562)/'Adj Close'!E562</f>
        <v>-1.7898288210633141E-2</v>
      </c>
      <c r="F563" s="9">
        <f>('Adj Close'!F563-'Adj Close'!F562)/'Adj Close'!F562</f>
        <v>5.5967356123428711E-3</v>
      </c>
      <c r="G563" s="9">
        <f>('Adj Close'!G563-'Adj Close'!G562)/'Adj Close'!G562</f>
        <v>-1.3469895846942073E-2</v>
      </c>
    </row>
    <row r="564" spans="1:7" x14ac:dyDescent="0.2">
      <c r="A564" s="5">
        <v>40262.166666666657</v>
      </c>
      <c r="B564" s="9">
        <f>('Adj Close'!B564-'Adj Close'!B563)/'Adj Close'!B563</f>
        <v>-3.6874843993555872E-3</v>
      </c>
      <c r="C564" s="9">
        <f>('Adj Close'!C564-'Adj Close'!C563)/'Adj Close'!C563</f>
        <v>-3.2597254865525146E-3</v>
      </c>
      <c r="D564" s="9">
        <f>('Adj Close'!D564-'Adj Close'!D563)/'Adj Close'!D563</f>
        <v>-3.4038185199309011E-3</v>
      </c>
      <c r="E564" s="9">
        <f>('Adj Close'!E564-'Adj Close'!E563)/'Adj Close'!E563</f>
        <v>4.7390786271828307E-4</v>
      </c>
      <c r="F564" s="9">
        <f>('Adj Close'!F564-'Adj Close'!F563)/'Adj Close'!F563</f>
        <v>2.3309369260601088E-3</v>
      </c>
      <c r="G564" s="9">
        <f>('Adj Close'!G564-'Adj Close'!G563)/'Adj Close'!G563</f>
        <v>-4.8382950899993598E-3</v>
      </c>
    </row>
    <row r="565" spans="1:7" x14ac:dyDescent="0.2">
      <c r="A565" s="5">
        <v>40263.166666666657</v>
      </c>
      <c r="B565" s="9">
        <f>('Adj Close'!B565-'Adj Close'!B564)/'Adj Close'!B564</f>
        <v>2.4571186949637006E-3</v>
      </c>
      <c r="C565" s="9">
        <f>('Adj Close'!C565-'Adj Close'!C564)/'Adj Close'!C564</f>
        <v>1.1036056451555031E-3</v>
      </c>
      <c r="D565" s="9">
        <f>('Adj Close'!D565-'Adj Close'!D564)/'Adj Close'!D564</f>
        <v>3.1075505473564936E-3</v>
      </c>
      <c r="E565" s="9">
        <f>('Adj Close'!E565-'Adj Close'!E564)/'Adj Close'!E564</f>
        <v>6.6480060971714893E-3</v>
      </c>
      <c r="F565" s="9">
        <f>('Adj Close'!F565-'Adj Close'!F564)/'Adj Close'!F564</f>
        <v>-5.0655445083942399E-3</v>
      </c>
      <c r="G565" s="9">
        <f>('Adj Close'!G565-'Adj Close'!G564)/'Adj Close'!G564</f>
        <v>7.0115338340142053E-3</v>
      </c>
    </row>
    <row r="566" spans="1:7" x14ac:dyDescent="0.2">
      <c r="A566" s="5">
        <v>40266.166666666657</v>
      </c>
      <c r="B566" s="9">
        <f>('Adj Close'!B566-'Adj Close'!B565)/'Adj Close'!B565</f>
        <v>-1.3223111156518486E-3</v>
      </c>
      <c r="C566" s="9">
        <f>('Adj Close'!C566-'Adj Close'!C565)/'Adj Close'!C565</f>
        <v>4.8873430739072151E-3</v>
      </c>
      <c r="D566" s="9">
        <f>('Adj Close'!D566-'Adj Close'!D565)/'Adj Close'!D565</f>
        <v>-8.9756814023710877E-4</v>
      </c>
      <c r="E566" s="9">
        <f>('Adj Close'!E566-'Adj Close'!E565)/'Adj Close'!E565</f>
        <v>9.9003869298314433E-3</v>
      </c>
      <c r="F566" s="9">
        <f>('Adj Close'!F566-'Adj Close'!F565)/'Adj Close'!F565</f>
        <v>2.6532925092131623E-3</v>
      </c>
      <c r="G566" s="9">
        <f>('Adj Close'!G566-'Adj Close'!G565)/'Adj Close'!G565</f>
        <v>1.8089001534795205E-2</v>
      </c>
    </row>
    <row r="567" spans="1:7" x14ac:dyDescent="0.2">
      <c r="A567" s="5">
        <v>40267.166666666657</v>
      </c>
      <c r="B567" s="9">
        <f>('Adj Close'!B567-'Adj Close'!B566)/'Adj Close'!B566</f>
        <v>1.0304186973953786E-3</v>
      </c>
      <c r="C567" s="9">
        <f>('Adj Close'!C567-'Adj Close'!C566)/'Adj Close'!C566</f>
        <v>6.8880784292517524E-4</v>
      </c>
      <c r="D567" s="9">
        <f>('Adj Close'!D567-'Adj Close'!D566)/'Adj Close'!D566</f>
        <v>6.3767990079202695E-4</v>
      </c>
      <c r="E567" s="9">
        <f>('Adj Close'!E567-'Adj Close'!E566)/'Adj Close'!E566</f>
        <v>8.4237418525207053E-4</v>
      </c>
      <c r="F567" s="9">
        <f>('Adj Close'!F567-'Adj Close'!F566)/'Adj Close'!F566</f>
        <v>-8.3871367080596659E-4</v>
      </c>
      <c r="G567" s="9">
        <f>('Adj Close'!G567-'Adj Close'!G566)/'Adj Close'!G566</f>
        <v>3.3619860515337863E-3</v>
      </c>
    </row>
    <row r="568" spans="1:7" x14ac:dyDescent="0.2">
      <c r="A568" s="5">
        <v>40268.166666666657</v>
      </c>
      <c r="B568" s="9">
        <f>('Adj Close'!B568-'Adj Close'!B567)/'Adj Close'!B567</f>
        <v>2.1237660801440668E-3</v>
      </c>
      <c r="C568" s="9">
        <f>('Adj Close'!C568-'Adj Close'!C567)/'Adj Close'!C567</f>
        <v>-4.6997465910857978E-3</v>
      </c>
      <c r="D568" s="9">
        <f>('Adj Close'!D568-'Adj Close'!D567)/'Adj Close'!D567</f>
        <v>3.2133720482084365E-4</v>
      </c>
      <c r="E568" s="9">
        <f>('Adj Close'!E568-'Adj Close'!E567)/'Adj Close'!E567</f>
        <v>1.1497305950542748E-3</v>
      </c>
      <c r="F568" s="9">
        <f>('Adj Close'!F568-'Adj Close'!F567)/'Adj Close'!F567</f>
        <v>-1.1443142258104949E-2</v>
      </c>
      <c r="G568" s="9">
        <f>('Adj Close'!G568-'Adj Close'!G567)/'Adj Close'!G567</f>
        <v>5.7661088701572885E-4</v>
      </c>
    </row>
    <row r="569" spans="1:7" x14ac:dyDescent="0.2">
      <c r="A569" s="5">
        <v>40269.166666666657</v>
      </c>
      <c r="B569" s="9">
        <f>('Adj Close'!B569-'Adj Close'!B568)/'Adj Close'!B568</f>
        <v>-1.9066748576124768E-3</v>
      </c>
      <c r="C569" s="9">
        <f>('Adj Close'!C569-'Adj Close'!C568)/'Adj Close'!C568</f>
        <v>8.5470431762754203E-3</v>
      </c>
      <c r="D569" s="9">
        <f>('Adj Close'!D569-'Adj Close'!D568)/'Adj Close'!D568</f>
        <v>2.2883631082058196E-3</v>
      </c>
      <c r="E569" s="9">
        <f>('Adj Close'!E569-'Adj Close'!E568)/'Adj Close'!E568</f>
        <v>1.5039184501399195E-2</v>
      </c>
      <c r="F569" s="9">
        <f>('Adj Close'!F569-'Adj Close'!F568)/'Adj Close'!F568</f>
        <v>4.9472322908504836E-3</v>
      </c>
      <c r="G569" s="9">
        <f>('Adj Close'!G569-'Adj Close'!G568)/'Adj Close'!G568</f>
        <v>2.3689417047653854E-2</v>
      </c>
    </row>
    <row r="570" spans="1:7" x14ac:dyDescent="0.2">
      <c r="A570" s="5">
        <v>40273.166666666657</v>
      </c>
      <c r="B570" s="9">
        <f>('Adj Close'!B570-'Adj Close'!B569)/'Adj Close'!B569</f>
        <v>-9.0575770118225801E-3</v>
      </c>
      <c r="C570" s="9">
        <f>('Adj Close'!C570-'Adj Close'!C569)/'Adj Close'!C569</f>
        <v>1.0449320775046461E-2</v>
      </c>
      <c r="D570" s="9">
        <f>('Adj Close'!D570-'Adj Close'!D569)/'Adj Close'!D569</f>
        <v>-9.2098674942900204E-3</v>
      </c>
      <c r="E570" s="9">
        <f>('Adj Close'!E570-'Adj Close'!E569)/'Adj Close'!E569</f>
        <v>-2.0725724024920748E-3</v>
      </c>
      <c r="F570" s="9">
        <f>('Adj Close'!F570-'Adj Close'!F569)/'Adj Close'!F569</f>
        <v>2.1851082881589583E-2</v>
      </c>
      <c r="G570" s="9">
        <f>('Adj Close'!G570-'Adj Close'!G569)/'Adj Close'!G569</f>
        <v>1.0244829766221776E-2</v>
      </c>
    </row>
    <row r="571" spans="1:7" x14ac:dyDescent="0.2">
      <c r="A571" s="5">
        <v>40274.166666666657</v>
      </c>
      <c r="B571" s="9">
        <f>('Adj Close'!B571-'Adj Close'!B570)/'Adj Close'!B570</f>
        <v>2.9991384666164106E-3</v>
      </c>
      <c r="C571" s="9">
        <f>('Adj Close'!C571-'Adj Close'!C570)/'Adj Close'!C570</f>
        <v>1.8281262399273122E-3</v>
      </c>
      <c r="D571" s="9">
        <f>('Adj Close'!D571-'Adj Close'!D570)/'Adj Close'!D570</f>
        <v>2.4440139859000015E-3</v>
      </c>
      <c r="E571" s="9">
        <f>('Adj Close'!E571-'Adj Close'!E570)/'Adj Close'!E570</f>
        <v>1.5863579940324851E-3</v>
      </c>
      <c r="F571" s="9">
        <f>('Adj Close'!F571-'Adj Close'!F570)/'Adj Close'!F570</f>
        <v>2.297008260208588E-2</v>
      </c>
      <c r="G571" s="9">
        <f>('Adj Close'!G571-'Adj Close'!G570)/'Adj Close'!G570</f>
        <v>2.182811850576131E-3</v>
      </c>
    </row>
    <row r="572" spans="1:7" x14ac:dyDescent="0.2">
      <c r="A572" s="5">
        <v>40275.166666666657</v>
      </c>
      <c r="B572" s="9">
        <f>('Adj Close'!B572-'Adj Close'!B571)/'Adj Close'!B571</f>
        <v>6.2170382304621062E-3</v>
      </c>
      <c r="C572" s="9">
        <f>('Adj Close'!C572-'Adj Close'!C571)/'Adj Close'!C571</f>
        <v>-5.3725068879814028E-3</v>
      </c>
      <c r="D572" s="9">
        <f>('Adj Close'!D572-'Adj Close'!D571)/'Adj Close'!D571</f>
        <v>5.0559917753162402E-3</v>
      </c>
      <c r="E572" s="9">
        <f>('Adj Close'!E572-'Adj Close'!E571)/'Adj Close'!E571</f>
        <v>-9.9800731486183823E-3</v>
      </c>
      <c r="F572" s="9">
        <f>('Adj Close'!F572-'Adj Close'!F571)/'Adj Close'!F571</f>
        <v>-2.1763081404537924E-2</v>
      </c>
      <c r="G572" s="9">
        <f>('Adj Close'!G572-'Adj Close'!G571)/'Adj Close'!G571</f>
        <v>-7.8282355059198106E-3</v>
      </c>
    </row>
    <row r="573" spans="1:7" x14ac:dyDescent="0.2">
      <c r="A573" s="5">
        <v>40276.166666666657</v>
      </c>
      <c r="B573" s="9">
        <f>('Adj Close'!B573-'Adj Close'!B572)/'Adj Close'!B572</f>
        <v>-1.2798482925189332E-3</v>
      </c>
      <c r="C573" s="9">
        <f>('Adj Close'!C573-'Adj Close'!C572)/'Adj Close'!C572</f>
        <v>3.2405658398798141E-3</v>
      </c>
      <c r="D573" s="9">
        <f>('Adj Close'!D573-'Adj Close'!D572)/'Adj Close'!D572</f>
        <v>-1.9786011951677014E-3</v>
      </c>
      <c r="E573" s="9">
        <f>('Adj Close'!E573-'Adj Close'!E572)/'Adj Close'!E572</f>
        <v>1.584026745793421E-4</v>
      </c>
      <c r="F573" s="9">
        <f>('Adj Close'!F573-'Adj Close'!F572)/'Adj Close'!F572</f>
        <v>7.7677164645283505E-4</v>
      </c>
      <c r="G573" s="9">
        <f>('Adj Close'!G573-'Adj Close'!G572)/'Adj Close'!G572</f>
        <v>2.2828734137516761E-3</v>
      </c>
    </row>
    <row r="574" spans="1:7" x14ac:dyDescent="0.2">
      <c r="A574" s="5">
        <v>40277.166666666657</v>
      </c>
      <c r="B574" s="9">
        <f>('Adj Close'!B574-'Adj Close'!B573)/'Adj Close'!B573</f>
        <v>1.3458578494601049E-3</v>
      </c>
      <c r="C574" s="9">
        <f>('Adj Close'!C574-'Adj Close'!C573)/'Adj Close'!C573</f>
        <v>5.9547013590806417E-3</v>
      </c>
      <c r="D574" s="9">
        <f>('Adj Close'!D574-'Adj Close'!D573)/'Adj Close'!D573</f>
        <v>6.1310699602878124E-4</v>
      </c>
      <c r="E574" s="9">
        <f>('Adj Close'!E574-'Adj Close'!E573)/'Adj Close'!E573</f>
        <v>1.4556282514218075E-2</v>
      </c>
      <c r="F574" s="9">
        <f>('Adj Close'!F574-'Adj Close'!F573)/'Adj Close'!F573</f>
        <v>1.4398363327539626E-2</v>
      </c>
      <c r="G574" s="9">
        <f>('Adj Close'!G574-'Adj Close'!G573)/'Adj Close'!G573</f>
        <v>5.1585919638018115E-3</v>
      </c>
    </row>
    <row r="575" spans="1:7" x14ac:dyDescent="0.2">
      <c r="A575" s="5">
        <v>40280.166666666657</v>
      </c>
      <c r="B575" s="9">
        <f>('Adj Close'!B575-'Adj Close'!B574)/'Adj Close'!B574</f>
        <v>2.7150861813752102E-3</v>
      </c>
      <c r="C575" s="9">
        <f>('Adj Close'!C575-'Adj Close'!C574)/'Adj Close'!C574</f>
        <v>3.0550198679720076E-3</v>
      </c>
      <c r="D575" s="9">
        <f>('Adj Close'!D575-'Adj Close'!D574)/'Adj Close'!D574</f>
        <v>2.9086944006536911E-3</v>
      </c>
      <c r="E575" s="9">
        <f>('Adj Close'!E575-'Adj Close'!E574)/'Adj Close'!E574</f>
        <v>4.2011764667888498E-3</v>
      </c>
      <c r="F575" s="9">
        <f>('Adj Close'!F575-'Adj Close'!F574)/'Adj Close'!F574</f>
        <v>-6.1595968626371612E-3</v>
      </c>
      <c r="G575" s="9">
        <f>('Adj Close'!G575-'Adj Close'!G574)/'Adj Close'!G574</f>
        <v>-7.9417273059301866E-3</v>
      </c>
    </row>
    <row r="576" spans="1:7" x14ac:dyDescent="0.2">
      <c r="A576" s="5">
        <v>40281.166666666657</v>
      </c>
      <c r="B576" s="9">
        <f>('Adj Close'!B576-'Adj Close'!B575)/'Adj Close'!B575</f>
        <v>1.7489791642372307E-3</v>
      </c>
      <c r="C576" s="9">
        <f>('Adj Close'!C576-'Adj Close'!C575)/'Adj Close'!C575</f>
        <v>3.9180622901401894E-5</v>
      </c>
      <c r="D576" s="9">
        <f>('Adj Close'!D576-'Adj Close'!D575)/'Adj Close'!D575</f>
        <v>3.5080964647673804E-3</v>
      </c>
      <c r="E576" s="9">
        <f>('Adj Close'!E576-'Adj Close'!E575)/'Adj Close'!E575</f>
        <v>-8.0588161687756524E-4</v>
      </c>
      <c r="F576" s="9">
        <f>('Adj Close'!F576-'Adj Close'!F575)/'Adj Close'!F575</f>
        <v>2.4424474036264739E-2</v>
      </c>
      <c r="G576" s="9">
        <f>('Adj Close'!G576-'Adj Close'!G575)/'Adj Close'!G575</f>
        <v>-8.7477743929060647E-4</v>
      </c>
    </row>
    <row r="577" spans="1:7" x14ac:dyDescent="0.2">
      <c r="A577" s="5">
        <v>40282.166666666657</v>
      </c>
      <c r="B577" s="9">
        <f>('Adj Close'!B577-'Adj Close'!B576)/'Adj Close'!B576</f>
        <v>-2.5405495149367885E-3</v>
      </c>
      <c r="C577" s="9">
        <f>('Adj Close'!C577-'Adj Close'!C576)/'Adj Close'!C576</f>
        <v>1.2539442345706229E-2</v>
      </c>
      <c r="D577" s="9">
        <f>('Adj Close'!D577-'Adj Close'!D576)/'Adj Close'!D576</f>
        <v>-6.6182727594218992E-4</v>
      </c>
      <c r="E577" s="9">
        <f>('Adj Close'!E577-'Adj Close'!E576)/'Adj Close'!E576</f>
        <v>1.2531642462313621E-2</v>
      </c>
      <c r="F577" s="9">
        <f>('Adj Close'!F577-'Adj Close'!F576)/'Adj Close'!F576</f>
        <v>1.4708996820143275E-3</v>
      </c>
      <c r="G577" s="9">
        <f>('Adj Close'!G577-'Adj Close'!G576)/'Adj Close'!G576</f>
        <v>1.5982726856465335E-2</v>
      </c>
    </row>
    <row r="578" spans="1:7" x14ac:dyDescent="0.2">
      <c r="A578" s="5">
        <v>40283.166666666657</v>
      </c>
      <c r="B578" s="9">
        <f>('Adj Close'!B578-'Adj Close'!B577)/'Adj Close'!B577</f>
        <v>1.5686015289350706E-3</v>
      </c>
      <c r="C578" s="9">
        <f>('Adj Close'!C578-'Adj Close'!C577)/'Adj Close'!C577</f>
        <v>1.1314480916003373E-3</v>
      </c>
      <c r="D578" s="9">
        <f>('Adj Close'!D578-'Adj Close'!D577)/'Adj Close'!D577</f>
        <v>1.4852086194406958E-3</v>
      </c>
      <c r="E578" s="9">
        <f>('Adj Close'!E578-'Adj Close'!E577)/'Adj Close'!E577</f>
        <v>6.3571185819985077E-4</v>
      </c>
      <c r="F578" s="9">
        <f>('Adj Close'!F578-'Adj Close'!F577)/'Adj Close'!F577</f>
        <v>-2.7119838804200342E-2</v>
      </c>
      <c r="G578" s="9">
        <f>('Adj Close'!G578-'Adj Close'!G577)/'Adj Close'!G577</f>
        <v>-6.3746932265270357E-3</v>
      </c>
    </row>
    <row r="579" spans="1:7" x14ac:dyDescent="0.2">
      <c r="A579" s="5">
        <v>40284.166666666657</v>
      </c>
      <c r="B579" s="9">
        <f>('Adj Close'!B579-'Adj Close'!B578)/'Adj Close'!B578</f>
        <v>6.1163586390251502E-3</v>
      </c>
      <c r="C579" s="9">
        <f>('Adj Close'!C579-'Adj Close'!C578)/'Adj Close'!C578</f>
        <v>-1.5321796286936709E-2</v>
      </c>
      <c r="D579" s="9">
        <f>('Adj Close'!D579-'Adj Close'!D578)/'Adj Close'!D578</f>
        <v>2.5328329205647751E-3</v>
      </c>
      <c r="E579" s="9">
        <f>('Adj Close'!E579-'Adj Close'!E578)/'Adj Close'!E578</f>
        <v>-2.297314632324678E-2</v>
      </c>
      <c r="F579" s="9">
        <f>('Adj Close'!F579-'Adj Close'!F578)/'Adj Close'!F578</f>
        <v>-2.2998574954417234E-2</v>
      </c>
      <c r="G579" s="9">
        <f>('Adj Close'!G579-'Adj Close'!G578)/'Adj Close'!G578</f>
        <v>-2.5866349255292388E-2</v>
      </c>
    </row>
    <row r="580" spans="1:7" x14ac:dyDescent="0.2">
      <c r="A580" s="5">
        <v>40287.166666666657</v>
      </c>
      <c r="B580" s="9">
        <f>('Adj Close'!B580-'Adj Close'!B579)/'Adj Close'!B579</f>
        <v>-2.6053268665154729E-3</v>
      </c>
      <c r="C580" s="9">
        <f>('Adj Close'!C580-'Adj Close'!C579)/'Adj Close'!C579</f>
        <v>1.9327060126214653E-3</v>
      </c>
      <c r="D580" s="9">
        <f>('Adj Close'!D580-'Adj Close'!D579)/'Adj Close'!D579</f>
        <v>-2.5771872971746029E-3</v>
      </c>
      <c r="E580" s="9">
        <f>('Adj Close'!E580-'Adj Close'!E579)/'Adj Close'!E579</f>
        <v>-1.7740766012925005E-3</v>
      </c>
      <c r="F580" s="9">
        <f>('Adj Close'!F580-'Adj Close'!F579)/'Adj Close'!F579</f>
        <v>4.1335689306437676E-3</v>
      </c>
      <c r="G580" s="9">
        <f>('Adj Close'!G580-'Adj Close'!G579)/'Adj Close'!G579</f>
        <v>-4.8409120242507257E-3</v>
      </c>
    </row>
    <row r="581" spans="1:7" x14ac:dyDescent="0.2">
      <c r="A581" s="5">
        <v>40288.166666666657</v>
      </c>
      <c r="B581" s="9">
        <f>('Adj Close'!B581-'Adj Close'!B580)/'Adj Close'!B580</f>
        <v>6.0131601383098319E-4</v>
      </c>
      <c r="C581" s="9">
        <f>('Adj Close'!C581-'Adj Close'!C580)/'Adj Close'!C580</f>
        <v>1.0053918192176227E-2</v>
      </c>
      <c r="D581" s="9">
        <f>('Adj Close'!D581-'Adj Close'!D580)/'Adj Close'!D580</f>
        <v>1.9601683294357517E-3</v>
      </c>
      <c r="E581" s="9">
        <f>('Adj Close'!E581-'Adj Close'!E580)/'Adj Close'!E580</f>
        <v>7.0642769465433927E-3</v>
      </c>
      <c r="F581" s="9">
        <f>('Adj Close'!F581-'Adj Close'!F580)/'Adj Close'!F580</f>
        <v>1.7257504071105007E-2</v>
      </c>
      <c r="G581" s="9">
        <f>('Adj Close'!G581-'Adj Close'!G580)/'Adj Close'!G580</f>
        <v>1.1341683955697554E-2</v>
      </c>
    </row>
    <row r="582" spans="1:7" x14ac:dyDescent="0.2">
      <c r="A582" s="5">
        <v>40289.166666666657</v>
      </c>
      <c r="B582" s="9">
        <f>('Adj Close'!B582-'Adj Close'!B581)/'Adj Close'!B581</f>
        <v>3.2443392285700077E-3</v>
      </c>
      <c r="C582" s="9">
        <f>('Adj Close'!C582-'Adj Close'!C581)/'Adj Close'!C581</f>
        <v>-3.218781320974262E-4</v>
      </c>
      <c r="D582" s="9">
        <f>('Adj Close'!D582-'Adj Close'!D581)/'Adj Close'!D581</f>
        <v>3.6523027826570204E-3</v>
      </c>
      <c r="E582" s="9">
        <f>('Adj Close'!E582-'Adj Close'!E581)/'Adj Close'!E581</f>
        <v>-7.5605719619406698E-3</v>
      </c>
      <c r="F582" s="9">
        <f>('Adj Close'!F582-'Adj Close'!F581)/'Adj Close'!F581</f>
        <v>1.7538259569458658E-2</v>
      </c>
      <c r="G582" s="9">
        <f>('Adj Close'!G582-'Adj Close'!G581)/'Adj Close'!G581</f>
        <v>-3.9485254249608838E-3</v>
      </c>
    </row>
    <row r="583" spans="1:7" x14ac:dyDescent="0.2">
      <c r="A583" s="5">
        <v>40290.166666666657</v>
      </c>
      <c r="B583" s="9">
        <f>('Adj Close'!B583-'Adj Close'!B582)/'Adj Close'!B582</f>
        <v>-2.3212038517404815E-3</v>
      </c>
      <c r="C583" s="9">
        <f>('Adj Close'!C583-'Adj Close'!C582)/'Adj Close'!C582</f>
        <v>3.413541610827864E-3</v>
      </c>
      <c r="D583" s="9">
        <f>('Adj Close'!D583-'Adj Close'!D582)/'Adj Close'!D582</f>
        <v>-2.3272771229782365E-3</v>
      </c>
      <c r="E583" s="9">
        <f>('Adj Close'!E583-'Adj Close'!E582)/'Adj Close'!E582</f>
        <v>-9.496107688584398E-3</v>
      </c>
      <c r="F583" s="9">
        <f>('Adj Close'!F583-'Adj Close'!F582)/'Adj Close'!F582</f>
        <v>1.5336415143349758E-2</v>
      </c>
      <c r="G583" s="9">
        <f>('Adj Close'!G583-'Adj Close'!G582)/'Adj Close'!G582</f>
        <v>4.7958778880094997E-3</v>
      </c>
    </row>
    <row r="584" spans="1:7" x14ac:dyDescent="0.2">
      <c r="A584" s="5">
        <v>40291.166666666657</v>
      </c>
      <c r="B584" s="9">
        <f>('Adj Close'!B584-'Adj Close'!B583)/'Adj Close'!B583</f>
        <v>-2.9286908101466766E-3</v>
      </c>
      <c r="C584" s="9">
        <f>('Adj Close'!C584-'Adj Close'!C583)/'Adj Close'!C583</f>
        <v>7.2469776392234354E-3</v>
      </c>
      <c r="D584" s="9">
        <f>('Adj Close'!D584-'Adj Close'!D583)/'Adj Close'!D583</f>
        <v>-1.4483292574794343E-4</v>
      </c>
      <c r="E584" s="9">
        <f>('Adj Close'!E584-'Adj Close'!E583)/'Adj Close'!E583</f>
        <v>6.6105210026641773E-3</v>
      </c>
      <c r="F584" s="9">
        <f>('Adj Close'!F584-'Adj Close'!F583)/'Adj Close'!F583</f>
        <v>1.2852531927556565E-2</v>
      </c>
      <c r="G584" s="9">
        <f>('Adj Close'!G584-'Adj Close'!G583)/'Adj Close'!G583</f>
        <v>4.9440577500530665E-3</v>
      </c>
    </row>
    <row r="585" spans="1:7" x14ac:dyDescent="0.2">
      <c r="A585" s="5">
        <v>40294.166666666657</v>
      </c>
      <c r="B585" s="9">
        <f>('Adj Close'!B585-'Adj Close'!B584)/'Adj Close'!B584</f>
        <v>7.0750744982587079E-4</v>
      </c>
      <c r="C585" s="9">
        <f>('Adj Close'!C585-'Adj Close'!C584)/'Adj Close'!C584</f>
        <v>-3.5690649817523906E-3</v>
      </c>
      <c r="D585" s="9">
        <f>('Adj Close'!D585-'Adj Close'!D584)/'Adj Close'!D584</f>
        <v>4.9605810432561289E-4</v>
      </c>
      <c r="E585" s="9">
        <f>('Adj Close'!E585-'Adj Close'!E584)/'Adj Close'!E584</f>
        <v>2.2230484733238884E-3</v>
      </c>
      <c r="F585" s="9">
        <f>('Adj Close'!F585-'Adj Close'!F584)/'Adj Close'!F584</f>
        <v>8.0896037156226678E-3</v>
      </c>
      <c r="G585" s="9">
        <f>('Adj Close'!G585-'Adj Close'!G584)/'Adj Close'!G584</f>
        <v>1.0787472515516072E-4</v>
      </c>
    </row>
    <row r="586" spans="1:7" x14ac:dyDescent="0.2">
      <c r="A586" s="5">
        <v>40295.166666666657</v>
      </c>
      <c r="B586" s="9">
        <f>('Adj Close'!B586-'Adj Close'!B585)/'Adj Close'!B585</f>
        <v>9.3674856725815478E-3</v>
      </c>
      <c r="C586" s="9">
        <f>('Adj Close'!C586-'Adj Close'!C585)/'Adj Close'!C585</f>
        <v>-2.4099336526518064E-2</v>
      </c>
      <c r="D586" s="9">
        <f>('Adj Close'!D586-'Adj Close'!D585)/'Adj Close'!D585</f>
        <v>6.496101580753678E-4</v>
      </c>
      <c r="E586" s="9">
        <f>('Adj Close'!E586-'Adj Close'!E585)/'Adj Close'!E585</f>
        <v>-3.9543322469813888E-2</v>
      </c>
      <c r="F586" s="9">
        <f>('Adj Close'!F586-'Adj Close'!F585)/'Adj Close'!F585</f>
        <v>-3.154601221831993E-2</v>
      </c>
      <c r="G586" s="9">
        <f>('Adj Close'!G586-'Adj Close'!G585)/'Adj Close'!G585</f>
        <v>-3.5536529721277653E-2</v>
      </c>
    </row>
    <row r="587" spans="1:7" x14ac:dyDescent="0.2">
      <c r="A587" s="5">
        <v>40296.166666666657</v>
      </c>
      <c r="B587" s="9">
        <f>('Adj Close'!B587-'Adj Close'!B586)/'Adj Close'!B586</f>
        <v>-5.0057926041780047E-3</v>
      </c>
      <c r="C587" s="9">
        <f>('Adj Close'!C587-'Adj Close'!C586)/'Adj Close'!C586</f>
        <v>7.3511520011907737E-3</v>
      </c>
      <c r="D587" s="9">
        <f>('Adj Close'!D587-'Adj Close'!D586)/'Adj Close'!D586</f>
        <v>1.6835290254347858E-3</v>
      </c>
      <c r="E587" s="9">
        <f>('Adj Close'!E587-'Adj Close'!E586)/'Adj Close'!E586</f>
        <v>-1.0548274270543363E-3</v>
      </c>
      <c r="F587" s="9">
        <f>('Adj Close'!F587-'Adj Close'!F586)/'Adj Close'!F586</f>
        <v>3.0864800809539913E-3</v>
      </c>
      <c r="G587" s="9">
        <f>('Adj Close'!G587-'Adj Close'!G586)/'Adj Close'!G586</f>
        <v>1.0379807877511244E-2</v>
      </c>
    </row>
    <row r="588" spans="1:7" x14ac:dyDescent="0.2">
      <c r="A588" s="5">
        <v>40297.166666666657</v>
      </c>
      <c r="B588" s="9">
        <f>('Adj Close'!B588-'Adj Close'!B587)/'Adj Close'!B587</f>
        <v>1.6331511490384047E-3</v>
      </c>
      <c r="C588" s="9">
        <f>('Adj Close'!C588-'Adj Close'!C587)/'Adj Close'!C587</f>
        <v>1.3091597758936764E-2</v>
      </c>
      <c r="D588" s="9">
        <f>('Adj Close'!D588-'Adj Close'!D587)/'Adj Close'!D587</f>
        <v>2.5122197884027242E-3</v>
      </c>
      <c r="E588" s="9">
        <f>('Adj Close'!E588-'Adj Close'!E587)/'Adj Close'!E587</f>
        <v>1.6799145422159382E-2</v>
      </c>
      <c r="F588" s="9">
        <f>('Adj Close'!F588-'Adj Close'!F587)/'Adj Close'!F587</f>
        <v>4.5032108870043032E-2</v>
      </c>
      <c r="G588" s="9">
        <f>('Adj Close'!G588-'Adj Close'!G587)/'Adj Close'!G587</f>
        <v>1.4389270160851087E-2</v>
      </c>
    </row>
    <row r="589" spans="1:7" x14ac:dyDescent="0.2">
      <c r="A589" s="5">
        <v>40298.166666666657</v>
      </c>
      <c r="B589" s="9">
        <f>('Adj Close'!B589-'Adj Close'!B588)/'Adj Close'!B588</f>
        <v>6.0514801353265014E-3</v>
      </c>
      <c r="C589" s="9">
        <f>('Adj Close'!C589-'Adj Close'!C588)/'Adj Close'!C588</f>
        <v>-1.842049840090618E-2</v>
      </c>
      <c r="D589" s="9">
        <f>('Adj Close'!D589-'Adj Close'!D588)/'Adj Close'!D588</f>
        <v>4.0574552265708799E-3</v>
      </c>
      <c r="E589" s="9">
        <f>('Adj Close'!E589-'Adj Close'!E588)/'Adj Close'!E588</f>
        <v>-1.2745175052433399E-2</v>
      </c>
      <c r="F589" s="9">
        <f>('Adj Close'!F589-'Adj Close'!F588)/'Adj Close'!F588</f>
        <v>-3.1477611154966757E-2</v>
      </c>
      <c r="G589" s="9">
        <f>('Adj Close'!G589-'Adj Close'!G588)/'Adj Close'!G588</f>
        <v>-1.2408228561715102E-2</v>
      </c>
    </row>
    <row r="590" spans="1:7" x14ac:dyDescent="0.2">
      <c r="A590" s="5">
        <v>40301.166666666657</v>
      </c>
      <c r="B590" s="9">
        <f>('Adj Close'!B590-'Adj Close'!B589)/'Adj Close'!B589</f>
        <v>-2.6607233666686783E-3</v>
      </c>
      <c r="C590" s="9">
        <f>('Adj Close'!C590-'Adj Close'!C589)/'Adj Close'!C589</f>
        <v>1.4177199738359051E-2</v>
      </c>
      <c r="D590" s="9">
        <f>('Adj Close'!D590-'Adj Close'!D589)/'Adj Close'!D589</f>
        <v>4.6851627144785739E-4</v>
      </c>
      <c r="E590" s="9">
        <f>('Adj Close'!E590-'Adj Close'!E589)/'Adj Close'!E589</f>
        <v>5.438119086740246E-3</v>
      </c>
      <c r="F590" s="9">
        <f>('Adj Close'!F590-'Adj Close'!F589)/'Adj Close'!F589</f>
        <v>3.3200017937527936E-2</v>
      </c>
      <c r="G590" s="9">
        <f>('Adj Close'!G590-'Adj Close'!G589)/'Adj Close'!G589</f>
        <v>6.2014441531238838E-3</v>
      </c>
    </row>
    <row r="591" spans="1:7" x14ac:dyDescent="0.2">
      <c r="A591" s="5">
        <v>40302.166666666657</v>
      </c>
      <c r="B591" s="9">
        <f>('Adj Close'!B591-'Adj Close'!B590)/'Adj Close'!B590</f>
        <v>6.8516862884827542E-3</v>
      </c>
      <c r="C591" s="9">
        <f>('Adj Close'!C591-'Adj Close'!C590)/'Adj Close'!C590</f>
        <v>-2.4096294416935834E-2</v>
      </c>
      <c r="D591" s="9">
        <f>('Adj Close'!D591-'Adj Close'!D590)/'Adj Close'!D590</f>
        <v>1.1773478088445287E-3</v>
      </c>
      <c r="E591" s="9">
        <f>('Adj Close'!E591-'Adj Close'!E590)/'Adj Close'!E590</f>
        <v>-3.9191282550133488E-2</v>
      </c>
      <c r="F591" s="9">
        <f>('Adj Close'!F591-'Adj Close'!F590)/'Adj Close'!F590</f>
        <v>-2.2495306599467125E-2</v>
      </c>
      <c r="G591" s="9">
        <f>('Adj Close'!G591-'Adj Close'!G590)/'Adj Close'!G590</f>
        <v>-4.1101726100094209E-2</v>
      </c>
    </row>
    <row r="592" spans="1:7" x14ac:dyDescent="0.2">
      <c r="A592" s="5">
        <v>40303.166666666657</v>
      </c>
      <c r="B592" s="9">
        <f>('Adj Close'!B592-'Adj Close'!B591)/'Adj Close'!B591</f>
        <v>3.9506619354233927E-3</v>
      </c>
      <c r="C592" s="9">
        <f>('Adj Close'!C592-'Adj Close'!C591)/'Adj Close'!C591</f>
        <v>-8.4180233736813968E-3</v>
      </c>
      <c r="D592" s="9">
        <f>('Adj Close'!D592-'Adj Close'!D591)/'Adj Close'!D591</f>
        <v>-4.3104494030607194E-3</v>
      </c>
      <c r="E592" s="9">
        <f>('Adj Close'!E592-'Adj Close'!E591)/'Adj Close'!E591</f>
        <v>-1.7151765225039691E-2</v>
      </c>
      <c r="F592" s="9">
        <f>('Adj Close'!F592-'Adj Close'!F591)/'Adj Close'!F591</f>
        <v>-1.3257690797932547E-2</v>
      </c>
      <c r="G592" s="9">
        <f>('Adj Close'!G592-'Adj Close'!G591)/'Adj Close'!G591</f>
        <v>-1.8732860827411966E-2</v>
      </c>
    </row>
    <row r="593" spans="1:7" x14ac:dyDescent="0.2">
      <c r="A593" s="5">
        <v>40304.166666666657</v>
      </c>
      <c r="B593" s="9">
        <f>('Adj Close'!B593-'Adj Close'!B592)/'Adj Close'!B592</f>
        <v>1.0847591111955211E-2</v>
      </c>
      <c r="C593" s="9">
        <f>('Adj Close'!C593-'Adj Close'!C592)/'Adj Close'!C592</f>
        <v>-3.3136665812521393E-2</v>
      </c>
      <c r="D593" s="9">
        <f>('Adj Close'!D593-'Adj Close'!D592)/'Adj Close'!D592</f>
        <v>-1.6561331691957171E-2</v>
      </c>
      <c r="E593" s="9">
        <f>('Adj Close'!E593-'Adj Close'!E592)/'Adj Close'!E592</f>
        <v>-4.7738904740158482E-2</v>
      </c>
      <c r="F593" s="9">
        <f>('Adj Close'!F593-'Adj Close'!F592)/'Adj Close'!F592</f>
        <v>-4.1367215679163065E-2</v>
      </c>
      <c r="G593" s="9">
        <f>('Adj Close'!G593-'Adj Close'!G592)/'Adj Close'!G592</f>
        <v>-3.6892261770555893E-2</v>
      </c>
    </row>
    <row r="594" spans="1:7" x14ac:dyDescent="0.2">
      <c r="A594" s="5">
        <v>40305.166666666657</v>
      </c>
      <c r="B594" s="9">
        <f>('Adj Close'!B594-'Adj Close'!B593)/'Adj Close'!B593</f>
        <v>-2.6897808353813935E-3</v>
      </c>
      <c r="C594" s="9">
        <f>('Adj Close'!C594-'Adj Close'!C593)/'Adj Close'!C593</f>
        <v>-1.6463935508072208E-2</v>
      </c>
      <c r="D594" s="9">
        <f>('Adj Close'!D594-'Adj Close'!D593)/'Adj Close'!D593</f>
        <v>3.2809865355354398E-3</v>
      </c>
      <c r="E594" s="9">
        <f>('Adj Close'!E594-'Adj Close'!E593)/'Adj Close'!E593</f>
        <v>-2.2366829846281956E-3</v>
      </c>
      <c r="F594" s="9">
        <f>('Adj Close'!F594-'Adj Close'!F593)/'Adj Close'!F593</f>
        <v>-1.6797583270017041E-2</v>
      </c>
      <c r="G594" s="9">
        <f>('Adj Close'!G594-'Adj Close'!G593)/'Adj Close'!G593</f>
        <v>1.3607101617863812E-3</v>
      </c>
    </row>
    <row r="595" spans="1:7" x14ac:dyDescent="0.2">
      <c r="A595" s="5">
        <v>40308.166666666657</v>
      </c>
      <c r="B595" s="9">
        <f>('Adj Close'!B595-'Adj Close'!B594)/'Adj Close'!B594</f>
        <v>-7.5303297585919944E-3</v>
      </c>
      <c r="C595" s="9">
        <f>('Adj Close'!C595-'Adj Close'!C594)/'Adj Close'!C594</f>
        <v>4.4920648331709188E-2</v>
      </c>
      <c r="D595" s="9">
        <f>('Adj Close'!D595-'Adj Close'!D594)/'Adj Close'!D594</f>
        <v>6.1391416095102468E-3</v>
      </c>
      <c r="E595" s="9">
        <f>('Adj Close'!E595-'Adj Close'!E594)/'Adj Close'!E594</f>
        <v>6.4872612971835664E-2</v>
      </c>
      <c r="F595" s="9">
        <f>('Adj Close'!F595-'Adj Close'!F594)/'Adj Close'!F594</f>
        <v>6.6067036508495824E-2</v>
      </c>
      <c r="G595" s="9">
        <f>('Adj Close'!G595-'Adj Close'!G594)/'Adj Close'!G594</f>
        <v>6.5801683237967368E-2</v>
      </c>
    </row>
    <row r="596" spans="1:7" x14ac:dyDescent="0.2">
      <c r="A596" s="5">
        <v>40309.166666666657</v>
      </c>
      <c r="B596" s="9">
        <f>('Adj Close'!B596-'Adj Close'!B595)/'Adj Close'!B595</f>
        <v>1.1906360690981941E-3</v>
      </c>
      <c r="C596" s="9">
        <f>('Adj Close'!C596-'Adj Close'!C595)/'Adj Close'!C595</f>
        <v>-2.4312939113454207E-3</v>
      </c>
      <c r="D596" s="9">
        <f>('Adj Close'!D596-'Adj Close'!D595)/'Adj Close'!D595</f>
        <v>1.1902294656107517E-3</v>
      </c>
      <c r="E596" s="9">
        <f>('Adj Close'!E596-'Adj Close'!E595)/'Adj Close'!E595</f>
        <v>-1.296891481403444E-2</v>
      </c>
      <c r="F596" s="9">
        <f>('Adj Close'!F596-'Adj Close'!F595)/'Adj Close'!F595</f>
        <v>5.8009828715430431E-3</v>
      </c>
      <c r="G596" s="9">
        <f>('Adj Close'!G596-'Adj Close'!G595)/'Adj Close'!G595</f>
        <v>-1.7794669247496137E-2</v>
      </c>
    </row>
    <row r="597" spans="1:7" x14ac:dyDescent="0.2">
      <c r="A597" s="5">
        <v>40310.166666666657</v>
      </c>
      <c r="B597" s="9">
        <f>('Adj Close'!B597-'Adj Close'!B596)/'Adj Close'!B596</f>
        <v>-2.6889693830673836E-3</v>
      </c>
      <c r="C597" s="9">
        <f>('Adj Close'!C597-'Adj Close'!C596)/'Adj Close'!C596</f>
        <v>1.7449027892084617E-2</v>
      </c>
      <c r="D597" s="9">
        <f>('Adj Close'!D597-'Adj Close'!D596)/'Adj Close'!D596</f>
        <v>-5.5061422849644285E-4</v>
      </c>
      <c r="E597" s="9">
        <f>('Adj Close'!E597-'Adj Close'!E596)/'Adj Close'!E596</f>
        <v>1.0087435157837775E-2</v>
      </c>
      <c r="F597" s="9">
        <f>('Adj Close'!F597-'Adj Close'!F596)/'Adj Close'!F596</f>
        <v>1.6432321010783964E-2</v>
      </c>
      <c r="G597" s="9">
        <f>('Adj Close'!G597-'Adj Close'!G596)/'Adj Close'!G596</f>
        <v>1.3916705080783182E-2</v>
      </c>
    </row>
    <row r="598" spans="1:7" x14ac:dyDescent="0.2">
      <c r="A598" s="5">
        <v>40311.166666666657</v>
      </c>
      <c r="B598" s="9">
        <f>('Adj Close'!B598-'Adj Close'!B597)/'Adj Close'!B597</f>
        <v>2.8925100668638131E-3</v>
      </c>
      <c r="C598" s="9">
        <f>('Adj Close'!C598-'Adj Close'!C597)/'Adj Close'!C597</f>
        <v>-1.2404675451403125E-2</v>
      </c>
      <c r="D598" s="9">
        <f>('Adj Close'!D598-'Adj Close'!D597)/'Adj Close'!D597</f>
        <v>3.1058996587489101E-3</v>
      </c>
      <c r="E598" s="9">
        <f>('Adj Close'!E598-'Adj Close'!E597)/'Adj Close'!E597</f>
        <v>-1.233355626794508E-2</v>
      </c>
      <c r="F598" s="9">
        <f>('Adj Close'!F598-'Adj Close'!F597)/'Adj Close'!F597</f>
        <v>-1.635379289489737E-2</v>
      </c>
      <c r="G598" s="9">
        <f>('Adj Close'!G598-'Adj Close'!G597)/'Adj Close'!G597</f>
        <v>-9.754961571084117E-3</v>
      </c>
    </row>
    <row r="599" spans="1:7" x14ac:dyDescent="0.2">
      <c r="A599" s="5">
        <v>40312.166666666657</v>
      </c>
      <c r="B599" s="9">
        <f>('Adj Close'!B599-'Adj Close'!B598)/'Adj Close'!B598</f>
        <v>6.3475429082289012E-3</v>
      </c>
      <c r="C599" s="9">
        <f>('Adj Close'!C599-'Adj Close'!C598)/'Adj Close'!C598</f>
        <v>-1.8032562599439399E-2</v>
      </c>
      <c r="D599" s="9">
        <f>('Adj Close'!D599-'Adj Close'!D598)/'Adj Close'!D598</f>
        <v>-3.5746751513366276E-4</v>
      </c>
      <c r="E599" s="9">
        <f>('Adj Close'!E599-'Adj Close'!E598)/'Adj Close'!E598</f>
        <v>-2.8074354501991607E-2</v>
      </c>
      <c r="F599" s="9">
        <f>('Adj Close'!F599-'Adj Close'!F598)/'Adj Close'!F598</f>
        <v>-3.194678597770878E-2</v>
      </c>
      <c r="G599" s="9">
        <f>('Adj Close'!G599-'Adj Close'!G598)/'Adj Close'!G598</f>
        <v>-1.7115624662105099E-2</v>
      </c>
    </row>
    <row r="600" spans="1:7" x14ac:dyDescent="0.2">
      <c r="A600" s="5">
        <v>40315.166666666657</v>
      </c>
      <c r="B600" s="9">
        <f>('Adj Close'!B600-'Adj Close'!B599)/'Adj Close'!B599</f>
        <v>-2.1443973919231312E-3</v>
      </c>
      <c r="C600" s="9">
        <f>('Adj Close'!C600-'Adj Close'!C599)/'Adj Close'!C599</f>
        <v>-1.2230106898600943E-4</v>
      </c>
      <c r="D600" s="9">
        <f>('Adj Close'!D600-'Adj Close'!D599)/'Adj Close'!D599</f>
        <v>1.8429601774462398E-3</v>
      </c>
      <c r="E600" s="9">
        <f>('Adj Close'!E600-'Adj Close'!E599)/'Adj Close'!E599</f>
        <v>-2.6246700057416636E-3</v>
      </c>
      <c r="F600" s="9">
        <f>('Adj Close'!F600-'Adj Close'!F599)/'Adj Close'!F599</f>
        <v>1.4698216390555401E-3</v>
      </c>
      <c r="G600" s="9">
        <f>('Adj Close'!G600-'Adj Close'!G599)/'Adj Close'!G599</f>
        <v>-4.6982319830206039E-3</v>
      </c>
    </row>
    <row r="601" spans="1:7" x14ac:dyDescent="0.2">
      <c r="A601" s="5">
        <v>40316.166666666657</v>
      </c>
      <c r="B601" s="9">
        <f>('Adj Close'!B601-'Adj Close'!B600)/'Adj Close'!B600</f>
        <v>7.3564600966953744E-3</v>
      </c>
      <c r="C601" s="9">
        <f>('Adj Close'!C601-'Adj Close'!C600)/'Adj Close'!C600</f>
        <v>-1.3871103916121409E-2</v>
      </c>
      <c r="D601" s="9">
        <f>('Adj Close'!D601-'Adj Close'!D600)/'Adj Close'!D600</f>
        <v>3.0627731972343859E-3</v>
      </c>
      <c r="E601" s="9">
        <f>('Adj Close'!E601-'Adj Close'!E600)/'Adj Close'!E600</f>
        <v>-2.1064923815514041E-2</v>
      </c>
      <c r="F601" s="9">
        <f>('Adj Close'!F601-'Adj Close'!F600)/'Adj Close'!F600</f>
        <v>-2.5006620655569252E-2</v>
      </c>
      <c r="G601" s="9">
        <f>('Adj Close'!G601-'Adj Close'!G600)/'Adj Close'!G600</f>
        <v>-2.1837964190754372E-2</v>
      </c>
    </row>
    <row r="602" spans="1:7" x14ac:dyDescent="0.2">
      <c r="A602" s="5">
        <v>40317.166666666657</v>
      </c>
      <c r="B602" s="9">
        <f>('Adj Close'!B602-'Adj Close'!B601)/'Adj Close'!B601</f>
        <v>9.4877375536312869E-4</v>
      </c>
      <c r="C602" s="9">
        <f>('Adj Close'!C602-'Adj Close'!C601)/'Adj Close'!C601</f>
        <v>-7.570610796592713E-3</v>
      </c>
      <c r="D602" s="9">
        <f>('Adj Close'!D602-'Adj Close'!D601)/'Adj Close'!D601</f>
        <v>4.5841648214886712E-4</v>
      </c>
      <c r="E602" s="9">
        <f>('Adj Close'!E602-'Adj Close'!E601)/'Adj Close'!E601</f>
        <v>6.3849674221129835E-3</v>
      </c>
      <c r="F602" s="9">
        <f>('Adj Close'!F602-'Adj Close'!F601)/'Adj Close'!F601</f>
        <v>-9.5080597413428336E-3</v>
      </c>
      <c r="G602" s="9">
        <f>('Adj Close'!G602-'Adj Close'!G601)/'Adj Close'!G601</f>
        <v>-1.2562683544454917E-2</v>
      </c>
    </row>
    <row r="603" spans="1:7" x14ac:dyDescent="0.2">
      <c r="A603" s="5">
        <v>40318.166666666657</v>
      </c>
      <c r="B603" s="9">
        <f>('Adj Close'!B603-'Adj Close'!B602)/'Adj Close'!B602</f>
        <v>9.6677381865702249E-3</v>
      </c>
      <c r="C603" s="9">
        <f>('Adj Close'!C603-'Adj Close'!C602)/'Adj Close'!C602</f>
        <v>-3.8886220484202205E-2</v>
      </c>
      <c r="D603" s="9">
        <f>('Adj Close'!D603-'Adj Close'!D602)/'Adj Close'!D602</f>
        <v>-2.2006971338231146E-3</v>
      </c>
      <c r="E603" s="9">
        <f>('Adj Close'!E603-'Adj Close'!E602)/'Adj Close'!E602</f>
        <v>-4.4767034274638871E-2</v>
      </c>
      <c r="F603" s="9">
        <f>('Adj Close'!F603-'Adj Close'!F602)/'Adj Close'!F602</f>
        <v>-5.1118887062899285E-2</v>
      </c>
      <c r="G603" s="9">
        <f>('Adj Close'!G603-'Adj Close'!G602)/'Adj Close'!G602</f>
        <v>-4.495411230690894E-2</v>
      </c>
    </row>
    <row r="604" spans="1:7" x14ac:dyDescent="0.2">
      <c r="A604" s="5">
        <v>40319.166666666657</v>
      </c>
      <c r="B604" s="9">
        <f>('Adj Close'!B604-'Adj Close'!B603)/'Adj Close'!B603</f>
        <v>4.5264257670551744E-4</v>
      </c>
      <c r="C604" s="9">
        <f>('Adj Close'!C604-'Adj Close'!C603)/'Adj Close'!C603</f>
        <v>1.4873806855935963E-2</v>
      </c>
      <c r="D604" s="9">
        <f>('Adj Close'!D604-'Adj Close'!D603)/'Adj Close'!D603</f>
        <v>-1.7252969830349406E-3</v>
      </c>
      <c r="E604" s="9">
        <f>('Adj Close'!E604-'Adj Close'!E603)/'Adj Close'!E603</f>
        <v>3.2432178442771117E-2</v>
      </c>
      <c r="F604" s="9">
        <f>('Adj Close'!F604-'Adj Close'!F603)/'Adj Close'!F603</f>
        <v>3.3558107845906633E-2</v>
      </c>
      <c r="G604" s="9">
        <f>('Adj Close'!G604-'Adj Close'!G603)/'Adj Close'!G603</f>
        <v>2.6545162274237345E-2</v>
      </c>
    </row>
    <row r="605" spans="1:7" x14ac:dyDescent="0.2">
      <c r="A605" s="5">
        <v>40322.166666666657</v>
      </c>
      <c r="B605" s="9">
        <f>('Adj Close'!B605-'Adj Close'!B604)/'Adj Close'!B604</f>
        <v>1.249757238709671E-5</v>
      </c>
      <c r="C605" s="9">
        <f>('Adj Close'!C605-'Adj Close'!C604)/'Adj Close'!C604</f>
        <v>-1.2706627143644303E-2</v>
      </c>
      <c r="D605" s="9">
        <f>('Adj Close'!D605-'Adj Close'!D604)/'Adj Close'!D604</f>
        <v>2.6857848826698297E-3</v>
      </c>
      <c r="E605" s="9">
        <f>('Adj Close'!E605-'Adj Close'!E604)/'Adj Close'!E604</f>
        <v>-2.2868651372094893E-2</v>
      </c>
      <c r="F605" s="9">
        <f>('Adj Close'!F605-'Adj Close'!F604)/'Adj Close'!F604</f>
        <v>-2.2435520154855754E-2</v>
      </c>
      <c r="G605" s="9">
        <f>('Adj Close'!G605-'Adj Close'!G604)/'Adj Close'!G604</f>
        <v>-1.041681226734209E-2</v>
      </c>
    </row>
    <row r="606" spans="1:7" x14ac:dyDescent="0.2">
      <c r="A606" s="5">
        <v>40323.166666666657</v>
      </c>
      <c r="B606" s="9">
        <f>('Adj Close'!B606-'Adj Close'!B605)/'Adj Close'!B605</f>
        <v>3.4147460793746498E-3</v>
      </c>
      <c r="C606" s="9">
        <f>('Adj Close'!C606-'Adj Close'!C605)/'Adj Close'!C605</f>
        <v>6.20974241756852E-4</v>
      </c>
      <c r="D606" s="9">
        <f>('Adj Close'!D606-'Adj Close'!D605)/'Adj Close'!D605</f>
        <v>-4.6174058933417328E-3</v>
      </c>
      <c r="E606" s="9">
        <f>('Adj Close'!E606-'Adj Close'!E605)/'Adj Close'!E605</f>
        <v>-1.4323385224430498E-3</v>
      </c>
      <c r="F606" s="9">
        <f>('Adj Close'!F606-'Adj Close'!F605)/'Adj Close'!F605</f>
        <v>7.5834763105822774E-3</v>
      </c>
      <c r="G606" s="9">
        <f>('Adj Close'!G606-'Adj Close'!G605)/'Adj Close'!G605</f>
        <v>-9.0726232111965396E-3</v>
      </c>
    </row>
    <row r="607" spans="1:7" x14ac:dyDescent="0.2">
      <c r="A607" s="5">
        <v>40324.166666666657</v>
      </c>
      <c r="B607" s="9">
        <f>('Adj Close'!B607-'Adj Close'!B606)/'Adj Close'!B606</f>
        <v>-2.0929549930049371E-3</v>
      </c>
      <c r="C607" s="9">
        <f>('Adj Close'!C607-'Adj Close'!C606)/'Adj Close'!C606</f>
        <v>-4.6611579816917088E-3</v>
      </c>
      <c r="D607" s="9">
        <f>('Adj Close'!D607-'Adj Close'!D606)/'Adj Close'!D606</f>
        <v>5.4978978526657027E-4</v>
      </c>
      <c r="E607" s="9">
        <f>('Adj Close'!E607-'Adj Close'!E606)/'Adj Close'!E606</f>
        <v>-1.6883240887757358E-2</v>
      </c>
      <c r="F607" s="9">
        <f>('Adj Close'!F607-'Adj Close'!F606)/'Adj Close'!F606</f>
        <v>-1.4045835892079518E-3</v>
      </c>
      <c r="G607" s="9">
        <f>('Adj Close'!G607-'Adj Close'!G606)/'Adj Close'!G606</f>
        <v>-2.1117989426488876E-4</v>
      </c>
    </row>
    <row r="608" spans="1:7" x14ac:dyDescent="0.2">
      <c r="A608" s="5">
        <v>40325.166666666657</v>
      </c>
      <c r="B608" s="9">
        <f>('Adj Close'!B608-'Adj Close'!B607)/'Adj Close'!B607</f>
        <v>-9.5646882223623438E-3</v>
      </c>
      <c r="C608" s="9">
        <f>('Adj Close'!C608-'Adj Close'!C607)/'Adj Close'!C607</f>
        <v>3.5768218270435088E-2</v>
      </c>
      <c r="D608" s="9">
        <f>('Adj Close'!D608-'Adj Close'!D607)/'Adj Close'!D607</f>
        <v>-5.2426353579019076E-3</v>
      </c>
      <c r="E608" s="9">
        <f>('Adj Close'!E608-'Adj Close'!E607)/'Adj Close'!E607</f>
        <v>5.6080257613180348E-2</v>
      </c>
      <c r="F608" s="9">
        <f>('Adj Close'!F608-'Adj Close'!F607)/'Adj Close'!F607</f>
        <v>5.4360953143351549E-2</v>
      </c>
      <c r="G608" s="9">
        <f>('Adj Close'!G608-'Adj Close'!G607)/'Adj Close'!G607</f>
        <v>5.7714950885966496E-2</v>
      </c>
    </row>
    <row r="609" spans="1:7" x14ac:dyDescent="0.2">
      <c r="A609" s="5">
        <v>40326.166666666657</v>
      </c>
      <c r="B609" s="9">
        <f>('Adj Close'!B609-'Adj Close'!B608)/'Adj Close'!B608</f>
        <v>4.7528316730138676E-3</v>
      </c>
      <c r="C609" s="9">
        <f>('Adj Close'!C609-'Adj Close'!C608)/'Adj Close'!C608</f>
        <v>-1.1039658627394817E-2</v>
      </c>
      <c r="D609" s="9">
        <f>('Adj Close'!D609-'Adj Close'!D608)/'Adj Close'!D608</f>
        <v>-1.3162162651386604E-3</v>
      </c>
      <c r="E609" s="9">
        <f>('Adj Close'!E609-'Adj Close'!E608)/'Adj Close'!E608</f>
        <v>-1.9665180044720069E-2</v>
      </c>
      <c r="F609" s="9">
        <f>('Adj Close'!F609-'Adj Close'!F608)/'Adj Close'!F608</f>
        <v>-1.2307102410039024E-2</v>
      </c>
      <c r="G609" s="9">
        <f>('Adj Close'!G609-'Adj Close'!G608)/'Adj Close'!G608</f>
        <v>-1.5188487355885866E-2</v>
      </c>
    </row>
    <row r="610" spans="1:7" x14ac:dyDescent="0.2">
      <c r="A610" s="5">
        <v>40330.166666666657</v>
      </c>
      <c r="B610" s="9">
        <f>('Adj Close'!B610-'Adj Close'!B609)/'Adj Close'!B609</f>
        <v>1.1941127537057976E-3</v>
      </c>
      <c r="C610" s="9">
        <f>('Adj Close'!C610-'Adj Close'!C609)/'Adj Close'!C609</f>
        <v>-2.0022222369362078E-2</v>
      </c>
      <c r="D610" s="9">
        <f>('Adj Close'!D610-'Adj Close'!D609)/'Adj Close'!D609</f>
        <v>-8.4577638300080459E-4</v>
      </c>
      <c r="E610" s="9">
        <f>('Adj Close'!E610-'Adj Close'!E609)/'Adj Close'!E609</f>
        <v>-1.0859191110601071E-2</v>
      </c>
      <c r="F610" s="9">
        <f>('Adj Close'!F610-'Adj Close'!F609)/'Adj Close'!F609</f>
        <v>-2.1356162782324543E-2</v>
      </c>
      <c r="G610" s="9">
        <f>('Adj Close'!G610-'Adj Close'!G609)/'Adj Close'!G609</f>
        <v>-1.7233950517571602E-2</v>
      </c>
    </row>
    <row r="611" spans="1:7" x14ac:dyDescent="0.2">
      <c r="A611" s="5">
        <v>40331.166666666657</v>
      </c>
      <c r="B611" s="9">
        <f>('Adj Close'!B611-'Adj Close'!B610)/'Adj Close'!B610</f>
        <v>-5.787344081849671E-3</v>
      </c>
      <c r="C611" s="9">
        <f>('Adj Close'!C611-'Adj Close'!C610)/'Adj Close'!C610</f>
        <v>2.6335108354536275E-2</v>
      </c>
      <c r="D611" s="9">
        <f>('Adj Close'!D611-'Adj Close'!D610)/'Adj Close'!D610</f>
        <v>3.7031744372816818E-3</v>
      </c>
      <c r="E611" s="9">
        <f>('Adj Close'!E611-'Adj Close'!E610)/'Adj Close'!E610</f>
        <v>3.0257354356218211E-2</v>
      </c>
      <c r="F611" s="9">
        <f>('Adj Close'!F611-'Adj Close'!F610)/'Adj Close'!F610</f>
        <v>1.9551784739833496E-2</v>
      </c>
      <c r="G611" s="9">
        <f>('Adj Close'!G611-'Adj Close'!G610)/'Adj Close'!G610</f>
        <v>3.5232280611420058E-2</v>
      </c>
    </row>
    <row r="612" spans="1:7" x14ac:dyDescent="0.2">
      <c r="A612" s="5">
        <v>40332.166666666657</v>
      </c>
      <c r="B612" s="9">
        <f>('Adj Close'!B612-'Adj Close'!B611)/'Adj Close'!B611</f>
        <v>-1.3004031712056177E-3</v>
      </c>
      <c r="C612" s="9">
        <f>('Adj Close'!C612-'Adj Close'!C611)/'Adj Close'!C611</f>
        <v>4.91257155220505E-3</v>
      </c>
      <c r="D612" s="9">
        <f>('Adj Close'!D612-'Adj Close'!D611)/'Adj Close'!D611</f>
        <v>-3.4470461206531065E-3</v>
      </c>
      <c r="E612" s="9">
        <f>('Adj Close'!E612-'Adj Close'!E611)/'Adj Close'!E611</f>
        <v>-5.5404388133614372E-3</v>
      </c>
      <c r="F612" s="9">
        <f>('Adj Close'!F612-'Adj Close'!F611)/'Adj Close'!F611</f>
        <v>-2.2488494255503188E-3</v>
      </c>
      <c r="G612" s="9">
        <f>('Adj Close'!G612-'Adj Close'!G611)/'Adj Close'!G611</f>
        <v>-4.1660139993528007E-3</v>
      </c>
    </row>
    <row r="613" spans="1:7" x14ac:dyDescent="0.2">
      <c r="A613" s="5">
        <v>40333.166666666657</v>
      </c>
      <c r="B613" s="9">
        <f>('Adj Close'!B613-'Adj Close'!B612)/'Adj Close'!B612</f>
        <v>1.3970613578967421E-2</v>
      </c>
      <c r="C613" s="9">
        <f>('Adj Close'!C613-'Adj Close'!C612)/'Adj Close'!C612</f>
        <v>-3.588888893731336E-2</v>
      </c>
      <c r="D613" s="9">
        <f>('Adj Close'!D613-'Adj Close'!D612)/'Adj Close'!D612</f>
        <v>6.0787599422166055E-3</v>
      </c>
      <c r="E613" s="9">
        <f>('Adj Close'!E613-'Adj Close'!E612)/'Adj Close'!E612</f>
        <v>-4.0328869968737135E-2</v>
      </c>
      <c r="F613" s="9">
        <f>('Adj Close'!F613-'Adj Close'!F612)/'Adj Close'!F612</f>
        <v>-5.6977972395894666E-2</v>
      </c>
      <c r="G613" s="9">
        <f>('Adj Close'!G613-'Adj Close'!G612)/'Adj Close'!G612</f>
        <v>-3.3357507241770161E-2</v>
      </c>
    </row>
    <row r="614" spans="1:7" x14ac:dyDescent="0.2">
      <c r="A614" s="5">
        <v>40336.166666666657</v>
      </c>
      <c r="B614" s="9">
        <f>('Adj Close'!B614-'Adj Close'!B613)/'Adj Close'!B613</f>
        <v>4.0610520561299808E-3</v>
      </c>
      <c r="C614" s="9">
        <f>('Adj Close'!C614-'Adj Close'!C613)/'Adj Close'!C613</f>
        <v>-1.5600035541075041E-2</v>
      </c>
      <c r="D614" s="9">
        <f>('Adj Close'!D614-'Adj Close'!D613)/'Adj Close'!D613</f>
        <v>4.3502768999855029E-3</v>
      </c>
      <c r="E614" s="9">
        <f>('Adj Close'!E614-'Adj Close'!E613)/'Adj Close'!E613</f>
        <v>-1.5456060082590262E-2</v>
      </c>
      <c r="F614" s="9">
        <f>('Adj Close'!F614-'Adj Close'!F613)/'Adj Close'!F613</f>
        <v>-5.4133308451017421E-3</v>
      </c>
      <c r="G614" s="9">
        <f>('Adj Close'!G614-'Adj Close'!G613)/'Adj Close'!G613</f>
        <v>-1.3948160118219522E-2</v>
      </c>
    </row>
    <row r="615" spans="1:7" x14ac:dyDescent="0.2">
      <c r="A615" s="5">
        <v>40337.166666666657</v>
      </c>
      <c r="B615" s="9">
        <f>('Adj Close'!B615-'Adj Close'!B614)/'Adj Close'!B614</f>
        <v>-3.3294357575656898E-3</v>
      </c>
      <c r="C615" s="9">
        <f>('Adj Close'!C615-'Adj Close'!C614)/'Adj Close'!C614</f>
        <v>8.8478461896448739E-3</v>
      </c>
      <c r="D615" s="9">
        <f>('Adj Close'!D615-'Adj Close'!D614)/'Adj Close'!D614</f>
        <v>-1.5242238145886153E-4</v>
      </c>
      <c r="E615" s="9">
        <f>('Adj Close'!E615-'Adj Close'!E614)/'Adj Close'!E614</f>
        <v>1.6302744418431794E-2</v>
      </c>
      <c r="F615" s="9">
        <f>('Adj Close'!F615-'Adj Close'!F614)/'Adj Close'!F614</f>
        <v>1.8330460015832984E-2</v>
      </c>
      <c r="G615" s="9">
        <f>('Adj Close'!G615-'Adj Close'!G614)/'Adj Close'!G614</f>
        <v>2.1853913062419565E-2</v>
      </c>
    </row>
    <row r="616" spans="1:7" x14ac:dyDescent="0.2">
      <c r="A616" s="5">
        <v>40338.166666666657</v>
      </c>
      <c r="B616" s="9">
        <f>('Adj Close'!B616-'Adj Close'!B615)/'Adj Close'!B615</f>
        <v>1.9093697637145361E-4</v>
      </c>
      <c r="C616" s="9">
        <f>('Adj Close'!C616-'Adj Close'!C615)/'Adj Close'!C615</f>
        <v>-3.8257733340799995E-3</v>
      </c>
      <c r="D616" s="9">
        <f>('Adj Close'!D616-'Adj Close'!D615)/'Adj Close'!D615</f>
        <v>5.7550763879014215E-4</v>
      </c>
      <c r="E616" s="9">
        <f>('Adj Close'!E616-'Adj Close'!E615)/'Adj Close'!E615</f>
        <v>-2.3772268940557436E-3</v>
      </c>
      <c r="F616" s="9">
        <f>('Adj Close'!F616-'Adj Close'!F615)/'Adj Close'!F615</f>
        <v>5.726336402435867E-3</v>
      </c>
      <c r="G616" s="9">
        <f>('Adj Close'!G616-'Adj Close'!G615)/'Adj Close'!G615</f>
        <v>-6.8531911243367395E-3</v>
      </c>
    </row>
    <row r="617" spans="1:7" x14ac:dyDescent="0.2">
      <c r="A617" s="5">
        <v>40339.166666666657</v>
      </c>
      <c r="B617" s="9">
        <f>('Adj Close'!B617-'Adj Close'!B616)/'Adj Close'!B616</f>
        <v>-9.1054847929398098E-3</v>
      </c>
      <c r="C617" s="9">
        <f>('Adj Close'!C617-'Adj Close'!C616)/'Adj Close'!C616</f>
        <v>2.98236162698007E-2</v>
      </c>
      <c r="D617" s="9">
        <f>('Adj Close'!D617-'Adj Close'!D616)/'Adj Close'!D616</f>
        <v>-4.3629199095892492E-3</v>
      </c>
      <c r="E617" s="9">
        <f>('Adj Close'!E617-'Adj Close'!E616)/'Adj Close'!E616</f>
        <v>4.1560632898686993E-2</v>
      </c>
      <c r="F617" s="9">
        <f>('Adj Close'!F617-'Adj Close'!F616)/'Adj Close'!F616</f>
        <v>4.3292913015568445E-2</v>
      </c>
      <c r="G617" s="9">
        <f>('Adj Close'!G617-'Adj Close'!G616)/'Adj Close'!G616</f>
        <v>3.1066798808637577E-2</v>
      </c>
    </row>
    <row r="618" spans="1:7" x14ac:dyDescent="0.2">
      <c r="A618" s="5">
        <v>40340.166666666657</v>
      </c>
      <c r="B618" s="9">
        <f>('Adj Close'!B618-'Adj Close'!B617)/'Adj Close'!B617</f>
        <v>6.3504574489935692E-3</v>
      </c>
      <c r="C618" s="9">
        <f>('Adj Close'!C618-'Adj Close'!C617)/'Adj Close'!C617</f>
        <v>5.3270971906047605E-3</v>
      </c>
      <c r="D618" s="9">
        <f>('Adj Close'!D618-'Adj Close'!D617)/'Adj Close'!D617</f>
        <v>3.8877548626054786E-3</v>
      </c>
      <c r="E618" s="9">
        <f>('Adj Close'!E618-'Adj Close'!E617)/'Adj Close'!E617</f>
        <v>2.8839075472693355E-3</v>
      </c>
      <c r="F618" s="9">
        <f>('Adj Close'!F618-'Adj Close'!F617)/'Adj Close'!F617</f>
        <v>1.1672332773236057E-2</v>
      </c>
      <c r="G618" s="9">
        <f>('Adj Close'!G618-'Adj Close'!G617)/'Adj Close'!G617</f>
        <v>7.4721153543987782E-3</v>
      </c>
    </row>
    <row r="619" spans="1:7" x14ac:dyDescent="0.2">
      <c r="A619" s="5">
        <v>40343.166666666657</v>
      </c>
      <c r="B619" s="9">
        <f>('Adj Close'!B619-'Adj Close'!B618)/'Adj Close'!B618</f>
        <v>-1.0117574951628136E-3</v>
      </c>
      <c r="C619" s="9">
        <f>('Adj Close'!C619-'Adj Close'!C618)/'Adj Close'!C618</f>
        <v>2.7228054650609593E-4</v>
      </c>
      <c r="D619" s="9">
        <f>('Adj Close'!D619-'Adj Close'!D618)/'Adj Close'!D618</f>
        <v>-2.0019477918296917E-3</v>
      </c>
      <c r="E619" s="9">
        <f>('Adj Close'!E619-'Adj Close'!E618)/'Adj Close'!E618</f>
        <v>5.4760586561304761E-3</v>
      </c>
      <c r="F619" s="9">
        <f>('Adj Close'!F619-'Adj Close'!F618)/'Adj Close'!F618</f>
        <v>1.2339686806721298E-2</v>
      </c>
      <c r="G619" s="9">
        <f>('Adj Close'!G619-'Adj Close'!G618)/'Adj Close'!G618</f>
        <v>-7.7534452019636284E-4</v>
      </c>
    </row>
    <row r="620" spans="1:7" x14ac:dyDescent="0.2">
      <c r="A620" s="5">
        <v>40344.166666666657</v>
      </c>
      <c r="B620" s="9">
        <f>('Adj Close'!B620-'Adj Close'!B619)/'Adj Close'!B619</f>
        <v>-2.9525525580748183E-3</v>
      </c>
      <c r="C620" s="9">
        <f>('Adj Close'!C620-'Adj Close'!C619)/'Adj Close'!C619</f>
        <v>2.3411318863951897E-2</v>
      </c>
      <c r="D620" s="9">
        <f>('Adj Close'!D620-'Adj Close'!D619)/'Adj Close'!D619</f>
        <v>-1.2303341770812833E-3</v>
      </c>
      <c r="E620" s="9">
        <f>('Adj Close'!E620-'Adj Close'!E619)/'Adj Close'!E619</f>
        <v>3.1695005530365077E-2</v>
      </c>
      <c r="F620" s="9">
        <f>('Adj Close'!F620-'Adj Close'!F619)/'Adj Close'!F619</f>
        <v>2.2883704079838987E-2</v>
      </c>
      <c r="G620" s="9">
        <f>('Adj Close'!G620-'Adj Close'!G619)/'Adj Close'!G619</f>
        <v>3.0380268016240799E-2</v>
      </c>
    </row>
    <row r="621" spans="1:7" x14ac:dyDescent="0.2">
      <c r="A621" s="5">
        <v>40345.166666666657</v>
      </c>
      <c r="B621" s="9">
        <f>('Adj Close'!B621-'Adj Close'!B620)/'Adj Close'!B620</f>
        <v>2.6516987284161005E-3</v>
      </c>
      <c r="C621" s="9">
        <f>('Adj Close'!C621-'Adj Close'!C620)/'Adj Close'!C620</f>
        <v>-6.2402420439604007E-4</v>
      </c>
      <c r="D621" s="9">
        <f>('Adj Close'!D621-'Adj Close'!D620)/'Adj Close'!D620</f>
        <v>9.7357354133519665E-4</v>
      </c>
      <c r="E621" s="9">
        <f>('Adj Close'!E621-'Adj Close'!E620)/'Adj Close'!E620</f>
        <v>-2.7990673386388541E-3</v>
      </c>
      <c r="F621" s="9">
        <f>('Adj Close'!F621-'Adj Close'!F620)/'Adj Close'!F620</f>
        <v>-9.6081520422186938E-3</v>
      </c>
      <c r="G621" s="9">
        <f>('Adj Close'!G621-'Adj Close'!G620)/'Adj Close'!G620</f>
        <v>-1.5250065530852763E-3</v>
      </c>
    </row>
    <row r="622" spans="1:7" x14ac:dyDescent="0.2">
      <c r="A622" s="5">
        <v>40346.166666666657</v>
      </c>
      <c r="B622" s="9">
        <f>('Adj Close'!B622-'Adj Close'!B621)/'Adj Close'!B621</f>
        <v>4.6598318750771268E-3</v>
      </c>
      <c r="C622" s="9">
        <f>('Adj Close'!C622-'Adj Close'!C621)/'Adj Close'!C621</f>
        <v>7.6099412283648846E-4</v>
      </c>
      <c r="D622" s="9">
        <f>('Adj Close'!D622-'Adj Close'!D621)/'Adj Close'!D621</f>
        <v>6.5834542420549237E-3</v>
      </c>
      <c r="E622" s="9">
        <f>('Adj Close'!E622-'Adj Close'!E621)/'Adj Close'!E621</f>
        <v>1.3622998227755059E-3</v>
      </c>
      <c r="F622" s="9">
        <f>('Adj Close'!F622-'Adj Close'!F621)/'Adj Close'!F621</f>
        <v>2.2484613763991824E-3</v>
      </c>
      <c r="G622" s="9">
        <f>('Adj Close'!G622-'Adj Close'!G621)/'Adj Close'!G621</f>
        <v>-3.603132989728009E-3</v>
      </c>
    </row>
    <row r="623" spans="1:7" x14ac:dyDescent="0.2">
      <c r="A623" s="5">
        <v>40347.166666666657</v>
      </c>
      <c r="B623" s="9">
        <f>('Adj Close'!B623-'Adj Close'!B622)/'Adj Close'!B622</f>
        <v>-2.0449428848426307E-3</v>
      </c>
      <c r="C623" s="9">
        <f>('Adj Close'!C623-'Adj Close'!C622)/'Adj Close'!C622</f>
        <v>1.0371635203488439E-3</v>
      </c>
      <c r="D623" s="9">
        <f>('Adj Close'!D623-'Adj Close'!D622)/'Adj Close'!D622</f>
        <v>8.1813594135345859E-5</v>
      </c>
      <c r="E623" s="9">
        <f>('Adj Close'!E623-'Adj Close'!E622)/'Adj Close'!E622</f>
        <v>-1.0049734442267983E-3</v>
      </c>
      <c r="F623" s="9">
        <f>('Adj Close'!F623-'Adj Close'!F622)/'Adj Close'!F622</f>
        <v>-3.0416672349572829E-3</v>
      </c>
      <c r="G623" s="9">
        <f>('Adj Close'!G623-'Adj Close'!G622)/'Adj Close'!G622</f>
        <v>5.5951027706146201E-3</v>
      </c>
    </row>
    <row r="624" spans="1:7" x14ac:dyDescent="0.2">
      <c r="A624" s="5">
        <v>40350.166666666657</v>
      </c>
      <c r="B624" s="9">
        <f>('Adj Close'!B624-'Adj Close'!B623)/'Adj Close'!B623</f>
        <v>-5.8687458735010587E-4</v>
      </c>
      <c r="C624" s="9">
        <f>('Adj Close'!C624-'Adj Close'!C623)/'Adj Close'!C623</f>
        <v>-4.8224732851372158E-3</v>
      </c>
      <c r="D624" s="9">
        <f>('Adj Close'!D624-'Adj Close'!D623)/'Adj Close'!D623</f>
        <v>2.6051353077220854E-3</v>
      </c>
      <c r="E624" s="9">
        <f>('Adj Close'!E624-'Adj Close'!E623)/'Adj Close'!E623</f>
        <v>9.0246502568923359E-4</v>
      </c>
      <c r="F624" s="9">
        <f>('Adj Close'!F624-'Adj Close'!F623)/'Adj Close'!F623</f>
        <v>-7.9417504842389016E-3</v>
      </c>
      <c r="G624" s="9">
        <f>('Adj Close'!G624-'Adj Close'!G623)/'Adj Close'!G623</f>
        <v>1.8925365498646349E-2</v>
      </c>
    </row>
    <row r="625" spans="1:7" x14ac:dyDescent="0.2">
      <c r="A625" s="5">
        <v>40351.166666666657</v>
      </c>
      <c r="B625" s="9">
        <f>('Adj Close'!B625-'Adj Close'!B624)/'Adj Close'!B624</f>
        <v>6.0292629581462269E-3</v>
      </c>
      <c r="C625" s="9">
        <f>('Adj Close'!C625-'Adj Close'!C624)/'Adj Close'!C624</f>
        <v>-1.7761505428026531E-2</v>
      </c>
      <c r="D625" s="9">
        <f>('Adj Close'!D625-'Adj Close'!D624)/'Adj Close'!D624</f>
        <v>4.8681375300321707E-3</v>
      </c>
      <c r="E625" s="9">
        <f>('Adj Close'!E625-'Adj Close'!E624)/'Adj Close'!E624</f>
        <v>-1.2535637905277175E-2</v>
      </c>
      <c r="F625" s="9">
        <f>('Adj Close'!F625-'Adj Close'!F624)/'Adj Close'!F624</f>
        <v>-2.9767917634047691E-2</v>
      </c>
      <c r="G625" s="9">
        <f>('Adj Close'!G625-'Adj Close'!G624)/'Adj Close'!G624</f>
        <v>-1.8982434038856744E-2</v>
      </c>
    </row>
    <row r="626" spans="1:7" x14ac:dyDescent="0.2">
      <c r="A626" s="5">
        <v>40352.166666666657</v>
      </c>
      <c r="B626" s="9">
        <f>('Adj Close'!B626-'Adj Close'!B625)/'Adj Close'!B625</f>
        <v>3.5496688010998594E-3</v>
      </c>
      <c r="C626" s="9">
        <f>('Adj Close'!C626-'Adj Close'!C625)/'Adj Close'!C625</f>
        <v>-1.7063853004334946E-3</v>
      </c>
      <c r="D626" s="9">
        <f>('Adj Close'!D626-'Adj Close'!D625)/'Adj Close'!D625</f>
        <v>4.1447945802304586E-3</v>
      </c>
      <c r="E626" s="9">
        <f>('Adj Close'!E626-'Adj Close'!E625)/'Adj Close'!E625</f>
        <v>5.2154020543034463E-3</v>
      </c>
      <c r="F626" s="9">
        <f>('Adj Close'!F626-'Adj Close'!F625)/'Adj Close'!F625</f>
        <v>2.8636988163814013E-3</v>
      </c>
      <c r="G626" s="9">
        <f>('Adj Close'!G626-'Adj Close'!G625)/'Adj Close'!G625</f>
        <v>4.5251066179857321E-3</v>
      </c>
    </row>
    <row r="627" spans="1:7" x14ac:dyDescent="0.2">
      <c r="A627" s="5">
        <v>40353.166666666657</v>
      </c>
      <c r="B627" s="9">
        <f>('Adj Close'!B627-'Adj Close'!B626)/'Adj Close'!B626</f>
        <v>-7.0762615397498981E-4</v>
      </c>
      <c r="C627" s="9">
        <f>('Adj Close'!C627-'Adj Close'!C626)/'Adj Close'!C626</f>
        <v>-1.7406201738552934E-2</v>
      </c>
      <c r="D627" s="9">
        <f>('Adj Close'!D627-'Adj Close'!D626)/'Adj Close'!D626</f>
        <v>-3.9629062955751065E-3</v>
      </c>
      <c r="E627" s="9">
        <f>('Adj Close'!E627-'Adj Close'!E626)/'Adj Close'!E626</f>
        <v>-1.7269053767638612E-2</v>
      </c>
      <c r="F627" s="9">
        <f>('Adj Close'!F627-'Adj Close'!F626)/'Adj Close'!F626</f>
        <v>-2.1256797922517594E-2</v>
      </c>
      <c r="G627" s="9">
        <f>('Adj Close'!G627-'Adj Close'!G626)/'Adj Close'!G626</f>
        <v>-1.533431865651836E-2</v>
      </c>
    </row>
    <row r="628" spans="1:7" x14ac:dyDescent="0.2">
      <c r="A628" s="5">
        <v>40354.166666666657</v>
      </c>
      <c r="B628" s="9">
        <f>('Adj Close'!B628-'Adj Close'!B627)/'Adj Close'!B627</f>
        <v>1.5269931669091017E-3</v>
      </c>
      <c r="C628" s="9">
        <f>('Adj Close'!C628-'Adj Close'!C627)/'Adj Close'!C627</f>
        <v>5.1669154545073348E-3</v>
      </c>
      <c r="D628" s="9">
        <f>('Adj Close'!D628-'Adj Close'!D627)/'Adj Close'!D627</f>
        <v>1.6287221762412971E-3</v>
      </c>
      <c r="E628" s="9">
        <f>('Adj Close'!E628-'Adj Close'!E627)/'Adj Close'!E627</f>
        <v>5.8853817421334192E-3</v>
      </c>
      <c r="F628" s="9">
        <f>('Adj Close'!F628-'Adj Close'!F627)/'Adj Close'!F627</f>
        <v>2.5263745726897664E-2</v>
      </c>
      <c r="G628" s="9">
        <f>('Adj Close'!G628-'Adj Close'!G627)/'Adj Close'!G627</f>
        <v>1.1413112553554258E-2</v>
      </c>
    </row>
    <row r="629" spans="1:7" x14ac:dyDescent="0.2">
      <c r="A629" s="5">
        <v>40357.166666666657</v>
      </c>
      <c r="B629" s="9">
        <f>('Adj Close'!B629-'Adj Close'!B628)/'Adj Close'!B628</f>
        <v>7.2086805155965033E-3</v>
      </c>
      <c r="C629" s="9">
        <f>('Adj Close'!C629-'Adj Close'!C628)/'Adj Close'!C628</f>
        <v>-2.9218854758918237E-3</v>
      </c>
      <c r="D629" s="9">
        <f>('Adj Close'!D629-'Adj Close'!D628)/'Adj Close'!D628</f>
        <v>5.524399356785308E-3</v>
      </c>
      <c r="E629" s="9">
        <f>('Adj Close'!E629-'Adj Close'!E628)/'Adj Close'!E628</f>
        <v>-7.0494997823439967E-3</v>
      </c>
      <c r="F629" s="9">
        <f>('Adj Close'!F629-'Adj Close'!F628)/'Adj Close'!F628</f>
        <v>-1.1549546646713378E-2</v>
      </c>
      <c r="G629" s="9">
        <f>('Adj Close'!G629-'Adj Close'!G628)/'Adj Close'!G628</f>
        <v>-5.3117997128636569E-3</v>
      </c>
    </row>
    <row r="630" spans="1:7" x14ac:dyDescent="0.2">
      <c r="A630" s="5">
        <v>40358.166666666657</v>
      </c>
      <c r="B630" s="9">
        <f>('Adj Close'!B630-'Adj Close'!B629)/'Adj Close'!B629</f>
        <v>4.0798791594637042E-3</v>
      </c>
      <c r="C630" s="9">
        <f>('Adj Close'!C630-'Adj Close'!C629)/'Adj Close'!C629</f>
        <v>-3.197315972849054E-2</v>
      </c>
      <c r="D630" s="9">
        <f>('Adj Close'!D630-'Adj Close'!D629)/'Adj Close'!D629</f>
        <v>-4.9871383626120278E-4</v>
      </c>
      <c r="E630" s="9">
        <f>('Adj Close'!E630-'Adj Close'!E629)/'Adj Close'!E629</f>
        <v>-3.6234309634474417E-2</v>
      </c>
      <c r="F630" s="9">
        <f>('Adj Close'!F630-'Adj Close'!F629)/'Adj Close'!F629</f>
        <v>-3.2678527276916065E-2</v>
      </c>
      <c r="G630" s="9">
        <f>('Adj Close'!G630-'Adj Close'!G629)/'Adj Close'!G629</f>
        <v>-3.8072864871369162E-2</v>
      </c>
    </row>
    <row r="631" spans="1:7" x14ac:dyDescent="0.2">
      <c r="A631" s="5">
        <v>40359.166666666657</v>
      </c>
      <c r="B631" s="9">
        <f>('Adj Close'!B631-'Adj Close'!B630)/'Adj Close'!B630</f>
        <v>1.5243997763320868E-3</v>
      </c>
      <c r="C631" s="9">
        <f>('Adj Close'!C631-'Adj Close'!C630)/'Adj Close'!C630</f>
        <v>-1.0688193034962981E-2</v>
      </c>
      <c r="D631" s="9">
        <f>('Adj Close'!D631-'Adj Close'!D630)/'Adj Close'!D630</f>
        <v>3.8689654640663342E-3</v>
      </c>
      <c r="E631" s="9">
        <f>('Adj Close'!E631-'Adj Close'!E630)/'Adj Close'!E630</f>
        <v>-4.2805378574717534E-3</v>
      </c>
      <c r="F631" s="9">
        <f>('Adj Close'!F631-'Adj Close'!F630)/'Adj Close'!F630</f>
        <v>-1.0531655800844921E-2</v>
      </c>
      <c r="G631" s="9">
        <f>('Adj Close'!G631-'Adj Close'!G630)/'Adj Close'!G630</f>
        <v>-8.3281993441531362E-3</v>
      </c>
    </row>
    <row r="632" spans="1:7" x14ac:dyDescent="0.2">
      <c r="A632" s="5">
        <v>40360.166666666657</v>
      </c>
      <c r="B632" s="9">
        <f>('Adj Close'!B632-'Adj Close'!B631)/'Adj Close'!B631</f>
        <v>-4.5351678714429977E-4</v>
      </c>
      <c r="C632" s="9">
        <f>('Adj Close'!C632-'Adj Close'!C631)/'Adj Close'!C631</f>
        <v>-4.3929724133348995E-3</v>
      </c>
      <c r="D632" s="9">
        <f>('Adj Close'!D632-'Adj Close'!D631)/'Adj Close'!D631</f>
        <v>1.1478691541389066E-3</v>
      </c>
      <c r="E632" s="9">
        <f>('Adj Close'!E632-'Adj Close'!E631)/'Adj Close'!E631</f>
        <v>1.1807402613841759E-2</v>
      </c>
      <c r="F632" s="9">
        <f>('Adj Close'!F632-'Adj Close'!F631)/'Adj Close'!F631</f>
        <v>-3.5746548677995636E-3</v>
      </c>
      <c r="G632" s="9">
        <f>('Adj Close'!G632-'Adj Close'!G631)/'Adj Close'!G631</f>
        <v>5.5580314281840938E-3</v>
      </c>
    </row>
    <row r="633" spans="1:7" x14ac:dyDescent="0.2">
      <c r="A633" s="5">
        <v>40361.166666666657</v>
      </c>
      <c r="B633" s="9">
        <f>('Adj Close'!B633-'Adj Close'!B632)/'Adj Close'!B632</f>
        <v>-1.782754606314201E-3</v>
      </c>
      <c r="C633" s="9">
        <f>('Adj Close'!C633-'Adj Close'!C632)/'Adj Close'!C632</f>
        <v>-4.5375347240910547E-3</v>
      </c>
      <c r="D633" s="9">
        <f>('Adj Close'!D633-'Adj Close'!D632)/'Adj Close'!D632</f>
        <v>-2.8330700480334254E-3</v>
      </c>
      <c r="E633" s="9">
        <f>('Adj Close'!E633-'Adj Close'!E632)/'Adj Close'!E632</f>
        <v>-2.297146947492191E-3</v>
      </c>
      <c r="F633" s="9">
        <f>('Adj Close'!F633-'Adj Close'!F632)/'Adj Close'!F632</f>
        <v>-1.9465815730550784E-2</v>
      </c>
      <c r="G633" s="9">
        <f>('Adj Close'!G633-'Adj Close'!G632)/'Adj Close'!G632</f>
        <v>1.9473612961516268E-3</v>
      </c>
    </row>
    <row r="634" spans="1:7" x14ac:dyDescent="0.2">
      <c r="A634" s="5">
        <v>40365.166666666657</v>
      </c>
      <c r="B634" s="9">
        <f>('Adj Close'!B634-'Adj Close'!B633)/'Adj Close'!B633</f>
        <v>2.4579869974606862E-3</v>
      </c>
      <c r="C634" s="9">
        <f>('Adj Close'!C634-'Adj Close'!C633)/'Adj Close'!C633</f>
        <v>2.4482577638793388E-3</v>
      </c>
      <c r="D634" s="9">
        <f>('Adj Close'!D634-'Adj Close'!D633)/'Adj Close'!D633</f>
        <v>4.0562789290137791E-3</v>
      </c>
      <c r="E634" s="9">
        <f>('Adj Close'!E634-'Adj Close'!E633)/'Adj Close'!E633</f>
        <v>1.93794099208974E-2</v>
      </c>
      <c r="F634" s="9">
        <f>('Adj Close'!F634-'Adj Close'!F633)/'Adj Close'!F633</f>
        <v>-2.2137374323319057E-2</v>
      </c>
      <c r="G634" s="9">
        <f>('Adj Close'!G634-'Adj Close'!G633)/'Adj Close'!G633</f>
        <v>1.7913072376475676E-2</v>
      </c>
    </row>
    <row r="635" spans="1:7" x14ac:dyDescent="0.2">
      <c r="A635" s="5">
        <v>40366.166666666657</v>
      </c>
      <c r="B635" s="9">
        <f>('Adj Close'!B635-'Adj Close'!B634)/'Adj Close'!B634</f>
        <v>-3.2287351334187859E-3</v>
      </c>
      <c r="C635" s="9">
        <f>('Adj Close'!C635-'Adj Close'!C634)/'Adj Close'!C634</f>
        <v>3.2861863976049434E-2</v>
      </c>
      <c r="D635" s="9">
        <f>('Adj Close'!D635-'Adj Close'!D634)/'Adj Close'!D634</f>
        <v>6.7465809279636116E-4</v>
      </c>
      <c r="E635" s="9">
        <f>('Adj Close'!E635-'Adj Close'!E634)/'Adj Close'!E634</f>
        <v>3.2317089014894468E-2</v>
      </c>
      <c r="F635" s="9">
        <f>('Adj Close'!F635-'Adj Close'!F634)/'Adj Close'!F634</f>
        <v>4.8849134315773146E-2</v>
      </c>
      <c r="G635" s="9">
        <f>('Adj Close'!G635-'Adj Close'!G634)/'Adj Close'!G634</f>
        <v>1.8978506296337416E-2</v>
      </c>
    </row>
    <row r="636" spans="1:7" x14ac:dyDescent="0.2">
      <c r="A636" s="5">
        <v>40367.166666666657</v>
      </c>
      <c r="B636" s="9">
        <f>('Adj Close'!B636-'Adj Close'!B635)/'Adj Close'!B635</f>
        <v>-2.2900186530832901E-3</v>
      </c>
      <c r="C636" s="9">
        <f>('Adj Close'!C636-'Adj Close'!C635)/'Adj Close'!C635</f>
        <v>9.9189675716863258E-3</v>
      </c>
      <c r="D636" s="9">
        <f>('Adj Close'!D636-'Adj Close'!D635)/'Adj Close'!D635</f>
        <v>-2.330781514433639E-3</v>
      </c>
      <c r="E636" s="9">
        <f>('Adj Close'!E636-'Adj Close'!E635)/'Adj Close'!E635</f>
        <v>1.2291127414406538E-2</v>
      </c>
      <c r="F636" s="9">
        <f>('Adj Close'!F636-'Adj Close'!F635)/'Adj Close'!F635</f>
        <v>1.2349536057913398E-2</v>
      </c>
      <c r="G636" s="9">
        <f>('Adj Close'!G636-'Adj Close'!G635)/'Adj Close'!G635</f>
        <v>6.5479410591281007E-3</v>
      </c>
    </row>
    <row r="637" spans="1:7" x14ac:dyDescent="0.2">
      <c r="A637" s="5">
        <v>40368.166666666657</v>
      </c>
      <c r="B637" s="9">
        <f>('Adj Close'!B637-'Adj Close'!B636)/'Adj Close'!B636</f>
        <v>-2.5306466181707877E-3</v>
      </c>
      <c r="C637" s="9">
        <f>('Adj Close'!C637-'Adj Close'!C636)/'Adj Close'!C636</f>
        <v>7.9464325248923082E-3</v>
      </c>
      <c r="D637" s="9">
        <f>('Adj Close'!D637-'Adj Close'!D636)/'Adj Close'!D636</f>
        <v>-1.1920133016754535E-3</v>
      </c>
      <c r="E637" s="9">
        <f>('Adj Close'!E637-'Adj Close'!E636)/'Adj Close'!E636</f>
        <v>3.6810287104725514E-4</v>
      </c>
      <c r="F637" s="9">
        <f>('Adj Close'!F637-'Adj Close'!F636)/'Adj Close'!F636</f>
        <v>1.2940175254559108E-2</v>
      </c>
      <c r="G637" s="9">
        <f>('Adj Close'!G637-'Adj Close'!G636)/'Adj Close'!G636</f>
        <v>1.2982329022474079E-2</v>
      </c>
    </row>
    <row r="638" spans="1:7" x14ac:dyDescent="0.2">
      <c r="A638" s="5">
        <v>40371.166666666657</v>
      </c>
      <c r="B638" s="9">
        <f>('Adj Close'!B638-'Adj Close'!B637)/'Adj Close'!B637</f>
        <v>1.4537606025029285E-3</v>
      </c>
      <c r="C638" s="9">
        <f>('Adj Close'!C638-'Adj Close'!C637)/'Adj Close'!C637</f>
        <v>-4.5702537028088815E-4</v>
      </c>
      <c r="D638" s="9">
        <f>('Adj Close'!D638-'Adj Close'!D637)/'Adj Close'!D637</f>
        <v>1.2007454233979205E-3</v>
      </c>
      <c r="E638" s="9">
        <f>('Adj Close'!E638-'Adj Close'!E637)/'Adj Close'!E637</f>
        <v>-2.942135212278903E-3</v>
      </c>
      <c r="F638" s="9">
        <f>('Adj Close'!F638-'Adj Close'!F637)/'Adj Close'!F637</f>
        <v>2.628805967230031E-3</v>
      </c>
      <c r="G638" s="9">
        <f>('Adj Close'!G638-'Adj Close'!G637)/'Adj Close'!G637</f>
        <v>-8.1873826535338139E-3</v>
      </c>
    </row>
    <row r="639" spans="1:7" x14ac:dyDescent="0.2">
      <c r="A639" s="5">
        <v>40372.166666666657</v>
      </c>
      <c r="B639" s="9">
        <f>('Adj Close'!B639-'Adj Close'!B638)/'Adj Close'!B638</f>
        <v>-4.8030102084059096E-3</v>
      </c>
      <c r="C639" s="9">
        <f>('Adj Close'!C639-'Adj Close'!C638)/'Adj Close'!C638</f>
        <v>1.694891153314227E-2</v>
      </c>
      <c r="D639" s="9">
        <f>('Adj Close'!D639-'Adj Close'!D638)/'Adj Close'!D638</f>
        <v>5.8397912134091137E-4</v>
      </c>
      <c r="E639" s="9">
        <f>('Adj Close'!E639-'Adj Close'!E638)/'Adj Close'!E638</f>
        <v>1.7402572565775373E-2</v>
      </c>
      <c r="F639" s="9">
        <f>('Adj Close'!F639-'Adj Close'!F638)/'Adj Close'!F638</f>
        <v>2.4762907564047185E-2</v>
      </c>
      <c r="G639" s="9">
        <f>('Adj Close'!G639-'Adj Close'!G638)/'Adj Close'!G638</f>
        <v>1.2241877865057101E-2</v>
      </c>
    </row>
    <row r="640" spans="1:7" x14ac:dyDescent="0.2">
      <c r="A640" s="5">
        <v>40373.166666666657</v>
      </c>
      <c r="B640" s="9">
        <f>('Adj Close'!B640-'Adj Close'!B639)/'Adj Close'!B639</f>
        <v>4.8508097796879195E-3</v>
      </c>
      <c r="C640" s="9">
        <f>('Adj Close'!C640-'Adj Close'!C639)/'Adj Close'!C639</f>
        <v>-4.824041507554775E-5</v>
      </c>
      <c r="D640" s="9">
        <f>('Adj Close'!D640-'Adj Close'!D639)/'Adj Close'!D639</f>
        <v>4.3410738166766664E-3</v>
      </c>
      <c r="E640" s="9">
        <f>('Adj Close'!E640-'Adj Close'!E639)/'Adj Close'!E639</f>
        <v>9.7575653414455805E-4</v>
      </c>
      <c r="F640" s="9">
        <f>('Adj Close'!F640-'Adj Close'!F639)/'Adj Close'!F639</f>
        <v>-5.9306904433302186E-3</v>
      </c>
      <c r="G640" s="9">
        <f>('Adj Close'!G640-'Adj Close'!G639)/'Adj Close'!G639</f>
        <v>-1.5887708386469418E-3</v>
      </c>
    </row>
    <row r="641" spans="1:7" x14ac:dyDescent="0.2">
      <c r="A641" s="5">
        <v>40374.166666666657</v>
      </c>
      <c r="B641" s="9">
        <f>('Adj Close'!B641-'Adj Close'!B640)/'Adj Close'!B640</f>
        <v>5.292203993068372E-3</v>
      </c>
      <c r="C641" s="9">
        <f>('Adj Close'!C641-'Adj Close'!C640)/'Adj Close'!C640</f>
        <v>-1.3288826404602844E-3</v>
      </c>
      <c r="D641" s="9">
        <f>('Adj Close'!D641-'Adj Close'!D640)/'Adj Close'!D640</f>
        <v>1.8746978289529046E-3</v>
      </c>
      <c r="E641" s="9">
        <f>('Adj Close'!E641-'Adj Close'!E640)/'Adj Close'!E640</f>
        <v>6.6172722004392203E-3</v>
      </c>
      <c r="F641" s="9">
        <f>('Adj Close'!F641-'Adj Close'!F640)/'Adj Close'!F640</f>
        <v>-3.1643547706527663E-3</v>
      </c>
      <c r="G641" s="9">
        <f>('Adj Close'!G641-'Adj Close'!G640)/'Adj Close'!G640</f>
        <v>-2.2977959522698034E-3</v>
      </c>
    </row>
    <row r="642" spans="1:7" x14ac:dyDescent="0.2">
      <c r="A642" s="5">
        <v>40375.166666666657</v>
      </c>
      <c r="B642" s="9">
        <f>('Adj Close'!B642-'Adj Close'!B641)/'Adj Close'!B641</f>
        <v>5.7835620132327464E-3</v>
      </c>
      <c r="C642" s="9">
        <f>('Adj Close'!C642-'Adj Close'!C641)/'Adj Close'!C641</f>
        <v>-2.8239510526509224E-2</v>
      </c>
      <c r="D642" s="9">
        <f>('Adj Close'!D642-'Adj Close'!D641)/'Adj Close'!D641</f>
        <v>1.5964123445321905E-3</v>
      </c>
      <c r="E642" s="9">
        <f>('Adj Close'!E642-'Adj Close'!E641)/'Adj Close'!E641</f>
        <v>-3.1739547328159118E-2</v>
      </c>
      <c r="F642" s="9">
        <f>('Adj Close'!F642-'Adj Close'!F641)/'Adj Close'!F641</f>
        <v>-3.2321445893862724E-2</v>
      </c>
      <c r="G642" s="9">
        <f>('Adj Close'!G642-'Adj Close'!G641)/'Adj Close'!G641</f>
        <v>-2.7369514888115804E-2</v>
      </c>
    </row>
    <row r="643" spans="1:7" x14ac:dyDescent="0.2">
      <c r="A643" s="5">
        <v>40378.166666666657</v>
      </c>
      <c r="B643" s="9">
        <f>('Adj Close'!B643-'Adj Close'!B642)/'Adj Close'!B642</f>
        <v>-2.6305877222282639E-3</v>
      </c>
      <c r="C643" s="9">
        <f>('Adj Close'!C643-'Adj Close'!C642)/'Adj Close'!C642</f>
        <v>6.7200133918266245E-3</v>
      </c>
      <c r="D643" s="9">
        <f>('Adj Close'!D643-'Adj Close'!D642)/'Adj Close'!D642</f>
        <v>-2.1613228845904594E-4</v>
      </c>
      <c r="E643" s="9">
        <f>('Adj Close'!E643-'Adj Close'!E642)/'Adj Close'!E642</f>
        <v>6.9051800302574184E-3</v>
      </c>
      <c r="F643" s="9">
        <f>('Adj Close'!F643-'Adj Close'!F642)/'Adj Close'!F642</f>
        <v>1.2477447116741374E-2</v>
      </c>
      <c r="G643" s="9">
        <f>('Adj Close'!G643-'Adj Close'!G642)/'Adj Close'!G642</f>
        <v>1.2199643391978009E-2</v>
      </c>
    </row>
    <row r="644" spans="1:7" x14ac:dyDescent="0.2">
      <c r="A644" s="5">
        <v>40379.166666666657</v>
      </c>
      <c r="B644" s="9">
        <f>('Adj Close'!B644-'Adj Close'!B643)/'Adj Close'!B643</f>
        <v>1.0159320000517292E-3</v>
      </c>
      <c r="C644" s="9">
        <f>('Adj Close'!C644-'Adj Close'!C643)/'Adj Close'!C643</f>
        <v>1.1152550409362387E-2</v>
      </c>
      <c r="D644" s="9">
        <f>('Adj Close'!D644-'Adj Close'!D643)/'Adj Close'!D643</f>
        <v>1.1505417024923476E-3</v>
      </c>
      <c r="E644" s="9">
        <f>('Adj Close'!E644-'Adj Close'!E643)/'Adj Close'!E643</f>
        <v>6.0922668253423897E-3</v>
      </c>
      <c r="F644" s="9">
        <f>('Adj Close'!F644-'Adj Close'!F643)/'Adj Close'!F643</f>
        <v>1.8586926834013515E-2</v>
      </c>
      <c r="G644" s="9">
        <f>('Adj Close'!G644-'Adj Close'!G643)/'Adj Close'!G643</f>
        <v>1.9468448653454134E-2</v>
      </c>
    </row>
    <row r="645" spans="1:7" x14ac:dyDescent="0.2">
      <c r="A645" s="5">
        <v>40380.166666666657</v>
      </c>
      <c r="B645" s="9">
        <f>('Adj Close'!B645-'Adj Close'!B644)/'Adj Close'!B644</f>
        <v>6.4908622187634093E-3</v>
      </c>
      <c r="C645" s="9">
        <f>('Adj Close'!C645-'Adj Close'!C644)/'Adj Close'!C644</f>
        <v>-1.2674332461796282E-2</v>
      </c>
      <c r="D645" s="9">
        <f>('Adj Close'!D645-'Adj Close'!D644)/'Adj Close'!D644</f>
        <v>4.8057555484286368E-3</v>
      </c>
      <c r="E645" s="9">
        <f>('Adj Close'!E645-'Adj Close'!E644)/'Adj Close'!E644</f>
        <v>-1.814761335967733E-2</v>
      </c>
      <c r="F645" s="9">
        <f>('Adj Close'!F645-'Adj Close'!F644)/'Adj Close'!F644</f>
        <v>-2.0958655439003979E-2</v>
      </c>
      <c r="G645" s="9">
        <f>('Adj Close'!G645-'Adj Close'!G644)/'Adj Close'!G644</f>
        <v>-9.3700092858381625E-3</v>
      </c>
    </row>
    <row r="646" spans="1:7" x14ac:dyDescent="0.2">
      <c r="A646" s="5">
        <v>40381.166666666657</v>
      </c>
      <c r="B646" s="9">
        <f>('Adj Close'!B646-'Adj Close'!B645)/'Adj Close'!B645</f>
        <v>-5.7319168236464177E-3</v>
      </c>
      <c r="C646" s="9">
        <f>('Adj Close'!C646-'Adj Close'!C645)/'Adj Close'!C645</f>
        <v>2.3141788713445445E-2</v>
      </c>
      <c r="D646" s="9">
        <f>('Adj Close'!D646-'Adj Close'!D645)/'Adj Close'!D645</f>
        <v>-1.2681281309697375E-3</v>
      </c>
      <c r="E646" s="9">
        <f>('Adj Close'!E646-'Adj Close'!E645)/'Adj Close'!E645</f>
        <v>3.5138245413298269E-2</v>
      </c>
      <c r="F646" s="9">
        <f>('Adj Close'!F646-'Adj Close'!F645)/'Adj Close'!F645</f>
        <v>3.7663432599492654E-2</v>
      </c>
      <c r="G646" s="9">
        <f>('Adj Close'!G646-'Adj Close'!G645)/'Adj Close'!G645</f>
        <v>2.6628930216819502E-2</v>
      </c>
    </row>
    <row r="647" spans="1:7" x14ac:dyDescent="0.2">
      <c r="A647" s="5">
        <v>40382.166666666657</v>
      </c>
      <c r="B647" s="9">
        <f>('Adj Close'!B647-'Adj Close'!B646)/'Adj Close'!B646</f>
        <v>-3.2244708305815281E-3</v>
      </c>
      <c r="C647" s="9">
        <f>('Adj Close'!C647-'Adj Close'!C646)/'Adj Close'!C646</f>
        <v>1.0640631723177262E-2</v>
      </c>
      <c r="D647" s="9">
        <f>('Adj Close'!D647-'Adj Close'!D646)/'Adj Close'!D646</f>
        <v>1.4052412501263678E-3</v>
      </c>
      <c r="E647" s="9">
        <f>('Adj Close'!E647-'Adj Close'!E646)/'Adj Close'!E646</f>
        <v>1.0357160627263464E-2</v>
      </c>
      <c r="F647" s="9">
        <f>('Adj Close'!F647-'Adj Close'!F646)/'Adj Close'!F646</f>
        <v>1.2752136875179901E-2</v>
      </c>
      <c r="G647" s="9">
        <f>('Adj Close'!G647-'Adj Close'!G646)/'Adj Close'!G646</f>
        <v>7.3734295472617072E-3</v>
      </c>
    </row>
    <row r="648" spans="1:7" x14ac:dyDescent="0.2">
      <c r="A648" s="5">
        <v>40385.166666666657</v>
      </c>
      <c r="B648" s="9">
        <f>('Adj Close'!B648-'Adj Close'!B647)/'Adj Close'!B647</f>
        <v>-2.5247084447892383E-4</v>
      </c>
      <c r="C648" s="9">
        <f>('Adj Close'!C648-'Adj Close'!C647)/'Adj Close'!C647</f>
        <v>1.1594562967061453E-2</v>
      </c>
      <c r="D648" s="9">
        <f>('Adj Close'!D648-'Adj Close'!D647)/'Adj Close'!D647</f>
        <v>6.9507336474653467E-4</v>
      </c>
      <c r="E648" s="9">
        <f>('Adj Close'!E648-'Adj Close'!E647)/'Adj Close'!E647</f>
        <v>7.691827684909623E-3</v>
      </c>
      <c r="F648" s="9">
        <f>('Adj Close'!F648-'Adj Close'!F647)/'Adj Close'!F647</f>
        <v>2.4578911138623882E-2</v>
      </c>
      <c r="G648" s="9">
        <f>('Adj Close'!G648-'Adj Close'!G647)/'Adj Close'!G647</f>
        <v>6.4443100873221226E-3</v>
      </c>
    </row>
    <row r="649" spans="1:7" x14ac:dyDescent="0.2">
      <c r="A649" s="5">
        <v>40386.166666666657</v>
      </c>
      <c r="B649" s="9">
        <f>('Adj Close'!B649-'Adj Close'!B648)/'Adj Close'!B648</f>
        <v>-3.546533745664071E-3</v>
      </c>
      <c r="C649" s="9">
        <f>('Adj Close'!C649-'Adj Close'!C648)/'Adj Close'!C648</f>
        <v>-1.3690446096103921E-3</v>
      </c>
      <c r="D649" s="9">
        <f>('Adj Close'!D649-'Adj Close'!D648)/'Adj Close'!D648</f>
        <v>-3.3631775025338229E-3</v>
      </c>
      <c r="E649" s="9">
        <f>('Adj Close'!E649-'Adj Close'!E648)/'Adj Close'!E648</f>
        <v>3.3913763794022754E-3</v>
      </c>
      <c r="F649" s="9">
        <f>('Adj Close'!F649-'Adj Close'!F648)/'Adj Close'!F648</f>
        <v>-8.3597565882514871E-5</v>
      </c>
      <c r="G649" s="9">
        <f>('Adj Close'!G649-'Adj Close'!G648)/'Adj Close'!G648</f>
        <v>-2.2770459333472559E-3</v>
      </c>
    </row>
    <row r="650" spans="1:7" x14ac:dyDescent="0.2">
      <c r="A650" s="5">
        <v>40387.166666666657</v>
      </c>
      <c r="B650" s="9">
        <f>('Adj Close'!B650-'Adj Close'!B649)/'Adj Close'!B649</f>
        <v>4.3807619609971893E-3</v>
      </c>
      <c r="C650" s="9">
        <f>('Adj Close'!C650-'Adj Close'!C649)/'Adj Close'!C649</f>
        <v>-8.291161755459393E-3</v>
      </c>
      <c r="D650" s="9">
        <f>('Adj Close'!D650-'Adj Close'!D649)/'Adj Close'!D649</f>
        <v>3.6836666753065012E-3</v>
      </c>
      <c r="E650" s="9">
        <f>('Adj Close'!E650-'Adj Close'!E649)/'Adj Close'!E649</f>
        <v>-6.1563089726995868E-3</v>
      </c>
      <c r="F650" s="9">
        <f>('Adj Close'!F650-'Adj Close'!F649)/'Adj Close'!F649</f>
        <v>-2.1739559856313543E-3</v>
      </c>
      <c r="G650" s="9">
        <f>('Adj Close'!G650-'Adj Close'!G649)/'Adj Close'!G649</f>
        <v>-4.5668034096056874E-3</v>
      </c>
    </row>
    <row r="651" spans="1:7" x14ac:dyDescent="0.2">
      <c r="A651" s="5">
        <v>40388.166666666657</v>
      </c>
      <c r="B651" s="9">
        <f>('Adj Close'!B651-'Adj Close'!B650)/'Adj Close'!B650</f>
        <v>2.2675724280523135E-3</v>
      </c>
      <c r="C651" s="9">
        <f>('Adj Close'!C651-'Adj Close'!C650)/'Adj Close'!C650</f>
        <v>-3.9237444782484927E-3</v>
      </c>
      <c r="D651" s="9">
        <f>('Adj Close'!D651-'Adj Close'!D650)/'Adj Close'!D650</f>
        <v>5.0341553441108288E-4</v>
      </c>
      <c r="E651" s="9">
        <f>('Adj Close'!E651-'Adj Close'!E650)/'Adj Close'!E650</f>
        <v>4.3922718217687872E-3</v>
      </c>
      <c r="F651" s="9">
        <f>('Adj Close'!F651-'Adj Close'!F650)/'Adj Close'!F650</f>
        <v>-8.1669072276144804E-3</v>
      </c>
      <c r="G651" s="9">
        <f>('Adj Close'!G651-'Adj Close'!G650)/'Adj Close'!G650</f>
        <v>2.3627764389088095E-3</v>
      </c>
    </row>
    <row r="652" spans="1:7" x14ac:dyDescent="0.2">
      <c r="A652" s="5">
        <v>40389.166666666657</v>
      </c>
      <c r="B652" s="9">
        <f>('Adj Close'!B652-'Adj Close'!B651)/'Adj Close'!B651</f>
        <v>5.7528581765087352E-3</v>
      </c>
      <c r="C652" s="9">
        <f>('Adj Close'!C652-'Adj Close'!C651)/'Adj Close'!C651</f>
        <v>-3.0018310677343757E-4</v>
      </c>
      <c r="D652" s="9">
        <f>('Adj Close'!D652-'Adj Close'!D651)/'Adj Close'!D651</f>
        <v>4.4554557253144245E-3</v>
      </c>
      <c r="E652" s="9">
        <f>('Adj Close'!E652-'Adj Close'!E651)/'Adj Close'!E651</f>
        <v>-1.3820556688750054E-3</v>
      </c>
      <c r="F652" s="9">
        <f>('Adj Close'!F652-'Adj Close'!F651)/'Adj Close'!F651</f>
        <v>6.0061291076061651E-3</v>
      </c>
      <c r="G652" s="9">
        <f>('Adj Close'!G652-'Adj Close'!G651)/'Adj Close'!G651</f>
        <v>3.4726775462946896E-3</v>
      </c>
    </row>
    <row r="653" spans="1:7" x14ac:dyDescent="0.2">
      <c r="A653" s="5">
        <v>40392.166666666657</v>
      </c>
      <c r="B653" s="9">
        <f>('Adj Close'!B653-'Adj Close'!B652)/'Adj Close'!B652</f>
        <v>-3.1952627120689892E-3</v>
      </c>
      <c r="C653" s="9">
        <f>('Adj Close'!C653-'Adj Close'!C652)/'Adj Close'!C652</f>
        <v>2.1744346651392587E-2</v>
      </c>
      <c r="D653" s="9">
        <f>('Adj Close'!D653-'Adj Close'!D652)/'Adj Close'!D652</f>
        <v>-2.2009330520210315E-3</v>
      </c>
      <c r="E653" s="9">
        <f>('Adj Close'!E653-'Adj Close'!E652)/'Adj Close'!E652</f>
        <v>3.3053070805257274E-2</v>
      </c>
      <c r="F653" s="9">
        <f>('Adj Close'!F653-'Adj Close'!F652)/'Adj Close'!F652</f>
        <v>3.3372728810680125E-2</v>
      </c>
      <c r="G653" s="9">
        <f>('Adj Close'!G653-'Adj Close'!G652)/'Adj Close'!G652</f>
        <v>2.6034913256203832E-2</v>
      </c>
    </row>
    <row r="654" spans="1:7" x14ac:dyDescent="0.2">
      <c r="A654" s="5">
        <v>40393.166666666657</v>
      </c>
      <c r="B654" s="9">
        <f>('Adj Close'!B654-'Adj Close'!B653)/'Adj Close'!B653</f>
        <v>4.845975460015947E-3</v>
      </c>
      <c r="C654" s="9">
        <f>('Adj Close'!C654-'Adj Close'!C653)/'Adj Close'!C653</f>
        <v>-4.5911253754223839E-3</v>
      </c>
      <c r="D654" s="9">
        <f>('Adj Close'!D654-'Adj Close'!D653)/'Adj Close'!D653</f>
        <v>2.6478015727294511E-3</v>
      </c>
      <c r="E654" s="9">
        <f>('Adj Close'!E654-'Adj Close'!E653)/'Adj Close'!E653</f>
        <v>-1.6189788545771056E-3</v>
      </c>
      <c r="F654" s="9">
        <f>('Adj Close'!F654-'Adj Close'!F653)/'Adj Close'!F653</f>
        <v>-9.8621649754119176E-3</v>
      </c>
      <c r="G654" s="9">
        <f>('Adj Close'!G654-'Adj Close'!G653)/'Adj Close'!G653</f>
        <v>-4.7192308182159156E-3</v>
      </c>
    </row>
    <row r="655" spans="1:7" x14ac:dyDescent="0.2">
      <c r="A655" s="5">
        <v>40394.166666666657</v>
      </c>
      <c r="B655" s="9">
        <f>('Adj Close'!B655-'Adj Close'!B654)/'Adj Close'!B654</f>
        <v>-4.2481386952234476E-3</v>
      </c>
      <c r="C655" s="9">
        <f>('Adj Close'!C655-'Adj Close'!C654)/'Adj Close'!C654</f>
        <v>6.7458383934359952E-3</v>
      </c>
      <c r="D655" s="9">
        <f>('Adj Close'!D655-'Adj Close'!D654)/'Adj Close'!D654</f>
        <v>-3.2577480153351923E-3</v>
      </c>
      <c r="E655" s="9">
        <f>('Adj Close'!E655-'Adj Close'!E654)/'Adj Close'!E654</f>
        <v>-1.3330191107067968E-3</v>
      </c>
      <c r="F655" s="9">
        <f>('Adj Close'!F655-'Adj Close'!F654)/'Adj Close'!F654</f>
        <v>7.2942208365675901E-3</v>
      </c>
      <c r="G655" s="9">
        <f>('Adj Close'!G655-'Adj Close'!G654)/'Adj Close'!G654</f>
        <v>3.2046424418382237E-3</v>
      </c>
    </row>
    <row r="656" spans="1:7" x14ac:dyDescent="0.2">
      <c r="A656" s="5">
        <v>40395.166666666657</v>
      </c>
      <c r="B656" s="9">
        <f>('Adj Close'!B656-'Adj Close'!B655)/'Adj Close'!B655</f>
        <v>4.7808178998956855E-3</v>
      </c>
      <c r="C656" s="9">
        <f>('Adj Close'!C656-'Adj Close'!C655)/'Adj Close'!C655</f>
        <v>-1.4082336055107594E-3</v>
      </c>
      <c r="D656" s="9">
        <f>('Adj Close'!D656-'Adj Close'!D655)/'Adj Close'!D655</f>
        <v>1.9845652730766717E-3</v>
      </c>
      <c r="E656" s="9">
        <f>('Adj Close'!E656-'Adj Close'!E655)/'Adj Close'!E655</f>
        <v>8.1639596240813998E-4</v>
      </c>
      <c r="F656" s="9">
        <f>('Adj Close'!F656-'Adj Close'!F655)/'Adj Close'!F655</f>
        <v>-1.2488287926460409E-2</v>
      </c>
      <c r="G656" s="9">
        <f>('Adj Close'!G656-'Adj Close'!G655)/'Adj Close'!G655</f>
        <v>-3.4946134528724524E-3</v>
      </c>
    </row>
    <row r="657" spans="1:7" x14ac:dyDescent="0.2">
      <c r="A657" s="5">
        <v>40396.166666666657</v>
      </c>
      <c r="B657" s="9">
        <f>('Adj Close'!B657-'Adj Close'!B656)/'Adj Close'!B656</f>
        <v>6.6677425633526535E-3</v>
      </c>
      <c r="C657" s="9">
        <f>('Adj Close'!C657-'Adj Close'!C656)/'Adj Close'!C656</f>
        <v>-4.8476228087726368E-3</v>
      </c>
      <c r="D657" s="9">
        <f>('Adj Close'!D657-'Adj Close'!D656)/'Adj Close'!D656</f>
        <v>5.6454927630743851E-3</v>
      </c>
      <c r="E657" s="9">
        <f>('Adj Close'!E657-'Adj Close'!E656)/'Adj Close'!E656</f>
        <v>3.4766627961335126E-3</v>
      </c>
      <c r="F657" s="9">
        <f>('Adj Close'!F657-'Adj Close'!F656)/'Adj Close'!F656</f>
        <v>-4.7315879536084958E-3</v>
      </c>
      <c r="G657" s="9">
        <f>('Adj Close'!G657-'Adj Close'!G656)/'Adj Close'!G656</f>
        <v>-2.2225015804469921E-3</v>
      </c>
    </row>
    <row r="658" spans="1:7" x14ac:dyDescent="0.2">
      <c r="A658" s="5">
        <v>40399.166666666657</v>
      </c>
      <c r="B658" s="9">
        <f>('Adj Close'!B658-'Adj Close'!B657)/'Adj Close'!B657</f>
        <v>-3.9214649166741263E-4</v>
      </c>
      <c r="C658" s="9">
        <f>('Adj Close'!C658-'Adj Close'!C657)/'Adj Close'!C657</f>
        <v>7.313349646789335E-3</v>
      </c>
      <c r="D658" s="9">
        <f>('Adj Close'!D658-'Adj Close'!D657)/'Adj Close'!D657</f>
        <v>3.1699240845121184E-3</v>
      </c>
      <c r="E658" s="9">
        <f>('Adj Close'!E658-'Adj Close'!E657)/'Adj Close'!E657</f>
        <v>2.1047165197971974E-3</v>
      </c>
      <c r="F658" s="9">
        <f>('Adj Close'!F658-'Adj Close'!F657)/'Adj Close'!F657</f>
        <v>1.1649361258298315E-2</v>
      </c>
      <c r="G658" s="9">
        <f>('Adj Close'!G658-'Adj Close'!G657)/'Adj Close'!G657</f>
        <v>5.5311393944139468E-3</v>
      </c>
    </row>
    <row r="659" spans="1:7" x14ac:dyDescent="0.2">
      <c r="A659" s="5">
        <v>40400.166666666657</v>
      </c>
      <c r="B659" s="9">
        <f>('Adj Close'!B659-'Adj Close'!B658)/'Adj Close'!B658</f>
        <v>5.2954941141266851E-3</v>
      </c>
      <c r="C659" s="9">
        <f>('Adj Close'!C659-'Adj Close'!C658)/'Adj Close'!C658</f>
        <v>-8.0827258566685076E-3</v>
      </c>
      <c r="D659" s="9">
        <f>('Adj Close'!D659-'Adj Close'!D658)/'Adj Close'!D658</f>
        <v>-1.0109400948489797E-3</v>
      </c>
      <c r="E659" s="9">
        <f>('Adj Close'!E659-'Adj Close'!E658)/'Adj Close'!E658</f>
        <v>-7.0395192483503734E-3</v>
      </c>
      <c r="F659" s="9">
        <f>('Adj Close'!F659-'Adj Close'!F658)/'Adj Close'!F658</f>
        <v>-9.8541782336475491E-3</v>
      </c>
      <c r="G659" s="9">
        <f>('Adj Close'!G659-'Adj Close'!G658)/'Adj Close'!G658</f>
        <v>-1.3873458198679958E-2</v>
      </c>
    </row>
    <row r="660" spans="1:7" x14ac:dyDescent="0.2">
      <c r="A660" s="5">
        <v>40401.166666666657</v>
      </c>
      <c r="B660" s="9">
        <f>('Adj Close'!B660-'Adj Close'!B659)/'Adj Close'!B659</f>
        <v>5.5405436305217253E-3</v>
      </c>
      <c r="C660" s="9">
        <f>('Adj Close'!C660-'Adj Close'!C659)/'Adj Close'!C659</f>
        <v>-2.8687452820949016E-2</v>
      </c>
      <c r="D660" s="9">
        <f>('Adj Close'!D660-'Adj Close'!D659)/'Adj Close'!D659</f>
        <v>-1.2265941669563433E-4</v>
      </c>
      <c r="E660" s="9">
        <f>('Adj Close'!E660-'Adj Close'!E659)/'Adj Close'!E659</f>
        <v>-4.6444544117852531E-2</v>
      </c>
      <c r="F660" s="9">
        <f>('Adj Close'!F660-'Adj Close'!F659)/'Adj Close'!F659</f>
        <v>-2.4896559937218888E-2</v>
      </c>
      <c r="G660" s="9">
        <f>('Adj Close'!G660-'Adj Close'!G659)/'Adj Close'!G659</f>
        <v>-2.9688082036685069E-2</v>
      </c>
    </row>
    <row r="661" spans="1:7" x14ac:dyDescent="0.2">
      <c r="A661" s="5">
        <v>40402.166666666657</v>
      </c>
      <c r="B661" s="9">
        <f>('Adj Close'!B661-'Adj Close'!B660)/'Adj Close'!B660</f>
        <v>-2.569460198461695E-3</v>
      </c>
      <c r="C661" s="9">
        <f>('Adj Close'!C661-'Adj Close'!C660)/'Adj Close'!C660</f>
        <v>-6.0630286166661919E-3</v>
      </c>
      <c r="D661" s="9">
        <f>('Adj Close'!D661-'Adj Close'!D660)/'Adj Close'!D660</f>
        <v>-3.5371162817929018E-3</v>
      </c>
      <c r="E661" s="9">
        <f>('Adj Close'!E661-'Adj Close'!E660)/'Adj Close'!E660</f>
        <v>-5.3030496053119744E-4</v>
      </c>
      <c r="F661" s="9">
        <f>('Adj Close'!F661-'Adj Close'!F660)/'Adj Close'!F660</f>
        <v>-1.246723076879043E-2</v>
      </c>
      <c r="G661" s="9">
        <f>('Adj Close'!G661-'Adj Close'!G660)/'Adj Close'!G660</f>
        <v>1.3657761102298157E-3</v>
      </c>
    </row>
    <row r="662" spans="1:7" x14ac:dyDescent="0.2">
      <c r="A662" s="5">
        <v>40403.166666666657</v>
      </c>
      <c r="B662" s="9">
        <f>('Adj Close'!B662-'Adj Close'!B661)/'Adj Close'!B661</f>
        <v>4.2897672604653722E-3</v>
      </c>
      <c r="C662" s="9">
        <f>('Adj Close'!C662-'Adj Close'!C661)/'Adj Close'!C661</f>
        <v>-4.088453237419595E-3</v>
      </c>
      <c r="D662" s="9">
        <f>('Adj Close'!D662-'Adj Close'!D661)/'Adj Close'!D661</f>
        <v>3.8369808231004899E-3</v>
      </c>
      <c r="E662" s="9">
        <f>('Adj Close'!E662-'Adj Close'!E661)/'Adj Close'!E661</f>
        <v>-4.0084043183131607E-3</v>
      </c>
      <c r="F662" s="9">
        <f>('Adj Close'!F662-'Adj Close'!F661)/'Adj Close'!F661</f>
        <v>-1.0137642804644802E-4</v>
      </c>
      <c r="G662" s="9">
        <f>('Adj Close'!G662-'Adj Close'!G661)/'Adj Close'!G661</f>
        <v>5.3917711467611614E-3</v>
      </c>
    </row>
    <row r="663" spans="1:7" x14ac:dyDescent="0.2">
      <c r="A663" s="5">
        <v>40406.166666666657</v>
      </c>
      <c r="B663" s="9">
        <f>('Adj Close'!B663-'Adj Close'!B662)/'Adj Close'!B662</f>
        <v>7.1229181555635818E-3</v>
      </c>
      <c r="C663" s="9">
        <f>('Adj Close'!C663-'Adj Close'!C662)/'Adj Close'!C662</f>
        <v>5.9651896562095536E-4</v>
      </c>
      <c r="D663" s="9">
        <f>('Adj Close'!D663-'Adj Close'!D662)/'Adj Close'!D662</f>
        <v>1.1113669343615049E-2</v>
      </c>
      <c r="E663" s="9">
        <f>('Adj Close'!E663-'Adj Close'!E662)/'Adj Close'!E662</f>
        <v>7.3605220184458772E-3</v>
      </c>
      <c r="F663" s="9">
        <f>('Adj Close'!F663-'Adj Close'!F662)/'Adj Close'!F662</f>
        <v>-9.0156465998758747E-4</v>
      </c>
      <c r="G663" s="9">
        <f>('Adj Close'!G663-'Adj Close'!G662)/'Adj Close'!G662</f>
        <v>7.9615357546370859E-3</v>
      </c>
    </row>
    <row r="664" spans="1:7" x14ac:dyDescent="0.2">
      <c r="A664" s="5">
        <v>40407.166666666657</v>
      </c>
      <c r="B664" s="9">
        <f>('Adj Close'!B664-'Adj Close'!B663)/'Adj Close'!B663</f>
        <v>-4.8932747414155899E-3</v>
      </c>
      <c r="C664" s="9">
        <f>('Adj Close'!C664-'Adj Close'!C663)/'Adj Close'!C663</f>
        <v>1.3582995234150923E-2</v>
      </c>
      <c r="D664" s="9">
        <f>('Adj Close'!D664-'Adj Close'!D663)/'Adj Close'!D663</f>
        <v>-1.6191448717716927E-3</v>
      </c>
      <c r="E664" s="9">
        <f>('Adj Close'!E664-'Adj Close'!E663)/'Adj Close'!E663</f>
        <v>1.1547622773166786E-2</v>
      </c>
      <c r="F664" s="9">
        <f>('Adj Close'!F664-'Adj Close'!F663)/'Adj Close'!F663</f>
        <v>2.2759689653784464E-2</v>
      </c>
      <c r="G664" s="9">
        <f>('Adj Close'!G664-'Adj Close'!G663)/'Adj Close'!G663</f>
        <v>1.0900799511527068E-2</v>
      </c>
    </row>
    <row r="665" spans="1:7" x14ac:dyDescent="0.2">
      <c r="A665" s="5">
        <v>40408.166666666657</v>
      </c>
      <c r="B665" s="9">
        <f>('Adj Close'!B665-'Adj Close'!B664)/'Adj Close'!B664</f>
        <v>-9.422899215152863E-4</v>
      </c>
      <c r="C665" s="9">
        <f>('Adj Close'!C665-'Adj Close'!C664)/'Adj Close'!C664</f>
        <v>1.9078319606091634E-3</v>
      </c>
      <c r="D665" s="9">
        <f>('Adj Close'!D665-'Adj Close'!D664)/'Adj Close'!D664</f>
        <v>7.4507649799089126E-4</v>
      </c>
      <c r="E665" s="9">
        <f>('Adj Close'!E665-'Adj Close'!E664)/'Adj Close'!E664</f>
        <v>1.0087764528477331E-3</v>
      </c>
      <c r="F665" s="9">
        <f>('Adj Close'!F665-'Adj Close'!F664)/'Adj Close'!F664</f>
        <v>1.2507171768366429E-3</v>
      </c>
      <c r="G665" s="9">
        <f>('Adj Close'!G665-'Adj Close'!G664)/'Adj Close'!G664</f>
        <v>-1.6596985274113156E-3</v>
      </c>
    </row>
    <row r="666" spans="1:7" x14ac:dyDescent="0.2">
      <c r="A666" s="5">
        <v>40409.166666666657</v>
      </c>
      <c r="B666" s="9">
        <f>('Adj Close'!B666-'Adj Close'!B665)/'Adj Close'!B665</f>
        <v>4.434035817818531E-3</v>
      </c>
      <c r="C666" s="9">
        <f>('Adj Close'!C666-'Adj Close'!C665)/'Adj Close'!C665</f>
        <v>-1.7112935974859533E-2</v>
      </c>
      <c r="D666" s="9">
        <f>('Adj Close'!D666-'Adj Close'!D665)/'Adj Close'!D665</f>
        <v>1.2227512880898105E-3</v>
      </c>
      <c r="E666" s="9">
        <f>('Adj Close'!E666-'Adj Close'!E665)/'Adj Close'!E665</f>
        <v>-1.2941729566493258E-2</v>
      </c>
      <c r="F666" s="9">
        <f>('Adj Close'!F666-'Adj Close'!F665)/'Adj Close'!F665</f>
        <v>-2.5826107424287013E-2</v>
      </c>
      <c r="G666" s="9">
        <f>('Adj Close'!G666-'Adj Close'!G665)/'Adj Close'!G665</f>
        <v>-7.092060853732705E-3</v>
      </c>
    </row>
    <row r="667" spans="1:7" x14ac:dyDescent="0.2">
      <c r="A667" s="5">
        <v>40410.166666666657</v>
      </c>
      <c r="B667" s="9">
        <f>('Adj Close'!B667-'Adj Close'!B666)/'Adj Close'!B666</f>
        <v>-3.3500235218782656E-3</v>
      </c>
      <c r="C667" s="9">
        <f>('Adj Close'!C667-'Adj Close'!C666)/'Adj Close'!C666</f>
        <v>-3.6104327235751241E-3</v>
      </c>
      <c r="D667" s="9">
        <f>('Adj Close'!D667-'Adj Close'!D666)/'Adj Close'!D666</f>
        <v>1.8435947459000933E-3</v>
      </c>
      <c r="E667" s="9">
        <f>('Adj Close'!E667-'Adj Close'!E666)/'Adj Close'!E666</f>
        <v>-1.2567373289819559E-2</v>
      </c>
      <c r="F667" s="9">
        <f>('Adj Close'!F667-'Adj Close'!F666)/'Adj Close'!F666</f>
        <v>-2.5703479655257684E-3</v>
      </c>
      <c r="G667" s="9">
        <f>('Adj Close'!G667-'Adj Close'!G666)/'Adj Close'!G666</f>
        <v>-1.0643279937936545E-3</v>
      </c>
    </row>
    <row r="668" spans="1:7" x14ac:dyDescent="0.2">
      <c r="A668" s="5">
        <v>40413.166666666657</v>
      </c>
      <c r="B668" s="9">
        <f>('Adj Close'!B668-'Adj Close'!B667)/'Adj Close'!B667</f>
        <v>1.2996412638524211E-3</v>
      </c>
      <c r="C668" s="9">
        <f>('Adj Close'!C668-'Adj Close'!C667)/'Adj Close'!C667</f>
        <v>-5.1548919485881715E-3</v>
      </c>
      <c r="D668" s="9">
        <f>('Adj Close'!D668-'Adj Close'!D667)/'Adj Close'!D667</f>
        <v>1.9917150343343902E-3</v>
      </c>
      <c r="E668" s="9">
        <f>('Adj Close'!E668-'Adj Close'!E667)/'Adj Close'!E667</f>
        <v>-1.3637189422312102E-3</v>
      </c>
      <c r="F668" s="9">
        <f>('Adj Close'!F668-'Adj Close'!F667)/'Adj Close'!F667</f>
        <v>-5.8732552385865194E-3</v>
      </c>
      <c r="G668" s="9">
        <f>('Adj Close'!G668-'Adj Close'!G667)/'Adj Close'!G667</f>
        <v>-9.0470838695517631E-3</v>
      </c>
    </row>
    <row r="669" spans="1:7" x14ac:dyDescent="0.2">
      <c r="A669" s="5">
        <v>40414.166666666657</v>
      </c>
      <c r="B669" s="9">
        <f>('Adj Close'!B669-'Adj Close'!B668)/'Adj Close'!B668</f>
        <v>7.9325190309860547E-3</v>
      </c>
      <c r="C669" s="9">
        <f>('Adj Close'!C669-'Adj Close'!C668)/'Adj Close'!C668</f>
        <v>-1.434866527886158E-2</v>
      </c>
      <c r="D669" s="9">
        <f>('Adj Close'!D669-'Adj Close'!D668)/'Adj Close'!D668</f>
        <v>2.2463444422852197E-3</v>
      </c>
      <c r="E669" s="9">
        <f>('Adj Close'!E669-'Adj Close'!E668)/'Adj Close'!E668</f>
        <v>-1.5537553902982237E-2</v>
      </c>
      <c r="F669" s="9">
        <f>('Adj Close'!F669-'Adj Close'!F668)/'Adj Close'!F668</f>
        <v>-4.092220408280901E-3</v>
      </c>
      <c r="G669" s="9">
        <f>('Adj Close'!G669-'Adj Close'!G668)/'Adj Close'!G668</f>
        <v>-1.0333851380637072E-2</v>
      </c>
    </row>
    <row r="670" spans="1:7" x14ac:dyDescent="0.2">
      <c r="A670" s="5">
        <v>40415.166666666657</v>
      </c>
      <c r="B670" s="9">
        <f>('Adj Close'!B670-'Adj Close'!B669)/'Adj Close'!B669</f>
        <v>-4.5332244627507021E-3</v>
      </c>
      <c r="C670" s="9">
        <f>('Adj Close'!C670-'Adj Close'!C669)/'Adj Close'!C669</f>
        <v>4.7184761200478988E-3</v>
      </c>
      <c r="D670" s="9">
        <f>('Adj Close'!D670-'Adj Close'!D669)/'Adj Close'!D669</f>
        <v>1.9526348211279204E-3</v>
      </c>
      <c r="E670" s="9">
        <f>('Adj Close'!E670-'Adj Close'!E669)/'Adj Close'!E669</f>
        <v>7.6914243233640464E-4</v>
      </c>
      <c r="F670" s="9">
        <f>('Adj Close'!F670-'Adj Close'!F669)/'Adj Close'!F669</f>
        <v>1.6480294591351554E-2</v>
      </c>
      <c r="G670" s="9">
        <f>('Adj Close'!G670-'Adj Close'!G669)/'Adj Close'!G669</f>
        <v>-4.7372436900405433E-3</v>
      </c>
    </row>
    <row r="671" spans="1:7" x14ac:dyDescent="0.2">
      <c r="A671" s="5">
        <v>40416.166666666657</v>
      </c>
      <c r="B671" s="9">
        <f>('Adj Close'!B671-'Adj Close'!B670)/'Adj Close'!B670</f>
        <v>4.4900034589863483E-3</v>
      </c>
      <c r="C671" s="9">
        <f>('Adj Close'!C671-'Adj Close'!C670)/'Adj Close'!C670</f>
        <v>-7.4965836769116563E-3</v>
      </c>
      <c r="D671" s="9">
        <f>('Adj Close'!D671-'Adj Close'!D670)/'Adj Close'!D670</f>
        <v>9.7263604614565753E-4</v>
      </c>
      <c r="E671" s="9">
        <f>('Adj Close'!E671-'Adj Close'!E670)/'Adj Close'!E670</f>
        <v>-1.2405679490020505E-3</v>
      </c>
      <c r="F671" s="9">
        <f>('Adj Close'!F671-'Adj Close'!F670)/'Adj Close'!F670</f>
        <v>-6.5109330921317094E-3</v>
      </c>
      <c r="G671" s="9">
        <f>('Adj Close'!G671-'Adj Close'!G670)/'Adj Close'!G670</f>
        <v>-6.960325165350785E-3</v>
      </c>
    </row>
    <row r="672" spans="1:7" x14ac:dyDescent="0.2">
      <c r="A672" s="5">
        <v>40417.166666666657</v>
      </c>
      <c r="B672" s="9">
        <f>('Adj Close'!B672-'Adj Close'!B671)/'Adj Close'!B671</f>
        <v>-1.1424357506458154E-2</v>
      </c>
      <c r="C672" s="9">
        <f>('Adj Close'!C672-'Adj Close'!C671)/'Adj Close'!C671</f>
        <v>1.8333090426328528E-2</v>
      </c>
      <c r="D672" s="9">
        <f>('Adj Close'!D672-'Adj Close'!D671)/'Adj Close'!D671</f>
        <v>-9.0731241568720589E-3</v>
      </c>
      <c r="E672" s="9">
        <f>('Adj Close'!E672-'Adj Close'!E671)/'Adj Close'!E671</f>
        <v>2.1212457979422169E-2</v>
      </c>
      <c r="F672" s="9">
        <f>('Adj Close'!F672-'Adj Close'!F671)/'Adj Close'!F671</f>
        <v>1.6519177079876796E-2</v>
      </c>
      <c r="G672" s="9">
        <f>('Adj Close'!G672-'Adj Close'!G671)/'Adj Close'!G671</f>
        <v>2.0054758873763789E-2</v>
      </c>
    </row>
    <row r="673" spans="1:7" x14ac:dyDescent="0.2">
      <c r="A673" s="5">
        <v>40420.166666666657</v>
      </c>
      <c r="B673" s="9">
        <f>('Adj Close'!B673-'Adj Close'!B672)/'Adj Close'!B672</f>
        <v>7.6407849814149366E-3</v>
      </c>
      <c r="C673" s="9">
        <f>('Adj Close'!C673-'Adj Close'!C672)/'Adj Close'!C672</f>
        <v>-1.5882409849801913E-2</v>
      </c>
      <c r="D673" s="9">
        <f>('Adj Close'!D673-'Adj Close'!D672)/'Adj Close'!D672</f>
        <v>6.4287543251593535E-3</v>
      </c>
      <c r="E673" s="9">
        <f>('Adj Close'!E673-'Adj Close'!E672)/'Adj Close'!E672</f>
        <v>-1.3181626114580606E-2</v>
      </c>
      <c r="F673" s="9">
        <f>('Adj Close'!F673-'Adj Close'!F672)/'Adj Close'!F672</f>
        <v>-7.4699650560018068E-3</v>
      </c>
      <c r="G673" s="9">
        <f>('Adj Close'!G673-'Adj Close'!G672)/'Adj Close'!G672</f>
        <v>-1.4622978005512341E-2</v>
      </c>
    </row>
    <row r="674" spans="1:7" x14ac:dyDescent="0.2">
      <c r="A674" s="5">
        <v>40421.166666666657</v>
      </c>
      <c r="B674" s="9">
        <f>('Adj Close'!B674-'Adj Close'!B673)/'Adj Close'!B673</f>
        <v>4.5497528086791807E-3</v>
      </c>
      <c r="C674" s="9">
        <f>('Adj Close'!C674-'Adj Close'!C673)/'Adj Close'!C673</f>
        <v>4.119745874622323E-4</v>
      </c>
      <c r="D674" s="9">
        <f>('Adj Close'!D674-'Adj Close'!D673)/'Adj Close'!D673</f>
        <v>3.4635547410906339E-3</v>
      </c>
      <c r="E674" s="9">
        <f>('Adj Close'!E674-'Adj Close'!E673)/'Adj Close'!E673</f>
        <v>2.3015106138662713E-3</v>
      </c>
      <c r="F674" s="9">
        <f>('Adj Close'!F674-'Adj Close'!F673)/'Adj Close'!F673</f>
        <v>7.9523989804404453E-3</v>
      </c>
      <c r="G674" s="9">
        <f>('Adj Close'!G674-'Adj Close'!G673)/'Adj Close'!G673</f>
        <v>4.6046803523715268E-3</v>
      </c>
    </row>
    <row r="675" spans="1:7" x14ac:dyDescent="0.2">
      <c r="A675" s="5">
        <v>40422.166666666657</v>
      </c>
      <c r="B675" s="9">
        <f>('Adj Close'!B675-'Adj Close'!B674)/'Adj Close'!B674</f>
        <v>-7.3491369100496546E-3</v>
      </c>
      <c r="C675" s="9">
        <f>('Adj Close'!C675-'Adj Close'!C674)/'Adj Close'!C674</f>
        <v>3.0513902402338193E-2</v>
      </c>
      <c r="D675" s="9">
        <f>('Adj Close'!D675-'Adj Close'!D674)/'Adj Close'!D674</f>
        <v>-7.4747370034308333E-3</v>
      </c>
      <c r="E675" s="9">
        <f>('Adj Close'!E675-'Adj Close'!E674)/'Adj Close'!E674</f>
        <v>3.5258294580456845E-2</v>
      </c>
      <c r="F675" s="9">
        <f>('Adj Close'!F675-'Adj Close'!F674)/'Adj Close'!F674</f>
        <v>3.2577348850844075E-2</v>
      </c>
      <c r="G675" s="9">
        <f>('Adj Close'!G675-'Adj Close'!G674)/'Adj Close'!G674</f>
        <v>3.3482996249014678E-2</v>
      </c>
    </row>
    <row r="676" spans="1:7" x14ac:dyDescent="0.2">
      <c r="A676" s="5">
        <v>40423.166666666657</v>
      </c>
      <c r="B676" s="9">
        <f>('Adj Close'!B676-'Adj Close'!B675)/'Adj Close'!B675</f>
        <v>-4.0090381308030294E-3</v>
      </c>
      <c r="C676" s="9">
        <f>('Adj Close'!C676-'Adj Close'!C675)/'Adj Close'!C675</f>
        <v>1.015964091110381E-2</v>
      </c>
      <c r="D676" s="9">
        <f>('Adj Close'!D676-'Adj Close'!D675)/'Adj Close'!D675</f>
        <v>-1.3652492528778454E-3</v>
      </c>
      <c r="E676" s="9">
        <f>('Adj Close'!E676-'Adj Close'!E675)/'Adj Close'!E675</f>
        <v>5.1445277811827516E-3</v>
      </c>
      <c r="F676" s="9">
        <f>('Adj Close'!F676-'Adj Close'!F675)/'Adj Close'!F675</f>
        <v>1.2256593941625506E-2</v>
      </c>
      <c r="G676" s="9">
        <f>('Adj Close'!G676-'Adj Close'!G675)/'Adj Close'!G675</f>
        <v>5.9991343318898966E-4</v>
      </c>
    </row>
    <row r="677" spans="1:7" x14ac:dyDescent="0.2">
      <c r="A677" s="5">
        <v>40424.166666666657</v>
      </c>
      <c r="B677" s="9">
        <f>('Adj Close'!B677-'Adj Close'!B676)/'Adj Close'!B676</f>
        <v>-5.8831898411955321E-3</v>
      </c>
      <c r="C677" s="9">
        <f>('Adj Close'!C677-'Adj Close'!C676)/'Adj Close'!C676</f>
        <v>1.3049251617662795E-2</v>
      </c>
      <c r="D677" s="9">
        <f>('Adj Close'!D677-'Adj Close'!D676)/'Adj Close'!D676</f>
        <v>-7.4404010126259759E-3</v>
      </c>
      <c r="E677" s="9">
        <f>('Adj Close'!E677-'Adj Close'!E676)/'Adj Close'!E676</f>
        <v>9.6549857070532593E-3</v>
      </c>
      <c r="F677" s="9">
        <f>('Adj Close'!F677-'Adj Close'!F676)/'Adj Close'!F676</f>
        <v>1.5050344998797068E-2</v>
      </c>
      <c r="G677" s="9">
        <f>('Adj Close'!G677-'Adj Close'!G676)/'Adj Close'!G676</f>
        <v>1.0836899210008355E-2</v>
      </c>
    </row>
    <row r="678" spans="1:7" x14ac:dyDescent="0.2">
      <c r="A678" s="5">
        <v>40428.166666666657</v>
      </c>
      <c r="B678" s="9">
        <f>('Adj Close'!B678-'Adj Close'!B677)/'Adj Close'!B677</f>
        <v>8.0244842796060398E-3</v>
      </c>
      <c r="C678" s="9">
        <f>('Adj Close'!C678-'Adj Close'!C677)/'Adj Close'!C677</f>
        <v>-1.1626291600841469E-2</v>
      </c>
      <c r="D678" s="9">
        <f>('Adj Close'!D678-'Adj Close'!D677)/'Adj Close'!D677</f>
        <v>7.3044884805439836E-3</v>
      </c>
      <c r="E678" s="9">
        <f>('Adj Close'!E678-'Adj Close'!E677)/'Adj Close'!E677</f>
        <v>-1.2135270818309712E-2</v>
      </c>
      <c r="F678" s="9">
        <f>('Adj Close'!F678-'Adj Close'!F677)/'Adj Close'!F677</f>
        <v>-1.5691834783861162E-2</v>
      </c>
      <c r="G678" s="9">
        <f>('Adj Close'!G678-'Adj Close'!G677)/'Adj Close'!G677</f>
        <v>-1.3186057290352072E-2</v>
      </c>
    </row>
    <row r="679" spans="1:7" x14ac:dyDescent="0.2">
      <c r="A679" s="5">
        <v>40429.166666666657</v>
      </c>
      <c r="B679" s="9">
        <f>('Adj Close'!B679-'Adj Close'!B678)/'Adj Close'!B678</f>
        <v>-2.7406731544662249E-3</v>
      </c>
      <c r="C679" s="9">
        <f>('Adj Close'!C679-'Adj Close'!C678)/'Adj Close'!C678</f>
        <v>5.8154327708864863E-3</v>
      </c>
      <c r="D679" s="9">
        <f>('Adj Close'!D679-'Adj Close'!D678)/'Adj Close'!D678</f>
        <v>-1.8546189087026643E-3</v>
      </c>
      <c r="E679" s="9">
        <f>('Adj Close'!E679-'Adj Close'!E678)/'Adj Close'!E678</f>
        <v>6.8715987323128749E-3</v>
      </c>
      <c r="F679" s="9">
        <f>('Adj Close'!F679-'Adj Close'!F678)/'Adj Close'!F678</f>
        <v>1.8888962448478388E-3</v>
      </c>
      <c r="G679" s="9">
        <f>('Adj Close'!G679-'Adj Close'!G678)/'Adj Close'!G678</f>
        <v>1.0195985779381951E-2</v>
      </c>
    </row>
    <row r="680" spans="1:7" x14ac:dyDescent="0.2">
      <c r="A680" s="5">
        <v>40430.166666666657</v>
      </c>
      <c r="B680" s="9">
        <f>('Adj Close'!B680-'Adj Close'!B679)/'Adj Close'!B679</f>
        <v>-7.9476480847737434E-3</v>
      </c>
      <c r="C680" s="9">
        <f>('Adj Close'!C680-'Adj Close'!C679)/'Adj Close'!C679</f>
        <v>4.2303578688650178E-3</v>
      </c>
      <c r="D680" s="9">
        <f>('Adj Close'!D680-'Adj Close'!D679)/'Adj Close'!D679</f>
        <v>-5.1701901831746194E-3</v>
      </c>
      <c r="E680" s="9">
        <f>('Adj Close'!E680-'Adj Close'!E679)/'Adj Close'!E679</f>
        <v>8.9190089283572738E-3</v>
      </c>
      <c r="F680" s="9">
        <f>('Adj Close'!F680-'Adj Close'!F679)/'Adj Close'!F679</f>
        <v>-1.1398337200760529E-2</v>
      </c>
      <c r="G680" s="9">
        <f>('Adj Close'!G680-'Adj Close'!G679)/'Adj Close'!G679</f>
        <v>4.9036809920833336E-3</v>
      </c>
    </row>
    <row r="681" spans="1:7" x14ac:dyDescent="0.2">
      <c r="A681" s="5">
        <v>40431.166666666657</v>
      </c>
      <c r="B681" s="9">
        <f>('Adj Close'!B681-'Adj Close'!B680)/'Adj Close'!B680</f>
        <v>-2.7292869972231236E-3</v>
      </c>
      <c r="C681" s="9">
        <f>('Adj Close'!C681-'Adj Close'!C680)/'Adj Close'!C680</f>
        <v>5.271297057153501E-3</v>
      </c>
      <c r="D681" s="9">
        <f>('Adj Close'!D681-'Adj Close'!D680)/'Adj Close'!D680</f>
        <v>5.8440711592053706E-4</v>
      </c>
      <c r="E681" s="9">
        <f>('Adj Close'!E681-'Adj Close'!E680)/'Adj Close'!E680</f>
        <v>2.3817551617033527E-3</v>
      </c>
      <c r="F681" s="9">
        <f>('Adj Close'!F681-'Adj Close'!F680)/'Adj Close'!F680</f>
        <v>5.7160956919598931E-3</v>
      </c>
      <c r="G681" s="9">
        <f>('Adj Close'!G681-'Adj Close'!G680)/'Adj Close'!G680</f>
        <v>5.3758686678590031E-3</v>
      </c>
    </row>
    <row r="682" spans="1:7" x14ac:dyDescent="0.2">
      <c r="A682" s="5">
        <v>40434.166666666657</v>
      </c>
      <c r="B682" s="9">
        <f>('Adj Close'!B682-'Adj Close'!B681)/'Adj Close'!B681</f>
        <v>4.7256960298497613E-3</v>
      </c>
      <c r="C682" s="9">
        <f>('Adj Close'!C682-'Adj Close'!C681)/'Adj Close'!C681</f>
        <v>1.2504755482543857E-2</v>
      </c>
      <c r="D682" s="9">
        <f>('Adj Close'!D682-'Adj Close'!D681)/'Adj Close'!D681</f>
        <v>1.4869988523980879E-3</v>
      </c>
      <c r="E682" s="9">
        <f>('Adj Close'!E682-'Adj Close'!E681)/'Adj Close'!E681</f>
        <v>1.8319029531227018E-2</v>
      </c>
      <c r="F682" s="9">
        <f>('Adj Close'!F682-'Adj Close'!F681)/'Adj Close'!F681</f>
        <v>1.6224210196633927E-2</v>
      </c>
      <c r="G682" s="9">
        <f>('Adj Close'!G682-'Adj Close'!G681)/'Adj Close'!G681</f>
        <v>2.081174927662139E-2</v>
      </c>
    </row>
    <row r="683" spans="1:7" x14ac:dyDescent="0.2">
      <c r="A683" s="5">
        <v>40435.166666666657</v>
      </c>
      <c r="B683" s="9">
        <f>('Adj Close'!B683-'Adj Close'!B682)/'Adj Close'!B682</f>
        <v>4.9111483565267419E-3</v>
      </c>
      <c r="C683" s="9">
        <f>('Adj Close'!C683-'Adj Close'!C682)/'Adj Close'!C682</f>
        <v>-8.8131017376631075E-4</v>
      </c>
      <c r="D683" s="9">
        <f>('Adj Close'!D683-'Adj Close'!D682)/'Adj Close'!D682</f>
        <v>4.6592507085503531E-3</v>
      </c>
      <c r="E683" s="9">
        <f>('Adj Close'!E683-'Adj Close'!E682)/'Adj Close'!E682</f>
        <v>5.9924227265346674E-3</v>
      </c>
      <c r="F683" s="9">
        <f>('Adj Close'!F683-'Adj Close'!F682)/'Adj Close'!F682</f>
        <v>-3.8329461361023931E-3</v>
      </c>
      <c r="G683" s="9">
        <f>('Adj Close'!G683-'Adj Close'!G682)/'Adj Close'!G682</f>
        <v>1.9405502920743852E-4</v>
      </c>
    </row>
    <row r="684" spans="1:7" x14ac:dyDescent="0.2">
      <c r="A684" s="5">
        <v>40436.166666666657</v>
      </c>
      <c r="B684" s="9">
        <f>('Adj Close'!B684-'Adj Close'!B683)/'Adj Close'!B683</f>
        <v>-3.3790966120136215E-3</v>
      </c>
      <c r="C684" s="9">
        <f>('Adj Close'!C684-'Adj Close'!C683)/'Adj Close'!C683</f>
        <v>4.1043189239881343E-3</v>
      </c>
      <c r="D684" s="9">
        <f>('Adj Close'!D684-'Adj Close'!D683)/'Adj Close'!D683</f>
        <v>-1.6620071059573571E-3</v>
      </c>
      <c r="E684" s="9">
        <f>('Adj Close'!E684-'Adj Close'!E683)/'Adj Close'!E683</f>
        <v>1.7735319446254678E-3</v>
      </c>
      <c r="F684" s="9">
        <f>('Adj Close'!F684-'Adj Close'!F683)/'Adj Close'!F683</f>
        <v>8.741814532192459E-3</v>
      </c>
      <c r="G684" s="9">
        <f>('Adj Close'!G684-'Adj Close'!G683)/'Adj Close'!G683</f>
        <v>6.224045100022246E-4</v>
      </c>
    </row>
    <row r="685" spans="1:7" x14ac:dyDescent="0.2">
      <c r="A685" s="5">
        <v>40437.166666666657</v>
      </c>
      <c r="B685" s="9">
        <f>('Adj Close'!B685-'Adj Close'!B684)/'Adj Close'!B684</f>
        <v>-3.5187294375426783E-3</v>
      </c>
      <c r="C685" s="9">
        <f>('Adj Close'!C685-'Adj Close'!C684)/'Adj Close'!C684</f>
        <v>-1.1906654234663241E-3</v>
      </c>
      <c r="D685" s="9">
        <f>('Adj Close'!D685-'Adj Close'!D684)/'Adj Close'!D684</f>
        <v>-3.2246980488614945E-3</v>
      </c>
      <c r="E685" s="9">
        <f>('Adj Close'!E685-'Adj Close'!E684)/'Adj Close'!E684</f>
        <v>-5.4392718632351881E-3</v>
      </c>
      <c r="F685" s="9">
        <f>('Adj Close'!F685-'Adj Close'!F684)/'Adj Close'!F684</f>
        <v>-5.0082928125513527E-3</v>
      </c>
      <c r="G685" s="9">
        <f>('Adj Close'!G685-'Adj Close'!G684)/'Adj Close'!G684</f>
        <v>-4.5361297037103546E-3</v>
      </c>
    </row>
    <row r="686" spans="1:7" x14ac:dyDescent="0.2">
      <c r="A686" s="5">
        <v>40438.166666666657</v>
      </c>
      <c r="B686" s="9">
        <f>('Adj Close'!B686-'Adj Close'!B685)/'Adj Close'!B685</f>
        <v>2.1528716053320273E-3</v>
      </c>
      <c r="C686" s="9">
        <f>('Adj Close'!C686-'Adj Close'!C685)/'Adj Close'!C685</f>
        <v>1.3287353811098866E-3</v>
      </c>
      <c r="D686" s="9">
        <f>('Adj Close'!D686-'Adj Close'!D685)/'Adj Close'!D685</f>
        <v>3.2920195023079224E-3</v>
      </c>
      <c r="E686" s="9">
        <f>('Adj Close'!E686-'Adj Close'!E685)/'Adj Close'!E685</f>
        <v>-7.8606622413480119E-3</v>
      </c>
      <c r="F686" s="9">
        <f>('Adj Close'!F686-'Adj Close'!F685)/'Adj Close'!F685</f>
        <v>2.8307623844273911E-3</v>
      </c>
      <c r="G686" s="9">
        <f>('Adj Close'!G686-'Adj Close'!G685)/'Adj Close'!G685</f>
        <v>-3.988864033861945E-4</v>
      </c>
    </row>
    <row r="687" spans="1:7" x14ac:dyDescent="0.2">
      <c r="A687" s="5">
        <v>40441.166666666657</v>
      </c>
      <c r="B687" s="9">
        <f>('Adj Close'!B687-'Adj Close'!B686)/'Adj Close'!B686</f>
        <v>3.2497374522666008E-3</v>
      </c>
      <c r="C687" s="9">
        <f>('Adj Close'!C687-'Adj Close'!C686)/'Adj Close'!C686</f>
        <v>1.608156339175619E-2</v>
      </c>
      <c r="D687" s="9">
        <f>('Adj Close'!D687-'Adj Close'!D686)/'Adj Close'!D686</f>
        <v>1.3385362063332001E-3</v>
      </c>
      <c r="E687" s="9">
        <f>('Adj Close'!E687-'Adj Close'!E686)/'Adj Close'!E686</f>
        <v>1.8776351040653127E-2</v>
      </c>
      <c r="F687" s="9">
        <f>('Adj Close'!F687-'Adj Close'!F686)/'Adj Close'!F686</f>
        <v>2.4328015148220913E-2</v>
      </c>
      <c r="G687" s="9">
        <f>('Adj Close'!G687-'Adj Close'!G686)/'Adj Close'!G686</f>
        <v>1.5887534214838225E-2</v>
      </c>
    </row>
    <row r="688" spans="1:7" x14ac:dyDescent="0.2">
      <c r="A688" s="5">
        <v>40442.166666666657</v>
      </c>
      <c r="B688" s="9">
        <f>('Adj Close'!B688-'Adj Close'!B687)/'Adj Close'!B687</f>
        <v>9.3743771217073453E-3</v>
      </c>
      <c r="C688" s="9">
        <f>('Adj Close'!C688-'Adj Close'!C687)/'Adj Close'!C687</f>
        <v>-2.3702322694396775E-3</v>
      </c>
      <c r="D688" s="9">
        <f>('Adj Close'!D688-'Adj Close'!D687)/'Adj Close'!D687</f>
        <v>7.4449295417997833E-3</v>
      </c>
      <c r="E688" s="9">
        <f>('Adj Close'!E688-'Adj Close'!E687)/'Adj Close'!E687</f>
        <v>6.5247321345404338E-4</v>
      </c>
      <c r="F688" s="9">
        <f>('Adj Close'!F688-'Adj Close'!F687)/'Adj Close'!F687</f>
        <v>-1.4933379973996174E-2</v>
      </c>
      <c r="G688" s="9">
        <f>('Adj Close'!G688-'Adj Close'!G687)/'Adj Close'!G687</f>
        <v>-7.3174496620592624E-4</v>
      </c>
    </row>
    <row r="689" spans="1:7" x14ac:dyDescent="0.2">
      <c r="A689" s="5">
        <v>40443.166666666657</v>
      </c>
      <c r="B689" s="9">
        <f>('Adj Close'!B689-'Adj Close'!B688)/'Adj Close'!B688</f>
        <v>1.3721683459126379E-3</v>
      </c>
      <c r="C689" s="9">
        <f>('Adj Close'!C689-'Adj Close'!C688)/'Adj Close'!C688</f>
        <v>-5.4863524366254969E-3</v>
      </c>
      <c r="D689" s="9">
        <f>('Adj Close'!D689-'Adj Close'!D688)/'Adj Close'!D688</f>
        <v>-5.7591886592656908E-4</v>
      </c>
      <c r="E689" s="9">
        <f>('Adj Close'!E689-'Adj Close'!E688)/'Adj Close'!E688</f>
        <v>-1.1144382771018345E-3</v>
      </c>
      <c r="F689" s="9">
        <f>('Adj Close'!F689-'Adj Close'!F688)/'Adj Close'!F688</f>
        <v>-1.3517970405537531E-2</v>
      </c>
      <c r="G689" s="9">
        <f>('Adj Close'!G689-'Adj Close'!G688)/'Adj Close'!G688</f>
        <v>8.241323948701665E-4</v>
      </c>
    </row>
    <row r="690" spans="1:7" x14ac:dyDescent="0.2">
      <c r="A690" s="5">
        <v>40444.166666666657</v>
      </c>
      <c r="B690" s="9">
        <f>('Adj Close'!B690-'Adj Close'!B689)/'Adj Close'!B689</f>
        <v>1.3796460215110696E-3</v>
      </c>
      <c r="C690" s="9">
        <f>('Adj Close'!C690-'Adj Close'!C689)/'Adj Close'!C689</f>
        <v>-8.8036277716798395E-3</v>
      </c>
      <c r="D690" s="9">
        <f>('Adj Close'!D690-'Adj Close'!D689)/'Adj Close'!D689</f>
        <v>6.538534885418794E-4</v>
      </c>
      <c r="E690" s="9">
        <f>('Adj Close'!E690-'Adj Close'!E689)/'Adj Close'!E689</f>
        <v>-1.0966547200514341E-2</v>
      </c>
      <c r="F690" s="9">
        <f>('Adj Close'!F690-'Adj Close'!F689)/'Adj Close'!F689</f>
        <v>-2.4419543115705315E-2</v>
      </c>
      <c r="G690" s="9">
        <f>('Adj Close'!G690-'Adj Close'!G689)/'Adj Close'!G689</f>
        <v>-5.6570635235529713E-3</v>
      </c>
    </row>
    <row r="691" spans="1:7" x14ac:dyDescent="0.2">
      <c r="A691" s="5">
        <v>40445.166666666657</v>
      </c>
      <c r="B691" s="9">
        <f>('Adj Close'!B691-'Adj Close'!B690)/'Adj Close'!B690</f>
        <v>-5.0078915601027641E-3</v>
      </c>
      <c r="C691" s="9">
        <f>('Adj Close'!C691-'Adj Close'!C690)/'Adj Close'!C690</f>
        <v>2.1561455192476441E-2</v>
      </c>
      <c r="D691" s="9">
        <f>('Adj Close'!D691-'Adj Close'!D690)/'Adj Close'!D690</f>
        <v>-2.2414742698148374E-3</v>
      </c>
      <c r="E691" s="9">
        <f>('Adj Close'!E691-'Adj Close'!E690)/'Adj Close'!E690</f>
        <v>2.7833279027956546E-2</v>
      </c>
      <c r="F691" s="9">
        <f>('Adj Close'!F691-'Adj Close'!F690)/'Adj Close'!F690</f>
        <v>2.8447103772177292E-2</v>
      </c>
      <c r="G691" s="9">
        <f>('Adj Close'!G691-'Adj Close'!G690)/'Adj Close'!G690</f>
        <v>1.7209736357683782E-2</v>
      </c>
    </row>
    <row r="692" spans="1:7" x14ac:dyDescent="0.2">
      <c r="A692" s="5">
        <v>40448.166666666657</v>
      </c>
      <c r="B692" s="9">
        <f>('Adj Close'!B692-'Adj Close'!B691)/'Adj Close'!B691</f>
        <v>7.7773466614826136E-3</v>
      </c>
      <c r="C692" s="9">
        <f>('Adj Close'!C692-'Adj Close'!C691)/'Adj Close'!C691</f>
        <v>-3.8052642891027492E-3</v>
      </c>
      <c r="D692" s="9">
        <f>('Adj Close'!D692-'Adj Close'!D691)/'Adj Close'!D691</f>
        <v>5.3007438753191003E-3</v>
      </c>
      <c r="E692" s="9">
        <f>('Adj Close'!E692-'Adj Close'!E691)/'Adj Close'!E691</f>
        <v>-4.6242178670152833E-3</v>
      </c>
      <c r="F692" s="9">
        <f>('Adj Close'!F692-'Adj Close'!F691)/'Adj Close'!F691</f>
        <v>-1.2389009645088017E-2</v>
      </c>
      <c r="G692" s="9">
        <f>('Adj Close'!G692-'Adj Close'!G691)/'Adj Close'!G691</f>
        <v>-1.4822160220027969E-3</v>
      </c>
    </row>
    <row r="693" spans="1:7" x14ac:dyDescent="0.2">
      <c r="A693" s="5">
        <v>40449.166666666657</v>
      </c>
      <c r="B693" s="9">
        <f>('Adj Close'!B693-'Adj Close'!B692)/'Adj Close'!B692</f>
        <v>3.5370608751587327E-3</v>
      </c>
      <c r="C693" s="9">
        <f>('Adj Close'!C693-'Adj Close'!C692)/'Adj Close'!C692</f>
        <v>5.0084716179888506E-3</v>
      </c>
      <c r="D693" s="9">
        <f>('Adj Close'!D693-'Adj Close'!D692)/'Adj Close'!D692</f>
        <v>1.8282001258632496E-3</v>
      </c>
      <c r="E693" s="9">
        <f>('Adj Close'!E693-'Adj Close'!E692)/'Adj Close'!E692</f>
        <v>5.3111686686711547E-3</v>
      </c>
      <c r="F693" s="9">
        <f>('Adj Close'!F693-'Adj Close'!F692)/'Adj Close'!F692</f>
        <v>3.762632785942644E-3</v>
      </c>
      <c r="G693" s="9">
        <f>('Adj Close'!G693-'Adj Close'!G692)/'Adj Close'!G692</f>
        <v>6.6557440064195037E-3</v>
      </c>
    </row>
    <row r="694" spans="1:7" x14ac:dyDescent="0.2">
      <c r="A694" s="5">
        <v>40450.166666666657</v>
      </c>
      <c r="B694" s="9">
        <f>('Adj Close'!B694-'Adj Close'!B693)/'Adj Close'!B693</f>
        <v>-2.4734814938422588E-3</v>
      </c>
      <c r="C694" s="9">
        <f>('Adj Close'!C694-'Adj Close'!C693)/'Adj Close'!C693</f>
        <v>-1.27949576721533E-3</v>
      </c>
      <c r="D694" s="9">
        <f>('Adj Close'!D694-'Adj Close'!D693)/'Adj Close'!D693</f>
        <v>-1.0866666470976511E-3</v>
      </c>
      <c r="E694" s="9">
        <f>('Adj Close'!E694-'Adj Close'!E693)/'Adj Close'!E693</f>
        <v>-1.9375062652157323E-3</v>
      </c>
      <c r="F694" s="9">
        <f>('Adj Close'!F694-'Adj Close'!F693)/'Adj Close'!F693</f>
        <v>-7.4200302621939621E-3</v>
      </c>
      <c r="G694" s="9">
        <f>('Adj Close'!G694-'Adj Close'!G693)/'Adj Close'!G693</f>
        <v>3.1988042007011545E-3</v>
      </c>
    </row>
    <row r="695" spans="1:7" x14ac:dyDescent="0.2">
      <c r="A695" s="5">
        <v>40451.166666666657</v>
      </c>
      <c r="B695" s="9">
        <f>('Adj Close'!B695-'Adj Close'!B694)/'Adj Close'!B694</f>
        <v>-1.3256858385785539E-3</v>
      </c>
      <c r="C695" s="9">
        <f>('Adj Close'!C695-'Adj Close'!C694)/'Adj Close'!C694</f>
        <v>-3.1327833877348422E-3</v>
      </c>
      <c r="D695" s="9">
        <f>('Adj Close'!D695-'Adj Close'!D694)/'Adj Close'!D694</f>
        <v>2.9709128226811919E-3</v>
      </c>
      <c r="E695" s="9">
        <f>('Adj Close'!E695-'Adj Close'!E694)/'Adj Close'!E694</f>
        <v>-8.5925333672097932E-3</v>
      </c>
      <c r="F695" s="9">
        <f>('Adj Close'!F695-'Adj Close'!F694)/'Adj Close'!F694</f>
        <v>2.4541423318474092E-3</v>
      </c>
      <c r="G695" s="9">
        <f>('Adj Close'!G695-'Adj Close'!G694)/'Adj Close'!G694</f>
        <v>4.6886734508534622E-3</v>
      </c>
    </row>
    <row r="696" spans="1:7" x14ac:dyDescent="0.2">
      <c r="A696" s="5">
        <v>40452.166666666657</v>
      </c>
      <c r="B696" s="9">
        <f>('Adj Close'!B696-'Adj Close'!B695)/'Adj Close'!B695</f>
        <v>4.6732972299704174E-4</v>
      </c>
      <c r="C696" s="9">
        <f>('Adj Close'!C696-'Adj Close'!C695)/'Adj Close'!C695</f>
        <v>4.8812138116981667E-3</v>
      </c>
      <c r="D696" s="9">
        <f>('Adj Close'!D696-'Adj Close'!D695)/'Adj Close'!D695</f>
        <v>-4.9306270273225166E-3</v>
      </c>
      <c r="E696" s="9">
        <f>('Adj Close'!E696-'Adj Close'!E695)/'Adj Close'!E695</f>
        <v>1.165099918198177E-2</v>
      </c>
      <c r="F696" s="9">
        <f>('Adj Close'!F696-'Adj Close'!F695)/'Adj Close'!F695</f>
        <v>4.9546306699130736E-3</v>
      </c>
      <c r="G696" s="9">
        <f>('Adj Close'!G696-'Adj Close'!G695)/'Adj Close'!G695</f>
        <v>1.6007062172994017E-2</v>
      </c>
    </row>
    <row r="697" spans="1:7" x14ac:dyDescent="0.2">
      <c r="A697" s="5">
        <v>40455.166666666657</v>
      </c>
      <c r="B697" s="9">
        <f>('Adj Close'!B697-'Adj Close'!B696)/'Adj Close'!B696</f>
        <v>3.7684492944825348E-3</v>
      </c>
      <c r="C697" s="9">
        <f>('Adj Close'!C697-'Adj Close'!C696)/'Adj Close'!C696</f>
        <v>-8.6103816810452483E-3</v>
      </c>
      <c r="D697" s="9">
        <f>('Adj Close'!D697-'Adj Close'!D696)/'Adj Close'!D696</f>
        <v>1.6389876734479094E-3</v>
      </c>
      <c r="E697" s="9">
        <f>('Adj Close'!E697-'Adj Close'!E696)/'Adj Close'!E696</f>
        <v>-1.3710997427728765E-2</v>
      </c>
      <c r="F697" s="9">
        <f>('Adj Close'!F697-'Adj Close'!F696)/'Adj Close'!F696</f>
        <v>9.4851053609672688E-3</v>
      </c>
      <c r="G697" s="9">
        <f>('Adj Close'!G697-'Adj Close'!G696)/'Adj Close'!G696</f>
        <v>-9.5903047068379753E-4</v>
      </c>
    </row>
    <row r="698" spans="1:7" x14ac:dyDescent="0.2">
      <c r="A698" s="5">
        <v>40456.166666666657</v>
      </c>
      <c r="B698" s="9">
        <f>('Adj Close'!B698-'Adj Close'!B697)/'Adj Close'!B697</f>
        <v>2.9433139918940811E-5</v>
      </c>
      <c r="C698" s="9">
        <f>('Adj Close'!C698-'Adj Close'!C697)/'Adj Close'!C697</f>
        <v>2.1031631904476732E-2</v>
      </c>
      <c r="D698" s="9">
        <f>('Adj Close'!D698-'Adj Close'!D697)/'Adj Close'!D697</f>
        <v>2.0667325573863111E-3</v>
      </c>
      <c r="E698" s="9">
        <f>('Adj Close'!E698-'Adj Close'!E697)/'Adj Close'!E697</f>
        <v>2.7918758962770979E-2</v>
      </c>
      <c r="F698" s="9">
        <f>('Adj Close'!F698-'Adj Close'!F697)/'Adj Close'!F697</f>
        <v>1.5904387064642388E-2</v>
      </c>
      <c r="G698" s="9">
        <f>('Adj Close'!G698-'Adj Close'!G697)/'Adj Close'!G697</f>
        <v>1.4992104344291247E-2</v>
      </c>
    </row>
    <row r="699" spans="1:7" x14ac:dyDescent="0.2">
      <c r="A699" s="5">
        <v>40457.166666666657</v>
      </c>
      <c r="B699" s="9">
        <f>('Adj Close'!B699-'Adj Close'!B698)/'Adj Close'!B698</f>
        <v>6.6313117468367868E-3</v>
      </c>
      <c r="C699" s="9">
        <f>('Adj Close'!C699-'Adj Close'!C698)/'Adj Close'!C698</f>
        <v>-1.1803045814209345E-3</v>
      </c>
      <c r="D699" s="9">
        <f>('Adj Close'!D699-'Adj Close'!D698)/'Adj Close'!D698</f>
        <v>6.4094151623686453E-3</v>
      </c>
      <c r="E699" s="9">
        <f>('Adj Close'!E699-'Adj Close'!E698)/'Adj Close'!E698</f>
        <v>7.5982368316063927E-3</v>
      </c>
      <c r="F699" s="9">
        <f>('Adj Close'!F699-'Adj Close'!F698)/'Adj Close'!F698</f>
        <v>-5.3824025729142062E-3</v>
      </c>
      <c r="G699" s="9">
        <f>('Adj Close'!G699-'Adj Close'!G698)/'Adj Close'!G698</f>
        <v>1.5600433128351288E-3</v>
      </c>
    </row>
    <row r="700" spans="1:7" x14ac:dyDescent="0.2">
      <c r="A700" s="5">
        <v>40458.166666666657</v>
      </c>
      <c r="B700" s="9">
        <f>('Adj Close'!B700-'Adj Close'!B699)/'Adj Close'!B699</f>
        <v>8.3208928506057849E-4</v>
      </c>
      <c r="C700" s="9">
        <f>('Adj Close'!C700-'Adj Close'!C699)/'Adj Close'!C699</f>
        <v>-1.1310882210006283E-3</v>
      </c>
      <c r="D700" s="9">
        <f>('Adj Close'!D700-'Adj Close'!D699)/'Adj Close'!D699</f>
        <v>-1.5285270676955372E-4</v>
      </c>
      <c r="E700" s="9">
        <f>('Adj Close'!E700-'Adj Close'!E699)/'Adj Close'!E699</f>
        <v>-2.0610769631461624E-3</v>
      </c>
      <c r="F700" s="9">
        <f>('Adj Close'!F700-'Adj Close'!F699)/'Adj Close'!F699</f>
        <v>2.6733325382249616E-3</v>
      </c>
      <c r="G700" s="9">
        <f>('Adj Close'!G700-'Adj Close'!G699)/'Adj Close'!G699</f>
        <v>-9.6535314266222791E-3</v>
      </c>
    </row>
    <row r="701" spans="1:7" x14ac:dyDescent="0.2">
      <c r="A701" s="5">
        <v>40459.166666666657</v>
      </c>
      <c r="B701" s="9">
        <f>('Adj Close'!B701-'Adj Close'!B700)/'Adj Close'!B700</f>
        <v>5.2468332920374008E-4</v>
      </c>
      <c r="C701" s="9">
        <f>('Adj Close'!C701-'Adj Close'!C700)/'Adj Close'!C700</f>
        <v>6.5631033004433965E-3</v>
      </c>
      <c r="D701" s="9">
        <f>('Adj Close'!D701-'Adj Close'!D700)/'Adj Close'!D700</f>
        <v>-9.8230918901844239E-4</v>
      </c>
      <c r="E701" s="9">
        <f>('Adj Close'!E701-'Adj Close'!E700)/'Adj Close'!E700</f>
        <v>6.4920735819237272E-3</v>
      </c>
      <c r="F701" s="9">
        <f>('Adj Close'!F701-'Adj Close'!F700)/'Adj Close'!F700</f>
        <v>2.662376580965894E-3</v>
      </c>
      <c r="G701" s="9">
        <f>('Adj Close'!G701-'Adj Close'!G700)/'Adj Close'!G700</f>
        <v>1.0627964621218155E-2</v>
      </c>
    </row>
    <row r="702" spans="1:7" x14ac:dyDescent="0.2">
      <c r="A702" s="5">
        <v>40462.166666666657</v>
      </c>
      <c r="B702" s="9">
        <f>('Adj Close'!B702-'Adj Close'!B701)/'Adj Close'!B701</f>
        <v>8.3214484098249875E-4</v>
      </c>
      <c r="C702" s="9">
        <f>('Adj Close'!C702-'Adj Close'!C701)/'Adj Close'!C701</f>
        <v>9.1459360000244584E-4</v>
      </c>
      <c r="D702" s="9">
        <f>('Adj Close'!D702-'Adj Close'!D701)/'Adj Close'!D701</f>
        <v>8.0895911272981142E-4</v>
      </c>
      <c r="E702" s="9">
        <f>('Adj Close'!E702-'Adj Close'!E701)/'Adj Close'!E701</f>
        <v>-1.6761173826659625E-3</v>
      </c>
      <c r="F702" s="9">
        <f>('Adj Close'!F702-'Adj Close'!F701)/'Adj Close'!F701</f>
        <v>2.1732902519254634E-5</v>
      </c>
      <c r="G702" s="9">
        <f>('Adj Close'!G702-'Adj Close'!G701)/'Adj Close'!G701</f>
        <v>-8.1098356402535782E-5</v>
      </c>
    </row>
    <row r="703" spans="1:7" x14ac:dyDescent="0.2">
      <c r="A703" s="5">
        <v>40463.166666666657</v>
      </c>
      <c r="B703" s="9">
        <f>('Adj Close'!B703-'Adj Close'!B702)/'Adj Close'!B702</f>
        <v>-2.7045124772464382E-3</v>
      </c>
      <c r="C703" s="9">
        <f>('Adj Close'!C703-'Adj Close'!C702)/'Adj Close'!C702</f>
        <v>3.4491289845628628E-3</v>
      </c>
      <c r="D703" s="9">
        <f>('Adj Close'!D703-'Adj Close'!D702)/'Adj Close'!D702</f>
        <v>-1.5812853857143478E-3</v>
      </c>
      <c r="E703" s="9">
        <f>('Adj Close'!E703-'Adj Close'!E702)/'Adj Close'!E702</f>
        <v>-2.318174403476436E-3</v>
      </c>
      <c r="F703" s="9">
        <f>('Adj Close'!F703-'Adj Close'!F702)/'Adj Close'!F702</f>
        <v>7.1185087825083081E-3</v>
      </c>
      <c r="G703" s="9">
        <f>('Adj Close'!G703-'Adj Close'!G702)/'Adj Close'!G702</f>
        <v>-4.5029030020669776E-3</v>
      </c>
    </row>
    <row r="704" spans="1:7" x14ac:dyDescent="0.2">
      <c r="A704" s="5">
        <v>40464.166666666657</v>
      </c>
      <c r="B704" s="9">
        <f>('Adj Close'!B704-'Adj Close'!B703)/'Adj Close'!B703</f>
        <v>8.9844262799129279E-6</v>
      </c>
      <c r="C704" s="9">
        <f>('Adj Close'!C704-'Adj Close'!C703)/'Adj Close'!C703</f>
        <v>7.9298780455140695E-3</v>
      </c>
      <c r="D704" s="9">
        <f>('Adj Close'!D704-'Adj Close'!D703)/'Adj Close'!D703</f>
        <v>-4.8995513765112437E-4</v>
      </c>
      <c r="E704" s="9">
        <f>('Adj Close'!E704-'Adj Close'!E703)/'Adj Close'!E703</f>
        <v>1.1250582937607806E-2</v>
      </c>
      <c r="F704" s="9">
        <f>('Adj Close'!F704-'Adj Close'!F703)/'Adj Close'!F703</f>
        <v>1.042031997749303E-2</v>
      </c>
      <c r="G704" s="9">
        <f>('Adj Close'!G704-'Adj Close'!G703)/'Adj Close'!G703</f>
        <v>1.6053663011425377E-2</v>
      </c>
    </row>
    <row r="705" spans="1:7" x14ac:dyDescent="0.2">
      <c r="A705" s="5">
        <v>40465.166666666657</v>
      </c>
      <c r="B705" s="9">
        <f>('Adj Close'!B705-'Adj Close'!B704)/'Adj Close'!B704</f>
        <v>-5.8802065403531665E-3</v>
      </c>
      <c r="C705" s="9">
        <f>('Adj Close'!C705-'Adj Close'!C704)/'Adj Close'!C704</f>
        <v>-3.0700430324677314E-3</v>
      </c>
      <c r="D705" s="9">
        <f>('Adj Close'!D705-'Adj Close'!D704)/'Adj Close'!D704</f>
        <v>-7.9254473978475157E-3</v>
      </c>
      <c r="E705" s="9">
        <f>('Adj Close'!E705-'Adj Close'!E704)/'Adj Close'!E704</f>
        <v>6.9662612433296356E-3</v>
      </c>
      <c r="F705" s="9">
        <f>('Adj Close'!F705-'Adj Close'!F704)/'Adj Close'!F704</f>
        <v>-2.4568510582961118E-3</v>
      </c>
      <c r="G705" s="9">
        <f>('Adj Close'!G705-'Adj Close'!G704)/'Adj Close'!G704</f>
        <v>8.2885869064026148E-4</v>
      </c>
    </row>
    <row r="706" spans="1:7" x14ac:dyDescent="0.2">
      <c r="A706" s="5">
        <v>40466.166666666657</v>
      </c>
      <c r="B706" s="9">
        <f>('Adj Close'!B706-'Adj Close'!B705)/'Adj Close'!B705</f>
        <v>-4.2232987353531537E-3</v>
      </c>
      <c r="C706" s="9">
        <f>('Adj Close'!C706-'Adj Close'!C705)/'Adj Close'!C705</f>
        <v>1.1919238410859913E-3</v>
      </c>
      <c r="D706" s="9">
        <f>('Adj Close'!D706-'Adj Close'!D705)/'Adj Close'!D705</f>
        <v>-6.4188119516906473E-3</v>
      </c>
      <c r="E706" s="9">
        <f>('Adj Close'!E706-'Adj Close'!E705)/'Adj Close'!E705</f>
        <v>-1.4604649199469126E-3</v>
      </c>
      <c r="F706" s="9">
        <f>('Adj Close'!F706-'Adj Close'!F705)/'Adj Close'!F705</f>
        <v>-1.3399884006211691E-3</v>
      </c>
      <c r="G706" s="9">
        <f>('Adj Close'!G706-'Adj Close'!G705)/'Adj Close'!G705</f>
        <v>-1.6579584459943686E-3</v>
      </c>
    </row>
    <row r="707" spans="1:7" x14ac:dyDescent="0.2">
      <c r="A707" s="5">
        <v>40469.166666666657</v>
      </c>
      <c r="B707" s="9">
        <f>('Adj Close'!B707-'Adj Close'!B706)/'Adj Close'!B706</f>
        <v>4.6535668309005398E-3</v>
      </c>
      <c r="C707" s="9">
        <f>('Adj Close'!C707-'Adj Close'!C706)/'Adj Close'!C706</f>
        <v>6.4636154037219168E-3</v>
      </c>
      <c r="D707" s="9">
        <f>('Adj Close'!D707-'Adj Close'!D706)/'Adj Close'!D706</f>
        <v>6.9921786178499222E-3</v>
      </c>
      <c r="E707" s="9">
        <f>('Adj Close'!E707-'Adj Close'!E706)/'Adj Close'!E706</f>
        <v>5.553478033839346E-3</v>
      </c>
      <c r="F707" s="9">
        <f>('Adj Close'!F707-'Adj Close'!F706)/'Adj Close'!F706</f>
        <v>1.2873500887851757E-2</v>
      </c>
      <c r="G707" s="9">
        <f>('Adj Close'!G707-'Adj Close'!G706)/'Adj Close'!G706</f>
        <v>-7.1428293278633103E-4</v>
      </c>
    </row>
    <row r="708" spans="1:7" x14ac:dyDescent="0.2">
      <c r="A708" s="5">
        <v>40470.166666666657</v>
      </c>
      <c r="B708" s="9">
        <f>('Adj Close'!B708-'Adj Close'!B707)/'Adj Close'!B707</f>
        <v>3.5727547741167217E-3</v>
      </c>
      <c r="C708" s="9">
        <f>('Adj Close'!C708-'Adj Close'!C707)/'Adj Close'!C707</f>
        <v>-1.5948591007592213E-2</v>
      </c>
      <c r="D708" s="9">
        <f>('Adj Close'!D708-'Adj Close'!D707)/'Adj Close'!D707</f>
        <v>2.6766170857664985E-5</v>
      </c>
      <c r="E708" s="9">
        <f>('Adj Close'!E708-'Adj Close'!E707)/'Adj Close'!E707</f>
        <v>-2.6785919974741342E-2</v>
      </c>
      <c r="F708" s="9">
        <f>('Adj Close'!F708-'Adj Close'!F707)/'Adj Close'!F707</f>
        <v>-1.2713220950154215E-2</v>
      </c>
      <c r="G708" s="9">
        <f>('Adj Close'!G708-'Adj Close'!G707)/'Adj Close'!G707</f>
        <v>-3.06934556145123E-2</v>
      </c>
    </row>
    <row r="709" spans="1:7" x14ac:dyDescent="0.2">
      <c r="A709" s="5">
        <v>40471.166666666657</v>
      </c>
      <c r="B709" s="9">
        <f>('Adj Close'!B709-'Adj Close'!B708)/'Adj Close'!B708</f>
        <v>-5.867669076015683E-4</v>
      </c>
      <c r="C709" s="9">
        <f>('Adj Close'!C709-'Adj Close'!C708)/'Adj Close'!C708</f>
        <v>1.0422248029476675E-2</v>
      </c>
      <c r="D709" s="9">
        <f>('Adj Close'!D709-'Adj Close'!D708)/'Adj Close'!D708</f>
        <v>1.7446961542942425E-3</v>
      </c>
      <c r="E709" s="9">
        <f>('Adj Close'!E709-'Adj Close'!E708)/'Adj Close'!E708</f>
        <v>1.966309768100789E-2</v>
      </c>
      <c r="F709" s="9">
        <f>('Adj Close'!F709-'Adj Close'!F708)/'Adj Close'!F708</f>
        <v>2.2119672101182566E-2</v>
      </c>
      <c r="G709" s="9">
        <f>('Adj Close'!G709-'Adj Close'!G708)/'Adj Close'!G708</f>
        <v>1.6661617194141283E-2</v>
      </c>
    </row>
    <row r="710" spans="1:7" x14ac:dyDescent="0.2">
      <c r="A710" s="5">
        <v>40472.166666666657</v>
      </c>
      <c r="B710" s="9">
        <f>('Adj Close'!B710-'Adj Close'!B709)/'Adj Close'!B709</f>
        <v>-5.5145705001996984E-3</v>
      </c>
      <c r="C710" s="9">
        <f>('Adj Close'!C710-'Adj Close'!C709)/'Adj Close'!C709</f>
        <v>9.0097778823564198E-4</v>
      </c>
      <c r="D710" s="9">
        <f>('Adj Close'!D710-'Adj Close'!D709)/'Adj Close'!D709</f>
        <v>-2.7347491211877628E-3</v>
      </c>
      <c r="E710" s="9">
        <f>('Adj Close'!E710-'Adj Close'!E709)/'Adj Close'!E709</f>
        <v>-5.425787159943192E-3</v>
      </c>
      <c r="F710" s="9">
        <f>('Adj Close'!F710-'Adj Close'!F709)/'Adj Close'!F709</f>
        <v>-1.1240627330791292E-3</v>
      </c>
      <c r="G710" s="9">
        <f>('Adj Close'!G710-'Adj Close'!G709)/'Adj Close'!G709</f>
        <v>-8.7061194949660393E-4</v>
      </c>
    </row>
    <row r="711" spans="1:7" x14ac:dyDescent="0.2">
      <c r="A711" s="5">
        <v>40473.166666666657</v>
      </c>
      <c r="B711" s="9">
        <f>('Adj Close'!B711-'Adj Close'!B710)/'Adj Close'!B710</f>
        <v>2.583638522169415E-4</v>
      </c>
      <c r="C711" s="9">
        <f>('Adj Close'!C711-'Adj Close'!C710)/'Adj Close'!C710</f>
        <v>3.5738207783471291E-3</v>
      </c>
      <c r="D711" s="9">
        <f>('Adj Close'!D711-'Adj Close'!D710)/'Adj Close'!D710</f>
        <v>1.3959629953737319E-3</v>
      </c>
      <c r="E711" s="9">
        <f>('Adj Close'!E711-'Adj Close'!E710)/'Adj Close'!E710</f>
        <v>2.4551760106959948E-3</v>
      </c>
      <c r="F711" s="9">
        <f>('Adj Close'!F711-'Adj Close'!F710)/'Adj Close'!F710</f>
        <v>2.7621655902616875E-4</v>
      </c>
      <c r="G711" s="9">
        <f>('Adj Close'!G711-'Adj Close'!G710)/'Adj Close'!G710</f>
        <v>2.2516995262311179E-3</v>
      </c>
    </row>
    <row r="712" spans="1:7" x14ac:dyDescent="0.2">
      <c r="A712" s="5">
        <v>40476.166666666657</v>
      </c>
      <c r="B712" s="9">
        <f>('Adj Close'!B712-'Adj Close'!B711)/'Adj Close'!B711</f>
        <v>-2.6217762104980945E-4</v>
      </c>
      <c r="C712" s="9">
        <f>('Adj Close'!C712-'Adj Close'!C711)/'Adj Close'!C711</f>
        <v>2.8298314788986292E-3</v>
      </c>
      <c r="D712" s="9">
        <f>('Adj Close'!D712-'Adj Close'!D711)/'Adj Close'!D711</f>
        <v>3.4257385482253963E-3</v>
      </c>
      <c r="E712" s="9">
        <f>('Adj Close'!E712-'Adj Close'!E711)/'Adj Close'!E711</f>
        <v>3.6739800511930197E-3</v>
      </c>
      <c r="F712" s="9">
        <f>('Adj Close'!F712-'Adj Close'!F711)/'Adj Close'!F711</f>
        <v>2.0547076353969206E-3</v>
      </c>
      <c r="G712" s="9">
        <f>('Adj Close'!G712-'Adj Close'!G711)/'Adj Close'!G711</f>
        <v>1.1191990013676953E-2</v>
      </c>
    </row>
    <row r="713" spans="1:7" x14ac:dyDescent="0.2">
      <c r="A713" s="5">
        <v>40477.166666666657</v>
      </c>
      <c r="B713" s="9">
        <f>('Adj Close'!B713-'Adj Close'!B712)/'Adj Close'!B712</f>
        <v>-6.7290267128309912E-3</v>
      </c>
      <c r="C713" s="9">
        <f>('Adj Close'!C713-'Adj Close'!C712)/'Adj Close'!C712</f>
        <v>2.5810417013878104E-4</v>
      </c>
      <c r="D713" s="9">
        <f>('Adj Close'!D713-'Adj Close'!D712)/'Adj Close'!D712</f>
        <v>-5.1373719477456224E-3</v>
      </c>
      <c r="E713" s="9">
        <f>('Adj Close'!E713-'Adj Close'!E712)/'Adj Close'!E712</f>
        <v>-6.9931740102248249E-3</v>
      </c>
      <c r="F713" s="9">
        <f>('Adj Close'!F713-'Adj Close'!F712)/'Adj Close'!F712</f>
        <v>-7.1998410288979893E-3</v>
      </c>
      <c r="G713" s="9">
        <f>('Adj Close'!G713-'Adj Close'!G712)/'Adj Close'!G712</f>
        <v>5.1548192232935741E-5</v>
      </c>
    </row>
    <row r="714" spans="1:7" x14ac:dyDescent="0.2">
      <c r="A714" s="5">
        <v>40478.166666666657</v>
      </c>
      <c r="B714" s="9">
        <f>('Adj Close'!B714-'Adj Close'!B713)/'Adj Close'!B713</f>
        <v>-5.8327659431269205E-3</v>
      </c>
      <c r="C714" s="9">
        <f>('Adj Close'!C714-'Adj Close'!C713)/'Adj Close'!C713</f>
        <v>-2.5247034214941184E-3</v>
      </c>
      <c r="D714" s="9">
        <f>('Adj Close'!D714-'Adj Close'!D713)/'Adj Close'!D713</f>
        <v>-2.7430596395821363E-3</v>
      </c>
      <c r="E714" s="9">
        <f>('Adj Close'!E714-'Adj Close'!E713)/'Adj Close'!E713</f>
        <v>-1.0261832724995625E-2</v>
      </c>
      <c r="F714" s="9">
        <f>('Adj Close'!F714-'Adj Close'!F713)/'Adj Close'!F713</f>
        <v>-7.2641053495950845E-3</v>
      </c>
      <c r="G714" s="9">
        <f>('Adj Close'!G714-'Adj Close'!G713)/'Adj Close'!G713</f>
        <v>-1.645456168507136E-2</v>
      </c>
    </row>
    <row r="715" spans="1:7" x14ac:dyDescent="0.2">
      <c r="A715" s="5">
        <v>40479.166666666657</v>
      </c>
      <c r="B715" s="9">
        <f>('Adj Close'!B715-'Adj Close'!B714)/'Adj Close'!B714</f>
        <v>5.7896820707015939E-3</v>
      </c>
      <c r="C715" s="9">
        <f>('Adj Close'!C715-'Adj Close'!C714)/'Adj Close'!C714</f>
        <v>5.4061886451560708E-4</v>
      </c>
      <c r="D715" s="9">
        <f>('Adj Close'!D715-'Adj Close'!D714)/'Adj Close'!D714</f>
        <v>4.1378977483645888E-3</v>
      </c>
      <c r="E715" s="9">
        <f>('Adj Close'!E715-'Adj Close'!E714)/'Adj Close'!E714</f>
        <v>8.3290865141366997E-3</v>
      </c>
      <c r="F715" s="9">
        <f>('Adj Close'!F715-'Adj Close'!F714)/'Adj Close'!F714</f>
        <v>-6.0998381251004636E-3</v>
      </c>
      <c r="G715" s="9">
        <f>('Adj Close'!G715-'Adj Close'!G714)/'Adj Close'!G714</f>
        <v>5.1438209734778039E-3</v>
      </c>
    </row>
    <row r="716" spans="1:7" x14ac:dyDescent="0.2">
      <c r="A716" s="5">
        <v>40480.166666666657</v>
      </c>
      <c r="B716" s="9">
        <f>('Adj Close'!B716-'Adj Close'!B715)/'Adj Close'!B715</f>
        <v>4.5875102935561407E-3</v>
      </c>
      <c r="C716" s="9">
        <f>('Adj Close'!C716-'Adj Close'!C715)/'Adj Close'!C715</f>
        <v>1.2296630952765479E-3</v>
      </c>
      <c r="D716" s="9">
        <f>('Adj Close'!D716-'Adj Close'!D715)/'Adj Close'!D715</f>
        <v>1.8589183899575469E-3</v>
      </c>
      <c r="E716" s="9">
        <f>('Adj Close'!E716-'Adj Close'!E715)/'Adj Close'!E715</f>
        <v>1.9186642267707719E-5</v>
      </c>
      <c r="F716" s="9">
        <f>('Adj Close'!F716-'Adj Close'!F715)/'Adj Close'!F715</f>
        <v>4.9259179261927904E-4</v>
      </c>
      <c r="G716" s="9">
        <f>('Adj Close'!G716-'Adj Close'!G715)/'Adj Close'!G715</f>
        <v>2.2532857263272863E-3</v>
      </c>
    </row>
    <row r="717" spans="1:7" x14ac:dyDescent="0.2">
      <c r="A717" s="5">
        <v>40483.166666666657</v>
      </c>
      <c r="B717" s="9">
        <f>('Adj Close'!B717-'Adj Close'!B716)/'Adj Close'!B716</f>
        <v>-1.6620074739905565E-3</v>
      </c>
      <c r="C717" s="9">
        <f>('Adj Close'!C717-'Adj Close'!C716)/'Adj Close'!C716</f>
        <v>-6.0107239012556208E-4</v>
      </c>
      <c r="D717" s="9">
        <f>('Adj Close'!D717-'Adj Close'!D716)/'Adj Close'!D716</f>
        <v>-3.9239327432224184E-4</v>
      </c>
      <c r="E717" s="9">
        <f>('Adj Close'!E717-'Adj Close'!E716)/'Adj Close'!E716</f>
        <v>-4.0349750035055159E-3</v>
      </c>
      <c r="F717" s="9">
        <f>('Adj Close'!F717-'Adj Close'!F716)/'Adj Close'!F716</f>
        <v>8.1648169772451373E-3</v>
      </c>
      <c r="G717" s="9">
        <f>('Adj Close'!G717-'Adj Close'!G716)/'Adj Close'!G716</f>
        <v>1.072139343592585E-2</v>
      </c>
    </row>
    <row r="718" spans="1:7" x14ac:dyDescent="0.2">
      <c r="A718" s="5">
        <v>40484.166666666657</v>
      </c>
      <c r="B718" s="9">
        <f>('Adj Close'!B718-'Adj Close'!B717)/'Adj Close'!B717</f>
        <v>3.2352127116156626E-3</v>
      </c>
      <c r="C718" s="9">
        <f>('Adj Close'!C718-'Adj Close'!C717)/'Adj Close'!C717</f>
        <v>9.2032491424131717E-3</v>
      </c>
      <c r="D718" s="9">
        <f>('Adj Close'!D718-'Adj Close'!D717)/'Adj Close'!D717</f>
        <v>4.6559640001872802E-3</v>
      </c>
      <c r="E718" s="9">
        <f>('Adj Close'!E718-'Adj Close'!E717)/'Adj Close'!E717</f>
        <v>1.6364288574427725E-2</v>
      </c>
      <c r="F718" s="9">
        <f>('Adj Close'!F718-'Adj Close'!F717)/'Adj Close'!F717</f>
        <v>7.2173245233274367E-3</v>
      </c>
      <c r="G718" s="9">
        <f>('Adj Close'!G718-'Adj Close'!G717)/'Adj Close'!G717</f>
        <v>1.1622328186842688E-2</v>
      </c>
    </row>
    <row r="719" spans="1:7" x14ac:dyDescent="0.2">
      <c r="A719" s="5">
        <v>40485.166666666657</v>
      </c>
      <c r="B719" s="9">
        <f>('Adj Close'!B719-'Adj Close'!B718)/'Adj Close'!B718</f>
        <v>3.256996785235743E-3</v>
      </c>
      <c r="C719" s="9">
        <f>('Adj Close'!C719-'Adj Close'!C718)/'Adj Close'!C718</f>
        <v>3.667827211069799E-3</v>
      </c>
      <c r="D719" s="9">
        <f>('Adj Close'!D719-'Adj Close'!D718)/'Adj Close'!D718</f>
        <v>-3.160026177033206E-3</v>
      </c>
      <c r="E719" s="9">
        <f>('Adj Close'!E719-'Adj Close'!E718)/'Adj Close'!E718</f>
        <v>8.1019542779996682E-3</v>
      </c>
      <c r="F719" s="9">
        <f>('Adj Close'!F719-'Adj Close'!F718)/'Adj Close'!F718</f>
        <v>-1.6852259726565915E-4</v>
      </c>
      <c r="G719" s="9">
        <f>('Adj Close'!G719-'Adj Close'!G718)/'Adj Close'!G718</f>
        <v>6.724664623651587E-3</v>
      </c>
    </row>
    <row r="720" spans="1:7" x14ac:dyDescent="0.2">
      <c r="A720" s="5">
        <v>40486.166666666657</v>
      </c>
      <c r="B720" s="9">
        <f>('Adj Close'!B720-'Adj Close'!B719)/'Adj Close'!B719</f>
        <v>8.0107660127563315E-3</v>
      </c>
      <c r="C720" s="9">
        <f>('Adj Close'!C720-'Adj Close'!C719)/'Adj Close'!C719</f>
        <v>1.9323614593806517E-2</v>
      </c>
      <c r="D720" s="9">
        <f>('Adj Close'!D720-'Adj Close'!D719)/'Adj Close'!D719</f>
        <v>9.3656078328651152E-3</v>
      </c>
      <c r="E720" s="9">
        <f>('Adj Close'!E720-'Adj Close'!E719)/'Adj Close'!E719</f>
        <v>2.2191800860289483E-2</v>
      </c>
      <c r="F720" s="9">
        <f>('Adj Close'!F720-'Adj Close'!F719)/'Adj Close'!F719</f>
        <v>2.2981047616618136E-2</v>
      </c>
      <c r="G720" s="9">
        <f>('Adj Close'!G720-'Adj Close'!G719)/'Adj Close'!G719</f>
        <v>2.2094351204924537E-2</v>
      </c>
    </row>
    <row r="721" spans="1:7" x14ac:dyDescent="0.2">
      <c r="A721" s="5">
        <v>40487.166666666657</v>
      </c>
      <c r="B721" s="9">
        <f>('Adj Close'!B721-'Adj Close'!B720)/'Adj Close'!B720</f>
        <v>-4.0542897950893737E-3</v>
      </c>
      <c r="C721" s="9">
        <f>('Adj Close'!C721-'Adj Close'!C720)/'Adj Close'!C720</f>
        <v>4.1292321408451993E-3</v>
      </c>
      <c r="D721" s="9">
        <f>('Adj Close'!D721-'Adj Close'!D720)/'Adj Close'!D720</f>
        <v>-3.1541468218657044E-3</v>
      </c>
      <c r="E721" s="9">
        <f>('Adj Close'!E721-'Adj Close'!E720)/'Adj Close'!E720</f>
        <v>-3.7824704305891828E-3</v>
      </c>
      <c r="F721" s="9">
        <f>('Adj Close'!F721-'Adj Close'!F720)/'Adj Close'!F720</f>
        <v>1.0928623401006778E-2</v>
      </c>
      <c r="G721" s="9">
        <f>('Adj Close'!G721-'Adj Close'!G720)/'Adj Close'!G720</f>
        <v>-1.3725871847583928E-3</v>
      </c>
    </row>
    <row r="722" spans="1:7" x14ac:dyDescent="0.2">
      <c r="A722" s="5">
        <v>40490.208333333343</v>
      </c>
      <c r="B722" s="9">
        <f>('Adj Close'!B722-'Adj Close'!B721)/'Adj Close'!B721</f>
        <v>2.4877574941262138E-4</v>
      </c>
      <c r="C722" s="9">
        <f>('Adj Close'!C722-'Adj Close'!C721)/'Adj Close'!C721</f>
        <v>-8.9776330582834679E-4</v>
      </c>
      <c r="D722" s="9">
        <f>('Adj Close'!D722-'Adj Close'!D721)/'Adj Close'!D721</f>
        <v>4.0628730383886078E-4</v>
      </c>
      <c r="E722" s="9">
        <f>('Adj Close'!E722-'Adj Close'!E721)/'Adj Close'!E721</f>
        <v>-5.1923939974091197E-3</v>
      </c>
      <c r="F722" s="9">
        <f>('Adj Close'!F722-'Adj Close'!F721)/'Adj Close'!F721</f>
        <v>-5.2944295229594143E-3</v>
      </c>
      <c r="G722" s="9">
        <f>('Adj Close'!G722-'Adj Close'!G721)/'Adj Close'!G721</f>
        <v>-4.588777222556753E-3</v>
      </c>
    </row>
    <row r="723" spans="1:7" x14ac:dyDescent="0.2">
      <c r="A723" s="5">
        <v>40491.208333333343</v>
      </c>
      <c r="B723" s="9">
        <f>('Adj Close'!B723-'Adj Close'!B722)/'Adj Close'!B722</f>
        <v>-8.4815906049550364E-3</v>
      </c>
      <c r="C723" s="9">
        <f>('Adj Close'!C723-'Adj Close'!C722)/'Adj Close'!C722</f>
        <v>-8.3091471520266198E-3</v>
      </c>
      <c r="D723" s="9">
        <f>('Adj Close'!D723-'Adj Close'!D722)/'Adj Close'!D722</f>
        <v>-7.4086444054668648E-3</v>
      </c>
      <c r="E723" s="9">
        <f>('Adj Close'!E723-'Adj Close'!E722)/'Adj Close'!E722</f>
        <v>-1.0411120369858929E-2</v>
      </c>
      <c r="F723" s="9">
        <f>('Adj Close'!F723-'Adj Close'!F722)/'Adj Close'!F722</f>
        <v>-4.0359807483133371E-2</v>
      </c>
      <c r="G723" s="9">
        <f>('Adj Close'!G723-'Adj Close'!G722)/'Adj Close'!G722</f>
        <v>-1.1129153205408113E-2</v>
      </c>
    </row>
    <row r="724" spans="1:7" x14ac:dyDescent="0.2">
      <c r="A724" s="5">
        <v>40492.208333333343</v>
      </c>
      <c r="B724" s="9">
        <f>('Adj Close'!B724-'Adj Close'!B723)/'Adj Close'!B723</f>
        <v>3.7570091735040722E-3</v>
      </c>
      <c r="C724" s="9">
        <f>('Adj Close'!C724-'Adj Close'!C723)/'Adj Close'!C723</f>
        <v>5.4281567693177527E-3</v>
      </c>
      <c r="D724" s="9">
        <f>('Adj Close'!D724-'Adj Close'!D723)/'Adj Close'!D723</f>
        <v>-2.0701944575993482E-3</v>
      </c>
      <c r="E724" s="9">
        <f>('Adj Close'!E724-'Adj Close'!E723)/'Adj Close'!E723</f>
        <v>2.6079582882986246E-3</v>
      </c>
      <c r="F724" s="9">
        <f>('Adj Close'!F724-'Adj Close'!F723)/'Adj Close'!F723</f>
        <v>1.2035850379687296E-2</v>
      </c>
      <c r="G724" s="9">
        <f>('Adj Close'!G724-'Adj Close'!G723)/'Adj Close'!G723</f>
        <v>5.2133382276212002E-3</v>
      </c>
    </row>
    <row r="725" spans="1:7" x14ac:dyDescent="0.2">
      <c r="A725" s="5">
        <v>40493.208333333343</v>
      </c>
      <c r="B725" s="9">
        <f>('Adj Close'!B725-'Adj Close'!B724)/'Adj Close'!B724</f>
        <v>-1.0342047503128918E-3</v>
      </c>
      <c r="C725" s="9">
        <f>('Adj Close'!C725-'Adj Close'!C724)/'Adj Close'!C724</f>
        <v>-3.3186602751978382E-3</v>
      </c>
      <c r="D725" s="9">
        <f>('Adj Close'!D725-'Adj Close'!D724)/'Adj Close'!D724</f>
        <v>-4.4456140439101616E-3</v>
      </c>
      <c r="E725" s="9">
        <f>('Adj Close'!E725-'Adj Close'!E724)/'Adj Close'!E724</f>
        <v>-7.4126705342345209E-3</v>
      </c>
      <c r="F725" s="9">
        <f>('Adj Close'!F725-'Adj Close'!F724)/'Adj Close'!F724</f>
        <v>-8.0561061784257416E-3</v>
      </c>
      <c r="G725" s="9">
        <f>('Adj Close'!G725-'Adj Close'!G724)/'Adj Close'!G724</f>
        <v>-7.5734406301940227E-3</v>
      </c>
    </row>
    <row r="726" spans="1:7" x14ac:dyDescent="0.2">
      <c r="A726" s="5">
        <v>40494.208333333343</v>
      </c>
      <c r="B726" s="9">
        <f>('Adj Close'!B726-'Adj Close'!B725)/'Adj Close'!B725</f>
        <v>-8.3505539748294985E-3</v>
      </c>
      <c r="C726" s="9">
        <f>('Adj Close'!C726-'Adj Close'!C725)/'Adj Close'!C725</f>
        <v>-1.4065878043681894E-2</v>
      </c>
      <c r="D726" s="9">
        <f>('Adj Close'!D726-'Adj Close'!D725)/'Adj Close'!D725</f>
        <v>-6.9995216617723382E-3</v>
      </c>
      <c r="E726" s="9">
        <f>('Adj Close'!E726-'Adj Close'!E725)/'Adj Close'!E725</f>
        <v>-9.7606137479988482E-3</v>
      </c>
      <c r="F726" s="9">
        <f>('Adj Close'!F726-'Adj Close'!F725)/'Adj Close'!F725</f>
        <v>-9.2964503028256599E-3</v>
      </c>
      <c r="G726" s="9">
        <f>('Adj Close'!G726-'Adj Close'!G725)/'Adj Close'!G725</f>
        <v>-2.3200142764787098E-2</v>
      </c>
    </row>
    <row r="727" spans="1:7" x14ac:dyDescent="0.2">
      <c r="A727" s="5">
        <v>40497.208333333343</v>
      </c>
      <c r="B727" s="9">
        <f>('Adj Close'!B727-'Adj Close'!B726)/'Adj Close'!B726</f>
        <v>-1.2786961942075271E-2</v>
      </c>
      <c r="C727" s="9">
        <f>('Adj Close'!C727-'Adj Close'!C726)/'Adj Close'!C726</f>
        <v>4.8498097227497769E-4</v>
      </c>
      <c r="D727" s="9">
        <f>('Adj Close'!D727-'Adj Close'!D726)/'Adj Close'!D726</f>
        <v>-1.08863289180862E-2</v>
      </c>
      <c r="E727" s="9">
        <f>('Adj Close'!E727-'Adj Close'!E726)/'Adj Close'!E726</f>
        <v>1.881591866564327E-3</v>
      </c>
      <c r="F727" s="9">
        <f>('Adj Close'!F727-'Adj Close'!F726)/'Adj Close'!F726</f>
        <v>-9.113688243031744E-3</v>
      </c>
      <c r="G727" s="9">
        <f>('Adj Close'!G727-'Adj Close'!G726)/'Adj Close'!G726</f>
        <v>-1.2708343358769905E-3</v>
      </c>
    </row>
    <row r="728" spans="1:7" x14ac:dyDescent="0.2">
      <c r="A728" s="5">
        <v>40498.208333333343</v>
      </c>
      <c r="B728" s="9">
        <f>('Adj Close'!B728-'Adj Close'!B727)/'Adj Close'!B727</f>
        <v>7.3017471859193094E-3</v>
      </c>
      <c r="C728" s="9">
        <f>('Adj Close'!C728-'Adj Close'!C727)/'Adj Close'!C727</f>
        <v>-1.6077659320475269E-2</v>
      </c>
      <c r="D728" s="9">
        <f>('Adj Close'!D728-'Adj Close'!D727)/'Adj Close'!D727</f>
        <v>5.4469607849121594E-3</v>
      </c>
      <c r="E728" s="9">
        <f>('Adj Close'!E728-'Adj Close'!E727)/'Adj Close'!E727</f>
        <v>-2.5226855655636177E-2</v>
      </c>
      <c r="F728" s="9">
        <f>('Adj Close'!F728-'Adj Close'!F727)/'Adj Close'!F727</f>
        <v>-3.476561310230853E-2</v>
      </c>
      <c r="G728" s="9">
        <f>('Adj Close'!G728-'Adj Close'!G727)/'Adj Close'!G727</f>
        <v>-2.7152483311329741E-2</v>
      </c>
    </row>
    <row r="729" spans="1:7" x14ac:dyDescent="0.2">
      <c r="A729" s="5">
        <v>40499.208333333343</v>
      </c>
      <c r="B729" s="9">
        <f>('Adj Close'!B729-'Adj Close'!B728)/'Adj Close'!B728</f>
        <v>-2.8332300116776085E-3</v>
      </c>
      <c r="C729" s="9">
        <f>('Adj Close'!C729-'Adj Close'!C728)/'Adj Close'!C728</f>
        <v>9.1600219479753061E-4</v>
      </c>
      <c r="D729" s="9">
        <f>('Adj Close'!D729-'Adj Close'!D728)/'Adj Close'!D728</f>
        <v>-1.6554731778709096E-4</v>
      </c>
      <c r="E729" s="9">
        <f>('Adj Close'!E729-'Adj Close'!E728)/'Adj Close'!E728</f>
        <v>5.8761274045717659E-3</v>
      </c>
      <c r="F729" s="9">
        <f>('Adj Close'!F729-'Adj Close'!F728)/'Adj Close'!F728</f>
        <v>7.7895133380187099E-3</v>
      </c>
      <c r="G729" s="9">
        <f>('Adj Close'!G729-'Adj Close'!G728)/'Adj Close'!G728</f>
        <v>4.6735138589284377E-3</v>
      </c>
    </row>
    <row r="730" spans="1:7" x14ac:dyDescent="0.2">
      <c r="A730" s="5">
        <v>40500.208333333343</v>
      </c>
      <c r="B730" s="9">
        <f>('Adj Close'!B730-'Adj Close'!B729)/'Adj Close'!B729</f>
        <v>-2.3110020127722845E-3</v>
      </c>
      <c r="C730" s="9">
        <f>('Adj Close'!C730-'Adj Close'!C729)/'Adj Close'!C729</f>
        <v>1.487175338460729E-2</v>
      </c>
      <c r="D730" s="9">
        <f>('Adj Close'!D730-'Adj Close'!D729)/'Adj Close'!D729</f>
        <v>8.6867513599734084E-4</v>
      </c>
      <c r="E730" s="9">
        <f>('Adj Close'!E730-'Adj Close'!E729)/'Adj Close'!E729</f>
        <v>2.4834286355501486E-2</v>
      </c>
      <c r="F730" s="9">
        <f>('Adj Close'!F730-'Adj Close'!F729)/'Adj Close'!F729</f>
        <v>8.9909985545675083E-3</v>
      </c>
      <c r="G730" s="9">
        <f>('Adj Close'!G730-'Adj Close'!G729)/'Adj Close'!G729</f>
        <v>2.2824689590735869E-2</v>
      </c>
    </row>
    <row r="731" spans="1:7" x14ac:dyDescent="0.2">
      <c r="A731" s="5">
        <v>40501.208333333343</v>
      </c>
      <c r="B731" s="9">
        <f>('Adj Close'!B731-'Adj Close'!B730)/'Adj Close'!B730</f>
        <v>1.9057840149556439E-3</v>
      </c>
      <c r="C731" s="9">
        <f>('Adj Close'!C731-'Adj Close'!C730)/'Adj Close'!C730</f>
        <v>3.5608978058887706E-3</v>
      </c>
      <c r="D731" s="9">
        <f>('Adj Close'!D731-'Adj Close'!D730)/'Adj Close'!D730</f>
        <v>3.3474328697784298E-3</v>
      </c>
      <c r="E731" s="9">
        <f>('Adj Close'!E731-'Adj Close'!E730)/'Adj Close'!E730</f>
        <v>5.7357926525702756E-4</v>
      </c>
      <c r="F731" s="9">
        <f>('Adj Close'!F731-'Adj Close'!F730)/'Adj Close'!F730</f>
        <v>5.4202331210987543E-3</v>
      </c>
      <c r="G731" s="9">
        <f>('Adj Close'!G731-'Adj Close'!G730)/'Adj Close'!G730</f>
        <v>1.0260175821384372E-3</v>
      </c>
    </row>
    <row r="732" spans="1:7" x14ac:dyDescent="0.2">
      <c r="A732" s="5">
        <v>40504.208333333343</v>
      </c>
      <c r="B732" s="9">
        <f>('Adj Close'!B732-'Adj Close'!B731)/'Adj Close'!B731</f>
        <v>5.5002282818265831E-3</v>
      </c>
      <c r="C732" s="9">
        <f>('Adj Close'!C732-'Adj Close'!C731)/'Adj Close'!C731</f>
        <v>3.1540166688343366E-4</v>
      </c>
      <c r="D732" s="9">
        <f>('Adj Close'!D732-'Adj Close'!D731)/'Adj Close'!D731</f>
        <v>5.6141555356347501E-3</v>
      </c>
      <c r="E732" s="9">
        <f>('Adj Close'!E732-'Adj Close'!E731)/'Adj Close'!E731</f>
        <v>-1.0476541615409131E-2</v>
      </c>
      <c r="F732" s="9">
        <f>('Adj Close'!F732-'Adj Close'!F731)/'Adj Close'!F731</f>
        <v>2.7698838137780362E-3</v>
      </c>
      <c r="G732" s="9">
        <f>('Adj Close'!G732-'Adj Close'!G731)/'Adj Close'!G731</f>
        <v>-2.0298252292060997E-3</v>
      </c>
    </row>
    <row r="733" spans="1:7" x14ac:dyDescent="0.2">
      <c r="A733" s="5">
        <v>40505.208333333343</v>
      </c>
      <c r="B733" s="9">
        <f>('Adj Close'!B733-'Adj Close'!B732)/'Adj Close'!B732</f>
        <v>1.9889486987667662E-3</v>
      </c>
      <c r="C733" s="9">
        <f>('Adj Close'!C733-'Adj Close'!C732)/'Adj Close'!C732</f>
        <v>-1.3795622033439365E-2</v>
      </c>
      <c r="D733" s="9">
        <f>('Adj Close'!D733-'Adj Close'!D732)/'Adj Close'!D732</f>
        <v>3.3930135609900366E-4</v>
      </c>
      <c r="E733" s="9">
        <f>('Adj Close'!E733-'Adj Close'!E732)/'Adj Close'!E732</f>
        <v>-3.0957272448509616E-2</v>
      </c>
      <c r="F733" s="9">
        <f>('Adj Close'!F733-'Adj Close'!F732)/'Adj Close'!F732</f>
        <v>-7.7662967831672565E-3</v>
      </c>
      <c r="G733" s="9">
        <f>('Adj Close'!G733-'Adj Close'!G732)/'Adj Close'!G732</f>
        <v>-3.2053693812799239E-2</v>
      </c>
    </row>
    <row r="734" spans="1:7" x14ac:dyDescent="0.2">
      <c r="A734" s="5">
        <v>40506.208333333343</v>
      </c>
      <c r="B734" s="9">
        <f>('Adj Close'!B734-'Adj Close'!B733)/'Adj Close'!B733</f>
        <v>-1.0776450463560299E-2</v>
      </c>
      <c r="C734" s="9">
        <f>('Adj Close'!C734-'Adj Close'!C733)/'Adj Close'!C733</f>
        <v>1.5483292695339336E-2</v>
      </c>
      <c r="D734" s="9">
        <f>('Adj Close'!D734-'Adj Close'!D733)/'Adj Close'!D733</f>
        <v>-8.0419449113358007E-3</v>
      </c>
      <c r="E734" s="9">
        <f>('Adj Close'!E734-'Adj Close'!E733)/'Adj Close'!E733</f>
        <v>1.5954428166806058E-2</v>
      </c>
      <c r="F734" s="9">
        <f>('Adj Close'!F734-'Adj Close'!F733)/'Adj Close'!F733</f>
        <v>1.9072520399313838E-2</v>
      </c>
      <c r="G734" s="9">
        <f>('Adj Close'!G734-'Adj Close'!G733)/'Adj Close'!G733</f>
        <v>2.2363433661117236E-2</v>
      </c>
    </row>
    <row r="735" spans="1:7" x14ac:dyDescent="0.2">
      <c r="A735" s="5">
        <v>40508.208333333343</v>
      </c>
      <c r="B735" s="9">
        <f>('Adj Close'!B735-'Adj Close'!B734)/'Adj Close'!B734</f>
        <v>4.5119375908196481E-3</v>
      </c>
      <c r="C735" s="9">
        <f>('Adj Close'!C735-'Adj Close'!C734)/'Adj Close'!C734</f>
        <v>-8.5794627334390468E-3</v>
      </c>
      <c r="D735" s="9">
        <f>('Adj Close'!D735-'Adj Close'!D734)/'Adj Close'!D734</f>
        <v>1.1301576884344691E-3</v>
      </c>
      <c r="E735" s="9">
        <f>('Adj Close'!E735-'Adj Close'!E734)/'Adj Close'!E734</f>
        <v>-1.4993195970241881E-2</v>
      </c>
      <c r="F735" s="9">
        <f>('Adj Close'!F735-'Adj Close'!F734)/'Adj Close'!F734</f>
        <v>-1.9384079844852319E-3</v>
      </c>
      <c r="G735" s="9">
        <f>('Adj Close'!G735-'Adj Close'!G734)/'Adj Close'!G734</f>
        <v>-2.1591220421124723E-2</v>
      </c>
    </row>
    <row r="736" spans="1:7" x14ac:dyDescent="0.2">
      <c r="A736" s="5">
        <v>40511.208333333343</v>
      </c>
      <c r="B736" s="9">
        <f>('Adj Close'!B736-'Adj Close'!B735)/'Adj Close'!B735</f>
        <v>2.1607629632768919E-3</v>
      </c>
      <c r="C736" s="9">
        <f>('Adj Close'!C736-'Adj Close'!C735)/'Adj Close'!C735</f>
        <v>3.6502385619399322E-4</v>
      </c>
      <c r="D736" s="9">
        <f>('Adj Close'!D736-'Adj Close'!D735)/'Adj Close'!D735</f>
        <v>1.0402047289924626E-3</v>
      </c>
      <c r="E736" s="9">
        <f>('Adj Close'!E736-'Adj Close'!E735)/'Adj Close'!E735</f>
        <v>-1.0835657137097455E-2</v>
      </c>
      <c r="F736" s="9">
        <f>('Adj Close'!F736-'Adj Close'!F735)/'Adj Close'!F735</f>
        <v>-4.7333865618576367E-4</v>
      </c>
      <c r="G736" s="9">
        <f>('Adj Close'!G736-'Adj Close'!G735)/'Adj Close'!G735</f>
        <v>5.7221235369661174E-3</v>
      </c>
    </row>
    <row r="737" spans="1:7" x14ac:dyDescent="0.2">
      <c r="A737" s="5">
        <v>40512.208333333343</v>
      </c>
      <c r="B737" s="9">
        <f>('Adj Close'!B737-'Adj Close'!B736)/'Adj Close'!B736</f>
        <v>1.6964791452681596E-3</v>
      </c>
      <c r="C737" s="9">
        <f>('Adj Close'!C737-'Adj Close'!C736)/'Adj Close'!C736</f>
        <v>-7.4312098597659687E-3</v>
      </c>
      <c r="D737" s="9">
        <f>('Adj Close'!D737-'Adj Close'!D736)/'Adj Close'!D736</f>
        <v>-1.3815016389172403E-3</v>
      </c>
      <c r="E737" s="9">
        <f>('Adj Close'!E737-'Adj Close'!E736)/'Adj Close'!E736</f>
        <v>-1.312940780955524E-2</v>
      </c>
      <c r="F737" s="9">
        <f>('Adj Close'!F737-'Adj Close'!F736)/'Adj Close'!F736</f>
        <v>-4.5298495948396262E-3</v>
      </c>
      <c r="G737" s="9">
        <f>('Adj Close'!G737-'Adj Close'!G736)/'Adj Close'!G736</f>
        <v>-7.5385739943489702E-3</v>
      </c>
    </row>
    <row r="738" spans="1:7" x14ac:dyDescent="0.2">
      <c r="A738" s="5">
        <v>40513.208333333343</v>
      </c>
      <c r="B738" s="9">
        <f>('Adj Close'!B738-'Adj Close'!B737)/'Adj Close'!B737</f>
        <v>-1.3308741135895918E-2</v>
      </c>
      <c r="C738" s="9">
        <f>('Adj Close'!C738-'Adj Close'!C737)/'Adj Close'!C737</f>
        <v>2.270108906581347E-2</v>
      </c>
      <c r="D738" s="9">
        <f>('Adj Close'!D738-'Adj Close'!D737)/'Adj Close'!D737</f>
        <v>-2.2966742523199313E-3</v>
      </c>
      <c r="E738" s="9">
        <f>('Adj Close'!E738-'Adj Close'!E737)/'Adj Close'!E737</f>
        <v>2.9887458186577898E-2</v>
      </c>
      <c r="F738" s="9">
        <f>('Adj Close'!F738-'Adj Close'!F737)/'Adj Close'!F737</f>
        <v>5.8945849965331707E-3</v>
      </c>
      <c r="G738" s="9">
        <f>('Adj Close'!G738-'Adj Close'!G737)/'Adj Close'!G737</f>
        <v>3.0079348369421995E-2</v>
      </c>
    </row>
    <row r="739" spans="1:7" x14ac:dyDescent="0.2">
      <c r="A739" s="5">
        <v>40514.208333333343</v>
      </c>
      <c r="B739" s="9">
        <f>('Adj Close'!B739-'Adj Close'!B738)/'Adj Close'!B738</f>
        <v>-2.5226499341480546E-3</v>
      </c>
      <c r="C739" s="9">
        <f>('Adj Close'!C739-'Adj Close'!C738)/'Adj Close'!C738</f>
        <v>1.2169487837630734E-2</v>
      </c>
      <c r="D739" s="9">
        <f>('Adj Close'!D739-'Adj Close'!D738)/'Adj Close'!D738</f>
        <v>-2.2201086302150812E-3</v>
      </c>
      <c r="E739" s="9">
        <f>('Adj Close'!E739-'Adj Close'!E738)/'Adj Close'!E738</f>
        <v>2.1146094816635153E-2</v>
      </c>
      <c r="F739" s="9">
        <f>('Adj Close'!F739-'Adj Close'!F738)/'Adj Close'!F738</f>
        <v>1.5362954216473334E-2</v>
      </c>
      <c r="G739" s="9">
        <f>('Adj Close'!G739-'Adj Close'!G738)/'Adj Close'!G738</f>
        <v>1.6354248489488032E-2</v>
      </c>
    </row>
    <row r="740" spans="1:7" x14ac:dyDescent="0.2">
      <c r="A740" s="5">
        <v>40515.208333333343</v>
      </c>
      <c r="B740" s="9">
        <f>('Adj Close'!B740-'Adj Close'!B739)/'Adj Close'!B739</f>
        <v>1.8517713006945306E-4</v>
      </c>
      <c r="C740" s="9">
        <f>('Adj Close'!C740-'Adj Close'!C739)/'Adj Close'!C739</f>
        <v>3.6824523647841917E-3</v>
      </c>
      <c r="D740" s="9">
        <f>('Adj Close'!D740-'Adj Close'!D739)/'Adj Close'!D739</f>
        <v>-2.8092464040766446E-3</v>
      </c>
      <c r="E740" s="9">
        <f>('Adj Close'!E740-'Adj Close'!E739)/'Adj Close'!E739</f>
        <v>7.9555982159614166E-3</v>
      </c>
      <c r="F740" s="9">
        <f>('Adj Close'!F740-'Adj Close'!F739)/'Adj Close'!F739</f>
        <v>-2.9560665518791137E-4</v>
      </c>
      <c r="G740" s="9">
        <f>('Adj Close'!G740-'Adj Close'!G739)/'Adj Close'!G739</f>
        <v>3.0679624491250375E-3</v>
      </c>
    </row>
    <row r="741" spans="1:7" x14ac:dyDescent="0.2">
      <c r="A741" s="5">
        <v>40518.208333333343</v>
      </c>
      <c r="B741" s="9">
        <f>('Adj Close'!B741-'Adj Close'!B740)/'Adj Close'!B740</f>
        <v>6.3544392038116741E-3</v>
      </c>
      <c r="C741" s="9">
        <f>('Adj Close'!C741-'Adj Close'!C740)/'Adj Close'!C740</f>
        <v>-1.5182385321679215E-4</v>
      </c>
      <c r="D741" s="9">
        <f>('Adj Close'!D741-'Adj Close'!D740)/'Adj Close'!D740</f>
        <v>7.0564856489650557E-3</v>
      </c>
      <c r="E741" s="9">
        <f>('Adj Close'!E741-'Adj Close'!E740)/'Adj Close'!E740</f>
        <v>-5.0353469231602414E-3</v>
      </c>
      <c r="F741" s="9">
        <f>('Adj Close'!F741-'Adj Close'!F740)/'Adj Close'!F740</f>
        <v>1.8012230390996452E-3</v>
      </c>
      <c r="G741" s="9">
        <f>('Adj Close'!G741-'Adj Close'!G740)/'Adj Close'!G740</f>
        <v>-2.3226288942722632E-4</v>
      </c>
    </row>
    <row r="742" spans="1:7" x14ac:dyDescent="0.2">
      <c r="A742" s="5">
        <v>40519.208333333343</v>
      </c>
      <c r="B742" s="9">
        <f>('Adj Close'!B742-'Adj Close'!B741)/'Adj Close'!B741</f>
        <v>-1.6702604556619888E-2</v>
      </c>
      <c r="C742" s="9">
        <f>('Adj Close'!C742-'Adj Close'!C741)/'Adj Close'!C741</f>
        <v>8.7977897373142482E-4</v>
      </c>
      <c r="D742" s="9">
        <f>('Adj Close'!D742-'Adj Close'!D741)/'Adj Close'!D741</f>
        <v>-9.3590040116682989E-3</v>
      </c>
      <c r="E742" s="9">
        <f>('Adj Close'!E742-'Adj Close'!E741)/'Adj Close'!E741</f>
        <v>1.8884052830997059E-3</v>
      </c>
      <c r="F742" s="9">
        <f>('Adj Close'!F742-'Adj Close'!F741)/'Adj Close'!F741</f>
        <v>2.1880897834137131E-3</v>
      </c>
      <c r="G742" s="9">
        <f>('Adj Close'!G742-'Adj Close'!G741)/'Adj Close'!G741</f>
        <v>-4.530586465598666E-3</v>
      </c>
    </row>
    <row r="743" spans="1:7" x14ac:dyDescent="0.2">
      <c r="A743" s="5">
        <v>40520.208333333343</v>
      </c>
      <c r="B743" s="9">
        <f>('Adj Close'!B743-'Adj Close'!B742)/'Adj Close'!B742</f>
        <v>-8.4058509819279759E-3</v>
      </c>
      <c r="C743" s="9">
        <f>('Adj Close'!C743-'Adj Close'!C742)/'Adj Close'!C742</f>
        <v>2.5972889468871816E-3</v>
      </c>
      <c r="D743" s="9">
        <f>('Adj Close'!D743-'Adj Close'!D742)/'Adj Close'!D742</f>
        <v>-6.4919482057728597E-3</v>
      </c>
      <c r="E743" s="9">
        <f>('Adj Close'!E743-'Adj Close'!E742)/'Adj Close'!E742</f>
        <v>3.0915196206777219E-3</v>
      </c>
      <c r="F743" s="9">
        <f>('Adj Close'!F743-'Adj Close'!F742)/'Adj Close'!F742</f>
        <v>-1.476482956591209E-2</v>
      </c>
      <c r="G743" s="9">
        <f>('Adj Close'!G743-'Adj Close'!G742)/'Adj Close'!G742</f>
        <v>-6.3208773581314003E-3</v>
      </c>
    </row>
    <row r="744" spans="1:7" x14ac:dyDescent="0.2">
      <c r="A744" s="5">
        <v>40521.208333333343</v>
      </c>
      <c r="B744" s="9">
        <f>('Adj Close'!B744-'Adj Close'!B743)/'Adj Close'!B743</f>
        <v>2.1548538759006493E-3</v>
      </c>
      <c r="C744" s="9">
        <f>('Adj Close'!C744-'Adj Close'!C743)/'Adj Close'!C743</f>
        <v>3.6669874662073427E-3</v>
      </c>
      <c r="D744" s="9">
        <f>('Adj Close'!D744-'Adj Close'!D743)/'Adj Close'!D743</f>
        <v>2.2996825336111552E-3</v>
      </c>
      <c r="E744" s="9">
        <f>('Adj Close'!E744-'Adj Close'!E743)/'Adj Close'!E743</f>
        <v>1.5238849271069356E-3</v>
      </c>
      <c r="F744" s="9">
        <f>('Adj Close'!F744-'Adj Close'!F743)/'Adj Close'!F743</f>
        <v>-8.4683507350225701E-3</v>
      </c>
      <c r="G744" s="9">
        <f>('Adj Close'!G744-'Adj Close'!G743)/'Adj Close'!G743</f>
        <v>-2.4959945698995924E-3</v>
      </c>
    </row>
    <row r="745" spans="1:7" x14ac:dyDescent="0.2">
      <c r="A745" s="5">
        <v>40522.208333333343</v>
      </c>
      <c r="B745" s="9">
        <f>('Adj Close'!B745-'Adj Close'!B744)/'Adj Close'!B744</f>
        <v>-8.4439557584685566E-3</v>
      </c>
      <c r="C745" s="9">
        <f>('Adj Close'!C745-'Adj Close'!C744)/'Adj Close'!C744</f>
        <v>6.7483194823669901E-3</v>
      </c>
      <c r="D745" s="9">
        <f>('Adj Close'!D745-'Adj Close'!D744)/'Adj Close'!D744</f>
        <v>-4.4458116636465475E-3</v>
      </c>
      <c r="E745" s="9">
        <f>('Adj Close'!E745-'Adj Close'!E744)/'Adj Close'!E744</f>
        <v>2.6543606326226905E-3</v>
      </c>
      <c r="F745" s="9">
        <f>('Adj Close'!F745-'Adj Close'!F744)/'Adj Close'!F744</f>
        <v>5.9671606530845604E-3</v>
      </c>
      <c r="G745" s="9">
        <f>('Adj Close'!G745-'Adj Close'!G744)/'Adj Close'!G744</f>
        <v>4.60728666049714E-3</v>
      </c>
    </row>
    <row r="746" spans="1:7" x14ac:dyDescent="0.2">
      <c r="A746" s="5">
        <v>40525.208333333343</v>
      </c>
      <c r="B746" s="9">
        <f>('Adj Close'!B746-'Adj Close'!B745)/'Adj Close'!B745</f>
        <v>3.0336116736117131E-3</v>
      </c>
      <c r="C746" s="9">
        <f>('Adj Close'!C746-'Adj Close'!C745)/'Adj Close'!C745</f>
        <v>-4.2436971879251592E-4</v>
      </c>
      <c r="D746" s="9">
        <f>('Adj Close'!D746-'Adj Close'!D745)/'Adj Close'!D745</f>
        <v>3.6128251203042636E-3</v>
      </c>
      <c r="E746" s="9">
        <f>('Adj Close'!E746-'Adj Close'!E745)/'Adj Close'!E745</f>
        <v>1.1251691929286444E-2</v>
      </c>
      <c r="F746" s="9">
        <f>('Adj Close'!F746-'Adj Close'!F745)/'Adj Close'!F745</f>
        <v>1.7021788620376218E-3</v>
      </c>
      <c r="G746" s="9">
        <f>('Adj Close'!G746-'Adj Close'!G745)/'Adj Close'!G745</f>
        <v>5.349194928468139E-3</v>
      </c>
    </row>
    <row r="747" spans="1:7" x14ac:dyDescent="0.2">
      <c r="A747" s="5">
        <v>40526.208333333343</v>
      </c>
      <c r="B747" s="9">
        <f>('Adj Close'!B747-'Adj Close'!B746)/'Adj Close'!B746</f>
        <v>-1.0459005709569549E-2</v>
      </c>
      <c r="C747" s="9">
        <f>('Adj Close'!C747-'Adj Close'!C746)/'Adj Close'!C746</f>
        <v>6.7057624101888116E-4</v>
      </c>
      <c r="D747" s="9">
        <f>('Adj Close'!D747-'Adj Close'!D746)/'Adj Close'!D746</f>
        <v>-5.9992885669532831E-3</v>
      </c>
      <c r="E747" s="9">
        <f>('Adj Close'!E747-'Adj Close'!E746)/'Adj Close'!E746</f>
        <v>2.0899529300776611E-3</v>
      </c>
      <c r="F747" s="9">
        <f>('Adj Close'!F747-'Adj Close'!F746)/'Adj Close'!F746</f>
        <v>-9.5393249114024484E-3</v>
      </c>
      <c r="G747" s="9">
        <f>('Adj Close'!G747-'Adj Close'!G746)/'Adj Close'!G746</f>
        <v>6.6727422764435338E-4</v>
      </c>
    </row>
    <row r="748" spans="1:7" x14ac:dyDescent="0.2">
      <c r="A748" s="5">
        <v>40527.208333333343</v>
      </c>
      <c r="B748" s="9">
        <f>('Adj Close'!B748-'Adj Close'!B747)/'Adj Close'!B747</f>
        <v>-4.0810619278761227E-3</v>
      </c>
      <c r="C748" s="9">
        <f>('Adj Close'!C748-'Adj Close'!C747)/'Adj Close'!C747</f>
        <v>-4.3073039623845013E-3</v>
      </c>
      <c r="D748" s="9">
        <f>('Adj Close'!D748-'Adj Close'!D747)/'Adj Close'!D747</f>
        <v>-6.4313828302881787E-3</v>
      </c>
      <c r="E748" s="9">
        <f>('Adj Close'!E748-'Adj Close'!E747)/'Adj Close'!E747</f>
        <v>-1.3009769240782515E-2</v>
      </c>
      <c r="F748" s="9">
        <f>('Adj Close'!F748-'Adj Close'!F747)/'Adj Close'!F747</f>
        <v>-9.3047286467705329E-3</v>
      </c>
      <c r="G748" s="9">
        <f>('Adj Close'!G748-'Adj Close'!G747)/'Adj Close'!G747</f>
        <v>-1.4294481928425846E-2</v>
      </c>
    </row>
    <row r="749" spans="1:7" x14ac:dyDescent="0.2">
      <c r="A749" s="5">
        <v>40528.208333333343</v>
      </c>
      <c r="B749" s="9">
        <f>('Adj Close'!B749-'Adj Close'!B748)/'Adj Close'!B748</f>
        <v>5.8567101614400187E-3</v>
      </c>
      <c r="C749" s="9">
        <f>('Adj Close'!C749-'Adj Close'!C748)/'Adj Close'!C748</f>
        <v>6.0711661994976114E-3</v>
      </c>
      <c r="D749" s="9">
        <f>('Adj Close'!D749-'Adj Close'!D748)/'Adj Close'!D748</f>
        <v>4.9355655546906912E-3</v>
      </c>
      <c r="E749" s="9">
        <f>('Adj Close'!E749-'Adj Close'!E748)/'Adj Close'!E748</f>
        <v>3.6995804083019726E-3</v>
      </c>
      <c r="F749" s="9">
        <f>('Adj Close'!F749-'Adj Close'!F748)/'Adj Close'!F748</f>
        <v>1.6437821902776416E-3</v>
      </c>
      <c r="G749" s="9">
        <f>('Adj Close'!G749-'Adj Close'!G748)/'Adj Close'!G748</f>
        <v>5.6214790616050747E-3</v>
      </c>
    </row>
    <row r="750" spans="1:7" x14ac:dyDescent="0.2">
      <c r="A750" s="5">
        <v>40529.208333333343</v>
      </c>
      <c r="B750" s="9">
        <f>('Adj Close'!B750-'Adj Close'!B749)/'Adj Close'!B749</f>
        <v>8.7249438331902813E-3</v>
      </c>
      <c r="C750" s="9">
        <f>('Adj Close'!C750-'Adj Close'!C749)/'Adj Close'!C749</f>
        <v>2.1873442129407765E-3</v>
      </c>
      <c r="D750" s="9">
        <f>('Adj Close'!D750-'Adj Close'!D749)/'Adj Close'!D749</f>
        <v>9.3194364931662669E-3</v>
      </c>
      <c r="E750" s="9">
        <f>('Adj Close'!E750-'Adj Close'!E749)/'Adj Close'!E749</f>
        <v>-4.7876764391185812E-3</v>
      </c>
      <c r="F750" s="9">
        <f>('Adj Close'!F750-'Adj Close'!F749)/'Adj Close'!F749</f>
        <v>7.7793646964272531E-3</v>
      </c>
      <c r="G750" s="9">
        <f>('Adj Close'!G750-'Adj Close'!G749)/'Adj Close'!G749</f>
        <v>-5.1276964469374516E-4</v>
      </c>
    </row>
    <row r="751" spans="1:7" x14ac:dyDescent="0.2">
      <c r="A751" s="5">
        <v>40532.208333333343</v>
      </c>
      <c r="B751" s="9">
        <f>('Adj Close'!B751-'Adj Close'!B750)/'Adj Close'!B750</f>
        <v>-3.0078700520850047E-4</v>
      </c>
      <c r="C751" s="9">
        <f>('Adj Close'!C751-'Adj Close'!C750)/'Adj Close'!C750</f>
        <v>1.8644521946561542E-3</v>
      </c>
      <c r="D751" s="9">
        <f>('Adj Close'!D751-'Adj Close'!D750)/'Adj Close'!D750</f>
        <v>-7.0740951043195516E-4</v>
      </c>
      <c r="E751" s="9">
        <f>('Adj Close'!E751-'Adj Close'!E750)/'Adj Close'!E750</f>
        <v>2.1984645291991609E-3</v>
      </c>
      <c r="F751" s="9">
        <f>('Adj Close'!F751-'Adj Close'!F750)/'Adj Close'!F750</f>
        <v>1.2010013294546552E-2</v>
      </c>
      <c r="G751" s="9">
        <f>('Adj Close'!G751-'Adj Close'!G750)/'Adj Close'!G750</f>
        <v>-3.5415088768147394E-3</v>
      </c>
    </row>
    <row r="752" spans="1:7" x14ac:dyDescent="0.2">
      <c r="A752" s="5">
        <v>40533.208333333343</v>
      </c>
      <c r="B752" s="9">
        <f>('Adj Close'!B752-'Adj Close'!B751)/'Adj Close'!B751</f>
        <v>2.2588114304968863E-3</v>
      </c>
      <c r="C752" s="9">
        <f>('Adj Close'!C752-'Adj Close'!C751)/'Adj Close'!C751</f>
        <v>6.9227229023350826E-3</v>
      </c>
      <c r="D752" s="9">
        <f>('Adj Close'!D752-'Adj Close'!D751)/'Adj Close'!D751</f>
        <v>1.9348903462594247E-3</v>
      </c>
      <c r="E752" s="9">
        <f>('Adj Close'!E752-'Adj Close'!E751)/'Adj Close'!E751</f>
        <v>6.7417253630055896E-3</v>
      </c>
      <c r="F752" s="9">
        <f>('Adj Close'!F752-'Adj Close'!F751)/'Adj Close'!F751</f>
        <v>1.1040195168742741E-2</v>
      </c>
      <c r="G752" s="9">
        <f>('Adj Close'!G752-'Adj Close'!G751)/'Adj Close'!G751</f>
        <v>1.2962969868058912E-2</v>
      </c>
    </row>
    <row r="753" spans="1:7" x14ac:dyDescent="0.2">
      <c r="A753" s="5">
        <v>40534.208333333343</v>
      </c>
      <c r="B753" s="9">
        <f>('Adj Close'!B753-'Adj Close'!B752)/'Adj Close'!B752</f>
        <v>-2.8820124557879406E-3</v>
      </c>
      <c r="C753" s="9">
        <f>('Adj Close'!C753-'Adj Close'!C752)/'Adj Close'!C752</f>
        <v>3.4151181624746058E-3</v>
      </c>
      <c r="D753" s="9">
        <f>('Adj Close'!D753-'Adj Close'!D752)/'Adj Close'!D752</f>
        <v>-6.236230305272472E-4</v>
      </c>
      <c r="E753" s="9">
        <f>('Adj Close'!E753-'Adj Close'!E752)/'Adj Close'!E752</f>
        <v>3.6941313344173677E-3</v>
      </c>
      <c r="F753" s="9">
        <f>('Adj Close'!F753-'Adj Close'!F752)/'Adj Close'!F752</f>
        <v>7.5418012247721348E-3</v>
      </c>
      <c r="G753" s="9">
        <f>('Adj Close'!G753-'Adj Close'!G752)/'Adj Close'!G752</f>
        <v>4.1890422469597569E-3</v>
      </c>
    </row>
    <row r="754" spans="1:7" x14ac:dyDescent="0.2">
      <c r="A754" s="5">
        <v>40535.208333333343</v>
      </c>
      <c r="B754" s="9">
        <f>('Adj Close'!B754-'Adj Close'!B753)/'Adj Close'!B753</f>
        <v>-3.3861299042504713E-3</v>
      </c>
      <c r="C754" s="9">
        <f>('Adj Close'!C754-'Adj Close'!C753)/'Adj Close'!C753</f>
        <v>-1.6963544505506217E-3</v>
      </c>
      <c r="D754" s="9">
        <f>('Adj Close'!D754-'Adj Close'!D753)/'Adj Close'!D753</f>
        <v>2.3633640335431696E-4</v>
      </c>
      <c r="E754" s="9">
        <f>('Adj Close'!E754-'Adj Close'!E753)/'Adj Close'!E753</f>
        <v>-1.7360261609763866E-3</v>
      </c>
      <c r="F754" s="9">
        <f>('Adj Close'!F754-'Adj Close'!F753)/'Adj Close'!F753</f>
        <v>-4.7517425090136166E-3</v>
      </c>
      <c r="G754" s="9">
        <f>('Adj Close'!G754-'Adj Close'!G753)/'Adj Close'!G753</f>
        <v>-1.3410833083733031E-3</v>
      </c>
    </row>
    <row r="755" spans="1:7" x14ac:dyDescent="0.2">
      <c r="A755" s="5">
        <v>40539.208333333343</v>
      </c>
      <c r="B755" s="9">
        <f>('Adj Close'!B755-'Adj Close'!B754)/'Adj Close'!B754</f>
        <v>3.8297496712408779E-3</v>
      </c>
      <c r="C755" s="9">
        <f>('Adj Close'!C755-'Adj Close'!C754)/'Adj Close'!C754</f>
        <v>6.9602410833137073E-4</v>
      </c>
      <c r="D755" s="9">
        <f>('Adj Close'!D755-'Adj Close'!D754)/'Adj Close'!D754</f>
        <v>2.1792240428369259E-3</v>
      </c>
      <c r="E755" s="9">
        <f>('Adj Close'!E755-'Adj Close'!E754)/'Adj Close'!E754</f>
        <v>-1.0795385132264686E-3</v>
      </c>
      <c r="F755" s="9">
        <f>('Adj Close'!F755-'Adj Close'!F754)/'Adj Close'!F754</f>
        <v>1.2699100028867585E-2</v>
      </c>
      <c r="G755" s="9">
        <f>('Adj Close'!G755-'Adj Close'!G754)/'Adj Close'!G754</f>
        <v>-1.7562895523504812E-3</v>
      </c>
    </row>
    <row r="756" spans="1:7" x14ac:dyDescent="0.2">
      <c r="A756" s="5">
        <v>40540.208333333343</v>
      </c>
      <c r="B756" s="9">
        <f>('Adj Close'!B756-'Adj Close'!B755)/'Adj Close'!B755</f>
        <v>-1.0560293919400606E-2</v>
      </c>
      <c r="C756" s="9">
        <f>('Adj Close'!C756-'Adj Close'!C755)/'Adj Close'!C755</f>
        <v>5.8516546835110292E-4</v>
      </c>
      <c r="D756" s="9">
        <f>('Adj Close'!D756-'Adj Close'!D755)/'Adj Close'!D755</f>
        <v>-8.0418921785762546E-3</v>
      </c>
      <c r="E756" s="9">
        <f>('Adj Close'!E756-'Adj Close'!E755)/'Adj Close'!E755</f>
        <v>1.4282431732513169E-4</v>
      </c>
      <c r="F756" s="9">
        <f>('Adj Close'!F756-'Adj Close'!F755)/'Adj Close'!F755</f>
        <v>3.5469995783305322E-3</v>
      </c>
      <c r="G756" s="9">
        <f>('Adj Close'!G756-'Adj Close'!G755)/'Adj Close'!G755</f>
        <v>3.0576956033499277E-4</v>
      </c>
    </row>
    <row r="757" spans="1:7" x14ac:dyDescent="0.2">
      <c r="A757" s="5">
        <v>40541.208333333343</v>
      </c>
      <c r="B757" s="9">
        <f>('Adj Close'!B757-'Adj Close'!B756)/'Adj Close'!B756</f>
        <v>1.1328659956410504E-2</v>
      </c>
      <c r="C757" s="9">
        <f>('Adj Close'!C757-'Adj Close'!C756)/'Adj Close'!C756</f>
        <v>1.6345593330988671E-3</v>
      </c>
      <c r="D757" s="9">
        <f>('Adj Close'!D757-'Adj Close'!D756)/'Adj Close'!D756</f>
        <v>7.6154623268478178E-3</v>
      </c>
      <c r="E757" s="9">
        <f>('Adj Close'!E757-'Adj Close'!E756)/'Adj Close'!E756</f>
        <v>8.2833102160912928E-3</v>
      </c>
      <c r="F757" s="9">
        <f>('Adj Close'!F757-'Adj Close'!F756)/'Adj Close'!F756</f>
        <v>2.5390815416995909E-3</v>
      </c>
      <c r="G757" s="9">
        <f>('Adj Close'!G757-'Adj Close'!G756)/'Adj Close'!G756</f>
        <v>1.2182021843102329E-2</v>
      </c>
    </row>
    <row r="758" spans="1:7" x14ac:dyDescent="0.2">
      <c r="A758" s="5">
        <v>40542.208333333343</v>
      </c>
      <c r="B758" s="9">
        <f>('Adj Close'!B758-'Adj Close'!B757)/'Adj Close'!B757</f>
        <v>-2.1188489659089132E-3</v>
      </c>
      <c r="C758" s="9">
        <f>('Adj Close'!C758-'Adj Close'!C757)/'Adj Close'!C757</f>
        <v>-1.0815343571024989E-3</v>
      </c>
      <c r="D758" s="9">
        <f>('Adj Close'!D758-'Adj Close'!D757)/'Adj Close'!D757</f>
        <v>4.6184937619851501E-4</v>
      </c>
      <c r="E758" s="9">
        <f>('Adj Close'!E758-'Adj Close'!E757)/'Adj Close'!E757</f>
        <v>-3.9114907129603072E-3</v>
      </c>
      <c r="F758" s="9">
        <f>('Adj Close'!F758-'Adj Close'!F757)/'Adj Close'!F757</f>
        <v>2.4566654790855336E-3</v>
      </c>
      <c r="G758" s="9">
        <f>('Adj Close'!G758-'Adj Close'!G757)/'Adj Close'!G757</f>
        <v>7.1452754179114116E-3</v>
      </c>
    </row>
    <row r="759" spans="1:7" x14ac:dyDescent="0.2">
      <c r="A759" s="5">
        <v>40543.208333333343</v>
      </c>
      <c r="B759" s="9">
        <f>('Adj Close'!B759-'Adj Close'!B758)/'Adj Close'!B758</f>
        <v>5.1001525162724711E-3</v>
      </c>
      <c r="C759" s="9">
        <f>('Adj Close'!C759-'Adj Close'!C758)/'Adj Close'!C758</f>
        <v>-1.0642774153655507E-3</v>
      </c>
      <c r="D759" s="9">
        <f>('Adj Close'!D759-'Adj Close'!D758)/'Adj Close'!D758</f>
        <v>2.2991771929494445E-3</v>
      </c>
      <c r="E759" s="9">
        <f>('Adj Close'!E759-'Adj Close'!E758)/'Adj Close'!E758</f>
        <v>5.5814530576795574E-3</v>
      </c>
      <c r="F759" s="9">
        <f>('Adj Close'!F759-'Adj Close'!F758)/'Adj Close'!F758</f>
        <v>-1.908379681251126E-3</v>
      </c>
      <c r="G759" s="9">
        <f>('Adj Close'!G759-'Adj Close'!G758)/'Adj Close'!G758</f>
        <v>6.7758946564465778E-3</v>
      </c>
    </row>
    <row r="760" spans="1:7" x14ac:dyDescent="0.2">
      <c r="A760" s="5">
        <v>40546.208333333343</v>
      </c>
      <c r="B760" s="9">
        <f>('Adj Close'!B760-'Adj Close'!B759)/'Adj Close'!B759</f>
        <v>-3.0935195437552876E-3</v>
      </c>
      <c r="C760" s="9">
        <f>('Adj Close'!C760-'Adj Close'!C759)/'Adj Close'!C759</f>
        <v>1.0800265887243598E-2</v>
      </c>
      <c r="D760" s="9">
        <f>('Adj Close'!D760-'Adj Close'!D759)/'Adj Close'!D759</f>
        <v>3.922300006080172E-3</v>
      </c>
      <c r="E760" s="9">
        <f>('Adj Close'!E760-'Adj Close'!E759)/'Adj Close'!E759</f>
        <v>7.9881327192600875E-3</v>
      </c>
      <c r="F760" s="9">
        <f>('Adj Close'!F760-'Adj Close'!F759)/'Adj Close'!F759</f>
        <v>1.8707801001986921E-2</v>
      </c>
      <c r="G760" s="9">
        <f>('Adj Close'!G760-'Adj Close'!G759)/'Adj Close'!G759</f>
        <v>9.7960243465991213E-3</v>
      </c>
    </row>
    <row r="761" spans="1:7" x14ac:dyDescent="0.2">
      <c r="A761" s="5">
        <v>40547.208333333343</v>
      </c>
      <c r="B761" s="9">
        <f>('Adj Close'!B761-'Adj Close'!B760)/'Adj Close'!B760</f>
        <v>2.2419534512896737E-3</v>
      </c>
      <c r="C761" s="9">
        <f>('Adj Close'!C761-'Adj Close'!C760)/'Adj Close'!C760</f>
        <v>-2.9805236503858299E-3</v>
      </c>
      <c r="D761" s="9">
        <f>('Adj Close'!D761-'Adj Close'!D760)/'Adj Close'!D760</f>
        <v>1.2036061370234734E-3</v>
      </c>
      <c r="E761" s="9">
        <f>('Adj Close'!E761-'Adj Close'!E760)/'Adj Close'!E760</f>
        <v>-2.784887231893221E-3</v>
      </c>
      <c r="F761" s="9">
        <f>('Adj Close'!F761-'Adj Close'!F760)/'Adj Close'!F760</f>
        <v>-1.9265260037046896E-2</v>
      </c>
      <c r="G761" s="9">
        <f>('Adj Close'!G761-'Adj Close'!G760)/'Adj Close'!G760</f>
        <v>3.9332051186747735E-3</v>
      </c>
    </row>
    <row r="762" spans="1:7" x14ac:dyDescent="0.2">
      <c r="A762" s="5">
        <v>40548.208333333343</v>
      </c>
      <c r="B762" s="9">
        <f>('Adj Close'!B762-'Adj Close'!B761)/'Adj Close'!B761</f>
        <v>-1.0725634225058773E-2</v>
      </c>
      <c r="C762" s="9">
        <f>('Adj Close'!C762-'Adj Close'!C761)/'Adj Close'!C761</f>
        <v>5.5353944431553795E-3</v>
      </c>
      <c r="D762" s="9">
        <f>('Adj Close'!D762-'Adj Close'!D761)/'Adj Close'!D761</f>
        <v>-7.3059749527929407E-3</v>
      </c>
      <c r="E762" s="9">
        <f>('Adj Close'!E762-'Adj Close'!E761)/'Adj Close'!E761</f>
        <v>-5.5149260732388168E-3</v>
      </c>
      <c r="F762" s="9">
        <f>('Adj Close'!F762-'Adj Close'!F761)/'Adj Close'!F761</f>
        <v>3.8033748337132954E-3</v>
      </c>
      <c r="G762" s="9">
        <f>('Adj Close'!G762-'Adj Close'!G761)/'Adj Close'!G761</f>
        <v>-3.7304467849819298E-3</v>
      </c>
    </row>
    <row r="763" spans="1:7" x14ac:dyDescent="0.2">
      <c r="A763" s="5">
        <v>40549.208333333343</v>
      </c>
      <c r="B763" s="9">
        <f>('Adj Close'!B763-'Adj Close'!B762)/'Adj Close'!B762</f>
        <v>5.2858228094835964E-3</v>
      </c>
      <c r="C763" s="9">
        <f>('Adj Close'!C763-'Adj Close'!C762)/'Adj Close'!C762</f>
        <v>-1.4695674537721279E-3</v>
      </c>
      <c r="D763" s="9">
        <f>('Adj Close'!D763-'Adj Close'!D762)/'Adj Close'!D762</f>
        <v>1.5570278511701191E-3</v>
      </c>
      <c r="E763" s="9">
        <f>('Adj Close'!E763-'Adj Close'!E762)/'Adj Close'!E762</f>
        <v>-9.6082745500706418E-3</v>
      </c>
      <c r="F763" s="9">
        <f>('Adj Close'!F763-'Adj Close'!F762)/'Adj Close'!F762</f>
        <v>-9.868698813201543E-3</v>
      </c>
      <c r="G763" s="9">
        <f>('Adj Close'!G763-'Adj Close'!G762)/'Adj Close'!G762</f>
        <v>-8.9170972880827665E-3</v>
      </c>
    </row>
    <row r="764" spans="1:7" x14ac:dyDescent="0.2">
      <c r="A764" s="5">
        <v>40550.208333333343</v>
      </c>
      <c r="B764" s="9">
        <f>('Adj Close'!B764-'Adj Close'!B763)/'Adj Close'!B763</f>
        <v>6.5929331526254535E-3</v>
      </c>
      <c r="C764" s="9">
        <f>('Adj Close'!C764-'Adj Close'!C763)/'Adj Close'!C763</f>
        <v>-1.8352762088904265E-3</v>
      </c>
      <c r="D764" s="9">
        <f>('Adj Close'!D764-'Adj Close'!D763)/'Adj Close'!D763</f>
        <v>5.1016036598810436E-3</v>
      </c>
      <c r="E764" s="9">
        <f>('Adj Close'!E764-'Adj Close'!E763)/'Adj Close'!E763</f>
        <v>-3.3075018059295002E-3</v>
      </c>
      <c r="F764" s="9">
        <f>('Adj Close'!F764-'Adj Close'!F763)/'Adj Close'!F763</f>
        <v>4.1793606380703663E-4</v>
      </c>
      <c r="G764" s="9">
        <f>('Adj Close'!G764-'Adj Close'!G763)/'Adj Close'!G763</f>
        <v>-9.2218058417240754E-3</v>
      </c>
    </row>
    <row r="765" spans="1:7" x14ac:dyDescent="0.2">
      <c r="A765" s="5">
        <v>40553.208333333343</v>
      </c>
      <c r="B765" s="9">
        <f>('Adj Close'!B765-'Adj Close'!B764)/'Adj Close'!B764</f>
        <v>3.4887854132667718E-3</v>
      </c>
      <c r="C765" s="9">
        <f>('Adj Close'!C765-'Adj Close'!C764)/'Adj Close'!C764</f>
        <v>-6.1426300117155253E-4</v>
      </c>
      <c r="D765" s="9">
        <f>('Adj Close'!D765-'Adj Close'!D764)/'Adj Close'!D764</f>
        <v>1.6221015491617247E-3</v>
      </c>
      <c r="E765" s="9">
        <f>('Adj Close'!E765-'Adj Close'!E764)/'Adj Close'!E764</f>
        <v>-2.0794356748947218E-3</v>
      </c>
      <c r="F765" s="9">
        <f>('Adj Close'!F765-'Adj Close'!F764)/'Adj Close'!F764</f>
        <v>-3.4938053037484184E-5</v>
      </c>
      <c r="G765" s="9">
        <f>('Adj Close'!G765-'Adj Close'!G764)/'Adj Close'!G764</f>
        <v>-1.0260878637514395E-2</v>
      </c>
    </row>
    <row r="766" spans="1:7" x14ac:dyDescent="0.2">
      <c r="A766" s="5">
        <v>40554.208333333343</v>
      </c>
      <c r="B766" s="9">
        <f>('Adj Close'!B766-'Adj Close'!B765)/'Adj Close'!B765</f>
        <v>-4.0119045877317358E-3</v>
      </c>
      <c r="C766" s="9">
        <f>('Adj Close'!C766-'Adj Close'!C765)/'Adj Close'!C765</f>
        <v>3.7186146522957281E-3</v>
      </c>
      <c r="D766" s="9">
        <f>('Adj Close'!D766-'Adj Close'!D765)/'Adj Close'!D765</f>
        <v>-3.2231528472186918E-4</v>
      </c>
      <c r="E766" s="9">
        <f>('Adj Close'!E766-'Adj Close'!E765)/'Adj Close'!E765</f>
        <v>6.3870740084510545E-3</v>
      </c>
      <c r="F766" s="9">
        <f>('Adj Close'!F766-'Adj Close'!F765)/'Adj Close'!F765</f>
        <v>-2.1933639915362115E-3</v>
      </c>
      <c r="G766" s="9">
        <f>('Adj Close'!G766-'Adj Close'!G765)/'Adj Close'!G765</f>
        <v>1.1294246897741703E-2</v>
      </c>
    </row>
    <row r="767" spans="1:7" x14ac:dyDescent="0.2">
      <c r="A767" s="5">
        <v>40555.208333333343</v>
      </c>
      <c r="B767" s="9">
        <f>('Adj Close'!B767-'Adj Close'!B766)/'Adj Close'!B766</f>
        <v>-2.8606647966233586E-3</v>
      </c>
      <c r="C767" s="9">
        <f>('Adj Close'!C767-'Adj Close'!C766)/'Adj Close'!C766</f>
        <v>9.3011221782947576E-3</v>
      </c>
      <c r="D767" s="9">
        <f>('Adj Close'!D767-'Adj Close'!D766)/'Adj Close'!D766</f>
        <v>-6.1360076690037768E-4</v>
      </c>
      <c r="E767" s="9">
        <f>('Adj Close'!E767-'Adj Close'!E766)/'Adj Close'!E766</f>
        <v>2.152993668876332E-2</v>
      </c>
      <c r="F767" s="9">
        <f>('Adj Close'!F767-'Adj Close'!F766)/'Adj Close'!F766</f>
        <v>4.4850067932635405E-3</v>
      </c>
      <c r="G767" s="9">
        <f>('Adj Close'!G767-'Adj Close'!G766)/'Adj Close'!G766</f>
        <v>2.2780008409487896E-2</v>
      </c>
    </row>
    <row r="768" spans="1:7" x14ac:dyDescent="0.2">
      <c r="A768" s="5">
        <v>40556.208333333343</v>
      </c>
      <c r="B768" s="9">
        <f>('Adj Close'!B768-'Adj Close'!B767)/'Adj Close'!B767</f>
        <v>6.6834967205660449E-3</v>
      </c>
      <c r="C768" s="9">
        <f>('Adj Close'!C768-'Adj Close'!C767)/'Adj Close'!C767</f>
        <v>-1.6153536315944841E-3</v>
      </c>
      <c r="D768" s="9">
        <f>('Adj Close'!D768-'Adj Close'!D767)/'Adj Close'!D767</f>
        <v>4.3312409861891409E-3</v>
      </c>
      <c r="E768" s="9">
        <f>('Adj Close'!E768-'Adj Close'!E767)/'Adj Close'!E767</f>
        <v>4.0743897375740377E-3</v>
      </c>
      <c r="F768" s="9">
        <f>('Adj Close'!F768-'Adj Close'!F767)/'Adj Close'!F767</f>
        <v>3.1060117843092197E-3</v>
      </c>
      <c r="G768" s="9">
        <f>('Adj Close'!G768-'Adj Close'!G767)/'Adj Close'!G767</f>
        <v>-1.1464185753223039E-2</v>
      </c>
    </row>
    <row r="769" spans="1:7" x14ac:dyDescent="0.2">
      <c r="A769" s="5">
        <v>40557.208333333343</v>
      </c>
      <c r="B769" s="9">
        <f>('Adj Close'!B769-'Adj Close'!B768)/'Adj Close'!B768</f>
        <v>-2.7176247539025694E-3</v>
      </c>
      <c r="C769" s="9">
        <f>('Adj Close'!C769-'Adj Close'!C768)/'Adj Close'!C768</f>
        <v>6.9604870639177752E-3</v>
      </c>
      <c r="D769" s="9">
        <f>('Adj Close'!D769-'Adj Close'!D768)/'Adj Close'!D768</f>
        <v>-4.8090116587497988E-3</v>
      </c>
      <c r="E769" s="9">
        <f>('Adj Close'!E769-'Adj Close'!E768)/'Adj Close'!E768</f>
        <v>5.1185640791595408E-3</v>
      </c>
      <c r="F769" s="9">
        <f>('Adj Close'!F769-'Adj Close'!F768)/'Adj Close'!F768</f>
        <v>6.8302543838026164E-3</v>
      </c>
      <c r="G769" s="9">
        <f>('Adj Close'!G769-'Adj Close'!G768)/'Adj Close'!G768</f>
        <v>2.8038574692731072E-3</v>
      </c>
    </row>
    <row r="770" spans="1:7" x14ac:dyDescent="0.2">
      <c r="A770" s="5">
        <v>40561.208333333343</v>
      </c>
      <c r="B770" s="9">
        <f>('Adj Close'!B770-'Adj Close'!B769)/'Adj Close'!B769</f>
        <v>-2.546538786875701E-3</v>
      </c>
      <c r="C770" s="9">
        <f>('Adj Close'!C770-'Adj Close'!C769)/'Adj Close'!C769</f>
        <v>2.72999844588188E-3</v>
      </c>
      <c r="D770" s="9">
        <f>('Adj Close'!D770-'Adj Close'!D769)/'Adj Close'!D769</f>
        <v>-4.7218364817902547E-4</v>
      </c>
      <c r="E770" s="9">
        <f>('Adj Close'!E770-'Adj Close'!E769)/'Adj Close'!E769</f>
        <v>6.2551325085000711E-3</v>
      </c>
      <c r="F770" s="9">
        <f>('Adj Close'!F770-'Adj Close'!F769)/'Adj Close'!F769</f>
        <v>8.4783008383420826E-3</v>
      </c>
      <c r="G770" s="9">
        <f>('Adj Close'!G770-'Adj Close'!G769)/'Adj Close'!G769</f>
        <v>-4.0988824631121482E-4</v>
      </c>
    </row>
    <row r="771" spans="1:7" x14ac:dyDescent="0.2">
      <c r="A771" s="5">
        <v>40562.208333333343</v>
      </c>
      <c r="B771" s="9">
        <f>('Adj Close'!B771-'Adj Close'!B770)/'Adj Close'!B770</f>
        <v>2.5245866848447136E-3</v>
      </c>
      <c r="C771" s="9">
        <f>('Adj Close'!C771-'Adj Close'!C770)/'Adj Close'!C770</f>
        <v>-1.2264076878334113E-2</v>
      </c>
      <c r="D771" s="9">
        <f>('Adj Close'!D771-'Adj Close'!D770)/'Adj Close'!D770</f>
        <v>-9.0653806477718375E-4</v>
      </c>
      <c r="E771" s="9">
        <f>('Adj Close'!E771-'Adj Close'!E770)/'Adj Close'!E770</f>
        <v>-4.8278321634030799E-3</v>
      </c>
      <c r="F771" s="9">
        <f>('Adj Close'!F771-'Adj Close'!F770)/'Adj Close'!F770</f>
        <v>-1.3380909216834913E-2</v>
      </c>
      <c r="G771" s="9">
        <f>('Adj Close'!G771-'Adj Close'!G770)/'Adj Close'!G770</f>
        <v>-8.3091017271532345E-3</v>
      </c>
    </row>
    <row r="772" spans="1:7" x14ac:dyDescent="0.2">
      <c r="A772" s="5">
        <v>40563.208333333343</v>
      </c>
      <c r="B772" s="9">
        <f>('Adj Close'!B772-'Adj Close'!B771)/'Adj Close'!B771</f>
        <v>-7.7050509782388534E-3</v>
      </c>
      <c r="C772" s="9">
        <f>('Adj Close'!C772-'Adj Close'!C771)/'Adj Close'!C771</f>
        <v>-2.913527799383519E-3</v>
      </c>
      <c r="D772" s="9">
        <f>('Adj Close'!D772-'Adj Close'!D771)/'Adj Close'!D771</f>
        <v>-4.1846565186527589E-3</v>
      </c>
      <c r="E772" s="9">
        <f>('Adj Close'!E772-'Adj Close'!E771)/'Adj Close'!E771</f>
        <v>-8.5951930089271499E-3</v>
      </c>
      <c r="F772" s="9">
        <f>('Adj Close'!F772-'Adj Close'!F771)/'Adj Close'!F771</f>
        <v>2.6676254729087476E-4</v>
      </c>
      <c r="G772" s="9">
        <f>('Adj Close'!G772-'Adj Close'!G771)/'Adj Close'!G771</f>
        <v>-8.3260774788337759E-3</v>
      </c>
    </row>
    <row r="773" spans="1:7" x14ac:dyDescent="0.2">
      <c r="A773" s="5">
        <v>40564.208333333343</v>
      </c>
      <c r="B773" s="9">
        <f>('Adj Close'!B773-'Adj Close'!B772)/'Adj Close'!B772</f>
        <v>3.32874968856122E-3</v>
      </c>
      <c r="C773" s="9">
        <f>('Adj Close'!C773-'Adj Close'!C772)/'Adj Close'!C772</f>
        <v>9.7681392563965823E-4</v>
      </c>
      <c r="D773" s="9">
        <f>('Adj Close'!D773-'Adj Close'!D772)/'Adj Close'!D772</f>
        <v>1.4275008926077717E-3</v>
      </c>
      <c r="E773" s="9">
        <f>('Adj Close'!E773-'Adj Close'!E772)/'Adj Close'!E772</f>
        <v>5.3896511432847318E-3</v>
      </c>
      <c r="F773" s="9">
        <f>('Adj Close'!F773-'Adj Close'!F772)/'Adj Close'!F772</f>
        <v>9.5424711697546889E-4</v>
      </c>
      <c r="G773" s="9">
        <f>('Adj Close'!G773-'Adj Close'!G772)/'Adj Close'!G772</f>
        <v>-1.0265022833110019E-2</v>
      </c>
    </row>
    <row r="774" spans="1:7" x14ac:dyDescent="0.2">
      <c r="A774" s="5">
        <v>40567.208333333343</v>
      </c>
      <c r="B774" s="9">
        <f>('Adj Close'!B774-'Adj Close'!B773)/'Adj Close'!B773</f>
        <v>1.1786653317611933E-4</v>
      </c>
      <c r="C774" s="9">
        <f>('Adj Close'!C774-'Adj Close'!C773)/'Adj Close'!C773</f>
        <v>6.5855285698181399E-3</v>
      </c>
      <c r="D774" s="9">
        <f>('Adj Close'!D774-'Adj Close'!D773)/'Adj Close'!D773</f>
        <v>4.5194107635396132E-4</v>
      </c>
      <c r="E774" s="9">
        <f>('Adj Close'!E774-'Adj Close'!E773)/'Adj Close'!E773</f>
        <v>8.6956335394408196E-3</v>
      </c>
      <c r="F774" s="9">
        <f>('Adj Close'!F774-'Adj Close'!F773)/'Adj Close'!F773</f>
        <v>4.6045528674041195E-3</v>
      </c>
      <c r="G774" s="9">
        <f>('Adj Close'!G774-'Adj Close'!G773)/'Adj Close'!G773</f>
        <v>6.8943002602596445E-3</v>
      </c>
    </row>
    <row r="775" spans="1:7" x14ac:dyDescent="0.2">
      <c r="A775" s="5">
        <v>40568.208333333343</v>
      </c>
      <c r="B775" s="9">
        <f>('Adj Close'!B775-'Adj Close'!B774)/'Adj Close'!B774</f>
        <v>4.9931086589980588E-3</v>
      </c>
      <c r="C775" s="9">
        <f>('Adj Close'!C775-'Adj Close'!C774)/'Adj Close'!C774</f>
        <v>2.4870462245454443E-4</v>
      </c>
      <c r="D775" s="9">
        <f>('Adj Close'!D775-'Adj Close'!D774)/'Adj Close'!D774</f>
        <v>4.943481635996126E-3</v>
      </c>
      <c r="E775" s="9">
        <f>('Adj Close'!E775-'Adj Close'!E774)/'Adj Close'!E774</f>
        <v>-2.3793680240094997E-4</v>
      </c>
      <c r="F775" s="9">
        <f>('Adj Close'!F775-'Adj Close'!F774)/'Adj Close'!F774</f>
        <v>1.2113747259009114E-2</v>
      </c>
      <c r="G775" s="9">
        <f>('Adj Close'!G775-'Adj Close'!G774)/'Adj Close'!G774</f>
        <v>-5.8653002508638275E-3</v>
      </c>
    </row>
    <row r="776" spans="1:7" x14ac:dyDescent="0.2">
      <c r="A776" s="5">
        <v>40569.208333333343</v>
      </c>
      <c r="B776" s="9">
        <f>('Adj Close'!B776-'Adj Close'!B775)/'Adj Close'!B775</f>
        <v>-6.0925670294482842E-3</v>
      </c>
      <c r="C776" s="9">
        <f>('Adj Close'!C776-'Adj Close'!C775)/'Adj Close'!C775</f>
        <v>5.8330246609737107E-3</v>
      </c>
      <c r="D776" s="9">
        <f>('Adj Close'!D776-'Adj Close'!D775)/'Adj Close'!D775</f>
        <v>-5.5455204791989392E-3</v>
      </c>
      <c r="E776" s="9">
        <f>('Adj Close'!E776-'Adj Close'!E775)/'Adj Close'!E775</f>
        <v>4.5018928139218617E-3</v>
      </c>
      <c r="F776" s="9">
        <f>('Adj Close'!F776-'Adj Close'!F775)/'Adj Close'!F775</f>
        <v>1.605193102351174E-3</v>
      </c>
      <c r="G776" s="9">
        <f>('Adj Close'!G776-'Adj Close'!G775)/'Adj Close'!G775</f>
        <v>9.2449755323744283E-3</v>
      </c>
    </row>
    <row r="777" spans="1:7" x14ac:dyDescent="0.2">
      <c r="A777" s="5">
        <v>40570.208333333343</v>
      </c>
      <c r="B777" s="9">
        <f>('Adj Close'!B777-'Adj Close'!B776)/'Adj Close'!B776</f>
        <v>3.802853182365049E-3</v>
      </c>
      <c r="C777" s="9">
        <f>('Adj Close'!C777-'Adj Close'!C776)/'Adj Close'!C776</f>
        <v>2.8814893292247326E-3</v>
      </c>
      <c r="D777" s="9">
        <f>('Adj Close'!D777-'Adj Close'!D776)/'Adj Close'!D776</f>
        <v>1.5317032427791784E-3</v>
      </c>
      <c r="E777" s="9">
        <f>('Adj Close'!E777-'Adj Close'!E776)/'Adj Close'!E776</f>
        <v>2.9002991441158723E-3</v>
      </c>
      <c r="F777" s="9">
        <f>('Adj Close'!F777-'Adj Close'!F776)/'Adj Close'!F776</f>
        <v>1.5555351459988443E-2</v>
      </c>
      <c r="G777" s="9">
        <f>('Adj Close'!G777-'Adj Close'!G776)/'Adj Close'!G776</f>
        <v>-3.2315670649764208E-3</v>
      </c>
    </row>
    <row r="778" spans="1:7" x14ac:dyDescent="0.2">
      <c r="A778" s="5">
        <v>40571.208333333343</v>
      </c>
      <c r="B778" s="9">
        <f>('Adj Close'!B778-'Adj Close'!B777)/'Adj Close'!B777</f>
        <v>4.6485271272943387E-3</v>
      </c>
      <c r="C778" s="9">
        <f>('Adj Close'!C778-'Adj Close'!C777)/'Adj Close'!C777</f>
        <v>-1.8738995243817443E-2</v>
      </c>
      <c r="D778" s="9">
        <f>('Adj Close'!D778-'Adj Close'!D777)/'Adj Close'!D777</f>
        <v>1.5154764899260524E-3</v>
      </c>
      <c r="E778" s="9">
        <f>('Adj Close'!E778-'Adj Close'!E777)/'Adj Close'!E777</f>
        <v>-2.3214123950958353E-2</v>
      </c>
      <c r="F778" s="9">
        <f>('Adj Close'!F778-'Adj Close'!F777)/'Adj Close'!F777</f>
        <v>-1.6699796769620957E-2</v>
      </c>
      <c r="G778" s="9">
        <f>('Adj Close'!G778-'Adj Close'!G777)/'Adj Close'!G777</f>
        <v>-3.0741001913038028E-2</v>
      </c>
    </row>
    <row r="779" spans="1:7" x14ac:dyDescent="0.2">
      <c r="A779" s="5">
        <v>40574.208333333343</v>
      </c>
      <c r="B779" s="9">
        <f>('Adj Close'!B779-'Adj Close'!B778)/'Adj Close'!B778</f>
        <v>-3.9131030683401957E-3</v>
      </c>
      <c r="C779" s="9">
        <f>('Adj Close'!C779-'Adj Close'!C778)/'Adj Close'!C778</f>
        <v>8.205107389031574E-3</v>
      </c>
      <c r="D779" s="9">
        <f>('Adj Close'!D779-'Adj Close'!D778)/'Adj Close'!D778</f>
        <v>-2.8813683324490696E-3</v>
      </c>
      <c r="E779" s="9">
        <f>('Adj Close'!E779-'Adj Close'!E778)/'Adj Close'!E778</f>
        <v>9.07711489925557E-3</v>
      </c>
      <c r="F779" s="9">
        <f>('Adj Close'!F779-'Adj Close'!F778)/'Adj Close'!F778</f>
        <v>1.3274749544858922E-2</v>
      </c>
      <c r="G779" s="9">
        <f>('Adj Close'!G779-'Adj Close'!G778)/'Adj Close'!G778</f>
        <v>1.0133326067337261E-2</v>
      </c>
    </row>
    <row r="780" spans="1:7" x14ac:dyDescent="0.2">
      <c r="A780" s="5">
        <v>40575.208333333343</v>
      </c>
      <c r="B780" s="9">
        <f>('Adj Close'!B780-'Adj Close'!B779)/'Adj Close'!B779</f>
        <v>-4.7680016399345325E-3</v>
      </c>
      <c r="C780" s="9">
        <f>('Adj Close'!C780-'Adj Close'!C779)/'Adj Close'!C779</f>
        <v>1.6606184033932318E-2</v>
      </c>
      <c r="D780" s="9">
        <f>('Adj Close'!D780-'Adj Close'!D779)/'Adj Close'!D779</f>
        <v>-1.3055856591366051E-3</v>
      </c>
      <c r="E780" s="9">
        <f>('Adj Close'!E780-'Adj Close'!E779)/'Adj Close'!E779</f>
        <v>2.484908104006309E-2</v>
      </c>
      <c r="F780" s="9">
        <f>('Adj Close'!F780-'Adj Close'!F779)/'Adj Close'!F779</f>
        <v>2.4232213940926011E-3</v>
      </c>
      <c r="G780" s="9">
        <f>('Adj Close'!G780-'Adj Close'!G779)/'Adj Close'!G779</f>
        <v>2.1408458658246199E-2</v>
      </c>
    </row>
    <row r="781" spans="1:7" x14ac:dyDescent="0.2">
      <c r="A781" s="5">
        <v>40576.208333333343</v>
      </c>
      <c r="B781" s="9">
        <f>('Adj Close'!B781-'Adj Close'!B780)/'Adj Close'!B780</f>
        <v>-2.2522042175082426E-3</v>
      </c>
      <c r="C781" s="9">
        <f>('Adj Close'!C781-'Adj Close'!C780)/'Adj Close'!C780</f>
        <v>-2.1892137312040081E-3</v>
      </c>
      <c r="D781" s="9">
        <f>('Adj Close'!D781-'Adj Close'!D780)/'Adj Close'!D780</f>
        <v>-2.0326775373449993E-3</v>
      </c>
      <c r="E781" s="9">
        <f>('Adj Close'!E781-'Adj Close'!E780)/'Adj Close'!E780</f>
        <v>-6.7596633396074389E-4</v>
      </c>
      <c r="F781" s="9">
        <f>('Adj Close'!F781-'Adj Close'!F780)/'Adj Close'!F780</f>
        <v>2.3601315972914718E-4</v>
      </c>
      <c r="G781" s="9">
        <f>('Adj Close'!G781-'Adj Close'!G780)/'Adj Close'!G780</f>
        <v>-7.8342787715429373E-3</v>
      </c>
    </row>
    <row r="782" spans="1:7" x14ac:dyDescent="0.2">
      <c r="A782" s="5">
        <v>40577.208333333343</v>
      </c>
      <c r="B782" s="9">
        <f>('Adj Close'!B782-'Adj Close'!B781)/'Adj Close'!B781</f>
        <v>-5.8434888659352688E-3</v>
      </c>
      <c r="C782" s="9">
        <f>('Adj Close'!C782-'Adj Close'!C781)/'Adj Close'!C781</f>
        <v>2.8747324849744816E-3</v>
      </c>
      <c r="D782" s="9">
        <f>('Adj Close'!D782-'Adj Close'!D781)/'Adj Close'!D781</f>
        <v>-2.2719341108837989E-3</v>
      </c>
      <c r="E782" s="9">
        <f>('Adj Close'!E782-'Adj Close'!E781)/'Adj Close'!E781</f>
        <v>4.9353067970982548E-4</v>
      </c>
      <c r="F782" s="9">
        <f>('Adj Close'!F782-'Adj Close'!F781)/'Adj Close'!F781</f>
        <v>2.8462101183821245E-3</v>
      </c>
      <c r="G782" s="9">
        <f>('Adj Close'!G782-'Adj Close'!G781)/'Adj Close'!G781</f>
        <v>-5.4656879748698247E-4</v>
      </c>
    </row>
    <row r="783" spans="1:7" x14ac:dyDescent="0.2">
      <c r="A783" s="5">
        <v>40578.208333333343</v>
      </c>
      <c r="B783" s="9">
        <f>('Adj Close'!B783-'Adj Close'!B782)/'Adj Close'!B782</f>
        <v>-5.9582249305795967E-3</v>
      </c>
      <c r="C783" s="9">
        <f>('Adj Close'!C783-'Adj Close'!C782)/'Adj Close'!C782</f>
        <v>2.6581148059651684E-3</v>
      </c>
      <c r="D783" s="9">
        <f>('Adj Close'!D783-'Adj Close'!D782)/'Adj Close'!D782</f>
        <v>-3.2224542130593172E-3</v>
      </c>
      <c r="E783" s="9">
        <f>('Adj Close'!E783-'Adj Close'!E782)/'Adj Close'!E782</f>
        <v>-1.1896300200912409E-3</v>
      </c>
      <c r="F783" s="9">
        <f>('Adj Close'!F783-'Adj Close'!F782)/'Adj Close'!F782</f>
        <v>-7.6259930931640045E-3</v>
      </c>
      <c r="G783" s="9">
        <f>('Adj Close'!G783-'Adj Close'!G782)/'Adj Close'!G782</f>
        <v>-2.6894300519960269E-4</v>
      </c>
    </row>
    <row r="784" spans="1:7" x14ac:dyDescent="0.2">
      <c r="A784" s="5">
        <v>40581.208333333343</v>
      </c>
      <c r="B784" s="9">
        <f>('Adj Close'!B784-'Adj Close'!B783)/'Adj Close'!B783</f>
        <v>-6.092326558386228E-4</v>
      </c>
      <c r="C784" s="9">
        <f>('Adj Close'!C784-'Adj Close'!C783)/'Adj Close'!C783</f>
        <v>6.7636556903233665E-3</v>
      </c>
      <c r="D784" s="9">
        <f>('Adj Close'!D784-'Adj Close'!D783)/'Adj Close'!D783</f>
        <v>1.1806235563304498E-3</v>
      </c>
      <c r="E784" s="9">
        <f>('Adj Close'!E784-'Adj Close'!E783)/'Adj Close'!E783</f>
        <v>2.8074232548302835E-3</v>
      </c>
      <c r="F784" s="9">
        <f>('Adj Close'!F784-'Adj Close'!F783)/'Adj Close'!F783</f>
        <v>1.0089917843758489E-2</v>
      </c>
      <c r="G784" s="9">
        <f>('Adj Close'!G784-'Adj Close'!G783)/'Adj Close'!G783</f>
        <v>-3.0257134579183545E-3</v>
      </c>
    </row>
    <row r="785" spans="1:7" x14ac:dyDescent="0.2">
      <c r="A785" s="5">
        <v>40582.208333333343</v>
      </c>
      <c r="B785" s="9">
        <f>('Adj Close'!B785-'Adj Close'!B784)/'Adj Close'!B784</f>
        <v>-6.7372187461962989E-3</v>
      </c>
      <c r="C785" s="9">
        <f>('Adj Close'!C785-'Adj Close'!C784)/'Adj Close'!C784</f>
        <v>4.3634287921930619E-3</v>
      </c>
      <c r="D785" s="9">
        <f>('Adj Close'!D785-'Adj Close'!D784)/'Adj Close'!D784</f>
        <v>-3.5024406525860975E-3</v>
      </c>
      <c r="E785" s="9">
        <f>('Adj Close'!E785-'Adj Close'!E784)/'Adj Close'!E784</f>
        <v>5.5837287300138823E-3</v>
      </c>
      <c r="F785" s="9">
        <f>('Adj Close'!F785-'Adj Close'!F784)/'Adj Close'!F784</f>
        <v>4.0928693375895412E-3</v>
      </c>
      <c r="G785" s="9">
        <f>('Adj Close'!G785-'Adj Close'!G784)/'Adj Close'!G784</f>
        <v>-2.965236087115334E-3</v>
      </c>
    </row>
    <row r="786" spans="1:7" x14ac:dyDescent="0.2">
      <c r="A786" s="5">
        <v>40583.208333333343</v>
      </c>
      <c r="B786" s="9">
        <f>('Adj Close'!B786-'Adj Close'!B785)/'Adj Close'!B785</f>
        <v>5.7160353563260385E-3</v>
      </c>
      <c r="C786" s="9">
        <f>('Adj Close'!C786-'Adj Close'!C785)/'Adj Close'!C785</f>
        <v>-2.7824007174429531E-3</v>
      </c>
      <c r="D786" s="9">
        <f>('Adj Close'!D786-'Adj Close'!D785)/'Adj Close'!D785</f>
        <v>6.290635511789139E-3</v>
      </c>
      <c r="E786" s="9">
        <f>('Adj Close'!E786-'Adj Close'!E785)/'Adj Close'!E785</f>
        <v>-1.9723614044010462E-3</v>
      </c>
      <c r="F786" s="9">
        <f>('Adj Close'!F786-'Adj Close'!F785)/'Adj Close'!F785</f>
        <v>8.6534633335765161E-4</v>
      </c>
      <c r="G786" s="9">
        <f>('Adj Close'!G786-'Adj Close'!G785)/'Adj Close'!G785</f>
        <v>-1.9469488426520881E-2</v>
      </c>
    </row>
    <row r="787" spans="1:7" x14ac:dyDescent="0.2">
      <c r="A787" s="5">
        <v>40584.208333333343</v>
      </c>
      <c r="B787" s="9">
        <f>('Adj Close'!B787-'Adj Close'!B786)/'Adj Close'!B786</f>
        <v>-3.3934316908811818E-3</v>
      </c>
      <c r="C787" s="9">
        <f>('Adj Close'!C787-'Adj Close'!C786)/'Adj Close'!C786</f>
        <v>1.0281393351793289E-3</v>
      </c>
      <c r="D787" s="9">
        <f>('Adj Close'!D787-'Adj Close'!D786)/'Adj Close'!D786</f>
        <v>-4.7719403680568009E-3</v>
      </c>
      <c r="E787" s="9">
        <f>('Adj Close'!E787-'Adj Close'!E786)/'Adj Close'!E786</f>
        <v>-7.1465720130263859E-3</v>
      </c>
      <c r="F787" s="9">
        <f>('Adj Close'!F787-'Adj Close'!F786)/'Adj Close'!F786</f>
        <v>4.1990863622581578E-3</v>
      </c>
      <c r="G787" s="9">
        <f>('Adj Close'!G787-'Adj Close'!G786)/'Adj Close'!G786</f>
        <v>-9.6055250599303074E-3</v>
      </c>
    </row>
    <row r="788" spans="1:7" x14ac:dyDescent="0.2">
      <c r="A788" s="5">
        <v>40585.208333333343</v>
      </c>
      <c r="B788" s="9">
        <f>('Adj Close'!B788-'Adj Close'!B787)/'Adj Close'!B787</f>
        <v>4.5299178451320751E-3</v>
      </c>
      <c r="C788" s="9">
        <f>('Adj Close'!C788-'Adj Close'!C787)/'Adj Close'!C787</f>
        <v>6.7258425355823503E-3</v>
      </c>
      <c r="D788" s="9">
        <f>('Adj Close'!D788-'Adj Close'!D787)/'Adj Close'!D787</f>
        <v>5.4534174345237741E-3</v>
      </c>
      <c r="E788" s="9">
        <f>('Adj Close'!E788-'Adj Close'!E787)/'Adj Close'!E787</f>
        <v>5.2612565909782873E-4</v>
      </c>
      <c r="F788" s="9">
        <f>('Adj Close'!F788-'Adj Close'!F787)/'Adj Close'!F787</f>
        <v>6.7004334851445023E-3</v>
      </c>
      <c r="G788" s="9">
        <f>('Adj Close'!G788-'Adj Close'!G787)/'Adj Close'!G787</f>
        <v>1.0746462928298161E-2</v>
      </c>
    </row>
    <row r="789" spans="1:7" x14ac:dyDescent="0.2">
      <c r="A789" s="5">
        <v>40588.208333333343</v>
      </c>
      <c r="B789" s="9">
        <f>('Adj Close'!B789-'Adj Close'!B788)/'Adj Close'!B788</f>
        <v>5.2722727011723122E-4</v>
      </c>
      <c r="C789" s="9">
        <f>('Adj Close'!C789-'Adj Close'!C788)/'Adj Close'!C788</f>
        <v>3.3905015376113992E-3</v>
      </c>
      <c r="D789" s="9">
        <f>('Adj Close'!D789-'Adj Close'!D788)/'Adj Close'!D788</f>
        <v>6.0759284663460271E-4</v>
      </c>
      <c r="E789" s="9">
        <f>('Adj Close'!E789-'Adj Close'!E788)/'Adj Close'!E788</f>
        <v>1.0199830020067157E-3</v>
      </c>
      <c r="F789" s="9">
        <f>('Adj Close'!F789-'Adj Close'!F788)/'Adj Close'!F788</f>
        <v>-3.193654360781005E-4</v>
      </c>
      <c r="G789" s="9">
        <f>('Adj Close'!G789-'Adj Close'!G788)/'Adj Close'!G788</f>
        <v>-6.5913158073967388E-4</v>
      </c>
    </row>
    <row r="790" spans="1:7" x14ac:dyDescent="0.2">
      <c r="A790" s="5">
        <v>40589.208333333343</v>
      </c>
      <c r="B790" s="9">
        <f>('Adj Close'!B790-'Adj Close'!B789)/'Adj Close'!B789</f>
        <v>2.2832004323603493E-3</v>
      </c>
      <c r="C790" s="9">
        <f>('Adj Close'!C790-'Adj Close'!C789)/'Adj Close'!C789</f>
        <v>-3.3578228849910426E-3</v>
      </c>
      <c r="D790" s="9">
        <f>('Adj Close'!D790-'Adj Close'!D789)/'Adj Close'!D789</f>
        <v>2.2934582091840784E-3</v>
      </c>
      <c r="E790" s="9">
        <f>('Adj Close'!E790-'Adj Close'!E789)/'Adj Close'!E789</f>
        <v>-2.4620251868495029E-3</v>
      </c>
      <c r="F790" s="9">
        <f>('Adj Close'!F790-'Adj Close'!F789)/'Adj Close'!F789</f>
        <v>-3.6022669071352795E-3</v>
      </c>
      <c r="G790" s="9">
        <f>('Adj Close'!G790-'Adj Close'!G789)/'Adj Close'!G789</f>
        <v>2.0532323198903272E-3</v>
      </c>
    </row>
    <row r="791" spans="1:7" x14ac:dyDescent="0.2">
      <c r="A791" s="5">
        <v>40590.208333333343</v>
      </c>
      <c r="B791" s="9">
        <f>('Adj Close'!B791-'Adj Close'!B790)/'Adj Close'!B790</f>
        <v>-1.4391379111829646E-3</v>
      </c>
      <c r="C791" s="9">
        <f>('Adj Close'!C791-'Adj Close'!C790)/'Adj Close'!C790</f>
        <v>6.4111193160743514E-3</v>
      </c>
      <c r="D791" s="9">
        <f>('Adj Close'!D791-'Adj Close'!D790)/'Adj Close'!D790</f>
        <v>-1.1281197075766415E-3</v>
      </c>
      <c r="E791" s="9">
        <f>('Adj Close'!E791-'Adj Close'!E790)/'Adj Close'!E790</f>
        <v>1.2358049890604791E-2</v>
      </c>
      <c r="F791" s="9">
        <f>('Adj Close'!F791-'Adj Close'!F790)/'Adj Close'!F790</f>
        <v>2.5550748593610186E-3</v>
      </c>
      <c r="G791" s="9">
        <f>('Adj Close'!G791-'Adj Close'!G790)/'Adj Close'!G790</f>
        <v>8.8194953182605517E-3</v>
      </c>
    </row>
    <row r="792" spans="1:7" x14ac:dyDescent="0.2">
      <c r="A792" s="5">
        <v>40591.208333333343</v>
      </c>
      <c r="B792" s="9">
        <f>('Adj Close'!B792-'Adj Close'!B791)/'Adj Close'!B791</f>
        <v>3.6039148913880681E-3</v>
      </c>
      <c r="C792" s="9">
        <f>('Adj Close'!C792-'Adj Close'!C791)/'Adj Close'!C791</f>
        <v>3.6697550029058481E-3</v>
      </c>
      <c r="D792" s="9">
        <f>('Adj Close'!D792-'Adj Close'!D791)/'Adj Close'!D791</f>
        <v>1.6276125476399124E-3</v>
      </c>
      <c r="E792" s="9">
        <f>('Adj Close'!E792-'Adj Close'!E791)/'Adj Close'!E791</f>
        <v>4.1267272629877845E-3</v>
      </c>
      <c r="F792" s="9">
        <f>('Adj Close'!F792-'Adj Close'!F791)/'Adj Close'!F791</f>
        <v>6.5154407101693441E-4</v>
      </c>
      <c r="G792" s="9">
        <f>('Adj Close'!G792-'Adj Close'!G791)/'Adj Close'!G791</f>
        <v>4.7939115583924708E-3</v>
      </c>
    </row>
    <row r="793" spans="1:7" x14ac:dyDescent="0.2">
      <c r="A793" s="5">
        <v>40592.208333333343</v>
      </c>
      <c r="B793" s="9">
        <f>('Adj Close'!B793-'Adj Close'!B792)/'Adj Close'!B792</f>
        <v>-2.5333968605373487E-4</v>
      </c>
      <c r="C793" s="9">
        <f>('Adj Close'!C793-'Adj Close'!C792)/'Adj Close'!C792</f>
        <v>1.2657758228364758E-3</v>
      </c>
      <c r="D793" s="9">
        <f>('Adj Close'!D793-'Adj Close'!D792)/'Adj Close'!D792</f>
        <v>1.5079681706751463E-3</v>
      </c>
      <c r="E793" s="9">
        <f>('Adj Close'!E793-'Adj Close'!E792)/'Adj Close'!E792</f>
        <v>3.9712628944259297E-3</v>
      </c>
      <c r="F793" s="9">
        <f>('Adj Close'!F793-'Adj Close'!F792)/'Adj Close'!F792</f>
        <v>4.253553509909338E-3</v>
      </c>
      <c r="G793" s="9">
        <f>('Adj Close'!G793-'Adj Close'!G792)/'Adj Close'!G792</f>
        <v>5.8634884192777792E-3</v>
      </c>
    </row>
    <row r="794" spans="1:7" x14ac:dyDescent="0.2">
      <c r="A794" s="5">
        <v>40596.208333333343</v>
      </c>
      <c r="B794" s="9">
        <f>('Adj Close'!B794-'Adj Close'!B793)/'Adj Close'!B793</f>
        <v>9.6062025223187207E-3</v>
      </c>
      <c r="C794" s="9">
        <f>('Adj Close'!C794-'Adj Close'!C793)/'Adj Close'!C793</f>
        <v>-2.1249696592971906E-2</v>
      </c>
      <c r="D794" s="9">
        <f>('Adj Close'!D794-'Adj Close'!D793)/'Adj Close'!D793</f>
        <v>2.8624598586132603E-3</v>
      </c>
      <c r="E794" s="9">
        <f>('Adj Close'!E794-'Adj Close'!E793)/'Adj Close'!E793</f>
        <v>-2.8715008687622764E-2</v>
      </c>
      <c r="F794" s="9">
        <f>('Adj Close'!F794-'Adj Close'!F793)/'Adj Close'!F793</f>
        <v>-9.0754858563551373E-3</v>
      </c>
      <c r="G794" s="9">
        <f>('Adj Close'!G794-'Adj Close'!G793)/'Adj Close'!G793</f>
        <v>-3.355941019427354E-2</v>
      </c>
    </row>
    <row r="795" spans="1:7" x14ac:dyDescent="0.2">
      <c r="A795" s="5">
        <v>40597.208333333343</v>
      </c>
      <c r="B795" s="9">
        <f>('Adj Close'!B795-'Adj Close'!B794)/'Adj Close'!B794</f>
        <v>-2.4445592246084219E-3</v>
      </c>
      <c r="C795" s="9">
        <f>('Adj Close'!C795-'Adj Close'!C794)/'Adj Close'!C794</f>
        <v>-7.4127508993261943E-3</v>
      </c>
      <c r="D795" s="9">
        <f>('Adj Close'!D795-'Adj Close'!D794)/'Adj Close'!D794</f>
        <v>-1.2118859337407768E-3</v>
      </c>
      <c r="E795" s="9">
        <f>('Adj Close'!E795-'Adj Close'!E794)/'Adj Close'!E794</f>
        <v>-2.1565230596301031E-4</v>
      </c>
      <c r="F795" s="9">
        <f>('Adj Close'!F795-'Adj Close'!F794)/'Adj Close'!F794</f>
        <v>-7.9367445052957886E-3</v>
      </c>
      <c r="G795" s="9">
        <f>('Adj Close'!G795-'Adj Close'!G794)/'Adj Close'!G794</f>
        <v>-5.5298085476932326E-4</v>
      </c>
    </row>
    <row r="796" spans="1:7" x14ac:dyDescent="0.2">
      <c r="A796" s="5">
        <v>40598.208333333343</v>
      </c>
      <c r="B796" s="9">
        <f>('Adj Close'!B796-'Adj Close'!B795)/'Adj Close'!B795</f>
        <v>2.6121744527111625E-3</v>
      </c>
      <c r="C796" s="9">
        <f>('Adj Close'!C796-'Adj Close'!C795)/'Adj Close'!C795</f>
        <v>4.5763156618093835E-5</v>
      </c>
      <c r="D796" s="9">
        <f>('Adj Close'!D796-'Adj Close'!D795)/'Adj Close'!D795</f>
        <v>1.1125521410802121E-3</v>
      </c>
      <c r="E796" s="9">
        <f>('Adj Close'!E796-'Adj Close'!E795)/'Adj Close'!E795</f>
        <v>5.5555587916710631E-4</v>
      </c>
      <c r="F796" s="9">
        <f>('Adj Close'!F796-'Adj Close'!F795)/'Adj Close'!F795</f>
        <v>-7.7202304657152283E-3</v>
      </c>
      <c r="G796" s="9">
        <f>('Adj Close'!G796-'Adj Close'!G795)/'Adj Close'!G795</f>
        <v>1.9807156531373546E-3</v>
      </c>
    </row>
    <row r="797" spans="1:7" x14ac:dyDescent="0.2">
      <c r="A797" s="5">
        <v>40599.208333333343</v>
      </c>
      <c r="B797" s="9">
        <f>('Adj Close'!B797-'Adj Close'!B796)/'Adj Close'!B796</f>
        <v>3.3248291963338659E-3</v>
      </c>
      <c r="C797" s="9">
        <f>('Adj Close'!C797-'Adj Close'!C796)/'Adj Close'!C796</f>
        <v>1.2038485117316736E-2</v>
      </c>
      <c r="D797" s="9">
        <f>('Adj Close'!D797-'Adj Close'!D796)/'Adj Close'!D796</f>
        <v>4.8297318722697533E-3</v>
      </c>
      <c r="E797" s="9">
        <f>('Adj Close'!E797-'Adj Close'!E796)/'Adj Close'!E796</f>
        <v>1.2939107817845744E-2</v>
      </c>
      <c r="F797" s="9">
        <f>('Adj Close'!F797-'Adj Close'!F796)/'Adj Close'!F796</f>
        <v>1.9578611994939078E-2</v>
      </c>
      <c r="G797" s="9">
        <f>('Adj Close'!G797-'Adj Close'!G796)/'Adj Close'!G796</f>
        <v>1.3773057287462021E-2</v>
      </c>
    </row>
    <row r="798" spans="1:7" x14ac:dyDescent="0.2">
      <c r="A798" s="5">
        <v>40602.208333333343</v>
      </c>
      <c r="B798" s="9">
        <f>('Adj Close'!B798-'Adj Close'!B797)/'Adj Close'!B797</f>
        <v>-5.5268214837830897E-4</v>
      </c>
      <c r="C798" s="9">
        <f>('Adj Close'!C798-'Adj Close'!C797)/'Adj Close'!C797</f>
        <v>6.0594916799929094E-3</v>
      </c>
      <c r="D798" s="9">
        <f>('Adj Close'!D798-'Adj Close'!D797)/'Adj Close'!D797</f>
        <v>2.5820914023788194E-3</v>
      </c>
      <c r="E798" s="9">
        <f>('Adj Close'!E798-'Adj Close'!E797)/'Adj Close'!E797</f>
        <v>1.0110438442543517E-2</v>
      </c>
      <c r="F798" s="9">
        <f>('Adj Close'!F798-'Adj Close'!F797)/'Adj Close'!F797</f>
        <v>2.448184404013122E-2</v>
      </c>
      <c r="G798" s="9">
        <f>('Adj Close'!G798-'Adj Close'!G797)/'Adj Close'!G797</f>
        <v>8.8689683550954891E-3</v>
      </c>
    </row>
    <row r="799" spans="1:7" x14ac:dyDescent="0.2">
      <c r="A799" s="5">
        <v>40603.208333333343</v>
      </c>
      <c r="B799" s="9">
        <f>('Adj Close'!B799-'Adj Close'!B798)/'Adj Close'!B798</f>
        <v>1.2354163298190252E-3</v>
      </c>
      <c r="C799" s="9">
        <f>('Adj Close'!C799-'Adj Close'!C798)/'Adj Close'!C798</f>
        <v>-1.7158318944319888E-2</v>
      </c>
      <c r="D799" s="9">
        <f>('Adj Close'!D799-'Adj Close'!D798)/'Adj Close'!D798</f>
        <v>-3.0978391593985734E-5</v>
      </c>
      <c r="E799" s="9">
        <f>('Adj Close'!E799-'Adj Close'!E798)/'Adj Close'!E798</f>
        <v>-1.4424818804077876E-2</v>
      </c>
      <c r="F799" s="9">
        <f>('Adj Close'!F799-'Adj Close'!F798)/'Adj Close'!F798</f>
        <v>-2.9627779487866459E-2</v>
      </c>
      <c r="G799" s="9">
        <f>('Adj Close'!G799-'Adj Close'!G798)/'Adj Close'!G798</f>
        <v>-1.0435224013782881E-2</v>
      </c>
    </row>
    <row r="800" spans="1:7" x14ac:dyDescent="0.2">
      <c r="A800" s="5">
        <v>40604.208333333343</v>
      </c>
      <c r="B800" s="9">
        <f>('Adj Close'!B800-'Adj Close'!B799)/'Adj Close'!B799</f>
        <v>-5.2336215696581314E-3</v>
      </c>
      <c r="C800" s="9">
        <f>('Adj Close'!C800-'Adj Close'!C799)/'Adj Close'!C799</f>
        <v>2.4424519630911771E-3</v>
      </c>
      <c r="D800" s="9">
        <f>('Adj Close'!D800-'Adj Close'!D799)/'Adj Close'!D799</f>
        <v>-5.4186019895018289E-3</v>
      </c>
      <c r="E800" s="9">
        <f>('Adj Close'!E800-'Adj Close'!E799)/'Adj Close'!E799</f>
        <v>4.9854996231964181E-3</v>
      </c>
      <c r="F800" s="9">
        <f>('Adj Close'!F800-'Adj Close'!F799)/'Adj Close'!F799</f>
        <v>-8.9614786152909815E-3</v>
      </c>
      <c r="G800" s="9">
        <f>('Adj Close'!G800-'Adj Close'!G799)/'Adj Close'!G799</f>
        <v>1.3789531373143293E-2</v>
      </c>
    </row>
    <row r="801" spans="1:7" x14ac:dyDescent="0.2">
      <c r="A801" s="5">
        <v>40605.208333333343</v>
      </c>
      <c r="B801" s="9">
        <f>('Adj Close'!B801-'Adj Close'!B800)/'Adj Close'!B800</f>
        <v>-6.831294316268454E-3</v>
      </c>
      <c r="C801" s="9">
        <f>('Adj Close'!C801-'Adj Close'!C800)/'Adj Close'!C800</f>
        <v>1.7911955876318202E-2</v>
      </c>
      <c r="D801" s="9">
        <f>('Adj Close'!D801-'Adj Close'!D800)/'Adj Close'!D800</f>
        <v>-4.0951507211757455E-3</v>
      </c>
      <c r="E801" s="9">
        <f>('Adj Close'!E801-'Adj Close'!E800)/'Adj Close'!E800</f>
        <v>1.3741518872157887E-2</v>
      </c>
      <c r="F801" s="9">
        <f>('Adj Close'!F801-'Adj Close'!F800)/'Adj Close'!F800</f>
        <v>1.4543738629882478E-2</v>
      </c>
      <c r="G801" s="9">
        <f>('Adj Close'!G801-'Adj Close'!G800)/'Adj Close'!G800</f>
        <v>1.8610617520503712E-2</v>
      </c>
    </row>
    <row r="802" spans="1:7" x14ac:dyDescent="0.2">
      <c r="A802" s="5">
        <v>40606.208333333343</v>
      </c>
      <c r="B802" s="9">
        <f>('Adj Close'!B802-'Adj Close'!B801)/'Adj Close'!B801</f>
        <v>7.0833731107762749E-3</v>
      </c>
      <c r="C802" s="9">
        <f>('Adj Close'!C802-'Adj Close'!C801)/'Adj Close'!C801</f>
        <v>-7.2084535576365794E-3</v>
      </c>
      <c r="D802" s="9">
        <f>('Adj Close'!D802-'Adj Close'!D801)/'Adj Close'!D801</f>
        <v>3.6653293509543725E-3</v>
      </c>
      <c r="E802" s="9">
        <f>('Adj Close'!E802-'Adj Close'!E801)/'Adj Close'!E801</f>
        <v>-9.4106421657504952E-3</v>
      </c>
      <c r="F802" s="9">
        <f>('Adj Close'!F802-'Adj Close'!F801)/'Adj Close'!F801</f>
        <v>-9.717059872027034E-3</v>
      </c>
      <c r="G802" s="9">
        <f>('Adj Close'!G802-'Adj Close'!G801)/'Adj Close'!G801</f>
        <v>-6.8263233491909828E-4</v>
      </c>
    </row>
    <row r="803" spans="1:7" x14ac:dyDescent="0.2">
      <c r="A803" s="5">
        <v>40609.208333333343</v>
      </c>
      <c r="B803" s="9">
        <f>('Adj Close'!B803-'Adj Close'!B802)/'Adj Close'!B802</f>
        <v>-2.3210030930950957E-3</v>
      </c>
      <c r="C803" s="9">
        <f>('Adj Close'!C803-'Adj Close'!C802)/'Adj Close'!C802</f>
        <v>-8.224684930409093E-3</v>
      </c>
      <c r="D803" s="9">
        <f>('Adj Close'!D803-'Adj Close'!D802)/'Adj Close'!D802</f>
        <v>-2.558407176949828E-3</v>
      </c>
      <c r="E803" s="9">
        <f>('Adj Close'!E803-'Adj Close'!E802)/'Adj Close'!E802</f>
        <v>-1.1036463073721116E-2</v>
      </c>
      <c r="F803" s="9">
        <f>('Adj Close'!F803-'Adj Close'!F802)/'Adj Close'!F802</f>
        <v>-7.5855194406361775E-3</v>
      </c>
      <c r="G803" s="9">
        <f>('Adj Close'!G803-'Adj Close'!G802)/'Adj Close'!G802</f>
        <v>-1.246848398744998E-2</v>
      </c>
    </row>
    <row r="804" spans="1:7" x14ac:dyDescent="0.2">
      <c r="A804" s="5">
        <v>40610.208333333343</v>
      </c>
      <c r="B804" s="9">
        <f>('Adj Close'!B804-'Adj Close'!B803)/'Adj Close'!B803</f>
        <v>-2.5645874176860946E-3</v>
      </c>
      <c r="C804" s="9">
        <f>('Adj Close'!C804-'Adj Close'!C803)/'Adj Close'!C803</f>
        <v>8.7072763362958158E-3</v>
      </c>
      <c r="D804" s="9">
        <f>('Adj Close'!D804-'Adj Close'!D803)/'Adj Close'!D803</f>
        <v>-1.0367791166844777E-3</v>
      </c>
      <c r="E804" s="9">
        <f>('Adj Close'!E804-'Adj Close'!E803)/'Adj Close'!E803</f>
        <v>3.4335755025619447E-3</v>
      </c>
      <c r="F804" s="9">
        <f>('Adj Close'!F804-'Adj Close'!F803)/'Adj Close'!F803</f>
        <v>1.4123538806280289E-2</v>
      </c>
      <c r="G804" s="9">
        <f>('Adj Close'!G804-'Adj Close'!G803)/'Adj Close'!G803</f>
        <v>1.1356199726319648E-2</v>
      </c>
    </row>
    <row r="805" spans="1:7" x14ac:dyDescent="0.2">
      <c r="A805" s="5">
        <v>40611.208333333343</v>
      </c>
      <c r="B805" s="9">
        <f>('Adj Close'!B805-'Adj Close'!B804)/'Adj Close'!B804</f>
        <v>6.0435899063103126E-3</v>
      </c>
      <c r="C805" s="9">
        <f>('Adj Close'!C805-'Adj Close'!C804)/'Adj Close'!C804</f>
        <v>-1.7407317014540304E-3</v>
      </c>
      <c r="D805" s="9">
        <f>('Adj Close'!D805-'Adj Close'!D804)/'Adj Close'!D804</f>
        <v>5.1545063785493781E-3</v>
      </c>
      <c r="E805" s="9">
        <f>('Adj Close'!E805-'Adj Close'!E804)/'Adj Close'!E804</f>
        <v>-1.3224064750999318E-3</v>
      </c>
      <c r="F805" s="9">
        <f>('Adj Close'!F805-'Adj Close'!F804)/'Adj Close'!F804</f>
        <v>-9.034389547298503E-4</v>
      </c>
      <c r="G805" s="9">
        <f>('Adj Close'!G805-'Adj Close'!G804)/'Adj Close'!G804</f>
        <v>-3.6439559936739466E-5</v>
      </c>
    </row>
    <row r="806" spans="1:7" x14ac:dyDescent="0.2">
      <c r="A806" s="5">
        <v>40612.208333333343</v>
      </c>
      <c r="B806" s="9">
        <f>('Adj Close'!B806-'Adj Close'!B805)/'Adj Close'!B805</f>
        <v>8.4444710748707401E-3</v>
      </c>
      <c r="C806" s="9">
        <f>('Adj Close'!C806-'Adj Close'!C805)/'Adj Close'!C805</f>
        <v>-1.9185732344338374E-2</v>
      </c>
      <c r="D806" s="9">
        <f>('Adj Close'!D806-'Adj Close'!D805)/'Adj Close'!D805</f>
        <v>3.856419019185636E-3</v>
      </c>
      <c r="E806" s="9">
        <f>('Adj Close'!E806-'Adj Close'!E805)/'Adj Close'!E805</f>
        <v>-2.4066186758748876E-2</v>
      </c>
      <c r="F806" s="9">
        <f>('Adj Close'!F806-'Adj Close'!F805)/'Adj Close'!F805</f>
        <v>-1.5465295448196234E-2</v>
      </c>
      <c r="G806" s="9">
        <f>('Adj Close'!G806-'Adj Close'!G805)/'Adj Close'!G805</f>
        <v>-2.7390102665116892E-2</v>
      </c>
    </row>
    <row r="807" spans="1:7" x14ac:dyDescent="0.2">
      <c r="A807" s="5">
        <v>40613.208333333343</v>
      </c>
      <c r="B807" s="9">
        <f>('Adj Close'!B807-'Adj Close'!B806)/'Adj Close'!B806</f>
        <v>-2.30669929786936E-3</v>
      </c>
      <c r="C807" s="9">
        <f>('Adj Close'!C807-'Adj Close'!C806)/'Adj Close'!C806</f>
        <v>6.6436581437728419E-3</v>
      </c>
      <c r="D807" s="9">
        <f>('Adj Close'!D807-'Adj Close'!D806)/'Adj Close'!D806</f>
        <v>-8.7779773260868708E-4</v>
      </c>
      <c r="E807" s="9">
        <f>('Adj Close'!E807-'Adj Close'!E806)/'Adj Close'!E806</f>
        <v>1.3379518558073547E-3</v>
      </c>
      <c r="F807" s="9">
        <f>('Adj Close'!F807-'Adj Close'!F806)/'Adj Close'!F806</f>
        <v>1.039658429748519E-2</v>
      </c>
      <c r="G807" s="9">
        <f>('Adj Close'!G807-'Adj Close'!G806)/'Adj Close'!G806</f>
        <v>7.0546294246248437E-3</v>
      </c>
    </row>
    <row r="808" spans="1:7" x14ac:dyDescent="0.2">
      <c r="A808" s="5">
        <v>40616.166666666657</v>
      </c>
      <c r="B808" s="9">
        <f>('Adj Close'!B808-'Adj Close'!B807)/'Adj Close'!B807</f>
        <v>2.2189830174494402E-3</v>
      </c>
      <c r="C808" s="9">
        <f>('Adj Close'!C808-'Adj Close'!C807)/'Adj Close'!C807</f>
        <v>-5.6180346572105603E-3</v>
      </c>
      <c r="D808" s="9">
        <f>('Adj Close'!D808-'Adj Close'!D807)/'Adj Close'!D807</f>
        <v>1.3089222359510271E-3</v>
      </c>
      <c r="E808" s="9">
        <f>('Adj Close'!E808-'Adj Close'!E807)/'Adj Close'!E807</f>
        <v>-1.7636138748889529E-2</v>
      </c>
      <c r="F808" s="9">
        <f>('Adj Close'!F808-'Adj Close'!F807)/'Adj Close'!F807</f>
        <v>-1.020692044174566E-2</v>
      </c>
      <c r="G808" s="9">
        <f>('Adj Close'!G808-'Adj Close'!G807)/'Adj Close'!G807</f>
        <v>7.7092209327611991E-3</v>
      </c>
    </row>
    <row r="809" spans="1:7" x14ac:dyDescent="0.2">
      <c r="A809" s="5">
        <v>40617.166666666657</v>
      </c>
      <c r="B809" s="9">
        <f>('Adj Close'!B809-'Adj Close'!B808)/'Adj Close'!B808</f>
        <v>3.5160683307784383E-3</v>
      </c>
      <c r="C809" s="9">
        <f>('Adj Close'!C809-'Adj Close'!C808)/'Adj Close'!C808</f>
        <v>-1.1003656523388168E-2</v>
      </c>
      <c r="D809" s="9">
        <f>('Adj Close'!D809-'Adj Close'!D808)/'Adj Close'!D808</f>
        <v>-1.636722292171558E-4</v>
      </c>
      <c r="E809" s="9">
        <f>('Adj Close'!E809-'Adj Close'!E808)/'Adj Close'!E808</f>
        <v>-2.2011683178960503E-2</v>
      </c>
      <c r="F809" s="9">
        <f>('Adj Close'!F809-'Adj Close'!F808)/'Adj Close'!F808</f>
        <v>-5.2171349264955556E-3</v>
      </c>
      <c r="G809" s="9">
        <f>('Adj Close'!G809-'Adj Close'!G808)/'Adj Close'!G808</f>
        <v>-1.5846690256679848E-2</v>
      </c>
    </row>
    <row r="810" spans="1:7" x14ac:dyDescent="0.2">
      <c r="A810" s="5">
        <v>40618.166666666657</v>
      </c>
      <c r="B810" s="9">
        <f>('Adj Close'!B810-'Adj Close'!B809)/'Adj Close'!B809</f>
        <v>8.4970393209716378E-3</v>
      </c>
      <c r="C810" s="9">
        <f>('Adj Close'!C810-'Adj Close'!C809)/'Adj Close'!C809</f>
        <v>-1.7123484577722052E-2</v>
      </c>
      <c r="D810" s="9">
        <f>('Adj Close'!D810-'Adj Close'!D809)/'Adj Close'!D809</f>
        <v>5.9970189366832906E-3</v>
      </c>
      <c r="E810" s="9">
        <f>('Adj Close'!E810-'Adj Close'!E809)/'Adj Close'!E809</f>
        <v>-3.0377410084192803E-2</v>
      </c>
      <c r="F810" s="9">
        <f>('Adj Close'!F810-'Adj Close'!F809)/'Adj Close'!F809</f>
        <v>-1.436400567080775E-2</v>
      </c>
      <c r="G810" s="9">
        <f>('Adj Close'!G810-'Adj Close'!G809)/'Adj Close'!G809</f>
        <v>-2.1618142089797412E-2</v>
      </c>
    </row>
    <row r="811" spans="1:7" x14ac:dyDescent="0.2">
      <c r="A811" s="5">
        <v>40619.166666666657</v>
      </c>
      <c r="B811" s="9">
        <f>('Adj Close'!B811-'Adj Close'!B810)/'Adj Close'!B810</f>
        <v>-2.9070309600921569E-3</v>
      </c>
      <c r="C811" s="9">
        <f>('Adj Close'!C811-'Adj Close'!C810)/'Adj Close'!C810</f>
        <v>1.0546087880896433E-2</v>
      </c>
      <c r="D811" s="9">
        <f>('Adj Close'!D811-'Adj Close'!D810)/'Adj Close'!D810</f>
        <v>-5.9410033027347217E-4</v>
      </c>
      <c r="E811" s="9">
        <f>('Adj Close'!E811-'Adj Close'!E810)/'Adj Close'!E810</f>
        <v>3.2553872781802391E-2</v>
      </c>
      <c r="F811" s="9">
        <f>('Adj Close'!F811-'Adj Close'!F810)/'Adj Close'!F810</f>
        <v>7.6482688160358116E-3</v>
      </c>
      <c r="G811" s="9">
        <f>('Adj Close'!G811-'Adj Close'!G810)/'Adj Close'!G810</f>
        <v>1.3844119519767193E-2</v>
      </c>
    </row>
    <row r="812" spans="1:7" x14ac:dyDescent="0.2">
      <c r="A812" s="5">
        <v>40620.166666666657</v>
      </c>
      <c r="B812" s="9">
        <f>('Adj Close'!B812-'Adj Close'!B811)/'Adj Close'!B811</f>
        <v>-6.0133691486958011E-4</v>
      </c>
      <c r="C812" s="9">
        <f>('Adj Close'!C812-'Adj Close'!C811)/'Adj Close'!C811</f>
        <v>5.540620072815877E-3</v>
      </c>
      <c r="D812" s="9">
        <f>('Adj Close'!D812-'Adj Close'!D811)/'Adj Close'!D811</f>
        <v>5.0351916104097387E-4</v>
      </c>
      <c r="E812" s="9">
        <f>('Adj Close'!E812-'Adj Close'!E811)/'Adj Close'!E811</f>
        <v>1.5455712001337467E-2</v>
      </c>
      <c r="F812" s="9">
        <f>('Adj Close'!F812-'Adj Close'!F811)/'Adj Close'!F811</f>
        <v>9.6660744963060919E-3</v>
      </c>
      <c r="G812" s="9">
        <f>('Adj Close'!G812-'Adj Close'!G811)/'Adj Close'!G811</f>
        <v>2.5499276647800496E-3</v>
      </c>
    </row>
    <row r="813" spans="1:7" x14ac:dyDescent="0.2">
      <c r="A813" s="5">
        <v>40623.166666666657</v>
      </c>
      <c r="B813" s="9">
        <f>('Adj Close'!B813-'Adj Close'!B812)/'Adj Close'!B812</f>
        <v>-5.289639196290657E-3</v>
      </c>
      <c r="C813" s="9">
        <f>('Adj Close'!C813-'Adj Close'!C812)/'Adj Close'!C812</f>
        <v>1.5907016247672837E-2</v>
      </c>
      <c r="D813" s="9">
        <f>('Adj Close'!D813-'Adj Close'!D812)/'Adj Close'!D812</f>
        <v>-3.0930854481402295E-3</v>
      </c>
      <c r="E813" s="9">
        <f>('Adj Close'!E813-'Adj Close'!E812)/'Adj Close'!E812</f>
        <v>2.4988730744496625E-2</v>
      </c>
      <c r="F813" s="9">
        <f>('Adj Close'!F813-'Adj Close'!F812)/'Adj Close'!F812</f>
        <v>1.0992099612772525E-2</v>
      </c>
      <c r="G813" s="9">
        <f>('Adj Close'!G813-'Adj Close'!G812)/'Adj Close'!G812</f>
        <v>1.8122942534750219E-2</v>
      </c>
    </row>
    <row r="814" spans="1:7" x14ac:dyDescent="0.2">
      <c r="A814" s="5">
        <v>40624.166666666657</v>
      </c>
      <c r="B814" s="9">
        <f>('Adj Close'!B814-'Adj Close'!B813)/'Adj Close'!B813</f>
        <v>5.7056540911445421E-4</v>
      </c>
      <c r="C814" s="9">
        <f>('Adj Close'!C814-'Adj Close'!C813)/'Adj Close'!C813</f>
        <v>-3.5179072216834787E-3</v>
      </c>
      <c r="D814" s="9">
        <f>('Adj Close'!D814-'Adj Close'!D813)/'Adj Close'!D813</f>
        <v>1.7467902868278694E-3</v>
      </c>
      <c r="E814" s="9">
        <f>('Adj Close'!E814-'Adj Close'!E813)/'Adj Close'!E813</f>
        <v>-2.9747954087015142E-3</v>
      </c>
      <c r="F814" s="9">
        <f>('Adj Close'!F814-'Adj Close'!F813)/'Adj Close'!F813</f>
        <v>-6.5056217898764174E-3</v>
      </c>
      <c r="G814" s="9">
        <f>('Adj Close'!G814-'Adj Close'!G813)/'Adj Close'!G813</f>
        <v>1.3891643476277036E-3</v>
      </c>
    </row>
    <row r="815" spans="1:7" x14ac:dyDescent="0.2">
      <c r="A815" s="5">
        <v>40625.166666666657</v>
      </c>
      <c r="B815" s="9">
        <f>('Adj Close'!B815-'Adj Close'!B814)/'Adj Close'!B814</f>
        <v>-1.2600388410229071E-3</v>
      </c>
      <c r="C815" s="9">
        <f>('Adj Close'!C815-'Adj Close'!C814)/'Adj Close'!C814</f>
        <v>2.8570215682415072E-3</v>
      </c>
      <c r="D815" s="9">
        <f>('Adj Close'!D815-'Adj Close'!D814)/'Adj Close'!D814</f>
        <v>-7.0181083545094918E-4</v>
      </c>
      <c r="E815" s="9">
        <f>('Adj Close'!E815-'Adj Close'!E814)/'Adj Close'!E814</f>
        <v>6.6733442322151654E-4</v>
      </c>
      <c r="F815" s="9">
        <f>('Adj Close'!F815-'Adj Close'!F814)/'Adj Close'!F814</f>
        <v>-1.0845034636977132E-2</v>
      </c>
      <c r="G815" s="9">
        <f>('Adj Close'!G815-'Adj Close'!G814)/'Adj Close'!G814</f>
        <v>1.2493986009934604E-2</v>
      </c>
    </row>
    <row r="816" spans="1:7" x14ac:dyDescent="0.2">
      <c r="A816" s="5">
        <v>40626.166666666657</v>
      </c>
      <c r="B816" s="9">
        <f>('Adj Close'!B816-'Adj Close'!B815)/'Adj Close'!B815</f>
        <v>-5.0216329114501348E-3</v>
      </c>
      <c r="C816" s="9">
        <f>('Adj Close'!C816-'Adj Close'!C815)/'Adj Close'!C815</f>
        <v>9.4554519013795545E-3</v>
      </c>
      <c r="D816" s="9">
        <f>('Adj Close'!D816-'Adj Close'!D815)/'Adj Close'!D815</f>
        <v>-3.1166922119828981E-3</v>
      </c>
      <c r="E816" s="9">
        <f>('Adj Close'!E816-'Adj Close'!E815)/'Adj Close'!E815</f>
        <v>1.3160828437266313E-2</v>
      </c>
      <c r="F816" s="9">
        <f>('Adj Close'!F816-'Adj Close'!F815)/'Adj Close'!F815</f>
        <v>4.4541454692542523E-3</v>
      </c>
      <c r="G816" s="9">
        <f>('Adj Close'!G816-'Adj Close'!G815)/'Adj Close'!G815</f>
        <v>1.2612981491335678E-2</v>
      </c>
    </row>
    <row r="817" spans="1:7" x14ac:dyDescent="0.2">
      <c r="A817" s="5">
        <v>40627.166666666657</v>
      </c>
      <c r="B817" s="9">
        <f>('Adj Close'!B817-'Adj Close'!B816)/'Adj Close'!B816</f>
        <v>-2.759492042882462E-3</v>
      </c>
      <c r="C817" s="9">
        <f>('Adj Close'!C817-'Adj Close'!C816)/'Adj Close'!C816</f>
        <v>3.5881473589667702E-3</v>
      </c>
      <c r="D817" s="9">
        <f>('Adj Close'!D817-'Adj Close'!D816)/'Adj Close'!D816</f>
        <v>-1.7328051249986488E-3</v>
      </c>
      <c r="E817" s="9">
        <f>('Adj Close'!E817-'Adj Close'!E816)/'Adj Close'!E816</f>
        <v>-1.2356544718365071E-2</v>
      </c>
      <c r="F817" s="9">
        <f>('Adj Close'!F817-'Adj Close'!F816)/'Adj Close'!F816</f>
        <v>7.7798936886445645E-3</v>
      </c>
      <c r="G817" s="9">
        <f>('Adj Close'!G817-'Adj Close'!G816)/'Adj Close'!G816</f>
        <v>0</v>
      </c>
    </row>
    <row r="818" spans="1:7" x14ac:dyDescent="0.2">
      <c r="A818" s="5">
        <v>40630.166666666657</v>
      </c>
      <c r="B818" s="9">
        <f>('Adj Close'!B818-'Adj Close'!B817)/'Adj Close'!B817</f>
        <v>4.1257081688250989E-4</v>
      </c>
      <c r="C818" s="9">
        <f>('Adj Close'!C818-'Adj Close'!C817)/'Adj Close'!C817</f>
        <v>-2.3162214333202931E-3</v>
      </c>
      <c r="D818" s="9">
        <f>('Adj Close'!D818-'Adj Close'!D817)/'Adj Close'!D817</f>
        <v>3.974828584774817E-4</v>
      </c>
      <c r="E818" s="9">
        <f>('Adj Close'!E818-'Adj Close'!E817)/'Adj Close'!E817</f>
        <v>9.1219113622478234E-4</v>
      </c>
      <c r="F818" s="9">
        <f>('Adj Close'!F818-'Adj Close'!F817)/'Adj Close'!F817</f>
        <v>-1.6267828566181579E-3</v>
      </c>
      <c r="G818" s="9">
        <f>('Adj Close'!G818-'Adj Close'!G817)/'Adj Close'!G817</f>
        <v>-6.2708933186075714E-3</v>
      </c>
    </row>
    <row r="819" spans="1:7" x14ac:dyDescent="0.2">
      <c r="A819" s="5">
        <v>40631.166666666657</v>
      </c>
      <c r="B819" s="9">
        <f>('Adj Close'!B819-'Adj Close'!B818)/'Adj Close'!B818</f>
        <v>-2.9684530686760824E-3</v>
      </c>
      <c r="C819" s="9">
        <f>('Adj Close'!C819-'Adj Close'!C818)/'Adj Close'!C818</f>
        <v>7.2086464914072898E-3</v>
      </c>
      <c r="D819" s="9">
        <f>('Adj Close'!D819-'Adj Close'!D818)/'Adj Close'!D818</f>
        <v>-4.8532935499944023E-3</v>
      </c>
      <c r="E819" s="9">
        <f>('Adj Close'!E819-'Adj Close'!E818)/'Adj Close'!E818</f>
        <v>5.5812205794304581E-3</v>
      </c>
      <c r="F819" s="9">
        <f>('Adj Close'!F819-'Adj Close'!F818)/'Adj Close'!F818</f>
        <v>4.3163871330659867E-3</v>
      </c>
      <c r="G819" s="9">
        <f>('Adj Close'!G819-'Adj Close'!G818)/'Adj Close'!G818</f>
        <v>9.9154161856865614E-3</v>
      </c>
    </row>
    <row r="820" spans="1:7" x14ac:dyDescent="0.2">
      <c r="A820" s="5">
        <v>40632.166666666657</v>
      </c>
      <c r="B820" s="9">
        <f>('Adj Close'!B820-'Adj Close'!B819)/'Adj Close'!B819</f>
        <v>3.4737551143381603E-3</v>
      </c>
      <c r="C820" s="9">
        <f>('Adj Close'!C820-'Adj Close'!C819)/'Adj Close'!C819</f>
        <v>6.9044706096389229E-3</v>
      </c>
      <c r="D820" s="9">
        <f>('Adj Close'!D820-'Adj Close'!D819)/'Adj Close'!D819</f>
        <v>3.6103157658203908E-3</v>
      </c>
      <c r="E820" s="9">
        <f>('Adj Close'!E820-'Adj Close'!E819)/'Adj Close'!E819</f>
        <v>1.0887917520071462E-2</v>
      </c>
      <c r="F820" s="9">
        <f>('Adj Close'!F820-'Adj Close'!F819)/'Adj Close'!F819</f>
        <v>1.4697383883868336E-2</v>
      </c>
      <c r="G820" s="9">
        <f>('Adj Close'!G820-'Adj Close'!G819)/'Adj Close'!G819</f>
        <v>1.2466660910516006E-2</v>
      </c>
    </row>
    <row r="821" spans="1:7" x14ac:dyDescent="0.2">
      <c r="A821" s="5">
        <v>40633.166666666657</v>
      </c>
      <c r="B821" s="9">
        <f>('Adj Close'!B821-'Adj Close'!B820)/'Adj Close'!B820</f>
        <v>-2.7489036099357781E-3</v>
      </c>
      <c r="C821" s="9">
        <f>('Adj Close'!C821-'Adj Close'!C820)/'Adj Close'!C820</f>
        <v>-1.132724422664255E-3</v>
      </c>
      <c r="D821" s="9">
        <f>('Adj Close'!D821-'Adj Close'!D820)/'Adj Close'!D820</f>
        <v>-3.2983677189932364E-3</v>
      </c>
      <c r="E821" s="9">
        <f>('Adj Close'!E821-'Adj Close'!E820)/'Adj Close'!E820</f>
        <v>-4.5053172408433409E-3</v>
      </c>
      <c r="F821" s="9">
        <f>('Adj Close'!F821-'Adj Close'!F820)/'Adj Close'!F820</f>
        <v>7.8866377339983744E-3</v>
      </c>
      <c r="G821" s="9">
        <f>('Adj Close'!G821-'Adj Close'!G820)/'Adj Close'!G820</f>
        <v>7.5853558772551932E-3</v>
      </c>
    </row>
    <row r="822" spans="1:7" x14ac:dyDescent="0.2">
      <c r="A822" s="5">
        <v>40634.166666666657</v>
      </c>
      <c r="B822" s="9">
        <f>('Adj Close'!B822-'Adj Close'!B821)/'Adj Close'!B821</f>
        <v>2.2935229867644272E-3</v>
      </c>
      <c r="C822" s="9">
        <f>('Adj Close'!C822-'Adj Close'!C821)/'Adj Close'!C821</f>
        <v>5.5548260089995482E-3</v>
      </c>
      <c r="D822" s="9">
        <f>('Adj Close'!D822-'Adj Close'!D821)/'Adj Close'!D821</f>
        <v>4.6744395579954995E-3</v>
      </c>
      <c r="E822" s="9">
        <f>('Adj Close'!E822-'Adj Close'!E821)/'Adj Close'!E821</f>
        <v>1.0235580150589027E-2</v>
      </c>
      <c r="F822" s="9">
        <f>('Adj Close'!F822-'Adj Close'!F821)/'Adj Close'!F821</f>
        <v>1.589736413841751E-3</v>
      </c>
      <c r="G822" s="9">
        <f>('Adj Close'!G822-'Adj Close'!G821)/'Adj Close'!G821</f>
        <v>1.6604124007004967E-2</v>
      </c>
    </row>
    <row r="823" spans="1:7" x14ac:dyDescent="0.2">
      <c r="A823" s="5">
        <v>40637.166666666657</v>
      </c>
      <c r="B823" s="9">
        <f>('Adj Close'!B823-'Adj Close'!B822)/'Adj Close'!B822</f>
        <v>2.3066262560478812E-3</v>
      </c>
      <c r="C823" s="9">
        <f>('Adj Close'!C823-'Adj Close'!C822)/'Adj Close'!C822</f>
        <v>1.2794731632008993E-3</v>
      </c>
      <c r="D823" s="9">
        <f>('Adj Close'!D823-'Adj Close'!D822)/'Adj Close'!D822</f>
        <v>2.2598926447478474E-3</v>
      </c>
      <c r="E823" s="9">
        <f>('Adj Close'!E823-'Adj Close'!E822)/'Adj Close'!E822</f>
        <v>-1.9141040488043876E-4</v>
      </c>
      <c r="F823" s="9">
        <f>('Adj Close'!F823-'Adj Close'!F822)/'Adj Close'!F822</f>
        <v>-8.3662399531345285E-4</v>
      </c>
      <c r="G823" s="9">
        <f>('Adj Close'!G823-'Adj Close'!G822)/'Adj Close'!G822</f>
        <v>9.4698384076898796E-3</v>
      </c>
    </row>
    <row r="824" spans="1:7" x14ac:dyDescent="0.2">
      <c r="A824" s="5">
        <v>40638.166666666657</v>
      </c>
      <c r="B824" s="9">
        <f>('Adj Close'!B824-'Adj Close'!B823)/'Adj Close'!B823</f>
        <v>-5.2276247493421857E-3</v>
      </c>
      <c r="C824" s="9">
        <f>('Adj Close'!C824-'Adj Close'!C823)/'Adj Close'!C823</f>
        <v>9.3178429396893823E-4</v>
      </c>
      <c r="D824" s="9">
        <f>('Adj Close'!D824-'Adj Close'!D823)/'Adj Close'!D823</f>
        <v>7.1845094675884269E-4</v>
      </c>
      <c r="E824" s="9">
        <f>('Adj Close'!E824-'Adj Close'!E823)/'Adj Close'!E823</f>
        <v>-3.1474071220727491E-3</v>
      </c>
      <c r="F824" s="9">
        <f>('Adj Close'!F824-'Adj Close'!F823)/'Adj Close'!F823</f>
        <v>8.6323720539961668E-4</v>
      </c>
      <c r="G824" s="9">
        <f>('Adj Close'!G824-'Adj Close'!G823)/'Adj Close'!G823</f>
        <v>-2.7400737353421955E-3</v>
      </c>
    </row>
    <row r="825" spans="1:7" x14ac:dyDescent="0.2">
      <c r="A825" s="5">
        <v>40639.166666666657</v>
      </c>
      <c r="B825" s="9">
        <f>('Adj Close'!B825-'Adj Close'!B824)/'Adj Close'!B824</f>
        <v>-4.2109821609234502E-3</v>
      </c>
      <c r="C825" s="9">
        <f>('Adj Close'!C825-'Adj Close'!C824)/'Adj Close'!C824</f>
        <v>2.2787140192541077E-3</v>
      </c>
      <c r="D825" s="9">
        <f>('Adj Close'!D825-'Adj Close'!D824)/'Adj Close'!D824</f>
        <v>-3.3268385169395853E-3</v>
      </c>
      <c r="E825" s="9">
        <f>('Adj Close'!E825-'Adj Close'!E824)/'Adj Close'!E824</f>
        <v>8.8663509907526295E-3</v>
      </c>
      <c r="F825" s="9">
        <f>('Adj Close'!F825-'Adj Close'!F824)/'Adj Close'!F824</f>
        <v>4.8382982269309173E-4</v>
      </c>
      <c r="G825" s="9">
        <f>('Adj Close'!G825-'Adj Close'!G824)/'Adj Close'!G824</f>
        <v>4.3389508568669926E-3</v>
      </c>
    </row>
    <row r="826" spans="1:7" x14ac:dyDescent="0.2">
      <c r="A826" s="5">
        <v>40640.166666666657</v>
      </c>
      <c r="B826" s="9">
        <f>('Adj Close'!B826-'Adj Close'!B825)/'Adj Close'!B825</f>
        <v>-2.6765201458428195E-5</v>
      </c>
      <c r="C826" s="9">
        <f>('Adj Close'!C826-'Adj Close'!C825)/'Adj Close'!C825</f>
        <v>-2.7722162219103843E-3</v>
      </c>
      <c r="D826" s="9">
        <f>('Adj Close'!D826-'Adj Close'!D825)/'Adj Close'!D825</f>
        <v>-1.4091340227440968E-3</v>
      </c>
      <c r="E826" s="9">
        <f>('Adj Close'!E826-'Adj Close'!E825)/'Adj Close'!E825</f>
        <v>-4.0292429668376114E-3</v>
      </c>
      <c r="F826" s="9">
        <f>('Adj Close'!F826-'Adj Close'!F825)/'Adj Close'!F825</f>
        <v>-1.067675951942418E-2</v>
      </c>
      <c r="G826" s="9">
        <f>('Adj Close'!G826-'Adj Close'!G825)/'Adj Close'!G825</f>
        <v>-1.9291734835671489E-4</v>
      </c>
    </row>
    <row r="827" spans="1:7" x14ac:dyDescent="0.2">
      <c r="A827" s="5">
        <v>40641.166666666657</v>
      </c>
      <c r="B827" s="9">
        <f>('Adj Close'!B827-'Adj Close'!B826)/'Adj Close'!B826</f>
        <v>-2.7522236982048171E-3</v>
      </c>
      <c r="C827" s="9">
        <f>('Adj Close'!C827-'Adj Close'!C826)/'Adj Close'!C826</f>
        <v>-4.102243037198092E-3</v>
      </c>
      <c r="D827" s="9">
        <f>('Adj Close'!D827-'Adj Close'!D826)/'Adj Close'!D826</f>
        <v>-4.7918977378015815E-4</v>
      </c>
      <c r="E827" s="9">
        <f>('Adj Close'!E827-'Adj Close'!E826)/'Adj Close'!E826</f>
        <v>7.5969517624768813E-3</v>
      </c>
      <c r="F827" s="9">
        <f>('Adj Close'!F827-'Adj Close'!F826)/'Adj Close'!F826</f>
        <v>-7.2394262941516095E-3</v>
      </c>
      <c r="G827" s="9">
        <f>('Adj Close'!G827-'Adj Close'!G826)/'Adj Close'!G826</f>
        <v>1.5234581250154781E-3</v>
      </c>
    </row>
    <row r="828" spans="1:7" x14ac:dyDescent="0.2">
      <c r="A828" s="5">
        <v>40644.166666666657</v>
      </c>
      <c r="B828" s="9">
        <f>('Adj Close'!B828-'Adj Close'!B827)/'Adj Close'!B827</f>
        <v>1.2029259388481293E-3</v>
      </c>
      <c r="C828" s="9">
        <f>('Adj Close'!C828-'Adj Close'!C827)/'Adj Close'!C827</f>
        <v>-4.279734627106911E-3</v>
      </c>
      <c r="D828" s="9">
        <f>('Adj Close'!D828-'Adj Close'!D827)/'Adj Close'!D827</f>
        <v>-1.553726792506931E-4</v>
      </c>
      <c r="E828" s="9">
        <f>('Adj Close'!E828-'Adj Close'!E827)/'Adj Close'!E827</f>
        <v>-2.4654336018206193E-3</v>
      </c>
      <c r="F828" s="9">
        <f>('Adj Close'!F828-'Adj Close'!F827)/'Adj Close'!F827</f>
        <v>3.4245320565654751E-4</v>
      </c>
      <c r="G828" s="9">
        <f>('Adj Close'!G828-'Adj Close'!G827)/'Adj Close'!G827</f>
        <v>-1.1428911729300753E-2</v>
      </c>
    </row>
    <row r="829" spans="1:7" x14ac:dyDescent="0.2">
      <c r="A829" s="5">
        <v>40645.166666666657</v>
      </c>
      <c r="B829" s="9">
        <f>('Adj Close'!B829-'Adj Close'!B828)/'Adj Close'!B828</f>
        <v>5.711346592604272E-3</v>
      </c>
      <c r="C829" s="9">
        <f>('Adj Close'!C829-'Adj Close'!C828)/'Adj Close'!C828</f>
        <v>-7.8788371588466247E-3</v>
      </c>
      <c r="D829" s="9">
        <f>('Adj Close'!D829-'Adj Close'!D828)/'Adj Close'!D828</f>
        <v>3.582197301650067E-3</v>
      </c>
      <c r="E829" s="9">
        <f>('Adj Close'!E829-'Adj Close'!E828)/'Adj Close'!E828</f>
        <v>-8.8075158936400805E-3</v>
      </c>
      <c r="F829" s="9">
        <f>('Adj Close'!F829-'Adj Close'!F828)/'Adj Close'!F828</f>
        <v>-1.6745986426640537E-3</v>
      </c>
      <c r="G829" s="9">
        <f>('Adj Close'!G829-'Adj Close'!G828)/'Adj Close'!G828</f>
        <v>-1.7520064249575664E-2</v>
      </c>
    </row>
    <row r="830" spans="1:7" x14ac:dyDescent="0.2">
      <c r="A830" s="5">
        <v>40646.166666666657</v>
      </c>
      <c r="B830" s="9">
        <f>('Adj Close'!B830-'Adj Close'!B829)/'Adj Close'!B829</f>
        <v>3.7507202125582851E-3</v>
      </c>
      <c r="C830" s="9">
        <f>('Adj Close'!C830-'Adj Close'!C829)/'Adj Close'!C829</f>
        <v>6.271475357303275E-4</v>
      </c>
      <c r="D830" s="9">
        <f>('Adj Close'!D830-'Adj Close'!D829)/'Adj Close'!D829</f>
        <v>1.770262315551452E-3</v>
      </c>
      <c r="E830" s="9">
        <f>('Adj Close'!E830-'Adj Close'!E829)/'Adj Close'!E829</f>
        <v>3.3747974947341054E-3</v>
      </c>
      <c r="F830" s="9">
        <f>('Adj Close'!F830-'Adj Close'!F829)/'Adj Close'!F829</f>
        <v>-1.5883422309648572E-3</v>
      </c>
      <c r="G830" s="9">
        <f>('Adj Close'!G830-'Adj Close'!G829)/'Adj Close'!G829</f>
        <v>6.5495847378780588E-3</v>
      </c>
    </row>
    <row r="831" spans="1:7" x14ac:dyDescent="0.2">
      <c r="A831" s="5">
        <v>40647.166666666657</v>
      </c>
      <c r="B831" s="9">
        <f>('Adj Close'!B831-'Adj Close'!B830)/'Adj Close'!B830</f>
        <v>-3.2036844510689054E-3</v>
      </c>
      <c r="C831" s="9">
        <f>('Adj Close'!C831-'Adj Close'!C830)/'Adj Close'!C830</f>
        <v>1.5336105111530613E-4</v>
      </c>
      <c r="D831" s="9">
        <f>('Adj Close'!D831-'Adj Close'!D830)/'Adj Close'!D830</f>
        <v>-2.5830943408551256E-3</v>
      </c>
      <c r="E831" s="9">
        <f>('Adj Close'!E831-'Adj Close'!E830)/'Adj Close'!E830</f>
        <v>4.2751432797055993E-3</v>
      </c>
      <c r="F831" s="9">
        <f>('Adj Close'!F831-'Adj Close'!F830)/'Adj Close'!F830</f>
        <v>1.4860787602770906E-2</v>
      </c>
      <c r="G831" s="9">
        <f>('Adj Close'!G831-'Adj Close'!G830)/'Adj Close'!G830</f>
        <v>5.9523333555160894E-3</v>
      </c>
    </row>
    <row r="832" spans="1:7" x14ac:dyDescent="0.2">
      <c r="A832" s="5">
        <v>40648.166666666657</v>
      </c>
      <c r="B832" s="9">
        <f>('Adj Close'!B832-'Adj Close'!B831)/'Adj Close'!B831</f>
        <v>7.3381140797495383E-3</v>
      </c>
      <c r="C832" s="9">
        <f>('Adj Close'!C832-'Adj Close'!C831)/'Adj Close'!C831</f>
        <v>5.1522265637109167E-3</v>
      </c>
      <c r="D832" s="9">
        <f>('Adj Close'!D832-'Adj Close'!D831)/'Adj Close'!D831</f>
        <v>5.2708888300780875E-3</v>
      </c>
      <c r="E832" s="9">
        <f>('Adj Close'!E832-'Adj Close'!E831)/'Adj Close'!E831</f>
        <v>-1.3774099075786568E-3</v>
      </c>
      <c r="F832" s="9">
        <f>('Adj Close'!F832-'Adj Close'!F831)/'Adj Close'!F831</f>
        <v>1.248527535908109E-2</v>
      </c>
      <c r="G832" s="9">
        <f>('Adj Close'!G832-'Adj Close'!G831)/'Adj Close'!G831</f>
        <v>1.4804572465350834E-4</v>
      </c>
    </row>
    <row r="833" spans="1:7" x14ac:dyDescent="0.2">
      <c r="A833" s="5">
        <v>40651.166666666657</v>
      </c>
      <c r="B833" s="9">
        <f>('Adj Close'!B833-'Adj Close'!B832)/'Adj Close'!B832</f>
        <v>2.5510965153072566E-3</v>
      </c>
      <c r="C833" s="9">
        <f>('Adj Close'!C833-'Adj Close'!C832)/'Adj Close'!C832</f>
        <v>-1.1747804915511157E-2</v>
      </c>
      <c r="D833" s="9">
        <f>('Adj Close'!D833-'Adj Close'!D832)/'Adj Close'!D832</f>
        <v>1.508401718417646E-3</v>
      </c>
      <c r="E833" s="9">
        <f>('Adj Close'!E833-'Adj Close'!E832)/'Adj Close'!E832</f>
        <v>-2.0769374568945887E-2</v>
      </c>
      <c r="F833" s="9">
        <f>('Adj Close'!F833-'Adj Close'!F832)/'Adj Close'!F832</f>
        <v>-8.5946934637441443E-3</v>
      </c>
      <c r="G833" s="9">
        <f>('Adj Close'!G833-'Adj Close'!G832)/'Adj Close'!G832</f>
        <v>-2.3085259003737823E-2</v>
      </c>
    </row>
    <row r="834" spans="1:7" x14ac:dyDescent="0.2">
      <c r="A834" s="5">
        <v>40652.166666666657</v>
      </c>
      <c r="B834" s="9">
        <f>('Adj Close'!B834-'Adj Close'!B833)/'Adj Close'!B833</f>
        <v>1.1376342587961924E-3</v>
      </c>
      <c r="C834" s="9">
        <f>('Adj Close'!C834-'Adj Close'!C833)/'Adj Close'!C833</f>
        <v>5.7651862789695613E-3</v>
      </c>
      <c r="D834" s="9">
        <f>('Adj Close'!D834-'Adj Close'!D833)/'Adj Close'!D833</f>
        <v>1.993426073258748E-3</v>
      </c>
      <c r="E834" s="9">
        <f>('Adj Close'!E834-'Adj Close'!E833)/'Adj Close'!E833</f>
        <v>7.7960243318380192E-3</v>
      </c>
      <c r="F834" s="9">
        <f>('Adj Close'!F834-'Adj Close'!F833)/'Adj Close'!F833</f>
        <v>7.7772718207826472E-3</v>
      </c>
      <c r="G834" s="9">
        <f>('Adj Close'!G834-'Adj Close'!G833)/'Adj Close'!G833</f>
        <v>1.3625511743943365E-2</v>
      </c>
    </row>
    <row r="835" spans="1:7" x14ac:dyDescent="0.2">
      <c r="A835" s="5">
        <v>40653.166666666657</v>
      </c>
      <c r="B835" s="9">
        <f>('Adj Close'!B835-'Adj Close'!B834)/'Adj Close'!B834</f>
        <v>-4.0141104122704691E-3</v>
      </c>
      <c r="C835" s="9">
        <f>('Adj Close'!C835-'Adj Close'!C834)/'Adj Close'!C834</f>
        <v>1.4040477227421371E-2</v>
      </c>
      <c r="D835" s="9">
        <f>('Adj Close'!D835-'Adj Close'!D834)/'Adj Close'!D834</f>
        <v>4.8301833955316883E-4</v>
      </c>
      <c r="E835" s="9">
        <f>('Adj Close'!E835-'Adj Close'!E834)/'Adj Close'!E834</f>
        <v>2.6643086881178599E-2</v>
      </c>
      <c r="F835" s="9">
        <f>('Adj Close'!F835-'Adj Close'!F834)/'Adj Close'!F834</f>
        <v>1.1554450714916387E-2</v>
      </c>
      <c r="G835" s="9">
        <f>('Adj Close'!G835-'Adj Close'!G834)/'Adj Close'!G834</f>
        <v>2.4745404642837913E-2</v>
      </c>
    </row>
    <row r="836" spans="1:7" x14ac:dyDescent="0.2">
      <c r="A836" s="5">
        <v>40654.166666666657</v>
      </c>
      <c r="B836" s="9">
        <f>('Adj Close'!B836-'Adj Close'!B835)/'Adj Close'!B835</f>
        <v>8.0917582230786566E-4</v>
      </c>
      <c r="C836" s="9">
        <f>('Adj Close'!C836-'Adj Close'!C835)/'Adj Close'!C835</f>
        <v>5.3908487582438932E-3</v>
      </c>
      <c r="D836" s="9">
        <f>('Adj Close'!D836-'Adj Close'!D835)/'Adj Close'!D835</f>
        <v>9.331928133347908E-4</v>
      </c>
      <c r="E836" s="9">
        <f>('Adj Close'!E836-'Adj Close'!E835)/'Adj Close'!E835</f>
        <v>6.0561417334595571E-3</v>
      </c>
      <c r="F836" s="9">
        <f>('Adj Close'!F836-'Adj Close'!F835)/'Adj Close'!F835</f>
        <v>6.6325280080629266E-3</v>
      </c>
      <c r="G836" s="9">
        <f>('Adj Close'!G836-'Adj Close'!G835)/'Adj Close'!G835</f>
        <v>8.7303966178762515E-3</v>
      </c>
    </row>
    <row r="837" spans="1:7" x14ac:dyDescent="0.2">
      <c r="A837" s="5">
        <v>40658.166666666657</v>
      </c>
      <c r="B837" s="9">
        <f>('Adj Close'!B837-'Adj Close'!B836)/'Adj Close'!B836</f>
        <v>3.4663798360652005E-3</v>
      </c>
      <c r="C837" s="9">
        <f>('Adj Close'!C837-'Adj Close'!C836)/'Adj Close'!C836</f>
        <v>-1.1117829029506695E-3</v>
      </c>
      <c r="D837" s="9">
        <f>('Adj Close'!D837-'Adj Close'!D836)/'Adj Close'!D836</f>
        <v>1.0063436109864835E-3</v>
      </c>
      <c r="E837" s="9">
        <f>('Adj Close'!E837-'Adj Close'!E836)/'Adj Close'!E836</f>
        <v>-5.6795132634298565E-4</v>
      </c>
      <c r="F837" s="9">
        <f>('Adj Close'!F837-'Adj Close'!F836)/'Adj Close'!F836</f>
        <v>6.9280142642700335E-3</v>
      </c>
      <c r="G837" s="9">
        <f>('Adj Close'!G837-'Adj Close'!G836)/'Adj Close'!G836</f>
        <v>-8.2350745295754844E-3</v>
      </c>
    </row>
    <row r="838" spans="1:7" x14ac:dyDescent="0.2">
      <c r="A838" s="5">
        <v>40659.166666666657</v>
      </c>
      <c r="B838" s="9">
        <f>('Adj Close'!B838-'Adj Close'!B837)/'Adj Close'!B837</f>
        <v>4.2675915388983863E-3</v>
      </c>
      <c r="C838" s="9">
        <f>('Adj Close'!C838-'Adj Close'!C837)/'Adj Close'!C837</f>
        <v>8.7058597731663762E-3</v>
      </c>
      <c r="D838" s="9">
        <f>('Adj Close'!D838-'Adj Close'!D837)/'Adj Close'!D837</f>
        <v>4.8437803271780874E-3</v>
      </c>
      <c r="E838" s="9">
        <f>('Adj Close'!E838-'Adj Close'!E837)/'Adj Close'!E837</f>
        <v>7.2837467515084152E-3</v>
      </c>
      <c r="F838" s="9">
        <f>('Adj Close'!F838-'Adj Close'!F837)/'Adj Close'!F837</f>
        <v>8.5252129530824158E-3</v>
      </c>
      <c r="G838" s="9">
        <f>('Adj Close'!G838-'Adj Close'!G837)/'Adj Close'!G837</f>
        <v>7.5978440938524253E-3</v>
      </c>
    </row>
    <row r="839" spans="1:7" x14ac:dyDescent="0.2">
      <c r="A839" s="5">
        <v>40660.166666666657</v>
      </c>
      <c r="B839" s="9">
        <f>('Adj Close'!B839-'Adj Close'!B838)/'Adj Close'!B838</f>
        <v>-2.7657930792300309E-3</v>
      </c>
      <c r="C839" s="9">
        <f>('Adj Close'!C839-'Adj Close'!C838)/'Adj Close'!C838</f>
        <v>7.0141721993453856E-3</v>
      </c>
      <c r="D839" s="9">
        <f>('Adj Close'!D839-'Adj Close'!D838)/'Adj Close'!D838</f>
        <v>-1.4009990107445032E-3</v>
      </c>
      <c r="E839" s="9">
        <f>('Adj Close'!E839-'Adj Close'!E838)/'Adj Close'!E838</f>
        <v>1.2814116683045832E-2</v>
      </c>
      <c r="F839" s="9">
        <f>('Adj Close'!F839-'Adj Close'!F838)/'Adj Close'!F838</f>
        <v>7.5163179651420789E-3</v>
      </c>
      <c r="G839" s="9">
        <f>('Adj Close'!G839-'Adj Close'!G838)/'Adj Close'!G838</f>
        <v>-1.0547359152798008E-4</v>
      </c>
    </row>
    <row r="840" spans="1:7" x14ac:dyDescent="0.2">
      <c r="A840" s="5">
        <v>40661.166666666657</v>
      </c>
      <c r="B840" s="9">
        <f>('Adj Close'!B840-'Adj Close'!B839)/'Adj Close'!B839</f>
        <v>3.7914084431654969E-3</v>
      </c>
      <c r="C840" s="9">
        <f>('Adj Close'!C840-'Adj Close'!C839)/'Adj Close'!C839</f>
        <v>2.5637680257315802E-3</v>
      </c>
      <c r="D840" s="9">
        <f>('Adj Close'!D840-'Adj Close'!D839)/'Adj Close'!D839</f>
        <v>3.202412896620912E-3</v>
      </c>
      <c r="E840" s="9">
        <f>('Adj Close'!E840-'Adj Close'!E839)/'Adj Close'!E839</f>
        <v>6.5891033783824172E-3</v>
      </c>
      <c r="F840" s="9">
        <f>('Adj Close'!F840-'Adj Close'!F839)/'Adj Close'!F839</f>
        <v>1.3312631050898594E-2</v>
      </c>
      <c r="G840" s="9">
        <f>('Adj Close'!G840-'Adj Close'!G839)/'Adj Close'!G839</f>
        <v>-8.4059855900549506E-3</v>
      </c>
    </row>
    <row r="841" spans="1:7" x14ac:dyDescent="0.2">
      <c r="A841" s="5">
        <v>40662.166666666657</v>
      </c>
      <c r="B841" s="9">
        <f>('Adj Close'!B841-'Adj Close'!B840)/'Adj Close'!B840</f>
        <v>1.9656626028450651E-3</v>
      </c>
      <c r="C841" s="9">
        <f>('Adj Close'!C841-'Adj Close'!C840)/'Adj Close'!C840</f>
        <v>3.3514001985054808E-3</v>
      </c>
      <c r="D841" s="9">
        <f>('Adj Close'!D841-'Adj Close'!D840)/'Adj Close'!D840</f>
        <v>1.8978781051747125E-3</v>
      </c>
      <c r="E841" s="9">
        <f>('Adj Close'!E841-'Adj Close'!E840)/'Adj Close'!E840</f>
        <v>8.6883900624369007E-4</v>
      </c>
      <c r="F841" s="9">
        <f>('Adj Close'!F841-'Adj Close'!F840)/'Adj Close'!F840</f>
        <v>-5.6595679437369218E-3</v>
      </c>
      <c r="G841" s="9">
        <f>('Adj Close'!G841-'Adj Close'!G840)/'Adj Close'!G840</f>
        <v>7.1456412881347213E-3</v>
      </c>
    </row>
    <row r="842" spans="1:7" x14ac:dyDescent="0.2">
      <c r="A842" s="5">
        <v>40665.166666666657</v>
      </c>
      <c r="B842" s="9">
        <f>('Adj Close'!B842-'Adj Close'!B841)/'Adj Close'!B841</f>
        <v>-1.4194072753202311E-4</v>
      </c>
      <c r="C842" s="9">
        <f>('Adj Close'!C842-'Adj Close'!C841)/'Adj Close'!C841</f>
        <v>-2.8171762413224262E-3</v>
      </c>
      <c r="D842" s="9">
        <f>('Adj Close'!D842-'Adj Close'!D841)/'Adj Close'!D841</f>
        <v>2.3459940189648814E-3</v>
      </c>
      <c r="E842" s="9">
        <f>('Adj Close'!E842-'Adj Close'!E841)/'Adj Close'!E841</f>
        <v>1.9716748725317381E-4</v>
      </c>
      <c r="F842" s="9">
        <f>('Adj Close'!F842-'Adj Close'!F841)/'Adj Close'!F841</f>
        <v>1.3069572710914309E-3</v>
      </c>
      <c r="G842" s="9">
        <f>('Adj Close'!G842-'Adj Close'!G841)/'Adj Close'!G841</f>
        <v>-1.6647622459130043E-3</v>
      </c>
    </row>
    <row r="843" spans="1:7" x14ac:dyDescent="0.2">
      <c r="A843" s="5">
        <v>40666.166666666657</v>
      </c>
      <c r="B843" s="9">
        <f>('Adj Close'!B843-'Adj Close'!B842)/'Adj Close'!B842</f>
        <v>2.6312805057976409E-3</v>
      </c>
      <c r="C843" s="9">
        <f>('Adj Close'!C843-'Adj Close'!C842)/'Adj Close'!C842</f>
        <v>-5.7743688322105307E-3</v>
      </c>
      <c r="D843" s="9">
        <f>('Adj Close'!D843-'Adj Close'!D842)/'Adj Close'!D842</f>
        <v>-4.7208279691709804E-4</v>
      </c>
      <c r="E843" s="9">
        <f>('Adj Close'!E843-'Adj Close'!E842)/'Adj Close'!E842</f>
        <v>-7.7233645794361388E-3</v>
      </c>
      <c r="F843" s="9">
        <f>('Adj Close'!F843-'Adj Close'!F842)/'Adj Close'!F842</f>
        <v>-8.4878915349178279E-3</v>
      </c>
      <c r="G843" s="9">
        <f>('Adj Close'!G843-'Adj Close'!G842)/'Adj Close'!G842</f>
        <v>-2.0232700685203147E-2</v>
      </c>
    </row>
    <row r="844" spans="1:7" x14ac:dyDescent="0.2">
      <c r="A844" s="5">
        <v>40667.166666666657</v>
      </c>
      <c r="B844" s="9">
        <f>('Adj Close'!B844-'Adj Close'!B843)/'Adj Close'!B843</f>
        <v>2.3459344838877207E-3</v>
      </c>
      <c r="C844" s="9">
        <f>('Adj Close'!C844-'Adj Close'!C843)/'Adj Close'!C843</f>
        <v>-7.2767886803714304E-3</v>
      </c>
      <c r="D844" s="9">
        <f>('Adj Close'!D844-'Adj Close'!D843)/'Adj Close'!D843</f>
        <v>1.5642115414083776E-3</v>
      </c>
      <c r="E844" s="9">
        <f>('Adj Close'!E844-'Adj Close'!E843)/'Adj Close'!E843</f>
        <v>-9.2795204830495859E-3</v>
      </c>
      <c r="F844" s="9">
        <f>('Adj Close'!F844-'Adj Close'!F843)/'Adj Close'!F843</f>
        <v>-6.0103755022831986E-3</v>
      </c>
      <c r="G844" s="9">
        <f>('Adj Close'!G844-'Adj Close'!G843)/'Adj Close'!G843</f>
        <v>-1.8043762298658117E-2</v>
      </c>
    </row>
    <row r="845" spans="1:7" x14ac:dyDescent="0.2">
      <c r="A845" s="5">
        <v>40668.166666666657</v>
      </c>
      <c r="B845" s="9">
        <f>('Adj Close'!B845-'Adj Close'!B844)/'Adj Close'!B844</f>
        <v>5.0342550204065407E-3</v>
      </c>
      <c r="C845" s="9">
        <f>('Adj Close'!C845-'Adj Close'!C844)/'Adj Close'!C844</f>
        <v>-7.766308627708246E-3</v>
      </c>
      <c r="D845" s="9">
        <f>('Adj Close'!D845-'Adj Close'!D844)/'Adj Close'!D844</f>
        <v>3.2385376859711697E-3</v>
      </c>
      <c r="E845" s="9">
        <f>('Adj Close'!E845-'Adj Close'!E844)/'Adj Close'!E844</f>
        <v>-1.8986336220780008E-2</v>
      </c>
      <c r="F845" s="9">
        <f>('Adj Close'!F845-'Adj Close'!F844)/'Adj Close'!F844</f>
        <v>-2.6103737154302068E-4</v>
      </c>
      <c r="G845" s="9">
        <f>('Adj Close'!G845-'Adj Close'!G844)/'Adj Close'!G844</f>
        <v>-1.0542775559494153E-2</v>
      </c>
    </row>
    <row r="846" spans="1:7" x14ac:dyDescent="0.2">
      <c r="A846" s="5">
        <v>40669.166666666657</v>
      </c>
      <c r="B846" s="9">
        <f>('Adj Close'!B846-'Adj Close'!B845)/'Adj Close'!B845</f>
        <v>4.929163417513562E-4</v>
      </c>
      <c r="C846" s="9">
        <f>('Adj Close'!C846-'Adj Close'!C845)/'Adj Close'!C845</f>
        <v>4.3140980234104703E-3</v>
      </c>
      <c r="D846" s="9">
        <f>('Adj Close'!D846-'Adj Close'!D845)/'Adj Close'!D845</f>
        <v>-2.7403465543777652E-6</v>
      </c>
      <c r="E846" s="9">
        <f>('Adj Close'!E846-'Adj Close'!E845)/'Adj Close'!E845</f>
        <v>1.3213405790226682E-3</v>
      </c>
      <c r="F846" s="9">
        <f>('Adj Close'!F846-'Adj Close'!F845)/'Adj Close'!F845</f>
        <v>-8.9211122641975112E-3</v>
      </c>
      <c r="G846" s="9">
        <f>('Adj Close'!G846-'Adj Close'!G845)/'Adj Close'!G845</f>
        <v>1.3783049196210366E-2</v>
      </c>
    </row>
    <row r="847" spans="1:7" x14ac:dyDescent="0.2">
      <c r="A847" s="5">
        <v>40672.166666666657</v>
      </c>
      <c r="B847" s="9">
        <f>('Adj Close'!B847-'Adj Close'!B846)/'Adj Close'!B846</f>
        <v>1.6205738264334487E-3</v>
      </c>
      <c r="C847" s="9">
        <f>('Adj Close'!C847-'Adj Close'!C846)/'Adj Close'!C846</f>
        <v>5.4774558714776548E-3</v>
      </c>
      <c r="D847" s="9">
        <f>('Adj Close'!D847-'Adj Close'!D846)/'Adj Close'!D846</f>
        <v>1.1360217721611168E-3</v>
      </c>
      <c r="E847" s="9">
        <f>('Adj Close'!E847-'Adj Close'!E846)/'Adj Close'!E846</f>
        <v>6.2145060330121762E-3</v>
      </c>
      <c r="F847" s="9">
        <f>('Adj Close'!F847-'Adj Close'!F846)/'Adj Close'!F846</f>
        <v>5.3137544327064943E-3</v>
      </c>
      <c r="G847" s="9">
        <f>('Adj Close'!G847-'Adj Close'!G846)/'Adj Close'!G846</f>
        <v>2.5625254205022077E-3</v>
      </c>
    </row>
    <row r="848" spans="1:7" x14ac:dyDescent="0.2">
      <c r="A848" s="5">
        <v>40673.166666666657</v>
      </c>
      <c r="B848" s="9">
        <f>('Adj Close'!B848-'Adj Close'!B847)/'Adj Close'!B847</f>
        <v>-4.8248971471912538E-3</v>
      </c>
      <c r="C848" s="9">
        <f>('Adj Close'!C848-'Adj Close'!C847)/'Adj Close'!C847</f>
        <v>8.9778529913031226E-3</v>
      </c>
      <c r="D848" s="9">
        <f>('Adj Close'!D848-'Adj Close'!D847)/'Adj Close'!D847</f>
        <v>-4.0797743731731031E-3</v>
      </c>
      <c r="E848" s="9">
        <f>('Adj Close'!E848-'Adj Close'!E847)/'Adj Close'!E847</f>
        <v>9.3348959664099288E-3</v>
      </c>
      <c r="F848" s="9">
        <f>('Adj Close'!F848-'Adj Close'!F847)/'Adj Close'!F847</f>
        <v>1.5335151108235315E-2</v>
      </c>
      <c r="G848" s="9">
        <f>('Adj Close'!G848-'Adj Close'!G847)/'Adj Close'!G847</f>
        <v>8.4458905553100386E-3</v>
      </c>
    </row>
    <row r="849" spans="1:7" x14ac:dyDescent="0.2">
      <c r="A849" s="5">
        <v>40674.166666666657</v>
      </c>
      <c r="B849" s="9">
        <f>('Adj Close'!B849-'Adj Close'!B848)/'Adj Close'!B848</f>
        <v>3.6024467176302426E-3</v>
      </c>
      <c r="C849" s="9">
        <f>('Adj Close'!C849-'Adj Close'!C848)/'Adj Close'!C848</f>
        <v>-1.0782402192213748E-2</v>
      </c>
      <c r="D849" s="9">
        <f>('Adj Close'!D849-'Adj Close'!D848)/'Adj Close'!D848</f>
        <v>1.5639626147196809E-3</v>
      </c>
      <c r="E849" s="9">
        <f>('Adj Close'!E849-'Adj Close'!E848)/'Adj Close'!E848</f>
        <v>-1.9058054370006263E-2</v>
      </c>
      <c r="F849" s="9">
        <f>('Adj Close'!F849-'Adj Close'!F848)/'Adj Close'!F848</f>
        <v>-1.0489187155158817E-2</v>
      </c>
      <c r="G849" s="9">
        <f>('Adj Close'!G849-'Adj Close'!G848)/'Adj Close'!G848</f>
        <v>-1.8479645351599794E-2</v>
      </c>
    </row>
    <row r="850" spans="1:7" x14ac:dyDescent="0.2">
      <c r="A850" s="5">
        <v>40675.166666666657</v>
      </c>
      <c r="B850" s="9">
        <f>('Adj Close'!B850-'Adj Close'!B849)/'Adj Close'!B849</f>
        <v>-2.3339676738287135E-3</v>
      </c>
      <c r="C850" s="9">
        <f>('Adj Close'!C850-'Adj Close'!C849)/'Adj Close'!C849</f>
        <v>5.0052720375929755E-3</v>
      </c>
      <c r="D850" s="9">
        <f>('Adj Close'!D850-'Adj Close'!D849)/'Adj Close'!D849</f>
        <v>-2.3377535795310054E-3</v>
      </c>
      <c r="E850" s="9">
        <f>('Adj Close'!E850-'Adj Close'!E849)/'Adj Close'!E849</f>
        <v>3.7698769084022889E-3</v>
      </c>
      <c r="F850" s="9">
        <f>('Adj Close'!F850-'Adj Close'!F849)/'Adj Close'!F849</f>
        <v>1.6832470413192977E-3</v>
      </c>
      <c r="G850" s="9">
        <f>('Adj Close'!G850-'Adj Close'!G849)/'Adj Close'!G849</f>
        <v>1.9813526300581483E-4</v>
      </c>
    </row>
    <row r="851" spans="1:7" x14ac:dyDescent="0.2">
      <c r="A851" s="5">
        <v>40676.166666666657</v>
      </c>
      <c r="B851" s="9">
        <f>('Adj Close'!B851-'Adj Close'!B850)/'Adj Close'!B850</f>
        <v>3.998524993333091E-3</v>
      </c>
      <c r="C851" s="9">
        <f>('Adj Close'!C851-'Adj Close'!C850)/'Adj Close'!C850</f>
        <v>-8.6475938509180308E-3</v>
      </c>
      <c r="D851" s="9">
        <f>('Adj Close'!D851-'Adj Close'!D850)/'Adj Close'!D850</f>
        <v>3.0173982986641881E-3</v>
      </c>
      <c r="E851" s="9">
        <f>('Adj Close'!E851-'Adj Close'!E850)/'Adj Close'!E850</f>
        <v>-1.6514065763457823E-2</v>
      </c>
      <c r="F851" s="9">
        <f>('Adj Close'!F851-'Adj Close'!F850)/'Adj Close'!F850</f>
        <v>-1.0382134043106048E-2</v>
      </c>
      <c r="G851" s="9">
        <f>('Adj Close'!G851-'Adj Close'!G850)/'Adj Close'!G850</f>
        <v>-1.978054885493331E-2</v>
      </c>
    </row>
    <row r="852" spans="1:7" x14ac:dyDescent="0.2">
      <c r="A852" s="5">
        <v>40679.166666666657</v>
      </c>
      <c r="B852" s="9">
        <f>('Adj Close'!B852-'Adj Close'!B851)/'Adj Close'!B851</f>
        <v>2.2981275001073688E-3</v>
      </c>
      <c r="C852" s="9">
        <f>('Adj Close'!C852-'Adj Close'!C851)/'Adj Close'!C851</f>
        <v>-7.0469549673186152E-3</v>
      </c>
      <c r="D852" s="9">
        <f>('Adj Close'!D852-'Adj Close'!D851)/'Adj Close'!D851</f>
        <v>2.8888286615935399E-3</v>
      </c>
      <c r="E852" s="9">
        <f>('Adj Close'!E852-'Adj Close'!E851)/'Adj Close'!E851</f>
        <v>-1.3441719713627072E-3</v>
      </c>
      <c r="F852" s="9">
        <f>('Adj Close'!F852-'Adj Close'!F851)/'Adj Close'!F851</f>
        <v>1.3108919245850526E-3</v>
      </c>
      <c r="G852" s="9">
        <f>('Adj Close'!G852-'Adj Close'!G851)/'Adj Close'!G851</f>
        <v>-6.7461055486682314E-4</v>
      </c>
    </row>
    <row r="853" spans="1:7" x14ac:dyDescent="0.2">
      <c r="A853" s="5">
        <v>40680.166666666657</v>
      </c>
      <c r="B853" s="9">
        <f>('Adj Close'!B853-'Adj Close'!B852)/'Adj Close'!B852</f>
        <v>2.9844211084656806E-3</v>
      </c>
      <c r="C853" s="9">
        <f>('Adj Close'!C853-'Adj Close'!C852)/'Adj Close'!C852</f>
        <v>-1.3296391294972249E-3</v>
      </c>
      <c r="D853" s="9">
        <f>('Adj Close'!D853-'Adj Close'!D852)/'Adj Close'!D852</f>
        <v>1.4599705968514824E-3</v>
      </c>
      <c r="E853" s="9">
        <f>('Adj Close'!E853-'Adj Close'!E852)/'Adj Close'!E852</f>
        <v>2.3349196899049955E-3</v>
      </c>
      <c r="F853" s="9">
        <f>('Adj Close'!F853-'Adj Close'!F852)/'Adj Close'!F852</f>
        <v>-2.9771359432420841E-4</v>
      </c>
      <c r="G853" s="9">
        <f>('Adj Close'!G853-'Adj Close'!G852)/'Adj Close'!G852</f>
        <v>5.0310861584895016E-3</v>
      </c>
    </row>
    <row r="854" spans="1:7" x14ac:dyDescent="0.2">
      <c r="A854" s="5">
        <v>40681.166666666657</v>
      </c>
      <c r="B854" s="9">
        <f>('Adj Close'!B854-'Adj Close'!B853)/'Adj Close'!B853</f>
        <v>-5.7539461680467209E-3</v>
      </c>
      <c r="C854" s="9">
        <f>('Adj Close'!C854-'Adj Close'!C853)/'Adj Close'!C853</f>
        <v>1.0097451335976592E-2</v>
      </c>
      <c r="D854" s="9">
        <f>('Adj Close'!D854-'Adj Close'!D853)/'Adj Close'!D853</f>
        <v>-2.7343455519048777E-3</v>
      </c>
      <c r="E854" s="9">
        <f>('Adj Close'!E854-'Adj Close'!E853)/'Adj Close'!E853</f>
        <v>6.3867097452468199E-3</v>
      </c>
      <c r="F854" s="9">
        <f>('Adj Close'!F854-'Adj Close'!F853)/'Adj Close'!F853</f>
        <v>9.731259375686899E-3</v>
      </c>
      <c r="G854" s="9">
        <f>('Adj Close'!G854-'Adj Close'!G853)/'Adj Close'!G853</f>
        <v>1.4161437008754944E-2</v>
      </c>
    </row>
    <row r="855" spans="1:7" x14ac:dyDescent="0.2">
      <c r="A855" s="5">
        <v>40682.166666666657</v>
      </c>
      <c r="B855" s="9">
        <f>('Adj Close'!B855-'Adj Close'!B854)/'Adj Close'!B854</f>
        <v>1.0970572345544768E-3</v>
      </c>
      <c r="C855" s="9">
        <f>('Adj Close'!C855-'Adj Close'!C854)/'Adj Close'!C854</f>
        <v>2.0809594045883089E-3</v>
      </c>
      <c r="D855" s="9">
        <f>('Adj Close'!D855-'Adj Close'!D854)/'Adj Close'!D854</f>
        <v>1.7335112927914162E-3</v>
      </c>
      <c r="E855" s="9">
        <f>('Adj Close'!E855-'Adj Close'!E854)/'Adj Close'!E854</f>
        <v>5.8457809218106825E-3</v>
      </c>
      <c r="F855" s="9">
        <f>('Adj Close'!F855-'Adj Close'!F854)/'Adj Close'!F854</f>
        <v>4.5213053885098031E-3</v>
      </c>
      <c r="G855" s="9">
        <f>('Adj Close'!G855-'Adj Close'!G854)/'Adj Close'!G854</f>
        <v>-4.7836704857925133E-3</v>
      </c>
    </row>
    <row r="856" spans="1:7" x14ac:dyDescent="0.2">
      <c r="A856" s="5">
        <v>40683.166666666657</v>
      </c>
      <c r="B856" s="9">
        <f>('Adj Close'!B856-'Adj Close'!B855)/'Adj Close'!B855</f>
        <v>2.4655406342588837E-3</v>
      </c>
      <c r="C856" s="9">
        <f>('Adj Close'!C856-'Adj Close'!C855)/'Adj Close'!C855</f>
        <v>-7.1547315385423783E-3</v>
      </c>
      <c r="D856" s="9">
        <f>('Adj Close'!D856-'Adj Close'!D855)/'Adj Close'!D855</f>
        <v>-5.3134424149619555E-4</v>
      </c>
      <c r="E856" s="9">
        <f>('Adj Close'!E856-'Adj Close'!E855)/'Adj Close'!E855</f>
        <v>-1.4839205491176531E-2</v>
      </c>
      <c r="F856" s="9">
        <f>('Adj Close'!F856-'Adj Close'!F855)/'Adj Close'!F855</f>
        <v>-1.2401322113403864E-2</v>
      </c>
      <c r="G856" s="9">
        <f>('Adj Close'!G856-'Adj Close'!G855)/'Adj Close'!G855</f>
        <v>-7.9708818219580146E-3</v>
      </c>
    </row>
    <row r="857" spans="1:7" x14ac:dyDescent="0.2">
      <c r="A857" s="5">
        <v>40686.166666666657</v>
      </c>
      <c r="B857" s="9">
        <f>('Adj Close'!B857-'Adj Close'!B856)/'Adj Close'!B856</f>
        <v>1.3195545521258157E-3</v>
      </c>
      <c r="C857" s="9">
        <f>('Adj Close'!C857-'Adj Close'!C856)/'Adj Close'!C856</f>
        <v>-1.2436281473209713E-2</v>
      </c>
      <c r="D857" s="9">
        <f>('Adj Close'!D857-'Adj Close'!D856)/'Adj Close'!D856</f>
        <v>-7.1527252587701444E-4</v>
      </c>
      <c r="E857" s="9">
        <f>('Adj Close'!E857-'Adj Close'!E856)/'Adj Close'!E856</f>
        <v>-2.3443858266659755E-2</v>
      </c>
      <c r="F857" s="9">
        <f>('Adj Close'!F857-'Adj Close'!F856)/'Adj Close'!F856</f>
        <v>-1.0493723803410281E-2</v>
      </c>
      <c r="G857" s="9">
        <f>('Adj Close'!G857-'Adj Close'!G856)/'Adj Close'!G856</f>
        <v>-2.0462859317924569E-2</v>
      </c>
    </row>
    <row r="858" spans="1:7" x14ac:dyDescent="0.2">
      <c r="A858" s="5">
        <v>40687.166666666657</v>
      </c>
      <c r="B858" s="9">
        <f>('Adj Close'!B858-'Adj Close'!B857)/'Adj Close'!B857</f>
        <v>9.335803370317965E-4</v>
      </c>
      <c r="C858" s="9">
        <f>('Adj Close'!C858-'Adj Close'!C857)/'Adj Close'!C857</f>
        <v>-1.2440847895847569E-3</v>
      </c>
      <c r="D858" s="9">
        <f>('Adj Close'!D858-'Adj Close'!D857)/'Adj Close'!D857</f>
        <v>1.1183333270993656E-3</v>
      </c>
      <c r="E858" s="9">
        <f>('Adj Close'!E858-'Adj Close'!E857)/'Adj Close'!E857</f>
        <v>5.8100403550212379E-3</v>
      </c>
      <c r="F858" s="9">
        <f>('Adj Close'!F858-'Adj Close'!F857)/'Adj Close'!F857</f>
        <v>3.2091237221996373E-3</v>
      </c>
      <c r="G858" s="9">
        <f>('Adj Close'!G858-'Adj Close'!G857)/'Adj Close'!G857</f>
        <v>8.8090212897968291E-3</v>
      </c>
    </row>
    <row r="859" spans="1:7" x14ac:dyDescent="0.2">
      <c r="A859" s="5">
        <v>40688.166666666657</v>
      </c>
      <c r="B859" s="9">
        <f>('Adj Close'!B859-'Adj Close'!B858)/'Adj Close'!B858</f>
        <v>8.5360663291554273E-5</v>
      </c>
      <c r="C859" s="9">
        <f>('Adj Close'!C859-'Adj Close'!C858)/'Adj Close'!C858</f>
        <v>4.1641961851768723E-3</v>
      </c>
      <c r="D859" s="9">
        <f>('Adj Close'!D859-'Adj Close'!D858)/'Adj Close'!D858</f>
        <v>-1.9685294549500886E-3</v>
      </c>
      <c r="E859" s="9">
        <f>('Adj Close'!E859-'Adj Close'!E858)/'Adj Close'!E858</f>
        <v>7.2457009348876923E-3</v>
      </c>
      <c r="F859" s="9">
        <f>('Adj Close'!F859-'Adj Close'!F858)/'Adj Close'!F858</f>
        <v>4.4399369969544125E-3</v>
      </c>
      <c r="G859" s="9">
        <f>('Adj Close'!G859-'Adj Close'!G858)/'Adj Close'!G858</f>
        <v>2.3512632270845774E-3</v>
      </c>
    </row>
    <row r="860" spans="1:7" x14ac:dyDescent="0.2">
      <c r="A860" s="5">
        <v>40689.166666666657</v>
      </c>
      <c r="B860" s="9">
        <f>('Adj Close'!B860-'Adj Close'!B859)/'Adj Close'!B859</f>
        <v>5.4844046481168033E-3</v>
      </c>
      <c r="C860" s="9">
        <f>('Adj Close'!C860-'Adj Close'!C859)/'Adj Close'!C859</f>
        <v>5.8771281127920332E-3</v>
      </c>
      <c r="D860" s="9">
        <f>('Adj Close'!D860-'Adj Close'!D859)/'Adj Close'!D859</f>
        <v>4.4004067753256075E-3</v>
      </c>
      <c r="E860" s="9">
        <f>('Adj Close'!E860-'Adj Close'!E859)/'Adj Close'!E859</f>
        <v>9.8304941333973318E-3</v>
      </c>
      <c r="F860" s="9">
        <f>('Adj Close'!F860-'Adj Close'!F859)/'Adj Close'!F859</f>
        <v>1.3387785742291996E-2</v>
      </c>
      <c r="G860" s="9">
        <f>('Adj Close'!G860-'Adj Close'!G859)/'Adj Close'!G859</f>
        <v>1.2333309515342372E-2</v>
      </c>
    </row>
    <row r="861" spans="1:7" x14ac:dyDescent="0.2">
      <c r="A861" s="5">
        <v>40690.166666666657</v>
      </c>
      <c r="B861" s="9">
        <f>('Adj Close'!B861-'Adj Close'!B860)/'Adj Close'!B860</f>
        <v>6.9529172922472407E-5</v>
      </c>
      <c r="C861" s="9">
        <f>('Adj Close'!C861-'Adj Close'!C860)/'Adj Close'!C860</f>
        <v>4.528073567920554E-3</v>
      </c>
      <c r="D861" s="9">
        <f>('Adj Close'!D861-'Adj Close'!D860)/'Adj Close'!D860</f>
        <v>1.1403051403539081E-3</v>
      </c>
      <c r="E861" s="9">
        <f>('Adj Close'!E861-'Adj Close'!E860)/'Adj Close'!E860</f>
        <v>6.7980807343374283E-3</v>
      </c>
      <c r="F861" s="9">
        <f>('Adj Close'!F861-'Adj Close'!F860)/'Adj Close'!F860</f>
        <v>6.0050194965161549E-3</v>
      </c>
      <c r="G861" s="9">
        <f>('Adj Close'!G861-'Adj Close'!G860)/'Adj Close'!G860</f>
        <v>9.6849438271573631E-3</v>
      </c>
    </row>
    <row r="862" spans="1:7" x14ac:dyDescent="0.2">
      <c r="A862" s="5">
        <v>40694.166666666657</v>
      </c>
      <c r="B862" s="9">
        <f>('Adj Close'!B862-'Adj Close'!B861)/'Adj Close'!B861</f>
        <v>1.4250497322270956E-3</v>
      </c>
      <c r="C862" s="9">
        <f>('Adj Close'!C862-'Adj Close'!C861)/'Adj Close'!C861</f>
        <v>1.0694588089964333E-2</v>
      </c>
      <c r="D862" s="9">
        <f>('Adj Close'!D862-'Adj Close'!D861)/'Adj Close'!D861</f>
        <v>-7.7480347337212442E-6</v>
      </c>
      <c r="E862" s="9">
        <f>('Adj Close'!E862-'Adj Close'!E861)/'Adj Close'!E861</f>
        <v>1.993389979953725E-2</v>
      </c>
      <c r="F862" s="9">
        <f>('Adj Close'!F862-'Adj Close'!F861)/'Adj Close'!F861</f>
        <v>1.5857745846973931E-2</v>
      </c>
      <c r="G862" s="9">
        <f>('Adj Close'!G862-'Adj Close'!G861)/'Adj Close'!G861</f>
        <v>1.7141068902336288E-2</v>
      </c>
    </row>
    <row r="863" spans="1:7" x14ac:dyDescent="0.2">
      <c r="A863" s="5">
        <v>40695.166666666657</v>
      </c>
      <c r="B863" s="9">
        <f>('Adj Close'!B863-'Adj Close'!B862)/'Adj Close'!B862</f>
        <v>8.2931936933901274E-3</v>
      </c>
      <c r="C863" s="9">
        <f>('Adj Close'!C863-'Adj Close'!C862)/'Adj Close'!C862</f>
        <v>-2.317413535104329E-2</v>
      </c>
      <c r="D863" s="9">
        <f>('Adj Close'!D863-'Adj Close'!D862)/'Adj Close'!D862</f>
        <v>4.8298522204779735E-3</v>
      </c>
      <c r="E863" s="9">
        <f>('Adj Close'!E863-'Adj Close'!E862)/'Adj Close'!E862</f>
        <v>-2.2636560174999092E-2</v>
      </c>
      <c r="F863" s="9">
        <f>('Adj Close'!F863-'Adj Close'!F862)/'Adj Close'!F862</f>
        <v>-2.894201923530642E-2</v>
      </c>
      <c r="G863" s="9">
        <f>('Adj Close'!G863-'Adj Close'!G862)/'Adj Close'!G862</f>
        <v>-1.4859176623992729E-2</v>
      </c>
    </row>
    <row r="864" spans="1:7" x14ac:dyDescent="0.2">
      <c r="A864" s="5">
        <v>40696.166666666657</v>
      </c>
      <c r="B864" s="9">
        <f>('Adj Close'!B864-'Adj Close'!B863)/'Adj Close'!B863</f>
        <v>-5.9108081264130103E-3</v>
      </c>
      <c r="C864" s="9">
        <f>('Adj Close'!C864-'Adj Close'!C863)/'Adj Close'!C863</f>
        <v>-1.1235271336990115E-3</v>
      </c>
      <c r="D864" s="9">
        <f>('Adj Close'!D864-'Adj Close'!D863)/'Adj Close'!D863</f>
        <v>-8.9726944100743874E-3</v>
      </c>
      <c r="E864" s="9">
        <f>('Adj Close'!E864-'Adj Close'!E863)/'Adj Close'!E863</f>
        <v>5.3617418905748618E-3</v>
      </c>
      <c r="F864" s="9">
        <f>('Adj Close'!F864-'Adj Close'!F863)/'Adj Close'!F863</f>
        <v>-6.9113630550926433E-3</v>
      </c>
      <c r="G864" s="9">
        <f>('Adj Close'!G864-'Adj Close'!G863)/'Adj Close'!G863</f>
        <v>9.04358704710778E-3</v>
      </c>
    </row>
    <row r="865" spans="1:7" x14ac:dyDescent="0.2">
      <c r="A865" s="5">
        <v>40697.166666666657</v>
      </c>
      <c r="B865" s="9">
        <f>('Adj Close'!B865-'Adj Close'!B864)/'Adj Close'!B864</f>
        <v>3.7843520446230097E-3</v>
      </c>
      <c r="C865" s="9">
        <f>('Adj Close'!C865-'Adj Close'!C864)/'Adj Close'!C864</f>
        <v>-1.0265015691628493E-2</v>
      </c>
      <c r="D865" s="9">
        <f>('Adj Close'!D865-'Adj Close'!D864)/'Adj Close'!D864</f>
        <v>2.2119946857321483E-3</v>
      </c>
      <c r="E865" s="9">
        <f>('Adj Close'!E865-'Adj Close'!E864)/'Adj Close'!E864</f>
        <v>5.2628120803749974E-4</v>
      </c>
      <c r="F865" s="9">
        <f>('Adj Close'!F865-'Adj Close'!F864)/'Adj Close'!F864</f>
        <v>3.8864088868750825E-3</v>
      </c>
      <c r="G865" s="9">
        <f>('Adj Close'!G865-'Adj Close'!G864)/'Adj Close'!G864</f>
        <v>-6.5017967726748345E-3</v>
      </c>
    </row>
    <row r="866" spans="1:7" x14ac:dyDescent="0.2">
      <c r="A866" s="5">
        <v>40700.166666666657</v>
      </c>
      <c r="B866" s="9">
        <f>('Adj Close'!B866-'Adj Close'!B865)/'Adj Close'!B865</f>
        <v>-3.9444032638036433E-4</v>
      </c>
      <c r="C866" s="9">
        <f>('Adj Close'!C866-'Adj Close'!C865)/'Adj Close'!C865</f>
        <v>-1.2075026412985246E-2</v>
      </c>
      <c r="D866" s="9">
        <f>('Adj Close'!D866-'Adj Close'!D865)/'Adj Close'!D865</f>
        <v>-1.6391536909777765E-3</v>
      </c>
      <c r="E866" s="9">
        <f>('Adj Close'!E866-'Adj Close'!E865)/'Adj Close'!E865</f>
        <v>-1.314387638271077E-2</v>
      </c>
      <c r="F866" s="9">
        <f>('Adj Close'!F866-'Adj Close'!F865)/'Adj Close'!F865</f>
        <v>-1.4496272699078813E-2</v>
      </c>
      <c r="G866" s="9">
        <f>('Adj Close'!G866-'Adj Close'!G865)/'Adj Close'!G865</f>
        <v>-1.3344185527745014E-2</v>
      </c>
    </row>
    <row r="867" spans="1:7" x14ac:dyDescent="0.2">
      <c r="A867" s="5">
        <v>40701.166666666657</v>
      </c>
      <c r="B867" s="9">
        <f>('Adj Close'!B867-'Adj Close'!B866)/'Adj Close'!B866</f>
        <v>1.678864281445723E-3</v>
      </c>
      <c r="C867" s="9">
        <f>('Adj Close'!C867-'Adj Close'!C866)/'Adj Close'!C866</f>
        <v>-2.5608091933475849E-4</v>
      </c>
      <c r="D867" s="9">
        <f>('Adj Close'!D867-'Adj Close'!D866)/'Adj Close'!D866</f>
        <v>3.2163072900735505E-3</v>
      </c>
      <c r="E867" s="9">
        <f>('Adj Close'!E867-'Adj Close'!E866)/'Adj Close'!E866</f>
        <v>7.9788219047322514E-3</v>
      </c>
      <c r="F867" s="9">
        <f>('Adj Close'!F867-'Adj Close'!F866)/'Adj Close'!F866</f>
        <v>1.031801306602894E-2</v>
      </c>
      <c r="G867" s="9">
        <f>('Adj Close'!G867-'Adj Close'!G866)/'Adj Close'!G866</f>
        <v>8.1540187674041427E-3</v>
      </c>
    </row>
    <row r="868" spans="1:7" x14ac:dyDescent="0.2">
      <c r="A868" s="5">
        <v>40702.166666666657</v>
      </c>
      <c r="B868" s="9">
        <f>('Adj Close'!B868-'Adj Close'!B867)/'Adj Close'!B867</f>
        <v>2.2438833215237299E-3</v>
      </c>
      <c r="C868" s="9">
        <f>('Adj Close'!C868-'Adj Close'!C867)/'Adj Close'!C867</f>
        <v>-4.9054150796724334E-3</v>
      </c>
      <c r="D868" s="9">
        <f>('Adj Close'!D868-'Adj Close'!D867)/'Adj Close'!D867</f>
        <v>6.3737032879864538E-4</v>
      </c>
      <c r="E868" s="9">
        <f>('Adj Close'!E868-'Adj Close'!E867)/'Adj Close'!E867</f>
        <v>-1.2709302183141447E-2</v>
      </c>
      <c r="F868" s="9">
        <f>('Adj Close'!F868-'Adj Close'!F867)/'Adj Close'!F867</f>
        <v>-3.0437488063744926E-3</v>
      </c>
      <c r="G868" s="9">
        <f>('Adj Close'!G868-'Adj Close'!G867)/'Adj Close'!G867</f>
        <v>-6.1792795326932499E-3</v>
      </c>
    </row>
    <row r="869" spans="1:7" x14ac:dyDescent="0.2">
      <c r="A869" s="5">
        <v>40703.166666666657</v>
      </c>
      <c r="B869" s="9">
        <f>('Adj Close'!B869-'Adj Close'!B868)/'Adj Close'!B868</f>
        <v>-4.1396136521028174E-3</v>
      </c>
      <c r="C869" s="9">
        <f>('Adj Close'!C869-'Adj Close'!C868)/'Adj Close'!C868</f>
        <v>7.1933934589414666E-3</v>
      </c>
      <c r="D869" s="9">
        <f>('Adj Close'!D869-'Adj Close'!D868)/'Adj Close'!D868</f>
        <v>-2.7529157565250261E-3</v>
      </c>
      <c r="E869" s="9">
        <f>('Adj Close'!E869-'Adj Close'!E868)/'Adj Close'!E868</f>
        <v>1.1517875717908396E-2</v>
      </c>
      <c r="F869" s="9">
        <f>('Adj Close'!F869-'Adj Close'!F868)/'Adj Close'!F868</f>
        <v>-1.068464513382217E-2</v>
      </c>
      <c r="G869" s="9">
        <f>('Adj Close'!G869-'Adj Close'!G868)/'Adj Close'!G868</f>
        <v>5.3096807551146676E-3</v>
      </c>
    </row>
    <row r="870" spans="1:7" x14ac:dyDescent="0.2">
      <c r="A870" s="5">
        <v>40704.166666666657</v>
      </c>
      <c r="B870" s="9">
        <f>('Adj Close'!B870-'Adj Close'!B869)/'Adj Close'!B869</f>
        <v>3.2475081160659755E-3</v>
      </c>
      <c r="C870" s="9">
        <f>('Adj Close'!C870-'Adj Close'!C869)/'Adj Close'!C869</f>
        <v>-1.4470094705787528E-2</v>
      </c>
      <c r="D870" s="9">
        <f>('Adj Close'!D870-'Adj Close'!D869)/'Adj Close'!D869</f>
        <v>-1.0896560432287715E-3</v>
      </c>
      <c r="E870" s="9">
        <f>('Adj Close'!E870-'Adj Close'!E869)/'Adj Close'!E869</f>
        <v>-2.5063465894361266E-2</v>
      </c>
      <c r="F870" s="9">
        <f>('Adj Close'!F870-'Adj Close'!F869)/'Adj Close'!F869</f>
        <v>-2.516749434359904E-2</v>
      </c>
      <c r="G870" s="9">
        <f>('Adj Close'!G870-'Adj Close'!G869)/'Adj Close'!G869</f>
        <v>-2.0623021533773728E-2</v>
      </c>
    </row>
    <row r="871" spans="1:7" x14ac:dyDescent="0.2">
      <c r="A871" s="5">
        <v>40707.166666666657</v>
      </c>
      <c r="B871" s="9">
        <f>('Adj Close'!B871-'Adj Close'!B870)/'Adj Close'!B870</f>
        <v>-2.0666818390182914E-3</v>
      </c>
      <c r="C871" s="9">
        <f>('Adj Close'!C871-'Adj Close'!C870)/'Adj Close'!C870</f>
        <v>-7.1339326286322684E-5</v>
      </c>
      <c r="D871" s="9">
        <f>('Adj Close'!D871-'Adj Close'!D870)/'Adj Close'!D870</f>
        <v>1.16718855481507E-3</v>
      </c>
      <c r="E871" s="9">
        <f>('Adj Close'!E871-'Adj Close'!E870)/'Adj Close'!E870</f>
        <v>2.6526195901829526E-3</v>
      </c>
      <c r="F871" s="9">
        <f>('Adj Close'!F871-'Adj Close'!F870)/'Adj Close'!F870</f>
        <v>4.0104610354635226E-3</v>
      </c>
      <c r="G871" s="9">
        <f>('Adj Close'!G871-'Adj Close'!G870)/'Adj Close'!G870</f>
        <v>-1.690825305086291E-3</v>
      </c>
    </row>
    <row r="872" spans="1:7" x14ac:dyDescent="0.2">
      <c r="A872" s="5">
        <v>40708.166666666657</v>
      </c>
      <c r="B872" s="9">
        <f>('Adj Close'!B872-'Adj Close'!B871)/'Adj Close'!B871</f>
        <v>-8.0064977731254851E-3</v>
      </c>
      <c r="C872" s="9">
        <f>('Adj Close'!C872-'Adj Close'!C871)/'Adj Close'!C871</f>
        <v>1.3418253645635179E-2</v>
      </c>
      <c r="D872" s="9">
        <f>('Adj Close'!D872-'Adj Close'!D871)/'Adj Close'!D871</f>
        <v>-2.9750459141810754E-3</v>
      </c>
      <c r="E872" s="9">
        <f>('Adj Close'!E872-'Adj Close'!E871)/'Adj Close'!E871</f>
        <v>1.7399665849924226E-2</v>
      </c>
      <c r="F872" s="9">
        <f>('Adj Close'!F872-'Adj Close'!F871)/'Adj Close'!F871</f>
        <v>1.5317129852748385E-2</v>
      </c>
      <c r="G872" s="9">
        <f>('Adj Close'!G872-'Adj Close'!G871)/'Adj Close'!G871</f>
        <v>1.4244376303082595E-2</v>
      </c>
    </row>
    <row r="873" spans="1:7" x14ac:dyDescent="0.2">
      <c r="A873" s="5">
        <v>40709.166666666657</v>
      </c>
      <c r="B873" s="9">
        <f>('Adj Close'!B873-'Adj Close'!B872)/'Adj Close'!B872</f>
        <v>1.0739698847001074E-2</v>
      </c>
      <c r="C873" s="9">
        <f>('Adj Close'!C873-'Adj Close'!C872)/'Adj Close'!C872</f>
        <v>-1.6549712901551421E-2</v>
      </c>
      <c r="D873" s="9">
        <f>('Adj Close'!D873-'Adj Close'!D872)/'Adj Close'!D872</f>
        <v>5.5571857869872255E-3</v>
      </c>
      <c r="E873" s="9">
        <f>('Adj Close'!E873-'Adj Close'!E872)/'Adj Close'!E872</f>
        <v>-3.4470246417993268E-2</v>
      </c>
      <c r="F873" s="9">
        <f>('Adj Close'!F873-'Adj Close'!F872)/'Adj Close'!F872</f>
        <v>-1.6201968627531083E-2</v>
      </c>
      <c r="G873" s="9">
        <f>('Adj Close'!G873-'Adj Close'!G872)/'Adj Close'!G872</f>
        <v>-1.9969822741246274E-2</v>
      </c>
    </row>
    <row r="874" spans="1:7" x14ac:dyDescent="0.2">
      <c r="A874" s="5">
        <v>40710.166666666657</v>
      </c>
      <c r="B874" s="9">
        <f>('Adj Close'!B874-'Adj Close'!B873)/'Adj Close'!B873</f>
        <v>2.9875410561008941E-3</v>
      </c>
      <c r="C874" s="9">
        <f>('Adj Close'!C874-'Adj Close'!C873)/'Adj Close'!C873</f>
        <v>8.9374372908334894E-4</v>
      </c>
      <c r="D874" s="9">
        <f>('Adj Close'!D874-'Adj Close'!D873)/'Adj Close'!D873</f>
        <v>-2.0328367239573551E-3</v>
      </c>
      <c r="E874" s="9">
        <f>('Adj Close'!E874-'Adj Close'!E873)/'Adj Close'!E873</f>
        <v>-2.245746256593122E-3</v>
      </c>
      <c r="F874" s="9">
        <f>('Adj Close'!F874-'Adj Close'!F873)/'Adj Close'!F873</f>
        <v>8.0890921641609045E-3</v>
      </c>
      <c r="G874" s="9">
        <f>('Adj Close'!G874-'Adj Close'!G873)/'Adj Close'!G873</f>
        <v>-7.5092109939704403E-3</v>
      </c>
    </row>
    <row r="875" spans="1:7" x14ac:dyDescent="0.2">
      <c r="A875" s="5">
        <v>40711.166666666657</v>
      </c>
      <c r="B875" s="9">
        <f>('Adj Close'!B875-'Adj Close'!B874)/'Adj Close'!B874</f>
        <v>-8.4616286823528794E-4</v>
      </c>
      <c r="C875" s="9">
        <f>('Adj Close'!C875-'Adj Close'!C874)/'Adj Close'!C874</f>
        <v>3.2338337254104168E-3</v>
      </c>
      <c r="D875" s="9">
        <f>('Adj Close'!D875-'Adj Close'!D874)/'Adj Close'!D874</f>
        <v>5.6069639216866707E-4</v>
      </c>
      <c r="E875" s="9">
        <f>('Adj Close'!E875-'Adj Close'!E874)/'Adj Close'!E874</f>
        <v>1.0302257318204659E-2</v>
      </c>
      <c r="F875" s="9">
        <f>('Adj Close'!F875-'Adj Close'!F874)/'Adj Close'!F874</f>
        <v>9.593135177504028E-3</v>
      </c>
      <c r="G875" s="9">
        <f>('Adj Close'!G875-'Adj Close'!G874)/'Adj Close'!G874</f>
        <v>1.6478148220858851E-3</v>
      </c>
    </row>
    <row r="876" spans="1:7" x14ac:dyDescent="0.2">
      <c r="A876" s="5">
        <v>40714.166666666657</v>
      </c>
      <c r="B876" s="9">
        <f>('Adj Close'!B876-'Adj Close'!B875)/'Adj Close'!B875</f>
        <v>-1.3696509082610289E-3</v>
      </c>
      <c r="C876" s="9">
        <f>('Adj Close'!C876-'Adj Close'!C875)/'Adj Close'!C875</f>
        <v>4.9446962810340321E-3</v>
      </c>
      <c r="D876" s="9">
        <f>('Adj Close'!D876-'Adj Close'!D875)/'Adj Close'!D875</f>
        <v>5.9355647034322954E-5</v>
      </c>
      <c r="E876" s="9">
        <f>('Adj Close'!E876-'Adj Close'!E875)/'Adj Close'!E875</f>
        <v>-1.3826609640592782E-4</v>
      </c>
      <c r="F876" s="9">
        <f>('Adj Close'!F876-'Adj Close'!F875)/'Adj Close'!F875</f>
        <v>1.2142716509807611E-2</v>
      </c>
      <c r="G876" s="9">
        <f>('Adj Close'!G876-'Adj Close'!G875)/'Adj Close'!G875</f>
        <v>-3.1573460532045008E-3</v>
      </c>
    </row>
    <row r="877" spans="1:7" x14ac:dyDescent="0.2">
      <c r="A877" s="5">
        <v>40715.166666666657</v>
      </c>
      <c r="B877" s="9">
        <f>('Adj Close'!B877-'Adj Close'!B876)/'Adj Close'!B876</f>
        <v>-1.5064970005030512E-3</v>
      </c>
      <c r="C877" s="9">
        <f>('Adj Close'!C877-'Adj Close'!C876)/'Adj Close'!C876</f>
        <v>1.4819456746902659E-2</v>
      </c>
      <c r="D877" s="9">
        <f>('Adj Close'!D877-'Adj Close'!D876)/'Adj Close'!D876</f>
        <v>-1.6131032286625864E-4</v>
      </c>
      <c r="E877" s="9">
        <f>('Adj Close'!E877-'Adj Close'!E876)/'Adj Close'!E876</f>
        <v>2.1039034376656662E-2</v>
      </c>
      <c r="F877" s="9">
        <f>('Adj Close'!F877-'Adj Close'!F876)/'Adj Close'!F876</f>
        <v>7.3402160817769152E-3</v>
      </c>
      <c r="G877" s="9">
        <f>('Adj Close'!G877-'Adj Close'!G876)/'Adj Close'!G876</f>
        <v>1.7449016908013835E-2</v>
      </c>
    </row>
    <row r="878" spans="1:7" x14ac:dyDescent="0.2">
      <c r="A878" s="5">
        <v>40716.166666666657</v>
      </c>
      <c r="B878" s="9">
        <f>('Adj Close'!B878-'Adj Close'!B877)/'Adj Close'!B877</f>
        <v>-2.5542162679708438E-4</v>
      </c>
      <c r="C878" s="9">
        <f>('Adj Close'!C878-'Adj Close'!C877)/'Adj Close'!C877</f>
        <v>-5.5067175433945069E-3</v>
      </c>
      <c r="D878" s="9">
        <f>('Adj Close'!D878-'Adj Close'!D877)/'Adj Close'!D877</f>
        <v>1.2953844509140317E-3</v>
      </c>
      <c r="E878" s="9">
        <f>('Adj Close'!E878-'Adj Close'!E877)/'Adj Close'!E877</f>
        <v>-1.0560335786754426E-2</v>
      </c>
      <c r="F878" s="9">
        <f>('Adj Close'!F878-'Adj Close'!F877)/'Adj Close'!F877</f>
        <v>-3.0264630513306525E-3</v>
      </c>
      <c r="G878" s="9">
        <f>('Adj Close'!G878-'Adj Close'!G877)/'Adj Close'!G877</f>
        <v>-7.4324031390463662E-3</v>
      </c>
    </row>
    <row r="879" spans="1:7" x14ac:dyDescent="0.2">
      <c r="A879" s="5">
        <v>40717.166666666657</v>
      </c>
      <c r="B879" s="9">
        <f>('Adj Close'!B879-'Adj Close'!B878)/'Adj Close'!B878</f>
        <v>5.0898325181625535E-3</v>
      </c>
      <c r="C879" s="9">
        <f>('Adj Close'!C879-'Adj Close'!C878)/'Adj Close'!C878</f>
        <v>-2.4524813299810276E-3</v>
      </c>
      <c r="D879" s="9">
        <f>('Adj Close'!D879-'Adj Close'!D878)/'Adj Close'!D878</f>
        <v>2.5869981767064286E-3</v>
      </c>
      <c r="E879" s="9">
        <f>('Adj Close'!E879-'Adj Close'!E878)/'Adj Close'!E878</f>
        <v>-9.9796722702431666E-3</v>
      </c>
      <c r="F879" s="9">
        <f>('Adj Close'!F879-'Adj Close'!F878)/'Adj Close'!F878</f>
        <v>-2.0151439587642268E-2</v>
      </c>
      <c r="G879" s="9">
        <f>('Adj Close'!G879-'Adj Close'!G878)/'Adj Close'!G878</f>
        <v>-5.0496747956803112E-3</v>
      </c>
    </row>
    <row r="880" spans="1:7" x14ac:dyDescent="0.2">
      <c r="A880" s="5">
        <v>40718.166666666657</v>
      </c>
      <c r="B880" s="9">
        <f>('Adj Close'!B880-'Adj Close'!B879)/'Adj Close'!B879</f>
        <v>4.1193688251090037E-3</v>
      </c>
      <c r="C880" s="9">
        <f>('Adj Close'!C880-'Adj Close'!C879)/'Adj Close'!C879</f>
        <v>-1.0418896778079062E-2</v>
      </c>
      <c r="D880" s="9">
        <f>('Adj Close'!D880-'Adj Close'!D879)/'Adj Close'!D879</f>
        <v>4.2729472127308514E-4</v>
      </c>
      <c r="E880" s="9">
        <f>('Adj Close'!E880-'Adj Close'!E879)/'Adj Close'!E879</f>
        <v>-8.9071163294649289E-3</v>
      </c>
      <c r="F880" s="9">
        <f>('Adj Close'!F880-'Adj Close'!F879)/'Adj Close'!F879</f>
        <v>1.0130561417453882E-4</v>
      </c>
      <c r="G880" s="9">
        <f>('Adj Close'!G880-'Adj Close'!G879)/'Adj Close'!G879</f>
        <v>-1.8432421991405068E-4</v>
      </c>
    </row>
    <row r="881" spans="1:7" x14ac:dyDescent="0.2">
      <c r="A881" s="5">
        <v>40721.166666666657</v>
      </c>
      <c r="B881" s="9">
        <f>('Adj Close'!B881-'Adj Close'!B880)/'Adj Close'!B880</f>
        <v>-3.8169544028480605E-3</v>
      </c>
      <c r="C881" s="9">
        <f>('Adj Close'!C881-'Adj Close'!C880)/'Adj Close'!C880</f>
        <v>8.4446536691779681E-3</v>
      </c>
      <c r="D881" s="9">
        <f>('Adj Close'!D881-'Adj Close'!D880)/'Adj Close'!D880</f>
        <v>-3.2143170148360182E-3</v>
      </c>
      <c r="E881" s="9">
        <f>('Adj Close'!E881-'Adj Close'!E880)/'Adj Close'!E880</f>
        <v>8.0806554054942588E-3</v>
      </c>
      <c r="F881" s="9">
        <f>('Adj Close'!F881-'Adj Close'!F880)/'Adj Close'!F880</f>
        <v>4.7790599550774499E-3</v>
      </c>
      <c r="G881" s="9">
        <f>('Adj Close'!G881-'Adj Close'!G880)/'Adj Close'!G880</f>
        <v>8.7751706740659529E-3</v>
      </c>
    </row>
    <row r="882" spans="1:7" x14ac:dyDescent="0.2">
      <c r="A882" s="5">
        <v>40722.166666666657</v>
      </c>
      <c r="B882" s="9">
        <f>('Adj Close'!B882-'Adj Close'!B881)/'Adj Close'!B881</f>
        <v>-9.2310316188079829E-3</v>
      </c>
      <c r="C882" s="9">
        <f>('Adj Close'!C882-'Adj Close'!C881)/'Adj Close'!C881</f>
        <v>1.3610151602517223E-2</v>
      </c>
      <c r="D882" s="9">
        <f>('Adj Close'!D882-'Adj Close'!D881)/'Adj Close'!D881</f>
        <v>-6.7983199281682087E-3</v>
      </c>
      <c r="E882" s="9">
        <f>('Adj Close'!E882-'Adj Close'!E881)/'Adj Close'!E881</f>
        <v>1.216984813633099E-2</v>
      </c>
      <c r="F882" s="9">
        <f>('Adj Close'!F882-'Adj Close'!F881)/'Adj Close'!F881</f>
        <v>8.323733788268636E-3</v>
      </c>
      <c r="G882" s="9">
        <f>('Adj Close'!G882-'Adj Close'!G881)/'Adj Close'!G881</f>
        <v>1.3179900521503862E-2</v>
      </c>
    </row>
    <row r="883" spans="1:7" x14ac:dyDescent="0.2">
      <c r="A883" s="5">
        <v>40723.166666666657</v>
      </c>
      <c r="B883" s="9">
        <f>('Adj Close'!B883-'Adj Close'!B882)/'Adj Close'!B882</f>
        <v>-5.8767195487107009E-3</v>
      </c>
      <c r="C883" s="9">
        <f>('Adj Close'!C883-'Adj Close'!C882)/'Adj Close'!C882</f>
        <v>7.8132381847319209E-3</v>
      </c>
      <c r="D883" s="9">
        <f>('Adj Close'!D883-'Adj Close'!D882)/'Adj Close'!D882</f>
        <v>-2.4383541706344803E-3</v>
      </c>
      <c r="E883" s="9">
        <f>('Adj Close'!E883-'Adj Close'!E882)/'Adj Close'!E882</f>
        <v>1.7940958477094746E-2</v>
      </c>
      <c r="F883" s="9">
        <f>('Adj Close'!F883-'Adj Close'!F882)/'Adj Close'!F882</f>
        <v>1.0090636774585609E-2</v>
      </c>
      <c r="G883" s="9">
        <f>('Adj Close'!G883-'Adj Close'!G882)/'Adj Close'!G882</f>
        <v>8.0656346592185256E-3</v>
      </c>
    </row>
    <row r="884" spans="1:7" x14ac:dyDescent="0.2">
      <c r="A884" s="5">
        <v>40724.166666666657</v>
      </c>
      <c r="B884" s="9">
        <f>('Adj Close'!B884-'Adj Close'!B883)/'Adj Close'!B883</f>
        <v>-3.5679305351144991E-3</v>
      </c>
      <c r="C884" s="9">
        <f>('Adj Close'!C884-'Adj Close'!C883)/'Adj Close'!C883</f>
        <v>9.5546214393461264E-3</v>
      </c>
      <c r="D884" s="9">
        <f>('Adj Close'!D884-'Adj Close'!D883)/'Adj Close'!D883</f>
        <v>1.4110465192411464E-3</v>
      </c>
      <c r="E884" s="9">
        <f>('Adj Close'!E884-'Adj Close'!E883)/'Adj Close'!E883</f>
        <v>1.5269015994308962E-2</v>
      </c>
      <c r="F884" s="9">
        <f>('Adj Close'!F884-'Adj Close'!F883)/'Adj Close'!F883</f>
        <v>2.8861261834846391E-3</v>
      </c>
      <c r="G884" s="9">
        <f>('Adj Close'!G884-'Adj Close'!G883)/'Adj Close'!G883</f>
        <v>1.1667654115115094E-2</v>
      </c>
    </row>
    <row r="885" spans="1:7" x14ac:dyDescent="0.2">
      <c r="A885" s="5">
        <v>40725.166666666657</v>
      </c>
      <c r="B885" s="9">
        <f>('Adj Close'!B885-'Adj Close'!B884)/'Adj Close'!B884</f>
        <v>-2.3341721642721859E-3</v>
      </c>
      <c r="C885" s="9">
        <f>('Adj Close'!C885-'Adj Close'!C884)/'Adj Close'!C884</f>
        <v>1.4769756435892342E-2</v>
      </c>
      <c r="D885" s="9">
        <f>('Adj Close'!D885-'Adj Close'!D884)/'Adj Close'!D884</f>
        <v>1.2567467079124546E-4</v>
      </c>
      <c r="E885" s="9">
        <f>('Adj Close'!E885-'Adj Close'!E884)/'Adj Close'!E884</f>
        <v>1.03491843859294E-2</v>
      </c>
      <c r="F885" s="9">
        <f>('Adj Close'!F885-'Adj Close'!F884)/'Adj Close'!F884</f>
        <v>1.6811864488307373E-2</v>
      </c>
      <c r="G885" s="9">
        <f>('Adj Close'!G885-'Adj Close'!G884)/'Adj Close'!G884</f>
        <v>1.1663322263615742E-2</v>
      </c>
    </row>
    <row r="886" spans="1:7" x14ac:dyDescent="0.2">
      <c r="A886" s="5">
        <v>40729.166666666657</v>
      </c>
      <c r="B886" s="9">
        <f>('Adj Close'!B886-'Adj Close'!B885)/'Adj Close'!B885</f>
        <v>6.1003834777897765E-3</v>
      </c>
      <c r="C886" s="9">
        <f>('Adj Close'!C886-'Adj Close'!C885)/'Adj Close'!C885</f>
        <v>-2.4672994462824911E-4</v>
      </c>
      <c r="D886" s="9">
        <f>('Adj Close'!D886-'Adj Close'!D885)/'Adj Close'!D885</f>
        <v>3.5815049782598027E-3</v>
      </c>
      <c r="E886" s="9">
        <f>('Adj Close'!E886-'Adj Close'!E885)/'Adj Close'!E885</f>
        <v>-6.8367106216434288E-3</v>
      </c>
      <c r="F886" s="9">
        <f>('Adj Close'!F886-'Adj Close'!F885)/'Adj Close'!F885</f>
        <v>7.8280943223983136E-3</v>
      </c>
      <c r="G886" s="9">
        <f>('Adj Close'!G886-'Adj Close'!G885)/'Adj Close'!G885</f>
        <v>-2.7950144392697375E-3</v>
      </c>
    </row>
    <row r="887" spans="1:7" x14ac:dyDescent="0.2">
      <c r="A887" s="5">
        <v>40730.166666666657</v>
      </c>
      <c r="B887" s="9">
        <f>('Adj Close'!B887-'Adj Close'!B886)/'Adj Close'!B886</f>
        <v>2.0035321701228868E-3</v>
      </c>
      <c r="C887" s="9">
        <f>('Adj Close'!C887-'Adj Close'!C886)/'Adj Close'!C886</f>
        <v>1.6440541203366092E-3</v>
      </c>
      <c r="D887" s="9">
        <f>('Adj Close'!D887-'Adj Close'!D886)/'Adj Close'!D886</f>
        <v>2.0094827669273345E-3</v>
      </c>
      <c r="E887" s="9">
        <f>('Adj Close'!E887-'Adj Close'!E886)/'Adj Close'!E886</f>
        <v>-4.8878762510694892E-3</v>
      </c>
      <c r="F887" s="9">
        <f>('Adj Close'!F887-'Adj Close'!F886)/'Adj Close'!F886</f>
        <v>7.4814424368796198E-3</v>
      </c>
      <c r="G887" s="9">
        <f>('Adj Close'!G887-'Adj Close'!G886)/'Adj Close'!G886</f>
        <v>-2.8689531495053292E-3</v>
      </c>
    </row>
    <row r="888" spans="1:7" x14ac:dyDescent="0.2">
      <c r="A888" s="5">
        <v>40731.166666666657</v>
      </c>
      <c r="B888" s="9">
        <f>('Adj Close'!B888-'Adj Close'!B887)/'Adj Close'!B887</f>
        <v>-3.9902715600830443E-3</v>
      </c>
      <c r="C888" s="9">
        <f>('Adj Close'!C888-'Adj Close'!C887)/'Adj Close'!C887</f>
        <v>1.1165673512967825E-2</v>
      </c>
      <c r="D888" s="9">
        <f>('Adj Close'!D888-'Adj Close'!D887)/'Adj Close'!D887</f>
        <v>3.5012594006206114E-4</v>
      </c>
      <c r="E888" s="9">
        <f>('Adj Close'!E888-'Adj Close'!E887)/'Adj Close'!E887</f>
        <v>8.2287655484058874E-3</v>
      </c>
      <c r="F888" s="9">
        <f>('Adj Close'!F888-'Adj Close'!F887)/'Adj Close'!F887</f>
        <v>1.2518732549228678E-2</v>
      </c>
      <c r="G888" s="9">
        <f>('Adj Close'!G888-'Adj Close'!G887)/'Adj Close'!G887</f>
        <v>1.2159309542051478E-2</v>
      </c>
    </row>
    <row r="889" spans="1:7" x14ac:dyDescent="0.2">
      <c r="A889" s="5">
        <v>40732.166666666657</v>
      </c>
      <c r="B889" s="9">
        <f>('Adj Close'!B889-'Adj Close'!B888)/'Adj Close'!B888</f>
        <v>1.076724771840913E-2</v>
      </c>
      <c r="C889" s="9">
        <f>('Adj Close'!C889-'Adj Close'!C888)/'Adj Close'!C888</f>
        <v>-6.7211890024972106E-3</v>
      </c>
      <c r="D889" s="9">
        <f>('Adj Close'!D889-'Adj Close'!D888)/'Adj Close'!D888</f>
        <v>6.5253216819711598E-3</v>
      </c>
      <c r="E889" s="9">
        <f>('Adj Close'!E889-'Adj Close'!E888)/'Adj Close'!E888</f>
        <v>-1.2710854386372167E-2</v>
      </c>
      <c r="F889" s="9">
        <f>('Adj Close'!F889-'Adj Close'!F888)/'Adj Close'!F888</f>
        <v>-1.2468883515956628E-3</v>
      </c>
      <c r="G889" s="9">
        <f>('Adj Close'!G889-'Adj Close'!G888)/'Adj Close'!G888</f>
        <v>-1.0083734947516881E-2</v>
      </c>
    </row>
    <row r="890" spans="1:7" x14ac:dyDescent="0.2">
      <c r="A890" s="5">
        <v>40735.166666666657</v>
      </c>
      <c r="B890" s="9">
        <f>('Adj Close'!B890-'Adj Close'!B889)/'Adj Close'!B889</f>
        <v>7.4472185147347629E-3</v>
      </c>
      <c r="C890" s="9">
        <f>('Adj Close'!C890-'Adj Close'!C889)/'Adj Close'!C889</f>
        <v>-1.9537626746305079E-2</v>
      </c>
      <c r="D890" s="9">
        <f>('Adj Close'!D890-'Adj Close'!D889)/'Adj Close'!D889</f>
        <v>3.3116440704936329E-3</v>
      </c>
      <c r="E890" s="9">
        <f>('Adj Close'!E890-'Adj Close'!E889)/'Adj Close'!E889</f>
        <v>-3.0334835957941932E-2</v>
      </c>
      <c r="F890" s="9">
        <f>('Adj Close'!F890-'Adj Close'!F889)/'Adj Close'!F889</f>
        <v>-1.7255359222534645E-2</v>
      </c>
      <c r="G890" s="9">
        <f>('Adj Close'!G890-'Adj Close'!G889)/'Adj Close'!G889</f>
        <v>-2.871709229606256E-2</v>
      </c>
    </row>
    <row r="891" spans="1:7" x14ac:dyDescent="0.2">
      <c r="A891" s="5">
        <v>40736.166666666657</v>
      </c>
      <c r="B891" s="9">
        <f>('Adj Close'!B891-'Adj Close'!B890)/'Adj Close'!B890</f>
        <v>1.4282870958945181E-3</v>
      </c>
      <c r="C891" s="9">
        <f>('Adj Close'!C891-'Adj Close'!C890)/'Adj Close'!C890</f>
        <v>-3.882634262232188E-3</v>
      </c>
      <c r="D891" s="9">
        <f>('Adj Close'!D891-'Adj Close'!D890)/'Adj Close'!D890</f>
        <v>7.3961882295299659E-4</v>
      </c>
      <c r="E891" s="9">
        <f>('Adj Close'!E891-'Adj Close'!E890)/'Adj Close'!E890</f>
        <v>-7.3440676396560175E-3</v>
      </c>
      <c r="F891" s="9">
        <f>('Adj Close'!F891-'Adj Close'!F890)/'Adj Close'!F890</f>
        <v>3.1683390120459706E-3</v>
      </c>
      <c r="G891" s="9">
        <f>('Adj Close'!G891-'Adj Close'!G890)/'Adj Close'!G890</f>
        <v>-8.8071185131612367E-3</v>
      </c>
    </row>
    <row r="892" spans="1:7" x14ac:dyDescent="0.2">
      <c r="A892" s="5">
        <v>40737.166666666657</v>
      </c>
      <c r="B892" s="9">
        <f>('Adj Close'!B892-'Adj Close'!B891)/'Adj Close'!B891</f>
        <v>1.6315866827282743E-3</v>
      </c>
      <c r="C892" s="9">
        <f>('Adj Close'!C892-'Adj Close'!C891)/'Adj Close'!C891</f>
        <v>3.4396575265828689E-3</v>
      </c>
      <c r="D892" s="9">
        <f>('Adj Close'!D892-'Adj Close'!D891)/'Adj Close'!D891</f>
        <v>2.4516710655527224E-3</v>
      </c>
      <c r="E892" s="9">
        <f>('Adj Close'!E892-'Adj Close'!E891)/'Adj Close'!E891</f>
        <v>1.5449730369249253E-2</v>
      </c>
      <c r="F892" s="9">
        <f>('Adj Close'!F892-'Adj Close'!F891)/'Adj Close'!F891</f>
        <v>-9.8593706466116315E-3</v>
      </c>
      <c r="G892" s="9">
        <f>('Adj Close'!G892-'Adj Close'!G891)/'Adj Close'!G891</f>
        <v>1.4927961410227166E-2</v>
      </c>
    </row>
    <row r="893" spans="1:7" x14ac:dyDescent="0.2">
      <c r="A893" s="5">
        <v>40738.166666666657</v>
      </c>
      <c r="B893" s="9">
        <f>('Adj Close'!B893-'Adj Close'!B892)/'Adj Close'!B892</f>
        <v>-5.4909619783795978E-3</v>
      </c>
      <c r="C893" s="9">
        <f>('Adj Close'!C893-'Adj Close'!C892)/'Adj Close'!C892</f>
        <v>-7.7529512762077417E-3</v>
      </c>
      <c r="D893" s="9">
        <f>('Adj Close'!D893-'Adj Close'!D892)/'Adj Close'!D892</f>
        <v>-5.9711903468599118E-3</v>
      </c>
      <c r="E893" s="9">
        <f>('Adj Close'!E893-'Adj Close'!E892)/'Adj Close'!E892</f>
        <v>-7.4346369206153354E-3</v>
      </c>
      <c r="F893" s="9">
        <f>('Adj Close'!F893-'Adj Close'!F892)/'Adj Close'!F892</f>
        <v>-9.0984517378471606E-3</v>
      </c>
      <c r="G893" s="9">
        <f>('Adj Close'!G893-'Adj Close'!G892)/'Adj Close'!G892</f>
        <v>-8.6128881193435827E-3</v>
      </c>
    </row>
    <row r="894" spans="1:7" x14ac:dyDescent="0.2">
      <c r="A894" s="5">
        <v>40739.166666666657</v>
      </c>
      <c r="B894" s="9">
        <f>('Adj Close'!B894-'Adj Close'!B893)/'Adj Close'!B893</f>
        <v>3.8923668226644005E-3</v>
      </c>
      <c r="C894" s="9">
        <f>('Adj Close'!C894-'Adj Close'!C893)/'Adj Close'!C893</f>
        <v>6.1119012613904903E-3</v>
      </c>
      <c r="D894" s="9">
        <f>('Adj Close'!D894-'Adj Close'!D893)/'Adj Close'!D893</f>
        <v>2.0421220291425082E-3</v>
      </c>
      <c r="E894" s="9">
        <f>('Adj Close'!E894-'Adj Close'!E893)/'Adj Close'!E893</f>
        <v>3.3971219433140219E-3</v>
      </c>
      <c r="F894" s="9">
        <f>('Adj Close'!F894-'Adj Close'!F893)/'Adj Close'!F893</f>
        <v>1.1008486709291025E-2</v>
      </c>
      <c r="G894" s="9">
        <f>('Adj Close'!G894-'Adj Close'!G893)/'Adj Close'!G893</f>
        <v>5.3228925480518462E-3</v>
      </c>
    </row>
    <row r="895" spans="1:7" x14ac:dyDescent="0.2">
      <c r="A895" s="5">
        <v>40742.166666666657</v>
      </c>
      <c r="B895" s="9">
        <f>('Adj Close'!B895-'Adj Close'!B894)/'Adj Close'!B894</f>
        <v>-4.9884450614603667E-4</v>
      </c>
      <c r="C895" s="9">
        <f>('Adj Close'!C895-'Adj Close'!C894)/'Adj Close'!C894</f>
        <v>-1.0144276632377474E-2</v>
      </c>
      <c r="D895" s="9">
        <f>('Adj Close'!D895-'Adj Close'!D894)/'Adj Close'!D894</f>
        <v>-3.6365162589652171E-3</v>
      </c>
      <c r="E895" s="9">
        <f>('Adj Close'!E895-'Adj Close'!E894)/'Adj Close'!E894</f>
        <v>-1.5090767003572271E-2</v>
      </c>
      <c r="F895" s="9">
        <f>('Adj Close'!F895-'Adj Close'!F894)/'Adj Close'!F894</f>
        <v>-7.0940827988681529E-3</v>
      </c>
      <c r="G895" s="9">
        <f>('Adj Close'!G895-'Adj Close'!G894)/'Adj Close'!G894</f>
        <v>-1.0861303522541037E-2</v>
      </c>
    </row>
    <row r="896" spans="1:7" x14ac:dyDescent="0.2">
      <c r="A896" s="5">
        <v>40743.166666666657</v>
      </c>
      <c r="B896" s="9">
        <f>('Adj Close'!B896-'Adj Close'!B895)/'Adj Close'!B895</f>
        <v>3.8578644187358367E-3</v>
      </c>
      <c r="C896" s="9">
        <f>('Adj Close'!C896-'Adj Close'!C895)/'Adj Close'!C895</f>
        <v>1.7937463471615799E-2</v>
      </c>
      <c r="D896" s="9">
        <f>('Adj Close'!D896-'Adj Close'!D895)/'Adj Close'!D895</f>
        <v>4.8017819001983462E-3</v>
      </c>
      <c r="E896" s="9">
        <f>('Adj Close'!E896-'Adj Close'!E895)/'Adj Close'!E895</f>
        <v>1.5560253712243306E-2</v>
      </c>
      <c r="F896" s="9">
        <f>('Adj Close'!F896-'Adj Close'!F895)/'Adj Close'!F895</f>
        <v>1.6050905231626948E-2</v>
      </c>
      <c r="G896" s="9">
        <f>('Adj Close'!G896-'Adj Close'!G895)/'Adj Close'!G895</f>
        <v>1.4051478624327682E-2</v>
      </c>
    </row>
    <row r="897" spans="1:7" x14ac:dyDescent="0.2">
      <c r="A897" s="5">
        <v>40744.166666666657</v>
      </c>
      <c r="B897" s="9">
        <f>('Adj Close'!B897-'Adj Close'!B896)/'Adj Close'!B896</f>
        <v>-4.8883674519648391E-3</v>
      </c>
      <c r="C897" s="9">
        <f>('Adj Close'!C897-'Adj Close'!C896)/'Adj Close'!C896</f>
        <v>-9.865407726253985E-4</v>
      </c>
      <c r="D897" s="9">
        <f>('Adj Close'!D897-'Adj Close'!D896)/'Adj Close'!D896</f>
        <v>-2.3311755093755383E-3</v>
      </c>
      <c r="E897" s="9">
        <f>('Adj Close'!E897-'Adj Close'!E896)/'Adj Close'!E896</f>
        <v>1.2030044726064087E-2</v>
      </c>
      <c r="F897" s="9">
        <f>('Adj Close'!F897-'Adj Close'!F896)/'Adj Close'!F896</f>
        <v>7.1478407572699186E-3</v>
      </c>
      <c r="G897" s="9">
        <f>('Adj Close'!G897-'Adj Close'!G896)/'Adj Close'!G896</f>
        <v>2.4276587810991772E-3</v>
      </c>
    </row>
    <row r="898" spans="1:7" x14ac:dyDescent="0.2">
      <c r="A898" s="5">
        <v>40745.166666666657</v>
      </c>
      <c r="B898" s="9">
        <f>('Adj Close'!B898-'Adj Close'!B897)/'Adj Close'!B897</f>
        <v>-5.7092368825842838E-3</v>
      </c>
      <c r="C898" s="9">
        <f>('Adj Close'!C898-'Adj Close'!C897)/'Adj Close'!C897</f>
        <v>1.2526285324832069E-2</v>
      </c>
      <c r="D898" s="9">
        <f>('Adj Close'!D898-'Adj Close'!D897)/'Adj Close'!D897</f>
        <v>-1.6916181313744953E-3</v>
      </c>
      <c r="E898" s="9">
        <f>('Adj Close'!E898-'Adj Close'!E897)/'Adj Close'!E897</f>
        <v>2.1411657000771463E-2</v>
      </c>
      <c r="F898" s="9">
        <f>('Adj Close'!F898-'Adj Close'!F897)/'Adj Close'!F897</f>
        <v>8.4872373951673259E-3</v>
      </c>
      <c r="G898" s="9">
        <f>('Adj Close'!G898-'Adj Close'!G897)/'Adj Close'!G897</f>
        <v>1.4016470702703907E-2</v>
      </c>
    </row>
    <row r="899" spans="1:7" x14ac:dyDescent="0.2">
      <c r="A899" s="5">
        <v>40746.166666666657</v>
      </c>
      <c r="B899" s="9">
        <f>('Adj Close'!B899-'Adj Close'!B898)/'Adj Close'!B898</f>
        <v>3.9969623925718021E-3</v>
      </c>
      <c r="C899" s="9">
        <f>('Adj Close'!C899-'Adj Close'!C898)/'Adj Close'!C898</f>
        <v>1.0864796490303735E-3</v>
      </c>
      <c r="D899" s="9">
        <f>('Adj Close'!D899-'Adj Close'!D898)/'Adj Close'!D898</f>
        <v>4.1848869851301273E-3</v>
      </c>
      <c r="E899" s="9">
        <f>('Adj Close'!E899-'Adj Close'!E898)/'Adj Close'!E898</f>
        <v>2.4614173249146447E-3</v>
      </c>
      <c r="F899" s="9">
        <f>('Adj Close'!F899-'Adj Close'!F898)/'Adj Close'!F898</f>
        <v>4.8291266739091763E-3</v>
      </c>
      <c r="G899" s="9">
        <f>('Adj Close'!G899-'Adj Close'!G898)/'Adj Close'!G898</f>
        <v>5.7023857559264509E-4</v>
      </c>
    </row>
    <row r="900" spans="1:7" x14ac:dyDescent="0.2">
      <c r="A900" s="5">
        <v>40749.166666666657</v>
      </c>
      <c r="B900" s="9">
        <f>('Adj Close'!B900-'Adj Close'!B899)/'Adj Close'!B899</f>
        <v>-3.3573610611626692E-3</v>
      </c>
      <c r="C900" s="9">
        <f>('Adj Close'!C900-'Adj Close'!C899)/'Adj Close'!C899</f>
        <v>-6.7814511873199755E-3</v>
      </c>
      <c r="D900" s="9">
        <f>('Adj Close'!D900-'Adj Close'!D899)/'Adj Close'!D899</f>
        <v>-4.9179995268798984E-3</v>
      </c>
      <c r="E900" s="9">
        <f>('Adj Close'!E900-'Adj Close'!E899)/'Adj Close'!E899</f>
        <v>-7.3946432947207177E-3</v>
      </c>
      <c r="F900" s="9">
        <f>('Adj Close'!F900-'Adj Close'!F899)/'Adj Close'!F899</f>
        <v>-9.4017098265896503E-3</v>
      </c>
      <c r="G900" s="9">
        <f>('Adj Close'!G900-'Adj Close'!G899)/'Adj Close'!G899</f>
        <v>-1.084747471371906E-3</v>
      </c>
    </row>
    <row r="901" spans="1:7" x14ac:dyDescent="0.2">
      <c r="A901" s="5">
        <v>40750.166666666657</v>
      </c>
      <c r="B901" s="9">
        <f>('Adj Close'!B901-'Adj Close'!B900)/'Adj Close'!B900</f>
        <v>4.4176055024019939E-3</v>
      </c>
      <c r="C901" s="9">
        <f>('Adj Close'!C901-'Adj Close'!C900)/'Adj Close'!C900</f>
        <v>-3.9770598965930201E-3</v>
      </c>
      <c r="D901" s="9">
        <f>('Adj Close'!D901-'Adj Close'!D900)/'Adj Close'!D900</f>
        <v>4.5534747749913325E-3</v>
      </c>
      <c r="E901" s="9">
        <f>('Adj Close'!E901-'Adj Close'!E900)/'Adj Close'!E900</f>
        <v>6.4230424052672246E-3</v>
      </c>
      <c r="F901" s="9">
        <f>('Adj Close'!F901-'Adj Close'!F900)/'Adj Close'!F900</f>
        <v>2.2082263581744256E-3</v>
      </c>
      <c r="G901" s="9">
        <f>('Adj Close'!G901-'Adj Close'!G900)/'Adj Close'!G900</f>
        <v>4.0690483614849188E-3</v>
      </c>
    </row>
    <row r="902" spans="1:7" x14ac:dyDescent="0.2">
      <c r="A902" s="5">
        <v>40751.166666666657</v>
      </c>
      <c r="B902" s="9">
        <f>('Adj Close'!B902-'Adj Close'!B901)/'Adj Close'!B901</f>
        <v>-1.7854892349016202E-3</v>
      </c>
      <c r="C902" s="9">
        <f>('Adj Close'!C902-'Adj Close'!C901)/'Adj Close'!C901</f>
        <v>-2.2345083177192988E-2</v>
      </c>
      <c r="D902" s="9">
        <f>('Adj Close'!D902-'Adj Close'!D901)/'Adj Close'!D901</f>
        <v>-2.9187669199851251E-3</v>
      </c>
      <c r="E902" s="9">
        <f>('Adj Close'!E902-'Adj Close'!E901)/'Adj Close'!E901</f>
        <v>-2.4224401015306578E-2</v>
      </c>
      <c r="F902" s="9">
        <f>('Adj Close'!F902-'Adj Close'!F901)/'Adj Close'!F901</f>
        <v>-2.8309777544057783E-2</v>
      </c>
      <c r="G902" s="9">
        <f>('Adj Close'!G902-'Adj Close'!G901)/'Adj Close'!G901</f>
        <v>-1.5683937504101179E-2</v>
      </c>
    </row>
    <row r="903" spans="1:7" x14ac:dyDescent="0.2">
      <c r="A903" s="5">
        <v>40752.166666666657</v>
      </c>
      <c r="B903" s="9">
        <f>('Adj Close'!B903-'Adj Close'!B902)/'Adj Close'!B902</f>
        <v>1.9634996847280608E-3</v>
      </c>
      <c r="C903" s="9">
        <f>('Adj Close'!C903-'Adj Close'!C902)/'Adj Close'!C902</f>
        <v>-2.6567140380175727E-3</v>
      </c>
      <c r="D903" s="9">
        <f>('Adj Close'!D903-'Adj Close'!D902)/'Adj Close'!D902</f>
        <v>2.0170596730302117E-3</v>
      </c>
      <c r="E903" s="9">
        <f>('Adj Close'!E903-'Adj Close'!E902)/'Adj Close'!E902</f>
        <v>-3.5123513959506181E-3</v>
      </c>
      <c r="F903" s="9">
        <f>('Adj Close'!F903-'Adj Close'!F902)/'Adj Close'!F902</f>
        <v>9.6062702908861078E-4</v>
      </c>
      <c r="G903" s="9">
        <f>('Adj Close'!G903-'Adj Close'!G902)/'Adj Close'!G902</f>
        <v>9.6735216721766581E-4</v>
      </c>
    </row>
    <row r="904" spans="1:7" x14ac:dyDescent="0.2">
      <c r="A904" s="5">
        <v>40753.166666666657</v>
      </c>
      <c r="B904" s="9">
        <f>('Adj Close'!B904-'Adj Close'!B903)/'Adj Close'!B903</f>
        <v>1.2018621690649404E-2</v>
      </c>
      <c r="C904" s="9">
        <f>('Adj Close'!C904-'Adj Close'!C903)/'Adj Close'!C903</f>
        <v>-8.0087707812921075E-3</v>
      </c>
      <c r="D904" s="9">
        <f>('Adj Close'!D904-'Adj Close'!D903)/'Adj Close'!D903</f>
        <v>9.0981216680711477E-3</v>
      </c>
      <c r="E904" s="9">
        <f>('Adj Close'!E904-'Adj Close'!E903)/'Adj Close'!E903</f>
        <v>2.2036752550073416E-3</v>
      </c>
      <c r="F904" s="9">
        <f>('Adj Close'!F904-'Adj Close'!F903)/'Adj Close'!F903</f>
        <v>4.2171867083203496E-4</v>
      </c>
      <c r="G904" s="9">
        <f>('Adj Close'!G904-'Adj Close'!G903)/'Adj Close'!G903</f>
        <v>4.2714985659414997E-3</v>
      </c>
    </row>
    <row r="905" spans="1:7" x14ac:dyDescent="0.2">
      <c r="A905" s="5">
        <v>40756.166666666657</v>
      </c>
      <c r="B905" s="9">
        <f>('Adj Close'!B905-'Adj Close'!B904)/'Adj Close'!B904</f>
        <v>3.8417181897508501E-3</v>
      </c>
      <c r="C905" s="9">
        <f>('Adj Close'!C905-'Adj Close'!C904)/'Adj Close'!C904</f>
        <v>-2.1024292270512396E-3</v>
      </c>
      <c r="D905" s="9">
        <f>('Adj Close'!D905-'Adj Close'!D904)/'Adj Close'!D904</f>
        <v>2.9311050441961669E-3</v>
      </c>
      <c r="E905" s="9">
        <f>('Adj Close'!E905-'Adj Close'!E904)/'Adj Close'!E904</f>
        <v>-1.2136034404170055E-2</v>
      </c>
      <c r="F905" s="9">
        <f>('Adj Close'!F905-'Adj Close'!F904)/'Adj Close'!F904</f>
        <v>-1.5026700257159718E-2</v>
      </c>
      <c r="G905" s="9">
        <f>('Adj Close'!G905-'Adj Close'!G904)/'Adj Close'!G904</f>
        <v>-7.4327354294336911E-4</v>
      </c>
    </row>
    <row r="906" spans="1:7" x14ac:dyDescent="0.2">
      <c r="A906" s="5">
        <v>40757.166666666657</v>
      </c>
      <c r="B906" s="9">
        <f>('Adj Close'!B906-'Adj Close'!B905)/'Adj Close'!B905</f>
        <v>9.0470507852616292E-3</v>
      </c>
      <c r="C906" s="9">
        <f>('Adj Close'!C906-'Adj Close'!C905)/'Adj Close'!C905</f>
        <v>-2.6250929567124433E-2</v>
      </c>
      <c r="D906" s="9">
        <f>('Adj Close'!D906-'Adj Close'!D905)/'Adj Close'!D905</f>
        <v>8.3265599384290089E-3</v>
      </c>
      <c r="E906" s="9">
        <f>('Adj Close'!E906-'Adj Close'!E905)/'Adj Close'!E905</f>
        <v>-2.5518216022172423E-2</v>
      </c>
      <c r="F906" s="9">
        <f>('Adj Close'!F906-'Adj Close'!F905)/'Adj Close'!F905</f>
        <v>-3.2175284010265114E-2</v>
      </c>
      <c r="G906" s="9">
        <f>('Adj Close'!G906-'Adj Close'!G905)/'Adj Close'!G905</f>
        <v>-2.915443870362374E-2</v>
      </c>
    </row>
    <row r="907" spans="1:7" x14ac:dyDescent="0.2">
      <c r="A907" s="5">
        <v>40758.166666666657</v>
      </c>
      <c r="B907" s="9">
        <f>('Adj Close'!B907-'Adj Close'!B906)/'Adj Close'!B906</f>
        <v>8.1967033510825201E-4</v>
      </c>
      <c r="C907" s="9">
        <f>('Adj Close'!C907-'Adj Close'!C906)/'Adj Close'!C906</f>
        <v>5.3091825014544613E-3</v>
      </c>
      <c r="D907" s="9">
        <f>('Adj Close'!D907-'Adj Close'!D906)/'Adj Close'!D906</f>
        <v>-3.2416648092146858E-4</v>
      </c>
      <c r="E907" s="9">
        <f>('Adj Close'!E907-'Adj Close'!E906)/'Adj Close'!E906</f>
        <v>5.0882988454201911E-3</v>
      </c>
      <c r="F907" s="9">
        <f>('Adj Close'!F907-'Adj Close'!F906)/'Adj Close'!F906</f>
        <v>-8.0786482372783176E-3</v>
      </c>
      <c r="G907" s="9">
        <f>('Adj Close'!G907-'Adj Close'!G906)/'Adj Close'!G906</f>
        <v>-4.5101793898188374E-3</v>
      </c>
    </row>
    <row r="908" spans="1:7" x14ac:dyDescent="0.2">
      <c r="A908" s="5">
        <v>40759.166666666657</v>
      </c>
      <c r="B908" s="9">
        <f>('Adj Close'!B908-'Adj Close'!B907)/'Adj Close'!B907</f>
        <v>1.3348203738249086E-2</v>
      </c>
      <c r="C908" s="9">
        <f>('Adj Close'!C908-'Adj Close'!C907)/'Adj Close'!C907</f>
        <v>-5.0732638967051963E-2</v>
      </c>
      <c r="D908" s="9">
        <f>('Adj Close'!D908-'Adj Close'!D907)/'Adj Close'!D907</f>
        <v>7.2238193357376567E-3</v>
      </c>
      <c r="E908" s="9">
        <f>('Adj Close'!E908-'Adj Close'!E907)/'Adj Close'!E907</f>
        <v>-7.1185585476095381E-2</v>
      </c>
      <c r="F908" s="9">
        <f>('Adj Close'!F908-'Adj Close'!F907)/'Adj Close'!F907</f>
        <v>-4.8776777451389884E-2</v>
      </c>
      <c r="G908" s="9">
        <f>('Adj Close'!G908-'Adj Close'!G907)/'Adj Close'!G907</f>
        <v>-5.7105102322944135E-2</v>
      </c>
    </row>
    <row r="909" spans="1:7" x14ac:dyDescent="0.2">
      <c r="A909" s="5">
        <v>40760.166666666657</v>
      </c>
      <c r="B909" s="9">
        <f>('Adj Close'!B909-'Adj Close'!B908)/'Adj Close'!B908</f>
        <v>-1.1661243267254724E-2</v>
      </c>
      <c r="C909" s="9">
        <f>('Adj Close'!C909-'Adj Close'!C908)/'Adj Close'!C908</f>
        <v>-4.0319256710996884E-3</v>
      </c>
      <c r="D909" s="9">
        <f>('Adj Close'!D909-'Adj Close'!D908)/'Adj Close'!D908</f>
        <v>-1.2274709989769076E-2</v>
      </c>
      <c r="E909" s="9">
        <f>('Adj Close'!E909-'Adj Close'!E908)/'Adj Close'!E908</f>
        <v>1.8959079384039641E-2</v>
      </c>
      <c r="F909" s="9">
        <f>('Adj Close'!F909-'Adj Close'!F908)/'Adj Close'!F908</f>
        <v>-2.484955637755485E-2</v>
      </c>
      <c r="G909" s="9">
        <f>('Adj Close'!G909-'Adj Close'!G908)/'Adj Close'!G908</f>
        <v>-7.7216613530379915E-3</v>
      </c>
    </row>
    <row r="910" spans="1:7" x14ac:dyDescent="0.2">
      <c r="A910" s="5">
        <v>40763.166666666657</v>
      </c>
      <c r="B910" s="9">
        <f>('Adj Close'!B910-'Adj Close'!B909)/'Adj Close'!B909</f>
        <v>1.5844633942567812E-2</v>
      </c>
      <c r="C910" s="9">
        <f>('Adj Close'!C910-'Adj Close'!C909)/'Adj Close'!C909</f>
        <v>-6.8447430730072673E-2</v>
      </c>
      <c r="D910" s="9">
        <f>('Adj Close'!D910-'Adj Close'!D909)/'Adj Close'!D909</f>
        <v>-9.6208318068368402E-3</v>
      </c>
      <c r="E910" s="9">
        <f>('Adj Close'!E910-'Adj Close'!E909)/'Adj Close'!E909</f>
        <v>-7.6488707966021544E-2</v>
      </c>
      <c r="F910" s="9">
        <f>('Adj Close'!F910-'Adj Close'!F909)/'Adj Close'!F909</f>
        <v>-8.7059726104348562E-2</v>
      </c>
      <c r="G910" s="9">
        <f>('Adj Close'!G910-'Adj Close'!G909)/'Adj Close'!G909</f>
        <v>-8.041224847389554E-2</v>
      </c>
    </row>
    <row r="911" spans="1:7" x14ac:dyDescent="0.2">
      <c r="A911" s="5">
        <v>40764.166666666657</v>
      </c>
      <c r="B911" s="9">
        <f>('Adj Close'!B911-'Adj Close'!B910)/'Adj Close'!B910</f>
        <v>5.8876722896984632E-3</v>
      </c>
      <c r="C911" s="9">
        <f>('Adj Close'!C911-'Adj Close'!C910)/'Adj Close'!C910</f>
        <v>4.860232046065778E-2</v>
      </c>
      <c r="D911" s="9">
        <f>('Adj Close'!D911-'Adj Close'!D910)/'Adj Close'!D910</f>
        <v>9.0789227907305831E-3</v>
      </c>
      <c r="E911" s="9">
        <f>('Adj Close'!E911-'Adj Close'!E910)/'Adj Close'!E910</f>
        <v>6.6202875177040932E-2</v>
      </c>
      <c r="F911" s="9">
        <f>('Adj Close'!F911-'Adj Close'!F910)/'Adj Close'!F910</f>
        <v>9.0825002024572263E-2</v>
      </c>
      <c r="G911" s="9">
        <f>('Adj Close'!G911-'Adj Close'!G910)/'Adj Close'!G910</f>
        <v>5.3239125221659751E-2</v>
      </c>
    </row>
    <row r="912" spans="1:7" x14ac:dyDescent="0.2">
      <c r="A912" s="5">
        <v>40765.166666666657</v>
      </c>
      <c r="B912" s="9">
        <f>('Adj Close'!B912-'Adj Close'!B911)/'Adj Close'!B911</f>
        <v>1.3134554667520122E-2</v>
      </c>
      <c r="C912" s="9">
        <f>('Adj Close'!C912-'Adj Close'!C911)/'Adj Close'!C911</f>
        <v>-4.2420899422308499E-2</v>
      </c>
      <c r="D912" s="9">
        <f>('Adj Close'!D912-'Adj Close'!D911)/'Adj Close'!D911</f>
        <v>8.9289018234439497E-3</v>
      </c>
      <c r="E912" s="9">
        <f>('Adj Close'!E912-'Adj Close'!E911)/'Adj Close'!E911</f>
        <v>-5.9200284941708564E-2</v>
      </c>
      <c r="F912" s="9">
        <f>('Adj Close'!F912-'Adj Close'!F911)/'Adj Close'!F911</f>
        <v>-2.2597921294724398E-2</v>
      </c>
      <c r="G912" s="9">
        <f>('Adj Close'!G912-'Adj Close'!G911)/'Adj Close'!G911</f>
        <v>-5.1514126812519115E-2</v>
      </c>
    </row>
    <row r="913" spans="1:7" x14ac:dyDescent="0.2">
      <c r="A913" s="5">
        <v>40766.166666666657</v>
      </c>
      <c r="B913" s="9">
        <f>('Adj Close'!B913-'Adj Close'!B912)/'Adj Close'!B912</f>
        <v>-1.4555363737931495E-2</v>
      </c>
      <c r="C913" s="9">
        <f>('Adj Close'!C913-'Adj Close'!C912)/'Adj Close'!C912</f>
        <v>4.5848376426967943E-2</v>
      </c>
      <c r="D913" s="9">
        <f>('Adj Close'!D913-'Adj Close'!D912)/'Adj Close'!D912</f>
        <v>-2.0412282265202961E-2</v>
      </c>
      <c r="E913" s="9">
        <f>('Adj Close'!E913-'Adj Close'!E912)/'Adj Close'!E912</f>
        <v>4.668681109217012E-2</v>
      </c>
      <c r="F913" s="9">
        <f>('Adj Close'!F913-'Adj Close'!F912)/'Adj Close'!F912</f>
        <v>5.1637536919320978E-2</v>
      </c>
      <c r="G913" s="9">
        <f>('Adj Close'!G913-'Adj Close'!G912)/'Adj Close'!G912</f>
        <v>5.7511129442113167E-2</v>
      </c>
    </row>
    <row r="914" spans="1:7" x14ac:dyDescent="0.2">
      <c r="A914" s="5">
        <v>40767.166666666657</v>
      </c>
      <c r="B914" s="9">
        <f>('Adj Close'!B914-'Adj Close'!B913)/'Adj Close'!B913</f>
        <v>6.9038774429021222E-3</v>
      </c>
      <c r="C914" s="9">
        <f>('Adj Close'!C914-'Adj Close'!C913)/'Adj Close'!C913</f>
        <v>7.6311829130122208E-3</v>
      </c>
      <c r="D914" s="9">
        <f>('Adj Close'!D914-'Adj Close'!D913)/'Adj Close'!D913</f>
        <v>1.1423940491667528E-2</v>
      </c>
      <c r="E914" s="9">
        <f>('Adj Close'!E914-'Adj Close'!E913)/'Adj Close'!E913</f>
        <v>1.5492166328070911E-2</v>
      </c>
      <c r="F914" s="9">
        <f>('Adj Close'!F914-'Adj Close'!F913)/'Adj Close'!F913</f>
        <v>-3.8702148267768003E-4</v>
      </c>
      <c r="G914" s="9">
        <f>('Adj Close'!G914-'Adj Close'!G913)/'Adj Close'!G913</f>
        <v>-1.0793874494977426E-3</v>
      </c>
    </row>
    <row r="915" spans="1:7" x14ac:dyDescent="0.2">
      <c r="A915" s="5">
        <v>40770.166666666657</v>
      </c>
      <c r="B915" s="9">
        <f>('Adj Close'!B915-'Adj Close'!B914)/'Adj Close'!B914</f>
        <v>-3.7703452249860927E-3</v>
      </c>
      <c r="C915" s="9">
        <f>('Adj Close'!C915-'Adj Close'!C914)/'Adj Close'!C914</f>
        <v>2.2786246310493696E-2</v>
      </c>
      <c r="D915" s="9">
        <f>('Adj Close'!D915-'Adj Close'!D914)/'Adj Close'!D914</f>
        <v>1.7710234347791591E-3</v>
      </c>
      <c r="E915" s="9">
        <f>('Adj Close'!E915-'Adj Close'!E914)/'Adj Close'!E914</f>
        <v>2.3337240256163922E-2</v>
      </c>
      <c r="F915" s="9">
        <f>('Adj Close'!F915-'Adj Close'!F914)/'Adj Close'!F914</f>
        <v>3.6858139191615936E-2</v>
      </c>
      <c r="G915" s="9">
        <f>('Adj Close'!G915-'Adj Close'!G914)/'Adj Close'!G914</f>
        <v>2.4057275405745187E-2</v>
      </c>
    </row>
    <row r="916" spans="1:7" x14ac:dyDescent="0.2">
      <c r="A916" s="5">
        <v>40771.166666666657</v>
      </c>
      <c r="B916" s="9">
        <f>('Adj Close'!B916-'Adj Close'!B915)/'Adj Close'!B915</f>
        <v>4.6952190391363986E-3</v>
      </c>
      <c r="C916" s="9">
        <f>('Adj Close'!C916-'Adj Close'!C915)/'Adj Close'!C915</f>
        <v>-1.0653920187953858E-2</v>
      </c>
      <c r="D916" s="9">
        <f>('Adj Close'!D916-'Adj Close'!D915)/'Adj Close'!D915</f>
        <v>3.7462135418708173E-3</v>
      </c>
      <c r="E916" s="9">
        <f>('Adj Close'!E916-'Adj Close'!E915)/'Adj Close'!E915</f>
        <v>-1.7861854053020754E-2</v>
      </c>
      <c r="F916" s="9">
        <f>('Adj Close'!F916-'Adj Close'!F915)/'Adj Close'!F915</f>
        <v>-3.3758930682284399E-3</v>
      </c>
      <c r="G916" s="9">
        <f>('Adj Close'!G916-'Adj Close'!G915)/'Adj Close'!G915</f>
        <v>-1.0982996097434125E-2</v>
      </c>
    </row>
    <row r="917" spans="1:7" x14ac:dyDescent="0.2">
      <c r="A917" s="5">
        <v>40772.166666666657</v>
      </c>
      <c r="B917" s="9">
        <f>('Adj Close'!B917-'Adj Close'!B916)/'Adj Close'!B916</f>
        <v>7.0888385621676979E-3</v>
      </c>
      <c r="C917" s="9">
        <f>('Adj Close'!C917-'Adj Close'!C916)/'Adj Close'!C916</f>
        <v>-1.8674554260668109E-4</v>
      </c>
      <c r="D917" s="9">
        <f>('Adj Close'!D917-'Adj Close'!D916)/'Adj Close'!D916</f>
        <v>2.5367785359449221E-3</v>
      </c>
      <c r="E917" s="9">
        <f>('Adj Close'!E917-'Adj Close'!E916)/'Adj Close'!E916</f>
        <v>6.8252489294044882E-3</v>
      </c>
      <c r="F917" s="9">
        <f>('Adj Close'!F917-'Adj Close'!F916)/'Adj Close'!F916</f>
        <v>3.1475541044662385E-3</v>
      </c>
      <c r="G917" s="9">
        <f>('Adj Close'!G917-'Adj Close'!G916)/'Adj Close'!G916</f>
        <v>7.1631238136102551E-3</v>
      </c>
    </row>
    <row r="918" spans="1:7" x14ac:dyDescent="0.2">
      <c r="A918" s="5">
        <v>40773.166666666657</v>
      </c>
      <c r="B918" s="9">
        <f>('Adj Close'!B918-'Adj Close'!B917)/'Adj Close'!B917</f>
        <v>5.2429015193851359E-3</v>
      </c>
      <c r="C918" s="9">
        <f>('Adj Close'!C918-'Adj Close'!C917)/'Adj Close'!C917</f>
        <v>-4.5358866119513515E-2</v>
      </c>
      <c r="D918" s="9">
        <f>('Adj Close'!D918-'Adj Close'!D917)/'Adj Close'!D917</f>
        <v>1.4881788800472692E-3</v>
      </c>
      <c r="E918" s="9">
        <f>('Adj Close'!E918-'Adj Close'!E917)/'Adj Close'!E917</f>
        <v>-4.7080312217232051E-2</v>
      </c>
      <c r="F918" s="9">
        <f>('Adj Close'!F918-'Adj Close'!F917)/'Adj Close'!F917</f>
        <v>-4.490390086045562E-2</v>
      </c>
      <c r="G918" s="9">
        <f>('Adj Close'!G918-'Adj Close'!G917)/'Adj Close'!G917</f>
        <v>-4.2547305030361457E-2</v>
      </c>
    </row>
    <row r="919" spans="1:7" x14ac:dyDescent="0.2">
      <c r="A919" s="5">
        <v>40774.166666666657</v>
      </c>
      <c r="B919" s="9">
        <f>('Adj Close'!B919-'Adj Close'!B918)/'Adj Close'!B918</f>
        <v>8.4055844687109117E-4</v>
      </c>
      <c r="C919" s="9">
        <f>('Adj Close'!C919-'Adj Close'!C918)/'Adj Close'!C918</f>
        <v>-1.723342325157317E-2</v>
      </c>
      <c r="D919" s="9">
        <f>('Adj Close'!D919-'Adj Close'!D918)/'Adj Close'!D918</f>
        <v>-1.2593072957132702E-3</v>
      </c>
      <c r="E919" s="9">
        <f>('Adj Close'!E919-'Adj Close'!E918)/'Adj Close'!E918</f>
        <v>-1.652793411463396E-2</v>
      </c>
      <c r="F919" s="9">
        <f>('Adj Close'!F919-'Adj Close'!F918)/'Adj Close'!F918</f>
        <v>-1.9190382444415198E-2</v>
      </c>
      <c r="G919" s="9">
        <f>('Adj Close'!G919-'Adj Close'!G918)/'Adj Close'!G918</f>
        <v>-1.5257766118829013E-2</v>
      </c>
    </row>
    <row r="920" spans="1:7" x14ac:dyDescent="0.2">
      <c r="A920" s="5">
        <v>40777.166666666657</v>
      </c>
      <c r="B920" s="9">
        <f>('Adj Close'!B920-'Adj Close'!B919)/'Adj Close'!B919</f>
        <v>-1.8105091414978235E-3</v>
      </c>
      <c r="C920" s="9">
        <f>('Adj Close'!C920-'Adj Close'!C919)/'Adj Close'!C919</f>
        <v>-2.3710479308598211E-5</v>
      </c>
      <c r="D920" s="9">
        <f>('Adj Close'!D920-'Adj Close'!D919)/'Adj Close'!D919</f>
        <v>-3.7306814889833178E-3</v>
      </c>
      <c r="E920" s="9">
        <f>('Adj Close'!E920-'Adj Close'!E919)/'Adj Close'!E919</f>
        <v>8.1947073898092429E-3</v>
      </c>
      <c r="F920" s="9">
        <f>('Adj Close'!F920-'Adj Close'!F919)/'Adj Close'!F919</f>
        <v>1.5432601183923769E-3</v>
      </c>
      <c r="G920" s="9">
        <f>('Adj Close'!G920-'Adj Close'!G919)/'Adj Close'!G919</f>
        <v>-1.1581499091340803E-3</v>
      </c>
    </row>
    <row r="921" spans="1:7" x14ac:dyDescent="0.2">
      <c r="A921" s="5">
        <v>40778.166666666657</v>
      </c>
      <c r="B921" s="9">
        <f>('Adj Close'!B921-'Adj Close'!B920)/'Adj Close'!B920</f>
        <v>-3.8439126653017799E-3</v>
      </c>
      <c r="C921" s="9">
        <f>('Adj Close'!C921-'Adj Close'!C920)/'Adj Close'!C920</f>
        <v>3.4860887180956514E-2</v>
      </c>
      <c r="D921" s="9">
        <f>('Adj Close'!D921-'Adj Close'!D920)/'Adj Close'!D920</f>
        <v>-1.1538739741953753E-2</v>
      </c>
      <c r="E921" s="9">
        <f>('Adj Close'!E921-'Adj Close'!E920)/'Adj Close'!E920</f>
        <v>3.1095200016018294E-2</v>
      </c>
      <c r="F921" s="9">
        <f>('Adj Close'!F921-'Adj Close'!F920)/'Adj Close'!F920</f>
        <v>2.41672912617131E-2</v>
      </c>
      <c r="G921" s="9">
        <f>('Adj Close'!G921-'Adj Close'!G920)/'Adj Close'!G920</f>
        <v>3.4467594096036364E-2</v>
      </c>
    </row>
    <row r="922" spans="1:7" x14ac:dyDescent="0.2">
      <c r="A922" s="5">
        <v>40779.166666666657</v>
      </c>
      <c r="B922" s="9">
        <f>('Adj Close'!B922-'Adj Close'!B921)/'Adj Close'!B921</f>
        <v>-1.0789595785829074E-2</v>
      </c>
      <c r="C922" s="9">
        <f>('Adj Close'!C922-'Adj Close'!C921)/'Adj Close'!C921</f>
        <v>1.3540960680559952E-2</v>
      </c>
      <c r="D922" s="9">
        <f>('Adj Close'!D922-'Adj Close'!D921)/'Adj Close'!D921</f>
        <v>-1.186334290380139E-2</v>
      </c>
      <c r="E922" s="9">
        <f>('Adj Close'!E922-'Adj Close'!E921)/'Adj Close'!E921</f>
        <v>3.0942964338037172E-4</v>
      </c>
      <c r="F922" s="9">
        <f>('Adj Close'!F922-'Adj Close'!F921)/'Adj Close'!F921</f>
        <v>1.3739407267170788E-2</v>
      </c>
      <c r="G922" s="9">
        <f>('Adj Close'!G922-'Adj Close'!G921)/'Adj Close'!G921</f>
        <v>-6.7178706203523458E-3</v>
      </c>
    </row>
    <row r="923" spans="1:7" x14ac:dyDescent="0.2">
      <c r="A923" s="5">
        <v>40780.166666666657</v>
      </c>
      <c r="B923" s="9">
        <f>('Adj Close'!B923-'Adj Close'!B922)/'Adj Close'!B922</f>
        <v>6.1185568728240429E-3</v>
      </c>
      <c r="C923" s="9">
        <f>('Adj Close'!C923-'Adj Close'!C922)/'Adj Close'!C922</f>
        <v>-1.5603423006792841E-2</v>
      </c>
      <c r="D923" s="9">
        <f>('Adj Close'!D923-'Adj Close'!D922)/'Adj Close'!D922</f>
        <v>5.5950629035048565E-3</v>
      </c>
      <c r="E923" s="9">
        <f>('Adj Close'!E923-'Adj Close'!E922)/'Adj Close'!E922</f>
        <v>-2.3422854264310872E-2</v>
      </c>
      <c r="F923" s="9">
        <f>('Adj Close'!F923-'Adj Close'!F922)/'Adj Close'!F922</f>
        <v>-1.9177788359937074E-2</v>
      </c>
      <c r="G923" s="9">
        <f>('Adj Close'!G923-'Adj Close'!G922)/'Adj Close'!G922</f>
        <v>-1.9802082974664723E-2</v>
      </c>
    </row>
    <row r="924" spans="1:7" x14ac:dyDescent="0.2">
      <c r="A924" s="5">
        <v>40781.166666666657</v>
      </c>
      <c r="B924" s="9">
        <f>('Adj Close'!B924-'Adj Close'!B923)/'Adj Close'!B923</f>
        <v>3.2381048609074711E-3</v>
      </c>
      <c r="C924" s="9">
        <f>('Adj Close'!C924-'Adj Close'!C923)/'Adj Close'!C923</f>
        <v>1.5692564403579651E-2</v>
      </c>
      <c r="D924" s="9">
        <f>('Adj Close'!D924-'Adj Close'!D923)/'Adj Close'!D923</f>
        <v>3.9702295835951942E-4</v>
      </c>
      <c r="E924" s="9">
        <f>('Adj Close'!E924-'Adj Close'!E923)/'Adj Close'!E923</f>
        <v>1.465659114019182E-2</v>
      </c>
      <c r="F924" s="9">
        <f>('Adj Close'!F924-'Adj Close'!F923)/'Adj Close'!F923</f>
        <v>1.2658366042747527E-2</v>
      </c>
      <c r="G924" s="9">
        <f>('Adj Close'!G924-'Adj Close'!G923)/'Adj Close'!G923</f>
        <v>1.5013443486670608E-2</v>
      </c>
    </row>
    <row r="925" spans="1:7" x14ac:dyDescent="0.2">
      <c r="A925" s="5">
        <v>40784.166666666657</v>
      </c>
      <c r="B925" s="9">
        <f>('Adj Close'!B925-'Adj Close'!B924)/'Adj Close'!B924</f>
        <v>-6.5991742021605931E-3</v>
      </c>
      <c r="C925" s="9">
        <f>('Adj Close'!C925-'Adj Close'!C924)/'Adj Close'!C924</f>
        <v>3.2039976832916289E-2</v>
      </c>
      <c r="D925" s="9">
        <f>('Adj Close'!D925-'Adj Close'!D924)/'Adj Close'!D924</f>
        <v>3.2679693002158833E-3</v>
      </c>
      <c r="E925" s="9">
        <f>('Adj Close'!E925-'Adj Close'!E924)/'Adj Close'!E924</f>
        <v>2.4223523901049E-2</v>
      </c>
      <c r="F925" s="9">
        <f>('Adj Close'!F925-'Adj Close'!F924)/'Adj Close'!F924</f>
        <v>3.4191725519516436E-2</v>
      </c>
      <c r="G925" s="9">
        <f>('Adj Close'!G925-'Adj Close'!G924)/'Adj Close'!G924</f>
        <v>3.2188593448737278E-2</v>
      </c>
    </row>
    <row r="926" spans="1:7" x14ac:dyDescent="0.2">
      <c r="A926" s="5">
        <v>40785.166666666657</v>
      </c>
      <c r="B926" s="9">
        <f>('Adj Close'!B926-'Adj Close'!B925)/'Adj Close'!B925</f>
        <v>6.9415831462605318E-3</v>
      </c>
      <c r="C926" s="9">
        <f>('Adj Close'!C926-'Adj Close'!C925)/'Adj Close'!C925</f>
        <v>2.5093336468784721E-3</v>
      </c>
      <c r="D926" s="9">
        <f>('Adj Close'!D926-'Adj Close'!D925)/'Adj Close'!D925</f>
        <v>5.3540034483454653E-3</v>
      </c>
      <c r="E926" s="9">
        <f>('Adj Close'!E926-'Adj Close'!E925)/'Adj Close'!E925</f>
        <v>-4.3557385962722578E-3</v>
      </c>
      <c r="F926" s="9">
        <f>('Adj Close'!F926-'Adj Close'!F925)/'Adj Close'!F925</f>
        <v>2.5527644057660916E-3</v>
      </c>
      <c r="G926" s="9">
        <f>('Adj Close'!G926-'Adj Close'!G925)/'Adj Close'!G925</f>
        <v>1.3709331658099027E-3</v>
      </c>
    </row>
    <row r="927" spans="1:7" x14ac:dyDescent="0.2">
      <c r="A927" s="5">
        <v>40786.166666666657</v>
      </c>
      <c r="B927" s="9">
        <f>('Adj Close'!B927-'Adj Close'!B926)/'Adj Close'!B926</f>
        <v>-3.6147359935093785E-3</v>
      </c>
      <c r="C927" s="9">
        <f>('Adj Close'!C927-'Adj Close'!C926)/'Adj Close'!C926</f>
        <v>4.0946281027249122E-3</v>
      </c>
      <c r="D927" s="9">
        <f>('Adj Close'!D927-'Adj Close'!D926)/'Adj Close'!D926</f>
        <v>2.952519346472587E-3</v>
      </c>
      <c r="E927" s="9">
        <f>('Adj Close'!E927-'Adj Close'!E926)/'Adj Close'!E926</f>
        <v>1.7492647589470955E-2</v>
      </c>
      <c r="F927" s="9">
        <f>('Adj Close'!F927-'Adj Close'!F926)/'Adj Close'!F926</f>
        <v>1.1394402685044859E-2</v>
      </c>
      <c r="G927" s="9">
        <f>('Adj Close'!G927-'Adj Close'!G926)/'Adj Close'!G926</f>
        <v>2.1882849405197951E-2</v>
      </c>
    </row>
    <row r="928" spans="1:7" x14ac:dyDescent="0.2">
      <c r="A928" s="5">
        <v>40787.166666666657</v>
      </c>
      <c r="B928" s="9">
        <f>('Adj Close'!B928-'Adj Close'!B927)/'Adj Close'!B927</f>
        <v>8.0070977198909953E-3</v>
      </c>
      <c r="C928" s="9">
        <f>('Adj Close'!C928-'Adj Close'!C927)/'Adj Close'!C927</f>
        <v>-1.2631923091134842E-2</v>
      </c>
      <c r="D928" s="9">
        <f>('Adj Close'!D928-'Adj Close'!D927)/'Adj Close'!D927</f>
        <v>8.9335648536011092E-4</v>
      </c>
      <c r="E928" s="9">
        <f>('Adj Close'!E928-'Adj Close'!E927)/'Adj Close'!E927</f>
        <v>-1.1775780343846748E-2</v>
      </c>
      <c r="F928" s="9">
        <f>('Adj Close'!F928-'Adj Close'!F927)/'Adj Close'!F927</f>
        <v>-1.456375171753119E-2</v>
      </c>
      <c r="G928" s="9">
        <f>('Adj Close'!G928-'Adj Close'!G927)/'Adj Close'!G927</f>
        <v>-5.0740153771425709E-3</v>
      </c>
    </row>
    <row r="929" spans="1:7" x14ac:dyDescent="0.2">
      <c r="A929" s="5">
        <v>40788.166666666657</v>
      </c>
      <c r="B929" s="9">
        <f>('Adj Close'!B929-'Adj Close'!B928)/'Adj Close'!B928</f>
        <v>9.0307507169891249E-3</v>
      </c>
      <c r="C929" s="9">
        <f>('Adj Close'!C929-'Adj Close'!C928)/'Adj Close'!C928</f>
        <v>-2.5854969818161117E-2</v>
      </c>
      <c r="D929" s="9">
        <f>('Adj Close'!D929-'Adj Close'!D928)/'Adj Close'!D928</f>
        <v>6.1626280183346904E-3</v>
      </c>
      <c r="E929" s="9">
        <f>('Adj Close'!E929-'Adj Close'!E928)/'Adj Close'!E928</f>
        <v>-2.441507166777011E-2</v>
      </c>
      <c r="F929" s="9">
        <f>('Adj Close'!F929-'Adj Close'!F928)/'Adj Close'!F928</f>
        <v>-2.3470254810918918E-2</v>
      </c>
      <c r="G929" s="9">
        <f>('Adj Close'!G929-'Adj Close'!G928)/'Adj Close'!G928</f>
        <v>-2.1168837311187252E-2</v>
      </c>
    </row>
    <row r="930" spans="1:7" x14ac:dyDescent="0.2">
      <c r="A930" s="5">
        <v>40792.166666666657</v>
      </c>
      <c r="B930" s="9">
        <f>('Adj Close'!B930-'Adj Close'!B929)/'Adj Close'!B929</f>
        <v>1.4131346817749981E-3</v>
      </c>
      <c r="C930" s="9">
        <f>('Adj Close'!C930-'Adj Close'!C929)/'Adj Close'!C929</f>
        <v>-6.9101448011099024E-3</v>
      </c>
      <c r="D930" s="9">
        <f>('Adj Close'!D930-'Adj Close'!D929)/'Adj Close'!D929</f>
        <v>5.7721538370749982E-3</v>
      </c>
      <c r="E930" s="9">
        <f>('Adj Close'!E930-'Adj Close'!E929)/'Adj Close'!E929</f>
        <v>-3.1773276757051501E-2</v>
      </c>
      <c r="F930" s="9">
        <f>('Adj Close'!F930-'Adj Close'!F929)/'Adj Close'!F929</f>
        <v>-4.2321321756665078E-3</v>
      </c>
      <c r="G930" s="9">
        <f>('Adj Close'!G930-'Adj Close'!G929)/'Adj Close'!G929</f>
        <v>-1.2270204386723271E-2</v>
      </c>
    </row>
    <row r="931" spans="1:7" x14ac:dyDescent="0.2">
      <c r="A931" s="5">
        <v>40793.166666666657</v>
      </c>
      <c r="B931" s="9">
        <f>('Adj Close'!B931-'Adj Close'!B930)/'Adj Close'!B930</f>
        <v>-5.3273075397732329E-3</v>
      </c>
      <c r="C931" s="9">
        <f>('Adj Close'!C931-'Adj Close'!C930)/'Adj Close'!C930</f>
        <v>3.0270379673924187E-2</v>
      </c>
      <c r="D931" s="9">
        <f>('Adj Close'!D931-'Adj Close'!D930)/'Adj Close'!D930</f>
        <v>2.0889142240103574E-3</v>
      </c>
      <c r="E931" s="9">
        <f>('Adj Close'!E931-'Adj Close'!E930)/'Adj Close'!E930</f>
        <v>3.0292418586497304E-2</v>
      </c>
      <c r="F931" s="9">
        <f>('Adj Close'!F931-'Adj Close'!F930)/'Adj Close'!F930</f>
        <v>3.7696157986435087E-2</v>
      </c>
      <c r="G931" s="9">
        <f>('Adj Close'!G931-'Adj Close'!G930)/'Adj Close'!G930</f>
        <v>2.9299416552053627E-2</v>
      </c>
    </row>
    <row r="932" spans="1:7" x14ac:dyDescent="0.2">
      <c r="A932" s="5">
        <v>40794.166666666657</v>
      </c>
      <c r="B932" s="9">
        <f>('Adj Close'!B932-'Adj Close'!B931)/'Adj Close'!B931</f>
        <v>4.8444913119995887E-3</v>
      </c>
      <c r="C932" s="9">
        <f>('Adj Close'!C932-'Adj Close'!C931)/'Adj Close'!C931</f>
        <v>-1.1628049319295708E-2</v>
      </c>
      <c r="D932" s="9">
        <f>('Adj Close'!D932-'Adj Close'!D931)/'Adj Close'!D931</f>
        <v>-1.0038740186533118E-3</v>
      </c>
      <c r="E932" s="9">
        <f>('Adj Close'!E932-'Adj Close'!E931)/'Adj Close'!E931</f>
        <v>-2.0212057645844057E-2</v>
      </c>
      <c r="F932" s="9">
        <f>('Adj Close'!F932-'Adj Close'!F931)/'Adj Close'!F931</f>
        <v>-7.708812649762563E-3</v>
      </c>
      <c r="G932" s="9">
        <f>('Adj Close'!G932-'Adj Close'!G931)/'Adj Close'!G931</f>
        <v>-2.0472725542619651E-2</v>
      </c>
    </row>
    <row r="933" spans="1:7" x14ac:dyDescent="0.2">
      <c r="A933" s="5">
        <v>40795.166666666657</v>
      </c>
      <c r="B933" s="9">
        <f>('Adj Close'!B933-'Adj Close'!B932)/'Adj Close'!B932</f>
        <v>4.8453397046108885E-3</v>
      </c>
      <c r="C933" s="9">
        <f>('Adj Close'!C933-'Adj Close'!C932)/'Adj Close'!C932</f>
        <v>-2.6931651854395746E-2</v>
      </c>
      <c r="D933" s="9">
        <f>('Adj Close'!D933-'Adj Close'!D932)/'Adj Close'!D932</f>
        <v>1.1999569125009817E-3</v>
      </c>
      <c r="E933" s="9">
        <f>('Adj Close'!E933-'Adj Close'!E932)/'Adj Close'!E932</f>
        <v>-3.3552943217800058E-2</v>
      </c>
      <c r="F933" s="9">
        <f>('Adj Close'!F933-'Adj Close'!F932)/'Adj Close'!F932</f>
        <v>-3.1571345882597197E-2</v>
      </c>
      <c r="G933" s="9">
        <f>('Adj Close'!G933-'Adj Close'!G932)/'Adj Close'!G932</f>
        <v>-3.4721382089639034E-2</v>
      </c>
    </row>
    <row r="934" spans="1:7" x14ac:dyDescent="0.2">
      <c r="A934" s="5">
        <v>40798.166666666657</v>
      </c>
      <c r="B934" s="9">
        <f>('Adj Close'!B934-'Adj Close'!B933)/'Adj Close'!B933</f>
        <v>-3.0811606585263041E-3</v>
      </c>
      <c r="C934" s="9">
        <f>('Adj Close'!C934-'Adj Close'!C933)/'Adj Close'!C933</f>
        <v>6.9328815655492239E-3</v>
      </c>
      <c r="D934" s="9">
        <f>('Adj Close'!D934-'Adj Close'!D933)/'Adj Close'!D933</f>
        <v>-6.0612870363422845E-3</v>
      </c>
      <c r="E934" s="9">
        <f>('Adj Close'!E934-'Adj Close'!E933)/'Adj Close'!E933</f>
        <v>-6.7936963789643262E-3</v>
      </c>
      <c r="F934" s="9">
        <f>('Adj Close'!F934-'Adj Close'!F933)/'Adj Close'!F933</f>
        <v>3.5610859371396197E-3</v>
      </c>
      <c r="G934" s="9">
        <f>('Adj Close'!G934-'Adj Close'!G933)/'Adj Close'!G933</f>
        <v>-3.3145952349576111E-3</v>
      </c>
    </row>
    <row r="935" spans="1:7" x14ac:dyDescent="0.2">
      <c r="A935" s="5">
        <v>40799.166666666657</v>
      </c>
      <c r="B935" s="9">
        <f>('Adj Close'!B935-'Adj Close'!B934)/'Adj Close'!B934</f>
        <v>-2.7795490769530187E-3</v>
      </c>
      <c r="C935" s="9">
        <f>('Adj Close'!C935-'Adj Close'!C934)/'Adj Close'!C934</f>
        <v>9.8677005111750364E-3</v>
      </c>
      <c r="D935" s="9">
        <f>('Adj Close'!D935-'Adj Close'!D934)/'Adj Close'!D934</f>
        <v>-3.1010171019303813E-4</v>
      </c>
      <c r="E935" s="9">
        <f>('Adj Close'!E935-'Adj Close'!E934)/'Adj Close'!E934</f>
        <v>1.0919383767830276E-2</v>
      </c>
      <c r="F935" s="9">
        <f>('Adj Close'!F935-'Adj Close'!F934)/'Adj Close'!F934</f>
        <v>2.4266352982728273E-3</v>
      </c>
      <c r="G935" s="9">
        <f>('Adj Close'!G935-'Adj Close'!G934)/'Adj Close'!G934</f>
        <v>1.759318571803429E-3</v>
      </c>
    </row>
    <row r="936" spans="1:7" x14ac:dyDescent="0.2">
      <c r="A936" s="5">
        <v>40800.166666666657</v>
      </c>
      <c r="B936" s="9">
        <f>('Adj Close'!B936-'Adj Close'!B935)/'Adj Close'!B935</f>
        <v>4.659628622488068E-4</v>
      </c>
      <c r="C936" s="9">
        <f>('Adj Close'!C936-'Adj Close'!C935)/'Adj Close'!C935</f>
        <v>1.4368755681824896E-2</v>
      </c>
      <c r="D936" s="9">
        <f>('Adj Close'!D936-'Adj Close'!D935)/'Adj Close'!D935</f>
        <v>-4.0836810409855924E-4</v>
      </c>
      <c r="E936" s="9">
        <f>('Adj Close'!E936-'Adj Close'!E935)/'Adj Close'!E935</f>
        <v>1.3250774169017604E-2</v>
      </c>
      <c r="F936" s="9">
        <f>('Adj Close'!F936-'Adj Close'!F935)/'Adj Close'!F935</f>
        <v>6.1835107026550649E-3</v>
      </c>
      <c r="G936" s="9">
        <f>('Adj Close'!G936-'Adj Close'!G935)/'Adj Close'!G935</f>
        <v>-4.6230808607295162E-3</v>
      </c>
    </row>
    <row r="937" spans="1:7" x14ac:dyDescent="0.2">
      <c r="A937" s="5">
        <v>40801.166666666657</v>
      </c>
      <c r="B937" s="9">
        <f>('Adj Close'!B937-'Adj Close'!B936)/'Adj Close'!B936</f>
        <v>-7.3969750199490234E-3</v>
      </c>
      <c r="C937" s="9">
        <f>('Adj Close'!C937-'Adj Close'!C936)/'Adj Close'!C936</f>
        <v>1.7241466879603276E-2</v>
      </c>
      <c r="D937" s="9">
        <f>('Adj Close'!D937-'Adj Close'!D936)/'Adj Close'!D936</f>
        <v>-3.4066973075261311E-3</v>
      </c>
      <c r="E937" s="9">
        <f>('Adj Close'!E937-'Adj Close'!E936)/'Adj Close'!E936</f>
        <v>2.1910291633787524E-2</v>
      </c>
      <c r="F937" s="9">
        <f>('Adj Close'!F937-'Adj Close'!F936)/'Adj Close'!F936</f>
        <v>1.648955675508056E-2</v>
      </c>
      <c r="G937" s="9">
        <f>('Adj Close'!G937-'Adj Close'!G936)/'Adj Close'!G936</f>
        <v>1.3253970956406668E-2</v>
      </c>
    </row>
    <row r="938" spans="1:7" x14ac:dyDescent="0.2">
      <c r="A938" s="5">
        <v>40802.166666666657</v>
      </c>
      <c r="B938" s="9">
        <f>('Adj Close'!B938-'Adj Close'!B937)/'Adj Close'!B937</f>
        <v>1.9238097182891179E-3</v>
      </c>
      <c r="C938" s="9">
        <f>('Adj Close'!C938-'Adj Close'!C937)/'Adj Close'!C937</f>
        <v>4.9023585527049468E-3</v>
      </c>
      <c r="D938" s="9">
        <f>('Adj Close'!D938-'Adj Close'!D937)/'Adj Close'!D937</f>
        <v>-1.4359297705920552E-4</v>
      </c>
      <c r="E938" s="9">
        <f>('Adj Close'!E938-'Adj Close'!E937)/'Adj Close'!E937</f>
        <v>-7.4467144846538714E-4</v>
      </c>
      <c r="F938" s="9">
        <f>('Adj Close'!F938-'Adj Close'!F937)/'Adj Close'!F937</f>
        <v>9.6297325013674027E-3</v>
      </c>
      <c r="G938" s="9">
        <f>('Adj Close'!G938-'Adj Close'!G937)/'Adj Close'!G937</f>
        <v>2.5735569697738223E-3</v>
      </c>
    </row>
    <row r="939" spans="1:7" x14ac:dyDescent="0.2">
      <c r="A939" s="5">
        <v>40805.166666666657</v>
      </c>
      <c r="B939" s="9">
        <f>('Adj Close'!B939-'Adj Close'!B938)/'Adj Close'!B938</f>
        <v>8.0500819091318954E-3</v>
      </c>
      <c r="C939" s="9">
        <f>('Adj Close'!C939-'Adj Close'!C938)/'Adj Close'!C938</f>
        <v>-1.0600845909171909E-2</v>
      </c>
      <c r="D939" s="9">
        <f>('Adj Close'!D939-'Adj Close'!D938)/'Adj Close'!D938</f>
        <v>5.5480892959586595E-3</v>
      </c>
      <c r="E939" s="9">
        <f>('Adj Close'!E939-'Adj Close'!E938)/'Adj Close'!E938</f>
        <v>-2.597598990532481E-2</v>
      </c>
      <c r="F939" s="9">
        <f>('Adj Close'!F939-'Adj Close'!F938)/'Adj Close'!F938</f>
        <v>-2.1672766769854999E-2</v>
      </c>
      <c r="G939" s="9">
        <f>('Adj Close'!G939-'Adj Close'!G938)/'Adj Close'!G938</f>
        <v>-2.7954766213857909E-2</v>
      </c>
    </row>
    <row r="940" spans="1:7" x14ac:dyDescent="0.2">
      <c r="A940" s="5">
        <v>40806.166666666657</v>
      </c>
      <c r="B940" s="9">
        <f>('Adj Close'!B940-'Adj Close'!B939)/'Adj Close'!B939</f>
        <v>1.5391037958152837E-3</v>
      </c>
      <c r="C940" s="9">
        <f>('Adj Close'!C940-'Adj Close'!C939)/'Adj Close'!C939</f>
        <v>-3.2951206173729621E-3</v>
      </c>
      <c r="D940" s="9">
        <f>('Adj Close'!D940-'Adj Close'!D939)/'Adj Close'!D939</f>
        <v>3.4455479076915481E-4</v>
      </c>
      <c r="E940" s="9">
        <f>('Adj Close'!E940-'Adj Close'!E939)/'Adj Close'!E939</f>
        <v>3.3889934101838581E-3</v>
      </c>
      <c r="F940" s="9">
        <f>('Adj Close'!F940-'Adj Close'!F939)/'Adj Close'!F939</f>
        <v>-3.5939524126681819E-4</v>
      </c>
      <c r="G940" s="9">
        <f>('Adj Close'!G940-'Adj Close'!G939)/'Adj Close'!G939</f>
        <v>-4.0888119358814977E-3</v>
      </c>
    </row>
    <row r="941" spans="1:7" x14ac:dyDescent="0.2">
      <c r="A941" s="5">
        <v>40807.166666666657</v>
      </c>
      <c r="B941" s="9">
        <f>('Adj Close'!B941-'Adj Close'!B940)/'Adj Close'!B940</f>
        <v>4.1415876283514294E-3</v>
      </c>
      <c r="C941" s="9">
        <f>('Adj Close'!C941-'Adj Close'!C940)/'Adj Close'!C940</f>
        <v>-3.1330150325095382E-2</v>
      </c>
      <c r="D941" s="9">
        <f>('Adj Close'!D941-'Adj Close'!D940)/'Adj Close'!D940</f>
        <v>2.4467096534940345E-3</v>
      </c>
      <c r="E941" s="9">
        <f>('Adj Close'!E941-'Adj Close'!E940)/'Adj Close'!E940</f>
        <v>-2.8557014204470543E-2</v>
      </c>
      <c r="F941" s="9">
        <f>('Adj Close'!F941-'Adj Close'!F940)/'Adj Close'!F940</f>
        <v>-5.2651300951424375E-2</v>
      </c>
      <c r="G941" s="9">
        <f>('Adj Close'!G941-'Adj Close'!G940)/'Adj Close'!G940</f>
        <v>-3.7802461338543002E-2</v>
      </c>
    </row>
    <row r="942" spans="1:7" x14ac:dyDescent="0.2">
      <c r="A942" s="5">
        <v>40808.166666666657</v>
      </c>
      <c r="B942" s="9">
        <f>('Adj Close'!B942-'Adj Close'!B941)/'Adj Close'!B941</f>
        <v>9.3993168792475754E-3</v>
      </c>
      <c r="C942" s="9">
        <f>('Adj Close'!C942-'Adj Close'!C941)/'Adj Close'!C941</f>
        <v>-3.1648618145834417E-2</v>
      </c>
      <c r="D942" s="9">
        <f>('Adj Close'!D942-'Adj Close'!D941)/'Adj Close'!D941</f>
        <v>1.8825724711240444E-3</v>
      </c>
      <c r="E942" s="9">
        <f>('Adj Close'!E942-'Adj Close'!E941)/'Adj Close'!E941</f>
        <v>-3.6181056817945464E-2</v>
      </c>
      <c r="F942" s="9">
        <f>('Adj Close'!F942-'Adj Close'!F941)/'Adj Close'!F941</f>
        <v>-2.45947717555111E-2</v>
      </c>
      <c r="G942" s="9">
        <f>('Adj Close'!G942-'Adj Close'!G941)/'Adj Close'!G941</f>
        <v>-6.9208361541779326E-2</v>
      </c>
    </row>
    <row r="943" spans="1:7" x14ac:dyDescent="0.2">
      <c r="A943" s="5">
        <v>40809.166666666657</v>
      </c>
      <c r="B943" s="9">
        <f>('Adj Close'!B943-'Adj Close'!B942)/'Adj Close'!B942</f>
        <v>-8.3552236932028269E-3</v>
      </c>
      <c r="C943" s="9">
        <f>('Adj Close'!C943-'Adj Close'!C942)/'Adj Close'!C942</f>
        <v>6.1561996452566834E-3</v>
      </c>
      <c r="D943" s="9">
        <f>('Adj Close'!D943-'Adj Close'!D942)/'Adj Close'!D942</f>
        <v>-6.0786922546200725E-3</v>
      </c>
      <c r="E943" s="9">
        <f>('Adj Close'!E943-'Adj Close'!E942)/'Adj Close'!E942</f>
        <v>1.0467584986535919E-2</v>
      </c>
      <c r="F943" s="9">
        <f>('Adj Close'!F943-'Adj Close'!F942)/'Adj Close'!F942</f>
        <v>7.3907747525444045E-3</v>
      </c>
      <c r="G943" s="9">
        <f>('Adj Close'!G943-'Adj Close'!G942)/'Adj Close'!G942</f>
        <v>2.1833899993765303E-2</v>
      </c>
    </row>
    <row r="944" spans="1:7" x14ac:dyDescent="0.2">
      <c r="A944" s="5">
        <v>40812.166666666657</v>
      </c>
      <c r="B944" s="9">
        <f>('Adj Close'!B944-'Adj Close'!B943)/'Adj Close'!B943</f>
        <v>-4.1627379388708653E-3</v>
      </c>
      <c r="C944" s="9">
        <f>('Adj Close'!C944-'Adj Close'!C943)/'Adj Close'!C943</f>
        <v>2.305278323404969E-2</v>
      </c>
      <c r="D944" s="9">
        <f>('Adj Close'!D944-'Adj Close'!D943)/'Adj Close'!D943</f>
        <v>-1.8923749046829261E-3</v>
      </c>
      <c r="E944" s="9">
        <f>('Adj Close'!E944-'Adj Close'!E943)/'Adj Close'!E943</f>
        <v>2.1935131107664579E-2</v>
      </c>
      <c r="F944" s="9">
        <f>('Adj Close'!F944-'Adj Close'!F943)/'Adj Close'!F943</f>
        <v>1.395968524377595E-2</v>
      </c>
      <c r="G944" s="9">
        <f>('Adj Close'!G944-'Adj Close'!G943)/'Adj Close'!G943</f>
        <v>9.6580135595100997E-3</v>
      </c>
    </row>
    <row r="945" spans="1:7" x14ac:dyDescent="0.2">
      <c r="A945" s="5">
        <v>40813.166666666657</v>
      </c>
      <c r="B945" s="9">
        <f>('Adj Close'!B945-'Adj Close'!B944)/'Adj Close'!B944</f>
        <v>-6.7189659084046114E-3</v>
      </c>
      <c r="C945" s="9">
        <f>('Adj Close'!C945-'Adj Close'!C944)/'Adj Close'!C944</f>
        <v>1.2740312858172009E-2</v>
      </c>
      <c r="D945" s="9">
        <f>('Adj Close'!D945-'Adj Close'!D944)/'Adj Close'!D944</f>
        <v>-3.2403939430893413E-3</v>
      </c>
      <c r="E945" s="9">
        <f>('Adj Close'!E945-'Adj Close'!E944)/'Adj Close'!E944</f>
        <v>2.2069498881221433E-2</v>
      </c>
      <c r="F945" s="9">
        <f>('Adj Close'!F945-'Adj Close'!F944)/'Adj Close'!F944</f>
        <v>1.0056903832460768E-2</v>
      </c>
      <c r="G945" s="9">
        <f>('Adj Close'!G945-'Adj Close'!G944)/'Adj Close'!G944</f>
        <v>3.1278029876359283E-2</v>
      </c>
    </row>
    <row r="946" spans="1:7" x14ac:dyDescent="0.2">
      <c r="A946" s="5">
        <v>40814.166666666657</v>
      </c>
      <c r="B946" s="9">
        <f>('Adj Close'!B946-'Adj Close'!B945)/'Adj Close'!B945</f>
        <v>2.1348801128015835E-4</v>
      </c>
      <c r="C946" s="9">
        <f>('Adj Close'!C946-'Adj Close'!C945)/'Adj Close'!C945</f>
        <v>-2.2910139227318483E-2</v>
      </c>
      <c r="D946" s="9">
        <f>('Adj Close'!D946-'Adj Close'!D945)/'Adj Close'!D945</f>
        <v>-4.0814900283583462E-3</v>
      </c>
      <c r="E946" s="9">
        <f>('Adj Close'!E946-'Adj Close'!E945)/'Adj Close'!E945</f>
        <v>-1.5147462159916988E-2</v>
      </c>
      <c r="F946" s="9">
        <f>('Adj Close'!F946-'Adj Close'!F945)/'Adj Close'!F945</f>
        <v>-2.5404914776422493E-2</v>
      </c>
      <c r="G946" s="9">
        <f>('Adj Close'!G946-'Adj Close'!G945)/'Adj Close'!G945</f>
        <v>-2.4348125074181892E-2</v>
      </c>
    </row>
    <row r="947" spans="1:7" x14ac:dyDescent="0.2">
      <c r="A947" s="5">
        <v>40815.166666666657</v>
      </c>
      <c r="B947" s="9">
        <f>('Adj Close'!B947-'Adj Close'!B946)/'Adj Close'!B946</f>
        <v>-3.1045940437209381E-5</v>
      </c>
      <c r="C947" s="9">
        <f>('Adj Close'!C947-'Adj Close'!C946)/'Adj Close'!C946</f>
        <v>6.8312433248363964E-3</v>
      </c>
      <c r="D947" s="9">
        <f>('Adj Close'!D947-'Adj Close'!D946)/'Adj Close'!D946</f>
        <v>-1.0818123438459562E-3</v>
      </c>
      <c r="E947" s="9">
        <f>('Adj Close'!E947-'Adj Close'!E946)/'Adj Close'!E946</f>
        <v>1.9593469135065159E-2</v>
      </c>
      <c r="F947" s="9">
        <f>('Adj Close'!F947-'Adj Close'!F946)/'Adj Close'!F946</f>
        <v>1.5175402163767464E-2</v>
      </c>
      <c r="G947" s="9">
        <f>('Adj Close'!G947-'Adj Close'!G946)/'Adj Close'!G946</f>
        <v>1.1880792431185325E-2</v>
      </c>
    </row>
    <row r="948" spans="1:7" x14ac:dyDescent="0.2">
      <c r="A948" s="5">
        <v>40816.166666666657</v>
      </c>
      <c r="B948" s="9">
        <f>('Adj Close'!B948-'Adj Close'!B947)/'Adj Close'!B947</f>
        <v>6.4871062909105971E-3</v>
      </c>
      <c r="C948" s="9">
        <f>('Adj Close'!C948-'Adj Close'!C947)/'Adj Close'!C947</f>
        <v>-2.2876774321134736E-2</v>
      </c>
      <c r="D948" s="9">
        <f>('Adj Close'!D948-'Adj Close'!D947)/'Adj Close'!D947</f>
        <v>5.202541756169906E-3</v>
      </c>
      <c r="E948" s="9">
        <f>('Adj Close'!E948-'Adj Close'!E947)/'Adj Close'!E947</f>
        <v>-3.4027990717103898E-2</v>
      </c>
      <c r="F948" s="9">
        <f>('Adj Close'!F948-'Adj Close'!F947)/'Adj Close'!F947</f>
        <v>-2.6111127888311478E-2</v>
      </c>
      <c r="G948" s="9">
        <f>('Adj Close'!G948-'Adj Close'!G947)/'Adj Close'!G947</f>
        <v>-5.3016422056101686E-2</v>
      </c>
    </row>
    <row r="949" spans="1:7" x14ac:dyDescent="0.2">
      <c r="A949" s="5">
        <v>40819.166666666657</v>
      </c>
      <c r="B949" s="9">
        <f>('Adj Close'!B949-'Adj Close'!B948)/'Adj Close'!B948</f>
        <v>9.1175385992061236E-3</v>
      </c>
      <c r="C949" s="9">
        <f>('Adj Close'!C949-'Adj Close'!C948)/'Adj Close'!C948</f>
        <v>-3.4612018417544431E-2</v>
      </c>
      <c r="D949" s="9">
        <f>('Adj Close'!D949-'Adj Close'!D948)/'Adj Close'!D948</f>
        <v>1.8096240071782696E-3</v>
      </c>
      <c r="E949" s="9">
        <f>('Adj Close'!E949-'Adj Close'!E948)/'Adj Close'!E948</f>
        <v>-2.496638552639353E-2</v>
      </c>
      <c r="F949" s="9">
        <f>('Adj Close'!F949-'Adj Close'!F948)/'Adj Close'!F948</f>
        <v>-4.7757002122127773E-2</v>
      </c>
      <c r="G949" s="9">
        <f>('Adj Close'!G949-'Adj Close'!G948)/'Adj Close'!G948</f>
        <v>-1.7140916205064347E-2</v>
      </c>
    </row>
    <row r="950" spans="1:7" x14ac:dyDescent="0.2">
      <c r="A950" s="5">
        <v>40820.166666666657</v>
      </c>
      <c r="B950" s="9">
        <f>('Adj Close'!B950-'Adj Close'!B949)/'Adj Close'!B949</f>
        <v>-4.9743468963626553E-3</v>
      </c>
      <c r="C950" s="9">
        <f>('Adj Close'!C950-'Adj Close'!C949)/'Adj Close'!C949</f>
        <v>2.4825061791897324E-2</v>
      </c>
      <c r="D950" s="9">
        <f>('Adj Close'!D950-'Adj Close'!D949)/'Adj Close'!D949</f>
        <v>-8.8202279672315569E-3</v>
      </c>
      <c r="E950" s="9">
        <f>('Adj Close'!E950-'Adj Close'!E949)/'Adj Close'!E949</f>
        <v>1.6928594731974739E-2</v>
      </c>
      <c r="F950" s="9">
        <f>('Adj Close'!F950-'Adj Close'!F949)/'Adj Close'!F949</f>
        <v>3.9863357671593949E-2</v>
      </c>
      <c r="G950" s="9">
        <f>('Adj Close'!G950-'Adj Close'!G949)/'Adj Close'!G949</f>
        <v>1.2322354375077582E-2</v>
      </c>
    </row>
    <row r="951" spans="1:7" x14ac:dyDescent="0.2">
      <c r="A951" s="5">
        <v>40821.166666666657</v>
      </c>
      <c r="B951" s="9">
        <f>('Adj Close'!B951-'Adj Close'!B950)/'Adj Close'!B950</f>
        <v>-4.3372705325147309E-3</v>
      </c>
      <c r="C951" s="9">
        <f>('Adj Close'!C951-'Adj Close'!C950)/'Adj Close'!C950</f>
        <v>2.0599139791368262E-2</v>
      </c>
      <c r="D951" s="9">
        <f>('Adj Close'!D951-'Adj Close'!D950)/'Adj Close'!D950</f>
        <v>4.1134581564917401E-3</v>
      </c>
      <c r="E951" s="9">
        <f>('Adj Close'!E951-'Adj Close'!E950)/'Adj Close'!E950</f>
        <v>1.5853285634394445E-2</v>
      </c>
      <c r="F951" s="9">
        <f>('Adj Close'!F951-'Adj Close'!F950)/'Adj Close'!F950</f>
        <v>-8.7736547648995366E-3</v>
      </c>
      <c r="G951" s="9">
        <f>('Adj Close'!G951-'Adj Close'!G950)/'Adj Close'!G950</f>
        <v>1.7931696237949109E-2</v>
      </c>
    </row>
    <row r="952" spans="1:7" x14ac:dyDescent="0.2">
      <c r="A952" s="5">
        <v>40822.166666666657</v>
      </c>
      <c r="B952" s="9">
        <f>('Adj Close'!B952-'Adj Close'!B951)/'Adj Close'!B951</f>
        <v>-6.9204969659365399E-3</v>
      </c>
      <c r="C952" s="9">
        <f>('Adj Close'!C952-'Adj Close'!C951)/'Adj Close'!C951</f>
        <v>1.9239339528375931E-2</v>
      </c>
      <c r="D952" s="9">
        <f>('Adj Close'!D952-'Adj Close'!D951)/'Adj Close'!D951</f>
        <v>-3.8928848560525649E-3</v>
      </c>
      <c r="E952" s="9">
        <f>('Adj Close'!E952-'Adj Close'!E951)/'Adj Close'!E951</f>
        <v>2.6467278609063016E-2</v>
      </c>
      <c r="F952" s="9">
        <f>('Adj Close'!F952-'Adj Close'!F951)/'Adj Close'!F951</f>
        <v>2.7257342872165569E-2</v>
      </c>
      <c r="G952" s="9">
        <f>('Adj Close'!G952-'Adj Close'!G951)/'Adj Close'!G951</f>
        <v>3.311039089905321E-2</v>
      </c>
    </row>
    <row r="953" spans="1:7" x14ac:dyDescent="0.2">
      <c r="A953" s="5">
        <v>40823.166666666657</v>
      </c>
      <c r="B953" s="9">
        <f>('Adj Close'!B953-'Adj Close'!B952)/'Adj Close'!B952</f>
        <v>-5.0484376357296645E-3</v>
      </c>
      <c r="C953" s="9">
        <f>('Adj Close'!C953-'Adj Close'!C952)/'Adj Close'!C952</f>
        <v>-9.1361939349606843E-3</v>
      </c>
      <c r="D953" s="9">
        <f>('Adj Close'!D953-'Adj Close'!D952)/'Adj Close'!D952</f>
        <v>-1.0746766520848983E-3</v>
      </c>
      <c r="E953" s="9">
        <f>('Adj Close'!E953-'Adj Close'!E952)/'Adj Close'!E952</f>
        <v>-6.1200515289988036E-3</v>
      </c>
      <c r="F953" s="9">
        <f>('Adj Close'!F953-'Adj Close'!F952)/'Adj Close'!F952</f>
        <v>-2.786045782478911E-2</v>
      </c>
      <c r="G953" s="9">
        <f>('Adj Close'!G953-'Adj Close'!G952)/'Adj Close'!G952</f>
        <v>-1.2710420527916575E-2</v>
      </c>
    </row>
    <row r="954" spans="1:7" x14ac:dyDescent="0.2">
      <c r="A954" s="5">
        <v>40826.166666666657</v>
      </c>
      <c r="B954" s="9">
        <f>('Adj Close'!B954-'Adj Close'!B953)/'Adj Close'!B953</f>
        <v>-1.0618226277712837E-2</v>
      </c>
      <c r="C954" s="9">
        <f>('Adj Close'!C954-'Adj Close'!C953)/'Adj Close'!C953</f>
        <v>3.4650049735583908E-2</v>
      </c>
      <c r="D954" s="9">
        <f>('Adj Close'!D954-'Adj Close'!D953)/'Adj Close'!D953</f>
        <v>1.9012723154967399E-3</v>
      </c>
      <c r="E954" s="9">
        <f>('Adj Close'!E954-'Adj Close'!E953)/'Adj Close'!E953</f>
        <v>3.8014310570230678E-2</v>
      </c>
      <c r="F954" s="9">
        <f>('Adj Close'!F954-'Adj Close'!F953)/'Adj Close'!F953</f>
        <v>4.9982228634793409E-2</v>
      </c>
      <c r="G954" s="9">
        <f>('Adj Close'!G954-'Adj Close'!G953)/'Adj Close'!G953</f>
        <v>4.5679309765521148E-2</v>
      </c>
    </row>
    <row r="955" spans="1:7" x14ac:dyDescent="0.2">
      <c r="A955" s="5">
        <v>40827.166666666657</v>
      </c>
      <c r="B955" s="9">
        <f>('Adj Close'!B955-'Adj Close'!B954)/'Adj Close'!B954</f>
        <v>3.3990448211239292E-3</v>
      </c>
      <c r="C955" s="9">
        <f>('Adj Close'!C955-'Adj Close'!C954)/'Adj Close'!C954</f>
        <v>2.8120381100243724E-4</v>
      </c>
      <c r="D955" s="9">
        <f>('Adj Close'!D955-'Adj Close'!D954)/'Adj Close'!D954</f>
        <v>2.7828691563577413E-3</v>
      </c>
      <c r="E955" s="9">
        <f>('Adj Close'!E955-'Adj Close'!E954)/'Adj Close'!E954</f>
        <v>-4.0508699931030489E-3</v>
      </c>
      <c r="F955" s="9">
        <f>('Adj Close'!F955-'Adj Close'!F954)/'Adj Close'!F954</f>
        <v>-1.9681065810213862E-2</v>
      </c>
      <c r="G955" s="9">
        <f>('Adj Close'!G955-'Adj Close'!G954)/'Adj Close'!G954</f>
        <v>2.4456415399216574E-3</v>
      </c>
    </row>
    <row r="956" spans="1:7" x14ac:dyDescent="0.2">
      <c r="A956" s="5">
        <v>40828.166666666657</v>
      </c>
      <c r="B956" s="9">
        <f>('Adj Close'!B956-'Adj Close'!B955)/'Adj Close'!B955</f>
        <v>-3.3554579543269101E-3</v>
      </c>
      <c r="C956" s="9">
        <f>('Adj Close'!C956-'Adj Close'!C955)/'Adj Close'!C955</f>
        <v>1.0699859882716508E-2</v>
      </c>
      <c r="D956" s="9">
        <f>('Adj Close'!D956-'Adj Close'!D955)/'Adj Close'!D955</f>
        <v>1.6017659747812895E-3</v>
      </c>
      <c r="E956" s="9">
        <f>('Adj Close'!E956-'Adj Close'!E955)/'Adj Close'!E955</f>
        <v>1.8398604343722202E-2</v>
      </c>
      <c r="F956" s="9">
        <f>('Adj Close'!F956-'Adj Close'!F955)/'Adj Close'!F955</f>
        <v>1.6265223740710533E-2</v>
      </c>
      <c r="G956" s="9">
        <f>('Adj Close'!G956-'Adj Close'!G955)/'Adj Close'!G955</f>
        <v>2.7852341022628888E-2</v>
      </c>
    </row>
    <row r="957" spans="1:7" x14ac:dyDescent="0.2">
      <c r="A957" s="5">
        <v>40829.166666666657</v>
      </c>
      <c r="B957" s="9">
        <f>('Adj Close'!B957-'Adj Close'!B956)/'Adj Close'!B956</f>
        <v>3.8365666315246776E-3</v>
      </c>
      <c r="C957" s="9">
        <f>('Adj Close'!C957-'Adj Close'!C956)/'Adj Close'!C956</f>
        <v>-2.1425330243433462E-3</v>
      </c>
      <c r="D957" s="9">
        <f>('Adj Close'!D957-'Adj Close'!D956)/'Adj Close'!D956</f>
        <v>7.3875666727968943E-4</v>
      </c>
      <c r="E957" s="9">
        <f>('Adj Close'!E957-'Adj Close'!E956)/'Adj Close'!E956</f>
        <v>-1.095830089169185E-3</v>
      </c>
      <c r="F957" s="9">
        <f>('Adj Close'!F957-'Adj Close'!F956)/'Adj Close'!F956</f>
        <v>-6.2175620870246273E-3</v>
      </c>
      <c r="G957" s="9">
        <f>('Adj Close'!G957-'Adj Close'!G956)/'Adj Close'!G956</f>
        <v>-6.9557716033817009E-3</v>
      </c>
    </row>
    <row r="958" spans="1:7" x14ac:dyDescent="0.2">
      <c r="A958" s="5">
        <v>40830.166666666657</v>
      </c>
      <c r="B958" s="9">
        <f>('Adj Close'!B958-'Adj Close'!B957)/'Adj Close'!B957</f>
        <v>-4.942137123364671E-3</v>
      </c>
      <c r="C958" s="9">
        <f>('Adj Close'!C958-'Adj Close'!C957)/'Adj Close'!C957</f>
        <v>1.8169759824072037E-2</v>
      </c>
      <c r="D958" s="9">
        <f>('Adj Close'!D958-'Adj Close'!D957)/'Adj Close'!D957</f>
        <v>-5.7162587211799314E-4</v>
      </c>
      <c r="E958" s="9">
        <f>('Adj Close'!E958-'Adj Close'!E957)/'Adj Close'!E957</f>
        <v>1.1704636569350425E-2</v>
      </c>
      <c r="F958" s="9">
        <f>('Adj Close'!F958-'Adj Close'!F957)/'Adj Close'!F957</f>
        <v>2.3029160296720908E-2</v>
      </c>
      <c r="G958" s="9">
        <f>('Adj Close'!G958-'Adj Close'!G957)/'Adj Close'!G957</f>
        <v>1.6201488145906152E-2</v>
      </c>
    </row>
    <row r="959" spans="1:7" x14ac:dyDescent="0.2">
      <c r="A959" s="5">
        <v>40833.166666666657</v>
      </c>
      <c r="B959" s="9">
        <f>('Adj Close'!B959-'Adj Close'!B958)/'Adj Close'!B958</f>
        <v>6.571791551272483E-3</v>
      </c>
      <c r="C959" s="9">
        <f>('Adj Close'!C959-'Adj Close'!C958)/'Adj Close'!C958</f>
        <v>-2.0800836199248263E-2</v>
      </c>
      <c r="D959" s="9">
        <f>('Adj Close'!D959-'Adj Close'!D958)/'Adj Close'!D958</f>
        <v>-7.8512492730648995E-4</v>
      </c>
      <c r="E959" s="9">
        <f>('Adj Close'!E959-'Adj Close'!E958)/'Adj Close'!E958</f>
        <v>-2.2629147525755251E-2</v>
      </c>
      <c r="F959" s="9">
        <f>('Adj Close'!F959-'Adj Close'!F958)/'Adj Close'!F958</f>
        <v>-2.1556106468704629E-2</v>
      </c>
      <c r="G959" s="9">
        <f>('Adj Close'!G959-'Adj Close'!G958)/'Adj Close'!G958</f>
        <v>-3.0699867655269948E-2</v>
      </c>
    </row>
    <row r="960" spans="1:7" x14ac:dyDescent="0.2">
      <c r="A960" s="5">
        <v>40834.166666666657</v>
      </c>
      <c r="B960" s="9">
        <f>('Adj Close'!B960-'Adj Close'!B959)/'Adj Close'!B959</f>
        <v>-1.1127258313572157E-3</v>
      </c>
      <c r="C960" s="9">
        <f>('Adj Close'!C960-'Adj Close'!C959)/'Adj Close'!C959</f>
        <v>2.1584582460619488E-2</v>
      </c>
      <c r="D960" s="9">
        <f>('Adj Close'!D960-'Adj Close'!D959)/'Adj Close'!D959</f>
        <v>3.5266363370588805E-3</v>
      </c>
      <c r="E960" s="9">
        <f>('Adj Close'!E960-'Adj Close'!E959)/'Adj Close'!E959</f>
        <v>1.2055539848117639E-2</v>
      </c>
      <c r="F960" s="9">
        <f>('Adj Close'!F960-'Adj Close'!F959)/'Adj Close'!F959</f>
        <v>3.5353648753398068E-2</v>
      </c>
      <c r="G960" s="9">
        <f>('Adj Close'!G960-'Adj Close'!G959)/'Adj Close'!G959</f>
        <v>2.5655188231000665E-2</v>
      </c>
    </row>
    <row r="961" spans="1:7" x14ac:dyDescent="0.2">
      <c r="A961" s="5">
        <v>40835.166666666657</v>
      </c>
      <c r="B961" s="9">
        <f>('Adj Close'!B961-'Adj Close'!B960)/'Adj Close'!B960</f>
        <v>1.4943127319670094E-3</v>
      </c>
      <c r="C961" s="9">
        <f>('Adj Close'!C961-'Adj Close'!C960)/'Adj Close'!C960</f>
        <v>-1.4104119348055838E-2</v>
      </c>
      <c r="D961" s="9">
        <f>('Adj Close'!D961-'Adj Close'!D960)/'Adj Close'!D960</f>
        <v>2.7463397205599606E-3</v>
      </c>
      <c r="E961" s="9">
        <f>('Adj Close'!E961-'Adj Close'!E960)/'Adj Close'!E960</f>
        <v>-1.5621552303199919E-2</v>
      </c>
      <c r="F961" s="9">
        <f>('Adj Close'!F961-'Adj Close'!F960)/'Adj Close'!F960</f>
        <v>-1.2071321450122493E-2</v>
      </c>
      <c r="G961" s="9">
        <f>('Adj Close'!G961-'Adj Close'!G960)/'Adj Close'!G960</f>
        <v>-1.7615496921106442E-2</v>
      </c>
    </row>
    <row r="962" spans="1:7" x14ac:dyDescent="0.2">
      <c r="A962" s="5">
        <v>40836.166666666657</v>
      </c>
      <c r="B962" s="9">
        <f>('Adj Close'!B962-'Adj Close'!B961)/'Adj Close'!B961</f>
        <v>-1.8857009451776908E-3</v>
      </c>
      <c r="C962" s="9">
        <f>('Adj Close'!C962-'Adj Close'!C961)/'Adj Close'!C961</f>
        <v>4.4691042499667346E-3</v>
      </c>
      <c r="D962" s="9">
        <f>('Adj Close'!D962-'Adj Close'!D961)/'Adj Close'!D961</f>
        <v>2.0371415133629742E-3</v>
      </c>
      <c r="E962" s="9">
        <f>('Adj Close'!E962-'Adj Close'!E961)/'Adj Close'!E961</f>
        <v>1.1583830088988225E-3</v>
      </c>
      <c r="F962" s="9">
        <f>('Adj Close'!F962-'Adj Close'!F961)/'Adj Close'!F961</f>
        <v>5.6333427238624357E-3</v>
      </c>
      <c r="G962" s="9">
        <f>('Adj Close'!G962-'Adj Close'!G961)/'Adj Close'!G961</f>
        <v>-1.9403361626052783E-2</v>
      </c>
    </row>
    <row r="963" spans="1:7" x14ac:dyDescent="0.2">
      <c r="A963" s="5">
        <v>40837.166666666657</v>
      </c>
      <c r="B963" s="9">
        <f>('Adj Close'!B963-'Adj Close'!B962)/'Adj Close'!B962</f>
        <v>-1.7689349804759398E-3</v>
      </c>
      <c r="C963" s="9">
        <f>('Adj Close'!C963-'Adj Close'!C962)/'Adj Close'!C962</f>
        <v>1.8873323498454896E-2</v>
      </c>
      <c r="D963" s="9">
        <f>('Adj Close'!D963-'Adj Close'!D962)/'Adj Close'!D962</f>
        <v>3.3577968996691852E-3</v>
      </c>
      <c r="E963" s="9">
        <f>('Adj Close'!E963-'Adj Close'!E962)/'Adj Close'!E962</f>
        <v>2.5823030709811914E-2</v>
      </c>
      <c r="F963" s="9">
        <f>('Adj Close'!F963-'Adj Close'!F962)/'Adj Close'!F962</f>
        <v>3.3191194958460825E-2</v>
      </c>
      <c r="G963" s="9">
        <f>('Adj Close'!G963-'Adj Close'!G962)/'Adj Close'!G962</f>
        <v>2.7603106431513157E-2</v>
      </c>
    </row>
    <row r="964" spans="1:7" x14ac:dyDescent="0.2">
      <c r="A964" s="5">
        <v>40840.166666666657</v>
      </c>
      <c r="B964" s="9">
        <f>('Adj Close'!B964-'Adj Close'!B963)/'Adj Close'!B963</f>
        <v>-5.8523464292859568E-4</v>
      </c>
      <c r="C964" s="9">
        <f>('Adj Close'!C964-'Adj Close'!C963)/'Adj Close'!C963</f>
        <v>1.6205228362767402E-2</v>
      </c>
      <c r="D964" s="9">
        <f>('Adj Close'!D964-'Adj Close'!D963)/'Adj Close'!D963</f>
        <v>5.1527228396879982E-3</v>
      </c>
      <c r="E964" s="9">
        <f>('Adj Close'!E964-'Adj Close'!E963)/'Adj Close'!E963</f>
        <v>1.5086011207305102E-2</v>
      </c>
      <c r="F964" s="9">
        <f>('Adj Close'!F964-'Adj Close'!F963)/'Adj Close'!F963</f>
        <v>2.5112361176895033E-2</v>
      </c>
      <c r="G964" s="9">
        <f>('Adj Close'!G964-'Adj Close'!G963)/'Adj Close'!G963</f>
        <v>3.6819132078567268E-2</v>
      </c>
    </row>
    <row r="965" spans="1:7" x14ac:dyDescent="0.2">
      <c r="A965" s="5">
        <v>40841.166666666657</v>
      </c>
      <c r="B965" s="9">
        <f>('Adj Close'!B965-'Adj Close'!B964)/'Adj Close'!B964</f>
        <v>8.6210107460558804E-3</v>
      </c>
      <c r="C965" s="9">
        <f>('Adj Close'!C965-'Adj Close'!C964)/'Adj Close'!C964</f>
        <v>-2.0469005983389486E-2</v>
      </c>
      <c r="D965" s="9">
        <f>('Adj Close'!D965-'Adj Close'!D964)/'Adj Close'!D964</f>
        <v>5.0578144724273948E-3</v>
      </c>
      <c r="E965" s="9">
        <f>('Adj Close'!E965-'Adj Close'!E964)/'Adj Close'!E964</f>
        <v>-1.6641353907613402E-2</v>
      </c>
      <c r="F965" s="9">
        <f>('Adj Close'!F965-'Adj Close'!F964)/'Adj Close'!F964</f>
        <v>-1.640452771814762E-2</v>
      </c>
      <c r="G965" s="9">
        <f>('Adj Close'!G965-'Adj Close'!G964)/'Adj Close'!G964</f>
        <v>-1.8476378732708579E-2</v>
      </c>
    </row>
    <row r="966" spans="1:7" x14ac:dyDescent="0.2">
      <c r="A966" s="5">
        <v>40842.166666666657</v>
      </c>
      <c r="B966" s="9">
        <f>('Adj Close'!B966-'Adj Close'!B965)/'Adj Close'!B965</f>
        <v>-7.3205710667991137E-3</v>
      </c>
      <c r="C966" s="9">
        <f>('Adj Close'!C966-'Adj Close'!C965)/'Adj Close'!C965</f>
        <v>1.1700513012321246E-2</v>
      </c>
      <c r="D966" s="9">
        <f>('Adj Close'!D966-'Adj Close'!D965)/'Adj Close'!D965</f>
        <v>-8.5832904565699523E-4</v>
      </c>
      <c r="E966" s="9">
        <f>('Adj Close'!E966-'Adj Close'!E965)/'Adj Close'!E965</f>
        <v>1.4132073574730316E-2</v>
      </c>
      <c r="F966" s="9">
        <f>('Adj Close'!F966-'Adj Close'!F965)/'Adj Close'!F965</f>
        <v>7.4155955987517405E-3</v>
      </c>
      <c r="G966" s="9">
        <f>('Adj Close'!G966-'Adj Close'!G965)/'Adj Close'!G965</f>
        <v>1.7740447694157595E-2</v>
      </c>
    </row>
    <row r="967" spans="1:7" x14ac:dyDescent="0.2">
      <c r="A967" s="5">
        <v>40843.166666666657</v>
      </c>
      <c r="B967" s="9">
        <f>('Adj Close'!B967-'Adj Close'!B966)/'Adj Close'!B966</f>
        <v>-1.2093442209349221E-2</v>
      </c>
      <c r="C967" s="9">
        <f>('Adj Close'!C967-'Adj Close'!C966)/'Adj Close'!C966</f>
        <v>3.5718983884235042E-2</v>
      </c>
      <c r="D967" s="9">
        <f>('Adj Close'!D967-'Adj Close'!D966)/'Adj Close'!D966</f>
        <v>-1.0709102036067931E-4</v>
      </c>
      <c r="E967" s="9">
        <f>('Adj Close'!E967-'Adj Close'!E966)/'Adj Close'!E966</f>
        <v>5.5241982067146311E-2</v>
      </c>
      <c r="F967" s="9">
        <f>('Adj Close'!F967-'Adj Close'!F966)/'Adj Close'!F966</f>
        <v>4.7472010434508174E-2</v>
      </c>
      <c r="G967" s="9">
        <f>('Adj Close'!G967-'Adj Close'!G966)/'Adj Close'!G966</f>
        <v>6.0218202087432893E-2</v>
      </c>
    </row>
    <row r="968" spans="1:7" x14ac:dyDescent="0.2">
      <c r="A968" s="5">
        <v>40844.166666666657</v>
      </c>
      <c r="B968" s="9">
        <f>('Adj Close'!B968-'Adj Close'!B967)/'Adj Close'!B967</f>
        <v>5.8694676574685889E-3</v>
      </c>
      <c r="C968" s="9">
        <f>('Adj Close'!C968-'Adj Close'!C967)/'Adj Close'!C967</f>
        <v>1.0813636904548504E-4</v>
      </c>
      <c r="D968" s="9">
        <f>('Adj Close'!D968-'Adj Close'!D967)/'Adj Close'!D967</f>
        <v>3.8921098419536699E-3</v>
      </c>
      <c r="E968" s="9">
        <f>('Adj Close'!E968-'Adj Close'!E967)/'Adj Close'!E967</f>
        <v>-8.3299161220426032E-3</v>
      </c>
      <c r="F968" s="9">
        <f>('Adj Close'!F968-'Adj Close'!F967)/'Adj Close'!F967</f>
        <v>1.9488101486517398E-3</v>
      </c>
      <c r="G968" s="9">
        <f>('Adj Close'!G968-'Adj Close'!G967)/'Adj Close'!G967</f>
        <v>-5.5074459606498805E-3</v>
      </c>
    </row>
    <row r="969" spans="1:7" x14ac:dyDescent="0.2">
      <c r="A969" s="5">
        <v>40847.166666666657</v>
      </c>
      <c r="B969" s="9">
        <f>('Adj Close'!B969-'Adj Close'!B968)/'Adj Close'!B968</f>
        <v>1.3442491670018632E-2</v>
      </c>
      <c r="C969" s="9">
        <f>('Adj Close'!C969-'Adj Close'!C968)/'Adj Close'!C968</f>
        <v>-2.5779041388514442E-2</v>
      </c>
      <c r="D969" s="9">
        <f>('Adj Close'!D969-'Adj Close'!D968)/'Adj Close'!D968</f>
        <v>2.179508720563458E-3</v>
      </c>
      <c r="E969" s="9">
        <f>('Adj Close'!E969-'Adj Close'!E968)/'Adj Close'!E968</f>
        <v>-5.2438211958012772E-2</v>
      </c>
      <c r="F969" s="9">
        <f>('Adj Close'!F969-'Adj Close'!F968)/'Adj Close'!F968</f>
        <v>-1.1356072922272717E-2</v>
      </c>
      <c r="G969" s="9">
        <f>('Adj Close'!G969-'Adj Close'!G968)/'Adj Close'!G968</f>
        <v>-3.9439719103699859E-2</v>
      </c>
    </row>
    <row r="970" spans="1:7" x14ac:dyDescent="0.2">
      <c r="A970" s="5">
        <v>40848.166666666657</v>
      </c>
      <c r="B970" s="9">
        <f>('Adj Close'!B970-'Adj Close'!B969)/'Adj Close'!B969</f>
        <v>1.199094634954959E-2</v>
      </c>
      <c r="C970" s="9">
        <f>('Adj Close'!C970-'Adj Close'!C969)/'Adj Close'!C969</f>
        <v>-2.8086238795097279E-2</v>
      </c>
      <c r="D970" s="9">
        <f>('Adj Close'!D970-'Adj Close'!D969)/'Adj Close'!D969</f>
        <v>4.9766081640670147E-3</v>
      </c>
      <c r="E970" s="9">
        <f>('Adj Close'!E970-'Adj Close'!E969)/'Adj Close'!E969</f>
        <v>-3.3142761130234004E-2</v>
      </c>
      <c r="F970" s="9">
        <f>('Adj Close'!F970-'Adj Close'!F969)/'Adj Close'!F969</f>
        <v>-3.1854742887395329E-2</v>
      </c>
      <c r="G970" s="9">
        <f>('Adj Close'!G970-'Adj Close'!G969)/'Adj Close'!G969</f>
        <v>-2.2399939919090988E-2</v>
      </c>
    </row>
    <row r="971" spans="1:7" x14ac:dyDescent="0.2">
      <c r="A971" s="5">
        <v>40849.166666666657</v>
      </c>
      <c r="B971" s="9">
        <f>('Adj Close'!B971-'Adj Close'!B970)/'Adj Close'!B970</f>
        <v>-2.2440984157223176E-3</v>
      </c>
      <c r="C971" s="9">
        <f>('Adj Close'!C971-'Adj Close'!C970)/'Adj Close'!C970</f>
        <v>1.7507284633131243E-2</v>
      </c>
      <c r="D971" s="9">
        <f>('Adj Close'!D971-'Adj Close'!D970)/'Adj Close'!D970</f>
        <v>3.7940028410363784E-3</v>
      </c>
      <c r="E971" s="9">
        <f>('Adj Close'!E971-'Adj Close'!E970)/'Adj Close'!E970</f>
        <v>1.2476614752386744E-2</v>
      </c>
      <c r="F971" s="9">
        <f>('Adj Close'!F971-'Adj Close'!F970)/'Adj Close'!F970</f>
        <v>1.9095120134971524E-2</v>
      </c>
      <c r="G971" s="9">
        <f>('Adj Close'!G971-'Adj Close'!G970)/'Adj Close'!G970</f>
        <v>2.6940734250116959E-2</v>
      </c>
    </row>
    <row r="972" spans="1:7" x14ac:dyDescent="0.2">
      <c r="A972" s="5">
        <v>40850.166666666657</v>
      </c>
      <c r="B972" s="9">
        <f>('Adj Close'!B972-'Adj Close'!B971)/'Adj Close'!B971</f>
        <v>-4.8995260519543093E-3</v>
      </c>
      <c r="C972" s="9">
        <f>('Adj Close'!C972-'Adj Close'!C971)/'Adj Close'!C971</f>
        <v>1.8720775459026239E-2</v>
      </c>
      <c r="D972" s="9">
        <f>('Adj Close'!D972-'Adj Close'!D971)/'Adj Close'!D971</f>
        <v>4.2915166540301178E-4</v>
      </c>
      <c r="E972" s="9">
        <f>('Adj Close'!E972-'Adj Close'!E971)/'Adj Close'!E971</f>
        <v>2.5593842509039653E-2</v>
      </c>
      <c r="F972" s="9">
        <f>('Adj Close'!F972-'Adj Close'!F971)/'Adj Close'!F971</f>
        <v>1.392746188322856E-2</v>
      </c>
      <c r="G972" s="9">
        <f>('Adj Close'!G972-'Adj Close'!G971)/'Adj Close'!G971</f>
        <v>1.0975164713724121E-2</v>
      </c>
    </row>
    <row r="973" spans="1:7" x14ac:dyDescent="0.2">
      <c r="A973" s="5">
        <v>40851.166666666657</v>
      </c>
      <c r="B973" s="9">
        <f>('Adj Close'!B973-'Adj Close'!B972)/'Adj Close'!B972</f>
        <v>3.1376852932132808E-3</v>
      </c>
      <c r="C973" s="9">
        <f>('Adj Close'!C973-'Adj Close'!C972)/'Adj Close'!C972</f>
        <v>-5.0142274027695881E-3</v>
      </c>
      <c r="D973" s="9">
        <f>('Adj Close'!D973-'Adj Close'!D972)/'Adj Close'!D972</f>
        <v>1.9658339731335283E-3</v>
      </c>
      <c r="E973" s="9">
        <f>('Adj Close'!E973-'Adj Close'!E972)/'Adj Close'!E972</f>
        <v>-1.3809075555950257E-2</v>
      </c>
      <c r="F973" s="9">
        <f>('Adj Close'!F973-'Adj Close'!F972)/'Adj Close'!F972</f>
        <v>-8.1895987265811834E-3</v>
      </c>
      <c r="G973" s="9">
        <f>('Adj Close'!G973-'Adj Close'!G972)/'Adj Close'!G972</f>
        <v>-4.1433444971827925E-3</v>
      </c>
    </row>
    <row r="974" spans="1:7" x14ac:dyDescent="0.2">
      <c r="A974" s="5">
        <v>40854.208333333343</v>
      </c>
      <c r="B974" s="9">
        <f>('Adj Close'!B974-'Adj Close'!B973)/'Adj Close'!B973</f>
        <v>1.0962865215977664E-3</v>
      </c>
      <c r="C974" s="9">
        <f>('Adj Close'!C974-'Adj Close'!C973)/'Adj Close'!C973</f>
        <v>4.7523188709386625E-3</v>
      </c>
      <c r="D974" s="9">
        <f>('Adj Close'!D974-'Adj Close'!D973)/'Adj Close'!D973</f>
        <v>-4.0159325760224032E-3</v>
      </c>
      <c r="E974" s="9">
        <f>('Adj Close'!E974-'Adj Close'!E973)/'Adj Close'!E973</f>
        <v>4.0135172591675801E-3</v>
      </c>
      <c r="F974" s="9">
        <f>('Adj Close'!F974-'Adj Close'!F973)/'Adj Close'!F973</f>
        <v>-9.1597750534366844E-5</v>
      </c>
      <c r="G974" s="9">
        <f>('Adj Close'!G974-'Adj Close'!G973)/'Adj Close'!G973</f>
        <v>7.0695799724781348E-3</v>
      </c>
    </row>
    <row r="975" spans="1:7" x14ac:dyDescent="0.2">
      <c r="A975" s="5">
        <v>40855.208333333343</v>
      </c>
      <c r="B975" s="9">
        <f>('Adj Close'!B975-'Adj Close'!B974)/'Adj Close'!B974</f>
        <v>-4.4511451585345519E-3</v>
      </c>
      <c r="C975" s="9">
        <f>('Adj Close'!C975-'Adj Close'!C974)/'Adj Close'!C974</f>
        <v>1.2986584098140196E-2</v>
      </c>
      <c r="D975" s="9">
        <f>('Adj Close'!D975-'Adj Close'!D974)/'Adj Close'!D974</f>
        <v>-6.0534469580445982E-3</v>
      </c>
      <c r="E975" s="9">
        <f>('Adj Close'!E975-'Adj Close'!E974)/'Adj Close'!E974</f>
        <v>1.3339885367713088E-2</v>
      </c>
      <c r="F975" s="9">
        <f>('Adj Close'!F975-'Adj Close'!F974)/'Adj Close'!F974</f>
        <v>1.3096535724429058E-2</v>
      </c>
      <c r="G975" s="9">
        <f>('Adj Close'!G975-'Adj Close'!G974)/'Adj Close'!G974</f>
        <v>1.2627322623810442E-2</v>
      </c>
    </row>
    <row r="976" spans="1:7" x14ac:dyDescent="0.2">
      <c r="A976" s="5">
        <v>40856.208333333343</v>
      </c>
      <c r="B976" s="9">
        <f>('Adj Close'!B976-'Adj Close'!B975)/'Adj Close'!B975</f>
        <v>8.7873714720058498E-3</v>
      </c>
      <c r="C976" s="9">
        <f>('Adj Close'!C976-'Adj Close'!C975)/'Adj Close'!C975</f>
        <v>-3.8764753908313847E-2</v>
      </c>
      <c r="D976" s="9">
        <f>('Adj Close'!D976-'Adj Close'!D975)/'Adj Close'!D975</f>
        <v>-2.7236920935837707E-3</v>
      </c>
      <c r="E976" s="9">
        <f>('Adj Close'!E976-'Adj Close'!E975)/'Adj Close'!E975</f>
        <v>-5.2489524052823339E-2</v>
      </c>
      <c r="F976" s="9">
        <f>('Adj Close'!F976-'Adj Close'!F975)/'Adj Close'!F975</f>
        <v>-4.5644816816934511E-2</v>
      </c>
      <c r="G976" s="9">
        <f>('Adj Close'!G976-'Adj Close'!G975)/'Adj Close'!G975</f>
        <v>-5.4883240699201107E-2</v>
      </c>
    </row>
    <row r="977" spans="1:7" x14ac:dyDescent="0.2">
      <c r="A977" s="5">
        <v>40857.208333333343</v>
      </c>
      <c r="B977" s="9">
        <f>('Adj Close'!B977-'Adj Close'!B976)/'Adj Close'!B976</f>
        <v>-4.9498461759071152E-3</v>
      </c>
      <c r="C977" s="9">
        <f>('Adj Close'!C977-'Adj Close'!C976)/'Adj Close'!C976</f>
        <v>8.6126779578119973E-3</v>
      </c>
      <c r="D977" s="9">
        <f>('Adj Close'!D977-'Adj Close'!D976)/'Adj Close'!D976</f>
        <v>-4.8509340761303255E-3</v>
      </c>
      <c r="E977" s="9">
        <f>('Adj Close'!E977-'Adj Close'!E976)/'Adj Close'!E976</f>
        <v>1.3936480015068187E-2</v>
      </c>
      <c r="F977" s="9">
        <f>('Adj Close'!F977-'Adj Close'!F976)/'Adj Close'!F976</f>
        <v>-4.0109962516067559E-4</v>
      </c>
      <c r="G977" s="9">
        <f>('Adj Close'!G977-'Adj Close'!G976)/'Adj Close'!G976</f>
        <v>5.1592051396520486E-3</v>
      </c>
    </row>
    <row r="978" spans="1:7" x14ac:dyDescent="0.2">
      <c r="A978" s="5">
        <v>40858.208333333343</v>
      </c>
      <c r="B978" s="9">
        <f>('Adj Close'!B978-'Adj Close'!B977)/'Adj Close'!B977</f>
        <v>-4.417858581454325E-3</v>
      </c>
      <c r="C978" s="9">
        <f>('Adj Close'!C978-'Adj Close'!C977)/'Adj Close'!C977</f>
        <v>2.0025367267968882E-2</v>
      </c>
      <c r="D978" s="9">
        <f>('Adj Close'!D978-'Adj Close'!D977)/'Adj Close'!D977</f>
        <v>-1.9247556494090515E-3</v>
      </c>
      <c r="E978" s="9">
        <f>('Adj Close'!E978-'Adj Close'!E977)/'Adj Close'!E977</f>
        <v>2.4314088538639797E-2</v>
      </c>
      <c r="F978" s="9">
        <f>('Adj Close'!F978-'Adj Close'!F977)/'Adj Close'!F977</f>
        <v>2.7196655698747265E-2</v>
      </c>
      <c r="G978" s="9">
        <f>('Adj Close'!G978-'Adj Close'!G977)/'Adj Close'!G977</f>
        <v>2.3139065064025296E-2</v>
      </c>
    </row>
    <row r="979" spans="1:7" x14ac:dyDescent="0.2">
      <c r="A979" s="5">
        <v>40861.208333333343</v>
      </c>
      <c r="B979" s="9">
        <f>('Adj Close'!B979-'Adj Close'!B978)/'Adj Close'!B978</f>
        <v>6.2692608762801409E-3</v>
      </c>
      <c r="C979" s="9">
        <f>('Adj Close'!C979-'Adj Close'!C978)/'Adj Close'!C978</f>
        <v>-9.9392891559843492E-3</v>
      </c>
      <c r="D979" s="9">
        <f>('Adj Close'!D979-'Adj Close'!D978)/'Adj Close'!D978</f>
        <v>-1.7507751587983724E-5</v>
      </c>
      <c r="E979" s="9">
        <f>('Adj Close'!E979-'Adj Close'!E978)/'Adj Close'!E978</f>
        <v>-1.8642819278333937E-2</v>
      </c>
      <c r="F979" s="9">
        <f>('Adj Close'!F979-'Adj Close'!F978)/'Adj Close'!F978</f>
        <v>-1.878918350259718E-2</v>
      </c>
      <c r="G979" s="9">
        <f>('Adj Close'!G979-'Adj Close'!G978)/'Adj Close'!G978</f>
        <v>-1.1871317785911561E-2</v>
      </c>
    </row>
    <row r="980" spans="1:7" x14ac:dyDescent="0.2">
      <c r="A980" s="5">
        <v>40862.208333333343</v>
      </c>
      <c r="B980" s="9">
        <f>('Adj Close'!B980-'Adj Close'!B979)/'Adj Close'!B979</f>
        <v>-1.3649216006911865E-3</v>
      </c>
      <c r="C980" s="9">
        <f>('Adj Close'!C980-'Adj Close'!C979)/'Adj Close'!C979</f>
        <v>6.1924704769036002E-3</v>
      </c>
      <c r="D980" s="9">
        <f>('Adj Close'!D980-'Adj Close'!D979)/'Adj Close'!D979</f>
        <v>-9.1304714125326001E-4</v>
      </c>
      <c r="E980" s="9">
        <f>('Adj Close'!E980-'Adj Close'!E979)/'Adj Close'!E979</f>
        <v>-3.5248588780891913E-3</v>
      </c>
      <c r="F980" s="9">
        <f>('Adj Close'!F980-'Adj Close'!F979)/'Adj Close'!F979</f>
        <v>7.7710478845111185E-3</v>
      </c>
      <c r="G980" s="9">
        <f>('Adj Close'!G980-'Adj Close'!G979)/'Adj Close'!G979</f>
        <v>5.2345004472705422E-3</v>
      </c>
    </row>
    <row r="981" spans="1:7" x14ac:dyDescent="0.2">
      <c r="A981" s="5">
        <v>40863.208333333343</v>
      </c>
      <c r="B981" s="9">
        <f>('Adj Close'!B981-'Adj Close'!B980)/'Adj Close'!B980</f>
        <v>3.6544048132692241E-3</v>
      </c>
      <c r="C981" s="9">
        <f>('Adj Close'!C981-'Adj Close'!C980)/'Adj Close'!C980</f>
        <v>-1.6118167041110368E-2</v>
      </c>
      <c r="D981" s="9">
        <f>('Adj Close'!D981-'Adj Close'!D980)/'Adj Close'!D980</f>
        <v>-3.2216832466922004E-3</v>
      </c>
      <c r="E981" s="9">
        <f>('Adj Close'!E981-'Adj Close'!E980)/'Adj Close'!E980</f>
        <v>-1.9790598444200239E-2</v>
      </c>
      <c r="F981" s="9">
        <f>('Adj Close'!F981-'Adj Close'!F980)/'Adj Close'!F980</f>
        <v>-9.8986537163681977E-3</v>
      </c>
      <c r="G981" s="9">
        <f>('Adj Close'!G981-'Adj Close'!G980)/'Adj Close'!G980</f>
        <v>-2.4029637916845092E-2</v>
      </c>
    </row>
    <row r="982" spans="1:7" x14ac:dyDescent="0.2">
      <c r="A982" s="5">
        <v>40864.208333333343</v>
      </c>
      <c r="B982" s="9">
        <f>('Adj Close'!B982-'Adj Close'!B981)/'Adj Close'!B981</f>
        <v>1.9166378868448141E-3</v>
      </c>
      <c r="C982" s="9">
        <f>('Adj Close'!C982-'Adj Close'!C981)/'Adj Close'!C981</f>
        <v>-1.6165376764328648E-2</v>
      </c>
      <c r="D982" s="9">
        <f>('Adj Close'!D982-'Adj Close'!D981)/'Adj Close'!D981</f>
        <v>-7.8875509417403629E-3</v>
      </c>
      <c r="E982" s="9">
        <f>('Adj Close'!E982-'Adj Close'!E981)/'Adj Close'!E981</f>
        <v>-9.4899902237624116E-3</v>
      </c>
      <c r="F982" s="9">
        <f>('Adj Close'!F982-'Adj Close'!F981)/'Adj Close'!F981</f>
        <v>-1.7838420023306566E-2</v>
      </c>
      <c r="G982" s="9">
        <f>('Adj Close'!G982-'Adj Close'!G981)/'Adj Close'!G981</f>
        <v>-2.4260561556943717E-2</v>
      </c>
    </row>
    <row r="983" spans="1:7" x14ac:dyDescent="0.2">
      <c r="A983" s="5">
        <v>40865.208333333343</v>
      </c>
      <c r="B983" s="9">
        <f>('Adj Close'!B983-'Adj Close'!B982)/'Adj Close'!B982</f>
        <v>-3.8034242219628983E-3</v>
      </c>
      <c r="C983" s="9">
        <f>('Adj Close'!C983-'Adj Close'!C982)/'Adj Close'!C982</f>
        <v>-1.0191313443465976E-3</v>
      </c>
      <c r="D983" s="9">
        <f>('Adj Close'!D983-'Adj Close'!D982)/'Adj Close'!D982</f>
        <v>1.6587787485380064E-3</v>
      </c>
      <c r="E983" s="9">
        <f>('Adj Close'!E983-'Adj Close'!E982)/'Adj Close'!E982</f>
        <v>2.9443606585511863E-3</v>
      </c>
      <c r="F983" s="9">
        <f>('Adj Close'!F983-'Adj Close'!F982)/'Adj Close'!F982</f>
        <v>5.7907096154739103E-3</v>
      </c>
      <c r="G983" s="9">
        <f>('Adj Close'!G983-'Adj Close'!G982)/'Adj Close'!G982</f>
        <v>2.197637614109885E-3</v>
      </c>
    </row>
    <row r="984" spans="1:7" x14ac:dyDescent="0.2">
      <c r="A984" s="5">
        <v>40868.208333333343</v>
      </c>
      <c r="B984" s="9">
        <f>('Adj Close'!B984-'Adj Close'!B983)/'Adj Close'!B983</f>
        <v>2.8089645747586029E-3</v>
      </c>
      <c r="C984" s="9">
        <f>('Adj Close'!C984-'Adj Close'!C983)/'Adj Close'!C983</f>
        <v>-1.8993709509786558E-2</v>
      </c>
      <c r="D984" s="9">
        <f>('Adj Close'!D984-'Adj Close'!D983)/'Adj Close'!D983</f>
        <v>-4.2452634443511114E-3</v>
      </c>
      <c r="E984" s="9">
        <f>('Adj Close'!E984-'Adj Close'!E983)/'Adj Close'!E983</f>
        <v>-2.4906656242600217E-2</v>
      </c>
      <c r="F984" s="9">
        <f>('Adj Close'!F984-'Adj Close'!F983)/'Adj Close'!F983</f>
        <v>-2.5221832100239181E-2</v>
      </c>
      <c r="G984" s="9">
        <f>('Adj Close'!G984-'Adj Close'!G983)/'Adj Close'!G983</f>
        <v>-3.1083673519387064E-2</v>
      </c>
    </row>
    <row r="985" spans="1:7" x14ac:dyDescent="0.2">
      <c r="A985" s="5">
        <v>40869.208333333343</v>
      </c>
      <c r="B985" s="9">
        <f>('Adj Close'!B985-'Adj Close'!B984)/'Adj Close'!B984</f>
        <v>3.2423337348945328E-3</v>
      </c>
      <c r="C985" s="9">
        <f>('Adj Close'!C985-'Adj Close'!C984)/'Adj Close'!C984</f>
        <v>-3.5501521470694391E-3</v>
      </c>
      <c r="D985" s="9">
        <f>('Adj Close'!D985-'Adj Close'!D984)/'Adj Close'!D984</f>
        <v>-2.5590396768998031E-3</v>
      </c>
      <c r="E985" s="9">
        <f>('Adj Close'!E985-'Adj Close'!E984)/'Adj Close'!E984</f>
        <v>-2.6974611404622035E-3</v>
      </c>
      <c r="F985" s="9">
        <f>('Adj Close'!F985-'Adj Close'!F984)/'Adj Close'!F984</f>
        <v>-4.110074417101206E-3</v>
      </c>
      <c r="G985" s="9">
        <f>('Adj Close'!G985-'Adj Close'!G984)/'Adj Close'!G984</f>
        <v>1.7615278641457792E-3</v>
      </c>
    </row>
    <row r="986" spans="1:7" x14ac:dyDescent="0.2">
      <c r="A986" s="5">
        <v>40870.208333333343</v>
      </c>
      <c r="B986" s="9">
        <f>('Adj Close'!B986-'Adj Close'!B985)/'Adj Close'!B985</f>
        <v>3.3197572101953191E-3</v>
      </c>
      <c r="C986" s="9">
        <f>('Adj Close'!C986-'Adj Close'!C985)/'Adj Close'!C985</f>
        <v>-2.3631315128177417E-2</v>
      </c>
      <c r="D986" s="9">
        <f>('Adj Close'!D986-'Adj Close'!D985)/'Adj Close'!D985</f>
        <v>-5.1751211659915386E-3</v>
      </c>
      <c r="E986" s="9">
        <f>('Adj Close'!E986-'Adj Close'!E985)/'Adj Close'!E985</f>
        <v>-2.8529623057685399E-2</v>
      </c>
      <c r="F986" s="9">
        <f>('Adj Close'!F986-'Adj Close'!F985)/'Adj Close'!F985</f>
        <v>-3.0477419387774613E-2</v>
      </c>
      <c r="G986" s="9">
        <f>('Adj Close'!G986-'Adj Close'!G985)/'Adj Close'!G985</f>
        <v>-2.8506725775088317E-2</v>
      </c>
    </row>
    <row r="987" spans="1:7" x14ac:dyDescent="0.2">
      <c r="A987" s="5">
        <v>40872.208333333343</v>
      </c>
      <c r="B987" s="9">
        <f>('Adj Close'!B987-'Adj Close'!B986)/'Adj Close'!B986</f>
        <v>-6.4291960392811988E-3</v>
      </c>
      <c r="C987" s="9">
        <f>('Adj Close'!C987-'Adj Close'!C986)/'Adj Close'!C986</f>
        <v>-2.9009580989083107E-3</v>
      </c>
      <c r="D987" s="9">
        <f>('Adj Close'!D987-'Adj Close'!D986)/'Adj Close'!D986</f>
        <v>-3.8407609617489651E-3</v>
      </c>
      <c r="E987" s="9">
        <f>('Adj Close'!E987-'Adj Close'!E986)/'Adj Close'!E986</f>
        <v>-3.4574431881591009E-3</v>
      </c>
      <c r="F987" s="9">
        <f>('Adj Close'!F987-'Adj Close'!F986)/'Adj Close'!F986</f>
        <v>4.3606746519237721E-3</v>
      </c>
      <c r="G987" s="9">
        <f>('Adj Close'!G987-'Adj Close'!G986)/'Adj Close'!G986</f>
        <v>-5.3211706271672999E-3</v>
      </c>
    </row>
    <row r="988" spans="1:7" x14ac:dyDescent="0.2">
      <c r="A988" s="5">
        <v>40875.208333333343</v>
      </c>
      <c r="B988" s="9">
        <f>('Adj Close'!B988-'Adj Close'!B987)/'Adj Close'!B987</f>
        <v>1.0996357844925061E-4</v>
      </c>
      <c r="C988" s="9">
        <f>('Adj Close'!C988-'Adj Close'!C987)/'Adj Close'!C987</f>
        <v>3.0594873853662968E-2</v>
      </c>
      <c r="D988" s="9">
        <f>('Adj Close'!D988-'Adj Close'!D987)/'Adj Close'!D987</f>
        <v>4.0967533560926442E-4</v>
      </c>
      <c r="E988" s="9">
        <f>('Adj Close'!E988-'Adj Close'!E987)/'Adj Close'!E987</f>
        <v>4.1802990038665992E-2</v>
      </c>
      <c r="F988" s="9">
        <f>('Adj Close'!F988-'Adj Close'!F987)/'Adj Close'!F987</f>
        <v>2.2699127997169496E-2</v>
      </c>
      <c r="G988" s="9">
        <f>('Adj Close'!G988-'Adj Close'!G987)/'Adj Close'!G987</f>
        <v>4.4561830111568668E-2</v>
      </c>
    </row>
    <row r="989" spans="1:7" x14ac:dyDescent="0.2">
      <c r="A989" s="5">
        <v>40876.208333333343</v>
      </c>
      <c r="B989" s="9">
        <f>('Adj Close'!B989-'Adj Close'!B988)/'Adj Close'!B988</f>
        <v>-1.9621685299309119E-3</v>
      </c>
      <c r="C989" s="9">
        <f>('Adj Close'!C989-'Adj Close'!C988)/'Adj Close'!C988</f>
        <v>2.0819451833669648E-3</v>
      </c>
      <c r="D989" s="9">
        <f>('Adj Close'!D989-'Adj Close'!D988)/'Adj Close'!D988</f>
        <v>-2.1046025759833896E-3</v>
      </c>
      <c r="E989" s="9">
        <f>('Adj Close'!E989-'Adj Close'!E988)/'Adj Close'!E988</f>
        <v>6.2034063967121448E-3</v>
      </c>
      <c r="F989" s="9">
        <f>('Adj Close'!F989-'Adj Close'!F988)/'Adj Close'!F988</f>
        <v>-1.8068764154433737E-3</v>
      </c>
      <c r="G989" s="9">
        <f>('Adj Close'!G989-'Adj Close'!G988)/'Adj Close'!G988</f>
        <v>-5.4303772644333581E-3</v>
      </c>
    </row>
    <row r="990" spans="1:7" x14ac:dyDescent="0.2">
      <c r="A990" s="5">
        <v>40877.208333333343</v>
      </c>
      <c r="B990" s="9">
        <f>('Adj Close'!B990-'Adj Close'!B989)/'Adj Close'!B989</f>
        <v>-5.7305727346088804E-3</v>
      </c>
      <c r="C990" s="9">
        <f>('Adj Close'!C990-'Adj Close'!C989)/'Adj Close'!C989</f>
        <v>4.3173591540240648E-2</v>
      </c>
      <c r="D990" s="9">
        <f>('Adj Close'!D990-'Adj Close'!D989)/'Adj Close'!D989</f>
        <v>4.2941237907398186E-3</v>
      </c>
      <c r="E990" s="9">
        <f>('Adj Close'!E990-'Adj Close'!E989)/'Adj Close'!E989</f>
        <v>5.1398163952538503E-2</v>
      </c>
      <c r="F990" s="9">
        <f>('Adj Close'!F990-'Adj Close'!F989)/'Adj Close'!F989</f>
        <v>4.6558724048735879E-2</v>
      </c>
      <c r="G990" s="9">
        <f>('Adj Close'!G990-'Adj Close'!G989)/'Adj Close'!G989</f>
        <v>6.2234341725399746E-2</v>
      </c>
    </row>
    <row r="991" spans="1:7" x14ac:dyDescent="0.2">
      <c r="A991" s="5">
        <v>40878.208333333343</v>
      </c>
      <c r="B991" s="9">
        <f>('Adj Close'!B991-'Adj Close'!B990)/'Adj Close'!B990</f>
        <v>-2.0508595125618854E-4</v>
      </c>
      <c r="C991" s="9">
        <f>('Adj Close'!C991-'Adj Close'!C990)/'Adj Close'!C990</f>
        <v>-1.3171877496559801E-3</v>
      </c>
      <c r="D991" s="9">
        <f>('Adj Close'!D991-'Adj Close'!D990)/'Adj Close'!D990</f>
        <v>2.4572666476386849E-3</v>
      </c>
      <c r="E991" s="9">
        <f>('Adj Close'!E991-'Adj Close'!E990)/'Adj Close'!E990</f>
        <v>-9.8647901633726869E-3</v>
      </c>
      <c r="F991" s="9">
        <f>('Adj Close'!F991-'Adj Close'!F990)/'Adj Close'!F990</f>
        <v>-8.067218355532247E-3</v>
      </c>
      <c r="G991" s="9">
        <f>('Adj Close'!G991-'Adj Close'!G990)/'Adj Close'!G990</f>
        <v>-2.1151314489237212E-3</v>
      </c>
    </row>
    <row r="992" spans="1:7" x14ac:dyDescent="0.2">
      <c r="A992" s="5">
        <v>40879.208333333343</v>
      </c>
      <c r="B992" s="9">
        <f>('Adj Close'!B992-'Adj Close'!B991)/'Adj Close'!B991</f>
        <v>4.396436361735521E-3</v>
      </c>
      <c r="C992" s="9">
        <f>('Adj Close'!C992-'Adj Close'!C991)/'Adj Close'!C991</f>
        <v>1.0237492063730474E-3</v>
      </c>
      <c r="D992" s="9">
        <f>('Adj Close'!D992-'Adj Close'!D991)/'Adj Close'!D991</f>
        <v>8.3853489894885527E-3</v>
      </c>
      <c r="E992" s="9">
        <f>('Adj Close'!E992-'Adj Close'!E991)/'Adj Close'!E991</f>
        <v>2.6490054370369343E-3</v>
      </c>
      <c r="F992" s="9">
        <f>('Adj Close'!F992-'Adj Close'!F991)/'Adj Close'!F991</f>
        <v>-6.6701421545498454E-4</v>
      </c>
      <c r="G992" s="9">
        <f>('Adj Close'!G992-'Adj Close'!G991)/'Adj Close'!G991</f>
        <v>-2.661998772086682E-3</v>
      </c>
    </row>
    <row r="993" spans="1:7" x14ac:dyDescent="0.2">
      <c r="A993" s="5">
        <v>40882.208333333343</v>
      </c>
      <c r="B993" s="9">
        <f>('Adj Close'!B993-'Adj Close'!B992)/'Adj Close'!B992</f>
        <v>-5.2134317026240244E-4</v>
      </c>
      <c r="C993" s="9">
        <f>('Adj Close'!C993-'Adj Close'!C992)/'Adj Close'!C992</f>
        <v>1.0468936065518587E-2</v>
      </c>
      <c r="D993" s="9">
        <f>('Adj Close'!D993-'Adj Close'!D992)/'Adj Close'!D992</f>
        <v>7.6582610344156955E-3</v>
      </c>
      <c r="E993" s="9">
        <f>('Adj Close'!E993-'Adj Close'!E992)/'Adj Close'!E992</f>
        <v>1.0785684130681211E-2</v>
      </c>
      <c r="F993" s="9">
        <f>('Adj Close'!F993-'Adj Close'!F992)/'Adj Close'!F992</f>
        <v>8.3570812580947649E-3</v>
      </c>
      <c r="G993" s="9">
        <f>('Adj Close'!G993-'Adj Close'!G992)/'Adj Close'!G992</f>
        <v>1.6485650717645108E-2</v>
      </c>
    </row>
    <row r="994" spans="1:7" x14ac:dyDescent="0.2">
      <c r="A994" s="5">
        <v>40883.208333333343</v>
      </c>
      <c r="B994" s="9">
        <f>('Adj Close'!B994-'Adj Close'!B993)/'Adj Close'!B993</f>
        <v>-2.601380501384391E-3</v>
      </c>
      <c r="C994" s="9">
        <f>('Adj Close'!C994-'Adj Close'!C993)/'Adj Close'!C993</f>
        <v>5.4067420371165333E-4</v>
      </c>
      <c r="D994" s="9">
        <f>('Adj Close'!D994-'Adj Close'!D993)/'Adj Close'!D993</f>
        <v>-5.5758760739279866E-3</v>
      </c>
      <c r="E994" s="9">
        <f>('Adj Close'!E994-'Adj Close'!E993)/'Adj Close'!E993</f>
        <v>-3.5269609621654315E-3</v>
      </c>
      <c r="F994" s="9">
        <f>('Adj Close'!F994-'Adj Close'!F993)/'Adj Close'!F993</f>
        <v>-1.639189937139629E-3</v>
      </c>
      <c r="G994" s="9">
        <f>('Adj Close'!G994-'Adj Close'!G993)/'Adj Close'!G993</f>
        <v>-1.4414117210702493E-2</v>
      </c>
    </row>
    <row r="995" spans="1:7" x14ac:dyDescent="0.2">
      <c r="A995" s="5">
        <v>40884.208333333343</v>
      </c>
      <c r="B995" s="9">
        <f>('Adj Close'!B995-'Adj Close'!B994)/'Adj Close'!B994</f>
        <v>4.3357398322782792E-3</v>
      </c>
      <c r="C995" s="9">
        <f>('Adj Close'!C995-'Adj Close'!C994)/'Adj Close'!C994</f>
        <v>1.5273788263743236E-3</v>
      </c>
      <c r="D995" s="9">
        <f>('Adj Close'!D995-'Adj Close'!D994)/'Adj Close'!D994</f>
        <v>6.2574796849205454E-3</v>
      </c>
      <c r="E995" s="9">
        <f>('Adj Close'!E995-'Adj Close'!E994)/'Adj Close'!E994</f>
        <v>6.3949031308221287E-3</v>
      </c>
      <c r="F995" s="9">
        <f>('Adj Close'!F995-'Adj Close'!F994)/'Adj Close'!F994</f>
        <v>1.0988187984394084E-2</v>
      </c>
      <c r="G995" s="9">
        <f>('Adj Close'!G995-'Adj Close'!G994)/'Adj Close'!G994</f>
        <v>5.6987544303537434E-3</v>
      </c>
    </row>
    <row r="996" spans="1:7" x14ac:dyDescent="0.2">
      <c r="A996" s="5">
        <v>40885.208333333343</v>
      </c>
      <c r="B996" s="9">
        <f>('Adj Close'!B996-'Adj Close'!B995)/'Adj Close'!B995</f>
        <v>5.1221935028471178E-3</v>
      </c>
      <c r="C996" s="9">
        <f>('Adj Close'!C996-'Adj Close'!C995)/'Adj Close'!C995</f>
        <v>-2.1824213876308476E-2</v>
      </c>
      <c r="D996" s="9">
        <f>('Adj Close'!D996-'Adj Close'!D995)/'Adj Close'!D995</f>
        <v>-3.1822822427868529E-3</v>
      </c>
      <c r="E996" s="9">
        <f>('Adj Close'!E996-'Adj Close'!E995)/'Adj Close'!E995</f>
        <v>-3.1399143800454152E-2</v>
      </c>
      <c r="F996" s="9">
        <f>('Adj Close'!F996-'Adj Close'!F995)/'Adj Close'!F995</f>
        <v>-2.3071541852587647E-2</v>
      </c>
      <c r="G996" s="9">
        <f>('Adj Close'!G996-'Adj Close'!G995)/'Adj Close'!G995</f>
        <v>-3.4194426866742469E-2</v>
      </c>
    </row>
    <row r="997" spans="1:7" x14ac:dyDescent="0.2">
      <c r="A997" s="5">
        <v>40886.208333333343</v>
      </c>
      <c r="B997" s="9">
        <f>('Adj Close'!B997-'Adj Close'!B996)/'Adj Close'!B996</f>
        <v>-6.7915782785188438E-3</v>
      </c>
      <c r="C997" s="9">
        <f>('Adj Close'!C997-'Adj Close'!C996)/'Adj Close'!C996</f>
        <v>1.7674586328364373E-2</v>
      </c>
      <c r="D997" s="9">
        <f>('Adj Close'!D997-'Adj Close'!D996)/'Adj Close'!D996</f>
        <v>-3.9440931840892344E-3</v>
      </c>
      <c r="E997" s="9">
        <f>('Adj Close'!E997-'Adj Close'!E996)/'Adj Close'!E996</f>
        <v>2.1651231831103127E-2</v>
      </c>
      <c r="F997" s="9">
        <f>('Adj Close'!F997-'Adj Close'!F996)/'Adj Close'!F996</f>
        <v>2.2171374872767699E-2</v>
      </c>
      <c r="G997" s="9">
        <f>('Adj Close'!G997-'Adj Close'!G996)/'Adj Close'!G996</f>
        <v>1.6967201791706611E-2</v>
      </c>
    </row>
    <row r="998" spans="1:7" x14ac:dyDescent="0.2">
      <c r="A998" s="5">
        <v>40889.208333333343</v>
      </c>
      <c r="B998" s="9">
        <f>('Adj Close'!B998-'Adj Close'!B997)/'Adj Close'!B997</f>
        <v>3.3508196523968285E-3</v>
      </c>
      <c r="C998" s="9">
        <f>('Adj Close'!C998-'Adj Close'!C997)/'Adj Close'!C997</f>
        <v>-1.5130558979212613E-2</v>
      </c>
      <c r="D998" s="9">
        <f>('Adj Close'!D998-'Adj Close'!D997)/'Adj Close'!D997</f>
        <v>2.116981058296794E-4</v>
      </c>
      <c r="E998" s="9">
        <f>('Adj Close'!E998-'Adj Close'!E997)/'Adj Close'!E997</f>
        <v>-2.8571154604339098E-2</v>
      </c>
      <c r="F998" s="9">
        <f>('Adj Close'!F998-'Adj Close'!F997)/'Adj Close'!F997</f>
        <v>-1.7774946773244583E-2</v>
      </c>
      <c r="G998" s="9">
        <f>('Adj Close'!G998-'Adj Close'!G997)/'Adj Close'!G997</f>
        <v>-3.5543093508023316E-2</v>
      </c>
    </row>
    <row r="999" spans="1:7" x14ac:dyDescent="0.2">
      <c r="A999" s="5">
        <v>40890.208333333343</v>
      </c>
      <c r="B999" s="9">
        <f>('Adj Close'!B999-'Adj Close'!B998)/'Adj Close'!B998</f>
        <v>4.7983457357368576E-3</v>
      </c>
      <c r="C999" s="9">
        <f>('Adj Close'!C999-'Adj Close'!C998)/'Adj Close'!C998</f>
        <v>-1.0274306367123376E-2</v>
      </c>
      <c r="D999" s="9">
        <f>('Adj Close'!D999-'Adj Close'!D998)/'Adj Close'!D998</f>
        <v>3.3887799543634461E-3</v>
      </c>
      <c r="E999" s="9">
        <f>('Adj Close'!E999-'Adj Close'!E998)/'Adj Close'!E998</f>
        <v>-1.2627749585839981E-2</v>
      </c>
      <c r="F999" s="9">
        <f>('Adj Close'!F999-'Adj Close'!F998)/'Adj Close'!F998</f>
        <v>-1.1914134510355293E-2</v>
      </c>
      <c r="G999" s="9">
        <f>('Adj Close'!G999-'Adj Close'!G998)/'Adj Close'!G998</f>
        <v>-8.371100897632839E-3</v>
      </c>
    </row>
    <row r="1000" spans="1:7" x14ac:dyDescent="0.2">
      <c r="A1000" s="5">
        <v>40891.208333333343</v>
      </c>
      <c r="B1000" s="9">
        <f>('Adj Close'!B1000-'Adj Close'!B999)/'Adj Close'!B999</f>
        <v>4.1402855416200115E-3</v>
      </c>
      <c r="C1000" s="9">
        <f>('Adj Close'!C1000-'Adj Close'!C999)/'Adj Close'!C999</f>
        <v>-1.1643513218107271E-2</v>
      </c>
      <c r="D1000" s="9">
        <f>('Adj Close'!D1000-'Adj Close'!D999)/'Adj Close'!D999</f>
        <v>1.588611088941722E-3</v>
      </c>
      <c r="E1000" s="9">
        <f>('Adj Close'!E1000-'Adj Close'!E999)/'Adj Close'!E999</f>
        <v>-1.2674001698337359E-2</v>
      </c>
      <c r="F1000" s="9">
        <f>('Adj Close'!F1000-'Adj Close'!F999)/'Adj Close'!F999</f>
        <v>5.8817767639039523E-3</v>
      </c>
      <c r="G1000" s="9">
        <f>('Adj Close'!G1000-'Adj Close'!G999)/'Adj Close'!G999</f>
        <v>-1.4356873552823444E-2</v>
      </c>
    </row>
    <row r="1001" spans="1:7" x14ac:dyDescent="0.2">
      <c r="A1001" s="5">
        <v>40892.208333333343</v>
      </c>
      <c r="B1001" s="9">
        <f>('Adj Close'!B1001-'Adj Close'!B1000)/'Adj Close'!B1000</f>
        <v>-1.025419627252417E-3</v>
      </c>
      <c r="C1001" s="9">
        <f>('Adj Close'!C1001-'Adj Close'!C1000)/'Adj Close'!C1000</f>
        <v>4.6291297214017665E-3</v>
      </c>
      <c r="D1001" s="9">
        <f>('Adj Close'!D1001-'Adj Close'!D1000)/'Adj Close'!D1000</f>
        <v>1.5919075945194292E-3</v>
      </c>
      <c r="E1001" s="9">
        <f>('Adj Close'!E1001-'Adj Close'!E1000)/'Adj Close'!E1000</f>
        <v>6.2673983565223346E-3</v>
      </c>
      <c r="F1001" s="9">
        <f>('Adj Close'!F1001-'Adj Close'!F1000)/'Adj Close'!F1000</f>
        <v>1.6852411142297141E-2</v>
      </c>
      <c r="G1001" s="9">
        <f>('Adj Close'!G1001-'Adj Close'!G1000)/'Adj Close'!G1000</f>
        <v>6.182971145922163E-3</v>
      </c>
    </row>
    <row r="1002" spans="1:7" x14ac:dyDescent="0.2">
      <c r="A1002" s="5">
        <v>40893.208333333343</v>
      </c>
      <c r="B1002" s="9">
        <f>('Adj Close'!B1002-'Adj Close'!B1001)/'Adj Close'!B1001</f>
        <v>5.0706296136014978E-3</v>
      </c>
      <c r="C1002" s="9">
        <f>('Adj Close'!C1002-'Adj Close'!C1001)/'Adj Close'!C1001</f>
        <v>2.6163617151652042E-3</v>
      </c>
      <c r="D1002" s="9">
        <f>('Adj Close'!D1002-'Adj Close'!D1001)/'Adj Close'!D1001</f>
        <v>5.689666759579777E-3</v>
      </c>
      <c r="E1002" s="9">
        <f>('Adj Close'!E1002-'Adj Close'!E1001)/'Adj Close'!E1001</f>
        <v>-4.3065393978759412E-3</v>
      </c>
      <c r="F1002" s="9">
        <f>('Adj Close'!F1002-'Adj Close'!F1001)/'Adj Close'!F1001</f>
        <v>1.1151293717752956E-2</v>
      </c>
      <c r="G1002" s="9">
        <f>('Adj Close'!G1002-'Adj Close'!G1001)/'Adj Close'!G1001</f>
        <v>6.6805198365343056E-3</v>
      </c>
    </row>
    <row r="1003" spans="1:7" x14ac:dyDescent="0.2">
      <c r="A1003" s="5">
        <v>40896.208333333343</v>
      </c>
      <c r="B1003" s="9">
        <f>('Adj Close'!B1003-'Adj Close'!B1002)/'Adj Close'!B1002</f>
        <v>3.2340374324501381E-3</v>
      </c>
      <c r="C1003" s="9">
        <f>('Adj Close'!C1003-'Adj Close'!C1002)/'Adj Close'!C1002</f>
        <v>-1.1425954703841897E-2</v>
      </c>
      <c r="D1003" s="9">
        <f>('Adj Close'!D1003-'Adj Close'!D1002)/'Adj Close'!D1002</f>
        <v>3.4789044076424021E-3</v>
      </c>
      <c r="E1003" s="9">
        <f>('Adj Close'!E1003-'Adj Close'!E1002)/'Adj Close'!E1002</f>
        <v>-9.2948274778267646E-3</v>
      </c>
      <c r="F1003" s="9">
        <f>('Adj Close'!F1003-'Adj Close'!F1002)/'Adj Close'!F1002</f>
        <v>-8.46505234357821E-3</v>
      </c>
      <c r="G1003" s="9">
        <f>('Adj Close'!G1003-'Adj Close'!G1002)/'Adj Close'!G1002</f>
        <v>-2.5903533381925425E-2</v>
      </c>
    </row>
    <row r="1004" spans="1:7" x14ac:dyDescent="0.2">
      <c r="A1004" s="5">
        <v>40897.208333333343</v>
      </c>
      <c r="B1004" s="9">
        <f>('Adj Close'!B1004-'Adj Close'!B1003)/'Adj Close'!B1003</f>
        <v>-9.0559201507826332E-3</v>
      </c>
      <c r="C1004" s="9">
        <f>('Adj Close'!C1004-'Adj Close'!C1003)/'Adj Close'!C1003</f>
        <v>3.0272662555358733E-2</v>
      </c>
      <c r="D1004" s="9">
        <f>('Adj Close'!D1004-'Adj Close'!D1003)/'Adj Close'!D1003</f>
        <v>-6.2735097583259424E-4</v>
      </c>
      <c r="E1004" s="9">
        <f>('Adj Close'!E1004-'Adj Close'!E1003)/'Adj Close'!E1003</f>
        <v>3.3213455992322331E-2</v>
      </c>
      <c r="F1004" s="9">
        <f>('Adj Close'!F1004-'Adj Close'!F1003)/'Adj Close'!F1003</f>
        <v>3.0354559406756004E-2</v>
      </c>
      <c r="G1004" s="9">
        <f>('Adj Close'!G1004-'Adj Close'!G1003)/'Adj Close'!G1003</f>
        <v>4.006402364378326E-2</v>
      </c>
    </row>
    <row r="1005" spans="1:7" x14ac:dyDescent="0.2">
      <c r="A1005" s="5">
        <v>40898.208333333343</v>
      </c>
      <c r="B1005" s="9">
        <f>('Adj Close'!B1005-'Adj Close'!B1004)/'Adj Close'!B1004</f>
        <v>-3.0455342489249218E-3</v>
      </c>
      <c r="C1005" s="9">
        <f>('Adj Close'!C1005-'Adj Close'!C1004)/'Adj Close'!C1004</f>
        <v>2.184320490092654E-3</v>
      </c>
      <c r="D1005" s="9">
        <f>('Adj Close'!D1005-'Adj Close'!D1004)/'Adj Close'!D1004</f>
        <v>-4.3368001446247055E-3</v>
      </c>
      <c r="E1005" s="9">
        <f>('Adj Close'!E1005-'Adj Close'!E1004)/'Adj Close'!E1004</f>
        <v>-3.8778768941115345E-3</v>
      </c>
      <c r="F1005" s="9">
        <f>('Adj Close'!F1005-'Adj Close'!F1004)/'Adj Close'!F1004</f>
        <v>-7.6073880278011762E-4</v>
      </c>
      <c r="G1005" s="9">
        <f>('Adj Close'!G1005-'Adj Close'!G1004)/'Adj Close'!G1004</f>
        <v>5.1009246400678301E-3</v>
      </c>
    </row>
    <row r="1006" spans="1:7" x14ac:dyDescent="0.2">
      <c r="A1006" s="5">
        <v>40899.208333333343</v>
      </c>
      <c r="B1006" s="9">
        <f>('Adj Close'!B1006-'Adj Close'!B1005)/'Adj Close'!B1005</f>
        <v>1.1863167162859082E-3</v>
      </c>
      <c r="C1006" s="9">
        <f>('Adj Close'!C1006-'Adj Close'!C1005)/'Adj Close'!C1005</f>
        <v>8.9958234901495789E-3</v>
      </c>
      <c r="D1006" s="9">
        <f>('Adj Close'!D1006-'Adj Close'!D1005)/'Adj Close'!D1005</f>
        <v>5.2025692332131742E-3</v>
      </c>
      <c r="E1006" s="9">
        <f>('Adj Close'!E1006-'Adj Close'!E1005)/'Adj Close'!E1005</f>
        <v>8.4235589863329262E-3</v>
      </c>
      <c r="F1006" s="9">
        <f>('Adj Close'!F1006-'Adj Close'!F1005)/'Adj Close'!F1005</f>
        <v>1.4641444269014755E-2</v>
      </c>
      <c r="G1006" s="9">
        <f>('Adj Close'!G1006-'Adj Close'!G1005)/'Adj Close'!G1005</f>
        <v>1.003852423316468E-2</v>
      </c>
    </row>
    <row r="1007" spans="1:7" x14ac:dyDescent="0.2">
      <c r="A1007" s="5">
        <v>40900.208333333343</v>
      </c>
      <c r="B1007" s="9">
        <f>('Adj Close'!B1007-'Adj Close'!B1006)/'Adj Close'!B1006</f>
        <v>-4.0956159658043084E-3</v>
      </c>
      <c r="C1007" s="9">
        <f>('Adj Close'!C1007-'Adj Close'!C1006)/'Adj Close'!C1006</f>
        <v>8.6001837678130327E-3</v>
      </c>
      <c r="D1007" s="9">
        <f>('Adj Close'!D1007-'Adj Close'!D1006)/'Adj Close'!D1006</f>
        <v>-3.0194515054608939E-3</v>
      </c>
      <c r="E1007" s="9">
        <f>('Adj Close'!E1007-'Adj Close'!E1006)/'Adj Close'!E1006</f>
        <v>7.7454049617409395E-3</v>
      </c>
      <c r="F1007" s="9">
        <f>('Adj Close'!F1007-'Adj Close'!F1006)/'Adj Close'!F1006</f>
        <v>4.3799742795103238E-3</v>
      </c>
      <c r="G1007" s="9">
        <f>('Adj Close'!G1007-'Adj Close'!G1006)/'Adj Close'!G1006</f>
        <v>3.9079730635908595E-3</v>
      </c>
    </row>
    <row r="1008" spans="1:7" x14ac:dyDescent="0.2">
      <c r="A1008" s="5">
        <v>40904.208333333343</v>
      </c>
      <c r="B1008" s="9">
        <f>('Adj Close'!B1008-'Adj Close'!B1007)/'Adj Close'!B1007</f>
        <v>5.312076536005745E-4</v>
      </c>
      <c r="C1008" s="9">
        <f>('Adj Close'!C1008-'Adj Close'!C1007)/'Adj Close'!C1007</f>
        <v>4.4892566669033844E-4</v>
      </c>
      <c r="D1008" s="9">
        <f>('Adj Close'!D1008-'Adj Close'!D1007)/'Adj Close'!D1007</f>
        <v>3.6782822509998959E-3</v>
      </c>
      <c r="E1008" s="9">
        <f>('Adj Close'!E1008-'Adj Close'!E1007)/'Adj Close'!E1007</f>
        <v>-5.0220227701780014E-3</v>
      </c>
      <c r="F1008" s="9">
        <f>('Adj Close'!F1008-'Adj Close'!F1007)/'Adj Close'!F1007</f>
        <v>4.5282346382922601E-3</v>
      </c>
      <c r="G1008" s="9">
        <f>('Adj Close'!G1008-'Adj Close'!G1007)/'Adj Close'!G1007</f>
        <v>-7.8571476769987922E-3</v>
      </c>
    </row>
    <row r="1009" spans="1:7" x14ac:dyDescent="0.2">
      <c r="A1009" s="5">
        <v>40905.208333333343</v>
      </c>
      <c r="B1009" s="9">
        <f>('Adj Close'!B1009-'Adj Close'!B1008)/'Adj Close'!B1008</f>
        <v>6.3329981190893463E-3</v>
      </c>
      <c r="C1009" s="9">
        <f>('Adj Close'!C1009-'Adj Close'!C1008)/'Adj Close'!C1008</f>
        <v>-1.2424324517142026E-2</v>
      </c>
      <c r="D1009" s="9">
        <f>('Adj Close'!D1009-'Adj Close'!D1008)/'Adj Close'!D1008</f>
        <v>1.9638530285492283E-3</v>
      </c>
      <c r="E1009" s="9">
        <f>('Adj Close'!E1009-'Adj Close'!E1008)/'Adj Close'!E1008</f>
        <v>-1.6939021011268676E-2</v>
      </c>
      <c r="F1009" s="9">
        <f>('Adj Close'!F1009-'Adj Close'!F1008)/'Adj Close'!F1008</f>
        <v>-1.2141401293196824E-2</v>
      </c>
      <c r="G1009" s="9">
        <f>('Adj Close'!G1009-'Adj Close'!G1008)/'Adj Close'!G1008</f>
        <v>-1.6949798893650184E-2</v>
      </c>
    </row>
    <row r="1010" spans="1:7" x14ac:dyDescent="0.2">
      <c r="A1010" s="5">
        <v>40906.208333333343</v>
      </c>
      <c r="B1010" s="9">
        <f>('Adj Close'!B1010-'Adj Close'!B1009)/'Adj Close'!B1009</f>
        <v>1.1517686473100162E-3</v>
      </c>
      <c r="C1010" s="9">
        <f>('Adj Close'!C1010-'Adj Close'!C1009)/'Adj Close'!C1009</f>
        <v>1.0084632442900882E-2</v>
      </c>
      <c r="D1010" s="9">
        <f>('Adj Close'!D1010-'Adj Close'!D1009)/'Adj Close'!D1009</f>
        <v>-3.7980719571251728E-4</v>
      </c>
      <c r="E1010" s="9">
        <f>('Adj Close'!E1010-'Adj Close'!E1009)/'Adj Close'!E1009</f>
        <v>1.7616509711590598E-2</v>
      </c>
      <c r="F1010" s="9">
        <f>('Adj Close'!F1010-'Adj Close'!F1009)/'Adj Close'!F1009</f>
        <v>8.7603277555526222E-3</v>
      </c>
      <c r="G1010" s="9">
        <f>('Adj Close'!G1010-'Adj Close'!G1009)/'Adj Close'!G1009</f>
        <v>1.086763576171304E-2</v>
      </c>
    </row>
    <row r="1011" spans="1:7" x14ac:dyDescent="0.2">
      <c r="A1011" s="5">
        <v>40907.208333333343</v>
      </c>
      <c r="B1011" s="9">
        <f>('Adj Close'!B1011-'Adj Close'!B1010)/'Adj Close'!B1010</f>
        <v>3.5666738690193051E-3</v>
      </c>
      <c r="C1011" s="9">
        <f>('Adj Close'!C1011-'Adj Close'!C1010)/'Adj Close'!C1010</f>
        <v>-4.4733647202270877E-3</v>
      </c>
      <c r="D1011" s="9">
        <f>('Adj Close'!D1011-'Adj Close'!D1010)/'Adj Close'!D1010</f>
        <v>4.1169047293951122E-3</v>
      </c>
      <c r="E1011" s="9">
        <f>('Adj Close'!E1011-'Adj Close'!E1010)/'Adj Close'!E1010</f>
        <v>4.2307376808515687E-3</v>
      </c>
      <c r="F1011" s="9">
        <f>('Adj Close'!F1011-'Adj Close'!F1010)/'Adj Close'!F1010</f>
        <v>-4.1800760129069693E-3</v>
      </c>
      <c r="G1011" s="9">
        <f>('Adj Close'!G1011-'Adj Close'!G1010)/'Adj Close'!G1010</f>
        <v>8.3346028516814816E-4</v>
      </c>
    </row>
    <row r="1012" spans="1:7" x14ac:dyDescent="0.2">
      <c r="A1012" s="5">
        <v>40911.208333333343</v>
      </c>
      <c r="B1012" s="9">
        <f>('Adj Close'!B1012-'Adj Close'!B1011)/'Adj Close'!B1011</f>
        <v>-6.3374209414729082E-3</v>
      </c>
      <c r="C1012" s="9">
        <f>('Adj Close'!C1012-'Adj Close'!C1011)/'Adj Close'!C1011</f>
        <v>1.447990688544285E-2</v>
      </c>
      <c r="D1012" s="9">
        <f>('Adj Close'!D1012-'Adj Close'!D1011)/'Adj Close'!D1011</f>
        <v>-8.9092801756697178E-4</v>
      </c>
      <c r="E1012" s="9">
        <f>('Adj Close'!E1012-'Adj Close'!E1011)/'Adj Close'!E1011</f>
        <v>2.7078672739710388E-2</v>
      </c>
      <c r="F1012" s="9">
        <f>('Adj Close'!F1012-'Adj Close'!F1011)/'Adj Close'!F1011</f>
        <v>8.3463682648514149E-3</v>
      </c>
      <c r="G1012" s="9">
        <f>('Adj Close'!G1012-'Adj Close'!G1011)/'Adj Close'!G1011</f>
        <v>2.9239408420272263E-2</v>
      </c>
    </row>
    <row r="1013" spans="1:7" x14ac:dyDescent="0.2">
      <c r="A1013" s="5">
        <v>40912.208333333343</v>
      </c>
      <c r="B1013" s="9">
        <f>('Adj Close'!B1013-'Adj Close'!B1012)/'Adj Close'!B1012</f>
        <v>-3.2001034150478305E-3</v>
      </c>
      <c r="C1013" s="9">
        <f>('Adj Close'!C1013-'Adj Close'!C1012)/'Adj Close'!C1012</f>
        <v>4.5678773001974848E-4</v>
      </c>
      <c r="D1013" s="9">
        <f>('Adj Close'!D1013-'Adj Close'!D1012)/'Adj Close'!D1012</f>
        <v>9.8898991264316722E-4</v>
      </c>
      <c r="E1013" s="9">
        <f>('Adj Close'!E1013-'Adj Close'!E1012)/'Adj Close'!E1012</f>
        <v>-6.3113075217816721E-3</v>
      </c>
      <c r="F1013" s="9">
        <f>('Adj Close'!F1013-'Adj Close'!F1012)/'Adj Close'!F1012</f>
        <v>-1.7254681342069113E-2</v>
      </c>
      <c r="G1013" s="9">
        <f>('Adj Close'!G1013-'Adj Close'!G1012)/'Adj Close'!G1012</f>
        <v>-2.4225115347415995E-3</v>
      </c>
    </row>
    <row r="1014" spans="1:7" x14ac:dyDescent="0.2">
      <c r="A1014" s="5">
        <v>40913.208333333343</v>
      </c>
      <c r="B1014" s="9">
        <f>('Adj Close'!B1014-'Adj Close'!B1013)/'Adj Close'!B1013</f>
        <v>3.1137507199212289E-4</v>
      </c>
      <c r="C1014" s="9">
        <f>('Adj Close'!C1014-'Adj Close'!C1013)/'Adj Close'!C1013</f>
        <v>4.1222429985364913E-3</v>
      </c>
      <c r="D1014" s="9">
        <f>('Adj Close'!D1014-'Adj Close'!D1013)/'Adj Close'!D1013</f>
        <v>-4.414828794843703E-3</v>
      </c>
      <c r="E1014" s="9">
        <f>('Adj Close'!E1014-'Adj Close'!E1013)/'Adj Close'!E1013</f>
        <v>-1.3922159158799392E-2</v>
      </c>
      <c r="F1014" s="9">
        <f>('Adj Close'!F1014-'Adj Close'!F1013)/'Adj Close'!F1013</f>
        <v>9.4469570144328982E-3</v>
      </c>
      <c r="G1014" s="9">
        <f>('Adj Close'!G1014-'Adj Close'!G1013)/'Adj Close'!G1013</f>
        <v>-5.0750357918772368E-3</v>
      </c>
    </row>
    <row r="1015" spans="1:7" x14ac:dyDescent="0.2">
      <c r="A1015" s="5">
        <v>40914.208333333343</v>
      </c>
      <c r="B1015" s="9">
        <f>('Adj Close'!B1015-'Adj Close'!B1014)/'Adj Close'!B1014</f>
        <v>3.7647287632742621E-3</v>
      </c>
      <c r="C1015" s="9">
        <f>('Adj Close'!C1015-'Adj Close'!C1014)/'Adj Close'!C1014</f>
        <v>-2.1083287971799549E-3</v>
      </c>
      <c r="D1015" s="9">
        <f>('Adj Close'!D1015-'Adj Close'!D1014)/'Adj Close'!D1014</f>
        <v>4.0098975555856627E-3</v>
      </c>
      <c r="E1015" s="9">
        <f>('Adj Close'!E1015-'Adj Close'!E1014)/'Adj Close'!E1014</f>
        <v>-1.1897743000317911E-2</v>
      </c>
      <c r="F1015" s="9">
        <f>('Adj Close'!F1015-'Adj Close'!F1014)/'Adj Close'!F1014</f>
        <v>-3.3321496874435998E-3</v>
      </c>
      <c r="G1015" s="9">
        <f>('Adj Close'!G1015-'Adj Close'!G1014)/'Adj Close'!G1014</f>
        <v>-1.1514711178697281E-2</v>
      </c>
    </row>
    <row r="1016" spans="1:7" x14ac:dyDescent="0.2">
      <c r="A1016" s="5">
        <v>40917.208333333343</v>
      </c>
      <c r="B1016" s="9">
        <f>('Adj Close'!B1016-'Adj Close'!B1015)/'Adj Close'!B1015</f>
        <v>2.0125799014532439E-4</v>
      </c>
      <c r="C1016" s="9">
        <f>('Adj Close'!C1016-'Adj Close'!C1015)/'Adj Close'!C1015</f>
        <v>2.2761001721726326E-3</v>
      </c>
      <c r="D1016" s="9">
        <f>('Adj Close'!D1016-'Adj Close'!D1015)/'Adj Close'!D1015</f>
        <v>-1.7214461750611248E-3</v>
      </c>
      <c r="E1016" s="9">
        <f>('Adj Close'!E1016-'Adj Close'!E1015)/'Adj Close'!E1015</f>
        <v>1.9258831339636641E-3</v>
      </c>
      <c r="F1016" s="9">
        <f>('Adj Close'!F1016-'Adj Close'!F1015)/'Adj Close'!F1015</f>
        <v>-3.2109285884435942E-3</v>
      </c>
      <c r="G1016" s="9">
        <f>('Adj Close'!G1016-'Adj Close'!G1015)/'Adj Close'!G1015</f>
        <v>8.1140186305047081E-3</v>
      </c>
    </row>
    <row r="1017" spans="1:7" x14ac:dyDescent="0.2">
      <c r="A1017" s="5">
        <v>40918.208333333343</v>
      </c>
      <c r="B1017" s="9">
        <f>('Adj Close'!B1017-'Adj Close'!B1016)/'Adj Close'!B1016</f>
        <v>-1.8383348106659784E-3</v>
      </c>
      <c r="C1017" s="9">
        <f>('Adj Close'!C1017-'Adj Close'!C1016)/'Adj Close'!C1016</f>
        <v>9.6910608040571018E-3</v>
      </c>
      <c r="D1017" s="9">
        <f>('Adj Close'!D1017-'Adj Close'!D1016)/'Adj Close'!D1016</f>
        <v>2.8212532393996907E-3</v>
      </c>
      <c r="E1017" s="9">
        <f>('Adj Close'!E1017-'Adj Close'!E1016)/'Adj Close'!E1016</f>
        <v>1.6651688811770232E-2</v>
      </c>
      <c r="F1017" s="9">
        <f>('Adj Close'!F1017-'Adj Close'!F1016)/'Adj Close'!F1016</f>
        <v>1.0763490854859638E-2</v>
      </c>
      <c r="G1017" s="9">
        <f>('Adj Close'!G1017-'Adj Close'!G1016)/'Adj Close'!G1016</f>
        <v>2.1955653684622364E-2</v>
      </c>
    </row>
    <row r="1018" spans="1:7" x14ac:dyDescent="0.2">
      <c r="A1018" s="5">
        <v>40919.208333333343</v>
      </c>
      <c r="B1018" s="9">
        <f>('Adj Close'!B1018-'Adj Close'!B1017)/'Adj Close'!B1017</f>
        <v>5.8123247067928957E-3</v>
      </c>
      <c r="C1018" s="9">
        <f>('Adj Close'!C1018-'Adj Close'!C1017)/'Adj Close'!C1017</f>
        <v>1.2093346309334804E-3</v>
      </c>
      <c r="D1018" s="9">
        <f>('Adj Close'!D1018-'Adj Close'!D1017)/'Adj Close'!D1017</f>
        <v>-1.1537291116566003E-4</v>
      </c>
      <c r="E1018" s="9">
        <f>('Adj Close'!E1018-'Adj Close'!E1017)/'Adj Close'!E1017</f>
        <v>-2.8029983020454183E-3</v>
      </c>
      <c r="F1018" s="9">
        <f>('Adj Close'!F1018-'Adj Close'!F1017)/'Adj Close'!F1017</f>
        <v>7.5771102975620242E-3</v>
      </c>
      <c r="G1018" s="9">
        <f>('Adj Close'!G1018-'Adj Close'!G1017)/'Adj Close'!G1017</f>
        <v>3.0356516414870662E-4</v>
      </c>
    </row>
    <row r="1019" spans="1:7" x14ac:dyDescent="0.2">
      <c r="A1019" s="5">
        <v>40920.208333333343</v>
      </c>
      <c r="B1019" s="9">
        <f>('Adj Close'!B1019-'Adj Close'!B1018)/'Adj Close'!B1018</f>
        <v>-2.270011266707709E-3</v>
      </c>
      <c r="C1019" s="9">
        <f>('Adj Close'!C1019-'Adj Close'!C1018)/'Adj Close'!C1018</f>
        <v>3.2965147012540695E-3</v>
      </c>
      <c r="D1019" s="9">
        <f>('Adj Close'!D1019-'Adj Close'!D1018)/'Adj Close'!D1018</f>
        <v>2.4123836920591332E-3</v>
      </c>
      <c r="E1019" s="9">
        <f>('Adj Close'!E1019-'Adj Close'!E1018)/'Adj Close'!E1018</f>
        <v>2.2402441870436338E-3</v>
      </c>
      <c r="F1019" s="9">
        <f>('Adj Close'!F1019-'Adj Close'!F1018)/'Adj Close'!F1018</f>
        <v>-7.3733349505774835E-3</v>
      </c>
      <c r="G1019" s="9">
        <f>('Adj Close'!G1019-'Adj Close'!G1018)/'Adj Close'!G1018</f>
        <v>5.0962789515644471E-3</v>
      </c>
    </row>
    <row r="1020" spans="1:7" x14ac:dyDescent="0.2">
      <c r="A1020" s="5">
        <v>40921.208333333343</v>
      </c>
      <c r="B1020" s="9">
        <f>('Adj Close'!B1020-'Adj Close'!B1019)/'Adj Close'!B1019</f>
        <v>4.4874825207035438E-3</v>
      </c>
      <c r="C1020" s="9">
        <f>('Adj Close'!C1020-'Adj Close'!C1019)/'Adj Close'!C1019</f>
        <v>-4.8714606784475943E-3</v>
      </c>
      <c r="D1020" s="9">
        <f>('Adj Close'!D1020-'Adj Close'!D1019)/'Adj Close'!D1019</f>
        <v>3.4430770464923557E-3</v>
      </c>
      <c r="E1020" s="9">
        <f>('Adj Close'!E1020-'Adj Close'!E1019)/'Adj Close'!E1019</f>
        <v>-9.8566174448429574E-3</v>
      </c>
      <c r="F1020" s="9">
        <f>('Adj Close'!F1020-'Adj Close'!F1019)/'Adj Close'!F1019</f>
        <v>2.1188914792819127E-3</v>
      </c>
      <c r="G1020" s="9">
        <f>('Adj Close'!G1020-'Adj Close'!G1019)/'Adj Close'!G1019</f>
        <v>-8.3395421126883813E-3</v>
      </c>
    </row>
    <row r="1021" spans="1:7" x14ac:dyDescent="0.2">
      <c r="A1021" s="5">
        <v>40925.208333333343</v>
      </c>
      <c r="B1021" s="9">
        <f>('Adj Close'!B1021-'Adj Close'!B1020)/'Adj Close'!B1020</f>
        <v>9.4759314896896763E-4</v>
      </c>
      <c r="C1021" s="9">
        <f>('Adj Close'!C1021-'Adj Close'!C1020)/'Adj Close'!C1020</f>
        <v>2.6448321334460543E-3</v>
      </c>
      <c r="D1021" s="9">
        <f>('Adj Close'!D1021-'Adj Close'!D1020)/'Adj Close'!D1020</f>
        <v>3.1545449155353372E-3</v>
      </c>
      <c r="E1021" s="9">
        <f>('Adj Close'!E1021-'Adj Close'!E1020)/'Adj Close'!E1020</f>
        <v>1.0291551602589046E-2</v>
      </c>
      <c r="F1021" s="9">
        <f>('Adj Close'!F1021-'Adj Close'!F1020)/'Adj Close'!F1020</f>
        <v>8.1870968051094249E-3</v>
      </c>
      <c r="G1021" s="9">
        <f>('Adj Close'!G1021-'Adj Close'!G1020)/'Adj Close'!G1020</f>
        <v>1.5916220342844623E-2</v>
      </c>
    </row>
    <row r="1022" spans="1:7" x14ac:dyDescent="0.2">
      <c r="A1022" s="5">
        <v>40926.208333333343</v>
      </c>
      <c r="B1022" s="9">
        <f>('Adj Close'!B1022-'Adj Close'!B1021)/'Adj Close'!B1021</f>
        <v>-3.1124248033339188E-3</v>
      </c>
      <c r="C1022" s="9">
        <f>('Adj Close'!C1022-'Adj Close'!C1021)/'Adj Close'!C1021</f>
        <v>1.1746936202858412E-2</v>
      </c>
      <c r="D1022" s="9">
        <f>('Adj Close'!D1022-'Adj Close'!D1021)/'Adj Close'!D1021</f>
        <v>-2.1636216739629611E-3</v>
      </c>
      <c r="E1022" s="9">
        <f>('Adj Close'!E1022-'Adj Close'!E1021)/'Adj Close'!E1021</f>
        <v>1.812468225831922E-2</v>
      </c>
      <c r="F1022" s="9">
        <f>('Adj Close'!F1022-'Adj Close'!F1021)/'Adj Close'!F1021</f>
        <v>6.864139739236285E-3</v>
      </c>
      <c r="G1022" s="9">
        <f>('Adj Close'!G1022-'Adj Close'!G1021)/'Adj Close'!G1021</f>
        <v>2.4920014629720395E-2</v>
      </c>
    </row>
    <row r="1023" spans="1:7" x14ac:dyDescent="0.2">
      <c r="A1023" s="5">
        <v>40927.208333333343</v>
      </c>
      <c r="B1023" s="9">
        <f>('Adj Close'!B1023-'Adj Close'!B1022)/'Adj Close'!B1022</f>
        <v>-5.8965554176741838E-3</v>
      </c>
      <c r="C1023" s="9">
        <f>('Adj Close'!C1023-'Adj Close'!C1022)/'Adj Close'!C1022</f>
        <v>5.3658025933848675E-3</v>
      </c>
      <c r="D1023" s="9">
        <f>('Adj Close'!D1023-'Adj Close'!D1022)/'Adj Close'!D1022</f>
        <v>-1.1101900661902315E-4</v>
      </c>
      <c r="E1023" s="9">
        <f>('Adj Close'!E1023-'Adj Close'!E1022)/'Adj Close'!E1022</f>
        <v>1.2033300362646241E-2</v>
      </c>
      <c r="F1023" s="9">
        <f>('Adj Close'!F1023-'Adj Close'!F1022)/'Adj Close'!F1022</f>
        <v>3.8343154829580269E-3</v>
      </c>
      <c r="G1023" s="9">
        <f>('Adj Close'!G1023-'Adj Close'!G1022)/'Adj Close'!G1022</f>
        <v>9.5955871120843913E-3</v>
      </c>
    </row>
    <row r="1024" spans="1:7" x14ac:dyDescent="0.2">
      <c r="A1024" s="5">
        <v>40928.208333333343</v>
      </c>
      <c r="B1024" s="9">
        <f>('Adj Close'!B1024-'Adj Close'!B1023)/'Adj Close'!B1023</f>
        <v>-3.4827509510465295E-3</v>
      </c>
      <c r="C1024" s="9">
        <f>('Adj Close'!C1024-'Adj Close'!C1023)/'Adj Close'!C1023</f>
        <v>3.5726966656739E-4</v>
      </c>
      <c r="D1024" s="9">
        <f>('Adj Close'!D1024-'Adj Close'!D1023)/'Adj Close'!D1023</f>
        <v>-2.4609453517562452E-3</v>
      </c>
      <c r="E1024" s="9">
        <f>('Adj Close'!E1024-'Adj Close'!E1023)/'Adj Close'!E1023</f>
        <v>4.4266328465401936E-3</v>
      </c>
      <c r="F1024" s="9">
        <f>('Adj Close'!F1024-'Adj Close'!F1023)/'Adj Close'!F1023</f>
        <v>6.5545854478027349E-3</v>
      </c>
      <c r="G1024" s="9">
        <f>('Adj Close'!G1024-'Adj Close'!G1023)/'Adj Close'!G1023</f>
        <v>1.2896007933036857E-3</v>
      </c>
    </row>
    <row r="1025" spans="1:7" x14ac:dyDescent="0.2">
      <c r="A1025" s="5">
        <v>40931.208333333343</v>
      </c>
      <c r="B1025" s="9">
        <f>('Adj Close'!B1025-'Adj Close'!B1024)/'Adj Close'!B1024</f>
        <v>-2.1938372807983587E-3</v>
      </c>
      <c r="C1025" s="9">
        <f>('Adj Close'!C1025-'Adj Close'!C1024)/'Adj Close'!C1024</f>
        <v>4.8435807993768272E-4</v>
      </c>
      <c r="D1025" s="9">
        <f>('Adj Close'!D1025-'Adj Close'!D1024)/'Adj Close'!D1024</f>
        <v>-1.547317850037854E-3</v>
      </c>
      <c r="E1025" s="9">
        <f>('Adj Close'!E1025-'Adj Close'!E1024)/'Adj Close'!E1024</f>
        <v>4.6087253147975866E-3</v>
      </c>
      <c r="F1025" s="9">
        <f>('Adj Close'!F1025-'Adj Close'!F1024)/'Adj Close'!F1024</f>
        <v>4.5656738626791444E-3</v>
      </c>
      <c r="G1025" s="9">
        <f>('Adj Close'!G1025-'Adj Close'!G1024)/'Adj Close'!G1024</f>
        <v>4.6964758520738042E-3</v>
      </c>
    </row>
    <row r="1026" spans="1:7" x14ac:dyDescent="0.2">
      <c r="A1026" s="5">
        <v>40932.208333333343</v>
      </c>
      <c r="B1026" s="9">
        <f>('Adj Close'!B1026-'Adj Close'!B1025)/'Adj Close'!B1025</f>
        <v>1.0648875783744029E-3</v>
      </c>
      <c r="C1026" s="9">
        <f>('Adj Close'!C1026-'Adj Close'!C1025)/'Adj Close'!C1025</f>
        <v>8.7422404135990085E-5</v>
      </c>
      <c r="D1026" s="9">
        <f>('Adj Close'!D1026-'Adj Close'!D1025)/'Adj Close'!D1025</f>
        <v>3.6852304728907464E-3</v>
      </c>
      <c r="E1026" s="9">
        <f>('Adj Close'!E1026-'Adj Close'!E1025)/'Adj Close'!E1025</f>
        <v>-4.7325342407057635E-3</v>
      </c>
      <c r="F1026" s="9">
        <f>('Adj Close'!F1026-'Adj Close'!F1025)/'Adj Close'!F1025</f>
        <v>7.415325821514821E-3</v>
      </c>
      <c r="G1026" s="9">
        <f>('Adj Close'!G1026-'Adj Close'!G1025)/'Adj Close'!G1025</f>
        <v>2.1428081328665055E-3</v>
      </c>
    </row>
    <row r="1027" spans="1:7" x14ac:dyDescent="0.2">
      <c r="A1027" s="5">
        <v>40933.208333333343</v>
      </c>
      <c r="B1027" s="9">
        <f>('Adj Close'!B1027-'Adj Close'!B1026)/'Adj Close'!B1026</f>
        <v>4.8056495677304481E-3</v>
      </c>
      <c r="C1027" s="9">
        <f>('Adj Close'!C1027-'Adj Close'!C1026)/'Adj Close'!C1026</f>
        <v>8.9309704208272115E-3</v>
      </c>
      <c r="D1027" s="9">
        <f>('Adj Close'!D1027-'Adj Close'!D1026)/'Adj Close'!D1026</f>
        <v>3.1681726421482108E-3</v>
      </c>
      <c r="E1027" s="9">
        <f>('Adj Close'!E1027-'Adj Close'!E1026)/'Adj Close'!E1026</f>
        <v>1.0357273191383522E-2</v>
      </c>
      <c r="F1027" s="9">
        <f>('Adj Close'!F1027-'Adj Close'!F1026)/'Adj Close'!F1026</f>
        <v>1.3230119636697419E-2</v>
      </c>
      <c r="G1027" s="9">
        <f>('Adj Close'!G1027-'Adj Close'!G1026)/'Adj Close'!G1026</f>
        <v>1.1519890209486249E-2</v>
      </c>
    </row>
    <row r="1028" spans="1:7" x14ac:dyDescent="0.2">
      <c r="A1028" s="5">
        <v>40934.208333333343</v>
      </c>
      <c r="B1028" s="9">
        <f>('Adj Close'!B1028-'Adj Close'!B1027)/'Adj Close'!B1027</f>
        <v>5.4555660692081221E-3</v>
      </c>
      <c r="C1028" s="9">
        <f>('Adj Close'!C1028-'Adj Close'!C1027)/'Adj Close'!C1027</f>
        <v>-5.1374502506330412E-3</v>
      </c>
      <c r="D1028" s="9">
        <f>('Adj Close'!D1028-'Adj Close'!D1027)/'Adj Close'!D1027</f>
        <v>7.8660920455612526E-3</v>
      </c>
      <c r="E1028" s="9">
        <f>('Adj Close'!E1028-'Adj Close'!E1027)/'Adj Close'!E1027</f>
        <v>2.016717737516039E-3</v>
      </c>
      <c r="F1028" s="9">
        <f>('Adj Close'!F1028-'Adj Close'!F1027)/'Adj Close'!F1027</f>
        <v>7.1227698926343954E-3</v>
      </c>
      <c r="G1028" s="9">
        <f>('Adj Close'!G1028-'Adj Close'!G1027)/'Adj Close'!G1027</f>
        <v>-3.9758780574828921E-3</v>
      </c>
    </row>
    <row r="1029" spans="1:7" x14ac:dyDescent="0.2">
      <c r="A1029" s="5">
        <v>40935.208333333343</v>
      </c>
      <c r="B1029" s="9">
        <f>('Adj Close'!B1029-'Adj Close'!B1028)/'Adj Close'!B1028</f>
        <v>2.9661440261439624E-3</v>
      </c>
      <c r="C1029" s="9">
        <f>('Adj Close'!C1029-'Adj Close'!C1028)/'Adj Close'!C1028</f>
        <v>5.402479068071193E-4</v>
      </c>
      <c r="D1029" s="9">
        <f>('Adj Close'!D1029-'Adj Close'!D1028)/'Adj Close'!D1028</f>
        <v>1.6201323306740127E-3</v>
      </c>
      <c r="E1029" s="9">
        <f>('Adj Close'!E1029-'Adj Close'!E1028)/'Adj Close'!E1028</f>
        <v>1.0972293509825416E-3</v>
      </c>
      <c r="F1029" s="9">
        <f>('Adj Close'!F1029-'Adj Close'!F1028)/'Adj Close'!F1028</f>
        <v>3.2831945331433092E-5</v>
      </c>
      <c r="G1029" s="9">
        <f>('Adj Close'!G1029-'Adj Close'!G1028)/'Adj Close'!G1028</f>
        <v>7.716943674240531E-3</v>
      </c>
    </row>
    <row r="1030" spans="1:7" x14ac:dyDescent="0.2">
      <c r="A1030" s="5">
        <v>40938.208333333343</v>
      </c>
      <c r="B1030" s="9">
        <f>('Adj Close'!B1030-'Adj Close'!B1029)/'Adj Close'!B1029</f>
        <v>3.4990037484187099E-3</v>
      </c>
      <c r="C1030" s="9">
        <f>('Adj Close'!C1030-'Adj Close'!C1029)/'Adj Close'!C1029</f>
        <v>-3.5187457237507162E-3</v>
      </c>
      <c r="D1030" s="9">
        <f>('Adj Close'!D1030-'Adj Close'!D1029)/'Adj Close'!D1029</f>
        <v>-1.4395976922127599E-3</v>
      </c>
      <c r="E1030" s="9">
        <f>('Adj Close'!E1030-'Adj Close'!E1029)/'Adj Close'!E1029</f>
        <v>-1.1671200223427583E-2</v>
      </c>
      <c r="F1030" s="9">
        <f>('Adj Close'!F1030-'Adj Close'!F1029)/'Adj Close'!F1029</f>
        <v>-7.2178638430947014E-3</v>
      </c>
      <c r="G1030" s="9">
        <f>('Adj Close'!G1030-'Adj Close'!G1029)/'Adj Close'!G1029</f>
        <v>-1.530058754249187E-2</v>
      </c>
    </row>
    <row r="1031" spans="1:7" x14ac:dyDescent="0.2">
      <c r="A1031" s="5">
        <v>40939.208333333343</v>
      </c>
      <c r="B1031" s="9">
        <f>('Adj Close'!B1031-'Adj Close'!B1030)/'Adj Close'!B1030</f>
        <v>3.7704572333943738E-3</v>
      </c>
      <c r="C1031" s="9">
        <f>('Adj Close'!C1031-'Adj Close'!C1030)/'Adj Close'!C1030</f>
        <v>-1.5911031824750893E-4</v>
      </c>
      <c r="D1031" s="9">
        <f>('Adj Close'!D1031-'Adj Close'!D1030)/'Adj Close'!D1030</f>
        <v>2.8961514897158365E-3</v>
      </c>
      <c r="E1031" s="9">
        <f>('Adj Close'!E1031-'Adj Close'!E1030)/'Adj Close'!E1030</f>
        <v>5.8411950833084248E-3</v>
      </c>
      <c r="F1031" s="9">
        <f>('Adj Close'!F1031-'Adj Close'!F1030)/'Adj Close'!F1030</f>
        <v>4.5404681689106509E-3</v>
      </c>
      <c r="G1031" s="9">
        <f>('Adj Close'!G1031-'Adj Close'!G1030)/'Adj Close'!G1030</f>
        <v>8.3310109275677099E-3</v>
      </c>
    </row>
    <row r="1032" spans="1:7" x14ac:dyDescent="0.2">
      <c r="A1032" s="5">
        <v>40940.208333333343</v>
      </c>
      <c r="B1032" s="9">
        <f>('Adj Close'!B1032-'Adj Close'!B1031)/'Adj Close'!B1031</f>
        <v>-3.4423084282214056E-3</v>
      </c>
      <c r="C1032" s="9">
        <f>('Adj Close'!C1032-'Adj Close'!C1031)/'Adj Close'!C1031</f>
        <v>1.0470121267918759E-2</v>
      </c>
      <c r="D1032" s="9">
        <f>('Adj Close'!D1032-'Adj Close'!D1031)/'Adj Close'!D1031</f>
        <v>4.093994571277083E-3</v>
      </c>
      <c r="E1032" s="9">
        <f>('Adj Close'!E1032-'Adj Close'!E1031)/'Adj Close'!E1031</f>
        <v>1.5158844578887205E-2</v>
      </c>
      <c r="F1032" s="9">
        <f>('Adj Close'!F1032-'Adj Close'!F1031)/'Adj Close'!F1031</f>
        <v>9.903800458212703E-3</v>
      </c>
      <c r="G1032" s="9">
        <f>('Adj Close'!G1032-'Adj Close'!G1031)/'Adj Close'!G1031</f>
        <v>2.2959711549301778E-2</v>
      </c>
    </row>
    <row r="1033" spans="1:7" x14ac:dyDescent="0.2">
      <c r="A1033" s="5">
        <v>40941.208333333343</v>
      </c>
      <c r="B1033" s="9">
        <f>('Adj Close'!B1033-'Adj Close'!B1032)/'Adj Close'!B1032</f>
        <v>1.3664510573209267E-3</v>
      </c>
      <c r="C1033" s="9">
        <f>('Adj Close'!C1033-'Adj Close'!C1032)/'Adj Close'!C1032</f>
        <v>2.2729452386283651E-3</v>
      </c>
      <c r="D1033" s="9">
        <f>('Adj Close'!D1033-'Adj Close'!D1032)/'Adj Close'!D1032</f>
        <v>2.0758312296681111E-3</v>
      </c>
      <c r="E1033" s="9">
        <f>('Adj Close'!E1033-'Adj Close'!E1032)/'Adj Close'!E1032</f>
        <v>2.5851816837401558E-3</v>
      </c>
      <c r="F1033" s="9">
        <f>('Adj Close'!F1033-'Adj Close'!F1032)/'Adj Close'!F1032</f>
        <v>2.4079433043235083E-3</v>
      </c>
      <c r="G1033" s="9">
        <f>('Adj Close'!G1033-'Adj Close'!G1032)/'Adj Close'!G1032</f>
        <v>4.0494361270880753E-3</v>
      </c>
    </row>
    <row r="1034" spans="1:7" x14ac:dyDescent="0.2">
      <c r="A1034" s="5">
        <v>40942.208333333343</v>
      </c>
      <c r="B1034" s="9">
        <f>('Adj Close'!B1034-'Adj Close'!B1033)/'Adj Close'!B1033</f>
        <v>-8.03258380803187E-3</v>
      </c>
      <c r="C1034" s="9">
        <f>('Adj Close'!C1034-'Adj Close'!C1033)/'Adj Close'!C1033</f>
        <v>1.4998779615283052E-2</v>
      </c>
      <c r="D1034" s="9">
        <f>('Adj Close'!D1034-'Adj Close'!D1033)/'Adj Close'!D1033</f>
        <v>-1.407247099768412E-3</v>
      </c>
      <c r="E1034" s="9">
        <f>('Adj Close'!E1034-'Adj Close'!E1033)/'Adj Close'!E1033</f>
        <v>1.3761777359851787E-2</v>
      </c>
      <c r="F1034" s="9">
        <f>('Adj Close'!F1034-'Adj Close'!F1033)/'Adj Close'!F1033</f>
        <v>1.391068042949776E-2</v>
      </c>
      <c r="G1034" s="9">
        <f>('Adj Close'!G1034-'Adj Close'!G1033)/'Adj Close'!G1033</f>
        <v>1.6798165753381396E-2</v>
      </c>
    </row>
    <row r="1035" spans="1:7" x14ac:dyDescent="0.2">
      <c r="A1035" s="5">
        <v>40945.208333333343</v>
      </c>
      <c r="B1035" s="9">
        <f>('Adj Close'!B1035-'Adj Close'!B1034)/'Adj Close'!B1034</f>
        <v>2.7476245680211589E-3</v>
      </c>
      <c r="C1035" s="9">
        <f>('Adj Close'!C1035-'Adj Close'!C1034)/'Adj Close'!C1034</f>
        <v>-1.0532094944577825E-3</v>
      </c>
      <c r="D1035" s="9">
        <f>('Adj Close'!D1035-'Adj Close'!D1034)/'Adj Close'!D1034</f>
        <v>2.3821811355343326E-3</v>
      </c>
      <c r="E1035" s="9">
        <f>('Adj Close'!E1035-'Adj Close'!E1034)/'Adj Close'!E1034</f>
        <v>-4.0791215586772483E-3</v>
      </c>
      <c r="F1035" s="9">
        <f>('Adj Close'!F1035-'Adj Close'!F1034)/'Adj Close'!F1034</f>
        <v>-3.1487293359566833E-3</v>
      </c>
      <c r="G1035" s="9">
        <f>('Adj Close'!G1035-'Adj Close'!G1034)/'Adj Close'!G1034</f>
        <v>-9.120434602644046E-3</v>
      </c>
    </row>
    <row r="1036" spans="1:7" x14ac:dyDescent="0.2">
      <c r="A1036" s="5">
        <v>40946.208333333343</v>
      </c>
      <c r="B1036" s="9">
        <f>('Adj Close'!B1036-'Adj Close'!B1035)/'Adj Close'!B1035</f>
        <v>-6.3252648750148277E-3</v>
      </c>
      <c r="C1036" s="9">
        <f>('Adj Close'!C1036-'Adj Close'!C1035)/'Adj Close'!C1035</f>
        <v>2.5109501845750025E-3</v>
      </c>
      <c r="D1036" s="9">
        <f>('Adj Close'!D1036-'Adj Close'!D1035)/'Adj Close'!D1035</f>
        <v>-1.8353844459708857E-3</v>
      </c>
      <c r="E1036" s="9">
        <f>('Adj Close'!E1036-'Adj Close'!E1035)/'Adj Close'!E1035</f>
        <v>7.2060383413844551E-3</v>
      </c>
      <c r="F1036" s="9">
        <f>('Adj Close'!F1036-'Adj Close'!F1035)/'Adj Close'!F1035</f>
        <v>-2.738804024087613E-3</v>
      </c>
      <c r="G1036" s="9">
        <f>('Adj Close'!G1036-'Adj Close'!G1035)/'Adj Close'!G1035</f>
        <v>1.5292918274891175E-3</v>
      </c>
    </row>
    <row r="1037" spans="1:7" x14ac:dyDescent="0.2">
      <c r="A1037" s="5">
        <v>40947.208333333343</v>
      </c>
      <c r="B1037" s="9">
        <f>('Adj Close'!B1037-'Adj Close'!B1036)/'Adj Close'!B1036</f>
        <v>4.3891021228270279E-4</v>
      </c>
      <c r="C1037" s="9">
        <f>('Adj Close'!C1037-'Adj Close'!C1036)/'Adj Close'!C1036</f>
        <v>1.9376369784021884E-3</v>
      </c>
      <c r="D1037" s="9">
        <f>('Adj Close'!D1037-'Adj Close'!D1036)/'Adj Close'!D1036</f>
        <v>1.1314611603388312E-3</v>
      </c>
      <c r="E1037" s="9">
        <f>('Adj Close'!E1037-'Adj Close'!E1036)/'Adj Close'!E1036</f>
        <v>3.6888366578077775E-3</v>
      </c>
      <c r="F1037" s="9">
        <f>('Adj Close'!F1037-'Adj Close'!F1036)/'Adj Close'!F1036</f>
        <v>1.7605161966660363E-3</v>
      </c>
      <c r="G1037" s="9">
        <f>('Adj Close'!G1037-'Adj Close'!G1036)/'Adj Close'!G1036</f>
        <v>8.0376141858783095E-3</v>
      </c>
    </row>
    <row r="1038" spans="1:7" x14ac:dyDescent="0.2">
      <c r="A1038" s="5">
        <v>40948.208333333343</v>
      </c>
      <c r="B1038" s="9">
        <f>('Adj Close'!B1038-'Adj Close'!B1037)/'Adj Close'!B1037</f>
        <v>-2.2033274596944554E-3</v>
      </c>
      <c r="C1038" s="9">
        <f>('Adj Close'!C1038-'Adj Close'!C1037)/'Adj Close'!C1037</f>
        <v>1.9752504536305606E-3</v>
      </c>
      <c r="D1038" s="9">
        <f>('Adj Close'!D1038-'Adj Close'!D1037)/'Adj Close'!D1037</f>
        <v>-3.2627119654828644E-3</v>
      </c>
      <c r="E1038" s="9">
        <f>('Adj Close'!E1038-'Adj Close'!E1037)/'Adj Close'!E1037</f>
        <v>1.853381284142127E-3</v>
      </c>
      <c r="F1038" s="9">
        <f>('Adj Close'!F1038-'Adj Close'!F1037)/'Adj Close'!F1037</f>
        <v>-7.0809152333939909E-3</v>
      </c>
      <c r="G1038" s="9">
        <f>('Adj Close'!G1038-'Adj Close'!G1037)/'Adj Close'!G1037</f>
        <v>-3.5258138274522259E-4</v>
      </c>
    </row>
    <row r="1039" spans="1:7" x14ac:dyDescent="0.2">
      <c r="A1039" s="5">
        <v>40949.208333333343</v>
      </c>
      <c r="B1039" s="9">
        <f>('Adj Close'!B1039-'Adj Close'!B1038)/'Adj Close'!B1038</f>
        <v>5.6560912692006386E-3</v>
      </c>
      <c r="C1039" s="9">
        <f>('Adj Close'!C1039-'Adj Close'!C1038)/'Adj Close'!C1038</f>
        <v>-8.3219735453121321E-3</v>
      </c>
      <c r="D1039" s="9">
        <f>('Adj Close'!D1039-'Adj Close'!D1038)/'Adj Close'!D1038</f>
        <v>-7.9691495376468195E-4</v>
      </c>
      <c r="E1039" s="9">
        <f>('Adj Close'!E1039-'Adj Close'!E1038)/'Adj Close'!E1038</f>
        <v>-1.9130673312795856E-2</v>
      </c>
      <c r="F1039" s="9">
        <f>('Adj Close'!F1039-'Adj Close'!F1038)/'Adj Close'!F1038</f>
        <v>-9.5049323962515826E-3</v>
      </c>
      <c r="G1039" s="9">
        <f>('Adj Close'!G1039-'Adj Close'!G1038)/'Adj Close'!G1038</f>
        <v>-2.083225060083746E-2</v>
      </c>
    </row>
    <row r="1040" spans="1:7" x14ac:dyDescent="0.2">
      <c r="A1040" s="5">
        <v>40952.208333333343</v>
      </c>
      <c r="B1040" s="9">
        <f>('Adj Close'!B1040-'Adj Close'!B1039)/'Adj Close'!B1039</f>
        <v>-7.073779430655043E-4</v>
      </c>
      <c r="C1040" s="9">
        <f>('Adj Close'!C1040-'Adj Close'!C1039)/'Adj Close'!C1039</f>
        <v>7.4224779610424672E-3</v>
      </c>
      <c r="D1040" s="9">
        <f>('Adj Close'!D1040-'Adj Close'!D1039)/'Adj Close'!D1039</f>
        <v>3.2400829277212146E-3</v>
      </c>
      <c r="E1040" s="9">
        <f>('Adj Close'!E1040-'Adj Close'!E1039)/'Adj Close'!E1039</f>
        <v>1.2187494344401991E-2</v>
      </c>
      <c r="F1040" s="9">
        <f>('Adj Close'!F1040-'Adj Close'!F1039)/'Adj Close'!F1039</f>
        <v>1.0341205884615767E-2</v>
      </c>
      <c r="G1040" s="9">
        <f>('Adj Close'!G1040-'Adj Close'!G1039)/'Adj Close'!G1039</f>
        <v>1.4518240382070039E-2</v>
      </c>
    </row>
    <row r="1041" spans="1:7" x14ac:dyDescent="0.2">
      <c r="A1041" s="5">
        <v>40953.208333333343</v>
      </c>
      <c r="B1041" s="9">
        <f>('Adj Close'!B1041-'Adj Close'!B1040)/'Adj Close'!B1040</f>
        <v>2.024507256098939E-3</v>
      </c>
      <c r="C1041" s="9">
        <f>('Adj Close'!C1041-'Adj Close'!C1040)/'Adj Close'!C1040</f>
        <v>-1.1319951606952087E-3</v>
      </c>
      <c r="D1041" s="9">
        <f>('Adj Close'!D1041-'Adj Close'!D1040)/'Adj Close'!D1040</f>
        <v>7.9464548824042689E-4</v>
      </c>
      <c r="E1041" s="9">
        <f>('Adj Close'!E1041-'Adj Close'!E1040)/'Adj Close'!E1040</f>
        <v>-7.085800796108363E-3</v>
      </c>
      <c r="F1041" s="9">
        <f>('Adj Close'!F1041-'Adj Close'!F1040)/'Adj Close'!F1040</f>
        <v>-1.0285586436304466E-2</v>
      </c>
      <c r="G1041" s="9">
        <f>('Adj Close'!G1041-'Adj Close'!G1040)/'Adj Close'!G1040</f>
        <v>-7.2478428925179667E-3</v>
      </c>
    </row>
    <row r="1042" spans="1:7" x14ac:dyDescent="0.2">
      <c r="A1042" s="5">
        <v>40954.208333333343</v>
      </c>
      <c r="B1042" s="9">
        <f>('Adj Close'!B1042-'Adj Close'!B1041)/'Adj Close'!B1041</f>
        <v>7.7127633377801249E-4</v>
      </c>
      <c r="C1042" s="9">
        <f>('Adj Close'!C1042-'Adj Close'!C1041)/'Adj Close'!C1041</f>
        <v>-5.318967012131917E-3</v>
      </c>
      <c r="D1042" s="9">
        <f>('Adj Close'!D1042-'Adj Close'!D1041)/'Adj Close'!D1041</f>
        <v>-1.3459529782330623E-3</v>
      </c>
      <c r="E1042" s="9">
        <f>('Adj Close'!E1042-'Adj Close'!E1041)/'Adj Close'!E1041</f>
        <v>6.778220462497033E-4</v>
      </c>
      <c r="F1042" s="9">
        <f>('Adj Close'!F1042-'Adj Close'!F1041)/'Adj Close'!F1041</f>
        <v>-5.8896616843568117E-3</v>
      </c>
      <c r="G1042" s="9">
        <f>('Adj Close'!G1042-'Adj Close'!G1041)/'Adj Close'!G1041</f>
        <v>2.8845922875898457E-3</v>
      </c>
    </row>
    <row r="1043" spans="1:7" x14ac:dyDescent="0.2">
      <c r="A1043" s="5">
        <v>40955.208333333343</v>
      </c>
      <c r="B1043" s="9">
        <f>('Adj Close'!B1043-'Adj Close'!B1042)/'Adj Close'!B1042</f>
        <v>-4.4195036104454485E-3</v>
      </c>
      <c r="C1043" s="9">
        <f>('Adj Close'!C1043-'Adj Close'!C1042)/'Adj Close'!C1042</f>
        <v>1.2520179345074298E-2</v>
      </c>
      <c r="D1043" s="9">
        <f>('Adj Close'!D1043-'Adj Close'!D1042)/'Adj Close'!D1042</f>
        <v>-1.7343151384257339E-3</v>
      </c>
      <c r="E1043" s="9">
        <f>('Adj Close'!E1043-'Adj Close'!E1042)/'Adj Close'!E1042</f>
        <v>1.3558358901199243E-2</v>
      </c>
      <c r="F1043" s="9">
        <f>('Adj Close'!F1043-'Adj Close'!F1042)/'Adj Close'!F1042</f>
        <v>1.0760770188969152E-2</v>
      </c>
      <c r="G1043" s="9">
        <f>('Adj Close'!G1043-'Adj Close'!G1042)/'Adj Close'!G1042</f>
        <v>1.0083876993445578E-2</v>
      </c>
    </row>
    <row r="1044" spans="1:7" x14ac:dyDescent="0.2">
      <c r="A1044" s="5">
        <v>40956.208333333343</v>
      </c>
      <c r="B1044" s="9">
        <f>('Adj Close'!B1044-'Adj Close'!B1043)/'Adj Close'!B1043</f>
        <v>-1.0571476822189593E-3</v>
      </c>
      <c r="C1044" s="9">
        <f>('Adj Close'!C1044-'Adj Close'!C1043)/'Adj Close'!C1043</f>
        <v>2.0216220952576874E-3</v>
      </c>
      <c r="D1044" s="9">
        <f>('Adj Close'!D1044-'Adj Close'!D1043)/'Adj Close'!D1043</f>
        <v>-1.3590109198258647E-3</v>
      </c>
      <c r="E1044" s="9">
        <f>('Adj Close'!E1044-'Adj Close'!E1043)/'Adj Close'!E1043</f>
        <v>3.679924641707391E-3</v>
      </c>
      <c r="F1044" s="9">
        <f>('Adj Close'!F1044-'Adj Close'!F1043)/'Adj Close'!F1043</f>
        <v>3.8336652260347298E-4</v>
      </c>
      <c r="G1044" s="9">
        <f>('Adj Close'!G1044-'Adj Close'!G1043)/'Adj Close'!G1043</f>
        <v>2.5158488056207279E-3</v>
      </c>
    </row>
    <row r="1045" spans="1:7" x14ac:dyDescent="0.2">
      <c r="A1045" s="5">
        <v>40960.208333333343</v>
      </c>
      <c r="B1045" s="9">
        <f>('Adj Close'!B1045-'Adj Close'!B1044)/'Adj Close'!B1044</f>
        <v>-3.6672948164696681E-3</v>
      </c>
      <c r="C1045" s="9">
        <f>('Adj Close'!C1045-'Adj Close'!C1044)/'Adj Close'!C1044</f>
        <v>-3.0318003603197E-4</v>
      </c>
      <c r="D1045" s="9">
        <f>('Adj Close'!D1045-'Adj Close'!D1044)/'Adj Close'!D1044</f>
        <v>-1.6309122136408186E-3</v>
      </c>
      <c r="E1045" s="9">
        <f>('Adj Close'!E1045-'Adj Close'!E1044)/'Adj Close'!E1044</f>
        <v>8.4001090032110324E-4</v>
      </c>
      <c r="F1045" s="9">
        <f>('Adj Close'!F1045-'Adj Close'!F1044)/'Adj Close'!F1044</f>
        <v>-1.5147650797888761E-2</v>
      </c>
      <c r="G1045" s="9">
        <f>('Adj Close'!G1045-'Adj Close'!G1044)/'Adj Close'!G1044</f>
        <v>-3.5532587396624351E-3</v>
      </c>
    </row>
    <row r="1046" spans="1:7" x14ac:dyDescent="0.2">
      <c r="A1046" s="5">
        <v>40961.208333333343</v>
      </c>
      <c r="B1046" s="9">
        <f>('Adj Close'!B1046-'Adj Close'!B1045)/'Adj Close'!B1045</f>
        <v>3.8298437432514915E-3</v>
      </c>
      <c r="C1046" s="9">
        <f>('Adj Close'!C1046-'Adj Close'!C1045)/'Adj Close'!C1045</f>
        <v>-3.384046693795223E-3</v>
      </c>
      <c r="D1046" s="9">
        <f>('Adj Close'!D1046-'Adj Close'!D1045)/'Adj Close'!D1045</f>
        <v>6.1575752448127848E-3</v>
      </c>
      <c r="E1046" s="9">
        <f>('Adj Close'!E1046-'Adj Close'!E1045)/'Adj Close'!E1045</f>
        <v>-2.622329030327655E-3</v>
      </c>
      <c r="F1046" s="9">
        <f>('Adj Close'!F1046-'Adj Close'!F1045)/'Adj Close'!F1045</f>
        <v>-8.8845990850761301E-3</v>
      </c>
      <c r="G1046" s="9">
        <f>('Adj Close'!G1046-'Adj Close'!G1045)/'Adj Close'!G1045</f>
        <v>3.1854475583057641E-3</v>
      </c>
    </row>
    <row r="1047" spans="1:7" x14ac:dyDescent="0.2">
      <c r="A1047" s="5">
        <v>40962.208333333343</v>
      </c>
      <c r="B1047" s="9">
        <f>('Adj Close'!B1047-'Adj Close'!B1046)/'Adj Close'!B1046</f>
        <v>1.4873025028490799E-3</v>
      </c>
      <c r="C1047" s="9">
        <f>('Adj Close'!C1047-'Adj Close'!C1046)/'Adj Close'!C1046</f>
        <v>5.3999566539625682E-3</v>
      </c>
      <c r="D1047" s="9">
        <f>('Adj Close'!D1047-'Adj Close'!D1046)/'Adj Close'!D1046</f>
        <v>1.4309093423290637E-3</v>
      </c>
      <c r="E1047" s="9">
        <f>('Adj Close'!E1047-'Adj Close'!E1046)/'Adj Close'!E1046</f>
        <v>8.700892300759917E-3</v>
      </c>
      <c r="F1047" s="9">
        <f>('Adj Close'!F1047-'Adj Close'!F1046)/'Adj Close'!F1046</f>
        <v>1.2652537744210065E-2</v>
      </c>
      <c r="G1047" s="9">
        <f>('Adj Close'!G1047-'Adj Close'!G1046)/'Adj Close'!G1046</f>
        <v>-2.3148405605007793E-3</v>
      </c>
    </row>
    <row r="1048" spans="1:7" x14ac:dyDescent="0.2">
      <c r="A1048" s="5">
        <v>40963.208333333343</v>
      </c>
      <c r="B1048" s="9">
        <f>('Adj Close'!B1048-'Adj Close'!B1047)/'Adj Close'!B1047</f>
        <v>7.8604672659203327E-4</v>
      </c>
      <c r="C1048" s="9">
        <f>('Adj Close'!C1048-'Adj Close'!C1047)/'Adj Close'!C1047</f>
        <v>1.2581840070084425E-3</v>
      </c>
      <c r="D1048" s="9">
        <f>('Adj Close'!D1048-'Adj Close'!D1047)/'Adj Close'!D1047</f>
        <v>5.3179406152576401E-4</v>
      </c>
      <c r="E1048" s="9">
        <f>('Adj Close'!E1048-'Adj Close'!E1047)/'Adj Close'!E1047</f>
        <v>6.1751727389077601E-3</v>
      </c>
      <c r="F1048" s="9">
        <f>('Adj Close'!F1048-'Adj Close'!F1047)/'Adj Close'!F1047</f>
        <v>1.6132851448269277E-3</v>
      </c>
      <c r="G1048" s="9">
        <f>('Adj Close'!G1048-'Adj Close'!G1047)/'Adj Close'!G1047</f>
        <v>8.0112455789794045E-3</v>
      </c>
    </row>
    <row r="1049" spans="1:7" x14ac:dyDescent="0.2">
      <c r="A1049" s="5">
        <v>40966.208333333343</v>
      </c>
      <c r="B1049" s="9">
        <f>('Adj Close'!B1049-'Adj Close'!B1048)/'Adj Close'!B1048</f>
        <v>3.2183154481196003E-3</v>
      </c>
      <c r="C1049" s="9">
        <f>('Adj Close'!C1049-'Adj Close'!C1048)/'Adj Close'!C1048</f>
        <v>1.4847197911394972E-3</v>
      </c>
      <c r="D1049" s="9">
        <f>('Adj Close'!D1049-'Adj Close'!D1048)/'Adj Close'!D1048</f>
        <v>3.9189480963221033E-3</v>
      </c>
      <c r="E1049" s="9">
        <f>('Adj Close'!E1049-'Adj Close'!E1048)/'Adj Close'!E1048</f>
        <v>-6.3458058647388313E-3</v>
      </c>
      <c r="F1049" s="9">
        <f>('Adj Close'!F1049-'Adj Close'!F1048)/'Adj Close'!F1048</f>
        <v>-1.924165222912293E-3</v>
      </c>
      <c r="G1049" s="9">
        <f>('Adj Close'!G1049-'Adj Close'!G1048)/'Adj Close'!G1048</f>
        <v>-8.1795454295680442E-3</v>
      </c>
    </row>
    <row r="1050" spans="1:7" x14ac:dyDescent="0.2">
      <c r="A1050" s="5">
        <v>40967.208333333343</v>
      </c>
      <c r="B1050" s="9">
        <f>('Adj Close'!B1050-'Adj Close'!B1049)/'Adj Close'!B1049</f>
        <v>5.4374536910394694E-4</v>
      </c>
      <c r="C1050" s="9">
        <f>('Adj Close'!C1050-'Adj Close'!C1049)/'Adj Close'!C1049</f>
        <v>2.364714568831334E-3</v>
      </c>
      <c r="D1050" s="9">
        <f>('Adj Close'!D1050-'Adj Close'!D1049)/'Adj Close'!D1049</f>
        <v>3.1267835415760906E-3</v>
      </c>
      <c r="E1050" s="9">
        <f>('Adj Close'!E1050-'Adj Close'!E1049)/'Adj Close'!E1049</f>
        <v>1.0461262892090463E-2</v>
      </c>
      <c r="F1050" s="9">
        <f>('Adj Close'!F1050-'Adj Close'!F1049)/'Adj Close'!F1049</f>
        <v>-5.9453825046020242E-3</v>
      </c>
      <c r="G1050" s="9">
        <f>('Adj Close'!G1050-'Adj Close'!G1049)/'Adj Close'!G1049</f>
        <v>1.250853677530769E-2</v>
      </c>
    </row>
    <row r="1051" spans="1:7" x14ac:dyDescent="0.2">
      <c r="A1051" s="5">
        <v>40968.208333333343</v>
      </c>
      <c r="B1051" s="9">
        <f>('Adj Close'!B1051-'Adj Close'!B1050)/'Adj Close'!B1050</f>
        <v>-4.049898726871083E-3</v>
      </c>
      <c r="C1051" s="9">
        <f>('Adj Close'!C1051-'Adj Close'!C1050)/'Adj Close'!C1050</f>
        <v>-5.9407650371795838E-3</v>
      </c>
      <c r="D1051" s="9">
        <f>('Adj Close'!D1051-'Adj Close'!D1050)/'Adj Close'!D1050</f>
        <v>8.2004173641620989E-4</v>
      </c>
      <c r="E1051" s="9">
        <f>('Adj Close'!E1051-'Adj Close'!E1050)/'Adj Close'!E1050</f>
        <v>-1.2244320971722671E-2</v>
      </c>
      <c r="F1051" s="9">
        <f>('Adj Close'!F1051-'Adj Close'!F1050)/'Adj Close'!F1050</f>
        <v>-3.7116470181925865E-3</v>
      </c>
      <c r="G1051" s="9">
        <f>('Adj Close'!G1051-'Adj Close'!G1050)/'Adj Close'!G1050</f>
        <v>-1.743281856318402E-3</v>
      </c>
    </row>
    <row r="1052" spans="1:7" x14ac:dyDescent="0.2">
      <c r="A1052" s="5">
        <v>40969.208333333343</v>
      </c>
      <c r="B1052" s="9">
        <f>('Adj Close'!B1052-'Adj Close'!B1051)/'Adj Close'!B1051</f>
        <v>-3.1953562099728545E-3</v>
      </c>
      <c r="C1052" s="9">
        <f>('Adj Close'!C1052-'Adj Close'!C1051)/'Adj Close'!C1051</f>
        <v>6.4629222057604957E-3</v>
      </c>
      <c r="D1052" s="9">
        <f>('Adj Close'!D1052-'Adj Close'!D1051)/'Adj Close'!D1051</f>
        <v>-2.4504452716340198E-3</v>
      </c>
      <c r="E1052" s="9">
        <f>('Adj Close'!E1052-'Adj Close'!E1051)/'Adj Close'!E1051</f>
        <v>1.0315000274957114E-2</v>
      </c>
      <c r="F1052" s="9">
        <f>('Adj Close'!F1052-'Adj Close'!F1051)/'Adj Close'!F1051</f>
        <v>6.033957809190916E-3</v>
      </c>
      <c r="G1052" s="9">
        <f>('Adj Close'!G1052-'Adj Close'!G1051)/'Adj Close'!G1051</f>
        <v>1.04562527904645E-2</v>
      </c>
    </row>
    <row r="1053" spans="1:7" x14ac:dyDescent="0.2">
      <c r="A1053" s="5">
        <v>40970.208333333343</v>
      </c>
      <c r="B1053" s="9">
        <f>('Adj Close'!B1053-'Adj Close'!B1052)/'Adj Close'!B1052</f>
        <v>4.0396452158858202E-3</v>
      </c>
      <c r="C1053" s="9">
        <f>('Adj Close'!C1053-'Adj Close'!C1052)/'Adj Close'!C1052</f>
        <v>-4.3690891051303277E-3</v>
      </c>
      <c r="D1053" s="9">
        <f>('Adj Close'!D1053-'Adj Close'!D1052)/'Adj Close'!D1052</f>
        <v>4.909525665540745E-4</v>
      </c>
      <c r="E1053" s="9">
        <f>('Adj Close'!E1053-'Adj Close'!E1052)/'Adj Close'!E1052</f>
        <v>-1.0159433682760439E-2</v>
      </c>
      <c r="F1053" s="9">
        <f>('Adj Close'!F1053-'Adj Close'!F1052)/'Adj Close'!F1052</f>
        <v>-1.5052599248885695E-3</v>
      </c>
      <c r="G1053" s="9">
        <f>('Adj Close'!G1053-'Adj Close'!G1052)/'Adj Close'!G1052</f>
        <v>-2.7833927145433771E-3</v>
      </c>
    </row>
    <row r="1054" spans="1:7" x14ac:dyDescent="0.2">
      <c r="A1054" s="5">
        <v>40973.208333333343</v>
      </c>
      <c r="B1054" s="9">
        <f>('Adj Close'!B1054-'Adj Close'!B1053)/'Adj Close'!B1053</f>
        <v>-1.9312946567290115E-3</v>
      </c>
      <c r="C1054" s="9">
        <f>('Adj Close'!C1054-'Adj Close'!C1053)/'Adj Close'!C1053</f>
        <v>-3.8632088753806E-3</v>
      </c>
      <c r="D1054" s="9">
        <f>('Adj Close'!D1054-'Adj Close'!D1053)/'Adj Close'!D1053</f>
        <v>-1.7410343703609279E-3</v>
      </c>
      <c r="E1054" s="9">
        <f>('Adj Close'!E1054-'Adj Close'!E1053)/'Adj Close'!E1053</f>
        <v>-5.4978895260184889E-3</v>
      </c>
      <c r="F1054" s="9">
        <f>('Adj Close'!F1054-'Adj Close'!F1053)/'Adj Close'!F1053</f>
        <v>9.9205361398156805E-3</v>
      </c>
      <c r="G1054" s="9">
        <f>('Adj Close'!G1054-'Adj Close'!G1053)/'Adj Close'!G1053</f>
        <v>-1.4802534142322426E-2</v>
      </c>
    </row>
    <row r="1055" spans="1:7" x14ac:dyDescent="0.2">
      <c r="A1055" s="5">
        <v>40974.208333333343</v>
      </c>
      <c r="B1055" s="9">
        <f>('Adj Close'!B1055-'Adj Close'!B1054)/'Adj Close'!B1054</f>
        <v>4.0679599963945158E-3</v>
      </c>
      <c r="C1055" s="9">
        <f>('Adj Close'!C1055-'Adj Close'!C1054)/'Adj Close'!C1054</f>
        <v>-1.6220752423962103E-2</v>
      </c>
      <c r="D1055" s="9">
        <f>('Adj Close'!D1055-'Adj Close'!D1054)/'Adj Close'!D1054</f>
        <v>-1.6589809847942639E-3</v>
      </c>
      <c r="E1055" s="9">
        <f>('Adj Close'!E1055-'Adj Close'!E1054)/'Adj Close'!E1054</f>
        <v>-3.1130759152714776E-2</v>
      </c>
      <c r="F1055" s="9">
        <f>('Adj Close'!F1055-'Adj Close'!F1054)/'Adj Close'!F1054</f>
        <v>-1.3301599112644181E-2</v>
      </c>
      <c r="G1055" s="9">
        <f>('Adj Close'!G1055-'Adj Close'!G1054)/'Adj Close'!G1054</f>
        <v>-3.5495929739749688E-2</v>
      </c>
    </row>
    <row r="1056" spans="1:7" x14ac:dyDescent="0.2">
      <c r="A1056" s="5">
        <v>40975.208333333343</v>
      </c>
      <c r="B1056" s="9">
        <f>('Adj Close'!B1056-'Adj Close'!B1055)/'Adj Close'!B1055</f>
        <v>-1.906259944749031E-3</v>
      </c>
      <c r="C1056" s="9">
        <f>('Adj Close'!C1056-'Adj Close'!C1055)/'Adj Close'!C1055</f>
        <v>8.0116388814984608E-3</v>
      </c>
      <c r="D1056" s="9">
        <f>('Adj Close'!D1056-'Adj Close'!D1055)/'Adj Close'!D1055</f>
        <v>-3.6444989002043363E-4</v>
      </c>
      <c r="E1056" s="9">
        <f>('Adj Close'!E1056-'Adj Close'!E1055)/'Adj Close'!E1055</f>
        <v>1.171569347414783E-2</v>
      </c>
      <c r="F1056" s="9">
        <f>('Adj Close'!F1056-'Adj Close'!F1055)/'Adj Close'!F1055</f>
        <v>5.5868533105823629E-3</v>
      </c>
      <c r="G1056" s="9">
        <f>('Adj Close'!G1056-'Adj Close'!G1055)/'Adj Close'!G1055</f>
        <v>1.199996099606262E-2</v>
      </c>
    </row>
    <row r="1057" spans="1:7" x14ac:dyDescent="0.2">
      <c r="A1057" s="5">
        <v>40976.208333333343</v>
      </c>
      <c r="B1057" s="9">
        <f>('Adj Close'!B1057-'Adj Close'!B1056)/'Adj Close'!B1056</f>
        <v>-2.8746302444729952E-3</v>
      </c>
      <c r="C1057" s="9">
        <f>('Adj Close'!C1057-'Adj Close'!C1056)/'Adj Close'!C1056</f>
        <v>9.9190447589362612E-3</v>
      </c>
      <c r="D1057" s="9">
        <f>('Adj Close'!D1057-'Adj Close'!D1056)/'Adj Close'!D1056</f>
        <v>1.1369528248571801E-4</v>
      </c>
      <c r="E1057" s="9">
        <f>('Adj Close'!E1057-'Adj Close'!E1056)/'Adj Close'!E1056</f>
        <v>2.1784684694486214E-2</v>
      </c>
      <c r="F1057" s="9">
        <f>('Adj Close'!F1057-'Adj Close'!F1056)/'Adj Close'!F1056</f>
        <v>-5.4496823044475366E-3</v>
      </c>
      <c r="G1057" s="9">
        <f>('Adj Close'!G1057-'Adj Close'!G1056)/'Adj Close'!G1056</f>
        <v>2.2278952646972269E-2</v>
      </c>
    </row>
    <row r="1058" spans="1:7" x14ac:dyDescent="0.2">
      <c r="A1058" s="5">
        <v>40977.208333333343</v>
      </c>
      <c r="B1058" s="9">
        <f>('Adj Close'!B1058-'Adj Close'!B1057)/'Adj Close'!B1057</f>
        <v>-8.1416297959388052E-4</v>
      </c>
      <c r="C1058" s="9">
        <f>('Adj Close'!C1058-'Adj Close'!C1057)/'Adj Close'!C1057</f>
        <v>5.5535360690042264E-3</v>
      </c>
      <c r="D1058" s="9">
        <f>('Adj Close'!D1058-'Adj Close'!D1057)/'Adj Close'!D1057</f>
        <v>-5.8601059608681509E-4</v>
      </c>
      <c r="E1058" s="9">
        <f>('Adj Close'!E1058-'Adj Close'!E1057)/'Adj Close'!E1057</f>
        <v>-3.7663511675523017E-3</v>
      </c>
      <c r="F1058" s="9">
        <f>('Adj Close'!F1058-'Adj Close'!F1057)/'Adj Close'!F1057</f>
        <v>5.3496442143435331E-3</v>
      </c>
      <c r="G1058" s="9">
        <f>('Adj Close'!G1058-'Adj Close'!G1057)/'Adj Close'!G1057</f>
        <v>-9.080113086407034E-4</v>
      </c>
    </row>
    <row r="1059" spans="1:7" x14ac:dyDescent="0.2">
      <c r="A1059" s="5">
        <v>40980.166666666657</v>
      </c>
      <c r="B1059" s="9">
        <f>('Adj Close'!B1059-'Adj Close'!B1058)/'Adj Close'!B1058</f>
        <v>-2.4434528562853713E-4</v>
      </c>
      <c r="C1059" s="9">
        <f>('Adj Close'!C1059-'Adj Close'!C1058)/'Adj Close'!C1058</f>
        <v>-5.3499637186300679E-4</v>
      </c>
      <c r="D1059" s="9">
        <f>('Adj Close'!D1059-'Adj Close'!D1058)/'Adj Close'!D1058</f>
        <v>-1.7551353897451007E-3</v>
      </c>
      <c r="E1059" s="9">
        <f>('Adj Close'!E1059-'Adj Close'!E1058)/'Adj Close'!E1058</f>
        <v>-2.2841998580216496E-3</v>
      </c>
      <c r="F1059" s="9">
        <f>('Adj Close'!F1059-'Adj Close'!F1058)/'Adj Close'!F1058</f>
        <v>6.9386854916348101E-3</v>
      </c>
      <c r="G1059" s="9">
        <f>('Adj Close'!G1059-'Adj Close'!G1058)/'Adj Close'!G1058</f>
        <v>-9.4768457326032014E-3</v>
      </c>
    </row>
    <row r="1060" spans="1:7" x14ac:dyDescent="0.2">
      <c r="A1060" s="5">
        <v>40981.166666666657</v>
      </c>
      <c r="B1060" s="9">
        <f>('Adj Close'!B1060-'Adj Close'!B1059)/'Adj Close'!B1059</f>
        <v>-7.095509033159972E-3</v>
      </c>
      <c r="C1060" s="9">
        <f>('Adj Close'!C1060-'Adj Close'!C1059)/'Adj Close'!C1059</f>
        <v>1.8615458225146268E-2</v>
      </c>
      <c r="D1060" s="9">
        <f>('Adj Close'!D1060-'Adj Close'!D1059)/'Adj Close'!D1059</f>
        <v>-2.9720033288216318E-3</v>
      </c>
      <c r="E1060" s="9">
        <f>('Adj Close'!E1060-'Adj Close'!E1059)/'Adj Close'!E1059</f>
        <v>1.6831373757481331E-2</v>
      </c>
      <c r="F1060" s="9">
        <f>('Adj Close'!F1060-'Adj Close'!F1059)/'Adj Close'!F1059</f>
        <v>2.0301604449611776E-2</v>
      </c>
      <c r="G1060" s="9">
        <f>('Adj Close'!G1060-'Adj Close'!G1059)/'Adj Close'!G1059</f>
        <v>2.5955087176264359E-2</v>
      </c>
    </row>
    <row r="1061" spans="1:7" x14ac:dyDescent="0.2">
      <c r="A1061" s="5">
        <v>40982.166666666657</v>
      </c>
      <c r="B1061" s="9">
        <f>('Adj Close'!B1061-'Adj Close'!B1060)/'Adj Close'!B1060</f>
        <v>-1.1533698889499056E-2</v>
      </c>
      <c r="C1061" s="9">
        <f>('Adj Close'!C1061-'Adj Close'!C1060)/'Adj Close'!C1060</f>
        <v>-2.7385379928950254E-3</v>
      </c>
      <c r="D1061" s="9">
        <f>('Adj Close'!D1061-'Adj Close'!D1060)/'Adj Close'!D1060</f>
        <v>-1.1658690582398016E-2</v>
      </c>
      <c r="E1061" s="9">
        <f>('Adj Close'!E1061-'Adj Close'!E1060)/'Adj Close'!E1060</f>
        <v>-9.1680032027950439E-3</v>
      </c>
      <c r="F1061" s="9">
        <f>('Adj Close'!F1061-'Adj Close'!F1060)/'Adj Close'!F1060</f>
        <v>-2.8365063506811286E-3</v>
      </c>
      <c r="G1061" s="9">
        <f>('Adj Close'!G1061-'Adj Close'!G1060)/'Adj Close'!G1060</f>
        <v>-1.7430639084047947E-2</v>
      </c>
    </row>
    <row r="1062" spans="1:7" x14ac:dyDescent="0.2">
      <c r="A1062" s="5">
        <v>40983.166666666657</v>
      </c>
      <c r="B1062" s="9">
        <f>('Adj Close'!B1062-'Adj Close'!B1061)/'Adj Close'!B1061</f>
        <v>-3.2159606937667802E-4</v>
      </c>
      <c r="C1062" s="9">
        <f>('Adj Close'!C1062-'Adj Close'!C1061)/'Adj Close'!C1061</f>
        <v>6.3682068070032181E-3</v>
      </c>
      <c r="D1062" s="9">
        <f>('Adj Close'!D1062-'Adj Close'!D1061)/'Adj Close'!D1061</f>
        <v>-2.3477735797464419E-3</v>
      </c>
      <c r="E1062" s="9">
        <f>('Adj Close'!E1062-'Adj Close'!E1061)/'Adj Close'!E1061</f>
        <v>9.755754242299703E-3</v>
      </c>
      <c r="F1062" s="9">
        <f>('Adj Close'!F1062-'Adj Close'!F1061)/'Adj Close'!F1061</f>
        <v>-1.3877938315893777E-3</v>
      </c>
      <c r="G1062" s="9">
        <f>('Adj Close'!G1062-'Adj Close'!G1061)/'Adj Close'!G1061</f>
        <v>8.2663560662479714E-3</v>
      </c>
    </row>
    <row r="1063" spans="1:7" x14ac:dyDescent="0.2">
      <c r="A1063" s="5">
        <v>40984.166666666657</v>
      </c>
      <c r="B1063" s="9">
        <f>('Adj Close'!B1063-'Adj Close'!B1062)/'Adj Close'!B1062</f>
        <v>-1.9184331046730901E-4</v>
      </c>
      <c r="C1063" s="9">
        <f>('Adj Close'!C1063-'Adj Close'!C1062)/'Adj Close'!C1062</f>
        <v>1.1700674881054275E-3</v>
      </c>
      <c r="D1063" s="9">
        <f>('Adj Close'!D1063-'Adj Close'!D1062)/'Adj Close'!D1062</f>
        <v>1.5897926837476375E-3</v>
      </c>
      <c r="E1063" s="9">
        <f>('Adj Close'!E1063-'Adj Close'!E1062)/'Adj Close'!E1062</f>
        <v>6.7012742511123628E-3</v>
      </c>
      <c r="F1063" s="9">
        <f>('Adj Close'!F1063-'Adj Close'!F1062)/'Adj Close'!F1062</f>
        <v>5.7593837643881429E-3</v>
      </c>
      <c r="G1063" s="9">
        <f>('Adj Close'!G1063-'Adj Close'!G1062)/'Adj Close'!G1062</f>
        <v>-5.5140783446775061E-4</v>
      </c>
    </row>
    <row r="1064" spans="1:7" x14ac:dyDescent="0.2">
      <c r="A1064" s="5">
        <v>40987.166666666657</v>
      </c>
      <c r="B1064" s="9">
        <f>('Adj Close'!B1064-'Adj Close'!B1063)/'Adj Close'!B1063</f>
        <v>-6.1743358612826663E-3</v>
      </c>
      <c r="C1064" s="9">
        <f>('Adj Close'!C1064-'Adj Close'!C1063)/'Adj Close'!C1063</f>
        <v>4.3936371496290398E-3</v>
      </c>
      <c r="D1064" s="9">
        <f>('Adj Close'!D1064-'Adj Close'!D1063)/'Adj Close'!D1063</f>
        <v>-1.3690974340393612E-3</v>
      </c>
      <c r="E1064" s="9">
        <f>('Adj Close'!E1064-'Adj Close'!E1063)/'Adj Close'!E1063</f>
        <v>4.7050478460361539E-3</v>
      </c>
      <c r="F1064" s="9">
        <f>('Adj Close'!F1064-'Adj Close'!F1063)/'Adj Close'!F1063</f>
        <v>7.0682277870247785E-3</v>
      </c>
      <c r="G1064" s="9">
        <f>('Adj Close'!G1064-'Adj Close'!G1063)/'Adj Close'!G1063</f>
        <v>-5.328688794095324E-3</v>
      </c>
    </row>
    <row r="1065" spans="1:7" x14ac:dyDescent="0.2">
      <c r="A1065" s="5">
        <v>40988.166666666657</v>
      </c>
      <c r="B1065" s="9">
        <f>('Adj Close'!B1065-'Adj Close'!B1064)/'Adj Close'!B1064</f>
        <v>5.6671886100597498E-4</v>
      </c>
      <c r="C1065" s="9">
        <f>('Adj Close'!C1065-'Adj Close'!C1064)/'Adj Close'!C1064</f>
        <v>-4.0452610804484748E-3</v>
      </c>
      <c r="D1065" s="9">
        <f>('Adj Close'!D1065-'Adj Close'!D1064)/'Adj Close'!D1064</f>
        <v>-8.024476012684637E-4</v>
      </c>
      <c r="E1065" s="9">
        <f>('Adj Close'!E1065-'Adj Close'!E1064)/'Adj Close'!E1064</f>
        <v>-1.1941923077321471E-2</v>
      </c>
      <c r="F1065" s="9">
        <f>('Adj Close'!F1065-'Adj Close'!F1064)/'Adj Close'!F1064</f>
        <v>-1.5548244809949732E-3</v>
      </c>
      <c r="G1065" s="9">
        <f>('Adj Close'!G1065-'Adj Close'!G1064)/'Adj Close'!G1064</f>
        <v>-1.4026402966532639E-2</v>
      </c>
    </row>
    <row r="1066" spans="1:7" x14ac:dyDescent="0.2">
      <c r="A1066" s="5">
        <v>40989.166666666657</v>
      </c>
      <c r="B1066" s="9">
        <f>('Adj Close'!B1066-'Adj Close'!B1065)/'Adj Close'!B1065</f>
        <v>5.0493195722865793E-3</v>
      </c>
      <c r="C1066" s="9">
        <f>('Adj Close'!C1066-'Adj Close'!C1065)/'Adj Close'!C1065</f>
        <v>-1.2404482601530843E-3</v>
      </c>
      <c r="D1066" s="9">
        <f>('Adj Close'!D1066-'Adj Close'!D1065)/'Adj Close'!D1065</f>
        <v>4.5299132089158083E-3</v>
      </c>
      <c r="E1066" s="9">
        <f>('Adj Close'!E1066-'Adj Close'!E1065)/'Adj Close'!E1065</f>
        <v>-5.414615602689749E-3</v>
      </c>
      <c r="F1066" s="9">
        <f>('Adj Close'!F1066-'Adj Close'!F1065)/'Adj Close'!F1065</f>
        <v>-1.1764255865579817E-3</v>
      </c>
      <c r="G1066" s="9">
        <f>('Adj Close'!G1066-'Adj Close'!G1065)/'Adj Close'!G1065</f>
        <v>2.3133799730642303E-3</v>
      </c>
    </row>
    <row r="1067" spans="1:7" x14ac:dyDescent="0.2">
      <c r="A1067" s="5">
        <v>40990.166666666657</v>
      </c>
      <c r="B1067" s="9">
        <f>('Adj Close'!B1067-'Adj Close'!B1066)/'Adj Close'!B1066</f>
        <v>1.1664813476387993E-3</v>
      </c>
      <c r="C1067" s="9">
        <f>('Adj Close'!C1067-'Adj Close'!C1066)/'Adj Close'!C1066</f>
        <v>-8.4096240808851034E-3</v>
      </c>
      <c r="D1067" s="9">
        <f>('Adj Close'!D1067-'Adj Close'!D1066)/'Adj Close'!D1066</f>
        <v>-1.5202384677517331E-3</v>
      </c>
      <c r="E1067" s="9">
        <f>('Adj Close'!E1067-'Adj Close'!E1066)/'Adj Close'!E1066</f>
        <v>-6.8818157285779535E-3</v>
      </c>
      <c r="F1067" s="9">
        <f>('Adj Close'!F1067-'Adj Close'!F1066)/'Adj Close'!F1066</f>
        <v>-1.3815223517055211E-2</v>
      </c>
      <c r="G1067" s="9">
        <f>('Adj Close'!G1067-'Adj Close'!G1066)/'Adj Close'!G1066</f>
        <v>-1.5355663637215815E-2</v>
      </c>
    </row>
    <row r="1068" spans="1:7" x14ac:dyDescent="0.2">
      <c r="A1068" s="5">
        <v>40991.166666666657</v>
      </c>
      <c r="B1068" s="9">
        <f>('Adj Close'!B1068-'Adj Close'!B1067)/'Adj Close'!B1067</f>
        <v>3.713701909356249E-3</v>
      </c>
      <c r="C1068" s="9">
        <f>('Adj Close'!C1068-'Adj Close'!C1067)/'Adj Close'!C1067</f>
        <v>4.4286675736498115E-3</v>
      </c>
      <c r="D1068" s="9">
        <f>('Adj Close'!D1068-'Adj Close'!D1067)/'Adj Close'!D1067</f>
        <v>7.952216984183437E-4</v>
      </c>
      <c r="E1068" s="9">
        <f>('Adj Close'!E1068-'Adj Close'!E1067)/'Adj Close'!E1067</f>
        <v>5.6750671780360978E-3</v>
      </c>
      <c r="F1068" s="9">
        <f>('Adj Close'!F1068-'Adj Close'!F1067)/'Adj Close'!F1067</f>
        <v>6.4057586923834085E-3</v>
      </c>
      <c r="G1068" s="9">
        <f>('Adj Close'!G1068-'Adj Close'!G1067)/'Adj Close'!G1067</f>
        <v>6.7108861843407329E-3</v>
      </c>
    </row>
    <row r="1069" spans="1:7" x14ac:dyDescent="0.2">
      <c r="A1069" s="5">
        <v>40994.166666666657</v>
      </c>
      <c r="B1069" s="9">
        <f>('Adj Close'!B1069-'Adj Close'!B1068)/'Adj Close'!B1068</f>
        <v>-1.1010804230496558E-3</v>
      </c>
      <c r="C1069" s="9">
        <f>('Adj Close'!C1069-'Adj Close'!C1068)/'Adj Close'!C1068</f>
        <v>1.5037932719560741E-2</v>
      </c>
      <c r="D1069" s="9">
        <f>('Adj Close'!D1069-'Adj Close'!D1068)/'Adj Close'!D1068</f>
        <v>2.1322262086449725E-3</v>
      </c>
      <c r="E1069" s="9">
        <f>('Adj Close'!E1069-'Adj Close'!E1068)/'Adj Close'!E1068</f>
        <v>1.3705453172337886E-2</v>
      </c>
      <c r="F1069" s="9">
        <f>('Adj Close'!F1069-'Adj Close'!F1068)/'Adj Close'!F1068</f>
        <v>1.1427910547075553E-2</v>
      </c>
      <c r="G1069" s="9">
        <f>('Adj Close'!G1069-'Adj Close'!G1068)/'Adj Close'!G1068</f>
        <v>1.5498889710673605E-2</v>
      </c>
    </row>
    <row r="1070" spans="1:7" x14ac:dyDescent="0.2">
      <c r="A1070" s="5">
        <v>40995.166666666657</v>
      </c>
      <c r="B1070" s="9">
        <f>('Adj Close'!B1070-'Adj Close'!B1069)/'Adj Close'!B1069</f>
        <v>5.5498960056067723E-3</v>
      </c>
      <c r="C1070" s="9">
        <f>('Adj Close'!C1070-'Adj Close'!C1069)/'Adj Close'!C1069</f>
        <v>-4.0950771888195615E-3</v>
      </c>
      <c r="D1070" s="9">
        <f>('Adj Close'!D1070-'Adj Close'!D1069)/'Adj Close'!D1069</f>
        <v>7.7381861120203376E-3</v>
      </c>
      <c r="E1070" s="9">
        <f>('Adj Close'!E1070-'Adj Close'!E1069)/'Adj Close'!E1069</f>
        <v>-5.2735259051296026E-3</v>
      </c>
      <c r="F1070" s="9">
        <f>('Adj Close'!F1070-'Adj Close'!F1069)/'Adj Close'!F1069</f>
        <v>1.8816872906713639E-4</v>
      </c>
      <c r="G1070" s="9">
        <f>('Adj Close'!G1070-'Adj Close'!G1069)/'Adj Close'!G1069</f>
        <v>-4.0945135841672651E-3</v>
      </c>
    </row>
    <row r="1071" spans="1:7" x14ac:dyDescent="0.2">
      <c r="A1071" s="5">
        <v>40996.166666666657</v>
      </c>
      <c r="B1071" s="9">
        <f>('Adj Close'!B1071-'Adj Close'!B1070)/'Adj Close'!B1070</f>
        <v>-1.7431380840823229E-3</v>
      </c>
      <c r="C1071" s="9">
        <f>('Adj Close'!C1071-'Adj Close'!C1070)/'Adj Close'!C1070</f>
        <v>-5.1412299850923304E-3</v>
      </c>
      <c r="D1071" s="9">
        <f>('Adj Close'!D1071-'Adj Close'!D1070)/'Adj Close'!D1070</f>
        <v>-1.9107836344536817E-3</v>
      </c>
      <c r="E1071" s="9">
        <f>('Adj Close'!E1071-'Adj Close'!E1070)/'Adj Close'!E1070</f>
        <v>-6.4187537275753204E-3</v>
      </c>
      <c r="F1071" s="9">
        <f>('Adj Close'!F1071-'Adj Close'!F1070)/'Adj Close'!F1070</f>
        <v>-1.2530997977110469E-3</v>
      </c>
      <c r="G1071" s="9">
        <f>('Adj Close'!G1071-'Adj Close'!G1070)/'Adj Close'!G1070</f>
        <v>-1.4528673525722294E-2</v>
      </c>
    </row>
    <row r="1072" spans="1:7" x14ac:dyDescent="0.2">
      <c r="A1072" s="5">
        <v>40997.166666666657</v>
      </c>
      <c r="B1072" s="9">
        <f>('Adj Close'!B1072-'Adj Close'!B1071)/'Adj Close'!B1071</f>
        <v>3.992005225374449E-3</v>
      </c>
      <c r="C1072" s="9">
        <f>('Adj Close'!C1072-'Adj Close'!C1071)/'Adj Close'!C1071</f>
        <v>-1.626287315460927E-3</v>
      </c>
      <c r="D1072" s="9">
        <f>('Adj Close'!D1072-'Adj Close'!D1071)/'Adj Close'!D1071</f>
        <v>2.0833252623739416E-3</v>
      </c>
      <c r="E1072" s="9">
        <f>('Adj Close'!E1072-'Adj Close'!E1071)/'Adj Close'!E1071</f>
        <v>-7.308702824158856E-3</v>
      </c>
      <c r="F1072" s="9">
        <f>('Adj Close'!F1072-'Adj Close'!F1071)/'Adj Close'!F1071</f>
        <v>8.0772709654805858E-5</v>
      </c>
      <c r="G1072" s="9">
        <f>('Adj Close'!G1072-'Adj Close'!G1071)/'Adj Close'!G1071</f>
        <v>-3.1392532199229039E-3</v>
      </c>
    </row>
    <row r="1073" spans="1:7" x14ac:dyDescent="0.2">
      <c r="A1073" s="5">
        <v>40998.166666666657</v>
      </c>
      <c r="B1073" s="9">
        <f>('Adj Close'!B1073-'Adj Close'!B1072)/'Adj Close'!B1072</f>
        <v>-4.7140461719137033E-3</v>
      </c>
      <c r="C1073" s="9">
        <f>('Adj Close'!C1073-'Adj Close'!C1072)/'Adj Close'!C1072</f>
        <v>2.3193987821781515E-3</v>
      </c>
      <c r="D1073" s="9">
        <f>('Adj Close'!D1073-'Adj Close'!D1072)/'Adj Close'!D1072</f>
        <v>-2.5425666664169546E-3</v>
      </c>
      <c r="E1073" s="9">
        <f>('Adj Close'!E1073-'Adj Close'!E1072)/'Adj Close'!E1072</f>
        <v>8.6679807701477811E-3</v>
      </c>
      <c r="F1073" s="9">
        <f>('Adj Close'!F1073-'Adj Close'!F1072)/'Adj Close'!F1072</f>
        <v>8.4982015100741378E-3</v>
      </c>
      <c r="G1073" s="9">
        <f>('Adj Close'!G1073-'Adj Close'!G1072)/'Adj Close'!G1072</f>
        <v>1.0556649448260021E-2</v>
      </c>
    </row>
    <row r="1074" spans="1:7" x14ac:dyDescent="0.2">
      <c r="A1074" s="5">
        <v>41001.166666666657</v>
      </c>
      <c r="B1074" s="9">
        <f>('Adj Close'!B1074-'Adj Close'!B1073)/'Adj Close'!B1073</f>
        <v>2.190312441344211E-3</v>
      </c>
      <c r="C1074" s="9">
        <f>('Adj Close'!C1074-'Adj Close'!C1073)/'Adj Close'!C1073</f>
        <v>8.4871620907753346E-3</v>
      </c>
      <c r="D1074" s="9">
        <f>('Adj Close'!D1074-'Adj Close'!D1073)/'Adj Close'!D1073</f>
        <v>2.7147145304217517E-3</v>
      </c>
      <c r="E1074" s="9">
        <f>('Adj Close'!E1074-'Adj Close'!E1073)/'Adj Close'!E1073</f>
        <v>1.0951569570799879E-2</v>
      </c>
      <c r="F1074" s="9">
        <f>('Adj Close'!F1074-'Adj Close'!F1073)/'Adj Close'!F1073</f>
        <v>7.0299098887865235E-3</v>
      </c>
      <c r="G1074" s="9">
        <f>('Adj Close'!G1074-'Adj Close'!G1073)/'Adj Close'!G1073</f>
        <v>1.145465712484189E-2</v>
      </c>
    </row>
    <row r="1075" spans="1:7" x14ac:dyDescent="0.2">
      <c r="A1075" s="5">
        <v>41002.166666666657</v>
      </c>
      <c r="B1075" s="9">
        <f>('Adj Close'!B1075-'Adj Close'!B1074)/'Adj Close'!B1074</f>
        <v>-7.309198196579195E-3</v>
      </c>
      <c r="C1075" s="9">
        <f>('Adj Close'!C1075-'Adj Close'!C1074)/'Adj Close'!C1074</f>
        <v>-3.2347740316392469E-3</v>
      </c>
      <c r="D1075" s="9">
        <f>('Adj Close'!D1075-'Adj Close'!D1074)/'Adj Close'!D1074</f>
        <v>-9.5243275399551335E-3</v>
      </c>
      <c r="E1075" s="9">
        <f>('Adj Close'!E1075-'Adj Close'!E1074)/'Adj Close'!E1074</f>
        <v>-1.7550361403523701E-2</v>
      </c>
      <c r="F1075" s="9">
        <f>('Adj Close'!F1075-'Adj Close'!F1074)/'Adj Close'!F1074</f>
        <v>-4.0751789740718792E-3</v>
      </c>
      <c r="G1075" s="9">
        <f>('Adj Close'!G1075-'Adj Close'!G1074)/'Adj Close'!G1074</f>
        <v>-4.2982088758406574E-3</v>
      </c>
    </row>
    <row r="1076" spans="1:7" x14ac:dyDescent="0.2">
      <c r="A1076" s="5">
        <v>41003.166666666657</v>
      </c>
      <c r="B1076" s="9">
        <f>('Adj Close'!B1076-'Adj Close'!B1075)/'Adj Close'!B1075</f>
        <v>5.0688284119893671E-3</v>
      </c>
      <c r="C1076" s="9">
        <f>('Adj Close'!C1076-'Adj Close'!C1075)/'Adj Close'!C1075</f>
        <v>-1.0898841065257854E-2</v>
      </c>
      <c r="D1076" s="9">
        <f>('Adj Close'!D1076-'Adj Close'!D1075)/'Adj Close'!D1075</f>
        <v>1.9256094625291077E-3</v>
      </c>
      <c r="E1076" s="9">
        <f>('Adj Close'!E1076-'Adj Close'!E1075)/'Adj Close'!E1075</f>
        <v>-2.1938409142331035E-2</v>
      </c>
      <c r="F1076" s="9">
        <f>('Adj Close'!F1076-'Adj Close'!F1075)/'Adj Close'!F1075</f>
        <v>-1.0989397622800464E-2</v>
      </c>
      <c r="G1076" s="9">
        <f>('Adj Close'!G1076-'Adj Close'!G1075)/'Adj Close'!G1075</f>
        <v>-2.0018439591084649E-2</v>
      </c>
    </row>
    <row r="1077" spans="1:7" x14ac:dyDescent="0.2">
      <c r="A1077" s="5">
        <v>41004.166666666657</v>
      </c>
      <c r="B1077" s="9">
        <f>('Adj Close'!B1077-'Adj Close'!B1076)/'Adj Close'!B1076</f>
        <v>4.533504614102E-3</v>
      </c>
      <c r="C1077" s="9">
        <f>('Adj Close'!C1077-'Adj Close'!C1076)/'Adj Close'!C1076</f>
        <v>-1.0123786917312868E-3</v>
      </c>
      <c r="D1077" s="9">
        <f>('Adj Close'!D1077-'Adj Close'!D1076)/'Adj Close'!D1076</f>
        <v>1.5423209804819767E-3</v>
      </c>
      <c r="E1077" s="9">
        <f>('Adj Close'!E1077-'Adj Close'!E1076)/'Adj Close'!E1076</f>
        <v>-5.8521023920315059E-3</v>
      </c>
      <c r="F1077" s="9">
        <f>('Adj Close'!F1077-'Adj Close'!F1076)/'Adj Close'!F1076</f>
        <v>-3.4358864523939569E-3</v>
      </c>
      <c r="G1077" s="9">
        <f>('Adj Close'!G1077-'Adj Close'!G1076)/'Adj Close'!G1076</f>
        <v>5.848925125320344E-3</v>
      </c>
    </row>
    <row r="1078" spans="1:7" x14ac:dyDescent="0.2">
      <c r="A1078" s="5">
        <v>41008.166666666657</v>
      </c>
      <c r="B1078" s="9">
        <f>('Adj Close'!B1078-'Adj Close'!B1077)/'Adj Close'!B1077</f>
        <v>1.0260885149576114E-2</v>
      </c>
      <c r="C1078" s="9">
        <f>('Adj Close'!C1078-'Adj Close'!C1077)/'Adj Close'!C1077</f>
        <v>-1.1509031273921656E-2</v>
      </c>
      <c r="D1078" s="9">
        <f>('Adj Close'!D1078-'Adj Close'!D1077)/'Adj Close'!D1077</f>
        <v>6.6298175956079541E-3</v>
      </c>
      <c r="E1078" s="9">
        <f>('Adj Close'!E1078-'Adj Close'!E1077)/'Adj Close'!E1077</f>
        <v>-5.3647815427750002E-3</v>
      </c>
      <c r="F1078" s="9">
        <f>('Adj Close'!F1078-'Adj Close'!F1077)/'Adj Close'!F1077</f>
        <v>-1.0845857569283229E-2</v>
      </c>
      <c r="G1078" s="9">
        <f>('Adj Close'!G1078-'Adj Close'!G1077)/'Adj Close'!G1077</f>
        <v>-1.4463475414514943E-2</v>
      </c>
    </row>
    <row r="1079" spans="1:7" x14ac:dyDescent="0.2">
      <c r="A1079" s="5">
        <v>41009.166666666657</v>
      </c>
      <c r="B1079" s="9">
        <f>('Adj Close'!B1079-'Adj Close'!B1078)/'Adj Close'!B1078</f>
        <v>4.7266831338396049E-3</v>
      </c>
      <c r="C1079" s="9">
        <f>('Adj Close'!C1079-'Adj Close'!C1078)/'Adj Close'!C1078</f>
        <v>-1.8112508757207383E-2</v>
      </c>
      <c r="D1079" s="9">
        <f>('Adj Close'!D1079-'Adj Close'!D1078)/'Adj Close'!D1078</f>
        <v>-6.0425158734043344E-4</v>
      </c>
      <c r="E1079" s="9">
        <f>('Adj Close'!E1079-'Adj Close'!E1078)/'Adj Close'!E1078</f>
        <v>-2.039415606484337E-2</v>
      </c>
      <c r="F1079" s="9">
        <f>('Adj Close'!F1079-'Adj Close'!F1078)/'Adj Close'!F1078</f>
        <v>-2.1349428755270544E-2</v>
      </c>
      <c r="G1079" s="9">
        <f>('Adj Close'!G1079-'Adj Close'!G1078)/'Adj Close'!G1078</f>
        <v>-1.9301463379385868E-2</v>
      </c>
    </row>
    <row r="1080" spans="1:7" x14ac:dyDescent="0.2">
      <c r="A1080" s="5">
        <v>41010.166666666657</v>
      </c>
      <c r="B1080" s="9">
        <f>('Adj Close'!B1080-'Adj Close'!B1079)/'Adj Close'!B1079</f>
        <v>-3.9084587805788412E-3</v>
      </c>
      <c r="C1080" s="9">
        <f>('Adj Close'!C1080-'Adj Close'!C1079)/'Adj Close'!C1079</f>
        <v>8.3171529580204819E-3</v>
      </c>
      <c r="D1080" s="9">
        <f>('Adj Close'!D1080-'Adj Close'!D1079)/'Adj Close'!D1079</f>
        <v>-9.9528441506776155E-4</v>
      </c>
      <c r="E1080" s="9">
        <f>('Adj Close'!E1080-'Adj Close'!E1079)/'Adj Close'!E1079</f>
        <v>1.2142749233443134E-2</v>
      </c>
      <c r="F1080" s="9">
        <f>('Adj Close'!F1080-'Adj Close'!F1079)/'Adj Close'!F1079</f>
        <v>1.2857071434593267E-2</v>
      </c>
      <c r="G1080" s="9">
        <f>('Adj Close'!G1080-'Adj Close'!G1079)/'Adj Close'!G1079</f>
        <v>1.0171148208500432E-2</v>
      </c>
    </row>
    <row r="1081" spans="1:7" x14ac:dyDescent="0.2">
      <c r="A1081" s="5">
        <v>41011.166666666657</v>
      </c>
      <c r="B1081" s="9">
        <f>('Adj Close'!B1081-'Adj Close'!B1080)/'Adj Close'!B1080</f>
        <v>-2.0698107227215623E-3</v>
      </c>
      <c r="C1081" s="9">
        <f>('Adj Close'!C1081-'Adj Close'!C1080)/'Adj Close'!C1080</f>
        <v>1.4193466475872192E-2</v>
      </c>
      <c r="D1081" s="9">
        <f>('Adj Close'!D1081-'Adj Close'!D1080)/'Adj Close'!D1080</f>
        <v>3.6878332320575607E-4</v>
      </c>
      <c r="E1081" s="9">
        <f>('Adj Close'!E1081-'Adj Close'!E1080)/'Adj Close'!E1080</f>
        <v>1.9965111725173821E-2</v>
      </c>
      <c r="F1081" s="9">
        <f>('Adj Close'!F1081-'Adj Close'!F1080)/'Adj Close'!F1080</f>
        <v>1.3460363719004215E-2</v>
      </c>
      <c r="G1081" s="9">
        <f>('Adj Close'!G1081-'Adj Close'!G1080)/'Adj Close'!G1080</f>
        <v>2.5396435825232388E-2</v>
      </c>
    </row>
    <row r="1082" spans="1:7" x14ac:dyDescent="0.2">
      <c r="A1082" s="5">
        <v>41012.166666666657</v>
      </c>
      <c r="B1082" s="9">
        <f>('Adj Close'!B1082-'Adj Close'!B1081)/'Adj Close'!B1081</f>
        <v>5.9243553978246717E-3</v>
      </c>
      <c r="C1082" s="9">
        <f>('Adj Close'!C1082-'Adj Close'!C1081)/'Adj Close'!C1081</f>
        <v>-1.188593108906595E-2</v>
      </c>
      <c r="D1082" s="9">
        <f>('Adj Close'!D1082-'Adj Close'!D1081)/'Adj Close'!D1081</f>
        <v>4.7459024362764531E-3</v>
      </c>
      <c r="E1082" s="9">
        <f>('Adj Close'!E1082-'Adj Close'!E1081)/'Adj Close'!E1081</f>
        <v>-2.0402046145913556E-2</v>
      </c>
      <c r="F1082" s="9">
        <f>('Adj Close'!F1082-'Adj Close'!F1081)/'Adj Close'!F1081</f>
        <v>-4.0527511427813634E-3</v>
      </c>
      <c r="G1082" s="9">
        <f>('Adj Close'!G1082-'Adj Close'!G1081)/'Adj Close'!G1081</f>
        <v>-1.4608158830631615E-2</v>
      </c>
    </row>
    <row r="1083" spans="1:7" x14ac:dyDescent="0.2">
      <c r="A1083" s="5">
        <v>41015.166666666657</v>
      </c>
      <c r="B1083" s="9">
        <f>('Adj Close'!B1083-'Adj Close'!B1082)/'Adj Close'!B1082</f>
        <v>-2.6962647101832295E-4</v>
      </c>
      <c r="C1083" s="9">
        <f>('Adj Close'!C1083-'Adj Close'!C1082)/'Adj Close'!C1082</f>
        <v>-3.0396819614515437E-4</v>
      </c>
      <c r="D1083" s="9">
        <f>('Adj Close'!D1083-'Adj Close'!D1082)/'Adj Close'!D1082</f>
        <v>-5.0310657871797685E-5</v>
      </c>
      <c r="E1083" s="9">
        <f>('Adj Close'!E1083-'Adj Close'!E1082)/'Adj Close'!E1082</f>
        <v>6.9716507940009147E-3</v>
      </c>
      <c r="F1083" s="9">
        <f>('Adj Close'!F1083-'Adj Close'!F1082)/'Adj Close'!F1082</f>
        <v>1.3366324391262842E-2</v>
      </c>
      <c r="G1083" s="9">
        <f>('Adj Close'!G1083-'Adj Close'!G1082)/'Adj Close'!G1082</f>
        <v>-4.7329425871579711E-3</v>
      </c>
    </row>
    <row r="1084" spans="1:7" x14ac:dyDescent="0.2">
      <c r="A1084" s="5">
        <v>41016.166666666657</v>
      </c>
      <c r="B1084" s="9">
        <f>('Adj Close'!B1084-'Adj Close'!B1083)/'Adj Close'!B1083</f>
        <v>-9.5768229597670198E-4</v>
      </c>
      <c r="C1084" s="9">
        <f>('Adj Close'!C1084-'Adj Close'!C1083)/'Adj Close'!C1083</f>
        <v>1.4699174212268417E-2</v>
      </c>
      <c r="D1084" s="9">
        <f>('Adj Close'!D1084-'Adj Close'!D1083)/'Adj Close'!D1083</f>
        <v>1.4369020280231273E-3</v>
      </c>
      <c r="E1084" s="9">
        <f>('Adj Close'!E1084-'Adj Close'!E1083)/'Adj Close'!E1083</f>
        <v>1.5509198994842864E-2</v>
      </c>
      <c r="F1084" s="9">
        <f>('Adj Close'!F1084-'Adj Close'!F1083)/'Adj Close'!F1083</f>
        <v>8.6042818150672863E-3</v>
      </c>
      <c r="G1084" s="9">
        <f>('Adj Close'!G1084-'Adj Close'!G1083)/'Adj Close'!G1083</f>
        <v>1.0416012301857363E-2</v>
      </c>
    </row>
    <row r="1085" spans="1:7" x14ac:dyDescent="0.2">
      <c r="A1085" s="5">
        <v>41017.166666666657</v>
      </c>
      <c r="B1085" s="9">
        <f>('Adj Close'!B1085-'Adj Close'!B1084)/'Adj Close'!B1084</f>
        <v>2.1188885761499491E-3</v>
      </c>
      <c r="C1085" s="9">
        <f>('Adj Close'!C1085-'Adj Close'!C1084)/'Adj Close'!C1084</f>
        <v>-3.6954731700373209E-3</v>
      </c>
      <c r="D1085" s="9">
        <f>('Adj Close'!D1085-'Adj Close'!D1084)/'Adj Close'!D1084</f>
        <v>-3.410836009583754E-4</v>
      </c>
      <c r="E1085" s="9">
        <f>('Adj Close'!E1085-'Adj Close'!E1084)/'Adj Close'!E1084</f>
        <v>-5.6303580432502907E-3</v>
      </c>
      <c r="F1085" s="9">
        <f>('Adj Close'!F1085-'Adj Close'!F1084)/'Adj Close'!F1084</f>
        <v>-6.703361904944174E-3</v>
      </c>
      <c r="G1085" s="9">
        <f>('Adj Close'!G1085-'Adj Close'!G1084)/'Adj Close'!G1084</f>
        <v>-4.6883173742084403E-3</v>
      </c>
    </row>
    <row r="1086" spans="1:7" x14ac:dyDescent="0.2">
      <c r="A1086" s="5">
        <v>41018.166666666657</v>
      </c>
      <c r="B1086" s="9">
        <f>('Adj Close'!B1086-'Adj Close'!B1085)/'Adj Close'!B1085</f>
        <v>9.6811082577138129E-4</v>
      </c>
      <c r="C1086" s="9">
        <f>('Adj Close'!C1086-'Adj Close'!C1085)/'Adj Close'!C1085</f>
        <v>-5.3907061236670882E-3</v>
      </c>
      <c r="D1086" s="9">
        <f>('Adj Close'!D1086-'Adj Close'!D1085)/'Adj Close'!D1085</f>
        <v>8.2705836907182983E-4</v>
      </c>
      <c r="E1086" s="9">
        <f>('Adj Close'!E1086-'Adj Close'!E1085)/'Adj Close'!E1085</f>
        <v>-5.1262405175736938E-3</v>
      </c>
      <c r="F1086" s="9">
        <f>('Adj Close'!F1086-'Adj Close'!F1085)/'Adj Close'!F1085</f>
        <v>1.7716627967328803E-4</v>
      </c>
      <c r="G1086" s="9">
        <f>('Adj Close'!G1086-'Adj Close'!G1085)/'Adj Close'!G1085</f>
        <v>-3.3697029846219569E-3</v>
      </c>
    </row>
    <row r="1087" spans="1:7" x14ac:dyDescent="0.2">
      <c r="A1087" s="5">
        <v>41019.166666666657</v>
      </c>
      <c r="B1087" s="9">
        <f>('Adj Close'!B1087-'Adj Close'!B1086)/'Adj Close'!B1086</f>
        <v>1.5481618525491487E-4</v>
      </c>
      <c r="C1087" s="9">
        <f>('Adj Close'!C1087-'Adj Close'!C1086)/'Adj Close'!C1086</f>
        <v>9.8809085668388297E-4</v>
      </c>
      <c r="D1087" s="9">
        <f>('Adj Close'!D1087-'Adj Close'!D1086)/'Adj Close'!D1086</f>
        <v>-3.192608814128382E-4</v>
      </c>
      <c r="E1087" s="9">
        <f>('Adj Close'!E1087-'Adj Close'!E1086)/'Adj Close'!E1086</f>
        <v>9.8346813346525033E-3</v>
      </c>
      <c r="F1087" s="9">
        <f>('Adj Close'!F1087-'Adj Close'!F1086)/'Adj Close'!F1086</f>
        <v>1.2279453010097209E-2</v>
      </c>
      <c r="G1087" s="9">
        <f>('Adj Close'!G1087-'Adj Close'!G1086)/'Adj Close'!G1086</f>
        <v>6.6301025879689683E-3</v>
      </c>
    </row>
    <row r="1088" spans="1:7" x14ac:dyDescent="0.2">
      <c r="A1088" s="5">
        <v>41022.166666666657</v>
      </c>
      <c r="B1088" s="9">
        <f>('Adj Close'!B1088-'Adj Close'!B1087)/'Adj Close'!B1087</f>
        <v>1.97370964124773E-3</v>
      </c>
      <c r="C1088" s="9">
        <f>('Adj Close'!C1088-'Adj Close'!C1087)/'Adj Close'!C1087</f>
        <v>-9.0374734575038168E-3</v>
      </c>
      <c r="D1088" s="9">
        <f>('Adj Close'!D1088-'Adj Close'!D1087)/'Adj Close'!D1087</f>
        <v>2.1235878373098322E-4</v>
      </c>
      <c r="E1088" s="9">
        <f>('Adj Close'!E1088-'Adj Close'!E1087)/'Adj Close'!E1087</f>
        <v>-1.9991664450993967E-2</v>
      </c>
      <c r="F1088" s="9">
        <f>('Adj Close'!F1088-'Adj Close'!F1087)/'Adj Close'!F1087</f>
        <v>-1.0414522773507885E-2</v>
      </c>
      <c r="G1088" s="9">
        <f>('Adj Close'!G1088-'Adj Close'!G1087)/'Adj Close'!G1087</f>
        <v>-1.8270331717333107E-2</v>
      </c>
    </row>
    <row r="1089" spans="1:7" x14ac:dyDescent="0.2">
      <c r="A1089" s="5">
        <v>41023.166666666657</v>
      </c>
      <c r="B1089" s="9">
        <f>('Adj Close'!B1089-'Adj Close'!B1088)/'Adj Close'!B1088</f>
        <v>-2.4983934785156501E-3</v>
      </c>
      <c r="C1089" s="9">
        <f>('Adj Close'!C1089-'Adj Close'!C1088)/'Adj Close'!C1088</f>
        <v>4.1198149438311975E-3</v>
      </c>
      <c r="D1089" s="9">
        <f>('Adj Close'!D1089-'Adj Close'!D1088)/'Adj Close'!D1088</f>
        <v>-1.9627820562534378E-3</v>
      </c>
      <c r="E1089" s="9">
        <f>('Adj Close'!E1089-'Adj Close'!E1088)/'Adj Close'!E1088</f>
        <v>8.6504564484796188E-3</v>
      </c>
      <c r="F1089" s="9">
        <f>('Adj Close'!F1089-'Adj Close'!F1088)/'Adj Close'!F1088</f>
        <v>1.5045574968466899E-2</v>
      </c>
      <c r="G1089" s="9">
        <f>('Adj Close'!G1089-'Adj Close'!G1088)/'Adj Close'!G1088</f>
        <v>1.6841435776309974E-3</v>
      </c>
    </row>
    <row r="1090" spans="1:7" x14ac:dyDescent="0.2">
      <c r="A1090" s="5">
        <v>41024.166666666657</v>
      </c>
      <c r="B1090" s="9">
        <f>('Adj Close'!B1090-'Adj Close'!B1089)/'Adj Close'!B1089</f>
        <v>-1.2789807182681404E-3</v>
      </c>
      <c r="C1090" s="9">
        <f>('Adj Close'!C1090-'Adj Close'!C1089)/'Adj Close'!C1089</f>
        <v>1.4787395680578339E-2</v>
      </c>
      <c r="D1090" s="9">
        <f>('Adj Close'!D1090-'Adj Close'!D1089)/'Adj Close'!D1089</f>
        <v>1.6992021392346697E-3</v>
      </c>
      <c r="E1090" s="9">
        <f>('Adj Close'!E1090-'Adj Close'!E1089)/'Adj Close'!E1089</f>
        <v>1.3150518814062928E-2</v>
      </c>
      <c r="F1090" s="9">
        <f>('Adj Close'!F1090-'Adj Close'!F1089)/'Adj Close'!F1089</f>
        <v>1.1411133803580059E-2</v>
      </c>
      <c r="G1090" s="9">
        <f>('Adj Close'!G1090-'Adj Close'!G1089)/'Adj Close'!G1089</f>
        <v>8.2122016307181085E-3</v>
      </c>
    </row>
    <row r="1091" spans="1:7" x14ac:dyDescent="0.2">
      <c r="A1091" s="5">
        <v>41025.166666666657</v>
      </c>
      <c r="B1091" s="9">
        <f>('Adj Close'!B1091-'Adj Close'!B1090)/'Adj Close'!B1090</f>
        <v>3.2346006623549034E-3</v>
      </c>
      <c r="C1091" s="9">
        <f>('Adj Close'!C1091-'Adj Close'!C1090)/'Adj Close'!C1090</f>
        <v>6.2055419832501438E-3</v>
      </c>
      <c r="D1091" s="9">
        <f>('Adj Close'!D1091-'Adj Close'!D1090)/'Adj Close'!D1090</f>
        <v>1.6453455775631582E-3</v>
      </c>
      <c r="E1091" s="9">
        <f>('Adj Close'!E1091-'Adj Close'!E1090)/'Adj Close'!E1090</f>
        <v>5.6710698759737492E-3</v>
      </c>
      <c r="F1091" s="9">
        <f>('Adj Close'!F1091-'Adj Close'!F1090)/'Adj Close'!F1090</f>
        <v>2.538043840041485E-3</v>
      </c>
      <c r="G1091" s="9">
        <f>('Adj Close'!G1091-'Adj Close'!G1090)/'Adj Close'!G1090</f>
        <v>6.6213855862944024E-3</v>
      </c>
    </row>
    <row r="1092" spans="1:7" x14ac:dyDescent="0.2">
      <c r="A1092" s="5">
        <v>41026.166666666657</v>
      </c>
      <c r="B1092" s="9">
        <f>('Adj Close'!B1092-'Adj Close'!B1091)/'Adj Close'!B1091</f>
        <v>1.056462150612349E-3</v>
      </c>
      <c r="C1092" s="9">
        <f>('Adj Close'!C1092-'Adj Close'!C1091)/'Adj Close'!C1091</f>
        <v>3.2082597450990187E-3</v>
      </c>
      <c r="D1092" s="9">
        <f>('Adj Close'!D1092-'Adj Close'!D1091)/'Adj Close'!D1091</f>
        <v>1.5377701318703115E-3</v>
      </c>
      <c r="E1092" s="9">
        <f>('Adj Close'!E1092-'Adj Close'!E1091)/'Adj Close'!E1091</f>
        <v>2.8812305998155941E-3</v>
      </c>
      <c r="F1092" s="9">
        <f>('Adj Close'!F1092-'Adj Close'!F1091)/'Adj Close'!F1091</f>
        <v>6.7790844816244724E-3</v>
      </c>
      <c r="G1092" s="9">
        <f>('Adj Close'!G1092-'Adj Close'!G1091)/'Adj Close'!G1091</f>
        <v>1.4574878411775918E-4</v>
      </c>
    </row>
    <row r="1093" spans="1:7" x14ac:dyDescent="0.2">
      <c r="A1093" s="5">
        <v>41029.166666666657</v>
      </c>
      <c r="B1093" s="9">
        <f>('Adj Close'!B1093-'Adj Close'!B1092)/'Adj Close'!B1092</f>
        <v>9.5855326189961192E-4</v>
      </c>
      <c r="C1093" s="9">
        <f>('Adj Close'!C1093-'Adj Close'!C1092)/'Adj Close'!C1092</f>
        <v>-4.5343524592470399E-3</v>
      </c>
      <c r="D1093" s="9">
        <f>('Adj Close'!D1093-'Adj Close'!D1092)/'Adj Close'!D1092</f>
        <v>-4.6065440246507181E-4</v>
      </c>
      <c r="E1093" s="9">
        <f>('Adj Close'!E1093-'Adj Close'!E1092)/'Adj Close'!E1092</f>
        <v>-5.9357407224181601E-3</v>
      </c>
      <c r="F1093" s="9">
        <f>('Adj Close'!F1093-'Adj Close'!F1092)/'Adj Close'!F1092</f>
        <v>-2.6404242289904925E-3</v>
      </c>
      <c r="G1093" s="9">
        <f>('Adj Close'!G1093-'Adj Close'!G1092)/'Adj Close'!G1092</f>
        <v>-2.9218848479168084E-3</v>
      </c>
    </row>
    <row r="1094" spans="1:7" x14ac:dyDescent="0.2">
      <c r="A1094" s="5">
        <v>41030.166666666657</v>
      </c>
      <c r="B1094" s="9">
        <f>('Adj Close'!B1094-'Adj Close'!B1093)/'Adj Close'!B1093</f>
        <v>-1.9520232032765705E-3</v>
      </c>
      <c r="C1094" s="9">
        <f>('Adj Close'!C1094-'Adj Close'!C1093)/'Adj Close'!C1093</f>
        <v>4.76820594694226E-3</v>
      </c>
      <c r="D1094" s="9">
        <f>('Adj Close'!D1094-'Adj Close'!D1093)/'Adj Close'!D1093</f>
        <v>-2.0306574877242394E-3</v>
      </c>
      <c r="E1094" s="9">
        <f>('Adj Close'!E1094-'Adj Close'!E1093)/'Adj Close'!E1093</f>
        <v>5.1387107200181019E-3</v>
      </c>
      <c r="F1094" s="9">
        <f>('Adj Close'!F1094-'Adj Close'!F1093)/'Adj Close'!F1093</f>
        <v>1.103410798857875E-2</v>
      </c>
      <c r="G1094" s="9">
        <f>('Adj Close'!G1094-'Adj Close'!G1093)/'Adj Close'!G1093</f>
        <v>7.1515404926831153E-3</v>
      </c>
    </row>
    <row r="1095" spans="1:7" x14ac:dyDescent="0.2">
      <c r="A1095" s="5">
        <v>41031.166666666657</v>
      </c>
      <c r="B1095" s="9">
        <f>('Adj Close'!B1095-'Adj Close'!B1094)/'Adj Close'!B1094</f>
        <v>2.0600339839396248E-3</v>
      </c>
      <c r="C1095" s="9">
        <f>('Adj Close'!C1095-'Adj Close'!C1094)/'Adj Close'!C1094</f>
        <v>-1.9288446943336065E-3</v>
      </c>
      <c r="D1095" s="9">
        <f>('Adj Close'!D1095-'Adj Close'!D1094)/'Adj Close'!D1094</f>
        <v>3.3698192038836223E-3</v>
      </c>
      <c r="E1095" s="9">
        <f>('Adj Close'!E1095-'Adj Close'!E1094)/'Adj Close'!E1094</f>
        <v>-7.9392977409466475E-3</v>
      </c>
      <c r="F1095" s="9">
        <f>('Adj Close'!F1095-'Adj Close'!F1094)/'Adj Close'!F1094</f>
        <v>-1.6374214590175657E-3</v>
      </c>
      <c r="G1095" s="9">
        <f>('Adj Close'!G1095-'Adj Close'!G1094)/'Adj Close'!G1094</f>
        <v>-9.5180696530986029E-4</v>
      </c>
    </row>
    <row r="1096" spans="1:7" x14ac:dyDescent="0.2">
      <c r="A1096" s="5">
        <v>41032.166666666657</v>
      </c>
      <c r="B1096" s="9">
        <f>('Adj Close'!B1096-'Adj Close'!B1095)/'Adj Close'!B1095</f>
        <v>-2.0413178565014368E-4</v>
      </c>
      <c r="C1096" s="9">
        <f>('Adj Close'!C1096-'Adj Close'!C1095)/'Adj Close'!C1095</f>
        <v>-8.0109866713860729E-3</v>
      </c>
      <c r="D1096" s="9">
        <f>('Adj Close'!D1096-'Adj Close'!D1095)/'Adj Close'!D1095</f>
        <v>4.1434512159199807E-4</v>
      </c>
      <c r="E1096" s="9">
        <f>('Adj Close'!E1096-'Adj Close'!E1095)/'Adj Close'!E1095</f>
        <v>-8.2801037190439707E-3</v>
      </c>
      <c r="F1096" s="9">
        <f>('Adj Close'!F1096-'Adj Close'!F1095)/'Adj Close'!F1095</f>
        <v>-3.6311960971834043E-3</v>
      </c>
      <c r="G1096" s="9">
        <f>('Adj Close'!G1096-'Adj Close'!G1095)/'Adj Close'!G1095</f>
        <v>-9.4222326124474374E-3</v>
      </c>
    </row>
    <row r="1097" spans="1:7" x14ac:dyDescent="0.2">
      <c r="A1097" s="5">
        <v>41033.166666666657</v>
      </c>
      <c r="B1097" s="9">
        <f>('Adj Close'!B1097-'Adj Close'!B1096)/'Adj Close'!B1096</f>
        <v>4.1527090988819062E-3</v>
      </c>
      <c r="C1097" s="9">
        <f>('Adj Close'!C1097-'Adj Close'!C1096)/'Adj Close'!C1096</f>
        <v>-1.7070879151426792E-2</v>
      </c>
      <c r="D1097" s="9">
        <f>('Adj Close'!D1097-'Adj Close'!D1096)/'Adj Close'!D1096</f>
        <v>1.3416711099279027E-3</v>
      </c>
      <c r="E1097" s="9">
        <f>('Adj Close'!E1097-'Adj Close'!E1096)/'Adj Close'!E1096</f>
        <v>-1.6750567115984355E-2</v>
      </c>
      <c r="F1097" s="9">
        <f>('Adj Close'!F1097-'Adj Close'!F1096)/'Adj Close'!F1096</f>
        <v>-8.589600026187175E-3</v>
      </c>
      <c r="G1097" s="9">
        <f>('Adj Close'!G1097-'Adj Close'!G1096)/'Adj Close'!G1096</f>
        <v>-1.7060469808114549E-2</v>
      </c>
    </row>
    <row r="1098" spans="1:7" x14ac:dyDescent="0.2">
      <c r="A1098" s="5">
        <v>41036.166666666657</v>
      </c>
      <c r="B1098" s="9">
        <f>('Adj Close'!B1098-'Adj Close'!B1097)/'Adj Close'!B1097</f>
        <v>-3.2995971361928666E-4</v>
      </c>
      <c r="C1098" s="9">
        <f>('Adj Close'!C1098-'Adj Close'!C1097)/'Adj Close'!C1097</f>
        <v>1.7133919995322142E-3</v>
      </c>
      <c r="D1098" s="9">
        <f>('Adj Close'!D1098-'Adj Close'!D1097)/'Adj Close'!D1097</f>
        <v>1.6917383637988362E-3</v>
      </c>
      <c r="E1098" s="9">
        <f>('Adj Close'!E1098-'Adj Close'!E1097)/'Adj Close'!E1097</f>
        <v>7.3724296982987884E-3</v>
      </c>
      <c r="F1098" s="9">
        <f>('Adj Close'!F1098-'Adj Close'!F1097)/'Adj Close'!F1097</f>
        <v>6.9897472289236796E-3</v>
      </c>
      <c r="G1098" s="9">
        <f>('Adj Close'!G1098-'Adj Close'!G1097)/'Adj Close'!G1097</f>
        <v>2.244741425570154E-3</v>
      </c>
    </row>
    <row r="1099" spans="1:7" x14ac:dyDescent="0.2">
      <c r="A1099" s="5">
        <v>41037.166666666657</v>
      </c>
      <c r="B1099" s="9">
        <f>('Adj Close'!B1099-'Adj Close'!B1098)/'Adj Close'!B1098</f>
        <v>2.1363848296918298E-3</v>
      </c>
      <c r="C1099" s="9">
        <f>('Adj Close'!C1099-'Adj Close'!C1098)/'Adj Close'!C1098</f>
        <v>-3.9157107721718475E-3</v>
      </c>
      <c r="D1099" s="9">
        <f>('Adj Close'!D1099-'Adj Close'!D1098)/'Adj Close'!D1098</f>
        <v>2.5211220705097402E-3</v>
      </c>
      <c r="E1099" s="9">
        <f>('Adj Close'!E1099-'Adj Close'!E1098)/'Adj Close'!E1098</f>
        <v>-1.4006606902208639E-2</v>
      </c>
      <c r="F1099" s="9">
        <f>('Adj Close'!F1099-'Adj Close'!F1098)/'Adj Close'!F1098</f>
        <v>-1.9891643421978199E-3</v>
      </c>
      <c r="G1099" s="9">
        <f>('Adj Close'!G1099-'Adj Close'!G1098)/'Adj Close'!G1098</f>
        <v>-1.3925690852001007E-2</v>
      </c>
    </row>
    <row r="1100" spans="1:7" x14ac:dyDescent="0.2">
      <c r="A1100" s="5">
        <v>41038.166666666657</v>
      </c>
      <c r="B1100" s="9">
        <f>('Adj Close'!B1100-'Adj Close'!B1099)/'Adj Close'!B1099</f>
        <v>9.0796449776570272E-4</v>
      </c>
      <c r="C1100" s="9">
        <f>('Adj Close'!C1100-'Adj Close'!C1099)/'Adj Close'!C1099</f>
        <v>-5.9923741317568701E-3</v>
      </c>
      <c r="D1100" s="9">
        <f>('Adj Close'!D1100-'Adj Close'!D1099)/'Adj Close'!D1099</f>
        <v>-1.8605184430937254E-3</v>
      </c>
      <c r="E1100" s="9">
        <f>('Adj Close'!E1100-'Adj Close'!E1099)/'Adj Close'!E1099</f>
        <v>-1.2778422959508734E-2</v>
      </c>
      <c r="F1100" s="9">
        <f>('Adj Close'!F1100-'Adj Close'!F1099)/'Adj Close'!F1099</f>
        <v>-3.1987180177278931E-3</v>
      </c>
      <c r="G1100" s="9">
        <f>('Adj Close'!G1100-'Adj Close'!G1099)/'Adj Close'!G1099</f>
        <v>-1.3546033386665723E-2</v>
      </c>
    </row>
    <row r="1101" spans="1:7" x14ac:dyDescent="0.2">
      <c r="A1101" s="5">
        <v>41039.166666666657</v>
      </c>
      <c r="B1101" s="9">
        <f>('Adj Close'!B1101-'Adj Close'!B1100)/'Adj Close'!B1100</f>
        <v>-1.4560273856666737E-3</v>
      </c>
      <c r="C1101" s="9">
        <f>('Adj Close'!C1101-'Adj Close'!C1100)/'Adj Close'!C1100</f>
        <v>2.021527512538911E-3</v>
      </c>
      <c r="D1101" s="9">
        <f>('Adj Close'!D1101-'Adj Close'!D1100)/'Adj Close'!D1100</f>
        <v>-1.9145286333557595E-3</v>
      </c>
      <c r="E1101" s="9">
        <f>('Adj Close'!E1101-'Adj Close'!E1100)/'Adj Close'!E1100</f>
        <v>4.5926909435838256E-3</v>
      </c>
      <c r="F1101" s="9">
        <f>('Adj Close'!F1101-'Adj Close'!F1100)/'Adj Close'!F1100</f>
        <v>8.8053059449377346E-4</v>
      </c>
      <c r="G1101" s="9">
        <f>('Adj Close'!G1101-'Adj Close'!G1100)/'Adj Close'!G1100</f>
        <v>4.6486267370010924E-3</v>
      </c>
    </row>
    <row r="1102" spans="1:7" x14ac:dyDescent="0.2">
      <c r="A1102" s="5">
        <v>41040.166666666657</v>
      </c>
      <c r="B1102" s="9">
        <f>('Adj Close'!B1102-'Adj Close'!B1101)/'Adj Close'!B1101</f>
        <v>3.3723283293070581E-3</v>
      </c>
      <c r="C1102" s="9">
        <f>('Adj Close'!C1102-'Adj Close'!C1101)/'Adj Close'!C1101</f>
        <v>-2.8717426944794987E-3</v>
      </c>
      <c r="D1102" s="9">
        <f>('Adj Close'!D1102-'Adj Close'!D1101)/'Adj Close'!D1101</f>
        <v>3.0230312024535576E-3</v>
      </c>
      <c r="E1102" s="9">
        <f>('Adj Close'!E1102-'Adj Close'!E1101)/'Adj Close'!E1101</f>
        <v>-6.8519027490687176E-3</v>
      </c>
      <c r="F1102" s="9">
        <f>('Adj Close'!F1102-'Adj Close'!F1101)/'Adj Close'!F1101</f>
        <v>2.0762808859809841E-3</v>
      </c>
      <c r="G1102" s="9">
        <f>('Adj Close'!G1102-'Adj Close'!G1101)/'Adj Close'!G1101</f>
        <v>-1.3506516276176973E-2</v>
      </c>
    </row>
    <row r="1103" spans="1:7" x14ac:dyDescent="0.2">
      <c r="A1103" s="5">
        <v>41043.166666666657</v>
      </c>
      <c r="B1103" s="9">
        <f>('Adj Close'!B1103-'Adj Close'!B1102)/'Adj Close'!B1102</f>
        <v>4.2734045752459565E-3</v>
      </c>
      <c r="C1103" s="9">
        <f>('Adj Close'!C1103-'Adj Close'!C1102)/'Adj Close'!C1102</f>
        <v>-1.0484046403774525E-2</v>
      </c>
      <c r="D1103" s="9">
        <f>('Adj Close'!D1103-'Adj Close'!D1102)/'Adj Close'!D1102</f>
        <v>9.9242393221978616E-5</v>
      </c>
      <c r="E1103" s="9">
        <f>('Adj Close'!E1103-'Adj Close'!E1102)/'Adj Close'!E1102</f>
        <v>-1.7510878360327525E-2</v>
      </c>
      <c r="F1103" s="9">
        <f>('Adj Close'!F1103-'Adj Close'!F1102)/'Adj Close'!F1102</f>
        <v>-1.2714101942707917E-2</v>
      </c>
      <c r="G1103" s="9">
        <f>('Adj Close'!G1103-'Adj Close'!G1102)/'Adj Close'!G1102</f>
        <v>-2.2829274377320446E-2</v>
      </c>
    </row>
    <row r="1104" spans="1:7" x14ac:dyDescent="0.2">
      <c r="A1104" s="5">
        <v>41044.166666666657</v>
      </c>
      <c r="B1104" s="9">
        <f>('Adj Close'!B1104-'Adj Close'!B1103)/'Adj Close'!B1103</f>
        <v>4.6347332040597779E-4</v>
      </c>
      <c r="C1104" s="9">
        <f>('Adj Close'!C1104-'Adj Close'!C1103)/'Adj Close'!C1103</f>
        <v>-5.7510406087762115E-3</v>
      </c>
      <c r="D1104" s="9">
        <f>('Adj Close'!D1104-'Adj Close'!D1103)/'Adj Close'!D1103</f>
        <v>-1.1717795492384492E-3</v>
      </c>
      <c r="E1104" s="9">
        <f>('Adj Close'!E1104-'Adj Close'!E1103)/'Adj Close'!E1103</f>
        <v>-1.3260863295341653E-2</v>
      </c>
      <c r="F1104" s="9">
        <f>('Adj Close'!F1104-'Adj Close'!F1103)/'Adj Close'!F1103</f>
        <v>-5.1241778850947672E-3</v>
      </c>
      <c r="G1104" s="9">
        <f>('Adj Close'!G1104-'Adj Close'!G1103)/'Adj Close'!G1103</f>
        <v>-7.3216132604226438E-3</v>
      </c>
    </row>
    <row r="1105" spans="1:7" x14ac:dyDescent="0.2">
      <c r="A1105" s="5">
        <v>41045.166666666657</v>
      </c>
      <c r="B1105" s="9">
        <f>('Adj Close'!B1105-'Adj Close'!B1104)/'Adj Close'!B1104</f>
        <v>5.8331262877373252E-4</v>
      </c>
      <c r="C1105" s="9">
        <f>('Adj Close'!C1105-'Adj Close'!C1104)/'Adj Close'!C1104</f>
        <v>-4.5551964880400668E-3</v>
      </c>
      <c r="D1105" s="9">
        <f>('Adj Close'!D1105-'Adj Close'!D1104)/'Adj Close'!D1104</f>
        <v>4.8003539493484516E-4</v>
      </c>
      <c r="E1105" s="9">
        <f>('Adj Close'!E1105-'Adj Close'!E1104)/'Adj Close'!E1104</f>
        <v>-9.8249041782024326E-3</v>
      </c>
      <c r="F1105" s="9">
        <f>('Adj Close'!F1105-'Adj Close'!F1104)/'Adj Close'!F1104</f>
        <v>-1.1130351093420745E-2</v>
      </c>
      <c r="G1105" s="9">
        <f>('Adj Close'!G1105-'Adj Close'!G1104)/'Adj Close'!G1104</f>
        <v>-1.5558412259105878E-2</v>
      </c>
    </row>
    <row r="1106" spans="1:7" x14ac:dyDescent="0.2">
      <c r="A1106" s="5">
        <v>41046.166666666657</v>
      </c>
      <c r="B1106" s="9">
        <f>('Adj Close'!B1106-'Adj Close'!B1105)/'Adj Close'!B1105</f>
        <v>3.9438395554550519E-3</v>
      </c>
      <c r="C1106" s="9">
        <f>('Adj Close'!C1106-'Adj Close'!C1105)/'Adj Close'!C1105</f>
        <v>-1.7469848970589643E-2</v>
      </c>
      <c r="D1106" s="9">
        <f>('Adj Close'!D1106-'Adj Close'!D1105)/'Adj Close'!D1105</f>
        <v>-7.6104114735460731E-3</v>
      </c>
      <c r="E1106" s="9">
        <f>('Adj Close'!E1106-'Adj Close'!E1105)/'Adj Close'!E1105</f>
        <v>-1.2379787486011784E-2</v>
      </c>
      <c r="F1106" s="9">
        <f>('Adj Close'!F1106-'Adj Close'!F1105)/'Adj Close'!F1105</f>
        <v>-2.894821983096257E-2</v>
      </c>
      <c r="G1106" s="9">
        <f>('Adj Close'!G1106-'Adj Close'!G1105)/'Adj Close'!G1105</f>
        <v>-1.3193245212578536E-2</v>
      </c>
    </row>
    <row r="1107" spans="1:7" x14ac:dyDescent="0.2">
      <c r="A1107" s="5">
        <v>41047.166666666657</v>
      </c>
      <c r="B1107" s="9">
        <f>('Adj Close'!B1107-'Adj Close'!B1106)/'Adj Close'!B1106</f>
        <v>-7.3699626699048524E-4</v>
      </c>
      <c r="C1107" s="9">
        <f>('Adj Close'!C1107-'Adj Close'!C1106)/'Adj Close'!C1106</f>
        <v>-8.0460888621051753E-3</v>
      </c>
      <c r="D1107" s="9">
        <f>('Adj Close'!D1107-'Adj Close'!D1106)/'Adj Close'!D1106</f>
        <v>-3.8174886141026424E-3</v>
      </c>
      <c r="E1107" s="9">
        <f>('Adj Close'!E1107-'Adj Close'!E1106)/'Adj Close'!E1106</f>
        <v>-7.8010697755026663E-3</v>
      </c>
      <c r="F1107" s="9">
        <f>('Adj Close'!F1107-'Adj Close'!F1106)/'Adj Close'!F1106</f>
        <v>-1.1944184580000888E-2</v>
      </c>
      <c r="G1107" s="9">
        <f>('Adj Close'!G1107-'Adj Close'!G1106)/'Adj Close'!G1106</f>
        <v>-6.3884866636763878E-3</v>
      </c>
    </row>
    <row r="1108" spans="1:7" x14ac:dyDescent="0.2">
      <c r="A1108" s="5">
        <v>41050.166666666657</v>
      </c>
      <c r="B1108" s="9">
        <f>('Adj Close'!B1108-'Adj Close'!B1107)/'Adj Close'!B1107</f>
        <v>-2.5648665689391227E-3</v>
      </c>
      <c r="C1108" s="9">
        <f>('Adj Close'!C1108-'Adj Close'!C1107)/'Adj Close'!C1107</f>
        <v>1.855903095121814E-2</v>
      </c>
      <c r="D1108" s="9">
        <f>('Adj Close'!D1108-'Adj Close'!D1107)/'Adj Close'!D1107</f>
        <v>1.3046685434828366E-3</v>
      </c>
      <c r="E1108" s="9">
        <f>('Adj Close'!E1108-'Adj Close'!E1107)/'Adj Close'!E1107</f>
        <v>2.2962121979725251E-2</v>
      </c>
      <c r="F1108" s="9">
        <f>('Adj Close'!F1108-'Adj Close'!F1107)/'Adj Close'!F1107</f>
        <v>2.1434619615673584E-2</v>
      </c>
      <c r="G1108" s="9">
        <f>('Adj Close'!G1108-'Adj Close'!G1107)/'Adj Close'!G1107</f>
        <v>2.3069491134720052E-2</v>
      </c>
    </row>
    <row r="1109" spans="1:7" x14ac:dyDescent="0.2">
      <c r="A1109" s="5">
        <v>41051.166666666657</v>
      </c>
      <c r="B1109" s="9">
        <f>('Adj Close'!B1109-'Adj Close'!B1108)/'Adj Close'!B1108</f>
        <v>-2.2995566378912497E-3</v>
      </c>
      <c r="C1109" s="9">
        <f>('Adj Close'!C1109-'Adj Close'!C1108)/'Adj Close'!C1108</f>
        <v>6.8947650439421168E-4</v>
      </c>
      <c r="D1109" s="9">
        <f>('Adj Close'!D1109-'Adj Close'!D1108)/'Adj Close'!D1108</f>
        <v>-2.7198302619571577E-3</v>
      </c>
      <c r="E1109" s="9">
        <f>('Adj Close'!E1109-'Adj Close'!E1108)/'Adj Close'!E1108</f>
        <v>-3.8968745931771947E-3</v>
      </c>
      <c r="F1109" s="9">
        <f>('Adj Close'!F1109-'Adj Close'!F1108)/'Adj Close'!F1108</f>
        <v>1.7707294952969881E-3</v>
      </c>
      <c r="G1109" s="9">
        <f>('Adj Close'!G1109-'Adj Close'!G1108)/'Adj Close'!G1108</f>
        <v>-8.145229886044535E-3</v>
      </c>
    </row>
    <row r="1110" spans="1:7" x14ac:dyDescent="0.2">
      <c r="A1110" s="5">
        <v>41052.166666666657</v>
      </c>
      <c r="B1110" s="9">
        <f>('Adj Close'!B1110-'Adj Close'!B1109)/'Adj Close'!B1109</f>
        <v>2.6029556003971809E-3</v>
      </c>
      <c r="C1110" s="9">
        <f>('Adj Close'!C1110-'Adj Close'!C1109)/'Adj Close'!C1109</f>
        <v>1.868211583126852E-3</v>
      </c>
      <c r="D1110" s="9">
        <f>('Adj Close'!D1110-'Adj Close'!D1109)/'Adj Close'!D1109</f>
        <v>2.3243559607144578E-3</v>
      </c>
      <c r="E1110" s="9">
        <f>('Adj Close'!E1110-'Adj Close'!E1109)/'Adj Close'!E1109</f>
        <v>-8.8039205060566703E-3</v>
      </c>
      <c r="F1110" s="9">
        <f>('Adj Close'!F1110-'Adj Close'!F1109)/'Adj Close'!F1109</f>
        <v>1.8732371734485477E-3</v>
      </c>
      <c r="G1110" s="9">
        <f>('Adj Close'!G1110-'Adj Close'!G1109)/'Adj Close'!G1109</f>
        <v>-8.0795482086480283E-3</v>
      </c>
    </row>
    <row r="1111" spans="1:7" x14ac:dyDescent="0.2">
      <c r="A1111" s="5">
        <v>41053.166666666657</v>
      </c>
      <c r="B1111" s="9">
        <f>('Adj Close'!B1111-'Adj Close'!B1110)/'Adj Close'!B1110</f>
        <v>-2.1400286973877912E-3</v>
      </c>
      <c r="C1111" s="9">
        <f>('Adj Close'!C1111-'Adj Close'!C1110)/'Adj Close'!C1110</f>
        <v>1.4663731687099527E-3</v>
      </c>
      <c r="D1111" s="9">
        <f>('Adj Close'!D1111-'Adj Close'!D1110)/'Adj Close'!D1110</f>
        <v>1.7928111634302389E-4</v>
      </c>
      <c r="E1111" s="9">
        <f>('Adj Close'!E1111-'Adj Close'!E1110)/'Adj Close'!E1110</f>
        <v>-6.2825677104026674E-3</v>
      </c>
      <c r="F1111" s="9">
        <f>('Adj Close'!F1111-'Adj Close'!F1110)/'Adj Close'!F1110</f>
        <v>4.4509975742124076E-3</v>
      </c>
      <c r="G1111" s="9">
        <f>('Adj Close'!G1111-'Adj Close'!G1110)/'Adj Close'!G1110</f>
        <v>-6.0990325421784774E-3</v>
      </c>
    </row>
    <row r="1112" spans="1:7" x14ac:dyDescent="0.2">
      <c r="A1112" s="5">
        <v>41054.166666666657</v>
      </c>
      <c r="B1112" s="9">
        <f>('Adj Close'!B1112-'Adj Close'!B1111)/'Adj Close'!B1111</f>
        <v>2.9335476233630347E-3</v>
      </c>
      <c r="C1112" s="9">
        <f>('Adj Close'!C1112-'Adj Close'!C1111)/'Adj Close'!C1111</f>
        <v>-2.4396443550749004E-3</v>
      </c>
      <c r="D1112" s="9">
        <f>('Adj Close'!D1112-'Adj Close'!D1111)/'Adj Close'!D1111</f>
        <v>2.6276939787723674E-3</v>
      </c>
      <c r="E1112" s="9">
        <f>('Adj Close'!E1112-'Adj Close'!E1111)/'Adj Close'!E1111</f>
        <v>-3.272745848894401E-3</v>
      </c>
      <c r="F1112" s="9">
        <f>('Adj Close'!F1112-'Adj Close'!F1111)/'Adj Close'!F1111</f>
        <v>-4.1852012463940002E-3</v>
      </c>
      <c r="G1112" s="9">
        <f>('Adj Close'!G1112-'Adj Close'!G1111)/'Adj Close'!G1111</f>
        <v>-3.9271628399470482E-3</v>
      </c>
    </row>
    <row r="1113" spans="1:7" x14ac:dyDescent="0.2">
      <c r="A1113" s="5">
        <v>41058.166666666657</v>
      </c>
      <c r="B1113" s="9">
        <f>('Adj Close'!B1113-'Adj Close'!B1112)/'Adj Close'!B1112</f>
        <v>-8.2984854324869332E-4</v>
      </c>
      <c r="C1113" s="9">
        <f>('Adj Close'!C1113-'Adj Close'!C1112)/'Adj Close'!C1112</f>
        <v>1.1979024847668171E-2</v>
      </c>
      <c r="D1113" s="9">
        <f>('Adj Close'!D1113-'Adj Close'!D1112)/'Adj Close'!D1112</f>
        <v>1.2883129204378928E-3</v>
      </c>
      <c r="E1113" s="9">
        <f>('Adj Close'!E1113-'Adj Close'!E1112)/'Adj Close'!E1112</f>
        <v>1.1322356268257172E-2</v>
      </c>
      <c r="F1113" s="9">
        <f>('Adj Close'!F1113-'Adj Close'!F1112)/'Adj Close'!F1112</f>
        <v>1.4025490874196312E-2</v>
      </c>
      <c r="G1113" s="9">
        <f>('Adj Close'!G1113-'Adj Close'!G1112)/'Adj Close'!G1112</f>
        <v>2.7580144190721936E-2</v>
      </c>
    </row>
    <row r="1114" spans="1:7" x14ac:dyDescent="0.2">
      <c r="A1114" s="5">
        <v>41059.166666666657</v>
      </c>
      <c r="B1114" s="9">
        <f>('Adj Close'!B1114-'Adj Close'!B1113)/'Adj Close'!B1113</f>
        <v>9.5628024915234595E-3</v>
      </c>
      <c r="C1114" s="9">
        <f>('Adj Close'!C1114-'Adj Close'!C1113)/'Adj Close'!C1113</f>
        <v>-1.5728549563703759E-2</v>
      </c>
      <c r="D1114" s="9">
        <f>('Adj Close'!D1114-'Adj Close'!D1113)/'Adj Close'!D1113</f>
        <v>1.0140987745830812E-3</v>
      </c>
      <c r="E1114" s="9">
        <f>('Adj Close'!E1114-'Adj Close'!E1113)/'Adj Close'!E1113</f>
        <v>-2.2586478300677761E-2</v>
      </c>
      <c r="F1114" s="9">
        <f>('Adj Close'!F1114-'Adj Close'!F1113)/'Adj Close'!F1113</f>
        <v>-2.3369595688381477E-2</v>
      </c>
      <c r="G1114" s="9">
        <f>('Adj Close'!G1114-'Adj Close'!G1113)/'Adj Close'!G1113</f>
        <v>-1.8233133774602416E-2</v>
      </c>
    </row>
    <row r="1115" spans="1:7" x14ac:dyDescent="0.2">
      <c r="A1115" s="5">
        <v>41060.166666666657</v>
      </c>
      <c r="B1115" s="9">
        <f>('Adj Close'!B1115-'Adj Close'!B1114)/'Adj Close'!B1114</f>
        <v>3.8377810964636068E-3</v>
      </c>
      <c r="C1115" s="9">
        <f>('Adj Close'!C1115-'Adj Close'!C1114)/'Adj Close'!C1114</f>
        <v>-6.1398297625277003E-4</v>
      </c>
      <c r="D1115" s="9">
        <f>('Adj Close'!D1115-'Adj Close'!D1114)/'Adj Close'!D1114</f>
        <v>6.9954870610606408E-3</v>
      </c>
      <c r="E1115" s="9">
        <f>('Adj Close'!E1115-'Adj Close'!E1114)/'Adj Close'!E1114</f>
        <v>3.720864023926291E-3</v>
      </c>
      <c r="F1115" s="9">
        <f>('Adj Close'!F1115-'Adj Close'!F1114)/'Adj Close'!F1114</f>
        <v>7.3770286325604102E-3</v>
      </c>
      <c r="G1115" s="9">
        <f>('Adj Close'!G1115-'Adj Close'!G1114)/'Adj Close'!G1114</f>
        <v>3.0196224698174666E-3</v>
      </c>
    </row>
    <row r="1116" spans="1:7" x14ac:dyDescent="0.2">
      <c r="A1116" s="5">
        <v>41061.166666666657</v>
      </c>
      <c r="B1116" s="9">
        <f>('Adj Close'!B1116-'Adj Close'!B1115)/'Adj Close'!B1115</f>
        <v>8.7148687010863059E-3</v>
      </c>
      <c r="C1116" s="9">
        <f>('Adj Close'!C1116-'Adj Close'!C1115)/'Adj Close'!C1115</f>
        <v>-2.7292243802901947E-2</v>
      </c>
      <c r="D1116" s="9">
        <f>('Adj Close'!D1116-'Adj Close'!D1115)/'Adj Close'!D1115</f>
        <v>6.1586181737940775E-3</v>
      </c>
      <c r="E1116" s="9">
        <f>('Adj Close'!E1116-'Adj Close'!E1115)/'Adj Close'!E1115</f>
        <v>-2.4525550566620355E-2</v>
      </c>
      <c r="F1116" s="9">
        <f>('Adj Close'!F1116-'Adj Close'!F1115)/'Adj Close'!F1115</f>
        <v>-2.431799660999449E-2</v>
      </c>
      <c r="G1116" s="9">
        <f>('Adj Close'!G1116-'Adj Close'!G1115)/'Adj Close'!G1115</f>
        <v>-2.4723865657217309E-2</v>
      </c>
    </row>
    <row r="1117" spans="1:7" x14ac:dyDescent="0.2">
      <c r="A1117" s="5">
        <v>41064.166666666657</v>
      </c>
      <c r="B1117" s="9">
        <f>('Adj Close'!B1117-'Adj Close'!B1116)/'Adj Close'!B1116</f>
        <v>-5.9181644017462145E-3</v>
      </c>
      <c r="C1117" s="9">
        <f>('Adj Close'!C1117-'Adj Close'!C1116)/'Adj Close'!C1116</f>
        <v>-8.3494048756030306E-4</v>
      </c>
      <c r="D1117" s="9">
        <f>('Adj Close'!D1117-'Adj Close'!D1116)/'Adj Close'!D1116</f>
        <v>-7.713679567113732E-3</v>
      </c>
      <c r="E1117" s="9">
        <f>('Adj Close'!E1117-'Adj Close'!E1116)/'Adj Close'!E1116</f>
        <v>8.0264418040185484E-3</v>
      </c>
      <c r="F1117" s="9">
        <f>('Adj Close'!F1117-'Adj Close'!F1116)/'Adj Close'!F1116</f>
        <v>-7.0253804426807899E-3</v>
      </c>
      <c r="G1117" s="9">
        <f>('Adj Close'!G1117-'Adj Close'!G1116)/'Adj Close'!G1116</f>
        <v>3.927711711251565E-3</v>
      </c>
    </row>
    <row r="1118" spans="1:7" x14ac:dyDescent="0.2">
      <c r="A1118" s="5">
        <v>41065.166666666657</v>
      </c>
      <c r="B1118" s="9">
        <f>('Adj Close'!B1118-'Adj Close'!B1117)/'Adj Close'!B1117</f>
        <v>-3.1472733338751093E-3</v>
      </c>
      <c r="C1118" s="9">
        <f>('Adj Close'!C1118-'Adj Close'!C1117)/'Adj Close'!C1117</f>
        <v>7.5860685803132068E-3</v>
      </c>
      <c r="D1118" s="9">
        <f>('Adj Close'!D1118-'Adj Close'!D1117)/'Adj Close'!D1117</f>
        <v>-2.0917932477987652E-3</v>
      </c>
      <c r="E1118" s="9">
        <f>('Adj Close'!E1118-'Adj Close'!E1117)/'Adj Close'!E1117</f>
        <v>5.1510747157903795E-3</v>
      </c>
      <c r="F1118" s="9">
        <f>('Adj Close'!F1118-'Adj Close'!F1117)/'Adj Close'!F1117</f>
        <v>2.0840362261754897E-2</v>
      </c>
      <c r="G1118" s="9">
        <f>('Adj Close'!G1118-'Adj Close'!G1117)/'Adj Close'!G1117</f>
        <v>3.6231246451904459E-3</v>
      </c>
    </row>
    <row r="1119" spans="1:7" x14ac:dyDescent="0.2">
      <c r="A1119" s="5">
        <v>41066.166666666657</v>
      </c>
      <c r="B1119" s="9">
        <f>('Adj Close'!B1119-'Adj Close'!B1118)/'Adj Close'!B1118</f>
        <v>-6.7259038489002861E-3</v>
      </c>
      <c r="C1119" s="9">
        <f>('Adj Close'!C1119-'Adj Close'!C1118)/'Adj Close'!C1118</f>
        <v>2.3054023568309732E-2</v>
      </c>
      <c r="D1119" s="9">
        <f>('Adj Close'!D1119-'Adj Close'!D1118)/'Adj Close'!D1118</f>
        <v>-2.9648621271173917E-3</v>
      </c>
      <c r="E1119" s="9">
        <f>('Adj Close'!E1119-'Adj Close'!E1118)/'Adj Close'!E1118</f>
        <v>2.8029795156572047E-2</v>
      </c>
      <c r="F1119" s="9">
        <f>('Adj Close'!F1119-'Adj Close'!F1118)/'Adj Close'!F1118</f>
        <v>2.2036552488955863E-2</v>
      </c>
      <c r="G1119" s="9">
        <f>('Adj Close'!G1119-'Adj Close'!G1118)/'Adj Close'!G1118</f>
        <v>2.7698908156847168E-2</v>
      </c>
    </row>
    <row r="1120" spans="1:7" x14ac:dyDescent="0.2">
      <c r="A1120" s="5">
        <v>41067.166666666657</v>
      </c>
      <c r="B1120" s="9">
        <f>('Adj Close'!B1120-'Adj Close'!B1119)/'Adj Close'!B1119</f>
        <v>2.4768140462792356E-3</v>
      </c>
      <c r="C1120" s="9">
        <f>('Adj Close'!C1120-'Adj Close'!C1119)/'Adj Close'!C1119</f>
        <v>-1.23965606375901E-3</v>
      </c>
      <c r="D1120" s="9">
        <f>('Adj Close'!D1120-'Adj Close'!D1119)/'Adj Close'!D1119</f>
        <v>2.0226404998916286E-3</v>
      </c>
      <c r="E1120" s="9">
        <f>('Adj Close'!E1120-'Adj Close'!E1119)/'Adj Close'!E1119</f>
        <v>2.2521035642098547E-3</v>
      </c>
      <c r="F1120" s="9">
        <f>('Adj Close'!F1120-'Adj Close'!F1119)/'Adj Close'!F1119</f>
        <v>-7.0734012634821701E-3</v>
      </c>
      <c r="G1120" s="9">
        <f>('Adj Close'!G1120-'Adj Close'!G1119)/'Adj Close'!G1119</f>
        <v>5.0992918638044678E-3</v>
      </c>
    </row>
    <row r="1121" spans="1:7" x14ac:dyDescent="0.2">
      <c r="A1121" s="5">
        <v>41068.166666666657</v>
      </c>
      <c r="B1121" s="9">
        <f>('Adj Close'!B1121-'Adj Close'!B1120)/'Adj Close'!B1120</f>
        <v>7.1704582935995834E-4</v>
      </c>
      <c r="C1121" s="9">
        <f>('Adj Close'!C1121-'Adj Close'!C1120)/'Adj Close'!C1120</f>
        <v>8.3462142600590726E-3</v>
      </c>
      <c r="D1121" s="9">
        <f>('Adj Close'!D1121-'Adj Close'!D1120)/'Adj Close'!D1120</f>
        <v>3.7419777914754777E-3</v>
      </c>
      <c r="E1121" s="9">
        <f>('Adj Close'!E1121-'Adj Close'!E1120)/'Adj Close'!E1120</f>
        <v>-3.7369781318232079E-3</v>
      </c>
      <c r="F1121" s="9">
        <f>('Adj Close'!F1121-'Adj Close'!F1120)/'Adj Close'!F1120</f>
        <v>1.4128125464739219E-2</v>
      </c>
      <c r="G1121" s="9">
        <f>('Adj Close'!G1121-'Adj Close'!G1120)/'Adj Close'!G1120</f>
        <v>-8.1404903180290339E-3</v>
      </c>
    </row>
    <row r="1122" spans="1:7" x14ac:dyDescent="0.2">
      <c r="A1122" s="5">
        <v>41071.166666666657</v>
      </c>
      <c r="B1122" s="9">
        <f>('Adj Close'!B1122-'Adj Close'!B1121)/'Adj Close'!B1121</f>
        <v>2.7797854378056419E-3</v>
      </c>
      <c r="C1122" s="9">
        <f>('Adj Close'!C1122-'Adj Close'!C1121)/'Adj Close'!C1121</f>
        <v>-1.3271377562114982E-2</v>
      </c>
      <c r="D1122" s="9">
        <f>('Adj Close'!D1122-'Adj Close'!D1121)/'Adj Close'!D1121</f>
        <v>-1.395716502047205E-4</v>
      </c>
      <c r="E1122" s="9">
        <f>('Adj Close'!E1122-'Adj Close'!E1121)/'Adj Close'!E1121</f>
        <v>-8.7078925866313755E-3</v>
      </c>
      <c r="F1122" s="9">
        <f>('Adj Close'!F1122-'Adj Close'!F1121)/'Adj Close'!F1121</f>
        <v>-2.2399871076367515E-2</v>
      </c>
      <c r="G1122" s="9">
        <f>('Adj Close'!G1122-'Adj Close'!G1121)/'Adj Close'!G1121</f>
        <v>-1.2910039457011321E-2</v>
      </c>
    </row>
    <row r="1123" spans="1:7" x14ac:dyDescent="0.2">
      <c r="A1123" s="5">
        <v>41072.166666666657</v>
      </c>
      <c r="B1123" s="9">
        <f>('Adj Close'!B1123-'Adj Close'!B1122)/'Adj Close'!B1122</f>
        <v>-5.4100767574494016E-3</v>
      </c>
      <c r="C1123" s="9">
        <f>('Adj Close'!C1123-'Adj Close'!C1122)/'Adj Close'!C1122</f>
        <v>1.1705915315676343E-2</v>
      </c>
      <c r="D1123" s="9">
        <f>('Adj Close'!D1123-'Adj Close'!D1122)/'Adj Close'!D1122</f>
        <v>-2.7579086367688884E-3</v>
      </c>
      <c r="E1123" s="9">
        <f>('Adj Close'!E1123-'Adj Close'!E1122)/'Adj Close'!E1122</f>
        <v>1.7124451553910701E-2</v>
      </c>
      <c r="F1123" s="9">
        <f>('Adj Close'!F1123-'Adj Close'!F1122)/'Adj Close'!F1122</f>
        <v>9.5370988298872552E-3</v>
      </c>
      <c r="G1123" s="9">
        <f>('Adj Close'!G1123-'Adj Close'!G1122)/'Adj Close'!G1122</f>
        <v>2.1466402025503123E-2</v>
      </c>
    </row>
    <row r="1124" spans="1:7" x14ac:dyDescent="0.2">
      <c r="A1124" s="5">
        <v>41073.166666666657</v>
      </c>
      <c r="B1124" s="9">
        <f>('Adj Close'!B1124-'Adj Close'!B1123)/'Adj Close'!B1123</f>
        <v>5.4269518821212217E-3</v>
      </c>
      <c r="C1124" s="9">
        <f>('Adj Close'!C1124-'Adj Close'!C1123)/'Adj Close'!C1123</f>
        <v>-8.2701269876175616E-3</v>
      </c>
      <c r="D1124" s="9">
        <f>('Adj Close'!D1124-'Adj Close'!D1123)/'Adj Close'!D1123</f>
        <v>3.4082934522347078E-3</v>
      </c>
      <c r="E1124" s="9">
        <f>('Adj Close'!E1124-'Adj Close'!E1123)/'Adj Close'!E1123</f>
        <v>-7.3911819415474504E-3</v>
      </c>
      <c r="F1124" s="9">
        <f>('Adj Close'!F1124-'Adj Close'!F1123)/'Adj Close'!F1123</f>
        <v>-5.3235125766890531E-3</v>
      </c>
      <c r="G1124" s="9">
        <f>('Adj Close'!G1124-'Adj Close'!G1123)/'Adj Close'!G1123</f>
        <v>-5.0789477157400361E-3</v>
      </c>
    </row>
    <row r="1125" spans="1:7" x14ac:dyDescent="0.2">
      <c r="A1125" s="5">
        <v>41074.166666666657</v>
      </c>
      <c r="B1125" s="9">
        <f>('Adj Close'!B1125-'Adj Close'!B1124)/'Adj Close'!B1124</f>
        <v>-2.7001927699371693E-3</v>
      </c>
      <c r="C1125" s="9">
        <f>('Adj Close'!C1125-'Adj Close'!C1124)/'Adj Close'!C1124</f>
        <v>1.1046424277106325E-2</v>
      </c>
      <c r="D1125" s="9">
        <f>('Adj Close'!D1125-'Adj Close'!D1124)/'Adj Close'!D1124</f>
        <v>-1.1878531917727637E-3</v>
      </c>
      <c r="E1125" s="9">
        <f>('Adj Close'!E1125-'Adj Close'!E1124)/'Adj Close'!E1124</f>
        <v>5.1190533915503305E-3</v>
      </c>
      <c r="F1125" s="9">
        <f>('Adj Close'!F1125-'Adj Close'!F1124)/'Adj Close'!F1124</f>
        <v>1.475709170257255E-2</v>
      </c>
      <c r="G1125" s="9">
        <f>('Adj Close'!G1125-'Adj Close'!G1124)/'Adj Close'!G1124</f>
        <v>5.445496418098268E-3</v>
      </c>
    </row>
    <row r="1126" spans="1:7" x14ac:dyDescent="0.2">
      <c r="A1126" s="5">
        <v>41075.166666666657</v>
      </c>
      <c r="B1126" s="9">
        <f>('Adj Close'!B1126-'Adj Close'!B1125)/'Adj Close'!B1125</f>
        <v>4.4360765199759544E-3</v>
      </c>
      <c r="C1126" s="9">
        <f>('Adj Close'!C1126-'Adj Close'!C1125)/'Adj Close'!C1125</f>
        <v>9.7153078700529336E-3</v>
      </c>
      <c r="D1126" s="9">
        <f>('Adj Close'!D1126-'Adj Close'!D1125)/'Adj Close'!D1125</f>
        <v>4.2983858438947085E-3</v>
      </c>
      <c r="E1126" s="9">
        <f>('Adj Close'!E1126-'Adj Close'!E1125)/'Adj Close'!E1125</f>
        <v>1.5943374402739279E-2</v>
      </c>
      <c r="F1126" s="9">
        <f>('Adj Close'!F1126-'Adj Close'!F1125)/'Adj Close'!F1125</f>
        <v>5.8061501633760752E-3</v>
      </c>
      <c r="G1126" s="9">
        <f>('Adj Close'!G1126-'Adj Close'!G1125)/'Adj Close'!G1125</f>
        <v>1.6188467210195661E-2</v>
      </c>
    </row>
    <row r="1127" spans="1:7" x14ac:dyDescent="0.2">
      <c r="A1127" s="5">
        <v>41078.166666666657</v>
      </c>
      <c r="B1127" s="9">
        <f>('Adj Close'!B1127-'Adj Close'!B1126)/'Adj Close'!B1126</f>
        <v>-5.925218462650766E-5</v>
      </c>
      <c r="C1127" s="9">
        <f>('Adj Close'!C1127-'Adj Close'!C1126)/'Adj Close'!C1126</f>
        <v>2.4207964295425576E-3</v>
      </c>
      <c r="D1127" s="9">
        <f>('Adj Close'!D1127-'Adj Close'!D1126)/'Adj Close'!D1126</f>
        <v>-6.1753222962208703E-4</v>
      </c>
      <c r="E1127" s="9">
        <f>('Adj Close'!E1127-'Adj Close'!E1126)/'Adj Close'!E1126</f>
        <v>-1.8394039974873691E-3</v>
      </c>
      <c r="F1127" s="9">
        <f>('Adj Close'!F1127-'Adj Close'!F1126)/'Adj Close'!F1126</f>
        <v>8.520365044089066E-3</v>
      </c>
      <c r="G1127" s="9">
        <f>('Adj Close'!G1127-'Adj Close'!G1126)/'Adj Close'!G1126</f>
        <v>3.8155729420203117E-3</v>
      </c>
    </row>
    <row r="1128" spans="1:7" x14ac:dyDescent="0.2">
      <c r="A1128" s="5">
        <v>41079.166666666657</v>
      </c>
      <c r="B1128" s="9">
        <f>('Adj Close'!B1128-'Adj Close'!B1127)/'Adj Close'!B1127</f>
        <v>-3.5109935104815568E-3</v>
      </c>
      <c r="C1128" s="9">
        <f>('Adj Close'!C1128-'Adj Close'!C1127)/'Adj Close'!C1127</f>
        <v>1.1031141339790869E-2</v>
      </c>
      <c r="D1128" s="9">
        <f>('Adj Close'!D1128-'Adj Close'!D1127)/'Adj Close'!D1127</f>
        <v>-7.927073919665454E-4</v>
      </c>
      <c r="E1128" s="9">
        <f>('Adj Close'!E1128-'Adj Close'!E1127)/'Adj Close'!E1127</f>
        <v>1.5609226212297352E-2</v>
      </c>
      <c r="F1128" s="9">
        <f>('Adj Close'!F1128-'Adj Close'!F1127)/'Adj Close'!F1127</f>
        <v>3.822389204847202E-3</v>
      </c>
      <c r="G1128" s="9">
        <f>('Adj Close'!G1128-'Adj Close'!G1127)/'Adj Close'!G1127</f>
        <v>1.547496985046602E-2</v>
      </c>
    </row>
    <row r="1129" spans="1:7" x14ac:dyDescent="0.2">
      <c r="A1129" s="5">
        <v>41080.166666666657</v>
      </c>
      <c r="B1129" s="9">
        <f>('Adj Close'!B1129-'Adj Close'!B1128)/'Adj Close'!B1128</f>
        <v>-2.009779665195029E-3</v>
      </c>
      <c r="C1129" s="9">
        <f>('Adj Close'!C1129-'Adj Close'!C1128)/'Adj Close'!C1128</f>
        <v>-2.2455868370974503E-3</v>
      </c>
      <c r="D1129" s="9">
        <f>('Adj Close'!D1129-'Adj Close'!D1128)/'Adj Close'!D1128</f>
        <v>3.1163857138050431E-4</v>
      </c>
      <c r="E1129" s="9">
        <f>('Adj Close'!E1129-'Adj Close'!E1128)/'Adj Close'!E1128</f>
        <v>6.5642746176847941E-3</v>
      </c>
      <c r="F1129" s="9">
        <f>('Adj Close'!F1129-'Adj Close'!F1128)/'Adj Close'!F1128</f>
        <v>-2.8390301613676283E-4</v>
      </c>
      <c r="G1129" s="9">
        <f>('Adj Close'!G1129-'Adj Close'!G1128)/'Adj Close'!G1128</f>
        <v>-1.5076578641718655E-3</v>
      </c>
    </row>
    <row r="1130" spans="1:7" x14ac:dyDescent="0.2">
      <c r="A1130" s="5">
        <v>41081.166666666657</v>
      </c>
      <c r="B1130" s="9">
        <f>('Adj Close'!B1130-'Adj Close'!B1129)/'Adj Close'!B1129</f>
        <v>2.0902584215796039E-3</v>
      </c>
      <c r="C1130" s="9">
        <f>('Adj Close'!C1130-'Adj Close'!C1129)/'Adj Close'!C1129</f>
        <v>-2.2578825458349147E-2</v>
      </c>
      <c r="D1130" s="9">
        <f>('Adj Close'!D1130-'Adj Close'!D1129)/'Adj Close'!D1129</f>
        <v>1.6582231572642005E-3</v>
      </c>
      <c r="E1130" s="9">
        <f>('Adj Close'!E1130-'Adj Close'!E1129)/'Adj Close'!E1129</f>
        <v>-2.6170375443592686E-2</v>
      </c>
      <c r="F1130" s="9">
        <f>('Adj Close'!F1130-'Adj Close'!F1129)/'Adj Close'!F1129</f>
        <v>-1.6496504030128006E-2</v>
      </c>
      <c r="G1130" s="9">
        <f>('Adj Close'!G1130-'Adj Close'!G1129)/'Adj Close'!G1129</f>
        <v>-3.6981274360898778E-2</v>
      </c>
    </row>
    <row r="1131" spans="1:7" x14ac:dyDescent="0.2">
      <c r="A1131" s="5">
        <v>41082.166666666657</v>
      </c>
      <c r="B1131" s="9">
        <f>('Adj Close'!B1131-'Adj Close'!B1130)/'Adj Close'!B1130</f>
        <v>-4.2562670209925595E-3</v>
      </c>
      <c r="C1131" s="9">
        <f>('Adj Close'!C1131-'Adj Close'!C1130)/'Adj Close'!C1130</f>
        <v>6.7433864693968049E-3</v>
      </c>
      <c r="D1131" s="9">
        <f>('Adj Close'!D1131-'Adj Close'!D1130)/'Adj Close'!D1130</f>
        <v>-8.4494515877513512E-4</v>
      </c>
      <c r="E1131" s="9">
        <f>('Adj Close'!E1131-'Adj Close'!E1130)/'Adj Close'!E1130</f>
        <v>9.804169100283297E-3</v>
      </c>
      <c r="F1131" s="9">
        <f>('Adj Close'!F1131-'Adj Close'!F1130)/'Adj Close'!F1130</f>
        <v>4.7337512129547112E-4</v>
      </c>
      <c r="G1131" s="9">
        <f>('Adj Close'!G1131-'Adj Close'!G1130)/'Adj Close'!G1130</f>
        <v>4.6116061072566921E-3</v>
      </c>
    </row>
    <row r="1132" spans="1:7" x14ac:dyDescent="0.2">
      <c r="A1132" s="5">
        <v>41085.166666666657</v>
      </c>
      <c r="B1132" s="9">
        <f>('Adj Close'!B1132-'Adj Close'!B1131)/'Adj Close'!B1131</f>
        <v>5.4187493190602258E-3</v>
      </c>
      <c r="C1132" s="9">
        <f>('Adj Close'!C1132-'Adj Close'!C1131)/'Adj Close'!C1131</f>
        <v>-1.4426123847855611E-2</v>
      </c>
      <c r="D1132" s="9">
        <f>('Adj Close'!D1132-'Adj Close'!D1131)/'Adj Close'!D1131</f>
        <v>2.5800736567851744E-3</v>
      </c>
      <c r="E1132" s="9">
        <f>('Adj Close'!E1132-'Adj Close'!E1131)/'Adj Close'!E1131</f>
        <v>-2.2957218109605698E-2</v>
      </c>
      <c r="F1132" s="9">
        <f>('Adj Close'!F1132-'Adj Close'!F1131)/'Adj Close'!F1131</f>
        <v>-5.2540407627066302E-3</v>
      </c>
      <c r="G1132" s="9">
        <f>('Adj Close'!G1132-'Adj Close'!G1131)/'Adj Close'!G1131</f>
        <v>-1.8249448549542233E-2</v>
      </c>
    </row>
    <row r="1133" spans="1:7" x14ac:dyDescent="0.2">
      <c r="A1133" s="5">
        <v>41086.166666666657</v>
      </c>
      <c r="B1133" s="9">
        <f>('Adj Close'!B1133-'Adj Close'!B1132)/'Adj Close'!B1132</f>
        <v>-2.2920345910283114E-3</v>
      </c>
      <c r="C1133" s="9">
        <f>('Adj Close'!C1133-'Adj Close'!C1132)/'Adj Close'!C1132</f>
        <v>4.8271937946907876E-3</v>
      </c>
      <c r="D1133" s="9">
        <f>('Adj Close'!D1133-'Adj Close'!D1132)/'Adj Close'!D1132</f>
        <v>1.1289285807322305E-3</v>
      </c>
      <c r="E1133" s="9">
        <f>('Adj Close'!E1133-'Adj Close'!E1132)/'Adj Close'!E1132</f>
        <v>5.706296902558858E-3</v>
      </c>
      <c r="F1133" s="9">
        <f>('Adj Close'!F1133-'Adj Close'!F1132)/'Adj Close'!F1132</f>
        <v>3.5549572513073452E-3</v>
      </c>
      <c r="G1133" s="9">
        <f>('Adj Close'!G1133-'Adj Close'!G1132)/'Adj Close'!G1132</f>
        <v>8.9672606584536452E-3</v>
      </c>
    </row>
    <row r="1134" spans="1:7" x14ac:dyDescent="0.2">
      <c r="A1134" s="5">
        <v>41087.166666666657</v>
      </c>
      <c r="B1134" s="9">
        <f>('Adj Close'!B1134-'Adj Close'!B1133)/'Adj Close'!B1133</f>
        <v>1.3609742734745701E-3</v>
      </c>
      <c r="C1134" s="9">
        <f>('Adj Close'!C1134-'Adj Close'!C1133)/'Adj Close'!C1133</f>
        <v>9.4058256290158165E-3</v>
      </c>
      <c r="D1134" s="9">
        <f>('Adj Close'!D1134-'Adj Close'!D1133)/'Adj Close'!D1133</f>
        <v>1.168846386275768E-3</v>
      </c>
      <c r="E1134" s="9">
        <f>('Adj Close'!E1134-'Adj Close'!E1133)/'Adj Close'!E1133</f>
        <v>9.6852504182929917E-3</v>
      </c>
      <c r="F1134" s="9">
        <f>('Adj Close'!F1134-'Adj Close'!F1133)/'Adj Close'!F1133</f>
        <v>3.9462474719308962E-3</v>
      </c>
      <c r="G1134" s="9">
        <f>('Adj Close'!G1134-'Adj Close'!G1133)/'Adj Close'!G1133</f>
        <v>5.3211355021415127E-3</v>
      </c>
    </row>
    <row r="1135" spans="1:7" x14ac:dyDescent="0.2">
      <c r="A1135" s="5">
        <v>41088.166666666657</v>
      </c>
      <c r="B1135" s="9">
        <f>('Adj Close'!B1135-'Adj Close'!B1134)/'Adj Close'!B1134</f>
        <v>3.25801130330256E-3</v>
      </c>
      <c r="C1135" s="9">
        <f>('Adj Close'!C1135-'Adj Close'!C1134)/'Adj Close'!C1134</f>
        <v>-3.8444813447762087E-3</v>
      </c>
      <c r="D1135" s="9">
        <f>('Adj Close'!D1135-'Adj Close'!D1134)/'Adj Close'!D1134</f>
        <v>1.5786645517903283E-3</v>
      </c>
      <c r="E1135" s="9">
        <f>('Adj Close'!E1135-'Adj Close'!E1134)/'Adj Close'!E1134</f>
        <v>1.6175364300718583E-3</v>
      </c>
      <c r="F1135" s="9">
        <f>('Adj Close'!F1135-'Adj Close'!F1134)/'Adj Close'!F1134</f>
        <v>1.0652716312343487E-2</v>
      </c>
      <c r="G1135" s="9">
        <f>('Adj Close'!G1135-'Adj Close'!G1134)/'Adj Close'!G1134</f>
        <v>-3.8900188044764363E-3</v>
      </c>
    </row>
    <row r="1136" spans="1:7" x14ac:dyDescent="0.2">
      <c r="A1136" s="5">
        <v>41089.166666666657</v>
      </c>
      <c r="B1136" s="9">
        <f>('Adj Close'!B1136-'Adj Close'!B1135)/'Adj Close'!B1135</f>
        <v>-4.4686280494031314E-3</v>
      </c>
      <c r="C1136" s="9">
        <f>('Adj Close'!C1136-'Adj Close'!C1135)/'Adj Close'!C1135</f>
        <v>2.7535720020098367E-2</v>
      </c>
      <c r="D1136" s="9">
        <f>('Adj Close'!D1136-'Adj Close'!D1135)/'Adj Close'!D1135</f>
        <v>-9.3536351464676285E-5</v>
      </c>
      <c r="E1136" s="9">
        <f>('Adj Close'!E1136-'Adj Close'!E1135)/'Adj Close'!E1135</f>
        <v>3.5350936703793218E-2</v>
      </c>
      <c r="F1136" s="9">
        <f>('Adj Close'!F1136-'Adj Close'!F1135)/'Adj Close'!F1135</f>
        <v>2.5948313408009606E-2</v>
      </c>
      <c r="G1136" s="9">
        <f>('Adj Close'!G1136-'Adj Close'!G1135)/'Adj Close'!G1135</f>
        <v>4.175581933014947E-2</v>
      </c>
    </row>
    <row r="1137" spans="1:7" x14ac:dyDescent="0.2">
      <c r="A1137" s="5">
        <v>41092.166666666657</v>
      </c>
      <c r="B1137" s="9">
        <f>('Adj Close'!B1137-'Adj Close'!B1136)/'Adj Close'!B1136</f>
        <v>4.499735940368046E-3</v>
      </c>
      <c r="C1137" s="9">
        <f>('Adj Close'!C1137-'Adj Close'!C1136)/'Adj Close'!C1136</f>
        <v>2.9311104192853085E-3</v>
      </c>
      <c r="D1137" s="9">
        <f>('Adj Close'!D1137-'Adj Close'!D1136)/'Adj Close'!D1136</f>
        <v>5.1622644721636499E-3</v>
      </c>
      <c r="E1137" s="9">
        <f>('Adj Close'!E1137-'Adj Close'!E1136)/'Adj Close'!E1136</f>
        <v>6.8362930301449198E-3</v>
      </c>
      <c r="F1137" s="9">
        <f>('Adj Close'!F1137-'Adj Close'!F1136)/'Adj Close'!F1136</f>
        <v>1.0970864743526843E-2</v>
      </c>
      <c r="G1137" s="9">
        <f>('Adj Close'!G1137-'Adj Close'!G1136)/'Adj Close'!G1136</f>
        <v>8.4374498216021774E-4</v>
      </c>
    </row>
    <row r="1138" spans="1:7" x14ac:dyDescent="0.2">
      <c r="A1138" s="5">
        <v>41093.166666666657</v>
      </c>
      <c r="B1138" s="9">
        <f>('Adj Close'!B1138-'Adj Close'!B1137)/'Adj Close'!B1137</f>
        <v>-2.5030293077368069E-3</v>
      </c>
      <c r="C1138" s="9">
        <f>('Adj Close'!C1138-'Adj Close'!C1137)/'Adj Close'!C1137</f>
        <v>7.8342038056815715E-3</v>
      </c>
      <c r="D1138" s="9">
        <f>('Adj Close'!D1138-'Adj Close'!D1137)/'Adj Close'!D1137</f>
        <v>9.0448052199392447E-4</v>
      </c>
      <c r="E1138" s="9">
        <f>('Adj Close'!E1138-'Adj Close'!E1137)/'Adj Close'!E1137</f>
        <v>9.7146057403528479E-3</v>
      </c>
      <c r="F1138" s="9">
        <f>('Adj Close'!F1138-'Adj Close'!F1137)/'Adj Close'!F1137</f>
        <v>5.502028638571679E-3</v>
      </c>
      <c r="G1138" s="9">
        <f>('Adj Close'!G1138-'Adj Close'!G1137)/'Adj Close'!G1137</f>
        <v>1.8464094551943807E-2</v>
      </c>
    </row>
    <row r="1139" spans="1:7" x14ac:dyDescent="0.2">
      <c r="A1139" s="5">
        <v>41095.166666666657</v>
      </c>
      <c r="B1139" s="9">
        <f>('Adj Close'!B1139-'Adj Close'!B1138)/'Adj Close'!B1138</f>
        <v>2.6360420138678586E-3</v>
      </c>
      <c r="C1139" s="9">
        <f>('Adj Close'!C1139-'Adj Close'!C1138)/'Adj Close'!C1138</f>
        <v>-3.8147510370459231E-3</v>
      </c>
      <c r="D1139" s="9">
        <f>('Adj Close'!D1139-'Adj Close'!D1138)/'Adj Close'!D1138</f>
        <v>2.5250128228941683E-3</v>
      </c>
      <c r="E1139" s="9">
        <f>('Adj Close'!E1139-'Adj Close'!E1138)/'Adj Close'!E1138</f>
        <v>-1.4481304650437279E-2</v>
      </c>
      <c r="F1139" s="9">
        <f>('Adj Close'!F1139-'Adj Close'!F1138)/'Adj Close'!F1138</f>
        <v>-6.0058700125089895E-3</v>
      </c>
      <c r="G1139" s="9">
        <f>('Adj Close'!G1139-'Adj Close'!G1138)/'Adj Close'!G1138</f>
        <v>-8.6032037556786085E-3</v>
      </c>
    </row>
    <row r="1140" spans="1:7" x14ac:dyDescent="0.2">
      <c r="A1140" s="5">
        <v>41096.166666666657</v>
      </c>
      <c r="B1140" s="9">
        <f>('Adj Close'!B1140-'Adj Close'!B1139)/'Adj Close'!B1139</f>
        <v>3.620001416416095E-3</v>
      </c>
      <c r="C1140" s="9">
        <f>('Adj Close'!C1140-'Adj Close'!C1139)/'Adj Close'!C1139</f>
        <v>-9.417661561520423E-3</v>
      </c>
      <c r="D1140" s="9">
        <f>('Adj Close'!D1140-'Adj Close'!D1139)/'Adj Close'!D1139</f>
        <v>2.4771017493727641E-3</v>
      </c>
      <c r="E1140" s="9">
        <f>('Adj Close'!E1140-'Adj Close'!E1139)/'Adj Close'!E1139</f>
        <v>-1.0906647662958192E-2</v>
      </c>
      <c r="F1140" s="9">
        <f>('Adj Close'!F1140-'Adj Close'!F1139)/'Adj Close'!F1139</f>
        <v>2.4768241801681541E-3</v>
      </c>
      <c r="G1140" s="9">
        <f>('Adj Close'!G1140-'Adj Close'!G1139)/'Adj Close'!G1139</f>
        <v>-1.8382222226768989E-2</v>
      </c>
    </row>
    <row r="1141" spans="1:7" x14ac:dyDescent="0.2">
      <c r="A1141" s="5">
        <v>41099.166666666657</v>
      </c>
      <c r="B1141" s="9">
        <f>('Adj Close'!B1141-'Adj Close'!B1140)/'Adj Close'!B1140</f>
        <v>2.8080765337218693E-3</v>
      </c>
      <c r="C1141" s="9">
        <f>('Adj Close'!C1141-'Adj Close'!C1140)/'Adj Close'!C1140</f>
        <v>-2.2801625296390211E-3</v>
      </c>
      <c r="D1141" s="9">
        <f>('Adj Close'!D1141-'Adj Close'!D1140)/'Adj Close'!D1140</f>
        <v>8.5865165622756197E-4</v>
      </c>
      <c r="E1141" s="9">
        <f>('Adj Close'!E1141-'Adj Close'!E1140)/'Adj Close'!E1140</f>
        <v>-2.1932182958442604E-3</v>
      </c>
      <c r="F1141" s="9">
        <f>('Adj Close'!F1141-'Adj Close'!F1140)/'Adj Close'!F1140</f>
        <v>1.1406886204271814E-3</v>
      </c>
      <c r="G1141" s="9">
        <f>('Adj Close'!G1141-'Adj Close'!G1140)/'Adj Close'!G1140</f>
        <v>-4.4718198088138077E-3</v>
      </c>
    </row>
    <row r="1142" spans="1:7" x14ac:dyDescent="0.2">
      <c r="A1142" s="5">
        <v>41100.166666666657</v>
      </c>
      <c r="B1142" s="9">
        <f>('Adj Close'!B1142-'Adj Close'!B1141)/'Adj Close'!B1141</f>
        <v>3.1796610090265281E-4</v>
      </c>
      <c r="C1142" s="9">
        <f>('Adj Close'!C1142-'Adj Close'!C1141)/'Adj Close'!C1141</f>
        <v>-9.7600956135091236E-3</v>
      </c>
      <c r="D1142" s="9">
        <f>('Adj Close'!D1142-'Adj Close'!D1141)/'Adj Close'!D1141</f>
        <v>-3.7944352510107192E-4</v>
      </c>
      <c r="E1142" s="9">
        <f>('Adj Close'!E1142-'Adj Close'!E1141)/'Adj Close'!E1141</f>
        <v>-8.0284414248493006E-3</v>
      </c>
      <c r="F1142" s="9">
        <f>('Adj Close'!F1142-'Adj Close'!F1141)/'Adj Close'!F1141</f>
        <v>-1.0594651909782768E-2</v>
      </c>
      <c r="G1142" s="9">
        <f>('Adj Close'!G1142-'Adj Close'!G1141)/'Adj Close'!G1141</f>
        <v>-9.7933614677410321E-3</v>
      </c>
    </row>
    <row r="1143" spans="1:7" x14ac:dyDescent="0.2">
      <c r="A1143" s="5">
        <v>41101.166666666657</v>
      </c>
      <c r="B1143" s="9">
        <f>('Adj Close'!B1143-'Adj Close'!B1142)/'Adj Close'!B1142</f>
        <v>-9.1787061514622442E-4</v>
      </c>
      <c r="C1143" s="9">
        <f>('Adj Close'!C1143-'Adj Close'!C1142)/'Adj Close'!C1142</f>
        <v>-3.1614956986295489E-4</v>
      </c>
      <c r="D1143" s="9">
        <f>('Adj Close'!D1143-'Adj Close'!D1142)/'Adj Close'!D1142</f>
        <v>1.5906528894920008E-3</v>
      </c>
      <c r="E1143" s="9">
        <f>('Adj Close'!E1143-'Adj Close'!E1142)/'Adj Close'!E1142</f>
        <v>4.3841535316335618E-3</v>
      </c>
      <c r="F1143" s="9">
        <f>('Adj Close'!F1143-'Adj Close'!F1142)/'Adj Close'!F1142</f>
        <v>6.7299124556747126E-4</v>
      </c>
      <c r="G1143" s="9">
        <f>('Adj Close'!G1143-'Adj Close'!G1142)/'Adj Close'!G1142</f>
        <v>4.5393883275609949E-3</v>
      </c>
    </row>
    <row r="1144" spans="1:7" x14ac:dyDescent="0.2">
      <c r="A1144" s="5">
        <v>41102.166666666657</v>
      </c>
      <c r="B1144" s="9">
        <f>('Adj Close'!B1144-'Adj Close'!B1143)/'Adj Close'!B1143</f>
        <v>2.3550866180189053E-3</v>
      </c>
      <c r="C1144" s="9">
        <f>('Adj Close'!C1144-'Adj Close'!C1143)/'Adj Close'!C1143</f>
        <v>-3.7038623498581993E-3</v>
      </c>
      <c r="D1144" s="9">
        <f>('Adj Close'!D1144-'Adj Close'!D1143)/'Adj Close'!D1143</f>
        <v>5.0705091134959227E-3</v>
      </c>
      <c r="E1144" s="9">
        <f>('Adj Close'!E1144-'Adj Close'!E1143)/'Adj Close'!E1143</f>
        <v>-1.1345022766383489E-2</v>
      </c>
      <c r="F1144" s="9">
        <f>('Adj Close'!F1144-'Adj Close'!F1143)/'Adj Close'!F1143</f>
        <v>3.4650532928314714E-3</v>
      </c>
      <c r="G1144" s="9">
        <f>('Adj Close'!G1144-'Adj Close'!G1143)/'Adj Close'!G1143</f>
        <v>-1.5435385275308208E-2</v>
      </c>
    </row>
    <row r="1145" spans="1:7" x14ac:dyDescent="0.2">
      <c r="A1145" s="5">
        <v>41103.166666666657</v>
      </c>
      <c r="B1145" s="9">
        <f>('Adj Close'!B1145-'Adj Close'!B1144)/'Adj Close'!B1144</f>
        <v>-7.031552889238548E-4</v>
      </c>
      <c r="C1145" s="9">
        <f>('Adj Close'!C1145-'Adj Close'!C1144)/'Adj Close'!C1144</f>
        <v>1.5873977836884719E-2</v>
      </c>
      <c r="D1145" s="9">
        <f>('Adj Close'!D1145-'Adj Close'!D1144)/'Adj Close'!D1144</f>
        <v>4.7300604573244755E-4</v>
      </c>
      <c r="E1145" s="9">
        <f>('Adj Close'!E1145-'Adj Close'!E1144)/'Adj Close'!E1144</f>
        <v>1.439484934010932E-2</v>
      </c>
      <c r="F1145" s="9">
        <f>('Adj Close'!F1145-'Adj Close'!F1144)/'Adj Close'!F1144</f>
        <v>1.2133421095750349E-2</v>
      </c>
      <c r="G1145" s="9">
        <f>('Adj Close'!G1145-'Adj Close'!G1144)/'Adj Close'!G1144</f>
        <v>1.8163591567465231E-2</v>
      </c>
    </row>
    <row r="1146" spans="1:7" x14ac:dyDescent="0.2">
      <c r="A1146" s="5">
        <v>41106.166666666657</v>
      </c>
      <c r="B1146" s="9">
        <f>('Adj Close'!B1146-'Adj Close'!B1145)/'Adj Close'!B1145</f>
        <v>2.1109728096423866E-3</v>
      </c>
      <c r="C1146" s="9">
        <f>('Adj Close'!C1146-'Adj Close'!C1145)/'Adj Close'!C1145</f>
        <v>-2.7939075967407393E-3</v>
      </c>
      <c r="D1146" s="9">
        <f>('Adj Close'!D1146-'Adj Close'!D1145)/'Adj Close'!D1145</f>
        <v>2.827499200611594E-3</v>
      </c>
      <c r="E1146" s="9">
        <f>('Adj Close'!E1146-'Adj Close'!E1145)/'Adj Close'!E1145</f>
        <v>3.6489338155385717E-4</v>
      </c>
      <c r="F1146" s="9">
        <f>('Adj Close'!F1146-'Adj Close'!F1145)/'Adj Close'!F1145</f>
        <v>1.8543125866014615E-3</v>
      </c>
      <c r="G1146" s="9">
        <f>('Adj Close'!G1146-'Adj Close'!G1145)/'Adj Close'!G1145</f>
        <v>-1.6807658116689925E-3</v>
      </c>
    </row>
    <row r="1147" spans="1:7" x14ac:dyDescent="0.2">
      <c r="A1147" s="5">
        <v>41107.166666666657</v>
      </c>
      <c r="B1147" s="9">
        <f>('Adj Close'!B1147-'Adj Close'!B1146)/'Adj Close'!B1146</f>
        <v>-2.6396410712699854E-3</v>
      </c>
      <c r="C1147" s="9">
        <f>('Adj Close'!C1147-'Adj Close'!C1146)/'Adj Close'!C1146</f>
        <v>6.8864670074612394E-3</v>
      </c>
      <c r="D1147" s="9">
        <f>('Adj Close'!D1147-'Adj Close'!D1146)/'Adj Close'!D1146</f>
        <v>-1.3267668742345966E-4</v>
      </c>
      <c r="E1147" s="9">
        <f>('Adj Close'!E1147-'Adj Close'!E1146)/'Adj Close'!E1146</f>
        <v>2.8071555727430626E-3</v>
      </c>
      <c r="F1147" s="9">
        <f>('Adj Close'!F1147-'Adj Close'!F1146)/'Adj Close'!F1146</f>
        <v>9.3809313078297134E-3</v>
      </c>
      <c r="G1147" s="9">
        <f>('Adj Close'!G1147-'Adj Close'!G1146)/'Adj Close'!G1146</f>
        <v>1.1627118041609383E-2</v>
      </c>
    </row>
    <row r="1148" spans="1:7" x14ac:dyDescent="0.2">
      <c r="A1148" s="5">
        <v>41108.166666666657</v>
      </c>
      <c r="B1148" s="9">
        <f>('Adj Close'!B1148-'Adj Close'!B1147)/'Adj Close'!B1147</f>
        <v>1.1532065210111276E-3</v>
      </c>
      <c r="C1148" s="9">
        <f>('Adj Close'!C1148-'Adj Close'!C1147)/'Adj Close'!C1147</f>
        <v>6.2274908745076126E-3</v>
      </c>
      <c r="D1148" s="9">
        <f>('Adj Close'!D1148-'Adj Close'!D1147)/'Adj Close'!D1147</f>
        <v>5.6307039625522904E-3</v>
      </c>
      <c r="E1148" s="9">
        <f>('Adj Close'!E1148-'Adj Close'!E1147)/'Adj Close'!E1147</f>
        <v>7.8364633321986038E-3</v>
      </c>
      <c r="F1148" s="9">
        <f>('Adj Close'!F1148-'Adj Close'!F1147)/'Adj Close'!F1147</f>
        <v>-5.7907892746005864E-3</v>
      </c>
      <c r="G1148" s="9">
        <f>('Adj Close'!G1148-'Adj Close'!G1147)/'Adj Close'!G1147</f>
        <v>-3.4147257981432498E-3</v>
      </c>
    </row>
    <row r="1149" spans="1:7" x14ac:dyDescent="0.2">
      <c r="A1149" s="5">
        <v>41109.166666666657</v>
      </c>
      <c r="B1149" s="9">
        <f>('Adj Close'!B1149-'Adj Close'!B1148)/'Adj Close'!B1148</f>
        <v>-1.4446261421632556E-3</v>
      </c>
      <c r="C1149" s="9">
        <f>('Adj Close'!C1149-'Adj Close'!C1148)/'Adj Close'!C1148</f>
        <v>2.5858158312470321E-3</v>
      </c>
      <c r="D1149" s="9">
        <f>('Adj Close'!D1149-'Adj Close'!D1148)/'Adj Close'!D1148</f>
        <v>1.6659226799440902E-3</v>
      </c>
      <c r="E1149" s="9">
        <f>('Adj Close'!E1149-'Adj Close'!E1148)/'Adj Close'!E1148</f>
        <v>8.4707266895784807E-3</v>
      </c>
      <c r="F1149" s="9">
        <f>('Adj Close'!F1149-'Adj Close'!F1148)/'Adj Close'!F1148</f>
        <v>-1.0206947669545477E-2</v>
      </c>
      <c r="G1149" s="9">
        <f>('Adj Close'!G1149-'Adj Close'!G1148)/'Adj Close'!G1148</f>
        <v>1.0598859498737109E-2</v>
      </c>
    </row>
    <row r="1150" spans="1:7" x14ac:dyDescent="0.2">
      <c r="A1150" s="5">
        <v>41110.166666666657</v>
      </c>
      <c r="B1150" s="9">
        <f>('Adj Close'!B1150-'Adj Close'!B1149)/'Adj Close'!B1149</f>
        <v>3.7806375278254169E-3</v>
      </c>
      <c r="C1150" s="9">
        <f>('Adj Close'!C1150-'Adj Close'!C1149)/'Adj Close'!C1149</f>
        <v>-9.869363433116481E-3</v>
      </c>
      <c r="D1150" s="9">
        <f>('Adj Close'!D1150-'Adj Close'!D1149)/'Adj Close'!D1149</f>
        <v>7.7603999468468462E-4</v>
      </c>
      <c r="E1150" s="9">
        <f>('Adj Close'!E1150-'Adj Close'!E1149)/'Adj Close'!E1149</f>
        <v>-2.2844432327775683E-2</v>
      </c>
      <c r="F1150" s="9">
        <f>('Adj Close'!F1150-'Adj Close'!F1149)/'Adj Close'!F1149</f>
        <v>-5.3364772076536513E-3</v>
      </c>
      <c r="G1150" s="9">
        <f>('Adj Close'!G1150-'Adj Close'!G1149)/'Adj Close'!G1149</f>
        <v>-1.5554212508325593E-2</v>
      </c>
    </row>
    <row r="1151" spans="1:7" x14ac:dyDescent="0.2">
      <c r="A1151" s="5">
        <v>41113.166666666657</v>
      </c>
      <c r="B1151" s="9">
        <f>('Adj Close'!B1151-'Adj Close'!B1150)/'Adj Close'!B1150</f>
        <v>1.7031278324595403E-3</v>
      </c>
      <c r="C1151" s="9">
        <f>('Adj Close'!C1151-'Adj Close'!C1150)/'Adj Close'!C1150</f>
        <v>-1.1393584731209319E-2</v>
      </c>
      <c r="D1151" s="9">
        <f>('Adj Close'!D1151-'Adj Close'!D1150)/'Adj Close'!D1150</f>
        <v>-3.2218455761922381E-3</v>
      </c>
      <c r="E1151" s="9">
        <f>('Adj Close'!E1151-'Adj Close'!E1150)/'Adj Close'!E1150</f>
        <v>-2.0913633602117971E-2</v>
      </c>
      <c r="F1151" s="9">
        <f>('Adj Close'!F1151-'Adj Close'!F1150)/'Adj Close'!F1150</f>
        <v>-7.3732300511068025E-3</v>
      </c>
      <c r="G1151" s="9">
        <f>('Adj Close'!G1151-'Adj Close'!G1150)/'Adj Close'!G1150</f>
        <v>-2.4427085454054916E-2</v>
      </c>
    </row>
    <row r="1152" spans="1:7" x14ac:dyDescent="0.2">
      <c r="A1152" s="5">
        <v>41114.166666666657</v>
      </c>
      <c r="B1152" s="9">
        <f>('Adj Close'!B1152-'Adj Close'!B1151)/'Adj Close'!B1151</f>
        <v>1.8438717230548516E-3</v>
      </c>
      <c r="C1152" s="9">
        <f>('Adj Close'!C1152-'Adj Close'!C1151)/'Adj Close'!C1151</f>
        <v>-8.5257954539134113E-3</v>
      </c>
      <c r="D1152" s="9">
        <f>('Adj Close'!D1152-'Adj Close'!D1151)/'Adj Close'!D1151</f>
        <v>1.5877987071924169E-3</v>
      </c>
      <c r="E1152" s="9">
        <f>('Adj Close'!E1152-'Adj Close'!E1151)/'Adj Close'!E1151</f>
        <v>-1.0652331519889743E-2</v>
      </c>
      <c r="F1152" s="9">
        <f>('Adj Close'!F1152-'Adj Close'!F1151)/'Adj Close'!F1151</f>
        <v>-3.3978975989734355E-3</v>
      </c>
      <c r="G1152" s="9">
        <f>('Adj Close'!G1152-'Adj Close'!G1151)/'Adj Close'!G1151</f>
        <v>-3.8326393318072771E-3</v>
      </c>
    </row>
    <row r="1153" spans="1:7" x14ac:dyDescent="0.2">
      <c r="A1153" s="5">
        <v>41115.166666666657</v>
      </c>
      <c r="B1153" s="9">
        <f>('Adj Close'!B1153-'Adj Close'!B1152)/'Adj Close'!B1152</f>
        <v>6.2359769853275978E-4</v>
      </c>
      <c r="C1153" s="9">
        <f>('Adj Close'!C1153-'Adj Close'!C1152)/'Adj Close'!C1152</f>
        <v>-4.6354092847399004E-4</v>
      </c>
      <c r="D1153" s="9">
        <f>('Adj Close'!D1153-'Adj Close'!D1152)/'Adj Close'!D1152</f>
        <v>1.8599714739077299E-3</v>
      </c>
      <c r="E1153" s="9">
        <f>('Adj Close'!E1153-'Adj Close'!E1152)/'Adj Close'!E1152</f>
        <v>5.3942193419793559E-3</v>
      </c>
      <c r="F1153" s="9">
        <f>('Adj Close'!F1153-'Adj Close'!F1152)/'Adj Close'!F1152</f>
        <v>-4.6174969631061519E-4</v>
      </c>
      <c r="G1153" s="9">
        <f>('Adj Close'!G1153-'Adj Close'!G1152)/'Adj Close'!G1152</f>
        <v>4.2144440155227883E-3</v>
      </c>
    </row>
    <row r="1154" spans="1:7" x14ac:dyDescent="0.2">
      <c r="A1154" s="5">
        <v>41116.166666666657</v>
      </c>
      <c r="B1154" s="9">
        <f>('Adj Close'!B1154-'Adj Close'!B1153)/'Adj Close'!B1153</f>
        <v>-3.0735968704749777E-3</v>
      </c>
      <c r="C1154" s="9">
        <f>('Adj Close'!C1154-'Adj Close'!C1153)/'Adj Close'!C1153</f>
        <v>1.6381883074626336E-2</v>
      </c>
      <c r="D1154" s="9">
        <f>('Adj Close'!D1154-'Adj Close'!D1153)/'Adj Close'!D1153</f>
        <v>1.5241823729821428E-3</v>
      </c>
      <c r="E1154" s="9">
        <f>('Adj Close'!E1154-'Adj Close'!E1153)/'Adj Close'!E1153</f>
        <v>3.0963797404714232E-2</v>
      </c>
      <c r="F1154" s="9">
        <f>('Adj Close'!F1154-'Adj Close'!F1153)/'Adj Close'!F1153</f>
        <v>8.7270549538431535E-3</v>
      </c>
      <c r="G1154" s="9">
        <f>('Adj Close'!G1154-'Adj Close'!G1153)/'Adj Close'!G1153</f>
        <v>2.1016298101073999E-2</v>
      </c>
    </row>
    <row r="1155" spans="1:7" x14ac:dyDescent="0.2">
      <c r="A1155" s="5">
        <v>41117.166666666657</v>
      </c>
      <c r="B1155" s="9">
        <f>('Adj Close'!B1155-'Adj Close'!B1154)/'Adj Close'!B1154</f>
        <v>-7.1644117903754013E-3</v>
      </c>
      <c r="C1155" s="9">
        <f>('Adj Close'!C1155-'Adj Close'!C1154)/'Adj Close'!C1154</f>
        <v>1.9728135718773795E-2</v>
      </c>
      <c r="D1155" s="9">
        <f>('Adj Close'!D1155-'Adj Close'!D1154)/'Adj Close'!D1154</f>
        <v>-4.6435890195123597E-3</v>
      </c>
      <c r="E1155" s="9">
        <f>('Adj Close'!E1155-'Adj Close'!E1154)/'Adj Close'!E1154</f>
        <v>2.1398735052744571E-2</v>
      </c>
      <c r="F1155" s="9">
        <f>('Adj Close'!F1155-'Adj Close'!F1154)/'Adj Close'!F1154</f>
        <v>9.7233837110150823E-3</v>
      </c>
      <c r="G1155" s="9">
        <f>('Adj Close'!G1155-'Adj Close'!G1154)/'Adj Close'!G1154</f>
        <v>2.9459748763751334E-2</v>
      </c>
    </row>
    <row r="1156" spans="1:7" x14ac:dyDescent="0.2">
      <c r="A1156" s="5">
        <v>41120.166666666657</v>
      </c>
      <c r="B1156" s="9">
        <f>('Adj Close'!B1156-'Adj Close'!B1155)/'Adj Close'!B1155</f>
        <v>3.091744647652057E-3</v>
      </c>
      <c r="C1156" s="9">
        <f>('Adj Close'!C1156-'Adj Close'!C1155)/'Adj Close'!C1155</f>
        <v>-1.1986734745845892E-3</v>
      </c>
      <c r="D1156" s="9">
        <f>('Adj Close'!D1156-'Adj Close'!D1155)/'Adj Close'!D1155</f>
        <v>2.5085320211690586E-3</v>
      </c>
      <c r="E1156" s="9">
        <f>('Adj Close'!E1156-'Adj Close'!E1155)/'Adj Close'!E1155</f>
        <v>-2.2341244987365925E-3</v>
      </c>
      <c r="F1156" s="9">
        <f>('Adj Close'!F1156-'Adj Close'!F1155)/'Adj Close'!F1155</f>
        <v>4.568085261485581E-3</v>
      </c>
      <c r="G1156" s="9">
        <f>('Adj Close'!G1156-'Adj Close'!G1155)/'Adj Close'!G1155</f>
        <v>-6.0113134025244382E-3</v>
      </c>
    </row>
    <row r="1157" spans="1:7" x14ac:dyDescent="0.2">
      <c r="A1157" s="5">
        <v>41121.166666666657</v>
      </c>
      <c r="B1157" s="9">
        <f>('Adj Close'!B1157-'Adj Close'!B1156)/'Adj Close'!B1156</f>
        <v>1.8272375122948446E-3</v>
      </c>
      <c r="C1157" s="9">
        <f>('Adj Close'!C1157-'Adj Close'!C1156)/'Adj Close'!C1156</f>
        <v>-5.307513720081744E-3</v>
      </c>
      <c r="D1157" s="9">
        <f>('Adj Close'!D1157-'Adj Close'!D1156)/'Adj Close'!D1156</f>
        <v>5.0873855102752013E-3</v>
      </c>
      <c r="E1157" s="9">
        <f>('Adj Close'!E1157-'Adj Close'!E1156)/'Adj Close'!E1156</f>
        <v>-4.6338344219742453E-3</v>
      </c>
      <c r="F1157" s="9">
        <f>('Adj Close'!F1157-'Adj Close'!F1156)/'Adj Close'!F1156</f>
        <v>-1.5689207985084266E-3</v>
      </c>
      <c r="G1157" s="9">
        <f>('Adj Close'!G1157-'Adj Close'!G1156)/'Adj Close'!G1156</f>
        <v>-3.2717589860295463E-3</v>
      </c>
    </row>
    <row r="1158" spans="1:7" x14ac:dyDescent="0.2">
      <c r="A1158" s="5">
        <v>41122.166666666657</v>
      </c>
      <c r="B1158" s="9">
        <f>('Adj Close'!B1158-'Adj Close'!B1157)/'Adj Close'!B1157</f>
        <v>-3.6784008501431153E-3</v>
      </c>
      <c r="C1158" s="9">
        <f>('Adj Close'!C1158-'Adj Close'!C1157)/'Adj Close'!C1157</f>
        <v>-4.4745351901560376E-3</v>
      </c>
      <c r="D1158" s="9">
        <f>('Adj Close'!D1158-'Adj Close'!D1157)/'Adj Close'!D1157</f>
        <v>-1.0337923373772689E-3</v>
      </c>
      <c r="E1158" s="9">
        <f>('Adj Close'!E1158-'Adj Close'!E1157)/'Adj Close'!E1157</f>
        <v>5.2442986476158881E-4</v>
      </c>
      <c r="F1158" s="9">
        <f>('Adj Close'!F1158-'Adj Close'!F1157)/'Adj Close'!F1157</f>
        <v>-4.650357918293201E-3</v>
      </c>
      <c r="G1158" s="9">
        <f>('Adj Close'!G1158-'Adj Close'!G1157)/'Adj Close'!G1157</f>
        <v>3.1288461283495482E-3</v>
      </c>
    </row>
    <row r="1159" spans="1:7" x14ac:dyDescent="0.2">
      <c r="A1159" s="5">
        <v>41123.166666666657</v>
      </c>
      <c r="B1159" s="9">
        <f>('Adj Close'!B1159-'Adj Close'!B1158)/'Adj Close'!B1158</f>
        <v>2.3942532724601094E-3</v>
      </c>
      <c r="C1159" s="9">
        <f>('Adj Close'!C1159-'Adj Close'!C1158)/'Adj Close'!C1158</f>
        <v>-6.8227959551188534E-3</v>
      </c>
      <c r="D1159" s="9">
        <f>('Adj Close'!D1159-'Adj Close'!D1158)/'Adj Close'!D1158</f>
        <v>7.393502942040827E-4</v>
      </c>
      <c r="E1159" s="9">
        <f>('Adj Close'!E1159-'Adj Close'!E1158)/'Adj Close'!E1158</f>
        <v>-1.4327754042322222E-2</v>
      </c>
      <c r="F1159" s="9">
        <f>('Adj Close'!F1159-'Adj Close'!F1158)/'Adj Close'!F1158</f>
        <v>2.9034419266303481E-3</v>
      </c>
      <c r="G1159" s="9">
        <f>('Adj Close'!G1159-'Adj Close'!G1158)/'Adj Close'!G1158</f>
        <v>-1.3901274311884411E-2</v>
      </c>
    </row>
    <row r="1160" spans="1:7" x14ac:dyDescent="0.2">
      <c r="A1160" s="5">
        <v>41124.166666666657</v>
      </c>
      <c r="B1160" s="9">
        <f>('Adj Close'!B1160-'Adj Close'!B1159)/'Adj Close'!B1159</f>
        <v>-5.116984033541383E-3</v>
      </c>
      <c r="C1160" s="9">
        <f>('Adj Close'!C1160-'Adj Close'!C1159)/'Adj Close'!C1159</f>
        <v>2.0751179617701041E-2</v>
      </c>
      <c r="D1160" s="9">
        <f>('Adj Close'!D1160-'Adj Close'!D1159)/'Adj Close'!D1159</f>
        <v>-2.4916206757177981E-3</v>
      </c>
      <c r="E1160" s="9">
        <f>('Adj Close'!E1160-'Adj Close'!E1159)/'Adj Close'!E1159</f>
        <v>3.3505122947358537E-2</v>
      </c>
      <c r="F1160" s="9">
        <f>('Adj Close'!F1160-'Adj Close'!F1159)/'Adj Close'!F1159</f>
        <v>7.6635792961852476E-3</v>
      </c>
      <c r="G1160" s="9">
        <f>('Adj Close'!G1160-'Adj Close'!G1159)/'Adj Close'!G1159</f>
        <v>2.9846333005403784E-2</v>
      </c>
    </row>
    <row r="1161" spans="1:7" x14ac:dyDescent="0.2">
      <c r="A1161" s="5">
        <v>41127.166666666657</v>
      </c>
      <c r="B1161" s="9">
        <f>('Adj Close'!B1161-'Adj Close'!B1160)/'Adj Close'!B1160</f>
        <v>6.4718068459181002E-4</v>
      </c>
      <c r="C1161" s="9">
        <f>('Adj Close'!C1161-'Adj Close'!C1160)/'Adj Close'!C1160</f>
        <v>3.2145740297792897E-3</v>
      </c>
      <c r="D1161" s="9">
        <f>('Adj Close'!D1161-'Adj Close'!D1160)/'Adj Close'!D1160</f>
        <v>1.4047765966755637E-3</v>
      </c>
      <c r="E1161" s="9">
        <f>('Adj Close'!E1161-'Adj Close'!E1160)/'Adj Close'!E1160</f>
        <v>6.4301641424882958E-3</v>
      </c>
      <c r="F1161" s="9">
        <f>('Adj Close'!F1161-'Adj Close'!F1160)/'Adj Close'!F1160</f>
        <v>-9.2424559597923533E-4</v>
      </c>
      <c r="G1161" s="9">
        <f>('Adj Close'!G1161-'Adj Close'!G1160)/'Adj Close'!G1160</f>
        <v>6.2178198927463832E-3</v>
      </c>
    </row>
    <row r="1162" spans="1:7" x14ac:dyDescent="0.2">
      <c r="A1162" s="5">
        <v>41128.166666666657</v>
      </c>
      <c r="B1162" s="9">
        <f>('Adj Close'!B1162-'Adj Close'!B1161)/'Adj Close'!B1161</f>
        <v>-5.3381447442641897E-3</v>
      </c>
      <c r="C1162" s="9">
        <f>('Adj Close'!C1162-'Adj Close'!C1161)/'Adj Close'!C1161</f>
        <v>4.8947297233300317E-3</v>
      </c>
      <c r="D1162" s="9">
        <f>('Adj Close'!D1162-'Adj Close'!D1161)/'Adj Close'!D1161</f>
        <v>-5.2531724464939065E-3</v>
      </c>
      <c r="E1162" s="9">
        <f>('Adj Close'!E1162-'Adj Close'!E1161)/'Adj Close'!E1161</f>
        <v>8.7678953865769835E-3</v>
      </c>
      <c r="F1162" s="9">
        <f>('Adj Close'!F1162-'Adj Close'!F1161)/'Adj Close'!F1161</f>
        <v>-1.1722582402385001E-2</v>
      </c>
      <c r="G1162" s="9">
        <f>('Adj Close'!G1162-'Adj Close'!G1161)/'Adj Close'!G1161</f>
        <v>2.1088422080778268E-3</v>
      </c>
    </row>
    <row r="1163" spans="1:7" x14ac:dyDescent="0.2">
      <c r="A1163" s="5">
        <v>41129.166666666657</v>
      </c>
      <c r="B1163" s="9">
        <f>('Adj Close'!B1163-'Adj Close'!B1162)/'Adj Close'!B1162</f>
        <v>-1.5073053988754568E-3</v>
      </c>
      <c r="C1163" s="9">
        <f>('Adj Close'!C1163-'Adj Close'!C1162)/'Adj Close'!C1162</f>
        <v>4.3161482428498904E-4</v>
      </c>
      <c r="D1163" s="9">
        <f>('Adj Close'!D1163-'Adj Close'!D1162)/'Adj Close'!D1162</f>
        <v>-2.9503880790996487E-3</v>
      </c>
      <c r="E1163" s="9">
        <f>('Adj Close'!E1163-'Adj Close'!E1162)/'Adj Close'!E1162</f>
        <v>4.0041881482719686E-4</v>
      </c>
      <c r="F1163" s="9">
        <f>('Adj Close'!F1163-'Adj Close'!F1162)/'Adj Close'!F1162</f>
        <v>-6.87797200615777E-3</v>
      </c>
      <c r="G1163" s="9">
        <f>('Adj Close'!G1163-'Adj Close'!G1162)/'Adj Close'!G1162</f>
        <v>2.9198522120115326E-3</v>
      </c>
    </row>
    <row r="1164" spans="1:7" x14ac:dyDescent="0.2">
      <c r="A1164" s="5">
        <v>41130.166666666657</v>
      </c>
      <c r="B1164" s="9">
        <f>('Adj Close'!B1164-'Adj Close'!B1163)/'Adj Close'!B1163</f>
        <v>-5.2811291101695834E-4</v>
      </c>
      <c r="C1164" s="9">
        <f>('Adj Close'!C1164-'Adj Close'!C1163)/'Adj Close'!C1163</f>
        <v>1.8866208162147799E-3</v>
      </c>
      <c r="D1164" s="9">
        <f>('Adj Close'!D1164-'Adj Close'!D1163)/'Adj Close'!D1163</f>
        <v>-5.6126576731854911E-4</v>
      </c>
      <c r="E1164" s="9">
        <f>('Adj Close'!E1164-'Adj Close'!E1163)/'Adj Close'!E1163</f>
        <v>-4.2026137638228938E-4</v>
      </c>
      <c r="F1164" s="9">
        <f>('Adj Close'!F1164-'Adj Close'!F1163)/'Adj Close'!F1163</f>
        <v>-3.0676069272923467E-3</v>
      </c>
      <c r="G1164" s="9">
        <f>('Adj Close'!G1164-'Adj Close'!G1163)/'Adj Close'!G1163</f>
        <v>4.561263522789594E-3</v>
      </c>
    </row>
    <row r="1165" spans="1:7" x14ac:dyDescent="0.2">
      <c r="A1165" s="5">
        <v>41131.166666666657</v>
      </c>
      <c r="B1165" s="9">
        <f>('Adj Close'!B1165-'Adj Close'!B1164)/'Adj Close'!B1164</f>
        <v>2.7653186986765659E-3</v>
      </c>
      <c r="C1165" s="9">
        <f>('Adj Close'!C1165-'Adj Close'!C1164)/'Adj Close'!C1164</f>
        <v>1.3396071595486725E-3</v>
      </c>
      <c r="D1165" s="9">
        <f>('Adj Close'!D1165-'Adj Close'!D1164)/'Adj Close'!D1164</f>
        <v>2.9294044472211972E-3</v>
      </c>
      <c r="E1165" s="9">
        <f>('Adj Close'!E1165-'Adj Close'!E1164)/'Adj Close'!E1164</f>
        <v>1.3603287471680658E-3</v>
      </c>
      <c r="F1165" s="9">
        <f>('Adj Close'!F1165-'Adj Close'!F1164)/'Adj Close'!F1164</f>
        <v>1.2479126728465509E-3</v>
      </c>
      <c r="G1165" s="9">
        <f>('Adj Close'!G1165-'Adj Close'!G1164)/'Adj Close'!G1164</f>
        <v>4.7885350702510428E-3</v>
      </c>
    </row>
    <row r="1166" spans="1:7" x14ac:dyDescent="0.2">
      <c r="A1166" s="5">
        <v>41134.166666666657</v>
      </c>
      <c r="B1166" s="9">
        <f>('Adj Close'!B1166-'Adj Close'!B1165)/'Adj Close'!B1165</f>
        <v>-7.2539072684353167E-4</v>
      </c>
      <c r="C1166" s="9">
        <f>('Adj Close'!C1166-'Adj Close'!C1165)/'Adj Close'!C1165</f>
        <v>-9.1386190098672433E-4</v>
      </c>
      <c r="D1166" s="9">
        <f>('Adj Close'!D1166-'Adj Close'!D1165)/'Adj Close'!D1165</f>
        <v>-2.3025332793841554E-3</v>
      </c>
      <c r="E1166" s="9">
        <f>('Adj Close'!E1166-'Adj Close'!E1165)/'Adj Close'!E1165</f>
        <v>-3.8081079193571909E-3</v>
      </c>
      <c r="F1166" s="9">
        <f>('Adj Close'!F1166-'Adj Close'!F1165)/'Adj Close'!F1165</f>
        <v>-8.2788563552382833E-4</v>
      </c>
      <c r="G1166" s="9">
        <f>('Adj Close'!G1166-'Adj Close'!G1165)/'Adj Close'!G1165</f>
        <v>-8.0367502552319454E-3</v>
      </c>
    </row>
    <row r="1167" spans="1:7" x14ac:dyDescent="0.2">
      <c r="A1167" s="5">
        <v>41135.166666666657</v>
      </c>
      <c r="B1167" s="9">
        <f>('Adj Close'!B1167-'Adj Close'!B1166)/'Adj Close'!B1166</f>
        <v>-4.8318875374916614E-3</v>
      </c>
      <c r="C1167" s="9">
        <f>('Adj Close'!C1167-'Adj Close'!C1166)/'Adj Close'!C1166</f>
        <v>-5.7097643159267561E-4</v>
      </c>
      <c r="D1167" s="9">
        <f>('Adj Close'!D1167-'Adj Close'!D1166)/'Adj Close'!D1166</f>
        <v>-4.3345130423028703E-3</v>
      </c>
      <c r="E1167" s="9">
        <f>('Adj Close'!E1167-'Adj Close'!E1166)/'Adj Close'!E1166</f>
        <v>1.4008204043112539E-3</v>
      </c>
      <c r="F1167" s="9">
        <f>('Adj Close'!F1167-'Adj Close'!F1166)/'Adj Close'!F1166</f>
        <v>-1.9419274463185656E-3</v>
      </c>
      <c r="G1167" s="9">
        <f>('Adj Close'!G1167-'Adj Close'!G1166)/'Adj Close'!G1166</f>
        <v>2.4929778634926304E-4</v>
      </c>
    </row>
    <row r="1168" spans="1:7" x14ac:dyDescent="0.2">
      <c r="A1168" s="5">
        <v>41136.166666666657</v>
      </c>
      <c r="B1168" s="9">
        <f>('Adj Close'!B1168-'Adj Close'!B1167)/'Adj Close'!B1167</f>
        <v>-5.0841277352568657E-3</v>
      </c>
      <c r="C1168" s="9">
        <f>('Adj Close'!C1168-'Adj Close'!C1167)/'Adj Close'!C1167</f>
        <v>2.3504484429347052E-3</v>
      </c>
      <c r="D1168" s="9">
        <f>('Adj Close'!D1168-'Adj Close'!D1167)/'Adj Close'!D1167</f>
        <v>-4.8771766366122763E-3</v>
      </c>
      <c r="E1168" s="9">
        <f>('Adj Close'!E1168-'Adj Close'!E1167)/'Adj Close'!E1167</f>
        <v>-3.2137290366125917E-3</v>
      </c>
      <c r="F1168" s="9">
        <f>('Adj Close'!F1168-'Adj Close'!F1167)/'Adj Close'!F1167</f>
        <v>4.4572311065300728E-3</v>
      </c>
      <c r="G1168" s="9">
        <f>('Adj Close'!G1168-'Adj Close'!G1167)/'Adj Close'!G1167</f>
        <v>-3.0316610090390652E-3</v>
      </c>
    </row>
    <row r="1169" spans="1:7" x14ac:dyDescent="0.2">
      <c r="A1169" s="5">
        <v>41137.166666666657</v>
      </c>
      <c r="B1169" s="9">
        <f>('Adj Close'!B1169-'Adj Close'!B1168)/'Adj Close'!B1168</f>
        <v>-2.4714605673319683E-3</v>
      </c>
      <c r="C1169" s="9">
        <f>('Adj Close'!C1169-'Adj Close'!C1168)/'Adj Close'!C1168</f>
        <v>8.6431529673504665E-3</v>
      </c>
      <c r="D1169" s="9">
        <f>('Adj Close'!D1169-'Adj Close'!D1168)/'Adj Close'!D1168</f>
        <v>-2.886558623693746E-3</v>
      </c>
      <c r="E1169" s="9">
        <f>('Adj Close'!E1169-'Adj Close'!E1168)/'Adj Close'!E1168</f>
        <v>1.1580233173469345E-2</v>
      </c>
      <c r="F1169" s="9">
        <f>('Adj Close'!F1169-'Adj Close'!F1168)/'Adj Close'!F1168</f>
        <v>7.6719374269398058E-3</v>
      </c>
      <c r="G1169" s="9">
        <f>('Adj Close'!G1169-'Adj Close'!G1168)/'Adj Close'!G1168</f>
        <v>1.0362229768146554E-2</v>
      </c>
    </row>
    <row r="1170" spans="1:7" x14ac:dyDescent="0.2">
      <c r="A1170" s="5">
        <v>41138.166666666657</v>
      </c>
      <c r="B1170" s="9">
        <f>('Adj Close'!B1170-'Adj Close'!B1169)/'Adj Close'!B1169</f>
        <v>1.3117544906392866E-3</v>
      </c>
      <c r="C1170" s="9">
        <f>('Adj Close'!C1170-'Adj Close'!C1169)/'Adj Close'!C1169</f>
        <v>1.5875258920844569E-3</v>
      </c>
      <c r="D1170" s="9">
        <f>('Adj Close'!D1170-'Adj Close'!D1169)/'Adj Close'!D1169</f>
        <v>1.2995450412192921E-3</v>
      </c>
      <c r="E1170" s="9">
        <f>('Adj Close'!E1170-'Adj Close'!E1169)/'Adj Close'!E1169</f>
        <v>2.9254686908521095E-3</v>
      </c>
      <c r="F1170" s="9">
        <f>('Adj Close'!F1170-'Adj Close'!F1169)/'Adj Close'!F1169</f>
        <v>2.4772454544726581E-4</v>
      </c>
      <c r="G1170" s="9">
        <f>('Adj Close'!G1170-'Adj Close'!G1169)/'Adj Close'!G1169</f>
        <v>-5.6639414724857437E-3</v>
      </c>
    </row>
    <row r="1171" spans="1:7" x14ac:dyDescent="0.2">
      <c r="A1171" s="5">
        <v>41141.166666666657</v>
      </c>
      <c r="B1171" s="9">
        <f>('Adj Close'!B1171-'Adj Close'!B1170)/'Adj Close'!B1170</f>
        <v>6.156030621881272E-4</v>
      </c>
      <c r="C1171" s="9">
        <f>('Adj Close'!C1171-'Adj Close'!C1170)/'Adj Close'!C1170</f>
        <v>-1.2864639285959949E-3</v>
      </c>
      <c r="D1171" s="9">
        <f>('Adj Close'!D1171-'Adj Close'!D1170)/'Adj Close'!D1170</f>
        <v>2.8653332467823063E-3</v>
      </c>
      <c r="E1171" s="9">
        <f>('Adj Close'!E1171-'Adj Close'!E1170)/'Adj Close'!E1170</f>
        <v>-2.5275274832030829E-3</v>
      </c>
      <c r="F1171" s="9">
        <f>('Adj Close'!F1171-'Adj Close'!F1170)/'Adj Close'!F1170</f>
        <v>-2.7090948886928693E-3</v>
      </c>
      <c r="G1171" s="9">
        <f>('Adj Close'!G1171-'Adj Close'!G1170)/'Adj Close'!G1170</f>
        <v>1.4318853152747545E-4</v>
      </c>
    </row>
    <row r="1172" spans="1:7" x14ac:dyDescent="0.2">
      <c r="A1172" s="5">
        <v>41142.166666666657</v>
      </c>
      <c r="B1172" s="9">
        <f>('Adj Close'!B1172-'Adj Close'!B1171)/'Adj Close'!B1171</f>
        <v>8.7864069552573822E-4</v>
      </c>
      <c r="C1172" s="9">
        <f>('Adj Close'!C1172-'Adj Close'!C1171)/'Adj Close'!C1171</f>
        <v>-1.906336198362396E-3</v>
      </c>
      <c r="D1172" s="9">
        <f>('Adj Close'!D1172-'Adj Close'!D1171)/'Adj Close'!D1171</f>
        <v>1.6289873061592173E-3</v>
      </c>
      <c r="E1172" s="9">
        <f>('Adj Close'!E1172-'Adj Close'!E1171)/'Adj Close'!E1171</f>
        <v>5.4380280893887552E-3</v>
      </c>
      <c r="F1172" s="9">
        <f>('Adj Close'!F1172-'Adj Close'!F1171)/'Adj Close'!F1171</f>
        <v>2.1422373841947324E-3</v>
      </c>
      <c r="G1172" s="9">
        <f>('Adj Close'!G1172-'Adj Close'!G1171)/'Adj Close'!G1171</f>
        <v>-2.0430085737003084E-3</v>
      </c>
    </row>
    <row r="1173" spans="1:7" x14ac:dyDescent="0.2">
      <c r="A1173" s="5">
        <v>41143.166666666657</v>
      </c>
      <c r="B1173" s="9">
        <f>('Adj Close'!B1173-'Adj Close'!B1172)/'Adj Close'!B1172</f>
        <v>7.7658469167220488E-3</v>
      </c>
      <c r="C1173" s="9">
        <f>('Adj Close'!C1173-'Adj Close'!C1172)/'Adj Close'!C1172</f>
        <v>-1.2828958271887512E-4</v>
      </c>
      <c r="D1173" s="9">
        <f>('Adj Close'!D1173-'Adj Close'!D1172)/'Adj Close'!D1172</f>
        <v>5.7914923508424806E-3</v>
      </c>
      <c r="E1173" s="9">
        <f>('Adj Close'!E1173-'Adj Close'!E1172)/'Adj Close'!E1172</f>
        <v>-9.4887400585446735E-4</v>
      </c>
      <c r="F1173" s="9">
        <f>('Adj Close'!F1173-'Adj Close'!F1172)/'Adj Close'!F1172</f>
        <v>-5.251252138463164E-4</v>
      </c>
      <c r="G1173" s="9">
        <f>('Adj Close'!G1173-'Adj Close'!G1172)/'Adj Close'!G1172</f>
        <v>7.9702832615593958E-4</v>
      </c>
    </row>
    <row r="1174" spans="1:7" x14ac:dyDescent="0.2">
      <c r="A1174" s="5">
        <v>41144.166666666657</v>
      </c>
      <c r="B1174" s="9">
        <f>('Adj Close'!B1174-'Adj Close'!B1173)/'Adj Close'!B1173</f>
        <v>1.6093706476997599E-3</v>
      </c>
      <c r="C1174" s="9">
        <f>('Adj Close'!C1174-'Adj Close'!C1173)/'Adj Close'!C1173</f>
        <v>-7.2794172684296742E-3</v>
      </c>
      <c r="D1174" s="9">
        <f>('Adj Close'!D1174-'Adj Close'!D1173)/'Adj Close'!D1173</f>
        <v>8.485078944390496E-4</v>
      </c>
      <c r="E1174" s="9">
        <f>('Adj Close'!E1174-'Adj Close'!E1173)/'Adj Close'!E1173</f>
        <v>-5.423878643628006E-3</v>
      </c>
      <c r="F1174" s="9">
        <f>('Adj Close'!F1174-'Adj Close'!F1173)/'Adj Close'!F1173</f>
        <v>-3.2381179434864231E-3</v>
      </c>
      <c r="G1174" s="9">
        <f>('Adj Close'!G1174-'Adj Close'!G1173)/'Adj Close'!G1173</f>
        <v>-8.6699089313778174E-3</v>
      </c>
    </row>
    <row r="1175" spans="1:7" x14ac:dyDescent="0.2">
      <c r="A1175" s="5">
        <v>41145.166666666657</v>
      </c>
      <c r="B1175" s="9">
        <f>('Adj Close'!B1175-'Adj Close'!B1174)/'Adj Close'!B1174</f>
        <v>-3.3918677950798057E-4</v>
      </c>
      <c r="C1175" s="9">
        <f>('Adj Close'!C1175-'Adj Close'!C1174)/'Adj Close'!C1174</f>
        <v>5.2280342020246014E-3</v>
      </c>
      <c r="D1175" s="9">
        <f>('Adj Close'!D1175-'Adj Close'!D1174)/'Adj Close'!D1174</f>
        <v>1.0850980407290159E-3</v>
      </c>
      <c r="E1175" s="9">
        <f>('Adj Close'!E1175-'Adj Close'!E1174)/'Adj Close'!E1174</f>
        <v>-1.8140385663967234E-3</v>
      </c>
      <c r="F1175" s="9">
        <f>('Adj Close'!F1175-'Adj Close'!F1174)/'Adj Close'!F1174</f>
        <v>3.4757829462280293E-3</v>
      </c>
      <c r="G1175" s="9">
        <f>('Adj Close'!G1175-'Adj Close'!G1174)/'Adj Close'!G1174</f>
        <v>8.2253629130434063E-7</v>
      </c>
    </row>
    <row r="1176" spans="1:7" x14ac:dyDescent="0.2">
      <c r="A1176" s="5">
        <v>41148.166666666657</v>
      </c>
      <c r="B1176" s="9">
        <f>('Adj Close'!B1176-'Adj Close'!B1175)/'Adj Close'!B1175</f>
        <v>2.6016460749510918E-3</v>
      </c>
      <c r="C1176" s="9">
        <f>('Adj Close'!C1176-'Adj Close'!C1175)/'Adj Close'!C1175</f>
        <v>-3.7209455861878962E-5</v>
      </c>
      <c r="D1176" s="9">
        <f>('Adj Close'!D1176-'Adj Close'!D1175)/'Adj Close'!D1175</f>
        <v>1.1348244851188897E-3</v>
      </c>
      <c r="E1176" s="9">
        <f>('Adj Close'!E1176-'Adj Close'!E1175)/'Adj Close'!E1175</f>
        <v>1.5807255945766575E-3</v>
      </c>
      <c r="F1176" s="9">
        <f>('Adj Close'!F1176-'Adj Close'!F1175)/'Adj Close'!F1175</f>
        <v>3.0936259887744157E-3</v>
      </c>
      <c r="G1176" s="9">
        <f>('Adj Close'!G1176-'Adj Close'!G1175)/'Adj Close'!G1175</f>
        <v>-1.0171960926283464E-2</v>
      </c>
    </row>
    <row r="1177" spans="1:7" x14ac:dyDescent="0.2">
      <c r="A1177" s="5">
        <v>41149.166666666657</v>
      </c>
      <c r="B1177" s="9">
        <f>('Adj Close'!B1177-'Adj Close'!B1176)/'Adj Close'!B1176</f>
        <v>2.1327844961853599E-4</v>
      </c>
      <c r="C1177" s="9">
        <f>('Adj Close'!C1177-'Adj Close'!C1176)/'Adj Close'!C1176</f>
        <v>8.8732001893086792E-5</v>
      </c>
      <c r="D1177" s="9">
        <f>('Adj Close'!D1177-'Adj Close'!D1176)/'Adj Close'!D1176</f>
        <v>1.4034405504425409E-3</v>
      </c>
      <c r="E1177" s="9">
        <f>('Adj Close'!E1177-'Adj Close'!E1176)/'Adj Close'!E1176</f>
        <v>-1.4450794962227516E-3</v>
      </c>
      <c r="F1177" s="9">
        <f>('Adj Close'!F1177-'Adj Close'!F1176)/'Adj Close'!F1176</f>
        <v>3.0762902899174852E-3</v>
      </c>
      <c r="G1177" s="9">
        <f>('Adj Close'!G1177-'Adj Close'!G1176)/'Adj Close'!G1176</f>
        <v>-1.0883320758606687E-3</v>
      </c>
    </row>
    <row r="1178" spans="1:7" x14ac:dyDescent="0.2">
      <c r="A1178" s="5">
        <v>41150.166666666657</v>
      </c>
      <c r="B1178" s="9">
        <f>('Adj Close'!B1178-'Adj Close'!B1177)/'Adj Close'!B1177</f>
        <v>-5.133515618146007E-4</v>
      </c>
      <c r="C1178" s="9">
        <f>('Adj Close'!C1178-'Adj Close'!C1177)/'Adj Close'!C1177</f>
        <v>1.014567283833359E-3</v>
      </c>
      <c r="D1178" s="9">
        <f>('Adj Close'!D1178-'Adj Close'!D1177)/'Adj Close'!D1177</f>
        <v>-2.0106425163824225E-3</v>
      </c>
      <c r="E1178" s="9">
        <f>('Adj Close'!E1178-'Adj Close'!E1177)/'Adj Close'!E1177</f>
        <v>-2.1870671131801228E-3</v>
      </c>
      <c r="F1178" s="9">
        <f>('Adj Close'!F1178-'Adj Close'!F1177)/'Adj Close'!F1177</f>
        <v>-2.3247625937960253E-5</v>
      </c>
      <c r="G1178" s="9">
        <f>('Adj Close'!G1178-'Adj Close'!G1177)/'Adj Close'!G1177</f>
        <v>-5.5291473457790502E-3</v>
      </c>
    </row>
    <row r="1179" spans="1:7" x14ac:dyDescent="0.2">
      <c r="A1179" s="5">
        <v>41151.166666666657</v>
      </c>
      <c r="B1179" s="9">
        <f>('Adj Close'!B1179-'Adj Close'!B1178)/'Adj Close'!B1178</f>
        <v>1.8912479017415339E-3</v>
      </c>
      <c r="C1179" s="9">
        <f>('Adj Close'!C1179-'Adj Close'!C1178)/'Adj Close'!C1178</f>
        <v>-7.2100274625803689E-3</v>
      </c>
      <c r="D1179" s="9">
        <f>('Adj Close'!D1179-'Adj Close'!D1178)/'Adj Close'!D1178</f>
        <v>3.9923177570244878E-4</v>
      </c>
      <c r="E1179" s="9">
        <f>('Adj Close'!E1179-'Adj Close'!E1178)/'Adj Close'!E1178</f>
        <v>-1.3997265010079748E-2</v>
      </c>
      <c r="F1179" s="9">
        <f>('Adj Close'!F1179-'Adj Close'!F1178)/'Adj Close'!F1178</f>
        <v>-2.1628755503698091E-3</v>
      </c>
      <c r="G1179" s="9">
        <f>('Adj Close'!G1179-'Adj Close'!G1178)/'Adj Close'!G1178</f>
        <v>-1.2130037987397984E-2</v>
      </c>
    </row>
    <row r="1180" spans="1:7" x14ac:dyDescent="0.2">
      <c r="A1180" s="5">
        <v>41152.166666666657</v>
      </c>
      <c r="B1180" s="9">
        <f>('Adj Close'!B1180-'Adj Close'!B1179)/'Adj Close'!B1179</f>
        <v>6.279391275922858E-3</v>
      </c>
      <c r="C1180" s="9">
        <f>('Adj Close'!C1180-'Adj Close'!C1179)/'Adj Close'!C1179</f>
        <v>3.6388898089862931E-3</v>
      </c>
      <c r="D1180" s="9">
        <f>('Adj Close'!D1180-'Adj Close'!D1179)/'Adj Close'!D1179</f>
        <v>6.9209078355553615E-3</v>
      </c>
      <c r="E1180" s="9">
        <f>('Adj Close'!E1180-'Adj Close'!E1179)/'Adj Close'!E1179</f>
        <v>8.9533951631918674E-3</v>
      </c>
      <c r="F1180" s="9">
        <f>('Adj Close'!F1180-'Adj Close'!F1179)/'Adj Close'!F1179</f>
        <v>3.2129972594597189E-3</v>
      </c>
      <c r="G1180" s="9">
        <f>('Adj Close'!G1180-'Adj Close'!G1179)/'Adj Close'!G1179</f>
        <v>8.5226379519371866E-3</v>
      </c>
    </row>
    <row r="1181" spans="1:7" x14ac:dyDescent="0.2">
      <c r="A1181" s="5">
        <v>41156.166666666657</v>
      </c>
      <c r="B1181" s="9">
        <f>('Adj Close'!B1181-'Adj Close'!B1180)/'Adj Close'!B1180</f>
        <v>-2.2500610666674639E-3</v>
      </c>
      <c r="C1181" s="9">
        <f>('Adj Close'!C1181-'Adj Close'!C1180)/'Adj Close'!C1180</f>
        <v>1.5113019122392234E-3</v>
      </c>
      <c r="D1181" s="9">
        <f>('Adj Close'!D1181-'Adj Close'!D1180)/'Adj Close'!D1180</f>
        <v>-2.3900460267793598E-3</v>
      </c>
      <c r="E1181" s="9">
        <f>('Adj Close'!E1181-'Adj Close'!E1180)/'Adj Close'!E1180</f>
        <v>-6.0758366892306659E-3</v>
      </c>
      <c r="F1181" s="9">
        <f>('Adj Close'!F1181-'Adj Close'!F1180)/'Adj Close'!F1180</f>
        <v>6.9576171133547068E-3</v>
      </c>
      <c r="G1181" s="9">
        <f>('Adj Close'!G1181-'Adj Close'!G1180)/'Adj Close'!G1180</f>
        <v>-4.5690813147650586E-3</v>
      </c>
    </row>
    <row r="1182" spans="1:7" x14ac:dyDescent="0.2">
      <c r="A1182" s="5">
        <v>41157.166666666657</v>
      </c>
      <c r="B1182" s="9">
        <f>('Adj Close'!B1182-'Adj Close'!B1181)/'Adj Close'!B1181</f>
        <v>-2.5431059247296072E-4</v>
      </c>
      <c r="C1182" s="9">
        <f>('Adj Close'!C1182-'Adj Close'!C1181)/'Adj Close'!C1181</f>
        <v>-4.9881613023449465E-4</v>
      </c>
      <c r="D1182" s="9">
        <f>('Adj Close'!D1182-'Adj Close'!D1181)/'Adj Close'!D1181</f>
        <v>2.2450881639797632E-4</v>
      </c>
      <c r="E1182" s="9">
        <f>('Adj Close'!E1182-'Adj Close'!E1181)/'Adj Close'!E1181</f>
        <v>-1.9807487209583564E-3</v>
      </c>
      <c r="F1182" s="9">
        <f>('Adj Close'!F1182-'Adj Close'!F1181)/'Adj Close'!F1181</f>
        <v>-2.146506647273123E-3</v>
      </c>
      <c r="G1182" s="9">
        <f>('Adj Close'!G1182-'Adj Close'!G1181)/'Adj Close'!G1181</f>
        <v>-5.577157765393248E-3</v>
      </c>
    </row>
    <row r="1183" spans="1:7" x14ac:dyDescent="0.2">
      <c r="A1183" s="5">
        <v>41158.166666666657</v>
      </c>
      <c r="B1183" s="9">
        <f>('Adj Close'!B1183-'Adj Close'!B1182)/'Adj Close'!B1182</f>
        <v>-6.7799517828489569E-3</v>
      </c>
      <c r="C1183" s="9">
        <f>('Adj Close'!C1183-'Adj Close'!C1182)/'Adj Close'!C1182</f>
        <v>2.011855564235614E-2</v>
      </c>
      <c r="D1183" s="9">
        <f>('Adj Close'!D1183-'Adj Close'!D1182)/'Adj Close'!D1182</f>
        <v>-4.301263315203703E-3</v>
      </c>
      <c r="E1183" s="9">
        <f>('Adj Close'!E1183-'Adj Close'!E1182)/'Adj Close'!E1182</f>
        <v>2.4815215839504152E-2</v>
      </c>
      <c r="F1183" s="9">
        <f>('Adj Close'!F1183-'Adj Close'!F1182)/'Adj Close'!F1182</f>
        <v>8.9886093246168402E-3</v>
      </c>
      <c r="G1183" s="9">
        <f>('Adj Close'!G1183-'Adj Close'!G1182)/'Adj Close'!G1182</f>
        <v>2.1256686821871533E-2</v>
      </c>
    </row>
    <row r="1184" spans="1:7" x14ac:dyDescent="0.2">
      <c r="A1184" s="5">
        <v>41159.166666666657</v>
      </c>
      <c r="B1184" s="9">
        <f>('Adj Close'!B1184-'Adj Close'!B1183)/'Adj Close'!B1183</f>
        <v>1.2344155533884748E-3</v>
      </c>
      <c r="C1184" s="9">
        <f>('Adj Close'!C1184-'Adj Close'!C1183)/'Adj Close'!C1183</f>
        <v>4.3247457751954595E-3</v>
      </c>
      <c r="D1184" s="9">
        <f>('Adj Close'!D1184-'Adj Close'!D1183)/'Adj Close'!D1183</f>
        <v>2.0803287437700978E-3</v>
      </c>
      <c r="E1184" s="9">
        <f>('Adj Close'!E1184-'Adj Close'!E1183)/'Adj Close'!E1183</f>
        <v>1.4739247571143439E-2</v>
      </c>
      <c r="F1184" s="9">
        <f>('Adj Close'!F1184-'Adj Close'!F1183)/'Adj Close'!F1183</f>
        <v>1.0138219896183335E-3</v>
      </c>
      <c r="G1184" s="9">
        <f>('Adj Close'!G1184-'Adj Close'!G1183)/'Adj Close'!G1183</f>
        <v>2.3877790681880982E-2</v>
      </c>
    </row>
    <row r="1185" spans="1:7" x14ac:dyDescent="0.2">
      <c r="A1185" s="5">
        <v>41162.166666666657</v>
      </c>
      <c r="B1185" s="9">
        <f>('Adj Close'!B1185-'Adj Close'!B1184)/'Adj Close'!B1184</f>
        <v>4.2509505798636523E-4</v>
      </c>
      <c r="C1185" s="9">
        <f>('Adj Close'!C1185-'Adj Close'!C1184)/'Adj Close'!C1184</f>
        <v>-5.3478811908028567E-3</v>
      </c>
      <c r="D1185" s="9">
        <f>('Adj Close'!D1185-'Adj Close'!D1184)/'Adj Close'!D1184</f>
        <v>-1.1079469666457006E-4</v>
      </c>
      <c r="E1185" s="9">
        <f>('Adj Close'!E1185-'Adj Close'!E1184)/'Adj Close'!E1184</f>
        <v>-8.5001502079982208E-3</v>
      </c>
      <c r="F1185" s="9">
        <f>('Adj Close'!F1185-'Adj Close'!F1184)/'Adj Close'!F1184</f>
        <v>-7.5612564140863084E-3</v>
      </c>
      <c r="G1185" s="9">
        <f>('Adj Close'!G1185-'Adj Close'!G1184)/'Adj Close'!G1184</f>
        <v>-1.2063964604316928E-2</v>
      </c>
    </row>
    <row r="1186" spans="1:7" x14ac:dyDescent="0.2">
      <c r="A1186" s="5">
        <v>41163.166666666657</v>
      </c>
      <c r="B1186" s="9">
        <f>('Adj Close'!B1186-'Adj Close'!B1185)/'Adj Close'!B1185</f>
        <v>-1.8958566886614397E-3</v>
      </c>
      <c r="C1186" s="9">
        <f>('Adj Close'!C1186-'Adj Close'!C1185)/'Adj Close'!C1185</f>
        <v>2.5865230514541351E-3</v>
      </c>
      <c r="D1186" s="9">
        <f>('Adj Close'!D1186-'Adj Close'!D1185)/'Adj Close'!D1185</f>
        <v>9.1683355675011599E-4</v>
      </c>
      <c r="E1186" s="9">
        <f>('Adj Close'!E1186-'Adj Close'!E1185)/'Adj Close'!E1185</f>
        <v>1.1895637569208693E-2</v>
      </c>
      <c r="F1186" s="9">
        <f>('Adj Close'!F1186-'Adj Close'!F1185)/'Adj Close'!F1185</f>
        <v>2.9845981435708824E-3</v>
      </c>
      <c r="G1186" s="9">
        <f>('Adj Close'!G1186-'Adj Close'!G1185)/'Adj Close'!G1185</f>
        <v>1.1093272095177289E-2</v>
      </c>
    </row>
    <row r="1187" spans="1:7" x14ac:dyDescent="0.2">
      <c r="A1187" s="5">
        <v>41164.166666666657</v>
      </c>
      <c r="B1187" s="9">
        <f>('Adj Close'!B1187-'Adj Close'!B1186)/'Adj Close'!B1186</f>
        <v>-4.8207401059796214E-3</v>
      </c>
      <c r="C1187" s="9">
        <f>('Adj Close'!C1187-'Adj Close'!C1186)/'Adj Close'!C1186</f>
        <v>3.2737000980468545E-3</v>
      </c>
      <c r="D1187" s="9">
        <f>('Adj Close'!D1187-'Adj Close'!D1186)/'Adj Close'!D1186</f>
        <v>-1.9483612418954869E-3</v>
      </c>
      <c r="E1187" s="9">
        <f>('Adj Close'!E1187-'Adj Close'!E1186)/'Adj Close'!E1186</f>
        <v>5.7571522633367064E-3</v>
      </c>
      <c r="F1187" s="9">
        <f>('Adj Close'!F1187-'Adj Close'!F1186)/'Adj Close'!F1186</f>
        <v>1.8374823206104393E-3</v>
      </c>
      <c r="G1187" s="9">
        <f>('Adj Close'!G1187-'Adj Close'!G1186)/'Adj Close'!G1186</f>
        <v>4.177357556528153E-3</v>
      </c>
    </row>
    <row r="1188" spans="1:7" x14ac:dyDescent="0.2">
      <c r="A1188" s="5">
        <v>41165.166666666657</v>
      </c>
      <c r="B1188" s="9">
        <f>('Adj Close'!B1188-'Adj Close'!B1187)/'Adj Close'!B1187</f>
        <v>2.7638103308808165E-3</v>
      </c>
      <c r="C1188" s="9">
        <f>('Adj Close'!C1188-'Adj Close'!C1187)/'Adj Close'!C1187</f>
        <v>1.5549134063468806E-2</v>
      </c>
      <c r="D1188" s="9">
        <f>('Adj Close'!D1188-'Adj Close'!D1187)/'Adj Close'!D1187</f>
        <v>5.3104113566232337E-3</v>
      </c>
      <c r="E1188" s="9">
        <f>('Adj Close'!E1188-'Adj Close'!E1187)/'Adj Close'!E1187</f>
        <v>1.6390124384672553E-2</v>
      </c>
      <c r="F1188" s="9">
        <f>('Adj Close'!F1188-'Adj Close'!F1187)/'Adj Close'!F1187</f>
        <v>1.2092446280083493E-2</v>
      </c>
      <c r="G1188" s="9">
        <f>('Adj Close'!G1188-'Adj Close'!G1187)/'Adj Close'!G1187</f>
        <v>2.5511067706284449E-2</v>
      </c>
    </row>
    <row r="1189" spans="1:7" x14ac:dyDescent="0.2">
      <c r="A1189" s="5">
        <v>41166.166666666657</v>
      </c>
      <c r="B1189" s="9">
        <f>('Adj Close'!B1189-'Adj Close'!B1188)/'Adj Close'!B1188</f>
        <v>-9.4021418799888588E-3</v>
      </c>
      <c r="C1189" s="9">
        <f>('Adj Close'!C1189-'Adj Close'!C1188)/'Adj Close'!C1188</f>
        <v>5.0904104783906943E-3</v>
      </c>
      <c r="D1189" s="9">
        <f>('Adj Close'!D1189-'Adj Close'!D1188)/'Adj Close'!D1188</f>
        <v>-5.9609671820540283E-3</v>
      </c>
      <c r="E1189" s="9">
        <f>('Adj Close'!E1189-'Adj Close'!E1188)/'Adj Close'!E1188</f>
        <v>9.145495074664594E-3</v>
      </c>
      <c r="F1189" s="9">
        <f>('Adj Close'!F1189-'Adj Close'!F1188)/'Adj Close'!F1188</f>
        <v>5.6754793912375222E-3</v>
      </c>
      <c r="G1189" s="9">
        <f>('Adj Close'!G1189-'Adj Close'!G1188)/'Adj Close'!G1188</f>
        <v>1.1854152622330257E-2</v>
      </c>
    </row>
    <row r="1190" spans="1:7" x14ac:dyDescent="0.2">
      <c r="A1190" s="5">
        <v>41169.166666666657</v>
      </c>
      <c r="B1190" s="9">
        <f>('Adj Close'!B1190-'Adj Close'!B1189)/'Adj Close'!B1189</f>
        <v>2.0918585510721322E-3</v>
      </c>
      <c r="C1190" s="9">
        <f>('Adj Close'!C1190-'Adj Close'!C1189)/'Adj Close'!C1189</f>
        <v>-4.3296927651427187E-3</v>
      </c>
      <c r="D1190" s="9">
        <f>('Adj Close'!D1190-'Adj Close'!D1189)/'Adj Close'!D1189</f>
        <v>3.373041051908172E-3</v>
      </c>
      <c r="E1190" s="9">
        <f>('Adj Close'!E1190-'Adj Close'!E1189)/'Adj Close'!E1189</f>
        <v>-5.7718824838774796E-3</v>
      </c>
      <c r="F1190" s="9">
        <f>('Adj Close'!F1190-'Adj Close'!F1189)/'Adj Close'!F1189</f>
        <v>-2.9864808000480457E-3</v>
      </c>
      <c r="G1190" s="9">
        <f>('Adj Close'!G1190-'Adj Close'!G1189)/'Adj Close'!G1189</f>
        <v>-8.3380785456562325E-3</v>
      </c>
    </row>
    <row r="1191" spans="1:7" x14ac:dyDescent="0.2">
      <c r="A1191" s="5">
        <v>41170.166666666657</v>
      </c>
      <c r="B1191" s="9">
        <f>('Adj Close'!B1191-'Adj Close'!B1190)/'Adj Close'!B1190</f>
        <v>2.6489676024740142E-3</v>
      </c>
      <c r="C1191" s="9">
        <f>('Adj Close'!C1191-'Adj Close'!C1190)/'Adj Close'!C1190</f>
        <v>-1.7230402796963506E-3</v>
      </c>
      <c r="D1191" s="9">
        <f>('Adj Close'!D1191-'Adj Close'!D1190)/'Adj Close'!D1190</f>
        <v>2.9962259452783703E-3</v>
      </c>
      <c r="E1191" s="9">
        <f>('Adj Close'!E1191-'Adj Close'!E1190)/'Adj Close'!E1190</f>
        <v>-3.2812587335326071E-3</v>
      </c>
      <c r="F1191" s="9">
        <f>('Adj Close'!F1191-'Adj Close'!F1190)/'Adj Close'!F1190</f>
        <v>-9.3110668357744026E-3</v>
      </c>
      <c r="G1191" s="9">
        <f>('Adj Close'!G1191-'Adj Close'!G1190)/'Adj Close'!G1190</f>
        <v>-1.0055366415861241E-3</v>
      </c>
    </row>
    <row r="1192" spans="1:7" x14ac:dyDescent="0.2">
      <c r="A1192" s="5">
        <v>41171.166666666657</v>
      </c>
      <c r="B1192" s="9">
        <f>('Adj Close'!B1192-'Adj Close'!B1191)/'Adj Close'!B1191</f>
        <v>2.1806769962294482E-3</v>
      </c>
      <c r="C1192" s="9">
        <f>('Adj Close'!C1192-'Adj Close'!C1191)/'Adj Close'!C1191</f>
        <v>1.4024257178306227E-3</v>
      </c>
      <c r="D1192" s="9">
        <f>('Adj Close'!D1192-'Adj Close'!D1191)/'Adj Close'!D1191</f>
        <v>1.6335603625303912E-3</v>
      </c>
      <c r="E1192" s="9">
        <f>('Adj Close'!E1192-'Adj Close'!E1191)/'Adj Close'!E1191</f>
        <v>2.9073711651887123E-3</v>
      </c>
      <c r="F1192" s="9">
        <f>('Adj Close'!F1192-'Adj Close'!F1191)/'Adj Close'!F1191</f>
        <v>-5.6463857340549499E-3</v>
      </c>
      <c r="G1192" s="9">
        <f>('Adj Close'!G1192-'Adj Close'!G1191)/'Adj Close'!G1191</f>
        <v>-1.6587925502925503E-4</v>
      </c>
    </row>
    <row r="1193" spans="1:7" x14ac:dyDescent="0.2">
      <c r="A1193" s="5">
        <v>41172.166666666657</v>
      </c>
      <c r="B1193" s="9">
        <f>('Adj Close'!B1193-'Adj Close'!B1192)/'Adj Close'!B1192</f>
        <v>7.4373968024632475E-4</v>
      </c>
      <c r="C1193" s="9">
        <f>('Adj Close'!C1193-'Adj Close'!C1192)/'Adj Close'!C1192</f>
        <v>-1.2424216442746068E-3</v>
      </c>
      <c r="D1193" s="9">
        <f>('Adj Close'!D1193-'Adj Close'!D1192)/'Adj Close'!D1192</f>
        <v>-7.7816865871073546E-4</v>
      </c>
      <c r="E1193" s="9">
        <f>('Adj Close'!E1193-'Adj Close'!E1192)/'Adj Close'!E1192</f>
        <v>-6.4046753642241017E-3</v>
      </c>
      <c r="F1193" s="9">
        <f>('Adj Close'!F1193-'Adj Close'!F1192)/'Adj Close'!F1192</f>
        <v>-1.4797542367752863E-2</v>
      </c>
      <c r="G1193" s="9">
        <f>('Adj Close'!G1193-'Adj Close'!G1192)/'Adj Close'!G1192</f>
        <v>-4.8841960566893107E-3</v>
      </c>
    </row>
    <row r="1194" spans="1:7" x14ac:dyDescent="0.2">
      <c r="A1194" s="5">
        <v>41173.166666666657</v>
      </c>
      <c r="B1194" s="9">
        <f>('Adj Close'!B1194-'Adj Close'!B1193)/'Adj Close'!B1193</f>
        <v>2.1516921241082555E-3</v>
      </c>
      <c r="C1194" s="9">
        <f>('Adj Close'!C1194-'Adj Close'!C1193)/'Adj Close'!C1193</f>
        <v>9.3473073929653772E-5</v>
      </c>
      <c r="D1194" s="9">
        <f>('Adj Close'!D1194-'Adj Close'!D1193)/'Adj Close'!D1193</f>
        <v>1.8764626086339891E-3</v>
      </c>
      <c r="E1194" s="9">
        <f>('Adj Close'!E1194-'Adj Close'!E1193)/'Adj Close'!E1193</f>
        <v>1.6466130566734607E-3</v>
      </c>
      <c r="F1194" s="9">
        <f>('Adj Close'!F1194-'Adj Close'!F1193)/'Adj Close'!F1193</f>
        <v>5.8732945080052675E-5</v>
      </c>
      <c r="G1194" s="9">
        <f>('Adj Close'!G1194-'Adj Close'!G1193)/'Adj Close'!G1193</f>
        <v>1.1403772282381644E-3</v>
      </c>
    </row>
    <row r="1195" spans="1:7" x14ac:dyDescent="0.2">
      <c r="A1195" s="5">
        <v>41176.166666666657</v>
      </c>
      <c r="B1195" s="9">
        <f>('Adj Close'!B1195-'Adj Close'!B1194)/'Adj Close'!B1194</f>
        <v>2.0935773255021427E-3</v>
      </c>
      <c r="C1195" s="9">
        <f>('Adj Close'!C1195-'Adj Close'!C1194)/'Adj Close'!C1194</f>
        <v>-2.5423612832807291E-3</v>
      </c>
      <c r="D1195" s="9">
        <f>('Adj Close'!D1195-'Adj Close'!D1194)/'Adj Close'!D1194</f>
        <v>1.5613793821589604E-3</v>
      </c>
      <c r="E1195" s="9">
        <f>('Adj Close'!E1195-'Adj Close'!E1194)/'Adj Close'!E1194</f>
        <v>-2.7393054137251774E-3</v>
      </c>
      <c r="F1195" s="9">
        <f>('Adj Close'!F1195-'Adj Close'!F1194)/'Adj Close'!F1194</f>
        <v>-3.4061403692825015E-3</v>
      </c>
      <c r="G1195" s="9">
        <f>('Adj Close'!G1195-'Adj Close'!G1194)/'Adj Close'!G1194</f>
        <v>-4.3688149295795632E-4</v>
      </c>
    </row>
    <row r="1196" spans="1:7" x14ac:dyDescent="0.2">
      <c r="A1196" s="5">
        <v>41177.166666666657</v>
      </c>
      <c r="B1196" s="9">
        <f>('Adj Close'!B1196-'Adj Close'!B1195)/'Adj Close'!B1195</f>
        <v>3.696924748365873E-3</v>
      </c>
      <c r="C1196" s="9">
        <f>('Adj Close'!C1196-'Adj Close'!C1195)/'Adj Close'!C1195</f>
        <v>-1.0181001865463609E-2</v>
      </c>
      <c r="D1196" s="9">
        <f>('Adj Close'!D1196-'Adj Close'!D1195)/'Adj Close'!D1195</f>
        <v>1.7963904814835875E-3</v>
      </c>
      <c r="E1196" s="9">
        <f>('Adj Close'!E1196-'Adj Close'!E1195)/'Adj Close'!E1195</f>
        <v>-7.3663193530905217E-3</v>
      </c>
      <c r="F1196" s="9">
        <f>('Adj Close'!F1196-'Adj Close'!F1195)/'Adj Close'!F1195</f>
        <v>-1.4722135864757189E-2</v>
      </c>
      <c r="G1196" s="9">
        <f>('Adj Close'!G1196-'Adj Close'!G1195)/'Adj Close'!G1195</f>
        <v>-1.3860461937835904E-2</v>
      </c>
    </row>
    <row r="1197" spans="1:7" x14ac:dyDescent="0.2">
      <c r="A1197" s="5">
        <v>41178.166666666657</v>
      </c>
      <c r="B1197" s="9">
        <f>('Adj Close'!B1197-'Adj Close'!B1196)/'Adj Close'!B1196</f>
        <v>4.2890826841459201E-3</v>
      </c>
      <c r="C1197" s="9">
        <f>('Adj Close'!C1197-'Adj Close'!C1196)/'Adj Close'!C1196</f>
        <v>-6.6730565161558343E-3</v>
      </c>
      <c r="D1197" s="9">
        <f>('Adj Close'!D1197-'Adj Close'!D1196)/'Adj Close'!D1196</f>
        <v>2.9078110973172647E-3</v>
      </c>
      <c r="E1197" s="9">
        <f>('Adj Close'!E1197-'Adj Close'!E1196)/'Adj Close'!E1196</f>
        <v>-1.0692330669868173E-2</v>
      </c>
      <c r="F1197" s="9">
        <f>('Adj Close'!F1197-'Adj Close'!F1196)/'Adj Close'!F1196</f>
        <v>-1.1635915166351564E-4</v>
      </c>
      <c r="G1197" s="9">
        <f>('Adj Close'!G1197-'Adj Close'!G1196)/'Adj Close'!G1196</f>
        <v>-4.8813672454766158E-3</v>
      </c>
    </row>
    <row r="1198" spans="1:7" x14ac:dyDescent="0.2">
      <c r="A1198" s="5">
        <v>41179.166666666657</v>
      </c>
      <c r="B1198" s="9">
        <f>('Adj Close'!B1198-'Adj Close'!B1197)/'Adj Close'!B1197</f>
        <v>-2.2650915080038186E-3</v>
      </c>
      <c r="C1198" s="9">
        <f>('Adj Close'!C1198-'Adj Close'!C1197)/'Adj Close'!C1197</f>
        <v>1.0198089124510548E-2</v>
      </c>
      <c r="D1198" s="9">
        <f>('Adj Close'!D1198-'Adj Close'!D1197)/'Adj Close'!D1197</f>
        <v>-4.6075045629522367E-4</v>
      </c>
      <c r="E1198" s="9">
        <f>('Adj Close'!E1198-'Adj Close'!E1197)/'Adj Close'!E1197</f>
        <v>1.207466827094986E-2</v>
      </c>
      <c r="F1198" s="9">
        <f>('Adj Close'!F1198-'Adj Close'!F1197)/'Adj Close'!F1197</f>
        <v>4.1678316263062971E-3</v>
      </c>
      <c r="G1198" s="9">
        <f>('Adj Close'!G1198-'Adj Close'!G1197)/'Adj Close'!G1197</f>
        <v>1.6104526992125331E-2</v>
      </c>
    </row>
    <row r="1199" spans="1:7" x14ac:dyDescent="0.2">
      <c r="A1199" s="5">
        <v>41180.166666666657</v>
      </c>
      <c r="B1199" s="9">
        <f>('Adj Close'!B1199-'Adj Close'!B1198)/'Adj Close'!B1198</f>
        <v>1.4979484437093547E-4</v>
      </c>
      <c r="C1199" s="9">
        <f>('Adj Close'!C1199-'Adj Close'!C1198)/'Adj Close'!C1198</f>
        <v>-5.5472765611779672E-3</v>
      </c>
      <c r="D1199" s="9">
        <f>('Adj Close'!D1199-'Adj Close'!D1198)/'Adj Close'!D1198</f>
        <v>2.1767480190333561E-3</v>
      </c>
      <c r="E1199" s="9">
        <f>('Adj Close'!E1199-'Adj Close'!E1198)/'Adj Close'!E1198</f>
        <v>-1.9334105200781607E-2</v>
      </c>
      <c r="F1199" s="9">
        <f>('Adj Close'!F1199-'Adj Close'!F1198)/'Adj Close'!F1198</f>
        <v>-1.6492177052280978E-3</v>
      </c>
      <c r="G1199" s="9">
        <f>('Adj Close'!G1199-'Adj Close'!G1198)/'Adj Close'!G1198</f>
        <v>-5.9846082659265843E-3</v>
      </c>
    </row>
    <row r="1200" spans="1:7" x14ac:dyDescent="0.2">
      <c r="A1200" s="5">
        <v>41183.166666666657</v>
      </c>
      <c r="B1200" s="9">
        <f>('Adj Close'!B1200-'Adj Close'!B1199)/'Adj Close'!B1199</f>
        <v>1.8212036617801424E-3</v>
      </c>
      <c r="C1200" s="9">
        <f>('Adj Close'!C1200-'Adj Close'!C1199)/'Adj Close'!C1199</f>
        <v>3.1266448663883309E-3</v>
      </c>
      <c r="D1200" s="9">
        <f>('Adj Close'!D1200-'Adj Close'!D1199)/'Adj Close'!D1199</f>
        <v>2.6611463187660891E-3</v>
      </c>
      <c r="E1200" s="9">
        <f>('Adj Close'!E1200-'Adj Close'!E1199)/'Adj Close'!E1199</f>
        <v>7.9082949852974805E-3</v>
      </c>
      <c r="F1200" s="9">
        <f>('Adj Close'!F1200-'Adj Close'!F1199)/'Adj Close'!F1199</f>
        <v>-7.3068971614854566E-3</v>
      </c>
      <c r="G1200" s="9">
        <f>('Adj Close'!G1200-'Adj Close'!G1199)/'Adj Close'!G1199</f>
        <v>1.0166837768400763E-2</v>
      </c>
    </row>
    <row r="1201" spans="1:7" x14ac:dyDescent="0.2">
      <c r="A1201" s="5">
        <v>41184.166666666657</v>
      </c>
      <c r="B1201" s="9">
        <f>('Adj Close'!B1201-'Adj Close'!B1200)/'Adj Close'!B1200</f>
        <v>-7.0232103679169426E-4</v>
      </c>
      <c r="C1201" s="9">
        <f>('Adj Close'!C1201-'Adj Close'!C1200)/'Adj Close'!C1200</f>
        <v>1.2357887392363087E-3</v>
      </c>
      <c r="D1201" s="9">
        <f>('Adj Close'!D1201-'Adj Close'!D1200)/'Adj Close'!D1200</f>
        <v>3.0898224600593276E-4</v>
      </c>
      <c r="E1201" s="9">
        <f>('Adj Close'!E1201-'Adj Close'!E1200)/'Adj Close'!E1200</f>
        <v>3.3023356330911394E-3</v>
      </c>
      <c r="F1201" s="9">
        <f>('Adj Close'!F1201-'Adj Close'!F1200)/'Adj Close'!F1200</f>
        <v>7.4221652062015529E-3</v>
      </c>
      <c r="G1201" s="9">
        <f>('Adj Close'!G1201-'Adj Close'!G1200)/'Adj Close'!G1200</f>
        <v>-7.4345517199168485E-4</v>
      </c>
    </row>
    <row r="1202" spans="1:7" x14ac:dyDescent="0.2">
      <c r="A1202" s="5">
        <v>41185.166666666657</v>
      </c>
      <c r="B1202" s="9">
        <f>('Adj Close'!B1202-'Adj Close'!B1201)/'Adj Close'!B1201</f>
        <v>9.8946618783693073E-4</v>
      </c>
      <c r="C1202" s="9">
        <f>('Adj Close'!C1202-'Adj Close'!C1201)/'Adj Close'!C1201</f>
        <v>3.1756478889167139E-3</v>
      </c>
      <c r="D1202" s="9">
        <f>('Adj Close'!D1202-'Adj Close'!D1201)/'Adj Close'!D1201</f>
        <v>7.9865887160494365E-4</v>
      </c>
      <c r="E1202" s="9">
        <f>('Adj Close'!E1202-'Adj Close'!E1201)/'Adj Close'!E1201</f>
        <v>-3.5130544214766928E-3</v>
      </c>
      <c r="F1202" s="9">
        <f>('Adj Close'!F1202-'Adj Close'!F1201)/'Adj Close'!F1201</f>
        <v>2.2253968089941986E-3</v>
      </c>
      <c r="G1202" s="9">
        <f>('Adj Close'!G1202-'Adj Close'!G1201)/'Adj Close'!G1201</f>
        <v>-4.9204431933759889E-3</v>
      </c>
    </row>
    <row r="1203" spans="1:7" x14ac:dyDescent="0.2">
      <c r="A1203" s="5">
        <v>41186.166666666657</v>
      </c>
      <c r="B1203" s="9">
        <f>('Adj Close'!B1203-'Adj Close'!B1202)/'Adj Close'!B1202</f>
        <v>-3.9360403848376045E-3</v>
      </c>
      <c r="C1203" s="9">
        <f>('Adj Close'!C1203-'Adj Close'!C1202)/'Adj Close'!C1202</f>
        <v>7.6086548953666708E-3</v>
      </c>
      <c r="D1203" s="9">
        <f>('Adj Close'!D1203-'Adj Close'!D1202)/'Adj Close'!D1202</f>
        <v>-8.7064352379114939E-4</v>
      </c>
      <c r="E1203" s="9">
        <f>('Adj Close'!E1203-'Adj Close'!E1202)/'Adj Close'!E1202</f>
        <v>1.0802687272137318E-2</v>
      </c>
      <c r="F1203" s="9">
        <f>('Adj Close'!F1203-'Adj Close'!F1202)/'Adj Close'!F1202</f>
        <v>-2.4520846785324683E-4</v>
      </c>
      <c r="G1203" s="9">
        <f>('Adj Close'!G1203-'Adj Close'!G1202)/'Adj Close'!G1202</f>
        <v>9.597696109360003E-3</v>
      </c>
    </row>
    <row r="1204" spans="1:7" x14ac:dyDescent="0.2">
      <c r="A1204" s="5">
        <v>41187.166666666657</v>
      </c>
      <c r="B1204" s="9">
        <f>('Adj Close'!B1204-'Adj Close'!B1203)/'Adj Close'!B1203</f>
        <v>-4.5874700395358925E-3</v>
      </c>
      <c r="C1204" s="9">
        <f>('Adj Close'!C1204-'Adj Close'!C1203)/'Adj Close'!C1203</f>
        <v>7.4922605475862708E-4</v>
      </c>
      <c r="D1204" s="9">
        <f>('Adj Close'!D1204-'Adj Close'!D1203)/'Adj Close'!D1203</f>
        <v>-1.6136716812651798E-3</v>
      </c>
      <c r="E1204" s="9">
        <f>('Adj Close'!E1204-'Adj Close'!E1203)/'Adj Close'!E1203</f>
        <v>2.2190421928706665E-3</v>
      </c>
      <c r="F1204" s="9">
        <f>('Adj Close'!F1204-'Adj Close'!F1203)/'Adj Close'!F1203</f>
        <v>1.0666427909094645E-3</v>
      </c>
      <c r="G1204" s="9">
        <f>('Adj Close'!G1204-'Adj Close'!G1203)/'Adj Close'!G1203</f>
        <v>-7.7314720376563215E-4</v>
      </c>
    </row>
    <row r="1205" spans="1:7" x14ac:dyDescent="0.2">
      <c r="A1205" s="5">
        <v>41190.166666666657</v>
      </c>
      <c r="B1205" s="9">
        <f>('Adj Close'!B1205-'Adj Close'!B1204)/'Adj Close'!B1204</f>
        <v>3.4178776559795486E-3</v>
      </c>
      <c r="C1205" s="9">
        <f>('Adj Close'!C1205-'Adj Close'!C1204)/'Adj Close'!C1204</f>
        <v>-4.4423087381678253E-3</v>
      </c>
      <c r="D1205" s="9">
        <f>('Adj Close'!D1205-'Adj Close'!D1204)/'Adj Close'!D1204</f>
        <v>2.5320600530819352E-3</v>
      </c>
      <c r="E1205" s="9">
        <f>('Adj Close'!E1205-'Adj Close'!E1204)/'Adj Close'!E1204</f>
        <v>-6.2737081019921311E-3</v>
      </c>
      <c r="F1205" s="9">
        <f>('Adj Close'!F1205-'Adj Close'!F1204)/'Adj Close'!F1204</f>
        <v>-2.1576370779243449E-3</v>
      </c>
      <c r="G1205" s="9">
        <f>('Adj Close'!G1205-'Adj Close'!G1204)/'Adj Close'!G1204</f>
        <v>-9.7677197524252343E-3</v>
      </c>
    </row>
    <row r="1206" spans="1:7" x14ac:dyDescent="0.2">
      <c r="A1206" s="5">
        <v>41191.166666666657</v>
      </c>
      <c r="B1206" s="9">
        <f>('Adj Close'!B1206-'Adj Close'!B1205)/'Adj Close'!B1205</f>
        <v>-2.1796881982439412E-3</v>
      </c>
      <c r="C1206" s="9">
        <f>('Adj Close'!C1206-'Adj Close'!C1205)/'Adj Close'!C1205</f>
        <v>-9.848128554861774E-3</v>
      </c>
      <c r="D1206" s="9">
        <f>('Adj Close'!D1206-'Adj Close'!D1205)/'Adj Close'!D1205</f>
        <v>1.1699842312475348E-3</v>
      </c>
      <c r="E1206" s="9">
        <f>('Adj Close'!E1206-'Adj Close'!E1205)/'Adj Close'!E1205</f>
        <v>-1.4482978608732685E-2</v>
      </c>
      <c r="F1206" s="9">
        <f>('Adj Close'!F1206-'Adj Close'!F1205)/'Adj Close'!F1205</f>
        <v>-3.552491952930511E-3</v>
      </c>
      <c r="G1206" s="9">
        <f>('Adj Close'!G1206-'Adj Close'!G1205)/'Adj Close'!G1205</f>
        <v>-7.8091352514629677E-3</v>
      </c>
    </row>
    <row r="1207" spans="1:7" x14ac:dyDescent="0.2">
      <c r="A1207" s="5">
        <v>41192.166666666657</v>
      </c>
      <c r="B1207" s="9">
        <f>('Adj Close'!B1207-'Adj Close'!B1206)/'Adj Close'!B1206</f>
        <v>2.4569759437347012E-3</v>
      </c>
      <c r="C1207" s="9">
        <f>('Adj Close'!C1207-'Adj Close'!C1206)/'Adj Close'!C1206</f>
        <v>-5.8591811570304492E-3</v>
      </c>
      <c r="D1207" s="9">
        <f>('Adj Close'!D1207-'Adj Close'!D1206)/'Adj Close'!D1206</f>
        <v>1.7565995474000324E-3</v>
      </c>
      <c r="E1207" s="9">
        <f>('Adj Close'!E1207-'Adj Close'!E1206)/'Adj Close'!E1206</f>
        <v>-3.1777111959050094E-3</v>
      </c>
      <c r="F1207" s="9">
        <f>('Adj Close'!F1207-'Adj Close'!F1206)/'Adj Close'!F1206</f>
        <v>3.9336537342108862E-3</v>
      </c>
      <c r="G1207" s="9">
        <f>('Adj Close'!G1207-'Adj Close'!G1206)/'Adj Close'!G1206</f>
        <v>-4.9541483551342417E-3</v>
      </c>
    </row>
    <row r="1208" spans="1:7" x14ac:dyDescent="0.2">
      <c r="A1208" s="5">
        <v>41193.166666666657</v>
      </c>
      <c r="B1208" s="9">
        <f>('Adj Close'!B1208-'Adj Close'!B1207)/'Adj Close'!B1207</f>
        <v>9.6418265535655728E-4</v>
      </c>
      <c r="C1208" s="9">
        <f>('Adj Close'!C1208-'Adj Close'!C1207)/'Adj Close'!C1207</f>
        <v>9.7064849966641258E-4</v>
      </c>
      <c r="D1208" s="9">
        <f>('Adj Close'!D1208-'Adj Close'!D1207)/'Adj Close'!D1207</f>
        <v>3.3843798002420461E-3</v>
      </c>
      <c r="E1208" s="9">
        <f>('Adj Close'!E1208-'Adj Close'!E1207)/'Adj Close'!E1207</f>
        <v>5.8796319715687688E-3</v>
      </c>
      <c r="F1208" s="9">
        <f>('Adj Close'!F1208-'Adj Close'!F1207)/'Adj Close'!F1207</f>
        <v>-7.6633491182821398E-4</v>
      </c>
      <c r="G1208" s="9">
        <f>('Adj Close'!G1208-'Adj Close'!G1207)/'Adj Close'!G1207</f>
        <v>9.4486758452244791E-3</v>
      </c>
    </row>
    <row r="1209" spans="1:7" x14ac:dyDescent="0.2">
      <c r="A1209" s="5">
        <v>41194.166666666657</v>
      </c>
      <c r="B1209" s="9">
        <f>('Adj Close'!B1209-'Adj Close'!B1208)/'Adj Close'!B1208</f>
        <v>-1.1961528155521068E-6</v>
      </c>
      <c r="C1209" s="9">
        <f>('Adj Close'!C1209-'Adj Close'!C1208)/'Adj Close'!C1208</f>
        <v>-4.1742322971374708E-3</v>
      </c>
      <c r="D1209" s="9">
        <f>('Adj Close'!D1209-'Adj Close'!D1208)/'Adj Close'!D1208</f>
        <v>1.0309181971603987E-3</v>
      </c>
      <c r="E1209" s="9">
        <f>('Adj Close'!E1209-'Adj Close'!E1208)/'Adj Close'!E1208</f>
        <v>5.2263107260265877E-4</v>
      </c>
      <c r="F1209" s="9">
        <f>('Adj Close'!F1209-'Adj Close'!F1208)/'Adj Close'!F1208</f>
        <v>-3.7961910946787002E-3</v>
      </c>
      <c r="G1209" s="9">
        <f>('Adj Close'!G1209-'Adj Close'!G1208)/'Adj Close'!G1208</f>
        <v>-3.016194704168734E-3</v>
      </c>
    </row>
    <row r="1210" spans="1:7" x14ac:dyDescent="0.2">
      <c r="A1210" s="5">
        <v>41197.166666666657</v>
      </c>
      <c r="B1210" s="9">
        <f>('Adj Close'!B1210-'Adj Close'!B1209)/'Adj Close'!B1209</f>
        <v>3.9282305865811069E-4</v>
      </c>
      <c r="C1210" s="9">
        <f>('Adj Close'!C1210-'Adj Close'!C1209)/'Adj Close'!C1209</f>
        <v>8.1736949031303522E-3</v>
      </c>
      <c r="D1210" s="9">
        <f>('Adj Close'!D1210-'Adj Close'!D1209)/'Adj Close'!D1209</f>
        <v>3.080601876338432E-3</v>
      </c>
      <c r="E1210" s="9">
        <f>('Adj Close'!E1210-'Adj Close'!E1209)/'Adj Close'!E1209</f>
        <v>8.9925740820097008E-3</v>
      </c>
      <c r="F1210" s="9">
        <f>('Adj Close'!F1210-'Adj Close'!F1209)/'Adj Close'!F1209</f>
        <v>6.608931756041085E-3</v>
      </c>
      <c r="G1210" s="9">
        <f>('Adj Close'!G1210-'Adj Close'!G1209)/'Adj Close'!G1209</f>
        <v>6.9337047349856632E-3</v>
      </c>
    </row>
    <row r="1211" spans="1:7" x14ac:dyDescent="0.2">
      <c r="A1211" s="5">
        <v>41198.166666666657</v>
      </c>
      <c r="B1211" s="9">
        <f>('Adj Close'!B1211-'Adj Close'!B1210)/'Adj Close'!B1210</f>
        <v>-4.7894302494189689E-3</v>
      </c>
      <c r="C1211" s="9">
        <f>('Adj Close'!C1211-'Adj Close'!C1210)/'Adj Close'!C1210</f>
        <v>1.0164124017878629E-2</v>
      </c>
      <c r="D1211" s="9">
        <f>('Adj Close'!D1211-'Adj Close'!D1210)/'Adj Close'!D1210</f>
        <v>-6.3035059864572133E-4</v>
      </c>
      <c r="E1211" s="9">
        <f>('Adj Close'!E1211-'Adj Close'!E1210)/'Adj Close'!E1210</f>
        <v>1.6389044991546489E-2</v>
      </c>
      <c r="F1211" s="9">
        <f>('Adj Close'!F1211-'Adj Close'!F1210)/'Adj Close'!F1210</f>
        <v>6.3605017346018066E-3</v>
      </c>
      <c r="G1211" s="9">
        <f>('Adj Close'!G1211-'Adj Close'!G1210)/'Adj Close'!G1210</f>
        <v>8.9046105659043254E-3</v>
      </c>
    </row>
    <row r="1212" spans="1:7" x14ac:dyDescent="0.2">
      <c r="A1212" s="5">
        <v>41199.166666666657</v>
      </c>
      <c r="B1212" s="9">
        <f>('Adj Close'!B1212-'Adj Close'!B1211)/'Adj Close'!B1211</f>
        <v>-6.342571160833344E-3</v>
      </c>
      <c r="C1212" s="9">
        <f>('Adj Close'!C1212-'Adj Close'!C1211)/'Adj Close'!C1211</f>
        <v>5.1042416136162904E-3</v>
      </c>
      <c r="D1212" s="9">
        <f>('Adj Close'!D1212-'Adj Close'!D1211)/'Adj Close'!D1211</f>
        <v>-1.9079115768237981E-3</v>
      </c>
      <c r="E1212" s="9">
        <f>('Adj Close'!E1212-'Adj Close'!E1211)/'Adj Close'!E1211</f>
        <v>1.0176891187688653E-2</v>
      </c>
      <c r="F1212" s="9">
        <f>('Adj Close'!F1212-'Adj Close'!F1211)/'Adj Close'!F1211</f>
        <v>-2.5783581411696808E-3</v>
      </c>
      <c r="G1212" s="9">
        <f>('Adj Close'!G1212-'Adj Close'!G1211)/'Adj Close'!G1211</f>
        <v>7.8614474454551733E-3</v>
      </c>
    </row>
    <row r="1213" spans="1:7" x14ac:dyDescent="0.2">
      <c r="A1213" s="5">
        <v>41200.166666666657</v>
      </c>
      <c r="B1213" s="9">
        <f>('Adj Close'!B1213-'Adj Close'!B1212)/'Adj Close'!B1212</f>
        <v>-1.8345475479378643E-3</v>
      </c>
      <c r="C1213" s="9">
        <f>('Adj Close'!C1213-'Adj Close'!C1212)/'Adj Close'!C1212</f>
        <v>-2.3851716136363628E-3</v>
      </c>
      <c r="D1213" s="9">
        <f>('Adj Close'!D1213-'Adj Close'!D1212)/'Adj Close'!D1212</f>
        <v>-1.8559419923667056E-3</v>
      </c>
      <c r="E1213" s="9">
        <f>('Adj Close'!E1213-'Adj Close'!E1212)/'Adj Close'!E1212</f>
        <v>-3.5697686332651383E-3</v>
      </c>
      <c r="F1213" s="9">
        <f>('Adj Close'!F1213-'Adj Close'!F1212)/'Adj Close'!F1212</f>
        <v>9.9840448949580513E-3</v>
      </c>
      <c r="G1213" s="9">
        <f>('Adj Close'!G1213-'Adj Close'!G1212)/'Adj Close'!G1212</f>
        <v>-2.9956379813963277E-3</v>
      </c>
    </row>
    <row r="1214" spans="1:7" x14ac:dyDescent="0.2">
      <c r="A1214" s="5">
        <v>41201.166666666657</v>
      </c>
      <c r="B1214" s="9">
        <f>('Adj Close'!B1214-'Adj Close'!B1213)/'Adj Close'!B1213</f>
        <v>4.2588805510464693E-3</v>
      </c>
      <c r="C1214" s="9">
        <f>('Adj Close'!C1214-'Adj Close'!C1213)/'Adj Close'!C1213</f>
        <v>-1.7039853621808477E-2</v>
      </c>
      <c r="D1214" s="9">
        <f>('Adj Close'!D1214-'Adj Close'!D1213)/'Adj Close'!D1213</f>
        <v>1.7789053779123174E-3</v>
      </c>
      <c r="E1214" s="9">
        <f>('Adj Close'!E1214-'Adj Close'!E1213)/'Adj Close'!E1213</f>
        <v>-1.331389899011029E-2</v>
      </c>
      <c r="F1214" s="9">
        <f>('Adj Close'!F1214-'Adj Close'!F1213)/'Adj Close'!F1213</f>
        <v>-8.3019083450910636E-3</v>
      </c>
      <c r="G1214" s="9">
        <f>('Adj Close'!G1214-'Adj Close'!G1213)/'Adj Close'!G1213</f>
        <v>-1.5106911117614722E-2</v>
      </c>
    </row>
    <row r="1215" spans="1:7" x14ac:dyDescent="0.2">
      <c r="A1215" s="5">
        <v>41204.166666666657</v>
      </c>
      <c r="B1215" s="9">
        <f>('Adj Close'!B1215-'Adj Close'!B1214)/'Adj Close'!B1214</f>
        <v>-3.3497468898580907E-3</v>
      </c>
      <c r="C1215" s="9">
        <f>('Adj Close'!C1215-'Adj Close'!C1214)/'Adj Close'!C1214</f>
        <v>3.3509428177508197E-4</v>
      </c>
      <c r="D1215" s="9">
        <f>('Adj Close'!D1215-'Adj Close'!D1214)/'Adj Close'!D1214</f>
        <v>-2.2559821047676365E-3</v>
      </c>
      <c r="E1215" s="9">
        <f>('Adj Close'!E1215-'Adj Close'!E1214)/'Adj Close'!E1214</f>
        <v>5.9593594206870373E-3</v>
      </c>
      <c r="F1215" s="9">
        <f>('Adj Close'!F1215-'Adj Close'!F1214)/'Adj Close'!F1214</f>
        <v>-4.8959912947156396E-3</v>
      </c>
      <c r="G1215" s="9">
        <f>('Adj Close'!G1215-'Adj Close'!G1214)/'Adj Close'!G1214</f>
        <v>9.7807741175885508E-3</v>
      </c>
    </row>
    <row r="1216" spans="1:7" x14ac:dyDescent="0.2">
      <c r="A1216" s="5">
        <v>41205.166666666657</v>
      </c>
      <c r="B1216" s="9">
        <f>('Adj Close'!B1216-'Adj Close'!B1215)/'Adj Close'!B1215</f>
        <v>4.8123770055903793E-3</v>
      </c>
      <c r="C1216" s="9">
        <f>('Adj Close'!C1216-'Adj Close'!C1215)/'Adj Close'!C1215</f>
        <v>-1.2657437747595352E-2</v>
      </c>
      <c r="D1216" s="9">
        <f>('Adj Close'!D1216-'Adj Close'!D1215)/'Adj Close'!D1215</f>
        <v>1.561090573745064E-3</v>
      </c>
      <c r="E1216" s="9">
        <f>('Adj Close'!E1216-'Adj Close'!E1215)/'Adj Close'!E1215</f>
        <v>-2.0850226103532737E-2</v>
      </c>
      <c r="F1216" s="9">
        <f>('Adj Close'!F1216-'Adj Close'!F1215)/'Adj Close'!F1215</f>
        <v>-1.0105667895101023E-2</v>
      </c>
      <c r="G1216" s="9">
        <f>('Adj Close'!G1216-'Adj Close'!G1215)/'Adj Close'!G1215</f>
        <v>-2.0563582871984596E-2</v>
      </c>
    </row>
    <row r="1217" spans="1:7" x14ac:dyDescent="0.2">
      <c r="A1217" s="5">
        <v>41206.166666666657</v>
      </c>
      <c r="B1217" s="9">
        <f>('Adj Close'!B1217-'Adj Close'!B1216)/'Adj Close'!B1216</f>
        <v>-2.2014642794045036E-3</v>
      </c>
      <c r="C1217" s="9">
        <f>('Adj Close'!C1217-'Adj Close'!C1216)/'Adj Close'!C1216</f>
        <v>-2.697246922526284E-3</v>
      </c>
      <c r="D1217" s="9">
        <f>('Adj Close'!D1217-'Adj Close'!D1216)/'Adj Close'!D1216</f>
        <v>-2.7273269033746854E-3</v>
      </c>
      <c r="E1217" s="9">
        <f>('Adj Close'!E1217-'Adj Close'!E1216)/'Adj Close'!E1216</f>
        <v>1.3056204898371088E-3</v>
      </c>
      <c r="F1217" s="9">
        <f>('Adj Close'!F1217-'Adj Close'!F1216)/'Adj Close'!F1216</f>
        <v>-6.9299048773737327E-4</v>
      </c>
      <c r="G1217" s="9">
        <f>('Adj Close'!G1217-'Adj Close'!G1216)/'Adj Close'!G1216</f>
        <v>1.4065893381871612E-3</v>
      </c>
    </row>
    <row r="1218" spans="1:7" x14ac:dyDescent="0.2">
      <c r="A1218" s="5">
        <v>41207.166666666657</v>
      </c>
      <c r="B1218" s="9">
        <f>('Adj Close'!B1218-'Adj Close'!B1217)/'Adj Close'!B1217</f>
        <v>-3.6514001857474842E-3</v>
      </c>
      <c r="C1218" s="9">
        <f>('Adj Close'!C1218-'Adj Close'!C1217)/'Adj Close'!C1217</f>
        <v>2.1630991958074995E-3</v>
      </c>
      <c r="D1218" s="9">
        <f>('Adj Close'!D1218-'Adj Close'!D1217)/'Adj Close'!D1217</f>
        <v>-2.8822656282565112E-3</v>
      </c>
      <c r="E1218" s="9">
        <f>('Adj Close'!E1218-'Adj Close'!E1217)/'Adj Close'!E1217</f>
        <v>6.1838831190891225E-3</v>
      </c>
      <c r="F1218" s="9">
        <f>('Adj Close'!F1218-'Adj Close'!F1217)/'Adj Close'!F1217</f>
        <v>-2.8365084860092426E-3</v>
      </c>
      <c r="G1218" s="9">
        <f>('Adj Close'!G1218-'Adj Close'!G1217)/'Adj Close'!G1217</f>
        <v>9.944138898296942E-3</v>
      </c>
    </row>
    <row r="1219" spans="1:7" x14ac:dyDescent="0.2">
      <c r="A1219" s="5">
        <v>41208.166666666657</v>
      </c>
      <c r="B1219" s="9">
        <f>('Adj Close'!B1219-'Adj Close'!B1218)/'Adj Close'!B1218</f>
        <v>6.4846299060184551E-3</v>
      </c>
      <c r="C1219" s="9">
        <f>('Adj Close'!C1219-'Adj Close'!C1218)/'Adj Close'!C1218</f>
        <v>-9.5432714813131888E-4</v>
      </c>
      <c r="D1219" s="9">
        <f>('Adj Close'!D1219-'Adj Close'!D1218)/'Adj Close'!D1218</f>
        <v>4.9920426027016095E-3</v>
      </c>
      <c r="E1219" s="9">
        <f>('Adj Close'!E1219-'Adj Close'!E1218)/'Adj Close'!E1218</f>
        <v>-1.603916059809068E-3</v>
      </c>
      <c r="F1219" s="9">
        <f>('Adj Close'!F1219-'Adj Close'!F1218)/'Adj Close'!F1218</f>
        <v>-8.7292477543486069E-3</v>
      </c>
      <c r="G1219" s="9">
        <f>('Adj Close'!G1219-'Adj Close'!G1218)/'Adj Close'!G1218</f>
        <v>-6.5391717810690878E-3</v>
      </c>
    </row>
    <row r="1220" spans="1:7" x14ac:dyDescent="0.2">
      <c r="A1220" s="5">
        <v>41213.166666666657</v>
      </c>
      <c r="B1220" s="9">
        <f>('Adj Close'!B1220-'Adj Close'!B1219)/'Adj Close'!B1219</f>
        <v>4.1597311815597593E-3</v>
      </c>
      <c r="C1220" s="9">
        <f>('Adj Close'!C1220-'Adj Close'!C1219)/'Adj Close'!C1219</f>
        <v>8.6310911317106023E-4</v>
      </c>
      <c r="D1220" s="9">
        <f>('Adj Close'!D1220-'Adj Close'!D1219)/'Adj Close'!D1219</f>
        <v>3.2015027811071049E-3</v>
      </c>
      <c r="E1220" s="9">
        <f>('Adj Close'!E1220-'Adj Close'!E1219)/'Adj Close'!E1219</f>
        <v>-1.410537955499603E-3</v>
      </c>
      <c r="F1220" s="9">
        <f>('Adj Close'!F1220-'Adj Close'!F1219)/'Adj Close'!F1219</f>
        <v>9.69898835067067E-3</v>
      </c>
      <c r="G1220" s="9">
        <f>('Adj Close'!G1220-'Adj Close'!G1219)/'Adj Close'!G1219</f>
        <v>-1.9311125494397981E-3</v>
      </c>
    </row>
    <row r="1221" spans="1:7" x14ac:dyDescent="0.2">
      <c r="A1221" s="5">
        <v>41214.166666666657</v>
      </c>
      <c r="B1221" s="9">
        <f>('Adj Close'!B1221-'Adj Close'!B1220)/'Adj Close'!B1220</f>
        <v>-2.0158631067868841E-3</v>
      </c>
      <c r="C1221" s="9">
        <f>('Adj Close'!C1221-'Adj Close'!C1220)/'Adj Close'!C1220</f>
        <v>1.221233463601906E-2</v>
      </c>
      <c r="D1221" s="9">
        <f>('Adj Close'!D1221-'Adj Close'!D1220)/'Adj Close'!D1220</f>
        <v>-4.4553705421074173E-3</v>
      </c>
      <c r="E1221" s="9">
        <f>('Adj Close'!E1221-'Adj Close'!E1220)/'Adj Close'!E1220</f>
        <v>1.2103979220968314E-2</v>
      </c>
      <c r="F1221" s="9">
        <f>('Adj Close'!F1221-'Adj Close'!F1220)/'Adj Close'!F1220</f>
        <v>4.8073649371880803E-3</v>
      </c>
      <c r="G1221" s="9">
        <f>('Adj Close'!G1221-'Adj Close'!G1220)/'Adj Close'!G1220</f>
        <v>1.4859499274218394E-2</v>
      </c>
    </row>
    <row r="1222" spans="1:7" x14ac:dyDescent="0.2">
      <c r="A1222" s="5">
        <v>41215.166666666657</v>
      </c>
      <c r="B1222" s="9">
        <f>('Adj Close'!B1222-'Adj Close'!B1221)/'Adj Close'!B1221</f>
        <v>8.2739152323606853E-4</v>
      </c>
      <c r="C1222" s="9">
        <f>('Adj Close'!C1222-'Adj Close'!C1221)/'Adj Close'!C1221</f>
        <v>-9.4431367508464453E-3</v>
      </c>
      <c r="D1222" s="9">
        <f>('Adj Close'!D1222-'Adj Close'!D1221)/'Adj Close'!D1221</f>
        <v>-2.0066340218972156E-3</v>
      </c>
      <c r="E1222" s="9">
        <f>('Adj Close'!E1222-'Adj Close'!E1221)/'Adj Close'!E1221</f>
        <v>-9.4983833874172294E-3</v>
      </c>
      <c r="F1222" s="9">
        <f>('Adj Close'!F1222-'Adj Close'!F1221)/'Adj Close'!F1221</f>
        <v>6.6251562791929015E-3</v>
      </c>
      <c r="G1222" s="9">
        <f>('Adj Close'!G1222-'Adj Close'!G1221)/'Adj Close'!G1221</f>
        <v>-5.9850540499298346E-3</v>
      </c>
    </row>
    <row r="1223" spans="1:7" x14ac:dyDescent="0.2">
      <c r="A1223" s="5">
        <v>41218.208333333343</v>
      </c>
      <c r="B1223" s="9">
        <f>('Adj Close'!B1223-'Adj Close'!B1222)/'Adj Close'!B1222</f>
        <v>2.4425108258907678E-3</v>
      </c>
      <c r="C1223" s="9">
        <f>('Adj Close'!C1223-'Adj Close'!C1222)/'Adj Close'!C1222</f>
        <v>2.2147055981846329E-3</v>
      </c>
      <c r="D1223" s="9">
        <f>('Adj Close'!D1223-'Adj Close'!D1222)/'Adj Close'!D1222</f>
        <v>4.5810069600523627E-4</v>
      </c>
      <c r="E1223" s="9">
        <f>('Adj Close'!E1223-'Adj Close'!E1222)/'Adj Close'!E1222</f>
        <v>-3.8689275829448398E-3</v>
      </c>
      <c r="F1223" s="9">
        <f>('Adj Close'!F1223-'Adj Close'!F1222)/'Adj Close'!F1222</f>
        <v>-6.8509091216551162E-3</v>
      </c>
      <c r="G1223" s="9">
        <f>('Adj Close'!G1223-'Adj Close'!G1222)/'Adj Close'!G1222</f>
        <v>4.8506092987822182E-3</v>
      </c>
    </row>
    <row r="1224" spans="1:7" x14ac:dyDescent="0.2">
      <c r="A1224" s="5">
        <v>41219.208333333343</v>
      </c>
      <c r="B1224" s="9">
        <f>('Adj Close'!B1224-'Adj Close'!B1223)/'Adj Close'!B1223</f>
        <v>-4.6626024606940663E-3</v>
      </c>
      <c r="C1224" s="9">
        <f>('Adj Close'!C1224-'Adj Close'!C1223)/'Adj Close'!C1223</f>
        <v>7.464703380193693E-3</v>
      </c>
      <c r="D1224" s="9">
        <f>('Adj Close'!D1224-'Adj Close'!D1223)/'Adj Close'!D1223</f>
        <v>-4.6601248475297069E-3</v>
      </c>
      <c r="E1224" s="9">
        <f>('Adj Close'!E1224-'Adj Close'!E1223)/'Adj Close'!E1223</f>
        <v>1.105397423482434E-2</v>
      </c>
      <c r="F1224" s="9">
        <f>('Adj Close'!F1224-'Adj Close'!F1223)/'Adj Close'!F1223</f>
        <v>4.4659303829943688E-3</v>
      </c>
      <c r="G1224" s="9">
        <f>('Adj Close'!G1224-'Adj Close'!G1223)/'Adj Close'!G1223</f>
        <v>6.1661293667313591E-3</v>
      </c>
    </row>
    <row r="1225" spans="1:7" x14ac:dyDescent="0.2">
      <c r="A1225" s="5">
        <v>41220.208333333343</v>
      </c>
      <c r="B1225" s="9">
        <f>('Adj Close'!B1225-'Adj Close'!B1224)/'Adj Close'!B1224</f>
        <v>8.3766348914583906E-3</v>
      </c>
      <c r="C1225" s="9">
        <f>('Adj Close'!C1225-'Adj Close'!C1224)/'Adj Close'!C1224</f>
        <v>-2.1726195547515485E-2</v>
      </c>
      <c r="D1225" s="9">
        <f>('Adj Close'!D1225-'Adj Close'!D1224)/'Adj Close'!D1224</f>
        <v>1.8790611658462885E-3</v>
      </c>
      <c r="E1225" s="9">
        <f>('Adj Close'!E1225-'Adj Close'!E1224)/'Adj Close'!E1224</f>
        <v>-1.5776722051507538E-2</v>
      </c>
      <c r="F1225" s="9">
        <f>('Adj Close'!F1225-'Adj Close'!F1224)/'Adj Close'!F1224</f>
        <v>-4.4589587020472544E-3</v>
      </c>
      <c r="G1225" s="9">
        <f>('Adj Close'!G1225-'Adj Close'!G1224)/'Adj Close'!G1224</f>
        <v>-1.5295164179191356E-2</v>
      </c>
    </row>
    <row r="1226" spans="1:7" x14ac:dyDescent="0.2">
      <c r="A1226" s="5">
        <v>41221.208333333343</v>
      </c>
      <c r="B1226" s="9">
        <f>('Adj Close'!B1226-'Adj Close'!B1225)/'Adj Close'!B1225</f>
        <v>4.4866271852739489E-3</v>
      </c>
      <c r="C1226" s="9">
        <f>('Adj Close'!C1226-'Adj Close'!C1225)/'Adj Close'!C1225</f>
        <v>-1.2289118222396585E-2</v>
      </c>
      <c r="D1226" s="9">
        <f>('Adj Close'!D1226-'Adj Close'!D1225)/'Adj Close'!D1225</f>
        <v>-9.7664531502543342E-4</v>
      </c>
      <c r="E1226" s="9">
        <f>('Adj Close'!E1226-'Adj Close'!E1225)/'Adj Close'!E1225</f>
        <v>-9.6698848412368095E-3</v>
      </c>
      <c r="F1226" s="9">
        <f>('Adj Close'!F1226-'Adj Close'!F1225)/'Adj Close'!F1225</f>
        <v>-1.1895893345024364E-2</v>
      </c>
      <c r="G1226" s="9">
        <f>('Adj Close'!G1226-'Adj Close'!G1225)/'Adj Close'!G1225</f>
        <v>-1.183996419901426E-2</v>
      </c>
    </row>
    <row r="1227" spans="1:7" x14ac:dyDescent="0.2">
      <c r="A1227" s="5">
        <v>41222.208333333343</v>
      </c>
      <c r="B1227" s="9">
        <f>('Adj Close'!B1227-'Adj Close'!B1226)/'Adj Close'!B1226</f>
        <v>3.0514075199491619E-5</v>
      </c>
      <c r="C1227" s="9">
        <f>('Adj Close'!C1227-'Adj Close'!C1226)/'Adj Close'!C1226</f>
        <v>9.3186841195188068E-4</v>
      </c>
      <c r="D1227" s="9">
        <f>('Adj Close'!D1227-'Adj Close'!D1226)/'Adj Close'!D1226</f>
        <v>-2.4123731253217107E-3</v>
      </c>
      <c r="E1227" s="9">
        <f>('Adj Close'!E1227-'Adj Close'!E1226)/'Adj Close'!E1226</f>
        <v>9.3469823741769683E-5</v>
      </c>
      <c r="F1227" s="9">
        <f>('Adj Close'!F1227-'Adj Close'!F1226)/'Adj Close'!F1226</f>
        <v>-2.3906770525415873E-3</v>
      </c>
      <c r="G1227" s="9">
        <f>('Adj Close'!G1227-'Adj Close'!G1226)/'Adj Close'!G1226</f>
        <v>3.6304310500841716E-3</v>
      </c>
    </row>
    <row r="1228" spans="1:7" x14ac:dyDescent="0.2">
      <c r="A1228" s="5">
        <v>41225.208333333343</v>
      </c>
      <c r="B1228" s="9">
        <f>('Adj Close'!B1228-'Adj Close'!B1227)/'Adj Close'!B1227</f>
        <v>5.8594943385628184E-4</v>
      </c>
      <c r="C1228" s="9">
        <f>('Adj Close'!C1228-'Adj Close'!C1227)/'Adj Close'!C1227</f>
        <v>1.4886041845359882E-4</v>
      </c>
      <c r="D1228" s="9">
        <f>('Adj Close'!D1228-'Adj Close'!D1227)/'Adj Close'!D1227</f>
        <v>1.2586728639339567E-4</v>
      </c>
      <c r="E1228" s="9">
        <f>('Adj Close'!E1228-'Adj Close'!E1227)/'Adj Close'!E1227</f>
        <v>-1.5737546837642615E-4</v>
      </c>
      <c r="F1228" s="9">
        <f>('Adj Close'!F1228-'Adj Close'!F1227)/'Adj Close'!F1227</f>
        <v>-2.5744919217861738E-3</v>
      </c>
      <c r="G1228" s="9">
        <f>('Adj Close'!G1228-'Adj Close'!G1227)/'Adj Close'!G1227</f>
        <v>2.8913314044620073E-3</v>
      </c>
    </row>
    <row r="1229" spans="1:7" x14ac:dyDescent="0.2">
      <c r="A1229" s="5">
        <v>41226.208333333343</v>
      </c>
      <c r="B1229" s="9">
        <f>('Adj Close'!B1229-'Adj Close'!B1228)/'Adj Close'!B1228</f>
        <v>1.3612109102060801E-3</v>
      </c>
      <c r="C1229" s="9">
        <f>('Adj Close'!C1229-'Adj Close'!C1228)/'Adj Close'!C1228</f>
        <v>-3.6051976226870747E-3</v>
      </c>
      <c r="D1229" s="9">
        <f>('Adj Close'!D1229-'Adj Close'!D1228)/'Adj Close'!D1228</f>
        <v>5.1930154813976969E-4</v>
      </c>
      <c r="E1229" s="9">
        <f>('Adj Close'!E1229-'Adj Close'!E1228)/'Adj Close'!E1228</f>
        <v>-5.1691169772970832E-3</v>
      </c>
      <c r="F1229" s="9">
        <f>('Adj Close'!F1229-'Adj Close'!F1228)/'Adj Close'!F1228</f>
        <v>-9.5974609469182896E-4</v>
      </c>
      <c r="G1229" s="9">
        <f>('Adj Close'!G1229-'Adj Close'!G1228)/'Adj Close'!G1228</f>
        <v>-9.353295266347858E-3</v>
      </c>
    </row>
    <row r="1230" spans="1:7" x14ac:dyDescent="0.2">
      <c r="A1230" s="5">
        <v>41227.208333333343</v>
      </c>
      <c r="B1230" s="9">
        <f>('Adj Close'!B1230-'Adj Close'!B1229)/'Adj Close'!B1229</f>
        <v>1.9522988507439132E-4</v>
      </c>
      <c r="C1230" s="9">
        <f>('Adj Close'!C1230-'Adj Close'!C1229)/'Adj Close'!C1229</f>
        <v>-1.3639467614553518E-2</v>
      </c>
      <c r="D1230" s="9">
        <f>('Adj Close'!D1230-'Adj Close'!D1229)/'Adj Close'!D1229</f>
        <v>1.9256699206681145E-3</v>
      </c>
      <c r="E1230" s="9">
        <f>('Adj Close'!E1230-'Adj Close'!E1229)/'Adj Close'!E1229</f>
        <v>-1.0430260788888092E-2</v>
      </c>
      <c r="F1230" s="9">
        <f>('Adj Close'!F1230-'Adj Close'!F1229)/'Adj Close'!F1229</f>
        <v>-1.8487806683608828E-2</v>
      </c>
      <c r="G1230" s="9">
        <f>('Adj Close'!G1230-'Adj Close'!G1229)/'Adj Close'!G1229</f>
        <v>-1.4481003014033949E-2</v>
      </c>
    </row>
    <row r="1231" spans="1:7" x14ac:dyDescent="0.2">
      <c r="A1231" s="5">
        <v>41228.208333333343</v>
      </c>
      <c r="B1231" s="9">
        <f>('Adj Close'!B1231-'Adj Close'!B1230)/'Adj Close'!B1230</f>
        <v>-4.6757197287523465E-4</v>
      </c>
      <c r="C1231" s="9">
        <f>('Adj Close'!C1231-'Adj Close'!C1230)/'Adj Close'!C1230</f>
        <v>-2.8069605660232901E-3</v>
      </c>
      <c r="D1231" s="9">
        <f>('Adj Close'!D1231-'Adj Close'!D1230)/'Adj Close'!D1230</f>
        <v>-1.783741959125903E-3</v>
      </c>
      <c r="E1231" s="9">
        <f>('Adj Close'!E1231-'Adj Close'!E1230)/'Adj Close'!E1230</f>
        <v>2.783013503674759E-3</v>
      </c>
      <c r="F1231" s="9">
        <f>('Adj Close'!F1231-'Adj Close'!F1230)/'Adj Close'!F1230</f>
        <v>-4.9047146376002843E-3</v>
      </c>
      <c r="G1231" s="9">
        <f>('Adj Close'!G1231-'Adj Close'!G1230)/'Adj Close'!G1230</f>
        <v>2.8389390799270732E-3</v>
      </c>
    </row>
    <row r="1232" spans="1:7" x14ac:dyDescent="0.2">
      <c r="A1232" s="5">
        <v>41229.208333333343</v>
      </c>
      <c r="B1232" s="9">
        <f>('Adj Close'!B1232-'Adj Close'!B1231)/'Adj Close'!B1231</f>
        <v>6.5901922109815178E-4</v>
      </c>
      <c r="C1232" s="9">
        <f>('Adj Close'!C1232-'Adj Close'!C1231)/'Adj Close'!C1231</f>
        <v>5.7095434754797954E-3</v>
      </c>
      <c r="D1232" s="9">
        <f>('Adj Close'!D1232-'Adj Close'!D1231)/'Adj Close'!D1231</f>
        <v>1.1193178562327883E-4</v>
      </c>
      <c r="E1232" s="9">
        <f>('Adj Close'!E1232-'Adj Close'!E1231)/'Adj Close'!E1231</f>
        <v>-4.0444955817369035E-4</v>
      </c>
      <c r="F1232" s="9">
        <f>('Adj Close'!F1232-'Adj Close'!F1231)/'Adj Close'!F1231</f>
        <v>6.2094935563185502E-3</v>
      </c>
      <c r="G1232" s="9">
        <f>('Adj Close'!G1232-'Adj Close'!G1231)/'Adj Close'!G1231</f>
        <v>2.6258563690646788E-3</v>
      </c>
    </row>
    <row r="1233" spans="1:7" x14ac:dyDescent="0.2">
      <c r="A1233" s="5">
        <v>41232.208333333343</v>
      </c>
      <c r="B1233" s="9">
        <f>('Adj Close'!B1233-'Adj Close'!B1232)/'Adj Close'!B1232</f>
        <v>-2.1000550590434103E-3</v>
      </c>
      <c r="C1233" s="9">
        <f>('Adj Close'!C1233-'Adj Close'!C1232)/'Adj Close'!C1232</f>
        <v>1.9831718798986396E-2</v>
      </c>
      <c r="D1233" s="9">
        <f>('Adj Close'!D1233-'Adj Close'!D1232)/'Adj Close'!D1232</f>
        <v>3.1955489642333541E-3</v>
      </c>
      <c r="E1233" s="9">
        <f>('Adj Close'!E1233-'Adj Close'!E1232)/'Adj Close'!E1232</f>
        <v>2.217092544439728E-2</v>
      </c>
      <c r="F1233" s="9">
        <f>('Adj Close'!F1233-'Adj Close'!F1232)/'Adj Close'!F1232</f>
        <v>1.2380617749768919E-2</v>
      </c>
      <c r="G1233" s="9">
        <f>('Adj Close'!G1233-'Adj Close'!G1232)/'Adj Close'!G1232</f>
        <v>1.7731001083602742E-2</v>
      </c>
    </row>
    <row r="1234" spans="1:7" x14ac:dyDescent="0.2">
      <c r="A1234" s="5">
        <v>41233.208333333343</v>
      </c>
      <c r="B1234" s="9">
        <f>('Adj Close'!B1234-'Adj Close'!B1233)/'Adj Close'!B1233</f>
        <v>-3.9337676220288003E-3</v>
      </c>
      <c r="C1234" s="9">
        <f>('Adj Close'!C1234-'Adj Close'!C1233)/'Adj Close'!C1233</f>
        <v>8.1835406703627928E-4</v>
      </c>
      <c r="D1234" s="9">
        <f>('Adj Close'!D1234-'Adj Close'!D1233)/'Adj Close'!D1233</f>
        <v>-2.9649632976762193E-3</v>
      </c>
      <c r="E1234" s="9">
        <f>('Adj Close'!E1234-'Adj Close'!E1233)/'Adj Close'!E1233</f>
        <v>1.0575167627378112E-3</v>
      </c>
      <c r="F1234" s="9">
        <f>('Adj Close'!F1234-'Adj Close'!F1233)/'Adj Close'!F1233</f>
        <v>7.2889873121535264E-3</v>
      </c>
      <c r="G1234" s="9">
        <f>('Adj Close'!G1234-'Adj Close'!G1233)/'Adj Close'!G1233</f>
        <v>-2.284206728251087E-3</v>
      </c>
    </row>
    <row r="1235" spans="1:7" x14ac:dyDescent="0.2">
      <c r="A1235" s="5">
        <v>41234.208333333343</v>
      </c>
      <c r="B1235" s="9">
        <f>('Adj Close'!B1235-'Adj Close'!B1234)/'Adj Close'!B1234</f>
        <v>-1.5425758039181354E-3</v>
      </c>
      <c r="C1235" s="9">
        <f>('Adj Close'!C1235-'Adj Close'!C1234)/'Adj Close'!C1234</f>
        <v>2.85815605127587E-3</v>
      </c>
      <c r="D1235" s="9">
        <f>('Adj Close'!D1235-'Adj Close'!D1234)/'Adj Close'!D1234</f>
        <v>6.7246502434619511E-4</v>
      </c>
      <c r="E1235" s="9">
        <f>('Adj Close'!E1235-'Adj Close'!E1234)/'Adj Close'!E1234</f>
        <v>1.5355841809006972E-3</v>
      </c>
      <c r="F1235" s="9">
        <f>('Adj Close'!F1235-'Adj Close'!F1234)/'Adj Close'!F1234</f>
        <v>-1.5402825111791175E-3</v>
      </c>
      <c r="G1235" s="9">
        <f>('Adj Close'!G1235-'Adj Close'!G1234)/'Adj Close'!G1234</f>
        <v>-1.452758123367956E-3</v>
      </c>
    </row>
    <row r="1236" spans="1:7" x14ac:dyDescent="0.2">
      <c r="A1236" s="5">
        <v>41236.208333333343</v>
      </c>
      <c r="B1236" s="9">
        <f>('Adj Close'!B1236-'Adj Close'!B1235)/'Adj Close'!B1235</f>
        <v>-5.8286490662116822E-4</v>
      </c>
      <c r="C1236" s="9">
        <f>('Adj Close'!C1236-'Adj Close'!C1235)/'Adj Close'!C1235</f>
        <v>1.2744570974749242E-2</v>
      </c>
      <c r="D1236" s="9">
        <f>('Adj Close'!D1236-'Adj Close'!D1235)/'Adj Close'!D1235</f>
        <v>4.8092606381658321E-4</v>
      </c>
      <c r="E1236" s="9">
        <f>('Adj Close'!E1236-'Adj Close'!E1235)/'Adj Close'!E1235</f>
        <v>2.1454067122699212E-2</v>
      </c>
      <c r="F1236" s="9">
        <f>('Adj Close'!F1236-'Adj Close'!F1235)/'Adj Close'!F1235</f>
        <v>7.378898105162947E-3</v>
      </c>
      <c r="G1236" s="9">
        <f>('Adj Close'!G1236-'Adj Close'!G1235)/'Adj Close'!G1235</f>
        <v>1.5363531087612478E-2</v>
      </c>
    </row>
    <row r="1237" spans="1:7" x14ac:dyDescent="0.2">
      <c r="A1237" s="5">
        <v>41239.208333333343</v>
      </c>
      <c r="B1237" s="9">
        <f>('Adj Close'!B1237-'Adj Close'!B1236)/'Adj Close'!B1236</f>
        <v>1.5555098357935883E-3</v>
      </c>
      <c r="C1237" s="9">
        <f>('Adj Close'!C1237-'Adj Close'!C1236)/'Adj Close'!C1236</f>
        <v>-1.171699435344548E-3</v>
      </c>
      <c r="D1237" s="9">
        <f>('Adj Close'!D1237-'Adj Close'!D1236)/'Adj Close'!D1236</f>
        <v>1.5917381202011241E-3</v>
      </c>
      <c r="E1237" s="9">
        <f>('Adj Close'!E1237-'Adj Close'!E1236)/'Adj Close'!E1236</f>
        <v>-1.8138848179856282E-3</v>
      </c>
      <c r="F1237" s="9">
        <f>('Adj Close'!F1237-'Adj Close'!F1236)/'Adj Close'!F1236</f>
        <v>2.2505971630994749E-3</v>
      </c>
      <c r="G1237" s="9">
        <f>('Adj Close'!G1237-'Adj Close'!G1236)/'Adj Close'!G1236</f>
        <v>1.818436106418851E-3</v>
      </c>
    </row>
    <row r="1238" spans="1:7" x14ac:dyDescent="0.2">
      <c r="A1238" s="5">
        <v>41240.208333333343</v>
      </c>
      <c r="B1238" s="9">
        <f>('Adj Close'!B1238-'Adj Close'!B1237)/'Adj Close'!B1237</f>
        <v>2.4686087627769503E-3</v>
      </c>
      <c r="C1238" s="9">
        <f>('Adj Close'!C1238-'Adj Close'!C1237)/'Adj Close'!C1237</f>
        <v>-4.3664288092853621E-3</v>
      </c>
      <c r="D1238" s="9">
        <f>('Adj Close'!D1238-'Adj Close'!D1237)/'Adj Close'!D1237</f>
        <v>4.1164869048346926E-4</v>
      </c>
      <c r="E1238" s="9">
        <f>('Adj Close'!E1238-'Adj Close'!E1237)/'Adj Close'!E1237</f>
        <v>-6.3187078227246287E-3</v>
      </c>
      <c r="F1238" s="9">
        <f>('Adj Close'!F1238-'Adj Close'!F1237)/'Adj Close'!F1237</f>
        <v>-5.8725723886251247E-3</v>
      </c>
      <c r="G1238" s="9">
        <f>('Adj Close'!G1238-'Adj Close'!G1237)/'Adj Close'!G1237</f>
        <v>-8.6500931175048142E-3</v>
      </c>
    </row>
    <row r="1239" spans="1:7" x14ac:dyDescent="0.2">
      <c r="A1239" s="5">
        <v>41241.208333333343</v>
      </c>
      <c r="B1239" s="9">
        <f>('Adj Close'!B1239-'Adj Close'!B1238)/'Adj Close'!B1238</f>
        <v>1.3096986125613658E-3</v>
      </c>
      <c r="C1239" s="9">
        <f>('Adj Close'!C1239-'Adj Close'!C1238)/'Adj Close'!C1238</f>
        <v>7.5283382186858757E-3</v>
      </c>
      <c r="D1239" s="9">
        <f>('Adj Close'!D1239-'Adj Close'!D1238)/'Adj Close'!D1238</f>
        <v>-9.8332793127011509E-6</v>
      </c>
      <c r="E1239" s="9">
        <f>('Adj Close'!E1239-'Adj Close'!E1238)/'Adj Close'!E1238</f>
        <v>7.9261403404590029E-3</v>
      </c>
      <c r="F1239" s="9">
        <f>('Adj Close'!F1239-'Adj Close'!F1238)/'Adj Close'!F1238</f>
        <v>-1.3487193509112349E-3</v>
      </c>
      <c r="G1239" s="9">
        <f>('Adj Close'!G1239-'Adj Close'!G1238)/'Adj Close'!G1238</f>
        <v>4.5896702891241583E-3</v>
      </c>
    </row>
    <row r="1240" spans="1:7" x14ac:dyDescent="0.2">
      <c r="A1240" s="5">
        <v>41242.208333333343</v>
      </c>
      <c r="B1240" s="9">
        <f>('Adj Close'!B1240-'Adj Close'!B1239)/'Adj Close'!B1239</f>
        <v>9.0678209591389019E-4</v>
      </c>
      <c r="C1240" s="9">
        <f>('Adj Close'!C1240-'Adj Close'!C1239)/'Adj Close'!C1239</f>
        <v>5.4835548835217972E-3</v>
      </c>
      <c r="D1240" s="9">
        <f>('Adj Close'!D1240-'Adj Close'!D1239)/'Adj Close'!D1239</f>
        <v>7.896462926108846E-4</v>
      </c>
      <c r="E1240" s="9">
        <f>('Adj Close'!E1240-'Adj Close'!E1239)/'Adj Close'!E1239</f>
        <v>8.851011159011251E-3</v>
      </c>
      <c r="F1240" s="9">
        <f>('Adj Close'!F1240-'Adj Close'!F1239)/'Adj Close'!F1239</f>
        <v>5.5828710150016827E-3</v>
      </c>
      <c r="G1240" s="9">
        <f>('Adj Close'!G1240-'Adj Close'!G1239)/'Adj Close'!G1239</f>
        <v>7.3642883395776838E-3</v>
      </c>
    </row>
    <row r="1241" spans="1:7" x14ac:dyDescent="0.2">
      <c r="A1241" s="5">
        <v>41243.208333333343</v>
      </c>
      <c r="B1241" s="9">
        <f>('Adj Close'!B1241-'Adj Close'!B1240)/'Adj Close'!B1240</f>
        <v>-5.6267777142293669E-5</v>
      </c>
      <c r="C1241" s="9">
        <f>('Adj Close'!C1241-'Adj Close'!C1240)/'Adj Close'!C1240</f>
        <v>-8.3404701794448648E-4</v>
      </c>
      <c r="D1241" s="9">
        <f>('Adj Close'!D1241-'Adj Close'!D1240)/'Adj Close'!D1240</f>
        <v>-2.6817002258262428E-4</v>
      </c>
      <c r="E1241" s="9">
        <f>('Adj Close'!E1241-'Adj Close'!E1240)/'Adj Close'!E1240</f>
        <v>2.0870552176424479E-3</v>
      </c>
      <c r="F1241" s="9">
        <f>('Adj Close'!F1241-'Adj Close'!F1240)/'Adj Close'!F1240</f>
        <v>1.9540133912556582E-3</v>
      </c>
      <c r="G1241" s="9">
        <f>('Adj Close'!G1241-'Adj Close'!G1240)/'Adj Close'!G1240</f>
        <v>-1.7936834027997347E-3</v>
      </c>
    </row>
    <row r="1242" spans="1:7" x14ac:dyDescent="0.2">
      <c r="A1242" s="5">
        <v>41246.208333333343</v>
      </c>
      <c r="B1242" s="9">
        <f>('Adj Close'!B1242-'Adj Close'!B1241)/'Adj Close'!B1241</f>
        <v>-5.7435689604759055E-4</v>
      </c>
      <c r="C1242" s="9">
        <f>('Adj Close'!C1242-'Adj Close'!C1241)/'Adj Close'!C1241</f>
        <v>-3.5276792733131253E-3</v>
      </c>
      <c r="D1242" s="9">
        <f>('Adj Close'!D1242-'Adj Close'!D1241)/'Adj Close'!D1241</f>
        <v>1.200533467950607E-3</v>
      </c>
      <c r="E1242" s="9">
        <f>('Adj Close'!E1242-'Adj Close'!E1241)/'Adj Close'!E1241</f>
        <v>6.511756390365416E-4</v>
      </c>
      <c r="F1242" s="9">
        <f>('Adj Close'!F1242-'Adj Close'!F1241)/'Adj Close'!F1241</f>
        <v>4.4390528775610574E-3</v>
      </c>
      <c r="G1242" s="9">
        <f>('Adj Close'!G1242-'Adj Close'!G1241)/'Adj Close'!G1241</f>
        <v>1.2458881503912828E-4</v>
      </c>
    </row>
    <row r="1243" spans="1:7" x14ac:dyDescent="0.2">
      <c r="A1243" s="5">
        <v>41247.208333333343</v>
      </c>
      <c r="B1243" s="9">
        <f>('Adj Close'!B1243-'Adj Close'!B1242)/'Adj Close'!B1242</f>
        <v>1.7871510238990083E-3</v>
      </c>
      <c r="C1243" s="9">
        <f>('Adj Close'!C1243-'Adj Close'!C1242)/'Adj Close'!C1242</f>
        <v>-1.3365925603160793E-3</v>
      </c>
      <c r="D1243" s="9">
        <f>('Adj Close'!D1243-'Adj Close'!D1242)/'Adj Close'!D1242</f>
        <v>9.4686441335081457E-4</v>
      </c>
      <c r="E1243" s="9">
        <f>('Adj Close'!E1243-'Adj Close'!E1242)/'Adj Close'!E1242</f>
        <v>2.902676892288957E-3</v>
      </c>
      <c r="F1243" s="9">
        <f>('Adj Close'!F1243-'Adj Close'!F1242)/'Adj Close'!F1242</f>
        <v>1.3941615516115608E-3</v>
      </c>
      <c r="G1243" s="9">
        <f>('Adj Close'!G1243-'Adj Close'!G1242)/'Adj Close'!G1242</f>
        <v>3.0934198705218387E-3</v>
      </c>
    </row>
    <row r="1244" spans="1:7" x14ac:dyDescent="0.2">
      <c r="A1244" s="5">
        <v>41248.208333333343</v>
      </c>
      <c r="B1244" s="9">
        <f>('Adj Close'!B1244-'Adj Close'!B1243)/'Adj Close'!B1243</f>
        <v>9.3945884572741323E-4</v>
      </c>
      <c r="C1244" s="9">
        <f>('Adj Close'!C1244-'Adj Close'!C1243)/'Adj Close'!C1243</f>
        <v>1.6653515912899257E-3</v>
      </c>
      <c r="D1244" s="9">
        <f>('Adj Close'!D1244-'Adj Close'!D1243)/'Adj Close'!D1243</f>
        <v>1.9930541537746768E-3</v>
      </c>
      <c r="E1244" s="9">
        <f>('Adj Close'!E1244-'Adj Close'!E1243)/'Adj Close'!E1243</f>
        <v>2.2134799275075724E-3</v>
      </c>
      <c r="F1244" s="9">
        <f>('Adj Close'!F1244-'Adj Close'!F1243)/'Adj Close'!F1243</f>
        <v>-3.0852959702196057E-3</v>
      </c>
      <c r="G1244" s="9">
        <f>('Adj Close'!G1244-'Adj Close'!G1243)/'Adj Close'!G1243</f>
        <v>1.0924332518836576E-2</v>
      </c>
    </row>
    <row r="1245" spans="1:7" x14ac:dyDescent="0.2">
      <c r="A1245" s="5">
        <v>41249.208333333343</v>
      </c>
      <c r="B1245" s="9">
        <f>('Adj Close'!B1245-'Adj Close'!B1244)/'Adj Close'!B1244</f>
        <v>3.8603418973932077E-4</v>
      </c>
      <c r="C1245" s="9">
        <f>('Adj Close'!C1245-'Adj Close'!C1244)/'Adj Close'!C1244</f>
        <v>3.3319028187551621E-3</v>
      </c>
      <c r="D1245" s="9">
        <f>('Adj Close'!D1245-'Adj Close'!D1244)/'Adj Close'!D1244</f>
        <v>-1.7051871288519934E-4</v>
      </c>
      <c r="E1245" s="9">
        <f>('Adj Close'!E1245-'Adj Close'!E1244)/'Adj Close'!E1244</f>
        <v>1.1651000327010301E-3</v>
      </c>
      <c r="F1245" s="9">
        <f>('Adj Close'!F1245-'Adj Close'!F1244)/'Adj Close'!F1244</f>
        <v>9.0961726653534906E-3</v>
      </c>
      <c r="G1245" s="9">
        <f>('Adj Close'!G1245-'Adj Close'!G1244)/'Adj Close'!G1244</f>
        <v>6.8924688108277822E-3</v>
      </c>
    </row>
    <row r="1246" spans="1:7" x14ac:dyDescent="0.2">
      <c r="A1246" s="5">
        <v>41250.208333333343</v>
      </c>
      <c r="B1246" s="9">
        <f>('Adj Close'!B1246-'Adj Close'!B1245)/'Adj Close'!B1245</f>
        <v>-2.6690862867940709E-3</v>
      </c>
      <c r="C1246" s="9">
        <f>('Adj Close'!C1246-'Adj Close'!C1245)/'Adj Close'!C1245</f>
        <v>2.994718740068385E-3</v>
      </c>
      <c r="D1246" s="9">
        <f>('Adj Close'!D1246-'Adj Close'!D1245)/'Adj Close'!D1245</f>
        <v>-2.4195667169262716E-3</v>
      </c>
      <c r="E1246" s="9">
        <f>('Adj Close'!E1246-'Adj Close'!E1245)/'Adj Close'!E1245</f>
        <v>2.8667441865140066E-4</v>
      </c>
      <c r="F1246" s="9">
        <f>('Adj Close'!F1246-'Adj Close'!F1245)/'Adj Close'!F1245</f>
        <v>3.6490709597421789E-3</v>
      </c>
      <c r="G1246" s="9">
        <f>('Adj Close'!G1246-'Adj Close'!G1245)/'Adj Close'!G1245</f>
        <v>3.113292937734209E-3</v>
      </c>
    </row>
    <row r="1247" spans="1:7" x14ac:dyDescent="0.2">
      <c r="A1247" s="5">
        <v>41253.208333333343</v>
      </c>
      <c r="B1247" s="9">
        <f>('Adj Close'!B1247-'Adj Close'!B1246)/'Adj Close'!B1246</f>
        <v>7.5331236332691685E-4</v>
      </c>
      <c r="C1247" s="9">
        <f>('Adj Close'!C1247-'Adj Close'!C1246)/'Adj Close'!C1246</f>
        <v>7.8997752037140057E-4</v>
      </c>
      <c r="D1247" s="9">
        <f>('Adj Close'!D1247-'Adj Close'!D1246)/'Adj Close'!D1246</f>
        <v>1.0267953563145016E-3</v>
      </c>
      <c r="E1247" s="9">
        <f>('Adj Close'!E1247-'Adj Close'!E1246)/'Adj Close'!E1246</f>
        <v>5.2119128595827047E-4</v>
      </c>
      <c r="F1247" s="9">
        <f>('Adj Close'!F1247-'Adj Close'!F1246)/'Adj Close'!F1246</f>
        <v>-2.6442926802468627E-4</v>
      </c>
      <c r="G1247" s="9">
        <f>('Adj Close'!G1247-'Adj Close'!G1246)/'Adj Close'!G1246</f>
        <v>6.6659820705149055E-3</v>
      </c>
    </row>
    <row r="1248" spans="1:7" x14ac:dyDescent="0.2">
      <c r="A1248" s="5">
        <v>41254.208333333343</v>
      </c>
      <c r="B1248" s="9">
        <f>('Adj Close'!B1248-'Adj Close'!B1247)/'Adj Close'!B1247</f>
        <v>-1.8319676682927435E-3</v>
      </c>
      <c r="C1248" s="9">
        <f>('Adj Close'!C1248-'Adj Close'!C1247)/'Adj Close'!C1247</f>
        <v>6.7166562702702876E-3</v>
      </c>
      <c r="D1248" s="9">
        <f>('Adj Close'!D1248-'Adj Close'!D1247)/'Adj Close'!D1247</f>
        <v>-3.7063484792933636E-3</v>
      </c>
      <c r="E1248" s="9">
        <f>('Adj Close'!E1248-'Adj Close'!E1247)/'Adj Close'!E1247</f>
        <v>5.3729829180248941E-3</v>
      </c>
      <c r="F1248" s="9">
        <f>('Adj Close'!F1248-'Adj Close'!F1247)/'Adj Close'!F1247</f>
        <v>2.3450041089982643E-3</v>
      </c>
      <c r="G1248" s="9">
        <f>('Adj Close'!G1248-'Adj Close'!G1247)/'Adj Close'!G1247</f>
        <v>5.3132701380575647E-3</v>
      </c>
    </row>
    <row r="1249" spans="1:7" x14ac:dyDescent="0.2">
      <c r="A1249" s="5">
        <v>41255.208333333343</v>
      </c>
      <c r="B1249" s="9">
        <f>('Adj Close'!B1249-'Adj Close'!B1248)/'Adj Close'!B1248</f>
        <v>-4.3212868263418636E-3</v>
      </c>
      <c r="C1249" s="9">
        <f>('Adj Close'!C1249-'Adj Close'!C1248)/'Adj Close'!C1248</f>
        <v>5.506365853110436E-5</v>
      </c>
      <c r="D1249" s="9">
        <f>('Adj Close'!D1249-'Adj Close'!D1248)/'Adj Close'!D1248</f>
        <v>-3.0387046341499211E-3</v>
      </c>
      <c r="E1249" s="9">
        <f>('Adj Close'!E1249-'Adj Close'!E1248)/'Adj Close'!E1248</f>
        <v>3.9072282710557677E-3</v>
      </c>
      <c r="F1249" s="9">
        <f>('Adj Close'!F1249-'Adj Close'!F1248)/'Adj Close'!F1248</f>
        <v>-2.4251747909896596E-3</v>
      </c>
      <c r="G1249" s="9">
        <f>('Adj Close'!G1249-'Adj Close'!G1248)/'Adj Close'!G1248</f>
        <v>3.8819201774003801E-3</v>
      </c>
    </row>
    <row r="1250" spans="1:7" x14ac:dyDescent="0.2">
      <c r="A1250" s="5">
        <v>41256.208333333343</v>
      </c>
      <c r="B1250" s="9">
        <f>('Adj Close'!B1250-'Adj Close'!B1249)/'Adj Close'!B1249</f>
        <v>-1.8274389533214325E-3</v>
      </c>
      <c r="C1250" s="9">
        <f>('Adj Close'!C1250-'Adj Close'!C1249)/'Adj Close'!C1249</f>
        <v>-5.3868527281027223E-3</v>
      </c>
      <c r="D1250" s="9">
        <f>('Adj Close'!D1250-'Adj Close'!D1249)/'Adj Close'!D1249</f>
        <v>-1.645177464798648E-3</v>
      </c>
      <c r="E1250" s="9">
        <f>('Adj Close'!E1250-'Adj Close'!E1249)/'Adj Close'!E1249</f>
        <v>-3.019843657401699E-3</v>
      </c>
      <c r="F1250" s="9">
        <f>('Adj Close'!F1250-'Adj Close'!F1249)/'Adj Close'!F1249</f>
        <v>-8.0689651749585294E-3</v>
      </c>
      <c r="G1250" s="9">
        <f>('Adj Close'!G1250-'Adj Close'!G1249)/'Adj Close'!G1249</f>
        <v>-4.6849340181971269E-3</v>
      </c>
    </row>
    <row r="1251" spans="1:7" x14ac:dyDescent="0.2">
      <c r="A1251" s="5">
        <v>41257.208333333343</v>
      </c>
      <c r="B1251" s="9">
        <f>('Adj Close'!B1251-'Adj Close'!B1250)/'Adj Close'!B1250</f>
        <v>2.2554331479907115E-3</v>
      </c>
      <c r="C1251" s="9">
        <f>('Adj Close'!C1251-'Adj Close'!C1250)/'Adj Close'!C1250</f>
        <v>-4.4652843267961899E-3</v>
      </c>
      <c r="D1251" s="9">
        <f>('Adj Close'!D1251-'Adj Close'!D1250)/'Adj Close'!D1250</f>
        <v>6.5060548115048551E-4</v>
      </c>
      <c r="E1251" s="9">
        <f>('Adj Close'!E1251-'Adj Close'!E1250)/'Adj Close'!E1250</f>
        <v>3.2339450632016208E-3</v>
      </c>
      <c r="F1251" s="9">
        <f>('Adj Close'!F1251-'Adj Close'!F1250)/'Adj Close'!F1250</f>
        <v>-1.091754237610339E-4</v>
      </c>
      <c r="G1251" s="9">
        <f>('Adj Close'!G1251-'Adj Close'!G1250)/'Adj Close'!G1250</f>
        <v>4.8710780983034574E-3</v>
      </c>
    </row>
    <row r="1252" spans="1:7" x14ac:dyDescent="0.2">
      <c r="A1252" s="5">
        <v>41260.208333333343</v>
      </c>
      <c r="B1252" s="9">
        <f>('Adj Close'!B1252-'Adj Close'!B1251)/'Adj Close'!B1251</f>
        <v>-5.4092662980093961E-3</v>
      </c>
      <c r="C1252" s="9">
        <f>('Adj Close'!C1252-'Adj Close'!C1251)/'Adj Close'!C1251</f>
        <v>1.2090037052924394E-2</v>
      </c>
      <c r="D1252" s="9">
        <f>('Adj Close'!D1252-'Adj Close'!D1251)/'Adj Close'!D1251</f>
        <v>-3.1926803972630834E-3</v>
      </c>
      <c r="E1252" s="9">
        <f>('Adj Close'!E1252-'Adj Close'!E1251)/'Adj Close'!E1251</f>
        <v>5.5061201724428748E-3</v>
      </c>
      <c r="F1252" s="9">
        <f>('Adj Close'!F1252-'Adj Close'!F1251)/'Adj Close'!F1251</f>
        <v>5.5092903134209056E-3</v>
      </c>
      <c r="G1252" s="9">
        <f>('Adj Close'!G1252-'Adj Close'!G1251)/'Adj Close'!G1251</f>
        <v>2.6805342295442057E-3</v>
      </c>
    </row>
    <row r="1253" spans="1:7" x14ac:dyDescent="0.2">
      <c r="A1253" s="5">
        <v>41261.208333333343</v>
      </c>
      <c r="B1253" s="9">
        <f>('Adj Close'!B1253-'Adj Close'!B1252)/'Adj Close'!B1252</f>
        <v>-3.7562353594726675E-3</v>
      </c>
      <c r="C1253" s="9">
        <f>('Adj Close'!C1253-'Adj Close'!C1252)/'Adj Close'!C1252</f>
        <v>1.1540019682713119E-2</v>
      </c>
      <c r="D1253" s="9">
        <f>('Adj Close'!D1253-'Adj Close'!D1252)/'Adj Close'!D1252</f>
        <v>-2.4439435028021424E-3</v>
      </c>
      <c r="E1253" s="9">
        <f>('Adj Close'!E1253-'Adj Close'!E1252)/'Adj Close'!E1252</f>
        <v>8.6145927269318922E-3</v>
      </c>
      <c r="F1253" s="9">
        <f>('Adj Close'!F1253-'Adj Close'!F1252)/'Adj Close'!F1252</f>
        <v>1.008124627337338E-2</v>
      </c>
      <c r="G1253" s="9">
        <f>('Adj Close'!G1253-'Adj Close'!G1252)/'Adj Close'!G1252</f>
        <v>5.9158961467224696E-3</v>
      </c>
    </row>
    <row r="1254" spans="1:7" x14ac:dyDescent="0.2">
      <c r="A1254" s="5">
        <v>41262.208333333343</v>
      </c>
      <c r="B1254" s="9">
        <f>('Adj Close'!B1254-'Adj Close'!B1253)/'Adj Close'!B1253</f>
        <v>1.403555825965996E-3</v>
      </c>
      <c r="C1254" s="9">
        <f>('Adj Close'!C1254-'Adj Close'!C1253)/'Adj Close'!C1253</f>
        <v>-6.4319037765706551E-3</v>
      </c>
      <c r="D1254" s="9">
        <f>('Adj Close'!D1254-'Adj Close'!D1253)/'Adj Close'!D1253</f>
        <v>3.8367802799615094E-3</v>
      </c>
      <c r="E1254" s="9">
        <f>('Adj Close'!E1254-'Adj Close'!E1253)/'Adj Close'!E1253</f>
        <v>2.7405184212461299E-3</v>
      </c>
      <c r="F1254" s="9">
        <f>('Adj Close'!F1254-'Adj Close'!F1253)/'Adj Close'!F1253</f>
        <v>-1.3756864986464651E-3</v>
      </c>
      <c r="G1254" s="9">
        <f>('Adj Close'!G1254-'Adj Close'!G1253)/'Adj Close'!G1253</f>
        <v>-1.3942987217267719E-3</v>
      </c>
    </row>
    <row r="1255" spans="1:7" x14ac:dyDescent="0.2">
      <c r="A1255" s="5">
        <v>41263.208333333343</v>
      </c>
      <c r="B1255" s="9">
        <f>('Adj Close'!B1255-'Adj Close'!B1254)/'Adj Close'!B1254</f>
        <v>4.7976552457457784E-4</v>
      </c>
      <c r="C1255" s="9">
        <f>('Adj Close'!C1255-'Adj Close'!C1254)/'Adj Close'!C1254</f>
        <v>5.8012465082477689E-3</v>
      </c>
      <c r="D1255" s="9">
        <f>('Adj Close'!D1255-'Adj Close'!D1254)/'Adj Close'!D1254</f>
        <v>1.1849408784084098E-3</v>
      </c>
      <c r="E1255" s="9">
        <f>('Adj Close'!E1255-'Adj Close'!E1254)/'Adj Close'!E1254</f>
        <v>9.0793264454814074E-3</v>
      </c>
      <c r="F1255" s="9">
        <f>('Adj Close'!F1255-'Adj Close'!F1254)/'Adj Close'!F1254</f>
        <v>1.3093508684096523E-2</v>
      </c>
      <c r="G1255" s="9">
        <f>('Adj Close'!G1255-'Adj Close'!G1254)/'Adj Close'!G1254</f>
        <v>7.1503479550705847E-3</v>
      </c>
    </row>
    <row r="1256" spans="1:7" x14ac:dyDescent="0.2">
      <c r="A1256" s="5">
        <v>41264.208333333343</v>
      </c>
      <c r="B1256" s="9">
        <f>('Adj Close'!B1256-'Adj Close'!B1255)/'Adj Close'!B1255</f>
        <v>2.7314464428575894E-3</v>
      </c>
      <c r="C1256" s="9">
        <f>('Adj Close'!C1256-'Adj Close'!C1255)/'Adj Close'!C1255</f>
        <v>-8.8760750890046168E-3</v>
      </c>
      <c r="D1256" s="9">
        <f>('Adj Close'!D1256-'Adj Close'!D1255)/'Adj Close'!D1255</f>
        <v>1.5894855245234519E-3</v>
      </c>
      <c r="E1256" s="9">
        <f>('Adj Close'!E1256-'Adj Close'!E1255)/'Adj Close'!E1255</f>
        <v>-6.3624582910977237E-3</v>
      </c>
      <c r="F1256" s="9">
        <f>('Adj Close'!F1256-'Adj Close'!F1255)/'Adj Close'!F1255</f>
        <v>-1.695630432283077E-3</v>
      </c>
      <c r="G1256" s="9">
        <f>('Adj Close'!G1256-'Adj Close'!G1255)/'Adj Close'!G1255</f>
        <v>-1.0972419082536884E-2</v>
      </c>
    </row>
    <row r="1257" spans="1:7" x14ac:dyDescent="0.2">
      <c r="A1257" s="5">
        <v>41267.208333333343</v>
      </c>
      <c r="B1257" s="9">
        <f>('Adj Close'!B1257-'Adj Close'!B1256)/'Adj Close'!B1256</f>
        <v>-1.063714669794344E-3</v>
      </c>
      <c r="C1257" s="9">
        <f>('Adj Close'!C1257-'Adj Close'!C1256)/'Adj Close'!C1256</f>
        <v>-1.8467689963694947E-3</v>
      </c>
      <c r="D1257" s="9">
        <f>('Adj Close'!D1257-'Adj Close'!D1256)/'Adj Close'!D1256</f>
        <v>-6.7151072500733222E-4</v>
      </c>
      <c r="E1257" s="9">
        <f>('Adj Close'!E1257-'Adj Close'!E1256)/'Adj Close'!E1256</f>
        <v>-3.3846209850636739E-3</v>
      </c>
      <c r="F1257" s="9">
        <f>('Adj Close'!F1257-'Adj Close'!F1256)/'Adj Close'!F1256</f>
        <v>1.5267433177321532E-3</v>
      </c>
      <c r="G1257" s="9">
        <f>('Adj Close'!G1257-'Adj Close'!G1256)/'Adj Close'!G1256</f>
        <v>-2.1627180105038544E-3</v>
      </c>
    </row>
    <row r="1258" spans="1:7" x14ac:dyDescent="0.2">
      <c r="A1258" s="5">
        <v>41269.208333333343</v>
      </c>
      <c r="B1258" s="9">
        <f>('Adj Close'!B1258-'Adj Close'!B1257)/'Adj Close'!B1257</f>
        <v>2.093292303197936E-3</v>
      </c>
      <c r="C1258" s="9">
        <f>('Adj Close'!C1258-'Adj Close'!C1257)/'Adj Close'!C1257</f>
        <v>-5.5662260870417372E-3</v>
      </c>
      <c r="D1258" s="9">
        <f>('Adj Close'!D1258-'Adj Close'!D1257)/'Adj Close'!D1257</f>
        <v>1.4618854122277277E-3</v>
      </c>
      <c r="E1258" s="9">
        <f>('Adj Close'!E1258-'Adj Close'!E1257)/'Adj Close'!E1257</f>
        <v>-6.1551336103082583E-4</v>
      </c>
      <c r="F1258" s="9">
        <f>('Adj Close'!F1258-'Adj Close'!F1257)/'Adj Close'!F1257</f>
        <v>-4.7831186516431052E-3</v>
      </c>
      <c r="G1258" s="9">
        <f>('Adj Close'!G1258-'Adj Close'!G1257)/'Adj Close'!G1257</f>
        <v>2.4546506887580225E-3</v>
      </c>
    </row>
    <row r="1259" spans="1:7" x14ac:dyDescent="0.2">
      <c r="A1259" s="5">
        <v>41270.208333333343</v>
      </c>
      <c r="B1259" s="9">
        <f>('Adj Close'!B1259-'Adj Close'!B1258)/'Adj Close'!B1258</f>
        <v>2.0652775065466166E-3</v>
      </c>
      <c r="C1259" s="9">
        <f>('Adj Close'!C1259-'Adj Close'!C1258)/'Adj Close'!C1258</f>
        <v>-9.8592069175106002E-4</v>
      </c>
      <c r="D1259" s="9">
        <f>('Adj Close'!D1259-'Adj Close'!D1258)/'Adj Close'!D1258</f>
        <v>3.2811700838173276E-3</v>
      </c>
      <c r="E1259" s="9">
        <f>('Adj Close'!E1259-'Adj Close'!E1258)/'Adj Close'!E1258</f>
        <v>4.4894011654443766E-3</v>
      </c>
      <c r="F1259" s="9">
        <f>('Adj Close'!F1259-'Adj Close'!F1258)/'Adj Close'!F1258</f>
        <v>3.5909178692740324E-3</v>
      </c>
      <c r="G1259" s="9">
        <f>('Adj Close'!G1259-'Adj Close'!G1258)/'Adj Close'!G1258</f>
        <v>7.3761675684863234E-3</v>
      </c>
    </row>
    <row r="1260" spans="1:7" x14ac:dyDescent="0.2">
      <c r="A1260" s="5">
        <v>41271.208333333343</v>
      </c>
      <c r="B1260" s="9">
        <f>('Adj Close'!B1260-'Adj Close'!B1259)/'Adj Close'!B1259</f>
        <v>2.4114781259707368E-3</v>
      </c>
      <c r="C1260" s="9">
        <f>('Adj Close'!C1260-'Adj Close'!C1259)/'Adj Close'!C1259</f>
        <v>-1.0590015732335306E-2</v>
      </c>
      <c r="D1260" s="9">
        <f>('Adj Close'!D1260-'Adj Close'!D1259)/'Adj Close'!D1259</f>
        <v>2.1866066827018688E-3</v>
      </c>
      <c r="E1260" s="9">
        <f>('Adj Close'!E1260-'Adj Close'!E1259)/'Adj Close'!E1259</f>
        <v>-1.0665643770406021E-2</v>
      </c>
      <c r="F1260" s="9">
        <f>('Adj Close'!F1260-'Adj Close'!F1259)/'Adj Close'!F1259</f>
        <v>-6.5359536883442971E-3</v>
      </c>
      <c r="G1260" s="9">
        <f>('Adj Close'!G1260-'Adj Close'!G1259)/'Adj Close'!G1259</f>
        <v>2.8813829430203194E-3</v>
      </c>
    </row>
    <row r="1261" spans="1:7" x14ac:dyDescent="0.2">
      <c r="A1261" s="5">
        <v>41274.208333333343</v>
      </c>
      <c r="B1261" s="9">
        <f>('Adj Close'!B1261-'Adj Close'!B1260)/'Adj Close'!B1260</f>
        <v>-5.4440093598722506E-3</v>
      </c>
      <c r="C1261" s="9">
        <f>('Adj Close'!C1261-'Adj Close'!C1260)/'Adj Close'!C1260</f>
        <v>1.9031900979893462E-2</v>
      </c>
      <c r="D1261" s="9">
        <f>('Adj Close'!D1261-'Adj Close'!D1260)/'Adj Close'!D1260</f>
        <v>-5.2291172515354489E-3</v>
      </c>
      <c r="E1261" s="9">
        <f>('Adj Close'!E1261-'Adj Close'!E1260)/'Adj Close'!E1260</f>
        <v>1.5295357379476173E-2</v>
      </c>
      <c r="F1261" s="9">
        <f>('Adj Close'!F1261-'Adj Close'!F1260)/'Adj Close'!F1260</f>
        <v>1.0582028547588341E-2</v>
      </c>
      <c r="G1261" s="9">
        <f>('Adj Close'!G1261-'Adj Close'!G1260)/'Adj Close'!G1260</f>
        <v>1.4656538856043112E-2</v>
      </c>
    </row>
    <row r="1262" spans="1:7" x14ac:dyDescent="0.2">
      <c r="A1262" s="5">
        <v>41276.208333333343</v>
      </c>
      <c r="B1262" s="9">
        <f>('Adj Close'!B1262-'Adj Close'!B1261)/'Adj Close'!B1261</f>
        <v>-4.536800670825885E-3</v>
      </c>
      <c r="C1262" s="9">
        <f>('Adj Close'!C1262-'Adj Close'!C1261)/'Adj Close'!C1261</f>
        <v>2.4023025696249929E-2</v>
      </c>
      <c r="D1262" s="9">
        <f>('Adj Close'!D1262-'Adj Close'!D1261)/'Adj Close'!D1261</f>
        <v>2.392528810423115E-3</v>
      </c>
      <c r="E1262" s="9">
        <f>('Adj Close'!E1262-'Adj Close'!E1261)/'Adj Close'!E1261</f>
        <v>1.6060559734259881E-2</v>
      </c>
      <c r="F1262" s="9">
        <f>('Adj Close'!F1262-'Adj Close'!F1261)/'Adj Close'!F1261</f>
        <v>1.2638015213186955E-2</v>
      </c>
      <c r="G1262" s="9">
        <f>('Adj Close'!G1262-'Adj Close'!G1261)/'Adj Close'!G1261</f>
        <v>2.117203118613787E-2</v>
      </c>
    </row>
    <row r="1263" spans="1:7" x14ac:dyDescent="0.2">
      <c r="A1263" s="5">
        <v>41277.208333333343</v>
      </c>
      <c r="B1263" s="9">
        <f>('Adj Close'!B1263-'Adj Close'!B1262)/'Adj Close'!B1262</f>
        <v>-4.9685677013811443E-3</v>
      </c>
      <c r="C1263" s="9">
        <f>('Adj Close'!C1263-'Adj Close'!C1262)/'Adj Close'!C1262</f>
        <v>-1.1140304800642052E-3</v>
      </c>
      <c r="D1263" s="9">
        <f>('Adj Close'!D1263-'Adj Close'!D1262)/'Adj Close'!D1262</f>
        <v>-5.6464143100013967E-3</v>
      </c>
      <c r="E1263" s="9">
        <f>('Adj Close'!E1263-'Adj Close'!E1262)/'Adj Close'!E1262</f>
        <v>-1.014609172554427E-2</v>
      </c>
      <c r="F1263" s="9">
        <f>('Adj Close'!F1263-'Adj Close'!F1262)/'Adj Close'!F1262</f>
        <v>-4.2160877308589453E-4</v>
      </c>
      <c r="G1263" s="9">
        <f>('Adj Close'!G1263-'Adj Close'!G1262)/'Adj Close'!G1262</f>
        <v>-6.1159918519712074E-3</v>
      </c>
    </row>
    <row r="1264" spans="1:7" x14ac:dyDescent="0.2">
      <c r="A1264" s="5">
        <v>41278.208333333343</v>
      </c>
      <c r="B1264" s="9">
        <f>('Adj Close'!B1264-'Adj Close'!B1263)/'Adj Close'!B1263</f>
        <v>4.1409227210682499E-4</v>
      </c>
      <c r="C1264" s="9">
        <f>('Adj Close'!C1264-'Adj Close'!C1263)/'Adj Close'!C1263</f>
        <v>4.7233394045174022E-3</v>
      </c>
      <c r="D1264" s="9">
        <f>('Adj Close'!D1264-'Adj Close'!D1263)/'Adj Close'!D1263</f>
        <v>-4.5105844934356263E-4</v>
      </c>
      <c r="E1264" s="9">
        <f>('Adj Close'!E1264-'Adj Close'!E1263)/'Adj Close'!E1263</f>
        <v>5.6893487274373902E-3</v>
      </c>
      <c r="F1264" s="9">
        <f>('Adj Close'!F1264-'Adj Close'!F1263)/'Adj Close'!F1263</f>
        <v>4.831796256853994E-3</v>
      </c>
      <c r="G1264" s="9">
        <f>('Adj Close'!G1264-'Adj Close'!G1263)/'Adj Close'!G1263</f>
        <v>1.9017372629508587E-3</v>
      </c>
    </row>
    <row r="1265" spans="1:7" x14ac:dyDescent="0.2">
      <c r="A1265" s="5">
        <v>41281.208333333343</v>
      </c>
      <c r="B1265" s="9">
        <f>('Adj Close'!B1265-'Adj Close'!B1264)/'Adj Close'!B1264</f>
        <v>4.1919859008687001E-4</v>
      </c>
      <c r="C1265" s="9">
        <f>('Adj Close'!C1265-'Adj Close'!C1264)/'Adj Close'!C1264</f>
        <v>-3.0398396824331993E-3</v>
      </c>
      <c r="D1265" s="9">
        <f>('Adj Close'!D1265-'Adj Close'!D1264)/'Adj Close'!D1264</f>
        <v>1.7689666915436024E-3</v>
      </c>
      <c r="E1265" s="9">
        <f>('Adj Close'!E1265-'Adj Close'!E1264)/'Adj Close'!E1264</f>
        <v>-4.9805594545368021E-3</v>
      </c>
      <c r="F1265" s="9">
        <f>('Adj Close'!F1265-'Adj Close'!F1264)/'Adj Close'!F1264</f>
        <v>2.2210638489296719E-3</v>
      </c>
      <c r="G1265" s="9">
        <f>('Adj Close'!G1265-'Adj Close'!G1264)/'Adj Close'!G1264</f>
        <v>-8.7092345610827043E-3</v>
      </c>
    </row>
    <row r="1266" spans="1:7" x14ac:dyDescent="0.2">
      <c r="A1266" s="5">
        <v>41282.208333333343</v>
      </c>
      <c r="B1266" s="9">
        <f>('Adj Close'!B1266-'Adj Close'!B1265)/'Adj Close'!B1265</f>
        <v>2.5788447519852599E-3</v>
      </c>
      <c r="C1266" s="9">
        <f>('Adj Close'!C1266-'Adj Close'!C1265)/'Adj Close'!C1265</f>
        <v>-2.5246766145131903E-3</v>
      </c>
      <c r="D1266" s="9">
        <f>('Adj Close'!D1266-'Adj Close'!D1265)/'Adj Close'!D1265</f>
        <v>8.4754225533633591E-4</v>
      </c>
      <c r="E1266" s="9">
        <f>('Adj Close'!E1266-'Adj Close'!E1265)/'Adj Close'!E1265</f>
        <v>-4.9229798717342031E-3</v>
      </c>
      <c r="F1266" s="9">
        <f>('Adj Close'!F1266-'Adj Close'!F1265)/'Adj Close'!F1265</f>
        <v>-1.7003052135142827E-3</v>
      </c>
      <c r="G1266" s="9">
        <f>('Adj Close'!G1266-'Adj Close'!G1265)/'Adj Close'!G1265</f>
        <v>-8.0552497653901111E-3</v>
      </c>
    </row>
    <row r="1267" spans="1:7" x14ac:dyDescent="0.2">
      <c r="A1267" s="5">
        <v>41283.208333333343</v>
      </c>
      <c r="B1267" s="9">
        <f>('Adj Close'!B1267-'Adj Close'!B1266)/'Adj Close'!B1266</f>
        <v>4.7499728200534573E-4</v>
      </c>
      <c r="C1267" s="9">
        <f>('Adj Close'!C1267-'Adj Close'!C1266)/'Adj Close'!C1266</f>
        <v>3.838751102773747E-3</v>
      </c>
      <c r="D1267" s="9">
        <f>('Adj Close'!D1267-'Adj Close'!D1266)/'Adj Close'!D1266</f>
        <v>-3.3922049293569844E-4</v>
      </c>
      <c r="E1267" s="9">
        <f>('Adj Close'!E1267-'Adj Close'!E1266)/'Adj Close'!E1266</f>
        <v>4.5755286701027915E-3</v>
      </c>
      <c r="F1267" s="9">
        <f>('Adj Close'!F1267-'Adj Close'!F1266)/'Adj Close'!F1266</f>
        <v>2.7735547130362851E-3</v>
      </c>
      <c r="G1267" s="9">
        <f>('Adj Close'!G1267-'Adj Close'!G1266)/'Adj Close'!G1266</f>
        <v>5.5468923774599863E-3</v>
      </c>
    </row>
    <row r="1268" spans="1:7" x14ac:dyDescent="0.2">
      <c r="A1268" s="5">
        <v>41284.208333333343</v>
      </c>
      <c r="B1268" s="9">
        <f>('Adj Close'!B1268-'Adj Close'!B1267)/'Adj Close'!B1267</f>
        <v>-2.7379186877021827E-3</v>
      </c>
      <c r="C1268" s="9">
        <f>('Adj Close'!C1268-'Adj Close'!C1267)/'Adj Close'!C1267</f>
        <v>6.4849110320640418E-3</v>
      </c>
      <c r="D1268" s="9">
        <f>('Adj Close'!D1268-'Adj Close'!D1267)/'Adj Close'!D1267</f>
        <v>4.1791752091984623E-4</v>
      </c>
      <c r="E1268" s="9">
        <f>('Adj Close'!E1268-'Adj Close'!E1267)/'Adj Close'!E1267</f>
        <v>1.4053324073238012E-2</v>
      </c>
      <c r="F1268" s="9">
        <f>('Adj Close'!F1268-'Adj Close'!F1267)/'Adj Close'!F1267</f>
        <v>8.0751122470494455E-4</v>
      </c>
      <c r="G1268" s="9">
        <f>('Adj Close'!G1268-'Adj Close'!G1267)/'Adj Close'!G1267</f>
        <v>9.2778687138241958E-3</v>
      </c>
    </row>
    <row r="1269" spans="1:7" x14ac:dyDescent="0.2">
      <c r="A1269" s="5">
        <v>41285.208333333343</v>
      </c>
      <c r="B1269" s="9">
        <f>('Adj Close'!B1269-'Adj Close'!B1268)/'Adj Close'!B1268</f>
        <v>3.0018864996138243E-3</v>
      </c>
      <c r="C1269" s="9">
        <f>('Adj Close'!C1269-'Adj Close'!C1268)/'Adj Close'!C1268</f>
        <v>1.399999686268547E-5</v>
      </c>
      <c r="D1269" s="9">
        <f>('Adj Close'!D1269-'Adj Close'!D1268)/'Adj Close'!D1268</f>
        <v>1.9537223163188558E-3</v>
      </c>
      <c r="E1269" s="9">
        <f>('Adj Close'!E1269-'Adj Close'!E1268)/'Adj Close'!E1268</f>
        <v>1.3899707728335865E-3</v>
      </c>
      <c r="F1269" s="9">
        <f>('Adj Close'!F1269-'Adj Close'!F1268)/'Adj Close'!F1268</f>
        <v>-3.1261320929740894E-4</v>
      </c>
      <c r="G1269" s="9">
        <f>('Adj Close'!G1269-'Adj Close'!G1268)/'Adj Close'!G1268</f>
        <v>-7.7871181138167598E-3</v>
      </c>
    </row>
    <row r="1270" spans="1:7" x14ac:dyDescent="0.2">
      <c r="A1270" s="5">
        <v>41288.208333333343</v>
      </c>
      <c r="B1270" s="9">
        <f>('Adj Close'!B1270-'Adj Close'!B1269)/'Adj Close'!B1269</f>
        <v>-3.455762701706969E-4</v>
      </c>
      <c r="C1270" s="9">
        <f>('Adj Close'!C1270-'Adj Close'!C1269)/'Adj Close'!C1269</f>
        <v>-5.9285273396643379E-4</v>
      </c>
      <c r="D1270" s="9">
        <f>('Adj Close'!D1270-'Adj Close'!D1269)/'Adj Close'!D1269</f>
        <v>-2.0881956063348132E-3</v>
      </c>
      <c r="E1270" s="9">
        <f>('Adj Close'!E1270-'Adj Close'!E1269)/'Adj Close'!E1269</f>
        <v>1.2970968988034164E-3</v>
      </c>
      <c r="F1270" s="9">
        <f>('Adj Close'!F1270-'Adj Close'!F1269)/'Adj Close'!F1269</f>
        <v>2.6893454746248742E-3</v>
      </c>
      <c r="G1270" s="9">
        <f>('Adj Close'!G1270-'Adj Close'!G1269)/'Adj Close'!G1269</f>
        <v>4.2074465858351652E-3</v>
      </c>
    </row>
    <row r="1271" spans="1:7" x14ac:dyDescent="0.2">
      <c r="A1271" s="5">
        <v>41289.208333333343</v>
      </c>
      <c r="B1271" s="9">
        <f>('Adj Close'!B1271-'Adj Close'!B1270)/'Adj Close'!B1270</f>
        <v>2.4306735099216908E-3</v>
      </c>
      <c r="C1271" s="9">
        <f>('Adj Close'!C1271-'Adj Close'!C1270)/'Adj Close'!C1270</f>
        <v>1.7179073247664135E-3</v>
      </c>
      <c r="D1271" s="9">
        <f>('Adj Close'!D1271-'Adj Close'!D1270)/'Adj Close'!D1270</f>
        <v>-7.3277962256233222E-4</v>
      </c>
      <c r="E1271" s="9">
        <f>('Adj Close'!E1271-'Adj Close'!E1270)/'Adj Close'!E1270</f>
        <v>-1.1810376199183834E-3</v>
      </c>
      <c r="F1271" s="9">
        <f>('Adj Close'!F1271-'Adj Close'!F1270)/'Adj Close'!F1270</f>
        <v>4.7144227441180287E-3</v>
      </c>
      <c r="G1271" s="9">
        <f>('Adj Close'!G1271-'Adj Close'!G1270)/'Adj Close'!G1270</f>
        <v>-3.7346643167714727E-3</v>
      </c>
    </row>
    <row r="1272" spans="1:7" x14ac:dyDescent="0.2">
      <c r="A1272" s="5">
        <v>41290.208333333343</v>
      </c>
      <c r="B1272" s="9">
        <f>('Adj Close'!B1272-'Adj Close'!B1271)/'Adj Close'!B1271</f>
        <v>1.4616612335758216E-3</v>
      </c>
      <c r="C1272" s="9">
        <f>('Adj Close'!C1272-'Adj Close'!C1271)/'Adj Close'!C1271</f>
        <v>-6.2696602847487379E-4</v>
      </c>
      <c r="D1272" s="9">
        <f>('Adj Close'!D1272-'Adj Close'!D1271)/'Adj Close'!D1271</f>
        <v>-1.3071071817503588E-4</v>
      </c>
      <c r="E1272" s="9">
        <f>('Adj Close'!E1272-'Adj Close'!E1271)/'Adj Close'!E1271</f>
        <v>-6.1482129403898052E-3</v>
      </c>
      <c r="F1272" s="9">
        <f>('Adj Close'!F1272-'Adj Close'!F1271)/'Adj Close'!F1271</f>
        <v>-1.1817517170816657E-3</v>
      </c>
      <c r="G1272" s="9">
        <f>('Adj Close'!G1272-'Adj Close'!G1271)/'Adj Close'!G1271</f>
        <v>-1.7025784151393178E-3</v>
      </c>
    </row>
    <row r="1273" spans="1:7" x14ac:dyDescent="0.2">
      <c r="A1273" s="5">
        <v>41291.208333333343</v>
      </c>
      <c r="B1273" s="9">
        <f>('Adj Close'!B1273-'Adj Close'!B1272)/'Adj Close'!B1272</f>
        <v>-4.6955521113002472E-3</v>
      </c>
      <c r="C1273" s="9">
        <f>('Adj Close'!C1273-'Adj Close'!C1272)/'Adj Close'!C1272</f>
        <v>6.2105014495733388E-3</v>
      </c>
      <c r="D1273" s="9">
        <f>('Adj Close'!D1273-'Adj Close'!D1272)/'Adj Close'!D1272</f>
        <v>-1.684669716740482E-3</v>
      </c>
      <c r="E1273" s="9">
        <f>('Adj Close'!E1273-'Adj Close'!E1272)/'Adj Close'!E1272</f>
        <v>8.1872396429786849E-3</v>
      </c>
      <c r="F1273" s="9">
        <f>('Adj Close'!F1273-'Adj Close'!F1272)/'Adj Close'!F1272</f>
        <v>3.1203240788719895E-3</v>
      </c>
      <c r="G1273" s="9">
        <f>('Adj Close'!G1273-'Adj Close'!G1272)/'Adj Close'!G1272</f>
        <v>6.8548661595031141E-3</v>
      </c>
    </row>
    <row r="1274" spans="1:7" x14ac:dyDescent="0.2">
      <c r="A1274" s="5">
        <v>41292.208333333343</v>
      </c>
      <c r="B1274" s="9">
        <f>('Adj Close'!B1274-'Adj Close'!B1273)/'Adj Close'!B1273</f>
        <v>2.797812374997623E-3</v>
      </c>
      <c r="C1274" s="9">
        <f>('Adj Close'!C1274-'Adj Close'!C1273)/'Adj Close'!C1273</f>
        <v>2.8221028431112266E-3</v>
      </c>
      <c r="D1274" s="9">
        <f>('Adj Close'!D1274-'Adj Close'!D1273)/'Adj Close'!D1273</f>
        <v>9.9536687625071275E-4</v>
      </c>
      <c r="E1274" s="9">
        <f>('Adj Close'!E1274-'Adj Close'!E1273)/'Adj Close'!E1273</f>
        <v>-8.3983548253632767E-4</v>
      </c>
      <c r="F1274" s="9">
        <f>('Adj Close'!F1274-'Adj Close'!F1273)/'Adj Close'!F1273</f>
        <v>4.2907778253523186E-3</v>
      </c>
      <c r="G1274" s="9">
        <f>('Adj Close'!G1274-'Adj Close'!G1273)/'Adj Close'!G1273</f>
        <v>1.1063518587485332E-3</v>
      </c>
    </row>
    <row r="1275" spans="1:7" x14ac:dyDescent="0.2">
      <c r="A1275" s="5">
        <v>41296.208333333343</v>
      </c>
      <c r="B1275" s="9">
        <f>('Adj Close'!B1275-'Adj Close'!B1274)/'Adj Close'!B1274</f>
        <v>8.7455972671654524E-4</v>
      </c>
      <c r="C1275" s="9">
        <f>('Adj Close'!C1275-'Adj Close'!C1274)/'Adj Close'!C1274</f>
        <v>5.4802234517966697E-3</v>
      </c>
      <c r="D1275" s="9">
        <f>('Adj Close'!D1275-'Adj Close'!D1274)/'Adj Close'!D1274</f>
        <v>1.4142507937358313E-4</v>
      </c>
      <c r="E1275" s="9">
        <f>('Adj Close'!E1275-'Adj Close'!E1274)/'Adj Close'!E1274</f>
        <v>1.2751968949505131E-3</v>
      </c>
      <c r="F1275" s="9">
        <f>('Adj Close'!F1275-'Adj Close'!F1274)/'Adj Close'!F1274</f>
        <v>5.0365988201174095E-3</v>
      </c>
      <c r="G1275" s="9">
        <f>('Adj Close'!G1275-'Adj Close'!G1274)/'Adj Close'!G1274</f>
        <v>-7.9116655302439618E-4</v>
      </c>
    </row>
    <row r="1276" spans="1:7" x14ac:dyDescent="0.2">
      <c r="A1276" s="5">
        <v>41297.208333333343</v>
      </c>
      <c r="B1276" s="9">
        <f>('Adj Close'!B1276-'Adj Close'!B1275)/'Adj Close'!B1275</f>
        <v>4.2076609525031365E-4</v>
      </c>
      <c r="C1276" s="9">
        <f>('Adj Close'!C1276-'Adj Close'!C1275)/'Adj Close'!C1275</f>
        <v>1.0388350901936608E-3</v>
      </c>
      <c r="D1276" s="9">
        <f>('Adj Close'!D1276-'Adj Close'!D1275)/'Adj Close'!D1275</f>
        <v>1.0901686756991508E-3</v>
      </c>
      <c r="E1276" s="9">
        <f>('Adj Close'!E1276-'Adj Close'!E1275)/'Adj Close'!E1275</f>
        <v>-2.0649587521904497E-3</v>
      </c>
      <c r="F1276" s="9">
        <f>('Adj Close'!F1276-'Adj Close'!F1275)/'Adj Close'!F1275</f>
        <v>-1.3093132760113183E-4</v>
      </c>
      <c r="G1276" s="9">
        <f>('Adj Close'!G1276-'Adj Close'!G1275)/'Adj Close'!G1275</f>
        <v>-6.6423455730649575E-3</v>
      </c>
    </row>
    <row r="1277" spans="1:7" x14ac:dyDescent="0.2">
      <c r="A1277" s="5">
        <v>41298.208333333343</v>
      </c>
      <c r="B1277" s="9">
        <f>('Adj Close'!B1277-'Adj Close'!B1276)/'Adj Close'!B1276</f>
        <v>-1.6788618966588063E-3</v>
      </c>
      <c r="C1277" s="9">
        <f>('Adj Close'!C1277-'Adj Close'!C1276)/'Adj Close'!C1276</f>
        <v>1.2002042470243592E-3</v>
      </c>
      <c r="D1277" s="9">
        <f>('Adj Close'!D1277-'Adj Close'!D1276)/'Adj Close'!D1276</f>
        <v>-1.3526494918482776E-3</v>
      </c>
      <c r="E1277" s="9">
        <f>('Adj Close'!E1277-'Adj Close'!E1276)/'Adj Close'!E1276</f>
        <v>5.3991838551930302E-3</v>
      </c>
      <c r="F1277" s="9">
        <f>('Adj Close'!F1277-'Adj Close'!F1276)/'Adj Close'!F1276</f>
        <v>2.0055827701983271E-3</v>
      </c>
      <c r="G1277" s="9">
        <f>('Adj Close'!G1277-'Adj Close'!G1276)/'Adj Close'!G1276</f>
        <v>-2.7854680820931341E-3</v>
      </c>
    </row>
    <row r="1278" spans="1:7" x14ac:dyDescent="0.2">
      <c r="A1278" s="5">
        <v>41299.208333333343</v>
      </c>
      <c r="B1278" s="9">
        <f>('Adj Close'!B1278-'Adj Close'!B1277)/'Adj Close'!B1277</f>
        <v>-6.5457062384695168E-3</v>
      </c>
      <c r="C1278" s="9">
        <f>('Adj Close'!C1278-'Adj Close'!C1277)/'Adj Close'!C1277</f>
        <v>5.0923622150095471E-3</v>
      </c>
      <c r="D1278" s="9">
        <f>('Adj Close'!D1278-'Adj Close'!D1277)/'Adj Close'!D1277</f>
        <v>-4.639432670050762E-3</v>
      </c>
      <c r="E1278" s="9">
        <f>('Adj Close'!E1278-'Adj Close'!E1277)/'Adj Close'!E1277</f>
        <v>1.144392804243856E-2</v>
      </c>
      <c r="F1278" s="9">
        <f>('Adj Close'!F1278-'Adj Close'!F1277)/'Adj Close'!F1277</f>
        <v>5.8580996655979043E-3</v>
      </c>
      <c r="G1278" s="9">
        <f>('Adj Close'!G1278-'Adj Close'!G1277)/'Adj Close'!G1277</f>
        <v>-2.4111529767809137E-3</v>
      </c>
    </row>
    <row r="1279" spans="1:7" x14ac:dyDescent="0.2">
      <c r="A1279" s="5">
        <v>41302.208333333343</v>
      </c>
      <c r="B1279" s="9">
        <f>('Adj Close'!B1279-'Adj Close'!B1278)/'Adj Close'!B1278</f>
        <v>-1.9953623717778603E-3</v>
      </c>
      <c r="C1279" s="9">
        <f>('Adj Close'!C1279-'Adj Close'!C1278)/'Adj Close'!C1278</f>
        <v>-9.1827767468788347E-4</v>
      </c>
      <c r="D1279" s="9">
        <f>('Adj Close'!D1279-'Adj Close'!D1278)/'Adj Close'!D1278</f>
        <v>-6.6565758934340909E-4</v>
      </c>
      <c r="E1279" s="9">
        <f>('Adj Close'!E1279-'Adj Close'!E1278)/'Adj Close'!E1278</f>
        <v>-6.0783040129459513E-3</v>
      </c>
      <c r="F1279" s="9">
        <f>('Adj Close'!F1279-'Adj Close'!F1278)/'Adj Close'!F1278</f>
        <v>2.3121135115673104E-3</v>
      </c>
      <c r="G1279" s="9">
        <f>('Adj Close'!G1279-'Adj Close'!G1278)/'Adj Close'!G1278</f>
        <v>-7.2574437060325394E-3</v>
      </c>
    </row>
    <row r="1280" spans="1:7" x14ac:dyDescent="0.2">
      <c r="A1280" s="5">
        <v>41303.208333333343</v>
      </c>
      <c r="B1280" s="9">
        <f>('Adj Close'!B1280-'Adj Close'!B1279)/'Adj Close'!B1279</f>
        <v>-1.6378105400801097E-3</v>
      </c>
      <c r="C1280" s="9">
        <f>('Adj Close'!C1280-'Adj Close'!C1279)/'Adj Close'!C1279</f>
        <v>3.7336640441988111E-3</v>
      </c>
      <c r="D1280" s="9">
        <f>('Adj Close'!D1280-'Adj Close'!D1279)/'Adj Close'!D1279</f>
        <v>-2.4255807977171771E-3</v>
      </c>
      <c r="E1280" s="9">
        <f>('Adj Close'!E1280-'Adj Close'!E1279)/'Adj Close'!E1279</f>
        <v>7.4241107644209044E-3</v>
      </c>
      <c r="F1280" s="9">
        <f>('Adj Close'!F1280-'Adj Close'!F1279)/'Adj Close'!F1279</f>
        <v>3.1443352303013421E-3</v>
      </c>
      <c r="G1280" s="9">
        <f>('Adj Close'!G1280-'Adj Close'!G1279)/'Adj Close'!G1279</f>
        <v>1.1809060769235281E-2</v>
      </c>
    </row>
    <row r="1281" spans="1:7" x14ac:dyDescent="0.2">
      <c r="A1281" s="5">
        <v>41304.208333333343</v>
      </c>
      <c r="B1281" s="9">
        <f>('Adj Close'!B1281-'Adj Close'!B1280)/'Adj Close'!B1280</f>
        <v>5.7153958931833407E-4</v>
      </c>
      <c r="C1281" s="9">
        <f>('Adj Close'!C1281-'Adj Close'!C1280)/'Adj Close'!C1280</f>
        <v>-3.9628455823023075E-3</v>
      </c>
      <c r="D1281" s="9">
        <f>('Adj Close'!D1281-'Adj Close'!D1280)/'Adj Close'!D1280</f>
        <v>-3.3051040461007037E-3</v>
      </c>
      <c r="E1281" s="9">
        <f>('Adj Close'!E1281-'Adj Close'!E1280)/'Adj Close'!E1280</f>
        <v>1.2558515421776798E-3</v>
      </c>
      <c r="F1281" s="9">
        <f>('Adj Close'!F1281-'Adj Close'!F1280)/'Adj Close'!F1280</f>
        <v>-9.4896255506295695E-3</v>
      </c>
      <c r="G1281" s="9">
        <f>('Adj Close'!G1281-'Adj Close'!G1280)/'Adj Close'!G1280</f>
        <v>-5.4992178972565866E-3</v>
      </c>
    </row>
    <row r="1282" spans="1:7" x14ac:dyDescent="0.2">
      <c r="A1282" s="5">
        <v>41305.208333333343</v>
      </c>
      <c r="B1282" s="9">
        <f>('Adj Close'!B1282-'Adj Close'!B1281)/'Adj Close'!B1281</f>
        <v>8.8935787045498751E-4</v>
      </c>
      <c r="C1282" s="9">
        <f>('Adj Close'!C1282-'Adj Close'!C1281)/'Adj Close'!C1281</f>
        <v>-8.9710308399048395E-4</v>
      </c>
      <c r="D1282" s="9">
        <f>('Adj Close'!D1282-'Adj Close'!D1281)/'Adj Close'!D1281</f>
        <v>7.6212188732648523E-4</v>
      </c>
      <c r="E1282" s="9">
        <f>('Adj Close'!E1282-'Adj Close'!E1281)/'Adj Close'!E1281</f>
        <v>-4.1945929493968793E-3</v>
      </c>
      <c r="F1282" s="9">
        <f>('Adj Close'!F1282-'Adj Close'!F1281)/'Adj Close'!F1281</f>
        <v>-6.2327531289795421E-3</v>
      </c>
      <c r="G1282" s="9">
        <f>('Adj Close'!G1282-'Adj Close'!G1281)/'Adj Close'!G1281</f>
        <v>7.9593191182918328E-4</v>
      </c>
    </row>
    <row r="1283" spans="1:7" x14ac:dyDescent="0.2">
      <c r="A1283" s="5">
        <v>41306.208333333343</v>
      </c>
      <c r="B1283" s="9">
        <f>('Adj Close'!B1283-'Adj Close'!B1282)/'Adj Close'!B1282</f>
        <v>-3.4710861356975638E-3</v>
      </c>
      <c r="C1283" s="9">
        <f>('Adj Close'!C1283-'Adj Close'!C1282)/'Adj Close'!C1282</f>
        <v>9.3933516191814122E-3</v>
      </c>
      <c r="D1283" s="9">
        <f>('Adj Close'!D1283-'Adj Close'!D1282)/'Adj Close'!D1282</f>
        <v>-2.5869967694195977E-3</v>
      </c>
      <c r="E1283" s="9">
        <f>('Adj Close'!E1283-'Adj Close'!E1282)/'Adj Close'!E1282</f>
        <v>8.5129146221001577E-3</v>
      </c>
      <c r="F1283" s="9">
        <f>('Adj Close'!F1283-'Adj Close'!F1282)/'Adj Close'!F1282</f>
        <v>5.9030000379616991E-3</v>
      </c>
      <c r="G1283" s="9">
        <f>('Adj Close'!G1283-'Adj Close'!G1282)/'Adj Close'!G1282</f>
        <v>6.933272641361338E-3</v>
      </c>
    </row>
    <row r="1284" spans="1:7" x14ac:dyDescent="0.2">
      <c r="A1284" s="5">
        <v>41309.208333333343</v>
      </c>
      <c r="B1284" s="9">
        <f>('Adj Close'!B1284-'Adj Close'!B1283)/'Adj Close'!B1283</f>
        <v>5.8487477204334747E-3</v>
      </c>
      <c r="C1284" s="9">
        <f>('Adj Close'!C1284-'Adj Close'!C1283)/'Adj Close'!C1283</f>
        <v>-1.1806158563272934E-2</v>
      </c>
      <c r="D1284" s="9">
        <f>('Adj Close'!D1284-'Adj Close'!D1283)/'Adj Close'!D1283</f>
        <v>3.3830287333162408E-3</v>
      </c>
      <c r="E1284" s="9">
        <f>('Adj Close'!E1284-'Adj Close'!E1283)/'Adj Close'!E1283</f>
        <v>-1.8566007025939208E-2</v>
      </c>
      <c r="F1284" s="9">
        <f>('Adj Close'!F1284-'Adj Close'!F1283)/'Adj Close'!F1283</f>
        <v>-2.2722559419561376E-3</v>
      </c>
      <c r="G1284" s="9">
        <f>('Adj Close'!G1284-'Adj Close'!G1283)/'Adj Close'!G1283</f>
        <v>-1.3037112706373572E-2</v>
      </c>
    </row>
    <row r="1285" spans="1:7" x14ac:dyDescent="0.2">
      <c r="A1285" s="5">
        <v>41310.208333333343</v>
      </c>
      <c r="B1285" s="9">
        <f>('Adj Close'!B1285-'Adj Close'!B1284)/'Adj Close'!B1284</f>
        <v>-3.6164883721008221E-3</v>
      </c>
      <c r="C1285" s="9">
        <f>('Adj Close'!C1285-'Adj Close'!C1284)/'Adj Close'!C1284</f>
        <v>1.100124177984602E-2</v>
      </c>
      <c r="D1285" s="9">
        <f>('Adj Close'!D1285-'Adj Close'!D1284)/'Adj Close'!D1284</f>
        <v>-1.8918778040440266E-3</v>
      </c>
      <c r="E1285" s="9">
        <f>('Adj Close'!E1285-'Adj Close'!E1284)/'Adj Close'!E1284</f>
        <v>4.3291575256298228E-3</v>
      </c>
      <c r="F1285" s="9">
        <f>('Adj Close'!F1285-'Adj Close'!F1284)/'Adj Close'!F1284</f>
        <v>-2.2998191063274857E-3</v>
      </c>
      <c r="G1285" s="9">
        <f>('Adj Close'!G1285-'Adj Close'!G1284)/'Adj Close'!G1284</f>
        <v>2.850936610533779E-3</v>
      </c>
    </row>
    <row r="1286" spans="1:7" x14ac:dyDescent="0.2">
      <c r="A1286" s="5">
        <v>41311.208333333343</v>
      </c>
      <c r="B1286" s="9">
        <f>('Adj Close'!B1286-'Adj Close'!B1285)/'Adj Close'!B1285</f>
        <v>3.1215958124251918E-3</v>
      </c>
      <c r="C1286" s="9">
        <f>('Adj Close'!C1286-'Adj Close'!C1285)/'Adj Close'!C1285</f>
        <v>1.838236863994061E-4</v>
      </c>
      <c r="D1286" s="9">
        <f>('Adj Close'!D1286-'Adj Close'!D1285)/'Adj Close'!D1285</f>
        <v>2.4774436277075155E-3</v>
      </c>
      <c r="E1286" s="9">
        <f>('Adj Close'!E1286-'Adj Close'!E1285)/'Adj Close'!E1285</f>
        <v>3.0247643810931216E-4</v>
      </c>
      <c r="F1286" s="9">
        <f>('Adj Close'!F1286-'Adj Close'!F1285)/'Adj Close'!F1285</f>
        <v>3.6194189390659679E-3</v>
      </c>
      <c r="G1286" s="9">
        <f>('Adj Close'!G1286-'Adj Close'!G1285)/'Adj Close'!G1285</f>
        <v>-2.1286948396871336E-3</v>
      </c>
    </row>
    <row r="1287" spans="1:7" x14ac:dyDescent="0.2">
      <c r="A1287" s="5">
        <v>41312.208333333343</v>
      </c>
      <c r="B1287" s="9">
        <f>('Adj Close'!B1287-'Adj Close'!B1286)/'Adj Close'!B1286</f>
        <v>2.8019387544413258E-4</v>
      </c>
      <c r="C1287" s="9">
        <f>('Adj Close'!C1287-'Adj Close'!C1286)/'Adj Close'!C1286</f>
        <v>-1.5607758757924773E-3</v>
      </c>
      <c r="D1287" s="9">
        <f>('Adj Close'!D1287-'Adj Close'!D1286)/'Adj Close'!D1286</f>
        <v>4.9598895221141632E-4</v>
      </c>
      <c r="E1287" s="9">
        <f>('Adj Close'!E1287-'Adj Close'!E1286)/'Adj Close'!E1286</f>
        <v>-7.7383233624632895E-3</v>
      </c>
      <c r="F1287" s="9">
        <f>('Adj Close'!F1287-'Adj Close'!F1286)/'Adj Close'!F1286</f>
        <v>-4.2750778835303222E-3</v>
      </c>
      <c r="G1287" s="9">
        <f>('Adj Close'!G1287-'Adj Close'!G1286)/'Adj Close'!G1286</f>
        <v>-8.5076387363742061E-3</v>
      </c>
    </row>
    <row r="1288" spans="1:7" x14ac:dyDescent="0.2">
      <c r="A1288" s="5">
        <v>41313.208333333343</v>
      </c>
      <c r="B1288" s="9">
        <f>('Adj Close'!B1288-'Adj Close'!B1287)/'Adj Close'!B1287</f>
        <v>9.5214132951133748E-4</v>
      </c>
      <c r="C1288" s="9">
        <f>('Adj Close'!C1288-'Adj Close'!C1287)/'Adj Close'!C1287</f>
        <v>6.5103407010601057E-3</v>
      </c>
      <c r="D1288" s="9">
        <f>('Adj Close'!D1288-'Adj Close'!D1287)/'Adj Close'!D1287</f>
        <v>1.9897702442717357E-3</v>
      </c>
      <c r="E1288" s="9">
        <f>('Adj Close'!E1288-'Adj Close'!E1287)/'Adj Close'!E1287</f>
        <v>6.9445539998535056E-3</v>
      </c>
      <c r="F1288" s="9">
        <f>('Adj Close'!F1288-'Adj Close'!F1287)/'Adj Close'!F1287</f>
        <v>9.0826144735622408E-3</v>
      </c>
      <c r="G1288" s="9">
        <f>('Adj Close'!G1288-'Adj Close'!G1287)/'Adj Close'!G1287</f>
        <v>8.1692431528551605E-3</v>
      </c>
    </row>
    <row r="1289" spans="1:7" x14ac:dyDescent="0.2">
      <c r="A1289" s="5">
        <v>41316.208333333343</v>
      </c>
      <c r="B1289" s="9">
        <f>('Adj Close'!B1289-'Adj Close'!B1288)/'Adj Close'!B1288</f>
        <v>-1.2093671923695854E-3</v>
      </c>
      <c r="C1289" s="9">
        <f>('Adj Close'!C1289-'Adj Close'!C1288)/'Adj Close'!C1288</f>
        <v>-5.7063280069550952E-4</v>
      </c>
      <c r="D1289" s="9">
        <f>('Adj Close'!D1289-'Adj Close'!D1288)/'Adj Close'!D1288</f>
        <v>-4.6326101341642424E-4</v>
      </c>
      <c r="E1289" s="9">
        <f>('Adj Close'!E1289-'Adj Close'!E1288)/'Adj Close'!E1288</f>
        <v>-1.0302452581939521E-3</v>
      </c>
      <c r="F1289" s="9">
        <f>('Adj Close'!F1289-'Adj Close'!F1288)/'Adj Close'!F1288</f>
        <v>1.5043087395251592E-3</v>
      </c>
      <c r="G1289" s="9">
        <f>('Adj Close'!G1289-'Adj Close'!G1288)/'Adj Close'!G1288</f>
        <v>-1.9030864601856862E-4</v>
      </c>
    </row>
    <row r="1290" spans="1:7" x14ac:dyDescent="0.2">
      <c r="A1290" s="5">
        <v>41317.208333333343</v>
      </c>
      <c r="B1290" s="9">
        <f>('Adj Close'!B1290-'Adj Close'!B1289)/'Adj Close'!B1289</f>
        <v>-8.696064201799248E-4</v>
      </c>
      <c r="C1290" s="9">
        <f>('Adj Close'!C1290-'Adj Close'!C1289)/'Adj Close'!C1289</f>
        <v>1.6480364969342252E-3</v>
      </c>
      <c r="D1290" s="9">
        <f>('Adj Close'!D1290-'Adj Close'!D1289)/'Adj Close'!D1289</f>
        <v>-9.4037875049654573E-4</v>
      </c>
      <c r="E1290" s="9">
        <f>('Adj Close'!E1290-'Adj Close'!E1289)/'Adj Close'!E1289</f>
        <v>4.1557085252051096E-3</v>
      </c>
      <c r="F1290" s="9">
        <f>('Adj Close'!F1290-'Adj Close'!F1289)/'Adj Close'!F1289</f>
        <v>7.4917002849532004E-3</v>
      </c>
      <c r="G1290" s="9">
        <f>('Adj Close'!G1290-'Adj Close'!G1289)/'Adj Close'!G1289</f>
        <v>1.1278863419444294E-3</v>
      </c>
    </row>
    <row r="1291" spans="1:7" x14ac:dyDescent="0.2">
      <c r="A1291" s="5">
        <v>41318.208333333343</v>
      </c>
      <c r="B1291" s="9">
        <f>('Adj Close'!B1291-'Adj Close'!B1290)/'Adj Close'!B1290</f>
        <v>-3.5141884425667767E-3</v>
      </c>
      <c r="C1291" s="9">
        <f>('Adj Close'!C1291-'Adj Close'!C1290)/'Adj Close'!C1290</f>
        <v>1.2091145710087655E-3</v>
      </c>
      <c r="D1291" s="9">
        <f>('Adj Close'!D1291-'Adj Close'!D1290)/'Adj Close'!D1290</f>
        <v>-2.360796499994669E-3</v>
      </c>
      <c r="E1291" s="9">
        <f>('Adj Close'!E1291-'Adj Close'!E1290)/'Adj Close'!E1290</f>
        <v>3.9782601439344008E-3</v>
      </c>
      <c r="F1291" s="9">
        <f>('Adj Close'!F1291-'Adj Close'!F1290)/'Adj Close'!F1290</f>
        <v>-7.0769011290283343E-4</v>
      </c>
      <c r="G1291" s="9">
        <f>('Adj Close'!G1291-'Adj Close'!G1290)/'Adj Close'!G1290</f>
        <v>4.0299252986550332E-3</v>
      </c>
    </row>
    <row r="1292" spans="1:7" x14ac:dyDescent="0.2">
      <c r="A1292" s="5">
        <v>41319.208333333343</v>
      </c>
      <c r="B1292" s="9">
        <f>('Adj Close'!B1292-'Adj Close'!B1291)/'Adj Close'!B1291</f>
        <v>4.1344301733682942E-3</v>
      </c>
      <c r="C1292" s="9">
        <f>('Adj Close'!C1292-'Adj Close'!C1291)/'Adj Close'!C1291</f>
        <v>2.1286296132686615E-3</v>
      </c>
      <c r="D1292" s="9">
        <f>('Adj Close'!D1292-'Adj Close'!D1291)/'Adj Close'!D1291</f>
        <v>2.8611270620350639E-3</v>
      </c>
      <c r="E1292" s="9">
        <f>('Adj Close'!E1292-'Adj Close'!E1291)/'Adj Close'!E1291</f>
        <v>-5.8520202745026518E-3</v>
      </c>
      <c r="F1292" s="9">
        <f>('Adj Close'!F1292-'Adj Close'!F1291)/'Adj Close'!F1291</f>
        <v>-4.047563824033722E-3</v>
      </c>
      <c r="G1292" s="9">
        <f>('Adj Close'!G1292-'Adj Close'!G1291)/'Adj Close'!G1291</f>
        <v>-7.2661466957851014E-4</v>
      </c>
    </row>
    <row r="1293" spans="1:7" x14ac:dyDescent="0.2">
      <c r="A1293" s="5">
        <v>41320.208333333343</v>
      </c>
      <c r="B1293" s="9">
        <f>('Adj Close'!B1293-'Adj Close'!B1292)/'Adj Close'!B1292</f>
        <v>-7.6482079854946748E-4</v>
      </c>
      <c r="C1293" s="9">
        <f>('Adj Close'!C1293-'Adj Close'!C1292)/'Adj Close'!C1292</f>
        <v>-1.720451891269873E-3</v>
      </c>
      <c r="D1293" s="9">
        <f>('Adj Close'!D1293-'Adj Close'!D1292)/'Adj Close'!D1292</f>
        <v>-4.4702449722353954E-4</v>
      </c>
      <c r="E1293" s="9">
        <f>('Adj Close'!E1293-'Adj Close'!E1292)/'Adj Close'!E1292</f>
        <v>-3.6076916031121922E-3</v>
      </c>
      <c r="F1293" s="9">
        <f>('Adj Close'!F1293-'Adj Close'!F1292)/'Adj Close'!F1292</f>
        <v>4.1361969148638247E-4</v>
      </c>
      <c r="G1293" s="9">
        <f>('Adj Close'!G1293-'Adj Close'!G1292)/'Adj Close'!G1292</f>
        <v>-1.6158404230887284E-3</v>
      </c>
    </row>
    <row r="1294" spans="1:7" x14ac:dyDescent="0.2">
      <c r="A1294" s="5">
        <v>41324.208333333343</v>
      </c>
      <c r="B1294" s="9">
        <f>('Adj Close'!B1294-'Adj Close'!B1293)/'Adj Close'!B1293</f>
        <v>-1.6560027829274153E-3</v>
      </c>
      <c r="C1294" s="9">
        <f>('Adj Close'!C1294-'Adj Close'!C1293)/'Adj Close'!C1293</f>
        <v>7.1558904739538716E-3</v>
      </c>
      <c r="D1294" s="9">
        <f>('Adj Close'!D1294-'Adj Close'!D1293)/'Adj Close'!D1293</f>
        <v>-2.2527575571653835E-4</v>
      </c>
      <c r="E1294" s="9">
        <f>('Adj Close'!E1294-'Adj Close'!E1293)/'Adj Close'!E1293</f>
        <v>1.2366322517151276E-2</v>
      </c>
      <c r="F1294" s="9">
        <f>('Adj Close'!F1294-'Adj Close'!F1293)/'Adj Close'!F1293</f>
        <v>7.7798831528130318E-3</v>
      </c>
      <c r="G1294" s="9">
        <f>('Adj Close'!G1294-'Adj Close'!G1293)/'Adj Close'!G1293</f>
        <v>5.0784991447374304E-4</v>
      </c>
    </row>
    <row r="1295" spans="1:7" x14ac:dyDescent="0.2">
      <c r="A1295" s="5">
        <v>41325.208333333343</v>
      </c>
      <c r="B1295" s="9">
        <f>('Adj Close'!B1295-'Adj Close'!B1294)/'Adj Close'!B1294</f>
        <v>2.0746807914258079E-3</v>
      </c>
      <c r="C1295" s="9">
        <f>('Adj Close'!C1295-'Adj Close'!C1294)/'Adj Close'!C1294</f>
        <v>-1.3298352640231914E-2</v>
      </c>
      <c r="D1295" s="9">
        <f>('Adj Close'!D1295-'Adj Close'!D1294)/'Adj Close'!D1294</f>
        <v>1.5203988368946446E-3</v>
      </c>
      <c r="E1295" s="9">
        <f>('Adj Close'!E1295-'Adj Close'!E1294)/'Adj Close'!E1294</f>
        <v>-9.5024693025863062E-3</v>
      </c>
      <c r="F1295" s="9">
        <f>('Adj Close'!F1295-'Adj Close'!F1294)/'Adj Close'!F1294</f>
        <v>-6.2755128230270506E-3</v>
      </c>
      <c r="G1295" s="9">
        <f>('Adj Close'!G1295-'Adj Close'!G1294)/'Adj Close'!G1294</f>
        <v>-9.240501883476672E-3</v>
      </c>
    </row>
    <row r="1296" spans="1:7" x14ac:dyDescent="0.2">
      <c r="A1296" s="5">
        <v>41326.208333333343</v>
      </c>
      <c r="B1296" s="9">
        <f>('Adj Close'!B1296-'Adj Close'!B1295)/'Adj Close'!B1295</f>
        <v>2.0685943641844825E-3</v>
      </c>
      <c r="C1296" s="9">
        <f>('Adj Close'!C1296-'Adj Close'!C1295)/'Adj Close'!C1295</f>
        <v>-6.6313047243166893E-3</v>
      </c>
      <c r="D1296" s="9">
        <f>('Adj Close'!D1296-'Adj Close'!D1295)/'Adj Close'!D1295</f>
        <v>1.5372994641797161E-3</v>
      </c>
      <c r="E1296" s="9">
        <f>('Adj Close'!E1296-'Adj Close'!E1295)/'Adj Close'!E1295</f>
        <v>-1.4912803071919251E-2</v>
      </c>
      <c r="F1296" s="9">
        <f>('Adj Close'!F1296-'Adj Close'!F1295)/'Adj Close'!F1295</f>
        <v>-7.3645751117088947E-3</v>
      </c>
      <c r="G1296" s="9">
        <f>('Adj Close'!G1296-'Adj Close'!G1295)/'Adj Close'!G1295</f>
        <v>-1.1331537899372067E-2</v>
      </c>
    </row>
    <row r="1297" spans="1:7" x14ac:dyDescent="0.2">
      <c r="A1297" s="5">
        <v>41327.208333333343</v>
      </c>
      <c r="B1297" s="9">
        <f>('Adj Close'!B1297-'Adj Close'!B1296)/'Adj Close'!B1296</f>
        <v>1.2798631712052757E-3</v>
      </c>
      <c r="C1297" s="9">
        <f>('Adj Close'!C1297-'Adj Close'!C1296)/'Adj Close'!C1296</f>
        <v>9.2570337328755463E-3</v>
      </c>
      <c r="D1297" s="9">
        <f>('Adj Close'!D1297-'Adj Close'!D1296)/'Adj Close'!D1296</f>
        <v>8.9521403264983962E-4</v>
      </c>
      <c r="E1297" s="9">
        <f>('Adj Close'!E1297-'Adj Close'!E1296)/'Adj Close'!E1296</f>
        <v>1.4849722606838901E-2</v>
      </c>
      <c r="F1297" s="9">
        <f>('Adj Close'!F1297-'Adj Close'!F1296)/'Adj Close'!F1296</f>
        <v>9.826582948831113E-3</v>
      </c>
      <c r="G1297" s="9">
        <f>('Adj Close'!G1297-'Adj Close'!G1296)/'Adj Close'!G1296</f>
        <v>4.0398280953376385E-3</v>
      </c>
    </row>
    <row r="1298" spans="1:7" x14ac:dyDescent="0.2">
      <c r="A1298" s="5">
        <v>41330.208333333343</v>
      </c>
      <c r="B1298" s="9">
        <f>('Adj Close'!B1298-'Adj Close'!B1297)/'Adj Close'!B1297</f>
        <v>7.6410081790030003E-3</v>
      </c>
      <c r="C1298" s="9">
        <f>('Adj Close'!C1298-'Adj Close'!C1297)/'Adj Close'!C1297</f>
        <v>-1.8077696476453173E-2</v>
      </c>
      <c r="D1298" s="9">
        <f>('Adj Close'!D1298-'Adj Close'!D1297)/'Adj Close'!D1297</f>
        <v>5.7692937023891581E-3</v>
      </c>
      <c r="E1298" s="9">
        <f>('Adj Close'!E1298-'Adj Close'!E1297)/'Adj Close'!E1297</f>
        <v>-2.3383373351113901E-2</v>
      </c>
      <c r="F1298" s="9">
        <f>('Adj Close'!F1298-'Adj Close'!F1297)/'Adj Close'!F1297</f>
        <v>-1.9063972662149029E-2</v>
      </c>
      <c r="G1298" s="9">
        <f>('Adj Close'!G1298-'Adj Close'!G1297)/'Adj Close'!G1297</f>
        <v>-1.4855046462074445E-2</v>
      </c>
    </row>
    <row r="1299" spans="1:7" x14ac:dyDescent="0.2">
      <c r="A1299" s="5">
        <v>41331.208333333343</v>
      </c>
      <c r="B1299" s="9">
        <f>('Adj Close'!B1299-'Adj Close'!B1298)/'Adj Close'!B1298</f>
        <v>-1.8754796426776795E-3</v>
      </c>
      <c r="C1299" s="9">
        <f>('Adj Close'!C1299-'Adj Close'!C1298)/'Adj Close'!C1298</f>
        <v>5.830141079556813E-3</v>
      </c>
      <c r="D1299" s="9">
        <f>('Adj Close'!D1299-'Adj Close'!D1298)/'Adj Close'!D1298</f>
        <v>-1.2159538359182067E-3</v>
      </c>
      <c r="E1299" s="9">
        <f>('Adj Close'!E1299-'Adj Close'!E1298)/'Adj Close'!E1298</f>
        <v>6.5876013817365506E-3</v>
      </c>
      <c r="F1299" s="9">
        <f>('Adj Close'!F1299-'Adj Close'!F1298)/'Adj Close'!F1298</f>
        <v>7.0508140163362456E-3</v>
      </c>
      <c r="G1299" s="9">
        <f>('Adj Close'!G1299-'Adj Close'!G1298)/'Adj Close'!G1298</f>
        <v>6.4211755137469411E-3</v>
      </c>
    </row>
    <row r="1300" spans="1:7" x14ac:dyDescent="0.2">
      <c r="A1300" s="5">
        <v>41332.208333333343</v>
      </c>
      <c r="B1300" s="9">
        <f>('Adj Close'!B1300-'Adj Close'!B1299)/'Adj Close'!B1299</f>
        <v>-5.6979404078534286E-4</v>
      </c>
      <c r="C1300" s="9">
        <f>('Adj Close'!C1300-'Adj Close'!C1299)/'Adj Close'!C1299</f>
        <v>1.2713429058326588E-2</v>
      </c>
      <c r="D1300" s="9">
        <f>('Adj Close'!D1300-'Adj Close'!D1299)/'Adj Close'!D1299</f>
        <v>-2.0995849843501898E-4</v>
      </c>
      <c r="E1300" s="9">
        <f>('Adj Close'!E1300-'Adj Close'!E1299)/'Adj Close'!E1299</f>
        <v>1.3276228179173342E-2</v>
      </c>
      <c r="F1300" s="9">
        <f>('Adj Close'!F1300-'Adj Close'!F1299)/'Adj Close'!F1299</f>
        <v>7.4544559434732956E-3</v>
      </c>
      <c r="G1300" s="9">
        <f>('Adj Close'!G1300-'Adj Close'!G1299)/'Adj Close'!G1299</f>
        <v>9.4716544120673554E-3</v>
      </c>
    </row>
    <row r="1301" spans="1:7" x14ac:dyDescent="0.2">
      <c r="A1301" s="5">
        <v>41333.208333333343</v>
      </c>
      <c r="B1301" s="9">
        <f>('Adj Close'!B1301-'Adj Close'!B1300)/'Adj Close'!B1300</f>
        <v>1.398761957285944E-3</v>
      </c>
      <c r="C1301" s="9">
        <f>('Adj Close'!C1301-'Adj Close'!C1300)/'Adj Close'!C1300</f>
        <v>-2.0568238657395271E-3</v>
      </c>
      <c r="D1301" s="9">
        <f>('Adj Close'!D1301-'Adj Close'!D1300)/'Adj Close'!D1300</f>
        <v>2.9248995785670519E-4</v>
      </c>
      <c r="E1301" s="9">
        <f>('Adj Close'!E1301-'Adj Close'!E1300)/'Adj Close'!E1300</f>
        <v>-8.6786633297211441E-4</v>
      </c>
      <c r="F1301" s="9">
        <f>('Adj Close'!F1301-'Adj Close'!F1300)/'Adj Close'!F1300</f>
        <v>-1.3005360874912017E-3</v>
      </c>
      <c r="G1301" s="9">
        <f>('Adj Close'!G1301-'Adj Close'!G1300)/'Adj Close'!G1300</f>
        <v>-4.9775803369311727E-3</v>
      </c>
    </row>
    <row r="1302" spans="1:7" x14ac:dyDescent="0.2">
      <c r="A1302" s="5">
        <v>41334.208333333343</v>
      </c>
      <c r="B1302" s="9">
        <f>('Adj Close'!B1302-'Adj Close'!B1301)/'Adj Close'!B1301</f>
        <v>2.5772370926018186E-3</v>
      </c>
      <c r="C1302" s="9">
        <f>('Adj Close'!C1302-'Adj Close'!C1301)/'Adj Close'!C1301</f>
        <v>3.9399505732330177E-3</v>
      </c>
      <c r="D1302" s="9">
        <f>('Adj Close'!D1302-'Adj Close'!D1301)/'Adj Close'!D1301</f>
        <v>2.2424735876022E-3</v>
      </c>
      <c r="E1302" s="9">
        <f>('Adj Close'!E1302-'Adj Close'!E1301)/'Adj Close'!E1301</f>
        <v>-2.535588256190283E-3</v>
      </c>
      <c r="F1302" s="9">
        <f>('Adj Close'!F1302-'Adj Close'!F1301)/'Adj Close'!F1301</f>
        <v>3.2583654445177269E-3</v>
      </c>
      <c r="G1302" s="9">
        <f>('Adj Close'!G1302-'Adj Close'!G1301)/'Adj Close'!G1301</f>
        <v>1.487285249739565E-3</v>
      </c>
    </row>
    <row r="1303" spans="1:7" x14ac:dyDescent="0.2">
      <c r="A1303" s="5">
        <v>41337.208333333343</v>
      </c>
      <c r="B1303" s="9">
        <f>('Adj Close'!B1303-'Adj Close'!B1302)/'Adj Close'!B1302</f>
        <v>-2.3379384102715471E-3</v>
      </c>
      <c r="C1303" s="9">
        <f>('Adj Close'!C1303-'Adj Close'!C1302)/'Adj Close'!C1302</f>
        <v>4.2970793829052627E-3</v>
      </c>
      <c r="D1303" s="9">
        <f>('Adj Close'!D1303-'Adj Close'!D1302)/'Adj Close'!D1302</f>
        <v>-8.7168057725174988E-4</v>
      </c>
      <c r="E1303" s="9">
        <f>('Adj Close'!E1303-'Adj Close'!E1302)/'Adj Close'!E1302</f>
        <v>4.4707866977870027E-3</v>
      </c>
      <c r="F1303" s="9">
        <f>('Adj Close'!F1303-'Adj Close'!F1302)/'Adj Close'!F1302</f>
        <v>7.6309274246582088E-3</v>
      </c>
      <c r="G1303" s="9">
        <f>('Adj Close'!G1303-'Adj Close'!G1302)/'Adj Close'!G1302</f>
        <v>-9.2047334174584113E-3</v>
      </c>
    </row>
    <row r="1304" spans="1:7" x14ac:dyDescent="0.2">
      <c r="A1304" s="5">
        <v>41338.208333333343</v>
      </c>
      <c r="B1304" s="9">
        <f>('Adj Close'!B1304-'Adj Close'!B1303)/'Adj Close'!B1303</f>
        <v>-1.0815996844159887E-3</v>
      </c>
      <c r="C1304" s="9">
        <f>('Adj Close'!C1304-'Adj Close'!C1303)/'Adj Close'!C1303</f>
        <v>9.7794469150499948E-3</v>
      </c>
      <c r="D1304" s="9">
        <f>('Adj Close'!D1304-'Adj Close'!D1303)/'Adj Close'!D1303</f>
        <v>-1.5978076668482926E-3</v>
      </c>
      <c r="E1304" s="9">
        <f>('Adj Close'!E1304-'Adj Close'!E1303)/'Adj Close'!E1303</f>
        <v>9.8953725675121531E-3</v>
      </c>
      <c r="F1304" s="9">
        <f>('Adj Close'!F1304-'Adj Close'!F1303)/'Adj Close'!F1303</f>
        <v>8.1217329266553145E-3</v>
      </c>
      <c r="G1304" s="9">
        <f>('Adj Close'!G1304-'Adj Close'!G1303)/'Adj Close'!G1303</f>
        <v>1.1470293371454086E-2</v>
      </c>
    </row>
    <row r="1305" spans="1:7" x14ac:dyDescent="0.2">
      <c r="A1305" s="5">
        <v>41339.208333333343</v>
      </c>
      <c r="B1305" s="9">
        <f>('Adj Close'!B1305-'Adj Close'!B1304)/'Adj Close'!B1304</f>
        <v>-3.2182393837747285E-3</v>
      </c>
      <c r="C1305" s="9">
        <f>('Adj Close'!C1305-'Adj Close'!C1304)/'Adj Close'!C1304</f>
        <v>2.0970323903539488E-3</v>
      </c>
      <c r="D1305" s="9">
        <f>('Adj Close'!D1305-'Adj Close'!D1304)/'Adj Close'!D1304</f>
        <v>-2.8231138443596069E-3</v>
      </c>
      <c r="E1305" s="9">
        <f>('Adj Close'!E1305-'Adj Close'!E1304)/'Adj Close'!E1304</f>
        <v>2.4938434058888906E-3</v>
      </c>
      <c r="F1305" s="9">
        <f>('Adj Close'!F1305-'Adj Close'!F1304)/'Adj Close'!F1304</f>
        <v>-3.1833913462417105E-3</v>
      </c>
      <c r="G1305" s="9">
        <f>('Adj Close'!G1305-'Adj Close'!G1304)/'Adj Close'!G1304</f>
        <v>5.26618565048301E-3</v>
      </c>
    </row>
    <row r="1306" spans="1:7" x14ac:dyDescent="0.2">
      <c r="A1306" s="5">
        <v>41340.208333333343</v>
      </c>
      <c r="B1306" s="9">
        <f>('Adj Close'!B1306-'Adj Close'!B1305)/'Adj Close'!B1305</f>
        <v>-3.6567688084557146E-3</v>
      </c>
      <c r="C1306" s="9">
        <f>('Adj Close'!C1306-'Adj Close'!C1305)/'Adj Close'!C1305</f>
        <v>1.9527787514448756E-3</v>
      </c>
      <c r="D1306" s="9">
        <f>('Adj Close'!D1306-'Adj Close'!D1305)/'Adj Close'!D1305</f>
        <v>-3.4150935000488614E-3</v>
      </c>
      <c r="E1306" s="9">
        <f>('Adj Close'!E1306-'Adj Close'!E1305)/'Adj Close'!E1305</f>
        <v>3.3547025550223195E-3</v>
      </c>
      <c r="F1306" s="9">
        <f>('Adj Close'!F1306-'Adj Close'!F1305)/'Adj Close'!F1305</f>
        <v>-4.7327250709019138E-3</v>
      </c>
      <c r="G1306" s="9">
        <f>('Adj Close'!G1306-'Adj Close'!G1305)/'Adj Close'!G1305</f>
        <v>2.496249626801846E-3</v>
      </c>
    </row>
    <row r="1307" spans="1:7" x14ac:dyDescent="0.2">
      <c r="A1307" s="5">
        <v>41341.208333333343</v>
      </c>
      <c r="B1307" s="9">
        <f>('Adj Close'!B1307-'Adj Close'!B1306)/'Adj Close'!B1306</f>
        <v>-5.2251097010116883E-3</v>
      </c>
      <c r="C1307" s="9">
        <f>('Adj Close'!C1307-'Adj Close'!C1306)/'Adj Close'!C1306</f>
        <v>4.886334455959573E-3</v>
      </c>
      <c r="D1307" s="9">
        <f>('Adj Close'!D1307-'Adj Close'!D1306)/'Adj Close'!D1306</f>
        <v>-3.3509263261129393E-3</v>
      </c>
      <c r="E1307" s="9">
        <f>('Adj Close'!E1307-'Adj Close'!E1306)/'Adj Close'!E1306</f>
        <v>2.1438755234274584E-3</v>
      </c>
      <c r="F1307" s="9">
        <f>('Adj Close'!F1307-'Adj Close'!F1306)/'Adj Close'!F1306</f>
        <v>1.5860932244101057E-3</v>
      </c>
      <c r="G1307" s="9">
        <f>('Adj Close'!G1307-'Adj Close'!G1306)/'Adj Close'!G1306</f>
        <v>8.9688996570040785E-3</v>
      </c>
    </row>
    <row r="1308" spans="1:7" x14ac:dyDescent="0.2">
      <c r="A1308" s="5">
        <v>41344.166666666657</v>
      </c>
      <c r="B1308" s="9">
        <f>('Adj Close'!B1308-'Adj Close'!B1307)/'Adj Close'!B1307</f>
        <v>4.9079662162834629E-4</v>
      </c>
      <c r="C1308" s="9">
        <f>('Adj Close'!C1308-'Adj Close'!C1307)/'Adj Close'!C1307</f>
        <v>3.1077858518567232E-3</v>
      </c>
      <c r="D1308" s="9">
        <f>('Adj Close'!D1308-'Adj Close'!D1307)/'Adj Close'!D1307</f>
        <v>5.20660122326276E-4</v>
      </c>
      <c r="E1308" s="9">
        <f>('Adj Close'!E1308-'Adj Close'!E1307)/'Adj Close'!E1307</f>
        <v>2.6821154179700441E-3</v>
      </c>
      <c r="F1308" s="9">
        <f>('Adj Close'!F1308-'Adj Close'!F1307)/'Adj Close'!F1307</f>
        <v>8.9495168926696496E-4</v>
      </c>
      <c r="G1308" s="9">
        <f>('Adj Close'!G1308-'Adj Close'!G1307)/'Adj Close'!G1307</f>
        <v>-4.4336892574071887E-3</v>
      </c>
    </row>
    <row r="1309" spans="1:7" x14ac:dyDescent="0.2">
      <c r="A1309" s="5">
        <v>41345.166666666657</v>
      </c>
      <c r="B1309" s="9">
        <f>('Adj Close'!B1309-'Adj Close'!B1308)/'Adj Close'!B1308</f>
        <v>2.7365934628445763E-3</v>
      </c>
      <c r="C1309" s="9">
        <f>('Adj Close'!C1309-'Adj Close'!C1308)/'Adj Close'!C1308</f>
        <v>-2.0604870677268681E-3</v>
      </c>
      <c r="D1309" s="9">
        <f>('Adj Close'!D1309-'Adj Close'!D1308)/'Adj Close'!D1308</f>
        <v>2.0557110934602747E-3</v>
      </c>
      <c r="E1309" s="9">
        <f>('Adj Close'!E1309-'Adj Close'!E1308)/'Adj Close'!E1308</f>
        <v>-4.8247637130045297E-3</v>
      </c>
      <c r="F1309" s="9">
        <f>('Adj Close'!F1309-'Adj Close'!F1308)/'Adj Close'!F1308</f>
        <v>-3.6167101008322609E-3</v>
      </c>
      <c r="G1309" s="9">
        <f>('Adj Close'!G1309-'Adj Close'!G1308)/'Adj Close'!G1308</f>
        <v>-1.0205847786773848E-2</v>
      </c>
    </row>
    <row r="1310" spans="1:7" x14ac:dyDescent="0.2">
      <c r="A1310" s="5">
        <v>41346.166666666657</v>
      </c>
      <c r="B1310" s="9">
        <f>('Adj Close'!B1310-'Adj Close'!B1309)/'Adj Close'!B1309</f>
        <v>-7.8332394489701365E-4</v>
      </c>
      <c r="C1310" s="9">
        <f>('Adj Close'!C1310-'Adj Close'!C1309)/'Adj Close'!C1309</f>
        <v>2.0221861222038369E-3</v>
      </c>
      <c r="D1310" s="9">
        <f>('Adj Close'!D1310-'Adj Close'!D1309)/'Adj Close'!D1309</f>
        <v>-9.3593506635814168E-4</v>
      </c>
      <c r="E1310" s="9">
        <f>('Adj Close'!E1310-'Adj Close'!E1309)/'Adj Close'!E1309</f>
        <v>-2.2822335439428802E-3</v>
      </c>
      <c r="F1310" s="9">
        <f>('Adj Close'!F1310-'Adj Close'!F1309)/'Adj Close'!F1309</f>
        <v>1.088984296682108E-3</v>
      </c>
      <c r="G1310" s="9">
        <f>('Adj Close'!G1310-'Adj Close'!G1309)/'Adj Close'!G1309</f>
        <v>-9.3460542921314921E-3</v>
      </c>
    </row>
    <row r="1311" spans="1:7" x14ac:dyDescent="0.2">
      <c r="A1311" s="5">
        <v>41347.166666666657</v>
      </c>
      <c r="B1311" s="9">
        <f>('Adj Close'!B1311-'Adj Close'!B1310)/'Adj Close'!B1310</f>
        <v>2.823513716104415E-4</v>
      </c>
      <c r="C1311" s="9">
        <f>('Adj Close'!C1311-'Adj Close'!C1310)/'Adj Close'!C1310</f>
        <v>5.8806749929344732E-3</v>
      </c>
      <c r="D1311" s="9">
        <f>('Adj Close'!D1311-'Adj Close'!D1310)/'Adj Close'!D1310</f>
        <v>5.8318682206530469E-4</v>
      </c>
      <c r="E1311" s="9">
        <f>('Adj Close'!E1311-'Adj Close'!E1310)/'Adj Close'!E1310</f>
        <v>1.0949946552811219E-2</v>
      </c>
      <c r="F1311" s="9">
        <f>('Adj Close'!F1311-'Adj Close'!F1310)/'Adj Close'!F1310</f>
        <v>6.4470704813222261E-3</v>
      </c>
      <c r="G1311" s="9">
        <f>('Adj Close'!G1311-'Adj Close'!G1310)/'Adj Close'!G1310</f>
        <v>4.928973153296436E-3</v>
      </c>
    </row>
    <row r="1312" spans="1:7" x14ac:dyDescent="0.2">
      <c r="A1312" s="5">
        <v>41348.166666666657</v>
      </c>
      <c r="B1312" s="9">
        <f>('Adj Close'!B1312-'Adj Close'!B1311)/'Adj Close'!B1311</f>
        <v>3.5350563334209635E-3</v>
      </c>
      <c r="C1312" s="9">
        <f>('Adj Close'!C1312-'Adj Close'!C1311)/'Adj Close'!C1311</f>
        <v>-2.28798577669061E-3</v>
      </c>
      <c r="D1312" s="9">
        <f>('Adj Close'!D1312-'Adj Close'!D1311)/'Adj Close'!D1311</f>
        <v>1.2563215557487863E-3</v>
      </c>
      <c r="E1312" s="9">
        <f>('Adj Close'!E1312-'Adj Close'!E1311)/'Adj Close'!E1311</f>
        <v>1.2451019868706724E-3</v>
      </c>
      <c r="F1312" s="9">
        <f>('Adj Close'!F1312-'Adj Close'!F1311)/'Adj Close'!F1311</f>
        <v>2.0078494353280721E-3</v>
      </c>
      <c r="G1312" s="9">
        <f>('Adj Close'!G1312-'Adj Close'!G1311)/'Adj Close'!G1311</f>
        <v>-8.3874462696030445E-3</v>
      </c>
    </row>
    <row r="1313" spans="1:7" x14ac:dyDescent="0.2">
      <c r="A1313" s="5">
        <v>41351.166666666657</v>
      </c>
      <c r="B1313" s="9">
        <f>('Adj Close'!B1313-'Adj Close'!B1312)/'Adj Close'!B1312</f>
        <v>3.2418571644136562E-3</v>
      </c>
      <c r="C1313" s="9">
        <f>('Adj Close'!C1313-'Adj Close'!C1312)/'Adj Close'!C1312</f>
        <v>-4.9811577038716441E-3</v>
      </c>
      <c r="D1313" s="9">
        <f>('Adj Close'!D1313-'Adj Close'!D1312)/'Adj Close'!D1312</f>
        <v>2.3709454781591804E-3</v>
      </c>
      <c r="E1313" s="9">
        <f>('Adj Close'!E1313-'Adj Close'!E1312)/'Adj Close'!E1312</f>
        <v>-1.0905899988975842E-2</v>
      </c>
      <c r="F1313" s="9">
        <f>('Adj Close'!F1313-'Adj Close'!F1312)/'Adj Close'!F1312</f>
        <v>-5.4586541416535581E-3</v>
      </c>
      <c r="G1313" s="9">
        <f>('Adj Close'!G1313-'Adj Close'!G1312)/'Adj Close'!G1312</f>
        <v>-1.0709303654728115E-2</v>
      </c>
    </row>
    <row r="1314" spans="1:7" x14ac:dyDescent="0.2">
      <c r="A1314" s="5">
        <v>41352.166666666657</v>
      </c>
      <c r="B1314" s="9">
        <f>('Adj Close'!B1314-'Adj Close'!B1313)/'Adj Close'!B1313</f>
        <v>3.006365761091632E-3</v>
      </c>
      <c r="C1314" s="9">
        <f>('Adj Close'!C1314-'Adj Close'!C1313)/'Adj Close'!C1313</f>
        <v>-2.2983667406304884E-3</v>
      </c>
      <c r="D1314" s="9">
        <f>('Adj Close'!D1314-'Adj Close'!D1313)/'Adj Close'!D1313</f>
        <v>1.7612447231744792E-3</v>
      </c>
      <c r="E1314" s="9">
        <f>('Adj Close'!E1314-'Adj Close'!E1313)/'Adj Close'!E1313</f>
        <v>-3.0294776733978176E-3</v>
      </c>
      <c r="F1314" s="9">
        <f>('Adj Close'!F1314-'Adj Close'!F1313)/'Adj Close'!F1313</f>
        <v>-4.9300693451824413E-3</v>
      </c>
      <c r="G1314" s="9">
        <f>('Adj Close'!G1314-'Adj Close'!G1313)/'Adj Close'!G1313</f>
        <v>-7.7344435517274733E-3</v>
      </c>
    </row>
    <row r="1315" spans="1:7" x14ac:dyDescent="0.2">
      <c r="A1315" s="5">
        <v>41353.166666666657</v>
      </c>
      <c r="B1315" s="9">
        <f>('Adj Close'!B1315-'Adj Close'!B1314)/'Adj Close'!B1314</f>
        <v>-3.8244183399816661E-3</v>
      </c>
      <c r="C1315" s="9">
        <f>('Adj Close'!C1315-'Adj Close'!C1314)/'Adj Close'!C1314</f>
        <v>7.5490396536073119E-3</v>
      </c>
      <c r="D1315" s="9">
        <f>('Adj Close'!D1315-'Adj Close'!D1314)/'Adj Close'!D1314</f>
        <v>-2.9896191688355742E-3</v>
      </c>
      <c r="E1315" s="9">
        <f>('Adj Close'!E1315-'Adj Close'!E1314)/'Adj Close'!E1314</f>
        <v>6.6411408516984637E-3</v>
      </c>
      <c r="F1315" s="9">
        <f>('Adj Close'!F1315-'Adj Close'!F1314)/'Adj Close'!F1314</f>
        <v>3.2150471308793715E-3</v>
      </c>
      <c r="G1315" s="9">
        <f>('Adj Close'!G1315-'Adj Close'!G1314)/'Adj Close'!G1314</f>
        <v>5.9812235556039586E-3</v>
      </c>
    </row>
    <row r="1316" spans="1:7" x14ac:dyDescent="0.2">
      <c r="A1316" s="5">
        <v>41354.166666666657</v>
      </c>
      <c r="B1316" s="9">
        <f>('Adj Close'!B1316-'Adj Close'!B1315)/'Adj Close'!B1315</f>
        <v>2.70005207624156E-3</v>
      </c>
      <c r="C1316" s="9">
        <f>('Adj Close'!C1316-'Adj Close'!C1315)/'Adj Close'!C1315</f>
        <v>-8.1303917544931856E-3</v>
      </c>
      <c r="D1316" s="9">
        <f>('Adj Close'!D1316-'Adj Close'!D1315)/'Adj Close'!D1315</f>
        <v>1.1117994844760761E-3</v>
      </c>
      <c r="E1316" s="9">
        <f>('Adj Close'!E1316-'Adj Close'!E1315)/'Adj Close'!E1315</f>
        <v>-8.7416372551287307E-3</v>
      </c>
      <c r="F1316" s="9">
        <f>('Adj Close'!F1316-'Adj Close'!F1315)/'Adj Close'!F1315</f>
        <v>-3.0290351931497404E-3</v>
      </c>
      <c r="G1316" s="9">
        <f>('Adj Close'!G1316-'Adj Close'!G1315)/'Adj Close'!G1315</f>
        <v>-9.3504960663617631E-3</v>
      </c>
    </row>
    <row r="1317" spans="1:7" x14ac:dyDescent="0.2">
      <c r="A1317" s="5">
        <v>41355.166666666657</v>
      </c>
      <c r="B1317" s="9">
        <f>('Adj Close'!B1317-'Adj Close'!B1316)/'Adj Close'!B1316</f>
        <v>4.4869158523738381E-4</v>
      </c>
      <c r="C1317" s="9">
        <f>('Adj Close'!C1317-'Adj Close'!C1316)/'Adj Close'!C1316</f>
        <v>6.2447779592450254E-3</v>
      </c>
      <c r="D1317" s="9">
        <f>('Adj Close'!D1317-'Adj Close'!D1316)/'Adj Close'!D1316</f>
        <v>2.6880876163298404E-5</v>
      </c>
      <c r="E1317" s="9">
        <f>('Adj Close'!E1317-'Adj Close'!E1316)/'Adj Close'!E1316</f>
        <v>9.6809517137130437E-3</v>
      </c>
      <c r="F1317" s="9">
        <f>('Adj Close'!F1317-'Adj Close'!F1316)/'Adj Close'!F1316</f>
        <v>5.3956575727222653E-3</v>
      </c>
      <c r="G1317" s="9">
        <f>('Adj Close'!G1317-'Adj Close'!G1316)/'Adj Close'!G1316</f>
        <v>3.1253737641303348E-3</v>
      </c>
    </row>
    <row r="1318" spans="1:7" x14ac:dyDescent="0.2">
      <c r="A1318" s="5">
        <v>41358.166666666657</v>
      </c>
      <c r="B1318" s="9">
        <f>('Adj Close'!B1318-'Adj Close'!B1317)/'Adj Close'!B1317</f>
        <v>6.8269728316090489E-4</v>
      </c>
      <c r="C1318" s="9">
        <f>('Adj Close'!C1318-'Adj Close'!C1317)/'Adj Close'!C1317</f>
        <v>-2.9728658185362565E-3</v>
      </c>
      <c r="D1318" s="9">
        <f>('Adj Close'!D1318-'Adj Close'!D1317)/'Adj Close'!D1317</f>
        <v>-1.5022470965291281E-4</v>
      </c>
      <c r="E1318" s="9">
        <f>('Adj Close'!E1318-'Adj Close'!E1317)/'Adj Close'!E1317</f>
        <v>-1.3544423405415706E-2</v>
      </c>
      <c r="F1318" s="9">
        <f>('Adj Close'!F1318-'Adj Close'!F1317)/'Adj Close'!F1317</f>
        <v>2.4429337334318468E-4</v>
      </c>
      <c r="G1318" s="9">
        <f>('Adj Close'!G1318-'Adj Close'!G1317)/'Adj Close'!G1317</f>
        <v>-2.0785005226097481E-3</v>
      </c>
    </row>
    <row r="1319" spans="1:7" x14ac:dyDescent="0.2">
      <c r="A1319" s="5">
        <v>41359.166666666657</v>
      </c>
      <c r="B1319" s="9">
        <f>('Adj Close'!B1319-'Adj Close'!B1318)/'Adj Close'!B1318</f>
        <v>1.0048994052475836E-3</v>
      </c>
      <c r="C1319" s="9">
        <f>('Adj Close'!C1319-'Adj Close'!C1318)/'Adj Close'!C1318</f>
        <v>6.7826587486008831E-3</v>
      </c>
      <c r="D1319" s="9">
        <f>('Adj Close'!D1319-'Adj Close'!D1318)/'Adj Close'!D1318</f>
        <v>7.5235850876684198E-4</v>
      </c>
      <c r="E1319" s="9">
        <f>('Adj Close'!E1319-'Adj Close'!E1318)/'Adj Close'!E1318</f>
        <v>5.8773860917874909E-3</v>
      </c>
      <c r="F1319" s="9">
        <f>('Adj Close'!F1319-'Adj Close'!F1318)/'Adj Close'!F1318</f>
        <v>8.5997039062698736E-3</v>
      </c>
      <c r="G1319" s="9">
        <f>('Adj Close'!G1319-'Adj Close'!G1318)/'Adj Close'!G1318</f>
        <v>1.141946098318649E-2</v>
      </c>
    </row>
    <row r="1320" spans="1:7" x14ac:dyDescent="0.2">
      <c r="A1320" s="5">
        <v>41360.166666666657</v>
      </c>
      <c r="B1320" s="9">
        <f>('Adj Close'!B1320-'Adj Close'!B1319)/'Adj Close'!B1319</f>
        <v>4.333034093900897E-3</v>
      </c>
      <c r="C1320" s="9">
        <f>('Adj Close'!C1320-'Adj Close'!C1319)/'Adj Close'!C1319</f>
        <v>4.3529502396052561E-4</v>
      </c>
      <c r="D1320" s="9">
        <f>('Adj Close'!D1320-'Adj Close'!D1319)/'Adj Close'!D1319</f>
        <v>3.4942307379718829E-3</v>
      </c>
      <c r="E1320" s="9">
        <f>('Adj Close'!E1320-'Adj Close'!E1319)/'Adj Close'!E1319</f>
        <v>-5.1031773832899141E-3</v>
      </c>
      <c r="F1320" s="9">
        <f>('Adj Close'!F1320-'Adj Close'!F1319)/'Adj Close'!F1319</f>
        <v>1.4970598783308746E-3</v>
      </c>
      <c r="G1320" s="9">
        <f>('Adj Close'!G1320-'Adj Close'!G1319)/'Adj Close'!G1319</f>
        <v>3.4960603479468068E-3</v>
      </c>
    </row>
    <row r="1321" spans="1:7" x14ac:dyDescent="0.2">
      <c r="A1321" s="5">
        <v>41361.166666666657</v>
      </c>
      <c r="B1321" s="9">
        <f>('Adj Close'!B1321-'Adj Close'!B1320)/'Adj Close'!B1320</f>
        <v>-1.9702309973666306E-3</v>
      </c>
      <c r="C1321" s="9">
        <f>('Adj Close'!C1321-'Adj Close'!C1320)/'Adj Close'!C1320</f>
        <v>3.9595594318011483E-3</v>
      </c>
      <c r="D1321" s="9">
        <f>('Adj Close'!D1321-'Adj Close'!D1320)/'Adj Close'!D1320</f>
        <v>-6.3405138487509962E-4</v>
      </c>
      <c r="E1321" s="9">
        <f>('Adj Close'!E1321-'Adj Close'!E1320)/'Adj Close'!E1320</f>
        <v>3.7935477249990595E-3</v>
      </c>
      <c r="F1321" s="9">
        <f>('Adj Close'!F1321-'Adj Close'!F1320)/'Adj Close'!F1320</f>
        <v>3.4261075302896731E-3</v>
      </c>
      <c r="G1321" s="9">
        <f>('Adj Close'!G1321-'Adj Close'!G1320)/'Adj Close'!G1320</f>
        <v>4.5684995001170136E-4</v>
      </c>
    </row>
    <row r="1322" spans="1:7" x14ac:dyDescent="0.2">
      <c r="A1322" s="5">
        <v>41365.166666666657</v>
      </c>
      <c r="B1322" s="9">
        <f>('Adj Close'!B1322-'Adj Close'!B1321)/'Adj Close'!B1321</f>
        <v>2.6526169863582321E-3</v>
      </c>
      <c r="C1322" s="9">
        <f>('Adj Close'!C1322-'Adj Close'!C1321)/'Adj Close'!C1321</f>
        <v>-5.7887482527480055E-3</v>
      </c>
      <c r="D1322" s="9">
        <f>('Adj Close'!D1322-'Adj Close'!D1321)/'Adj Close'!D1321</f>
        <v>-1.4210023119033894E-3</v>
      </c>
      <c r="E1322" s="9">
        <f>('Adj Close'!E1322-'Adj Close'!E1321)/'Adj Close'!E1321</f>
        <v>-1.154882913399855E-2</v>
      </c>
      <c r="F1322" s="9">
        <f>('Adj Close'!F1322-'Adj Close'!F1321)/'Adj Close'!F1321</f>
        <v>3.3208858451457511E-3</v>
      </c>
      <c r="G1322" s="9">
        <f>('Adj Close'!G1322-'Adj Close'!G1321)/'Adj Close'!G1321</f>
        <v>-8.808119692955035E-3</v>
      </c>
    </row>
    <row r="1323" spans="1:7" x14ac:dyDescent="0.2">
      <c r="A1323" s="5">
        <v>41366.166666666657</v>
      </c>
      <c r="B1323" s="9">
        <f>('Adj Close'!B1323-'Adj Close'!B1322)/'Adj Close'!B1322</f>
        <v>-1.7845492586370539E-3</v>
      </c>
      <c r="C1323" s="9">
        <f>('Adj Close'!C1323-'Adj Close'!C1322)/'Adj Close'!C1322</f>
        <v>3.231705167016344E-3</v>
      </c>
      <c r="D1323" s="9">
        <f>('Adj Close'!D1323-'Adj Close'!D1322)/'Adj Close'!D1322</f>
        <v>2.7025697726366453E-5</v>
      </c>
      <c r="E1323" s="9">
        <f>('Adj Close'!E1323-'Adj Close'!E1322)/'Adj Close'!E1322</f>
        <v>1.0017591785981259E-2</v>
      </c>
      <c r="F1323" s="9">
        <f>('Adj Close'!F1323-'Adj Close'!F1322)/'Adj Close'!F1322</f>
        <v>2.9137612563652454E-3</v>
      </c>
      <c r="G1323" s="9">
        <f>('Adj Close'!G1323-'Adj Close'!G1322)/'Adj Close'!G1322</f>
        <v>8.4285054301589627E-4</v>
      </c>
    </row>
    <row r="1324" spans="1:7" x14ac:dyDescent="0.2">
      <c r="A1324" s="5">
        <v>41367.166666666657</v>
      </c>
      <c r="B1324" s="9">
        <f>('Adj Close'!B1324-'Adj Close'!B1323)/'Adj Close'!B1323</f>
        <v>4.1607740695837198E-3</v>
      </c>
      <c r="C1324" s="9">
        <f>('Adj Close'!C1324-'Adj Close'!C1323)/'Adj Close'!C1323</f>
        <v>-1.055118422977927E-2</v>
      </c>
      <c r="D1324" s="9">
        <f>('Adj Close'!D1324-'Adj Close'!D1323)/'Adj Close'!D1323</f>
        <v>3.9469991627936549E-3</v>
      </c>
      <c r="E1324" s="9">
        <f>('Adj Close'!E1324-'Adj Close'!E1323)/'Adj Close'!E1323</f>
        <v>-4.4151257379704953E-3</v>
      </c>
      <c r="F1324" s="9">
        <f>('Adj Close'!F1324-'Adj Close'!F1323)/'Adj Close'!F1323</f>
        <v>-3.6626347654405084E-3</v>
      </c>
      <c r="G1324" s="9">
        <f>('Adj Close'!G1324-'Adj Close'!G1323)/'Adj Close'!G1323</f>
        <v>-1.2091180284615224E-2</v>
      </c>
    </row>
    <row r="1325" spans="1:7" x14ac:dyDescent="0.2">
      <c r="A1325" s="5">
        <v>41368.166666666657</v>
      </c>
      <c r="B1325" s="9">
        <f>('Adj Close'!B1325-'Adj Close'!B1324)/'Adj Close'!B1324</f>
        <v>3.98051266620854E-3</v>
      </c>
      <c r="C1325" s="9">
        <f>('Adj Close'!C1325-'Adj Close'!C1324)/'Adj Close'!C1324</f>
        <v>4.3719798037147907E-3</v>
      </c>
      <c r="D1325" s="9">
        <f>('Adj Close'!D1325-'Adj Close'!D1324)/'Adj Close'!D1324</f>
        <v>5.3590969089550742E-3</v>
      </c>
      <c r="E1325" s="9">
        <f>('Adj Close'!E1325-'Adj Close'!E1324)/'Adj Close'!E1324</f>
        <v>9.177831333464951E-3</v>
      </c>
      <c r="F1325" s="9">
        <f>('Adj Close'!F1325-'Adj Close'!F1324)/'Adj Close'!F1324</f>
        <v>1.6309441172254316E-2</v>
      </c>
      <c r="G1325" s="9">
        <f>('Adj Close'!G1325-'Adj Close'!G1324)/'Adj Close'!G1324</f>
        <v>-6.8839156171384677E-4</v>
      </c>
    </row>
    <row r="1326" spans="1:7" x14ac:dyDescent="0.2">
      <c r="A1326" s="5">
        <v>41369.166666666657</v>
      </c>
      <c r="B1326" s="9">
        <f>('Adj Close'!B1326-'Adj Close'!B1325)/'Adj Close'!B1325</f>
        <v>3.1589917770172117E-3</v>
      </c>
      <c r="C1326" s="9">
        <f>('Adj Close'!C1326-'Adj Close'!C1325)/'Adj Close'!C1325</f>
        <v>-4.5905514273276845E-3</v>
      </c>
      <c r="D1326" s="9">
        <f>('Adj Close'!D1326-'Adj Close'!D1325)/'Adj Close'!D1325</f>
        <v>3.032808969454097E-3</v>
      </c>
      <c r="E1326" s="9">
        <f>('Adj Close'!E1326-'Adj Close'!E1325)/'Adj Close'!E1325</f>
        <v>-4.7829965441017249E-3</v>
      </c>
      <c r="F1326" s="9">
        <f>('Adj Close'!F1326-'Adj Close'!F1325)/'Adj Close'!F1325</f>
        <v>5.7604762434202766E-3</v>
      </c>
      <c r="G1326" s="9">
        <f>('Adj Close'!G1326-'Adj Close'!G1325)/'Adj Close'!G1325</f>
        <v>-1.5278729595164682E-3</v>
      </c>
    </row>
    <row r="1327" spans="1:7" x14ac:dyDescent="0.2">
      <c r="A1327" s="5">
        <v>41372.166666666657</v>
      </c>
      <c r="B1327" s="9">
        <f>('Adj Close'!B1327-'Adj Close'!B1326)/'Adj Close'!B1326</f>
        <v>-3.3497628850936911E-3</v>
      </c>
      <c r="C1327" s="9">
        <f>('Adj Close'!C1327-'Adj Close'!C1326)/'Adj Close'!C1326</f>
        <v>7.8021879191829272E-3</v>
      </c>
      <c r="D1327" s="9">
        <f>('Adj Close'!D1327-'Adj Close'!D1326)/'Adj Close'!D1326</f>
        <v>9.9524799003511606E-4</v>
      </c>
      <c r="E1327" s="9">
        <f>('Adj Close'!E1327-'Adj Close'!E1326)/'Adj Close'!E1326</f>
        <v>3.7818048082993885E-3</v>
      </c>
      <c r="F1327" s="9">
        <f>('Adj Close'!F1327-'Adj Close'!F1326)/'Adj Close'!F1326</f>
        <v>7.9711335722119983E-3</v>
      </c>
      <c r="G1327" s="9">
        <f>('Adj Close'!G1327-'Adj Close'!G1326)/'Adj Close'!G1326</f>
        <v>3.0070585592988576E-3</v>
      </c>
    </row>
    <row r="1328" spans="1:7" x14ac:dyDescent="0.2">
      <c r="A1328" s="5">
        <v>41373.166666666657</v>
      </c>
      <c r="B1328" s="9">
        <f>('Adj Close'!B1328-'Adj Close'!B1327)/'Adj Close'!B1327</f>
        <v>5.4410817293061814E-4</v>
      </c>
      <c r="C1328" s="9">
        <f>('Adj Close'!C1328-'Adj Close'!C1327)/'Adj Close'!C1327</f>
        <v>1.8030216509608923E-3</v>
      </c>
      <c r="D1328" s="9">
        <f>('Adj Close'!D1328-'Adj Close'!D1327)/'Adj Close'!D1327</f>
        <v>8.7404863779953681E-4</v>
      </c>
      <c r="E1328" s="9">
        <f>('Adj Close'!E1328-'Adj Close'!E1327)/'Adj Close'!E1327</f>
        <v>3.6369341572885577E-3</v>
      </c>
      <c r="F1328" s="9">
        <f>('Adj Close'!F1328-'Adj Close'!F1327)/'Adj Close'!F1327</f>
        <v>-1.5341113293152313E-4</v>
      </c>
      <c r="G1328" s="9">
        <f>('Adj Close'!G1328-'Adj Close'!G1327)/'Adj Close'!G1327</f>
        <v>1.0486495197653255E-2</v>
      </c>
    </row>
    <row r="1329" spans="1:7" x14ac:dyDescent="0.2">
      <c r="A1329" s="5">
        <v>41374.166666666657</v>
      </c>
      <c r="B1329" s="9">
        <f>('Adj Close'!B1329-'Adj Close'!B1328)/'Adj Close'!B1328</f>
        <v>-4.2728444831165125E-3</v>
      </c>
      <c r="C1329" s="9">
        <f>('Adj Close'!C1329-'Adj Close'!C1328)/'Adj Close'!C1328</f>
        <v>1.2600040394110388E-2</v>
      </c>
      <c r="D1329" s="9">
        <f>('Adj Close'!D1329-'Adj Close'!D1328)/'Adj Close'!D1328</f>
        <v>-2.4540914674371921E-3</v>
      </c>
      <c r="E1329" s="9">
        <f>('Adj Close'!E1329-'Adj Close'!E1328)/'Adj Close'!E1328</f>
        <v>1.4410242765367861E-2</v>
      </c>
      <c r="F1329" s="9">
        <f>('Adj Close'!F1329-'Adj Close'!F1328)/'Adj Close'!F1328</f>
        <v>6.3004326822892146E-3</v>
      </c>
      <c r="G1329" s="9">
        <f>('Adj Close'!G1329-'Adj Close'!G1328)/'Adj Close'!G1328</f>
        <v>8.8609969249954894E-3</v>
      </c>
    </row>
    <row r="1330" spans="1:7" x14ac:dyDescent="0.2">
      <c r="A1330" s="5">
        <v>41375.166666666657</v>
      </c>
      <c r="B1330" s="9">
        <f>('Adj Close'!B1330-'Adj Close'!B1329)/'Adj Close'!B1329</f>
        <v>1.097429930344737E-3</v>
      </c>
      <c r="C1330" s="9">
        <f>('Adj Close'!C1330-'Adj Close'!C1329)/'Adj Close'!C1329</f>
        <v>4.4213604273796959E-3</v>
      </c>
      <c r="D1330" s="9">
        <f>('Adj Close'!D1330-'Adj Close'!D1329)/'Adj Close'!D1329</f>
        <v>6.0892701694561006E-4</v>
      </c>
      <c r="E1330" s="9">
        <f>('Adj Close'!E1330-'Adj Close'!E1329)/'Adj Close'!E1329</f>
        <v>7.7741212168818104E-3</v>
      </c>
      <c r="F1330" s="9">
        <f>('Adj Close'!F1330-'Adj Close'!F1329)/'Adj Close'!F1329</f>
        <v>6.0039882921788116E-3</v>
      </c>
      <c r="G1330" s="9">
        <f>('Adj Close'!G1330-'Adj Close'!G1329)/'Adj Close'!G1329</f>
        <v>-7.1583208300941901E-4</v>
      </c>
    </row>
    <row r="1331" spans="1:7" x14ac:dyDescent="0.2">
      <c r="A1331" s="5">
        <v>41376.166666666657</v>
      </c>
      <c r="B1331" s="9">
        <f>('Adj Close'!B1331-'Adj Close'!B1330)/'Adj Close'!B1330</f>
        <v>5.4707102169159437E-3</v>
      </c>
      <c r="C1331" s="9">
        <f>('Adj Close'!C1331-'Adj Close'!C1330)/'Adj Close'!C1330</f>
        <v>-3.296899494440952E-3</v>
      </c>
      <c r="D1331" s="9">
        <f>('Adj Close'!D1331-'Adj Close'!D1330)/'Adj Close'!D1330</f>
        <v>4.825537783877786E-3</v>
      </c>
      <c r="E1331" s="9">
        <f>('Adj Close'!E1331-'Adj Close'!E1330)/'Adj Close'!E1330</f>
        <v>-1.2145483805594099E-3</v>
      </c>
      <c r="F1331" s="9">
        <f>('Adj Close'!F1331-'Adj Close'!F1330)/'Adj Close'!F1330</f>
        <v>2.1588586183514257E-3</v>
      </c>
      <c r="G1331" s="9">
        <f>('Adj Close'!G1331-'Adj Close'!G1330)/'Adj Close'!G1330</f>
        <v>-1.2014590639308955E-2</v>
      </c>
    </row>
    <row r="1332" spans="1:7" x14ac:dyDescent="0.2">
      <c r="A1332" s="5">
        <v>41379.166666666657</v>
      </c>
      <c r="B1332" s="9">
        <f>('Adj Close'!B1332-'Adj Close'!B1331)/'Adj Close'!B1331</f>
        <v>2.2304101413428423E-3</v>
      </c>
      <c r="C1332" s="9">
        <f>('Adj Close'!C1332-'Adj Close'!C1331)/'Adj Close'!C1331</f>
        <v>-2.4900159854180069E-2</v>
      </c>
      <c r="D1332" s="9">
        <f>('Adj Close'!D1332-'Adj Close'!D1331)/'Adj Close'!D1331</f>
        <v>3.5325350914468544E-4</v>
      </c>
      <c r="E1332" s="9">
        <f>('Adj Close'!E1332-'Adj Close'!E1331)/'Adj Close'!E1331</f>
        <v>-2.1093556930420893E-2</v>
      </c>
      <c r="F1332" s="9">
        <f>('Adj Close'!F1332-'Adj Close'!F1331)/'Adj Close'!F1331</f>
        <v>-2.0692565926505552E-2</v>
      </c>
      <c r="G1332" s="9">
        <f>('Adj Close'!G1332-'Adj Close'!G1331)/'Adj Close'!G1331</f>
        <v>-2.6063066108476685E-2</v>
      </c>
    </row>
    <row r="1333" spans="1:7" x14ac:dyDescent="0.2">
      <c r="A1333" s="5">
        <v>41380.166666666657</v>
      </c>
      <c r="B1333" s="9">
        <f>('Adj Close'!B1333-'Adj Close'!B1332)/'Adj Close'!B1332</f>
        <v>-2.8024049008534666E-3</v>
      </c>
      <c r="C1333" s="9">
        <f>('Adj Close'!C1333-'Adj Close'!C1332)/'Adj Close'!C1332</f>
        <v>1.5186101285267296E-2</v>
      </c>
      <c r="D1333" s="9">
        <f>('Adj Close'!D1333-'Adj Close'!D1332)/'Adj Close'!D1332</f>
        <v>-1.6478202993879844E-3</v>
      </c>
      <c r="E1333" s="9">
        <f>('Adj Close'!E1333-'Adj Close'!E1332)/'Adj Close'!E1332</f>
        <v>1.4388500557546161E-2</v>
      </c>
      <c r="F1333" s="9">
        <f>('Adj Close'!F1333-'Adj Close'!F1332)/'Adj Close'!F1332</f>
        <v>1.681509725073272E-2</v>
      </c>
      <c r="G1333" s="9">
        <f>('Adj Close'!G1333-'Adj Close'!G1332)/'Adj Close'!G1332</f>
        <v>2.161490983801145E-2</v>
      </c>
    </row>
    <row r="1334" spans="1:7" x14ac:dyDescent="0.2">
      <c r="A1334" s="5">
        <v>41381.166666666657</v>
      </c>
      <c r="B1334" s="9">
        <f>('Adj Close'!B1334-'Adj Close'!B1333)/'Adj Close'!B1333</f>
        <v>1.807451086024131E-3</v>
      </c>
      <c r="C1334" s="9">
        <f>('Adj Close'!C1334-'Adj Close'!C1333)/'Adj Close'!C1333</f>
        <v>-1.449508821946829E-2</v>
      </c>
      <c r="D1334" s="9">
        <f>('Adj Close'!D1334-'Adj Close'!D1333)/'Adj Close'!D1333</f>
        <v>1.2200216850753321E-3</v>
      </c>
      <c r="E1334" s="9">
        <f>('Adj Close'!E1334-'Adj Close'!E1333)/'Adj Close'!E1333</f>
        <v>-2.0265633886199889E-2</v>
      </c>
      <c r="F1334" s="9">
        <f>('Adj Close'!F1334-'Adj Close'!F1333)/'Adj Close'!F1333</f>
        <v>-1.0692175369434967E-2</v>
      </c>
      <c r="G1334" s="9">
        <f>('Adj Close'!G1334-'Adj Close'!G1333)/'Adj Close'!G1333</f>
        <v>-1.4413507263778788E-2</v>
      </c>
    </row>
    <row r="1335" spans="1:7" x14ac:dyDescent="0.2">
      <c r="A1335" s="5">
        <v>41382.166666666657</v>
      </c>
      <c r="B1335" s="9">
        <f>('Adj Close'!B1335-'Adj Close'!B1334)/'Adj Close'!B1334</f>
        <v>5.4836418014570626E-4</v>
      </c>
      <c r="C1335" s="9">
        <f>('Adj Close'!C1335-'Adj Close'!C1334)/'Adj Close'!C1334</f>
        <v>-6.4346463874761003E-3</v>
      </c>
      <c r="D1335" s="9">
        <f>('Adj Close'!D1335-'Adj Close'!D1334)/'Adj Close'!D1334</f>
        <v>1.0214142558180497E-3</v>
      </c>
      <c r="E1335" s="9">
        <f>('Adj Close'!E1335-'Adj Close'!E1334)/'Adj Close'!E1334</f>
        <v>-2.2735811122194553E-3</v>
      </c>
      <c r="F1335" s="9">
        <f>('Adj Close'!F1335-'Adj Close'!F1334)/'Adj Close'!F1334</f>
        <v>-1.6805568632882351E-3</v>
      </c>
      <c r="G1335" s="9">
        <f>('Adj Close'!G1335-'Adj Close'!G1334)/'Adj Close'!G1334</f>
        <v>2.2413545014245834E-3</v>
      </c>
    </row>
    <row r="1336" spans="1:7" x14ac:dyDescent="0.2">
      <c r="A1336" s="5">
        <v>41383.166666666657</v>
      </c>
      <c r="B1336" s="9">
        <f>('Adj Close'!B1336-'Adj Close'!B1335)/'Adj Close'!B1335</f>
        <v>-5.7368915699819608E-4</v>
      </c>
      <c r="C1336" s="9">
        <f>('Adj Close'!C1336-'Adj Close'!C1335)/'Adj Close'!C1335</f>
        <v>8.2636394046064956E-3</v>
      </c>
      <c r="D1336" s="9">
        <f>('Adj Close'!D1336-'Adj Close'!D1335)/'Adj Close'!D1335</f>
        <v>1.3575982365695745E-3</v>
      </c>
      <c r="E1336" s="9">
        <f>('Adj Close'!E1336-'Adj Close'!E1335)/'Adj Close'!E1335</f>
        <v>6.7156630126831924E-3</v>
      </c>
      <c r="F1336" s="9">
        <f>('Adj Close'!F1336-'Adj Close'!F1335)/'Adj Close'!F1335</f>
        <v>1.5709979131592031E-2</v>
      </c>
      <c r="G1336" s="9">
        <f>('Adj Close'!G1336-'Adj Close'!G1335)/'Adj Close'!G1335</f>
        <v>1.4235582371610343E-2</v>
      </c>
    </row>
    <row r="1337" spans="1:7" x14ac:dyDescent="0.2">
      <c r="A1337" s="5">
        <v>41386.166666666657</v>
      </c>
      <c r="B1337" s="9">
        <f>('Adj Close'!B1337-'Adj Close'!B1336)/'Adj Close'!B1336</f>
        <v>7.3900773805821933E-4</v>
      </c>
      <c r="C1337" s="9">
        <f>('Adj Close'!C1337-'Adj Close'!C1336)/'Adj Close'!C1336</f>
        <v>5.3750281437377843E-3</v>
      </c>
      <c r="D1337" s="9">
        <f>('Adj Close'!D1337-'Adj Close'!D1336)/'Adj Close'!D1336</f>
        <v>4.4558780040208722E-4</v>
      </c>
      <c r="E1337" s="9">
        <f>('Adj Close'!E1337-'Adj Close'!E1336)/'Adj Close'!E1336</f>
        <v>4.4640541122214061E-3</v>
      </c>
      <c r="F1337" s="9">
        <f>('Adj Close'!F1337-'Adj Close'!F1336)/'Adj Close'!F1336</f>
        <v>-1.5590942859441449E-3</v>
      </c>
      <c r="G1337" s="9">
        <f>('Adj Close'!G1337-'Adj Close'!G1336)/'Adj Close'!G1336</f>
        <v>2.7554673691422386E-3</v>
      </c>
    </row>
    <row r="1338" spans="1:7" x14ac:dyDescent="0.2">
      <c r="A1338" s="5">
        <v>41387.166666666657</v>
      </c>
      <c r="B1338" s="9">
        <f>('Adj Close'!B1338-'Adj Close'!B1337)/'Adj Close'!B1337</f>
        <v>-6.5046714875021565E-4</v>
      </c>
      <c r="C1338" s="9">
        <f>('Adj Close'!C1338-'Adj Close'!C1337)/'Adj Close'!C1337</f>
        <v>1.0655441683199859E-2</v>
      </c>
      <c r="D1338" s="9">
        <f>('Adj Close'!D1338-'Adj Close'!D1337)/'Adj Close'!D1337</f>
        <v>1.4045793418543389E-3</v>
      </c>
      <c r="E1338" s="9">
        <f>('Adj Close'!E1338-'Adj Close'!E1337)/'Adj Close'!E1337</f>
        <v>1.4333728343054549E-2</v>
      </c>
      <c r="F1338" s="9">
        <f>('Adj Close'!F1338-'Adj Close'!F1337)/'Adj Close'!F1337</f>
        <v>5.7290189632721242E-3</v>
      </c>
      <c r="G1338" s="9">
        <f>('Adj Close'!G1338-'Adj Close'!G1337)/'Adj Close'!G1337</f>
        <v>4.8151319048663401E-3</v>
      </c>
    </row>
    <row r="1339" spans="1:7" x14ac:dyDescent="0.2">
      <c r="A1339" s="5">
        <v>41388.166666666657</v>
      </c>
      <c r="B1339" s="9">
        <f>('Adj Close'!B1339-'Adj Close'!B1338)/'Adj Close'!B1338</f>
        <v>4.6419979577890831E-4</v>
      </c>
      <c r="C1339" s="9">
        <f>('Adj Close'!C1339-'Adj Close'!C1338)/'Adj Close'!C1338</f>
        <v>1.9332167587813917E-4</v>
      </c>
      <c r="D1339" s="9">
        <f>('Adj Close'!D1339-'Adj Close'!D1338)/'Adj Close'!D1338</f>
        <v>2.3884409113481158E-4</v>
      </c>
      <c r="E1339" s="9">
        <f>('Adj Close'!E1339-'Adj Close'!E1338)/'Adj Close'!E1338</f>
        <v>8.6327737562505256E-3</v>
      </c>
      <c r="F1339" s="9">
        <f>('Adj Close'!F1339-'Adj Close'!F1338)/'Adj Close'!F1338</f>
        <v>2.1975282178968492E-3</v>
      </c>
      <c r="G1339" s="9">
        <f>('Adj Close'!G1339-'Adj Close'!G1338)/'Adj Close'!G1338</f>
        <v>6.5880971920692609E-3</v>
      </c>
    </row>
    <row r="1340" spans="1:7" x14ac:dyDescent="0.2">
      <c r="A1340" s="5">
        <v>41389.166666666657</v>
      </c>
      <c r="B1340" s="9">
        <f>('Adj Close'!B1340-'Adj Close'!B1339)/'Adj Close'!B1339</f>
        <v>-1.1663442282970156E-3</v>
      </c>
      <c r="C1340" s="9">
        <f>('Adj Close'!C1340-'Adj Close'!C1339)/'Adj Close'!C1339</f>
        <v>4.2993106310958732E-3</v>
      </c>
      <c r="D1340" s="9">
        <f>('Adj Close'!D1340-'Adj Close'!D1339)/'Adj Close'!D1339</f>
        <v>-5.5691228851317061E-4</v>
      </c>
      <c r="E1340" s="9">
        <f>('Adj Close'!E1340-'Adj Close'!E1339)/'Adj Close'!E1339</f>
        <v>5.6849885137657688E-3</v>
      </c>
      <c r="F1340" s="9">
        <f>('Adj Close'!F1340-'Adj Close'!F1339)/'Adj Close'!F1339</f>
        <v>-3.3982792095300033E-3</v>
      </c>
      <c r="G1340" s="9">
        <f>('Adj Close'!G1340-'Adj Close'!G1339)/'Adj Close'!G1339</f>
        <v>8.5437949149593708E-3</v>
      </c>
    </row>
    <row r="1341" spans="1:7" x14ac:dyDescent="0.2">
      <c r="A1341" s="5">
        <v>41390.166666666657</v>
      </c>
      <c r="B1341" s="9">
        <f>('Adj Close'!B1341-'Adj Close'!B1340)/'Adj Close'!B1340</f>
        <v>3.5366272589838349E-3</v>
      </c>
      <c r="C1341" s="9">
        <f>('Adj Close'!C1341-'Adj Close'!C1340)/'Adj Close'!C1340</f>
        <v>-1.1609824028327286E-3</v>
      </c>
      <c r="D1341" s="9">
        <f>('Adj Close'!D1341-'Adj Close'!D1340)/'Adj Close'!D1340</f>
        <v>3.5629524978238211E-3</v>
      </c>
      <c r="E1341" s="9">
        <f>('Adj Close'!E1341-'Adj Close'!E1340)/'Adj Close'!E1340</f>
        <v>6.0526471095900423E-4</v>
      </c>
      <c r="F1341" s="9">
        <f>('Adj Close'!F1341-'Adj Close'!F1340)/'Adj Close'!F1340</f>
        <v>-3.3841714383302099E-3</v>
      </c>
      <c r="G1341" s="9">
        <f>('Adj Close'!G1341-'Adj Close'!G1340)/'Adj Close'!G1340</f>
        <v>-9.5285377621925054E-3</v>
      </c>
    </row>
    <row r="1342" spans="1:7" x14ac:dyDescent="0.2">
      <c r="A1342" s="5">
        <v>41393.166666666657</v>
      </c>
      <c r="B1342" s="9">
        <f>('Adj Close'!B1342-'Adj Close'!B1341)/'Adj Close'!B1341</f>
        <v>-3.7840289491482634E-4</v>
      </c>
      <c r="C1342" s="9">
        <f>('Adj Close'!C1342-'Adj Close'!C1341)/'Adj Close'!C1341</f>
        <v>6.3993535189267401E-3</v>
      </c>
      <c r="D1342" s="9">
        <f>('Adj Close'!D1342-'Adj Close'!D1341)/'Adj Close'!D1341</f>
        <v>2.2366447125954969E-4</v>
      </c>
      <c r="E1342" s="9">
        <f>('Adj Close'!E1342-'Adj Close'!E1341)/'Adj Close'!E1341</f>
        <v>1.1553529675159435E-2</v>
      </c>
      <c r="F1342" s="9">
        <f>('Adj Close'!F1342-'Adj Close'!F1341)/'Adj Close'!F1341</f>
        <v>8.6282262986697913E-3</v>
      </c>
      <c r="G1342" s="9">
        <f>('Adj Close'!G1342-'Adj Close'!G1341)/'Adj Close'!G1341</f>
        <v>1.0670331892301894E-2</v>
      </c>
    </row>
    <row r="1343" spans="1:7" x14ac:dyDescent="0.2">
      <c r="A1343" s="5">
        <v>41394.166666666657</v>
      </c>
      <c r="B1343" s="9">
        <f>('Adj Close'!B1343-'Adj Close'!B1342)/'Adj Close'!B1342</f>
        <v>-1.289298857340757E-4</v>
      </c>
      <c r="C1343" s="9">
        <f>('Adj Close'!C1343-'Adj Close'!C1342)/'Adj Close'!C1342</f>
        <v>2.8397296311500372E-3</v>
      </c>
      <c r="D1343" s="9">
        <f>('Adj Close'!D1343-'Adj Close'!D1342)/'Adj Close'!D1342</f>
        <v>-1.7170053635060603E-3</v>
      </c>
      <c r="E1343" s="9">
        <f>('Adj Close'!E1343-'Adj Close'!E1342)/'Adj Close'!E1342</f>
        <v>2.1070651528556812E-3</v>
      </c>
      <c r="F1343" s="9">
        <f>('Adj Close'!F1343-'Adj Close'!F1342)/'Adj Close'!F1342</f>
        <v>1.1787701086685717E-2</v>
      </c>
      <c r="G1343" s="9">
        <f>('Adj Close'!G1343-'Adj Close'!G1342)/'Adj Close'!G1342</f>
        <v>1.2246991057128542E-2</v>
      </c>
    </row>
    <row r="1344" spans="1:7" x14ac:dyDescent="0.2">
      <c r="A1344" s="5">
        <v>41395.166666666657</v>
      </c>
      <c r="B1344" s="9">
        <f>('Adj Close'!B1344-'Adj Close'!B1343)/'Adj Close'!B1343</f>
        <v>3.3024738685033732E-3</v>
      </c>
      <c r="C1344" s="9">
        <f>('Adj Close'!C1344-'Adj Close'!C1343)/'Adj Close'!C1343</f>
        <v>-1.0420823643291149E-2</v>
      </c>
      <c r="D1344" s="9">
        <f>('Adj Close'!D1344-'Adj Close'!D1343)/'Adj Close'!D1343</f>
        <v>4.3301929003634271E-3</v>
      </c>
      <c r="E1344" s="9">
        <f>('Adj Close'!E1344-'Adj Close'!E1343)/'Adj Close'!E1343</f>
        <v>-7.0723333020191728E-3</v>
      </c>
      <c r="F1344" s="9">
        <f>('Adj Close'!F1344-'Adj Close'!F1343)/'Adj Close'!F1343</f>
        <v>-8.0177620878065445E-3</v>
      </c>
      <c r="G1344" s="9">
        <f>('Adj Close'!G1344-'Adj Close'!G1343)/'Adj Close'!G1343</f>
        <v>-1.0169355105711769E-2</v>
      </c>
    </row>
    <row r="1345" spans="1:7" x14ac:dyDescent="0.2">
      <c r="A1345" s="5">
        <v>41396.166666666657</v>
      </c>
      <c r="B1345" s="9">
        <f>('Adj Close'!B1345-'Adj Close'!B1344)/'Adj Close'!B1344</f>
        <v>-1.3190560420600709E-4</v>
      </c>
      <c r="C1345" s="9">
        <f>('Adj Close'!C1345-'Adj Close'!C1344)/'Adj Close'!C1344</f>
        <v>1.038220815935122E-2</v>
      </c>
      <c r="D1345" s="9">
        <f>('Adj Close'!D1345-'Adj Close'!D1344)/'Adj Close'!D1344</f>
        <v>1.4357213775152377E-4</v>
      </c>
      <c r="E1345" s="9">
        <f>('Adj Close'!E1345-'Adj Close'!E1344)/'Adj Close'!E1344</f>
        <v>2.6147760950098386E-3</v>
      </c>
      <c r="F1345" s="9">
        <f>('Adj Close'!F1345-'Adj Close'!F1344)/'Adj Close'!F1344</f>
        <v>6.6794110874162675E-3</v>
      </c>
      <c r="G1345" s="9">
        <f>('Adj Close'!G1345-'Adj Close'!G1344)/'Adj Close'!G1344</f>
        <v>8.9353892954237828E-3</v>
      </c>
    </row>
    <row r="1346" spans="1:7" x14ac:dyDescent="0.2">
      <c r="A1346" s="5">
        <v>41397.166666666657</v>
      </c>
      <c r="B1346" s="9">
        <f>('Adj Close'!B1346-'Adj Close'!B1345)/'Adj Close'!B1345</f>
        <v>-8.3495445265763489E-3</v>
      </c>
      <c r="C1346" s="9">
        <f>('Adj Close'!C1346-'Adj Close'!C1345)/'Adj Close'!C1345</f>
        <v>1.0321574926502665E-2</v>
      </c>
      <c r="D1346" s="9">
        <f>('Adj Close'!D1346-'Adj Close'!D1345)/'Adj Close'!D1345</f>
        <v>-9.5570298760383667E-3</v>
      </c>
      <c r="E1346" s="9">
        <f>('Adj Close'!E1346-'Adj Close'!E1345)/'Adj Close'!E1345</f>
        <v>1.2356432783192574E-2</v>
      </c>
      <c r="F1346" s="9">
        <f>('Adj Close'!F1346-'Adj Close'!F1345)/'Adj Close'!F1345</f>
        <v>3.6722965121186949E-3</v>
      </c>
      <c r="G1346" s="9">
        <f>('Adj Close'!G1346-'Adj Close'!G1345)/'Adj Close'!G1345</f>
        <v>7.0502342096861329E-3</v>
      </c>
    </row>
    <row r="1347" spans="1:7" x14ac:dyDescent="0.2">
      <c r="A1347" s="5">
        <v>41400.166666666657</v>
      </c>
      <c r="B1347" s="9">
        <f>('Adj Close'!B1347-'Adj Close'!B1346)/'Adj Close'!B1346</f>
        <v>-1.3706568379950406E-3</v>
      </c>
      <c r="C1347" s="9">
        <f>('Adj Close'!C1347-'Adj Close'!C1346)/'Adj Close'!C1346</f>
        <v>2.4083678348388697E-3</v>
      </c>
      <c r="D1347" s="9">
        <f>('Adj Close'!D1347-'Adj Close'!D1346)/'Adj Close'!D1346</f>
        <v>-1.1840648349589208E-5</v>
      </c>
      <c r="E1347" s="9">
        <f>('Adj Close'!E1347-'Adj Close'!E1346)/'Adj Close'!E1346</f>
        <v>-7.5186601653220867E-4</v>
      </c>
      <c r="F1347" s="9">
        <f>('Adj Close'!F1347-'Adj Close'!F1346)/'Adj Close'!F1346</f>
        <v>5.4947315091136229E-3</v>
      </c>
      <c r="G1347" s="9">
        <f>('Adj Close'!G1347-'Adj Close'!G1346)/'Adj Close'!G1346</f>
        <v>7.7591289534970629E-4</v>
      </c>
    </row>
    <row r="1348" spans="1:7" x14ac:dyDescent="0.2">
      <c r="A1348" s="5">
        <v>41401.166666666657</v>
      </c>
      <c r="B1348" s="9">
        <f>('Adj Close'!B1348-'Adj Close'!B1347)/'Adj Close'!B1347</f>
        <v>-1.3712565804215901E-3</v>
      </c>
      <c r="C1348" s="9">
        <f>('Adj Close'!C1348-'Adj Close'!C1347)/'Adj Close'!C1347</f>
        <v>6.1833716425428115E-3</v>
      </c>
      <c r="D1348" s="9">
        <f>('Adj Close'!D1348-'Adj Close'!D1347)/'Adj Close'!D1347</f>
        <v>-9.1264587586178643E-4</v>
      </c>
      <c r="E1348" s="9">
        <f>('Adj Close'!E1348-'Adj Close'!E1347)/'Adj Close'!E1347</f>
        <v>2.3962445948415589E-3</v>
      </c>
      <c r="F1348" s="9">
        <f>('Adj Close'!F1348-'Adj Close'!F1347)/'Adj Close'!F1347</f>
        <v>5.3129338811355141E-3</v>
      </c>
      <c r="G1348" s="9">
        <f>('Adj Close'!G1348-'Adj Close'!G1347)/'Adj Close'!G1347</f>
        <v>8.2440984958976754E-3</v>
      </c>
    </row>
    <row r="1349" spans="1:7" x14ac:dyDescent="0.2">
      <c r="A1349" s="5">
        <v>41402.166666666657</v>
      </c>
      <c r="B1349" s="9">
        <f>('Adj Close'!B1349-'Adj Close'!B1348)/'Adj Close'!B1348</f>
        <v>1.1339116653296569E-3</v>
      </c>
      <c r="C1349" s="9">
        <f>('Adj Close'!C1349-'Adj Close'!C1348)/'Adj Close'!C1348</f>
        <v>4.0633467693077163E-3</v>
      </c>
      <c r="D1349" s="9">
        <f>('Adj Close'!D1349-'Adj Close'!D1348)/'Adj Close'!D1348</f>
        <v>1.1261091602609208E-3</v>
      </c>
      <c r="E1349" s="9">
        <f>('Adj Close'!E1349-'Adj Close'!E1348)/'Adj Close'!E1348</f>
        <v>1.0684198105559465E-2</v>
      </c>
      <c r="F1349" s="9">
        <f>('Adj Close'!F1349-'Adj Close'!F1348)/'Adj Close'!F1348</f>
        <v>7.0389666417682267E-4</v>
      </c>
      <c r="G1349" s="9">
        <f>('Adj Close'!G1349-'Adj Close'!G1348)/'Adj Close'!G1348</f>
        <v>8.6383829977494976E-3</v>
      </c>
    </row>
    <row r="1350" spans="1:7" x14ac:dyDescent="0.2">
      <c r="A1350" s="5">
        <v>41403.166666666657</v>
      </c>
      <c r="B1350" s="9">
        <f>('Adj Close'!B1350-'Adj Close'!B1349)/'Adj Close'!B1349</f>
        <v>-1.952873062361283E-4</v>
      </c>
      <c r="C1350" s="9">
        <f>('Adj Close'!C1350-'Adj Close'!C1349)/'Adj Close'!C1349</f>
        <v>-3.1297379564182545E-3</v>
      </c>
      <c r="D1350" s="9">
        <f>('Adj Close'!D1350-'Adj Close'!D1349)/'Adj Close'!D1349</f>
        <v>-2.2142391662086014E-3</v>
      </c>
      <c r="E1350" s="9">
        <f>('Adj Close'!E1350-'Adj Close'!E1349)/'Adj Close'!E1349</f>
        <v>-9.4573424947853642E-3</v>
      </c>
      <c r="F1350" s="9">
        <f>('Adj Close'!F1350-'Adj Close'!F1349)/'Adj Close'!F1349</f>
        <v>-6.7773582552386469E-3</v>
      </c>
      <c r="G1350" s="9">
        <f>('Adj Close'!G1350-'Adj Close'!G1349)/'Adj Close'!G1349</f>
        <v>-7.6562200935221779E-3</v>
      </c>
    </row>
    <row r="1351" spans="1:7" x14ac:dyDescent="0.2">
      <c r="A1351" s="5">
        <v>41404.166666666657</v>
      </c>
      <c r="B1351" s="9">
        <f>('Adj Close'!B1351-'Adj Close'!B1350)/'Adj Close'!B1350</f>
        <v>-5.5364389076176428E-3</v>
      </c>
      <c r="C1351" s="9">
        <f>('Adj Close'!C1351-'Adj Close'!C1350)/'Adj Close'!C1350</f>
        <v>3.5165300812985117E-3</v>
      </c>
      <c r="D1351" s="9">
        <f>('Adj Close'!D1351-'Adj Close'!D1350)/'Adj Close'!D1350</f>
        <v>-5.2744769445810394E-3</v>
      </c>
      <c r="E1351" s="9">
        <f>('Adj Close'!E1351-'Adj Close'!E1350)/'Adj Close'!E1350</f>
        <v>5.4860019244528312E-4</v>
      </c>
      <c r="F1351" s="9">
        <f>('Adj Close'!F1351-'Adj Close'!F1350)/'Adj Close'!F1350</f>
        <v>3.7853143999551494E-3</v>
      </c>
      <c r="G1351" s="9">
        <f>('Adj Close'!G1351-'Adj Close'!G1350)/'Adj Close'!G1350</f>
        <v>-3.8044189042994959E-3</v>
      </c>
    </row>
    <row r="1352" spans="1:7" x14ac:dyDescent="0.2">
      <c r="A1352" s="5">
        <v>41407.166666666657</v>
      </c>
      <c r="B1352" s="9">
        <f>('Adj Close'!B1352-'Adj Close'!B1351)/'Adj Close'!B1351</f>
        <v>-1.78427382067664E-3</v>
      </c>
      <c r="C1352" s="9">
        <f>('Adj Close'!C1352-'Adj Close'!C1351)/'Adj Close'!C1351</f>
        <v>1.4906236311518367E-3</v>
      </c>
      <c r="D1352" s="9">
        <f>('Adj Close'!D1352-'Adj Close'!D1351)/'Adj Close'!D1351</f>
        <v>-2.5458181553318624E-3</v>
      </c>
      <c r="E1352" s="9">
        <f>('Adj Close'!E1352-'Adj Close'!E1351)/'Adj Close'!E1351</f>
        <v>-2.613379689484705E-4</v>
      </c>
      <c r="F1352" s="9">
        <f>('Adj Close'!F1352-'Adj Close'!F1351)/'Adj Close'!F1351</f>
        <v>4.7042931869633875E-3</v>
      </c>
      <c r="G1352" s="9">
        <f>('Adj Close'!G1352-'Adj Close'!G1351)/'Adj Close'!G1351</f>
        <v>-9.1716420119008005E-3</v>
      </c>
    </row>
    <row r="1353" spans="1:7" x14ac:dyDescent="0.2">
      <c r="A1353" s="5">
        <v>41408.166666666657</v>
      </c>
      <c r="B1353" s="9">
        <f>('Adj Close'!B1353-'Adj Close'!B1352)/'Adj Close'!B1352</f>
        <v>-3.9559575242032775E-3</v>
      </c>
      <c r="C1353" s="9">
        <f>('Adj Close'!C1353-'Adj Close'!C1352)/'Adj Close'!C1352</f>
        <v>1.0555282368649003E-2</v>
      </c>
      <c r="D1353" s="9">
        <f>('Adj Close'!D1353-'Adj Close'!D1352)/'Adj Close'!D1352</f>
        <v>-2.784382392982755E-3</v>
      </c>
      <c r="E1353" s="9">
        <f>('Adj Close'!E1353-'Adj Close'!E1352)/'Adj Close'!E1352</f>
        <v>3.8255369107820588E-3</v>
      </c>
      <c r="F1353" s="9">
        <f>('Adj Close'!F1353-'Adj Close'!F1352)/'Adj Close'!F1352</f>
        <v>3.8573428793602172E-3</v>
      </c>
      <c r="G1353" s="9">
        <f>('Adj Close'!G1353-'Adj Close'!G1352)/'Adj Close'!G1352</f>
        <v>4.8393536409403757E-3</v>
      </c>
    </row>
    <row r="1354" spans="1:7" x14ac:dyDescent="0.2">
      <c r="A1354" s="5">
        <v>41409.166666666657</v>
      </c>
      <c r="B1354" s="9">
        <f>('Adj Close'!B1354-'Adj Close'!B1353)/'Adj Close'!B1353</f>
        <v>2.4160700013342589E-3</v>
      </c>
      <c r="C1354" s="9">
        <f>('Adj Close'!C1354-'Adj Close'!C1353)/'Adj Close'!C1353</f>
        <v>4.1834571889191353E-3</v>
      </c>
      <c r="D1354" s="9">
        <f>('Adj Close'!D1354-'Adj Close'!D1353)/'Adj Close'!D1353</f>
        <v>3.6211443910582355E-3</v>
      </c>
      <c r="E1354" s="9">
        <f>('Adj Close'!E1354-'Adj Close'!E1353)/'Adj Close'!E1353</f>
        <v>2.8966280125975897E-3</v>
      </c>
      <c r="F1354" s="9">
        <f>('Adj Close'!F1354-'Adj Close'!F1353)/'Adj Close'!F1353</f>
        <v>9.5569985692191047E-3</v>
      </c>
      <c r="G1354" s="9">
        <f>('Adj Close'!G1354-'Adj Close'!G1353)/'Adj Close'!G1353</f>
        <v>-7.425696627759461E-4</v>
      </c>
    </row>
    <row r="1355" spans="1:7" x14ac:dyDescent="0.2">
      <c r="A1355" s="5">
        <v>41410.166666666657</v>
      </c>
      <c r="B1355" s="9">
        <f>('Adj Close'!B1355-'Adj Close'!B1354)/'Adj Close'!B1354</f>
        <v>4.9107405547605476E-3</v>
      </c>
      <c r="C1355" s="9">
        <f>('Adj Close'!C1355-'Adj Close'!C1354)/'Adj Close'!C1354</f>
        <v>-3.9719804359556431E-3</v>
      </c>
      <c r="D1355" s="9">
        <f>('Adj Close'!D1355-'Adj Close'!D1354)/'Adj Close'!D1354</f>
        <v>4.4779162659317395E-3</v>
      </c>
      <c r="E1355" s="9">
        <f>('Adj Close'!E1355-'Adj Close'!E1354)/'Adj Close'!E1354</f>
        <v>-7.7251083384431438E-3</v>
      </c>
      <c r="F1355" s="9">
        <f>('Adj Close'!F1355-'Adj Close'!F1354)/'Adj Close'!F1354</f>
        <v>-4.8362118681305683E-3</v>
      </c>
      <c r="G1355" s="9">
        <f>('Adj Close'!G1355-'Adj Close'!G1354)/'Adj Close'!G1354</f>
        <v>-4.192470264504154E-3</v>
      </c>
    </row>
    <row r="1356" spans="1:7" x14ac:dyDescent="0.2">
      <c r="A1356" s="5">
        <v>41411.166666666657</v>
      </c>
      <c r="B1356" s="9">
        <f>('Adj Close'!B1356-'Adj Close'!B1355)/'Adj Close'!B1355</f>
        <v>-5.3721471399997278E-3</v>
      </c>
      <c r="C1356" s="9">
        <f>('Adj Close'!C1356-'Adj Close'!C1355)/'Adj Close'!C1355</f>
        <v>9.9705267520536836E-3</v>
      </c>
      <c r="D1356" s="9">
        <f>('Adj Close'!D1356-'Adj Close'!D1355)/'Adj Close'!D1355</f>
        <v>-4.2337658399428059E-3</v>
      </c>
      <c r="E1356" s="9">
        <f>('Adj Close'!E1356-'Adj Close'!E1355)/'Adj Close'!E1355</f>
        <v>7.8347571621242822E-3</v>
      </c>
      <c r="F1356" s="9">
        <f>('Adj Close'!F1356-'Adj Close'!F1355)/'Adj Close'!F1355</f>
        <v>5.4636925137262066E-3</v>
      </c>
      <c r="G1356" s="9">
        <f>('Adj Close'!G1356-'Adj Close'!G1355)/'Adj Close'!G1355</f>
        <v>3.6313769952725089E-3</v>
      </c>
    </row>
    <row r="1357" spans="1:7" x14ac:dyDescent="0.2">
      <c r="A1357" s="5">
        <v>41414.166666666657</v>
      </c>
      <c r="B1357" s="9">
        <f>('Adj Close'!B1357-'Adj Close'!B1356)/'Adj Close'!B1356</f>
        <v>-7.9900894765953161E-4</v>
      </c>
      <c r="C1357" s="9">
        <f>('Adj Close'!C1357-'Adj Close'!C1356)/'Adj Close'!C1356</f>
        <v>-3.9243503079710711E-4</v>
      </c>
      <c r="D1357" s="9">
        <f>('Adj Close'!D1357-'Adj Close'!D1356)/'Adj Close'!D1356</f>
        <v>-1.2394046450370777E-3</v>
      </c>
      <c r="E1357" s="9">
        <f>('Adj Close'!E1357-'Adj Close'!E1356)/'Adj Close'!E1356</f>
        <v>5.188129823758169E-3</v>
      </c>
      <c r="F1357" s="9">
        <f>('Adj Close'!F1357-'Adj Close'!F1356)/'Adj Close'!F1356</f>
        <v>2.3178049128987654E-3</v>
      </c>
      <c r="G1357" s="9">
        <f>('Adj Close'!G1357-'Adj Close'!G1356)/'Adj Close'!G1356</f>
        <v>2.1036783838120801E-3</v>
      </c>
    </row>
    <row r="1358" spans="1:7" x14ac:dyDescent="0.2">
      <c r="A1358" s="5">
        <v>41415.166666666657</v>
      </c>
      <c r="B1358" s="9">
        <f>('Adj Close'!B1358-'Adj Close'!B1357)/'Adj Close'!B1357</f>
        <v>2.6854928669311322E-3</v>
      </c>
      <c r="C1358" s="9">
        <f>('Adj Close'!C1358-'Adj Close'!C1357)/'Adj Close'!C1357</f>
        <v>1.550244295527328E-3</v>
      </c>
      <c r="D1358" s="9">
        <f>('Adj Close'!D1358-'Adj Close'!D1357)/'Adj Close'!D1357</f>
        <v>3.947256204118987E-3</v>
      </c>
      <c r="E1358" s="9">
        <f>('Adj Close'!E1358-'Adj Close'!E1357)/'Adj Close'!E1357</f>
        <v>1.6072238073802936E-3</v>
      </c>
      <c r="F1358" s="9">
        <f>('Adj Close'!F1358-'Adj Close'!F1357)/'Adj Close'!F1357</f>
        <v>5.606570914947138E-3</v>
      </c>
      <c r="G1358" s="9">
        <f>('Adj Close'!G1358-'Adj Close'!G1357)/'Adj Close'!G1357</f>
        <v>-5.794321005990541E-4</v>
      </c>
    </row>
    <row r="1359" spans="1:7" x14ac:dyDescent="0.2">
      <c r="A1359" s="5">
        <v>41416.166666666657</v>
      </c>
      <c r="B1359" s="9">
        <f>('Adj Close'!B1359-'Adj Close'!B1358)/'Adj Close'!B1358</f>
        <v>-8.0639892479821371E-3</v>
      </c>
      <c r="C1359" s="9">
        <f>('Adj Close'!C1359-'Adj Close'!C1358)/'Adj Close'!C1358</f>
        <v>-1.0282523568011879E-2</v>
      </c>
      <c r="D1359" s="9">
        <f>('Adj Close'!D1359-'Adj Close'!D1358)/'Adj Close'!D1358</f>
        <v>-8.076134377664591E-3</v>
      </c>
      <c r="E1359" s="9">
        <f>('Adj Close'!E1359-'Adj Close'!E1358)/'Adj Close'!E1358</f>
        <v>-8.7950384019046864E-3</v>
      </c>
      <c r="F1359" s="9">
        <f>('Adj Close'!F1359-'Adj Close'!F1358)/'Adj Close'!F1358</f>
        <v>-2.4218825020272072E-2</v>
      </c>
      <c r="G1359" s="9">
        <f>('Adj Close'!G1359-'Adj Close'!G1358)/'Adj Close'!G1358</f>
        <v>-1.1335080527401358E-2</v>
      </c>
    </row>
    <row r="1360" spans="1:7" x14ac:dyDescent="0.2">
      <c r="A1360" s="5">
        <v>41417.166666666657</v>
      </c>
      <c r="B1360" s="9">
        <f>('Adj Close'!B1360-'Adj Close'!B1359)/'Adj Close'!B1359</f>
        <v>1.0813177386951461E-3</v>
      </c>
      <c r="C1360" s="9">
        <f>('Adj Close'!C1360-'Adj Close'!C1359)/'Adj Close'!C1359</f>
        <v>-1.5874847623552513E-3</v>
      </c>
      <c r="D1360" s="9">
        <f>('Adj Close'!D1360-'Adj Close'!D1359)/'Adj Close'!D1359</f>
        <v>1.0904549953457592E-3</v>
      </c>
      <c r="E1360" s="9">
        <f>('Adj Close'!E1360-'Adj Close'!E1359)/'Adj Close'!E1359</f>
        <v>-1.5472940875703584E-2</v>
      </c>
      <c r="F1360" s="9">
        <f>('Adj Close'!F1360-'Adj Close'!F1359)/'Adj Close'!F1359</f>
        <v>-1.8947607357840984E-2</v>
      </c>
      <c r="G1360" s="9">
        <f>('Adj Close'!G1360-'Adj Close'!G1359)/'Adj Close'!G1359</f>
        <v>-7.3663217717271478E-3</v>
      </c>
    </row>
    <row r="1361" spans="1:7" x14ac:dyDescent="0.2">
      <c r="A1361" s="5">
        <v>41418.166666666657</v>
      </c>
      <c r="B1361" s="9">
        <f>('Adj Close'!B1361-'Adj Close'!B1360)/'Adj Close'!B1360</f>
        <v>4.7817546461553393E-4</v>
      </c>
      <c r="C1361" s="9">
        <f>('Adj Close'!C1361-'Adj Close'!C1360)/'Adj Close'!C1360</f>
        <v>-9.3800409001393011E-4</v>
      </c>
      <c r="D1361" s="9">
        <f>('Adj Close'!D1361-'Adj Close'!D1360)/'Adj Close'!D1360</f>
        <v>-6.3746354940380544E-4</v>
      </c>
      <c r="E1361" s="9">
        <f>('Adj Close'!E1361-'Adj Close'!E1360)/'Adj Close'!E1360</f>
        <v>-7.7300295760599743E-3</v>
      </c>
      <c r="F1361" s="9">
        <f>('Adj Close'!F1361-'Adj Close'!F1360)/'Adj Close'!F1360</f>
        <v>-2.4134825721627432E-3</v>
      </c>
      <c r="G1361" s="9">
        <f>('Adj Close'!G1361-'Adj Close'!G1360)/'Adj Close'!G1360</f>
        <v>-9.5660373729930196E-3</v>
      </c>
    </row>
    <row r="1362" spans="1:7" x14ac:dyDescent="0.2">
      <c r="A1362" s="5">
        <v>41422.166666666657</v>
      </c>
      <c r="B1362" s="9">
        <f>('Adj Close'!B1362-'Adj Close'!B1361)/'Adj Close'!B1361</f>
        <v>-1.1832832122231978E-2</v>
      </c>
      <c r="C1362" s="9">
        <f>('Adj Close'!C1362-'Adj Close'!C1361)/'Adj Close'!C1361</f>
        <v>6.955057650834753E-3</v>
      </c>
      <c r="D1362" s="9">
        <f>('Adj Close'!D1362-'Adj Close'!D1361)/'Adj Close'!D1361</f>
        <v>-9.6206181307720087E-3</v>
      </c>
      <c r="E1362" s="9">
        <f>('Adj Close'!E1362-'Adj Close'!E1361)/'Adj Close'!E1361</f>
        <v>2.0753544240917641E-3</v>
      </c>
      <c r="F1362" s="9">
        <f>('Adj Close'!F1362-'Adj Close'!F1361)/'Adj Close'!F1361</f>
        <v>-8.6103053777315947E-3</v>
      </c>
      <c r="G1362" s="9">
        <f>('Adj Close'!G1362-'Adj Close'!G1361)/'Adj Close'!G1361</f>
        <v>4.9039193518174698E-3</v>
      </c>
    </row>
    <row r="1363" spans="1:7" x14ac:dyDescent="0.2">
      <c r="A1363" s="5">
        <v>41423.166666666657</v>
      </c>
      <c r="B1363" s="9">
        <f>('Adj Close'!B1363-'Adj Close'!B1362)/'Adj Close'!B1362</f>
        <v>4.113155847780851E-3</v>
      </c>
      <c r="C1363" s="9">
        <f>('Adj Close'!C1363-'Adj Close'!C1362)/'Adj Close'!C1362</f>
        <v>-7.3626961951560451E-3</v>
      </c>
      <c r="D1363" s="9">
        <f>('Adj Close'!D1363-'Adj Close'!D1362)/'Adj Close'!D1362</f>
        <v>-4.4775706658551956E-4</v>
      </c>
      <c r="E1363" s="9">
        <f>('Adj Close'!E1363-'Adj Close'!E1362)/'Adj Close'!E1362</f>
        <v>-8.754957513804399E-3</v>
      </c>
      <c r="F1363" s="9">
        <f>('Adj Close'!F1363-'Adj Close'!F1362)/'Adj Close'!F1362</f>
        <v>-2.1017619969846871E-2</v>
      </c>
      <c r="G1363" s="9">
        <f>('Adj Close'!G1363-'Adj Close'!G1362)/'Adj Close'!G1362</f>
        <v>-1.3917949785717683E-2</v>
      </c>
    </row>
    <row r="1364" spans="1:7" x14ac:dyDescent="0.2">
      <c r="A1364" s="5">
        <v>41424.166666666657</v>
      </c>
      <c r="B1364" s="9">
        <f>('Adj Close'!B1364-'Adj Close'!B1363)/'Adj Close'!B1363</f>
        <v>1.1905453359275391E-4</v>
      </c>
      <c r="C1364" s="9">
        <f>('Adj Close'!C1364-'Adj Close'!C1363)/'Adj Close'!C1363</f>
        <v>4.3329512036149745E-3</v>
      </c>
      <c r="D1364" s="9">
        <f>('Adj Close'!D1364-'Adj Close'!D1363)/'Adj Close'!D1363</f>
        <v>1.2843874508199438E-3</v>
      </c>
      <c r="E1364" s="9">
        <f>('Adj Close'!E1364-'Adj Close'!E1363)/'Adj Close'!E1363</f>
        <v>4.7227265435516612E-3</v>
      </c>
      <c r="F1364" s="9">
        <f>('Adj Close'!F1364-'Adj Close'!F1363)/'Adj Close'!F1363</f>
        <v>-9.713408935823991E-3</v>
      </c>
      <c r="G1364" s="9">
        <f>('Adj Close'!G1364-'Adj Close'!G1363)/'Adj Close'!G1363</f>
        <v>-2.3641607417153156E-3</v>
      </c>
    </row>
    <row r="1365" spans="1:7" x14ac:dyDescent="0.2">
      <c r="A1365" s="5">
        <v>41425.166666666657</v>
      </c>
      <c r="B1365" s="9">
        <f>('Adj Close'!B1365-'Adj Close'!B1364)/'Adj Close'!B1364</f>
        <v>-2.8083099566521769E-3</v>
      </c>
      <c r="C1365" s="9">
        <f>('Adj Close'!C1365-'Adj Close'!C1364)/'Adj Close'!C1364</f>
        <v>-1.3180138966733071E-2</v>
      </c>
      <c r="D1365" s="9">
        <f>('Adj Close'!D1365-'Adj Close'!D1364)/'Adj Close'!D1364</f>
        <v>-4.9389660509270008E-3</v>
      </c>
      <c r="E1365" s="9">
        <f>('Adj Close'!E1365-'Adj Close'!E1364)/'Adj Close'!E1364</f>
        <v>-2.0007955829816473E-2</v>
      </c>
      <c r="F1365" s="9">
        <f>('Adj Close'!F1365-'Adj Close'!F1364)/'Adj Close'!F1364</f>
        <v>-1.3372688514797402E-2</v>
      </c>
      <c r="G1365" s="9">
        <f>('Adj Close'!G1365-'Adj Close'!G1364)/'Adj Close'!G1364</f>
        <v>-1.9257321220674299E-2</v>
      </c>
    </row>
    <row r="1366" spans="1:7" x14ac:dyDescent="0.2">
      <c r="A1366" s="5">
        <v>41428.166666666657</v>
      </c>
      <c r="B1366" s="9">
        <f>('Adj Close'!B1366-'Adj Close'!B1365)/'Adj Close'!B1365</f>
        <v>1.3630025837970631E-3</v>
      </c>
      <c r="C1366" s="9">
        <f>('Adj Close'!C1366-'Adj Close'!C1365)/'Adj Close'!C1365</f>
        <v>4.8830157037506395E-3</v>
      </c>
      <c r="D1366" s="9">
        <f>('Adj Close'!D1366-'Adj Close'!D1365)/'Adj Close'!D1365</f>
        <v>-2.6868002178155985E-3</v>
      </c>
      <c r="E1366" s="9">
        <f>('Adj Close'!E1366-'Adj Close'!E1365)/'Adj Close'!E1365</f>
        <v>6.5316716417952022E-3</v>
      </c>
      <c r="F1366" s="9">
        <f>('Adj Close'!F1366-'Adj Close'!F1365)/'Adj Close'!F1365</f>
        <v>5.8069249235749767E-3</v>
      </c>
      <c r="G1366" s="9">
        <f>('Adj Close'!G1366-'Adj Close'!G1365)/'Adj Close'!G1365</f>
        <v>1.5808062111155451E-2</v>
      </c>
    </row>
    <row r="1367" spans="1:7" x14ac:dyDescent="0.2">
      <c r="A1367" s="5">
        <v>41429.166666666657</v>
      </c>
      <c r="B1367" s="9">
        <f>('Adj Close'!B1367-'Adj Close'!B1366)/'Adj Close'!B1366</f>
        <v>-2.4593117385133729E-3</v>
      </c>
      <c r="C1367" s="9">
        <f>('Adj Close'!C1367-'Adj Close'!C1366)/'Adj Close'!C1366</f>
        <v>-5.2543045926328443E-3</v>
      </c>
      <c r="D1367" s="9">
        <f>('Adj Close'!D1367-'Adj Close'!D1366)/'Adj Close'!D1366</f>
        <v>-3.9562689235878405E-3</v>
      </c>
      <c r="E1367" s="9">
        <f>('Adj Close'!E1367-'Adj Close'!E1366)/'Adj Close'!E1366</f>
        <v>2.2291193231568033E-3</v>
      </c>
      <c r="F1367" s="9">
        <f>('Adj Close'!F1367-'Adj Close'!F1366)/'Adj Close'!F1366</f>
        <v>-1.3882304450723559E-2</v>
      </c>
      <c r="G1367" s="9">
        <f>('Adj Close'!G1367-'Adj Close'!G1366)/'Adj Close'!G1366</f>
        <v>-1.137055776927361E-2</v>
      </c>
    </row>
    <row r="1368" spans="1:7" x14ac:dyDescent="0.2">
      <c r="A1368" s="5">
        <v>41430.166666666657</v>
      </c>
      <c r="B1368" s="9">
        <f>('Adj Close'!B1368-'Adj Close'!B1367)/'Adj Close'!B1367</f>
        <v>4.7227502375757728E-3</v>
      </c>
      <c r="C1368" s="9">
        <f>('Adj Close'!C1368-'Adj Close'!C1367)/'Adj Close'!C1367</f>
        <v>-1.5198167485932317E-2</v>
      </c>
      <c r="D1368" s="9">
        <f>('Adj Close'!D1368-'Adj Close'!D1367)/'Adj Close'!D1367</f>
        <v>-1.4387666213581528E-3</v>
      </c>
      <c r="E1368" s="9">
        <f>('Adj Close'!E1368-'Adj Close'!E1367)/'Adj Close'!E1367</f>
        <v>-2.1839152041003798E-2</v>
      </c>
      <c r="F1368" s="9">
        <f>('Adj Close'!F1368-'Adj Close'!F1367)/'Adj Close'!F1367</f>
        <v>-8.4171947250154967E-3</v>
      </c>
      <c r="G1368" s="9">
        <f>('Adj Close'!G1368-'Adj Close'!G1367)/'Adj Close'!G1367</f>
        <v>-2.0133465519859201E-2</v>
      </c>
    </row>
    <row r="1369" spans="1:7" x14ac:dyDescent="0.2">
      <c r="A1369" s="5">
        <v>41431.166666666657</v>
      </c>
      <c r="B1369" s="9">
        <f>('Adj Close'!B1369-'Adj Close'!B1368)/'Adj Close'!B1368</f>
        <v>1.3170506720152524E-3</v>
      </c>
      <c r="C1369" s="9">
        <f>('Adj Close'!C1369-'Adj Close'!C1368)/'Adj Close'!C1368</f>
        <v>9.8527380117903168E-3</v>
      </c>
      <c r="D1369" s="9">
        <f>('Adj Close'!D1369-'Adj Close'!D1368)/'Adj Close'!D1368</f>
        <v>4.2406037913198394E-3</v>
      </c>
      <c r="E1369" s="9">
        <f>('Adj Close'!E1369-'Adj Close'!E1368)/'Adj Close'!E1368</f>
        <v>5.3544842671501194E-3</v>
      </c>
      <c r="F1369" s="9">
        <f>('Adj Close'!F1369-'Adj Close'!F1368)/'Adj Close'!F1368</f>
        <v>1.6178818465786168E-2</v>
      </c>
      <c r="G1369" s="9">
        <f>('Adj Close'!G1369-'Adj Close'!G1368)/'Adj Close'!G1368</f>
        <v>1.006928928385121E-2</v>
      </c>
    </row>
    <row r="1370" spans="1:7" x14ac:dyDescent="0.2">
      <c r="A1370" s="5">
        <v>41432.166666666657</v>
      </c>
      <c r="B1370" s="9">
        <f>('Adj Close'!B1370-'Adj Close'!B1369)/'Adj Close'!B1369</f>
        <v>-7.7986875461007951E-3</v>
      </c>
      <c r="C1370" s="9">
        <f>('Adj Close'!C1370-'Adj Close'!C1369)/'Adj Close'!C1369</f>
        <v>1.285905726347729E-2</v>
      </c>
      <c r="D1370" s="9">
        <f>('Adj Close'!D1370-'Adj Close'!D1369)/'Adj Close'!D1369</f>
        <v>-3.8679487958613403E-3</v>
      </c>
      <c r="E1370" s="9">
        <f>('Adj Close'!E1370-'Adj Close'!E1369)/'Adj Close'!E1369</f>
        <v>1.1359495276026272E-2</v>
      </c>
      <c r="F1370" s="9">
        <f>('Adj Close'!F1370-'Adj Close'!F1369)/'Adj Close'!F1369</f>
        <v>1.4995198588986142E-4</v>
      </c>
      <c r="G1370" s="9">
        <f>('Adj Close'!G1370-'Adj Close'!G1369)/'Adj Close'!G1369</f>
        <v>-4.2709770492497115E-3</v>
      </c>
    </row>
    <row r="1371" spans="1:7" x14ac:dyDescent="0.2">
      <c r="A1371" s="5">
        <v>41435.166666666657</v>
      </c>
      <c r="B1371" s="9">
        <f>('Adj Close'!B1371-'Adj Close'!B1370)/'Adj Close'!B1370</f>
        <v>-2.4001308620083006E-3</v>
      </c>
      <c r="C1371" s="9">
        <f>('Adj Close'!C1371-'Adj Close'!C1370)/'Adj Close'!C1370</f>
        <v>1.1556477398992274E-4</v>
      </c>
      <c r="D1371" s="9">
        <f>('Adj Close'!D1371-'Adj Close'!D1370)/'Adj Close'!D1370</f>
        <v>-3.1141103097284007E-3</v>
      </c>
      <c r="E1371" s="9">
        <f>('Adj Close'!E1371-'Adj Close'!E1370)/'Adj Close'!E1370</f>
        <v>6.3525288420818355E-4</v>
      </c>
      <c r="F1371" s="9">
        <f>('Adj Close'!F1371-'Adj Close'!F1370)/'Adj Close'!F1370</f>
        <v>-8.6186697837929635E-3</v>
      </c>
      <c r="G1371" s="9">
        <f>('Adj Close'!G1371-'Adj Close'!G1370)/'Adj Close'!G1370</f>
        <v>-1.4622184735253558E-2</v>
      </c>
    </row>
    <row r="1372" spans="1:7" x14ac:dyDescent="0.2">
      <c r="A1372" s="5">
        <v>41436.166666666657</v>
      </c>
      <c r="B1372" s="9">
        <f>('Adj Close'!B1372-'Adj Close'!B1371)/'Adj Close'!B1371</f>
        <v>2.5166759903304413E-3</v>
      </c>
      <c r="C1372" s="9">
        <f>('Adj Close'!C1372-'Adj Close'!C1371)/'Adj Close'!C1371</f>
        <v>-1.0714157565154144E-2</v>
      </c>
      <c r="D1372" s="9">
        <f>('Adj Close'!D1372-'Adj Close'!D1371)/'Adj Close'!D1371</f>
        <v>-1.8230424276697509E-3</v>
      </c>
      <c r="E1372" s="9">
        <f>('Adj Close'!E1372-'Adj Close'!E1371)/'Adj Close'!E1371</f>
        <v>-1.2520203166734469E-2</v>
      </c>
      <c r="F1372" s="9">
        <f>('Adj Close'!F1372-'Adj Close'!F1371)/'Adj Close'!F1371</f>
        <v>-1.4879510986104022E-2</v>
      </c>
      <c r="G1372" s="9">
        <f>('Adj Close'!G1372-'Adj Close'!G1371)/'Adj Close'!G1371</f>
        <v>-1.9667998633289895E-2</v>
      </c>
    </row>
    <row r="1373" spans="1:7" x14ac:dyDescent="0.2">
      <c r="A1373" s="5">
        <v>41437.166666666657</v>
      </c>
      <c r="B1373" s="9">
        <f>('Adj Close'!B1373-'Adj Close'!B1372)/'Adj Close'!B1372</f>
        <v>-4.5704500382702292E-3</v>
      </c>
      <c r="C1373" s="9">
        <f>('Adj Close'!C1373-'Adj Close'!C1372)/'Adj Close'!C1372</f>
        <v>-7.791247853983229E-3</v>
      </c>
      <c r="D1373" s="9">
        <f>('Adj Close'!D1373-'Adj Close'!D1372)/'Adj Close'!D1372</f>
        <v>-3.4561421076816029E-3</v>
      </c>
      <c r="E1373" s="9">
        <f>('Adj Close'!E1373-'Adj Close'!E1372)/'Adj Close'!E1372</f>
        <v>-5.613780895682549E-4</v>
      </c>
      <c r="F1373" s="9">
        <f>('Adj Close'!F1373-'Adj Close'!F1372)/'Adj Close'!F1372</f>
        <v>-1.3661016026390882E-2</v>
      </c>
      <c r="G1373" s="9">
        <f>('Adj Close'!G1373-'Adj Close'!G1372)/'Adj Close'!G1372</f>
        <v>-6.8959250316048071E-3</v>
      </c>
    </row>
    <row r="1374" spans="1:7" x14ac:dyDescent="0.2">
      <c r="A1374" s="5">
        <v>41438.166666666657</v>
      </c>
      <c r="B1374" s="9">
        <f>('Adj Close'!B1374-'Adj Close'!B1373)/'Adj Close'!B1373</f>
        <v>7.6396431797869204E-3</v>
      </c>
      <c r="C1374" s="9">
        <f>('Adj Close'!C1374-'Adj Close'!C1373)/'Adj Close'!C1373</f>
        <v>1.5016171753393072E-2</v>
      </c>
      <c r="D1374" s="9">
        <f>('Adj Close'!D1374-'Adj Close'!D1373)/'Adj Close'!D1373</f>
        <v>1.0626828487125685E-2</v>
      </c>
      <c r="E1374" s="9">
        <f>('Adj Close'!E1374-'Adj Close'!E1373)/'Adj Close'!E1373</f>
        <v>1.5382193712764563E-2</v>
      </c>
      <c r="F1374" s="9">
        <f>('Adj Close'!F1374-'Adj Close'!F1373)/'Adj Close'!F1373</f>
        <v>2.6182505692142821E-2</v>
      </c>
      <c r="G1374" s="9">
        <f>('Adj Close'!G1374-'Adj Close'!G1373)/'Adj Close'!G1373</f>
        <v>2.3297588642348006E-2</v>
      </c>
    </row>
    <row r="1375" spans="1:7" x14ac:dyDescent="0.2">
      <c r="A1375" s="5">
        <v>41439.166666666657</v>
      </c>
      <c r="B1375" s="9">
        <f>('Adj Close'!B1375-'Adj Close'!B1374)/'Adj Close'!B1374</f>
        <v>1.2515223604020987E-3</v>
      </c>
      <c r="C1375" s="9">
        <f>('Adj Close'!C1375-'Adj Close'!C1374)/'Adj Close'!C1374</f>
        <v>-5.4843105562092662E-3</v>
      </c>
      <c r="D1375" s="9">
        <f>('Adj Close'!D1375-'Adj Close'!D1374)/'Adj Close'!D1374</f>
        <v>-6.1372127553521911E-4</v>
      </c>
      <c r="E1375" s="9">
        <f>('Adj Close'!E1375-'Adj Close'!E1374)/'Adj Close'!E1374</f>
        <v>-1.1242510692070655E-2</v>
      </c>
      <c r="F1375" s="9">
        <f>('Adj Close'!F1375-'Adj Close'!F1374)/'Adj Close'!F1374</f>
        <v>3.6699153077423188E-3</v>
      </c>
      <c r="G1375" s="9">
        <f>('Adj Close'!G1375-'Adj Close'!G1374)/'Adj Close'!G1374</f>
        <v>-1.4425390371494167E-2</v>
      </c>
    </row>
    <row r="1376" spans="1:7" x14ac:dyDescent="0.2">
      <c r="A1376" s="5">
        <v>41442.166666666657</v>
      </c>
      <c r="B1376" s="9">
        <f>('Adj Close'!B1376-'Adj Close'!B1375)/'Adj Close'!B1375</f>
        <v>-2.228178937753005E-3</v>
      </c>
      <c r="C1376" s="9">
        <f>('Adj Close'!C1376-'Adj Close'!C1375)/'Adj Close'!C1375</f>
        <v>7.3556961371459596E-3</v>
      </c>
      <c r="D1376" s="9">
        <f>('Adj Close'!D1376-'Adj Close'!D1375)/'Adj Close'!D1375</f>
        <v>-1.3829278532980572E-3</v>
      </c>
      <c r="E1376" s="9">
        <f>('Adj Close'!E1376-'Adj Close'!E1375)/'Adj Close'!E1375</f>
        <v>1.3725749016771401E-2</v>
      </c>
      <c r="F1376" s="9">
        <f>('Adj Close'!F1376-'Adj Close'!F1375)/'Adj Close'!F1375</f>
        <v>2.8717199734173788E-3</v>
      </c>
      <c r="G1376" s="9">
        <f>('Adj Close'!G1376-'Adj Close'!G1375)/'Adj Close'!G1375</f>
        <v>7.4876108484819119E-3</v>
      </c>
    </row>
    <row r="1377" spans="1:7" x14ac:dyDescent="0.2">
      <c r="A1377" s="5">
        <v>41443.166666666657</v>
      </c>
      <c r="B1377" s="9">
        <f>('Adj Close'!B1377-'Adj Close'!B1376)/'Adj Close'!B1376</f>
        <v>-6.1465585527540462E-4</v>
      </c>
      <c r="C1377" s="9">
        <f>('Adj Close'!C1377-'Adj Close'!C1376)/'Adj Close'!C1376</f>
        <v>8.01973472577042E-3</v>
      </c>
      <c r="D1377" s="9">
        <f>('Adj Close'!D1377-'Adj Close'!D1376)/'Adj Close'!D1376</f>
        <v>-2.034465512086088E-3</v>
      </c>
      <c r="E1377" s="9">
        <f>('Adj Close'!E1377-'Adj Close'!E1376)/'Adj Close'!E1376</f>
        <v>6.5390441622895862E-3</v>
      </c>
      <c r="F1377" s="9">
        <f>('Adj Close'!F1377-'Adj Close'!F1376)/'Adj Close'!F1376</f>
        <v>5.0301224170696069E-3</v>
      </c>
      <c r="G1377" s="9">
        <f>('Adj Close'!G1377-'Adj Close'!G1376)/'Adj Close'!G1376</f>
        <v>1.8664203970921534E-3</v>
      </c>
    </row>
    <row r="1378" spans="1:7" x14ac:dyDescent="0.2">
      <c r="A1378" s="5">
        <v>41444.166666666657</v>
      </c>
      <c r="B1378" s="9">
        <f>('Adj Close'!B1378-'Adj Close'!B1377)/'Adj Close'!B1377</f>
        <v>-1.3763324778088329E-2</v>
      </c>
      <c r="C1378" s="9">
        <f>('Adj Close'!C1378-'Adj Close'!C1377)/'Adj Close'!C1377</f>
        <v>-1.3419304421253112E-2</v>
      </c>
      <c r="D1378" s="9">
        <f>('Adj Close'!D1378-'Adj Close'!D1377)/'Adj Close'!D1377</f>
        <v>-1.4329084531779749E-2</v>
      </c>
      <c r="E1378" s="9">
        <f>('Adj Close'!E1378-'Adj Close'!E1377)/'Adj Close'!E1377</f>
        <v>-1.8684542420931625E-2</v>
      </c>
      <c r="F1378" s="9">
        <f>('Adj Close'!F1378-'Adj Close'!F1377)/'Adj Close'!F1377</f>
        <v>-3.0467311088001468E-2</v>
      </c>
      <c r="G1378" s="9">
        <f>('Adj Close'!G1378-'Adj Close'!G1377)/'Adj Close'!G1377</f>
        <v>-3.1698064628092937E-2</v>
      </c>
    </row>
    <row r="1379" spans="1:7" x14ac:dyDescent="0.2">
      <c r="A1379" s="5">
        <v>41445.166666666657</v>
      </c>
      <c r="B1379" s="9">
        <f>('Adj Close'!B1379-'Adj Close'!B1378)/'Adj Close'!B1378</f>
        <v>-4.4941943043627537E-3</v>
      </c>
      <c r="C1379" s="9">
        <f>('Adj Close'!C1379-'Adj Close'!C1378)/'Adj Close'!C1378</f>
        <v>-2.5383277266962104E-2</v>
      </c>
      <c r="D1379" s="9">
        <f>('Adj Close'!D1379-'Adj Close'!D1378)/'Adj Close'!D1378</f>
        <v>-1.3617189490039797E-2</v>
      </c>
      <c r="E1379" s="9">
        <f>('Adj Close'!E1379-'Adj Close'!E1378)/'Adj Close'!E1378</f>
        <v>-3.6942535074595946E-2</v>
      </c>
      <c r="F1379" s="9">
        <f>('Adj Close'!F1379-'Adj Close'!F1378)/'Adj Close'!F1378</f>
        <v>-4.172523717405565E-2</v>
      </c>
      <c r="G1379" s="9">
        <f>('Adj Close'!G1379-'Adj Close'!G1378)/'Adj Close'!G1378</f>
        <v>-4.3584575058313674E-2</v>
      </c>
    </row>
    <row r="1380" spans="1:7" x14ac:dyDescent="0.2">
      <c r="A1380" s="5">
        <v>41446.166666666657</v>
      </c>
      <c r="B1380" s="9">
        <f>('Adj Close'!B1380-'Adj Close'!B1379)/'Adj Close'!B1379</f>
        <v>-1.0634401460531833E-2</v>
      </c>
      <c r="C1380" s="9">
        <f>('Adj Close'!C1380-'Adj Close'!C1379)/'Adj Close'!C1379</f>
        <v>2.1458398321256697E-3</v>
      </c>
      <c r="D1380" s="9">
        <f>('Adj Close'!D1380-'Adj Close'!D1379)/'Adj Close'!D1379</f>
        <v>-8.3221058697338368E-3</v>
      </c>
      <c r="E1380" s="9">
        <f>('Adj Close'!E1380-'Adj Close'!E1379)/'Adj Close'!E1379</f>
        <v>3.1000856613071343E-3</v>
      </c>
      <c r="F1380" s="9">
        <f>('Adj Close'!F1380-'Adj Close'!F1379)/'Adj Close'!F1379</f>
        <v>1.3286970980090091E-2</v>
      </c>
      <c r="G1380" s="9">
        <f>('Adj Close'!G1380-'Adj Close'!G1379)/'Adj Close'!G1379</f>
        <v>1.7906363046987603E-2</v>
      </c>
    </row>
    <row r="1381" spans="1:7" x14ac:dyDescent="0.2">
      <c r="A1381" s="5">
        <v>41449.166666666657</v>
      </c>
      <c r="B1381" s="9">
        <f>('Adj Close'!B1381-'Adj Close'!B1380)/'Adj Close'!B1380</f>
        <v>-2.3088765347410892E-3</v>
      </c>
      <c r="C1381" s="9">
        <f>('Adj Close'!C1381-'Adj Close'!C1380)/'Adj Close'!C1380</f>
        <v>-1.239331945134672E-2</v>
      </c>
      <c r="D1381" s="9">
        <f>('Adj Close'!D1381-'Adj Close'!D1380)/'Adj Close'!D1380</f>
        <v>-6.5592450822794584E-3</v>
      </c>
      <c r="E1381" s="9">
        <f>('Adj Close'!E1381-'Adj Close'!E1380)/'Adj Close'!E1380</f>
        <v>-1.7018425762196473E-2</v>
      </c>
      <c r="F1381" s="9">
        <f>('Adj Close'!F1381-'Adj Close'!F1380)/'Adj Close'!F1380</f>
        <v>-4.4753666312202485E-3</v>
      </c>
      <c r="G1381" s="9">
        <f>('Adj Close'!G1381-'Adj Close'!G1380)/'Adj Close'!G1380</f>
        <v>-2.24418576304867E-2</v>
      </c>
    </row>
    <row r="1382" spans="1:7" x14ac:dyDescent="0.2">
      <c r="A1382" s="5">
        <v>41450.166666666657</v>
      </c>
      <c r="B1382" s="9">
        <f>('Adj Close'!B1382-'Adj Close'!B1381)/'Adj Close'!B1381</f>
        <v>-1.3970712366761849E-3</v>
      </c>
      <c r="C1382" s="9">
        <f>('Adj Close'!C1382-'Adj Close'!C1381)/'Adj Close'!C1381</f>
        <v>1.0587786198966463E-2</v>
      </c>
      <c r="D1382" s="9">
        <f>('Adj Close'!D1382-'Adj Close'!D1381)/'Adj Close'!D1381</f>
        <v>3.3808288021899345E-3</v>
      </c>
      <c r="E1382" s="9">
        <f>('Adj Close'!E1382-'Adj Close'!E1381)/'Adj Close'!E1381</f>
        <v>1.4568900616642972E-2</v>
      </c>
      <c r="F1382" s="9">
        <f>('Adj Close'!F1382-'Adj Close'!F1381)/'Adj Close'!F1381</f>
        <v>1.6727107991124705E-2</v>
      </c>
      <c r="G1382" s="9">
        <f>('Adj Close'!G1382-'Adj Close'!G1381)/'Adj Close'!G1381</f>
        <v>1.873355505084124E-2</v>
      </c>
    </row>
    <row r="1383" spans="1:7" x14ac:dyDescent="0.2">
      <c r="A1383" s="5">
        <v>41451.166666666657</v>
      </c>
      <c r="B1383" s="9">
        <f>('Adj Close'!B1383-'Adj Close'!B1382)/'Adj Close'!B1382</f>
        <v>4.1554770365559157E-3</v>
      </c>
      <c r="C1383" s="9">
        <f>('Adj Close'!C1383-'Adj Close'!C1382)/'Adj Close'!C1382</f>
        <v>8.9348145989754744E-3</v>
      </c>
      <c r="D1383" s="9">
        <f>('Adj Close'!D1383-'Adj Close'!D1382)/'Adj Close'!D1382</f>
        <v>7.7158968738798529E-3</v>
      </c>
      <c r="E1383" s="9">
        <f>('Adj Close'!E1383-'Adj Close'!E1382)/'Adj Close'!E1382</f>
        <v>4.4840293984865056E-3</v>
      </c>
      <c r="F1383" s="9">
        <f>('Adj Close'!F1383-'Adj Close'!F1382)/'Adj Close'!F1382</f>
        <v>1.5409243673545308E-2</v>
      </c>
      <c r="G1383" s="9">
        <f>('Adj Close'!G1383-'Adj Close'!G1382)/'Adj Close'!G1382</f>
        <v>2.1275693428516897E-2</v>
      </c>
    </row>
    <row r="1384" spans="1:7" x14ac:dyDescent="0.2">
      <c r="A1384" s="5">
        <v>41452.166666666657</v>
      </c>
      <c r="B1384" s="9">
        <f>('Adj Close'!B1384-'Adj Close'!B1383)/'Adj Close'!B1383</f>
        <v>5.2591580348417717E-3</v>
      </c>
      <c r="C1384" s="9">
        <f>('Adj Close'!C1384-'Adj Close'!C1383)/'Adj Close'!C1383</f>
        <v>7.4194030729928667E-3</v>
      </c>
      <c r="D1384" s="9">
        <f>('Adj Close'!D1384-'Adj Close'!D1383)/'Adj Close'!D1383</f>
        <v>8.915007189311118E-3</v>
      </c>
      <c r="E1384" s="9">
        <f>('Adj Close'!E1384-'Adj Close'!E1383)/'Adj Close'!E1383</f>
        <v>1.1109816717553305E-2</v>
      </c>
      <c r="F1384" s="9">
        <f>('Adj Close'!F1384-'Adj Close'!F1383)/'Adj Close'!F1383</f>
        <v>1.9892989630984334E-2</v>
      </c>
      <c r="G1384" s="9">
        <f>('Adj Close'!G1384-'Adj Close'!G1383)/'Adj Close'!G1383</f>
        <v>1.5450323351486992E-2</v>
      </c>
    </row>
    <row r="1385" spans="1:7" x14ac:dyDescent="0.2">
      <c r="A1385" s="5">
        <v>41453.166666666657</v>
      </c>
      <c r="B1385" s="9">
        <f>('Adj Close'!B1385-'Adj Close'!B1384)/'Adj Close'!B1384</f>
        <v>-9.4159237813177588E-4</v>
      </c>
      <c r="C1385" s="9">
        <f>('Adj Close'!C1385-'Adj Close'!C1384)/'Adj Close'!C1384</f>
        <v>1.3951711301747108E-3</v>
      </c>
      <c r="D1385" s="9">
        <f>('Adj Close'!D1385-'Adj Close'!D1384)/'Adj Close'!D1384</f>
        <v>-4.789244681401384E-4</v>
      </c>
      <c r="E1385" s="9">
        <f>('Adj Close'!E1385-'Adj Close'!E1384)/'Adj Close'!E1384</f>
        <v>-2.5020953335675011E-3</v>
      </c>
      <c r="F1385" s="9">
        <f>('Adj Close'!F1385-'Adj Close'!F1384)/'Adj Close'!F1384</f>
        <v>-6.0006012962517596E-3</v>
      </c>
      <c r="G1385" s="9">
        <f>('Adj Close'!G1385-'Adj Close'!G1384)/'Adj Close'!G1384</f>
        <v>5.6004093558777012E-3</v>
      </c>
    </row>
    <row r="1386" spans="1:7" x14ac:dyDescent="0.2">
      <c r="A1386" s="5">
        <v>41456.166666666657</v>
      </c>
      <c r="B1386" s="9">
        <f>('Adj Close'!B1386-'Adj Close'!B1385)/'Adj Close'!B1385</f>
        <v>3.6834351582076054E-4</v>
      </c>
      <c r="C1386" s="9">
        <f>('Adj Close'!C1386-'Adj Close'!C1385)/'Adj Close'!C1385</f>
        <v>2.0383586255121084E-3</v>
      </c>
      <c r="D1386" s="9">
        <f>('Adj Close'!D1386-'Adj Close'!D1385)/'Adj Close'!D1385</f>
        <v>2.608261479231668E-3</v>
      </c>
      <c r="E1386" s="9">
        <f>('Adj Close'!E1386-'Adj Close'!E1385)/'Adj Close'!E1385</f>
        <v>1.0210497883881285E-2</v>
      </c>
      <c r="F1386" s="9">
        <f>('Adj Close'!F1386-'Adj Close'!F1385)/'Adj Close'!F1385</f>
        <v>-2.4742933505423411E-3</v>
      </c>
      <c r="G1386" s="9">
        <f>('Adj Close'!G1386-'Adj Close'!G1385)/'Adj Close'!G1385</f>
        <v>1.9584574199254961E-3</v>
      </c>
    </row>
    <row r="1387" spans="1:7" x14ac:dyDescent="0.2">
      <c r="A1387" s="5">
        <v>41457.166666666657</v>
      </c>
      <c r="B1387" s="9">
        <f>('Adj Close'!B1387-'Adj Close'!B1386)/'Adj Close'!B1386</f>
        <v>3.4603412314278742E-4</v>
      </c>
      <c r="C1387" s="9">
        <f>('Adj Close'!C1387-'Adj Close'!C1386)/'Adj Close'!C1386</f>
        <v>-1.9317249513711077E-3</v>
      </c>
      <c r="D1387" s="9">
        <f>('Adj Close'!D1387-'Adj Close'!D1386)/'Adj Close'!D1386</f>
        <v>3.1411253455817245E-3</v>
      </c>
      <c r="E1387" s="9">
        <f>('Adj Close'!E1387-'Adj Close'!E1386)/'Adj Close'!E1386</f>
        <v>-4.956264301467902E-3</v>
      </c>
      <c r="F1387" s="9">
        <f>('Adj Close'!F1387-'Adj Close'!F1386)/'Adj Close'!F1386</f>
        <v>1.5269035794853445E-2</v>
      </c>
      <c r="G1387" s="9">
        <f>('Adj Close'!G1387-'Adj Close'!G1386)/'Adj Close'!G1386</f>
        <v>-1.7118793878600842E-2</v>
      </c>
    </row>
    <row r="1388" spans="1:7" x14ac:dyDescent="0.2">
      <c r="A1388" s="5">
        <v>41458.166666666657</v>
      </c>
      <c r="B1388" s="9">
        <f>('Adj Close'!B1388-'Adj Close'!B1387)/'Adj Close'!B1387</f>
        <v>-1.9043706821437118E-3</v>
      </c>
      <c r="C1388" s="9">
        <f>('Adj Close'!C1388-'Adj Close'!C1387)/'Adj Close'!C1387</f>
        <v>1.6293587431419519E-3</v>
      </c>
      <c r="D1388" s="9">
        <f>('Adj Close'!D1388-'Adj Close'!D1387)/'Adj Close'!D1387</f>
        <v>-2.8813754315971081E-3</v>
      </c>
      <c r="E1388" s="9">
        <f>('Adj Close'!E1388-'Adj Close'!E1387)/'Adj Close'!E1387</f>
        <v>-4.5637397034362808E-4</v>
      </c>
      <c r="F1388" s="9">
        <f>('Adj Close'!F1388-'Adj Close'!F1387)/'Adj Close'!F1387</f>
        <v>-6.5218926470641085E-3</v>
      </c>
      <c r="G1388" s="9">
        <f>('Adj Close'!G1388-'Adj Close'!G1387)/'Adj Close'!G1387</f>
        <v>-7.6347145583191885E-3</v>
      </c>
    </row>
    <row r="1389" spans="1:7" x14ac:dyDescent="0.2">
      <c r="A1389" s="5">
        <v>41460.166666666657</v>
      </c>
      <c r="B1389" s="9">
        <f>('Adj Close'!B1389-'Adj Close'!B1388)/'Adj Close'!B1388</f>
        <v>-1.6853292446337688E-2</v>
      </c>
      <c r="C1389" s="9">
        <f>('Adj Close'!C1389-'Adj Close'!C1388)/'Adj Close'!C1388</f>
        <v>1.0861959823725386E-2</v>
      </c>
      <c r="D1389" s="9">
        <f>('Adj Close'!D1389-'Adj Close'!D1388)/'Adj Close'!D1388</f>
        <v>-1.2833452285890579E-2</v>
      </c>
      <c r="E1389" s="9">
        <f>('Adj Close'!E1389-'Adj Close'!E1388)/'Adj Close'!E1388</f>
        <v>4.2202308232640985E-3</v>
      </c>
      <c r="F1389" s="9">
        <f>('Adj Close'!F1389-'Adj Close'!F1388)/'Adj Close'!F1388</f>
        <v>-4.8942122172338665E-3</v>
      </c>
      <c r="G1389" s="9">
        <f>('Adj Close'!G1389-'Adj Close'!G1388)/'Adj Close'!G1388</f>
        <v>-4.972344762957992E-3</v>
      </c>
    </row>
    <row r="1390" spans="1:7" x14ac:dyDescent="0.2">
      <c r="A1390" s="5">
        <v>41463.166666666657</v>
      </c>
      <c r="B1390" s="9">
        <f>('Adj Close'!B1390-'Adj Close'!B1389)/'Adj Close'!B1389</f>
        <v>5.7469506340869815E-3</v>
      </c>
      <c r="C1390" s="9">
        <f>('Adj Close'!C1390-'Adj Close'!C1389)/'Adj Close'!C1389</f>
        <v>5.252163036729509E-3</v>
      </c>
      <c r="D1390" s="9">
        <f>('Adj Close'!D1390-'Adj Close'!D1389)/'Adj Close'!D1389</f>
        <v>8.2168332360201112E-3</v>
      </c>
      <c r="E1390" s="9">
        <f>('Adj Close'!E1390-'Adj Close'!E1389)/'Adj Close'!E1389</f>
        <v>5.2894683187450723E-3</v>
      </c>
      <c r="F1390" s="9">
        <f>('Adj Close'!F1390-'Adj Close'!F1389)/'Adj Close'!F1389</f>
        <v>1.2251933417639677E-3</v>
      </c>
      <c r="G1390" s="9">
        <f>('Adj Close'!G1390-'Adj Close'!G1389)/'Adj Close'!G1389</f>
        <v>1.8962961443826671E-3</v>
      </c>
    </row>
    <row r="1391" spans="1:7" x14ac:dyDescent="0.2">
      <c r="A1391" s="5">
        <v>41464.166666666657</v>
      </c>
      <c r="B1391" s="9">
        <f>('Adj Close'!B1391-'Adj Close'!B1390)/'Adj Close'!B1390</f>
        <v>1.8045779915697826E-3</v>
      </c>
      <c r="C1391" s="9">
        <f>('Adj Close'!C1391-'Adj Close'!C1390)/'Adj Close'!C1390</f>
        <v>6.5053574392343006E-3</v>
      </c>
      <c r="D1391" s="9">
        <f>('Adj Close'!D1391-'Adj Close'!D1390)/'Adj Close'!D1390</f>
        <v>8.5017963220043811E-4</v>
      </c>
      <c r="E1391" s="9">
        <f>('Adj Close'!E1391-'Adj Close'!E1390)/'Adj Close'!E1390</f>
        <v>5.8800648911770878E-3</v>
      </c>
      <c r="F1391" s="9">
        <f>('Adj Close'!F1391-'Adj Close'!F1390)/'Adj Close'!F1390</f>
        <v>1.4052996851567882E-2</v>
      </c>
      <c r="G1391" s="9">
        <f>('Adj Close'!G1391-'Adj Close'!G1390)/'Adj Close'!G1390</f>
        <v>1.1426885374096939E-2</v>
      </c>
    </row>
    <row r="1392" spans="1:7" x14ac:dyDescent="0.2">
      <c r="A1392" s="5">
        <v>41465.166666666657</v>
      </c>
      <c r="B1392" s="9">
        <f>('Adj Close'!B1392-'Adj Close'!B1391)/'Adj Close'!B1391</f>
        <v>-3.7497152154370018E-3</v>
      </c>
      <c r="C1392" s="9">
        <f>('Adj Close'!C1392-'Adj Close'!C1391)/'Adj Close'!C1391</f>
        <v>5.0132118109470509E-4</v>
      </c>
      <c r="D1392" s="9">
        <f>('Adj Close'!D1392-'Adj Close'!D1391)/'Adj Close'!D1391</f>
        <v>-2.8336825710733788E-3</v>
      </c>
      <c r="E1392" s="9">
        <f>('Adj Close'!E1392-'Adj Close'!E1391)/'Adj Close'!E1391</f>
        <v>2.1235945906457002E-3</v>
      </c>
      <c r="F1392" s="9">
        <f>('Adj Close'!F1392-'Adj Close'!F1391)/'Adj Close'!F1391</f>
        <v>7.24992307623825E-4</v>
      </c>
      <c r="G1392" s="9">
        <f>('Adj Close'!G1392-'Adj Close'!G1391)/'Adj Close'!G1391</f>
        <v>-9.4750211782836571E-3</v>
      </c>
    </row>
    <row r="1393" spans="1:7" x14ac:dyDescent="0.2">
      <c r="A1393" s="5">
        <v>41466.166666666657</v>
      </c>
      <c r="B1393" s="9">
        <f>('Adj Close'!B1393-'Adj Close'!B1392)/'Adj Close'!B1392</f>
        <v>1.0146628485267723E-2</v>
      </c>
      <c r="C1393" s="9">
        <f>('Adj Close'!C1393-'Adj Close'!C1392)/'Adj Close'!C1392</f>
        <v>1.4743262531181842E-2</v>
      </c>
      <c r="D1393" s="9">
        <f>('Adj Close'!D1393-'Adj Close'!D1392)/'Adj Close'!D1392</f>
        <v>1.1776565334640884E-2</v>
      </c>
      <c r="E1393" s="9">
        <f>('Adj Close'!E1393-'Adj Close'!E1392)/'Adj Close'!E1392</f>
        <v>2.7810095658771499E-2</v>
      </c>
      <c r="F1393" s="9">
        <f>('Adj Close'!F1393-'Adj Close'!F1392)/'Adj Close'!F1392</f>
        <v>2.3985569950964177E-2</v>
      </c>
      <c r="G1393" s="9">
        <f>('Adj Close'!G1393-'Adj Close'!G1392)/'Adj Close'!G1392</f>
        <v>4.6360922373981421E-2</v>
      </c>
    </row>
    <row r="1394" spans="1:7" x14ac:dyDescent="0.2">
      <c r="A1394" s="5">
        <v>41467.166666666657</v>
      </c>
      <c r="B1394" s="9">
        <f>('Adj Close'!B1394-'Adj Close'!B1393)/'Adj Close'!B1393</f>
        <v>-6.9723238725922598E-4</v>
      </c>
      <c r="C1394" s="9">
        <f>('Adj Close'!C1394-'Adj Close'!C1393)/'Adj Close'!C1393</f>
        <v>1.717544374650032E-3</v>
      </c>
      <c r="D1394" s="9">
        <f>('Adj Close'!D1394-'Adj Close'!D1393)/'Adj Close'!D1393</f>
        <v>-2.8034526363595715E-3</v>
      </c>
      <c r="E1394" s="9">
        <f>('Adj Close'!E1394-'Adj Close'!E1393)/'Adj Close'!E1393</f>
        <v>-5.8475169441757078E-3</v>
      </c>
      <c r="F1394" s="9">
        <f>('Adj Close'!F1394-'Adj Close'!F1393)/'Adj Close'!F1393</f>
        <v>-5.9415216337176599E-3</v>
      </c>
      <c r="G1394" s="9">
        <f>('Adj Close'!G1394-'Adj Close'!G1393)/'Adj Close'!G1393</f>
        <v>-1.0799427956610654E-2</v>
      </c>
    </row>
    <row r="1395" spans="1:7" x14ac:dyDescent="0.2">
      <c r="A1395" s="5">
        <v>41470.166666666657</v>
      </c>
      <c r="B1395" s="9">
        <f>('Adj Close'!B1395-'Adj Close'!B1394)/'Adj Close'!B1394</f>
        <v>3.0481508128405036E-3</v>
      </c>
      <c r="C1395" s="9">
        <f>('Adj Close'!C1395-'Adj Close'!C1394)/'Adj Close'!C1394</f>
        <v>3.0685183858251137E-3</v>
      </c>
      <c r="D1395" s="9">
        <f>('Adj Close'!D1395-'Adj Close'!D1394)/'Adj Close'!D1394</f>
        <v>6.410757909736664E-3</v>
      </c>
      <c r="E1395" s="9">
        <f>('Adj Close'!E1395-'Adj Close'!E1394)/'Adj Close'!E1394</f>
        <v>5.730659123683114E-3</v>
      </c>
      <c r="F1395" s="9">
        <f>('Adj Close'!F1395-'Adj Close'!F1394)/'Adj Close'!F1394</f>
        <v>4.0859429547105116E-3</v>
      </c>
      <c r="G1395" s="9">
        <f>('Adj Close'!G1395-'Adj Close'!G1394)/'Adj Close'!G1394</f>
        <v>1.3119108946672918E-2</v>
      </c>
    </row>
    <row r="1396" spans="1:7" x14ac:dyDescent="0.2">
      <c r="A1396" s="5">
        <v>41471.166666666657</v>
      </c>
      <c r="B1396" s="9">
        <f>('Adj Close'!B1396-'Adj Close'!B1395)/'Adj Close'!B1395</f>
        <v>4.5976622139837139E-4</v>
      </c>
      <c r="C1396" s="9">
        <f>('Adj Close'!C1396-'Adj Close'!C1395)/'Adj Close'!C1395</f>
        <v>-4.0570021889416476E-3</v>
      </c>
      <c r="D1396" s="9">
        <f>('Adj Close'!D1396-'Adj Close'!D1395)/'Adj Close'!D1395</f>
        <v>-1.5127005727042441E-3</v>
      </c>
      <c r="E1396" s="9">
        <f>('Adj Close'!E1396-'Adj Close'!E1395)/'Adj Close'!E1395</f>
        <v>-1.4015475509859281E-3</v>
      </c>
      <c r="F1396" s="9">
        <f>('Adj Close'!F1396-'Adj Close'!F1395)/'Adj Close'!F1395</f>
        <v>8.2254219861237091E-4</v>
      </c>
      <c r="G1396" s="9">
        <f>('Adj Close'!G1396-'Adj Close'!G1395)/'Adj Close'!G1395</f>
        <v>2.0869776338267778E-3</v>
      </c>
    </row>
    <row r="1397" spans="1:7" x14ac:dyDescent="0.2">
      <c r="A1397" s="5">
        <v>41472.166666666657</v>
      </c>
      <c r="B1397" s="9">
        <f>('Adj Close'!B1397-'Adj Close'!B1396)/'Adj Close'!B1396</f>
        <v>4.4881699090211658E-3</v>
      </c>
      <c r="C1397" s="9">
        <f>('Adj Close'!C1397-'Adj Close'!C1396)/'Adj Close'!C1396</f>
        <v>3.5393911221673203E-3</v>
      </c>
      <c r="D1397" s="9">
        <f>('Adj Close'!D1397-'Adj Close'!D1396)/'Adj Close'!D1396</f>
        <v>3.7766070013232986E-3</v>
      </c>
      <c r="E1397" s="9">
        <f>('Adj Close'!E1397-'Adj Close'!E1396)/'Adj Close'!E1396</f>
        <v>3.8526269297667428E-3</v>
      </c>
      <c r="F1397" s="9">
        <f>('Adj Close'!F1397-'Adj Close'!F1396)/'Adj Close'!F1396</f>
        <v>3.6478085117741038E-3</v>
      </c>
      <c r="G1397" s="9">
        <f>('Adj Close'!G1397-'Adj Close'!G1396)/'Adj Close'!G1396</f>
        <v>8.0814340191006414E-3</v>
      </c>
    </row>
    <row r="1398" spans="1:7" x14ac:dyDescent="0.2">
      <c r="A1398" s="5">
        <v>41473.166666666657</v>
      </c>
      <c r="B1398" s="9">
        <f>('Adj Close'!B1398-'Adj Close'!B1397)/'Adj Close'!B1397</f>
        <v>-4.7308760790798357E-3</v>
      </c>
      <c r="C1398" s="9">
        <f>('Adj Close'!C1398-'Adj Close'!C1397)/'Adj Close'!C1397</f>
        <v>5.4152179691682577E-3</v>
      </c>
      <c r="D1398" s="9">
        <f>('Adj Close'!D1398-'Adj Close'!D1397)/'Adj Close'!D1397</f>
        <v>-2.5780207286552588E-3</v>
      </c>
      <c r="E1398" s="9">
        <f>('Adj Close'!E1398-'Adj Close'!E1397)/'Adj Close'!E1397</f>
        <v>5.7807900258269318E-3</v>
      </c>
      <c r="F1398" s="9">
        <f>('Adj Close'!F1398-'Adj Close'!F1397)/'Adj Close'!F1397</f>
        <v>8.5446057171557691E-3</v>
      </c>
      <c r="G1398" s="9">
        <f>('Adj Close'!G1398-'Adj Close'!G1397)/'Adj Close'!G1397</f>
        <v>-9.7113660772707791E-3</v>
      </c>
    </row>
    <row r="1399" spans="1:7" x14ac:dyDescent="0.2">
      <c r="A1399" s="5">
        <v>41474.166666666657</v>
      </c>
      <c r="B1399" s="9">
        <f>('Adj Close'!B1399-'Adj Close'!B1398)/'Adj Close'!B1398</f>
        <v>5.3889317945986009E-3</v>
      </c>
      <c r="C1399" s="9">
        <f>('Adj Close'!C1399-'Adj Close'!C1398)/'Adj Close'!C1398</f>
        <v>1.1828765060568141E-3</v>
      </c>
      <c r="D1399" s="9">
        <f>('Adj Close'!D1399-'Adj Close'!D1398)/'Adj Close'!D1398</f>
        <v>5.4545031392257198E-3</v>
      </c>
      <c r="E1399" s="9">
        <f>('Adj Close'!E1399-'Adj Close'!E1398)/'Adj Close'!E1398</f>
        <v>-9.2497179288010252E-4</v>
      </c>
      <c r="F1399" s="9">
        <f>('Adj Close'!F1399-'Adj Close'!F1398)/'Adj Close'!F1398</f>
        <v>-7.7590599877858579E-4</v>
      </c>
      <c r="G1399" s="9">
        <f>('Adj Close'!G1399-'Adj Close'!G1398)/'Adj Close'!G1398</f>
        <v>-4.4271851272921865E-3</v>
      </c>
    </row>
    <row r="1400" spans="1:7" x14ac:dyDescent="0.2">
      <c r="A1400" s="5">
        <v>41477.166666666657</v>
      </c>
      <c r="B1400" s="9">
        <f>('Adj Close'!B1400-'Adj Close'!B1399)/'Adj Close'!B1399</f>
        <v>-4.0719018970628102E-5</v>
      </c>
      <c r="C1400" s="9">
        <f>('Adj Close'!C1400-'Adj Close'!C1399)/'Adj Close'!C1399</f>
        <v>2.3538204727318293E-3</v>
      </c>
      <c r="D1400" s="9">
        <f>('Adj Close'!D1400-'Adj Close'!D1399)/'Adj Close'!D1399</f>
        <v>2.4110353807715998E-3</v>
      </c>
      <c r="E1400" s="9">
        <f>('Adj Close'!E1400-'Adj Close'!E1399)/'Adj Close'!E1399</f>
        <v>5.1326486714054417E-3</v>
      </c>
      <c r="F1400" s="9">
        <f>('Adj Close'!F1400-'Adj Close'!F1399)/'Adj Close'!F1399</f>
        <v>2.7639052681693844E-3</v>
      </c>
      <c r="G1400" s="9">
        <f>('Adj Close'!G1400-'Adj Close'!G1399)/'Adj Close'!G1399</f>
        <v>1.1061622120368153E-2</v>
      </c>
    </row>
    <row r="1401" spans="1:7" x14ac:dyDescent="0.2">
      <c r="A1401" s="5">
        <v>41478.166666666657</v>
      </c>
      <c r="B1401" s="9">
        <f>('Adj Close'!B1401-'Adj Close'!B1400)/'Adj Close'!B1400</f>
        <v>-1.2339184197223579E-3</v>
      </c>
      <c r="C1401" s="9">
        <f>('Adj Close'!C1401-'Adj Close'!C1400)/'Adj Close'!C1400</f>
        <v>-1.7123504822544496E-3</v>
      </c>
      <c r="D1401" s="9">
        <f>('Adj Close'!D1401-'Adj Close'!D1400)/'Adj Close'!D1400</f>
        <v>-1.7708172841517395E-3</v>
      </c>
      <c r="E1401" s="9">
        <f>('Adj Close'!E1401-'Adj Close'!E1400)/'Adj Close'!E1400</f>
        <v>1.7154432614410263E-3</v>
      </c>
      <c r="F1401" s="9">
        <f>('Adj Close'!F1401-'Adj Close'!F1400)/'Adj Close'!F1400</f>
        <v>-7.7647294449328182E-4</v>
      </c>
      <c r="G1401" s="9">
        <f>('Adj Close'!G1401-'Adj Close'!G1400)/'Adj Close'!G1400</f>
        <v>1.1009013609669559E-2</v>
      </c>
    </row>
    <row r="1402" spans="1:7" x14ac:dyDescent="0.2">
      <c r="A1402" s="5">
        <v>41479.166666666657</v>
      </c>
      <c r="B1402" s="9">
        <f>('Adj Close'!B1402-'Adj Close'!B1401)/'Adj Close'!B1401</f>
        <v>-6.6704817577775818E-3</v>
      </c>
      <c r="C1402" s="9">
        <f>('Adj Close'!C1402-'Adj Close'!C1401)/'Adj Close'!C1401</f>
        <v>-4.7557487232698448E-3</v>
      </c>
      <c r="D1402" s="9">
        <f>('Adj Close'!D1402-'Adj Close'!D1401)/'Adj Close'!D1401</f>
        <v>-4.7463578829879663E-3</v>
      </c>
      <c r="E1402" s="9">
        <f>('Adj Close'!E1402-'Adj Close'!E1401)/'Adj Close'!E1401</f>
        <v>-1.1539513947743118E-3</v>
      </c>
      <c r="F1402" s="9">
        <f>('Adj Close'!F1402-'Adj Close'!F1401)/'Adj Close'!F1401</f>
        <v>-1.9555519168069843E-2</v>
      </c>
      <c r="G1402" s="9">
        <f>('Adj Close'!G1402-'Adj Close'!G1401)/'Adj Close'!G1401</f>
        <v>-1.2093072550017601E-2</v>
      </c>
    </row>
    <row r="1403" spans="1:7" x14ac:dyDescent="0.2">
      <c r="A1403" s="5">
        <v>41480.166666666657</v>
      </c>
      <c r="B1403" s="9">
        <f>('Adj Close'!B1403-'Adj Close'!B1402)/'Adj Close'!B1402</f>
        <v>1.4296401806930799E-3</v>
      </c>
      <c r="C1403" s="9">
        <f>('Adj Close'!C1403-'Adj Close'!C1402)/'Adj Close'!C1402</f>
        <v>3.909066421829842E-3</v>
      </c>
      <c r="D1403" s="9">
        <f>('Adj Close'!D1403-'Adj Close'!D1402)/'Adj Close'!D1402</f>
        <v>-1.1212272753164502E-3</v>
      </c>
      <c r="E1403" s="9">
        <f>('Adj Close'!E1403-'Adj Close'!E1402)/'Adj Close'!E1402</f>
        <v>9.8815029866579081E-4</v>
      </c>
      <c r="F1403" s="9">
        <f>('Adj Close'!F1403-'Adj Close'!F1402)/'Adj Close'!F1402</f>
        <v>1.7004451122593206E-3</v>
      </c>
      <c r="G1403" s="9">
        <f>('Adj Close'!G1403-'Adj Close'!G1402)/'Adj Close'!G1402</f>
        <v>6.8146142208847542E-3</v>
      </c>
    </row>
    <row r="1404" spans="1:7" x14ac:dyDescent="0.2">
      <c r="A1404" s="5">
        <v>41481.166666666657</v>
      </c>
      <c r="B1404" s="9">
        <f>('Adj Close'!B1404-'Adj Close'!B1403)/'Adj Close'!B1403</f>
        <v>9.3449780681662659E-4</v>
      </c>
      <c r="C1404" s="9">
        <f>('Adj Close'!C1404-'Adj Close'!C1403)/'Adj Close'!C1403</f>
        <v>1.8262214608059921E-4</v>
      </c>
      <c r="D1404" s="9">
        <f>('Adj Close'!D1404-'Adj Close'!D1403)/'Adj Close'!D1403</f>
        <v>1.0554167067954293E-3</v>
      </c>
      <c r="E1404" s="9">
        <f>('Adj Close'!E1404-'Adj Close'!E1403)/'Adj Close'!E1403</f>
        <v>-5.3729899135896613E-3</v>
      </c>
      <c r="F1404" s="9">
        <f>('Adj Close'!F1404-'Adj Close'!F1403)/'Adj Close'!F1403</f>
        <v>5.0830571335043018E-4</v>
      </c>
      <c r="G1404" s="9">
        <f>('Adj Close'!G1404-'Adj Close'!G1403)/'Adj Close'!G1403</f>
        <v>-3.5338729591865101E-3</v>
      </c>
    </row>
    <row r="1405" spans="1:7" x14ac:dyDescent="0.2">
      <c r="A1405" s="5">
        <v>41484.166666666657</v>
      </c>
      <c r="B1405" s="9">
        <f>('Adj Close'!B1405-'Adj Close'!B1404)/'Adj Close'!B1404</f>
        <v>-1.9232768488635218E-3</v>
      </c>
      <c r="C1405" s="9">
        <f>('Adj Close'!C1405-'Adj Close'!C1404)/'Adj Close'!C1404</f>
        <v>-3.660319463672736E-3</v>
      </c>
      <c r="D1405" s="9">
        <f>('Adj Close'!D1405-'Adj Close'!D1404)/'Adj Close'!D1404</f>
        <v>-1.7783560316615998E-3</v>
      </c>
      <c r="E1405" s="9">
        <f>('Adj Close'!E1405-'Adj Close'!E1404)/'Adj Close'!E1404</f>
        <v>-9.2008306227093148E-3</v>
      </c>
      <c r="F1405" s="9">
        <f>('Adj Close'!F1405-'Adj Close'!F1404)/'Adj Close'!F1404</f>
        <v>-7.4457860863296052E-3</v>
      </c>
      <c r="G1405" s="9">
        <f>('Adj Close'!G1405-'Adj Close'!G1404)/'Adj Close'!G1404</f>
        <v>-1.2514313445176823E-2</v>
      </c>
    </row>
    <row r="1406" spans="1:7" x14ac:dyDescent="0.2">
      <c r="A1406" s="5">
        <v>41485.166666666657</v>
      </c>
      <c r="B1406" s="9">
        <f>('Adj Close'!B1406-'Adj Close'!B1405)/'Adj Close'!B1405</f>
        <v>-2.8849407912559603E-4</v>
      </c>
      <c r="C1406" s="9">
        <f>('Adj Close'!C1406-'Adj Close'!C1405)/'Adj Close'!C1405</f>
        <v>1.4915431751887764E-3</v>
      </c>
      <c r="D1406" s="9">
        <f>('Adj Close'!D1406-'Adj Close'!D1405)/'Adj Close'!D1405</f>
        <v>1.8784372759874583E-4</v>
      </c>
      <c r="E1406" s="9">
        <f>('Adj Close'!E1406-'Adj Close'!E1405)/'Adj Close'!E1405</f>
        <v>-1.8434948776332281E-4</v>
      </c>
      <c r="F1406" s="9">
        <f>('Adj Close'!F1406-'Adj Close'!F1405)/'Adj Close'!F1405</f>
        <v>-2.6868373576761592E-3</v>
      </c>
      <c r="G1406" s="9">
        <f>('Adj Close'!G1406-'Adj Close'!G1405)/'Adj Close'!G1405</f>
        <v>-6.5304952888477945E-3</v>
      </c>
    </row>
    <row r="1407" spans="1:7" x14ac:dyDescent="0.2">
      <c r="A1407" s="5">
        <v>41486.166666666657</v>
      </c>
      <c r="B1407" s="9">
        <f>('Adj Close'!B1407-'Adj Close'!B1406)/'Adj Close'!B1406</f>
        <v>6.4775783139096594E-4</v>
      </c>
      <c r="C1407" s="9">
        <f>('Adj Close'!C1407-'Adj Close'!C1406)/'Adj Close'!C1406</f>
        <v>9.0486869356080489E-4</v>
      </c>
      <c r="D1407" s="9">
        <f>('Adj Close'!D1407-'Adj Close'!D1406)/'Adj Close'!D1406</f>
        <v>2.1484223065588957E-4</v>
      </c>
      <c r="E1407" s="9">
        <f>('Adj Close'!E1407-'Adj Close'!E1406)/'Adj Close'!E1406</f>
        <v>1.7360251317970379E-3</v>
      </c>
      <c r="F1407" s="9">
        <f>('Adj Close'!F1407-'Adj Close'!F1406)/'Adj Close'!F1406</f>
        <v>-1.6354785080504877E-2</v>
      </c>
      <c r="G1407" s="9">
        <f>('Adj Close'!G1407-'Adj Close'!G1406)/'Adj Close'!G1406</f>
        <v>-6.4330140683751206E-3</v>
      </c>
    </row>
    <row r="1408" spans="1:7" x14ac:dyDescent="0.2">
      <c r="A1408" s="5">
        <v>41487.166666666657</v>
      </c>
      <c r="B1408" s="9">
        <f>('Adj Close'!B1408-'Adj Close'!B1407)/'Adj Close'!B1407</f>
        <v>-9.0194694921150644E-3</v>
      </c>
      <c r="C1408" s="9">
        <f>('Adj Close'!C1408-'Adj Close'!C1407)/'Adj Close'!C1407</f>
        <v>1.162732612417243E-2</v>
      </c>
      <c r="D1408" s="9">
        <f>('Adj Close'!D1408-'Adj Close'!D1407)/'Adj Close'!D1407</f>
        <v>-8.0854065061330433E-3</v>
      </c>
      <c r="E1408" s="9">
        <f>('Adj Close'!E1408-'Adj Close'!E1407)/'Adj Close'!E1407</f>
        <v>1.406225632448351E-2</v>
      </c>
      <c r="F1408" s="9">
        <f>('Adj Close'!F1408-'Adj Close'!F1407)/'Adj Close'!F1407</f>
        <v>-4.1149499853461152E-3</v>
      </c>
      <c r="G1408" s="9">
        <f>('Adj Close'!G1408-'Adj Close'!G1407)/'Adj Close'!G1407</f>
        <v>1.8595622334004011E-2</v>
      </c>
    </row>
    <row r="1409" spans="1:7" x14ac:dyDescent="0.2">
      <c r="A1409" s="5">
        <v>41488.166666666657</v>
      </c>
      <c r="B1409" s="9">
        <f>('Adj Close'!B1409-'Adj Close'!B1408)/'Adj Close'!B1408</f>
        <v>8.6255185412890019E-3</v>
      </c>
      <c r="C1409" s="9">
        <f>('Adj Close'!C1409-'Adj Close'!C1408)/'Adj Close'!C1408</f>
        <v>2.4156831399470497E-3</v>
      </c>
      <c r="D1409" s="9">
        <f>('Adj Close'!D1409-'Adj Close'!D1408)/'Adj Close'!D1408</f>
        <v>4.9566440916297347E-3</v>
      </c>
      <c r="E1409" s="9">
        <f>('Adj Close'!E1409-'Adj Close'!E1408)/'Adj Close'!E1408</f>
        <v>8.0794824587460973E-3</v>
      </c>
      <c r="F1409" s="9">
        <f>('Adj Close'!F1409-'Adj Close'!F1408)/'Adj Close'!F1408</f>
        <v>-4.8249418698566426E-3</v>
      </c>
      <c r="G1409" s="9">
        <f>('Adj Close'!G1409-'Adj Close'!G1408)/'Adj Close'!G1408</f>
        <v>5.7269330935163609E-4</v>
      </c>
    </row>
    <row r="1410" spans="1:7" x14ac:dyDescent="0.2">
      <c r="A1410" s="5">
        <v>41491.166666666657</v>
      </c>
      <c r="B1410" s="9">
        <f>('Adj Close'!B1410-'Adj Close'!B1409)/'Adj Close'!B1409</f>
        <v>-3.1756781326359295E-3</v>
      </c>
      <c r="C1410" s="9">
        <f>('Adj Close'!C1410-'Adj Close'!C1409)/'Adj Close'!C1409</f>
        <v>-1.1398597606136435E-3</v>
      </c>
      <c r="D1410" s="9">
        <f>('Adj Close'!D1410-'Adj Close'!D1409)/'Adj Close'!D1409</f>
        <v>-3.8179784046299334E-3</v>
      </c>
      <c r="E1410" s="9">
        <f>('Adj Close'!E1410-'Adj Close'!E1409)/'Adj Close'!E1409</f>
        <v>-1.1855298011863417E-3</v>
      </c>
      <c r="F1410" s="9">
        <f>('Adj Close'!F1410-'Adj Close'!F1409)/'Adj Close'!F1409</f>
        <v>-6.1110124051349439E-4</v>
      </c>
      <c r="G1410" s="9">
        <f>('Adj Close'!G1410-'Adj Close'!G1409)/'Adj Close'!G1409</f>
        <v>-7.1883462316089976E-3</v>
      </c>
    </row>
    <row r="1411" spans="1:7" x14ac:dyDescent="0.2">
      <c r="A1411" s="5">
        <v>41492.166666666657</v>
      </c>
      <c r="B1411" s="9">
        <f>('Adj Close'!B1411-'Adj Close'!B1410)/'Adj Close'!B1410</f>
        <v>2.8908384252142641E-4</v>
      </c>
      <c r="C1411" s="9">
        <f>('Adj Close'!C1411-'Adj Close'!C1410)/'Adj Close'!C1410</f>
        <v>-6.2199986954776069E-3</v>
      </c>
      <c r="D1411" s="9">
        <f>('Adj Close'!D1411-'Adj Close'!D1410)/'Adj Close'!D1410</f>
        <v>7.5902488379596552E-4</v>
      </c>
      <c r="E1411" s="9">
        <f>('Adj Close'!E1411-'Adj Close'!E1410)/'Adj Close'!E1410</f>
        <v>-1.9520683934524069E-3</v>
      </c>
      <c r="F1411" s="9">
        <f>('Adj Close'!F1411-'Adj Close'!F1410)/'Adj Close'!F1410</f>
        <v>-3.7532812871540963E-3</v>
      </c>
      <c r="G1411" s="9">
        <f>('Adj Close'!G1411-'Adj Close'!G1410)/'Adj Close'!G1410</f>
        <v>-1.2908351867619183E-2</v>
      </c>
    </row>
    <row r="1412" spans="1:7" x14ac:dyDescent="0.2">
      <c r="A1412" s="5">
        <v>41493.166666666657</v>
      </c>
      <c r="B1412" s="9">
        <f>('Adj Close'!B1412-'Adj Close'!B1411)/'Adj Close'!B1411</f>
        <v>3.6416237656456329E-3</v>
      </c>
      <c r="C1412" s="9">
        <f>('Adj Close'!C1412-'Adj Close'!C1411)/'Adj Close'!C1411</f>
        <v>-4.1792798086111964E-3</v>
      </c>
      <c r="D1412" s="9">
        <f>('Adj Close'!D1412-'Adj Close'!D1411)/'Adj Close'!D1411</f>
        <v>2.2020504292705407E-3</v>
      </c>
      <c r="E1412" s="9">
        <f>('Adj Close'!E1412-'Adj Close'!E1411)/'Adj Close'!E1411</f>
        <v>-5.8760633361894131E-3</v>
      </c>
      <c r="F1412" s="9">
        <f>('Adj Close'!F1412-'Adj Close'!F1411)/'Adj Close'!F1411</f>
        <v>-2.6657022809723975E-3</v>
      </c>
      <c r="G1412" s="9">
        <f>('Adj Close'!G1412-'Adj Close'!G1411)/'Adj Close'!G1411</f>
        <v>-1.106999337958421E-2</v>
      </c>
    </row>
    <row r="1413" spans="1:7" x14ac:dyDescent="0.2">
      <c r="A1413" s="5">
        <v>41494.166666666657</v>
      </c>
      <c r="B1413" s="9">
        <f>('Adj Close'!B1413-'Adj Close'!B1412)/'Adj Close'!B1412</f>
        <v>1.4141067947538812E-3</v>
      </c>
      <c r="C1413" s="9">
        <f>('Adj Close'!C1413-'Adj Close'!C1412)/'Adj Close'!C1412</f>
        <v>4.1331986410727117E-3</v>
      </c>
      <c r="D1413" s="9">
        <f>('Adj Close'!D1413-'Adj Close'!D1412)/'Adj Close'!D1412</f>
        <v>2.0686109353863819E-3</v>
      </c>
      <c r="E1413" s="9">
        <f>('Adj Close'!E1413-'Adj Close'!E1412)/'Adj Close'!E1412</f>
        <v>8.8258275101136471E-3</v>
      </c>
      <c r="F1413" s="9">
        <f>('Adj Close'!F1413-'Adj Close'!F1412)/'Adj Close'!F1412</f>
        <v>8.2377116611071746E-4</v>
      </c>
      <c r="G1413" s="9">
        <f>('Adj Close'!G1413-'Adj Close'!G1412)/'Adj Close'!G1412</f>
        <v>2.2167853738973946E-2</v>
      </c>
    </row>
    <row r="1414" spans="1:7" x14ac:dyDescent="0.2">
      <c r="A1414" s="5">
        <v>41495.166666666657</v>
      </c>
      <c r="B1414" s="9">
        <f>('Adj Close'!B1414-'Adj Close'!B1413)/'Adj Close'!B1413</f>
        <v>7.6395182388736037E-4</v>
      </c>
      <c r="C1414" s="9">
        <f>('Adj Close'!C1414-'Adj Close'!C1413)/'Adj Close'!C1413</f>
        <v>-2.2955730899423981E-3</v>
      </c>
      <c r="D1414" s="9">
        <f>('Adj Close'!D1414-'Adj Close'!D1413)/'Adj Close'!D1413</f>
        <v>1.1356296234273562E-4</v>
      </c>
      <c r="E1414" s="9">
        <f>('Adj Close'!E1414-'Adj Close'!E1413)/'Adj Close'!E1413</f>
        <v>8.9625778757691972E-4</v>
      </c>
      <c r="F1414" s="9">
        <f>('Adj Close'!F1414-'Adj Close'!F1413)/'Adj Close'!F1413</f>
        <v>8.7384817618089746E-3</v>
      </c>
      <c r="G1414" s="9">
        <f>('Adj Close'!G1414-'Adj Close'!G1413)/'Adj Close'!G1413</f>
        <v>4.0185162947837388E-3</v>
      </c>
    </row>
    <row r="1415" spans="1:7" x14ac:dyDescent="0.2">
      <c r="A1415" s="5">
        <v>41498.166666666657</v>
      </c>
      <c r="B1415" s="9">
        <f>('Adj Close'!B1415-'Adj Close'!B1414)/'Adj Close'!B1414</f>
        <v>-1.8870842542659475E-3</v>
      </c>
      <c r="C1415" s="9">
        <f>('Adj Close'!C1415-'Adj Close'!C1414)/'Adj Close'!C1414</f>
        <v>-7.251314131155439E-4</v>
      </c>
      <c r="D1415" s="9">
        <f>('Adj Close'!D1415-'Adj Close'!D1414)/'Adj Close'!D1414</f>
        <v>-6.551753747012077E-4</v>
      </c>
      <c r="E1415" s="9">
        <f>('Adj Close'!E1415-'Adj Close'!E1414)/'Adj Close'!E1414</f>
        <v>-1.3764821239735125E-3</v>
      </c>
      <c r="F1415" s="9">
        <f>('Adj Close'!F1415-'Adj Close'!F1414)/'Adj Close'!F1414</f>
        <v>-7.1035744108512086E-3</v>
      </c>
      <c r="G1415" s="9">
        <f>('Adj Close'!G1415-'Adj Close'!G1414)/'Adj Close'!G1414</f>
        <v>8.1981696244976549E-3</v>
      </c>
    </row>
    <row r="1416" spans="1:7" x14ac:dyDescent="0.2">
      <c r="A1416" s="5">
        <v>41499.166666666657</v>
      </c>
      <c r="B1416" s="9">
        <f>('Adj Close'!B1416-'Adj Close'!B1415)/'Adj Close'!B1415</f>
        <v>-9.0819630580013279E-3</v>
      </c>
      <c r="C1416" s="9">
        <f>('Adj Close'!C1416-'Adj Close'!C1415)/'Adj Close'!C1415</f>
        <v>1.5268429249237878E-3</v>
      </c>
      <c r="D1416" s="9">
        <f>('Adj Close'!D1416-'Adj Close'!D1415)/'Adj Close'!D1415</f>
        <v>-6.9810002411171143E-3</v>
      </c>
      <c r="E1416" s="9">
        <f>('Adj Close'!E1416-'Adj Close'!E1415)/'Adj Close'!E1415</f>
        <v>7.1245656395130044E-3</v>
      </c>
      <c r="F1416" s="9">
        <f>('Adj Close'!F1416-'Adj Close'!F1415)/'Adj Close'!F1415</f>
        <v>-1.4048854910803148E-2</v>
      </c>
      <c r="G1416" s="9">
        <f>('Adj Close'!G1416-'Adj Close'!G1415)/'Adj Close'!G1415</f>
        <v>4.1522203027584042E-3</v>
      </c>
    </row>
    <row r="1417" spans="1:7" x14ac:dyDescent="0.2">
      <c r="A1417" s="5">
        <v>41500.166666666657</v>
      </c>
      <c r="B1417" s="9">
        <f>('Adj Close'!B1417-'Adj Close'!B1416)/'Adj Close'!B1416</f>
        <v>1.0166506923467481E-3</v>
      </c>
      <c r="C1417" s="9">
        <f>('Adj Close'!C1417-'Adj Close'!C1416)/'Adj Close'!C1416</f>
        <v>-4.9332076512921741E-3</v>
      </c>
      <c r="D1417" s="9">
        <f>('Adj Close'!D1417-'Adj Close'!D1416)/'Adj Close'!D1416</f>
        <v>-1.8198565314151869E-3</v>
      </c>
      <c r="E1417" s="9">
        <f>('Adj Close'!E1417-'Adj Close'!E1416)/'Adj Close'!E1416</f>
        <v>1.9304099982768533E-4</v>
      </c>
      <c r="F1417" s="9">
        <f>('Adj Close'!F1417-'Adj Close'!F1416)/'Adj Close'!F1416</f>
        <v>-3.5551204151701744E-3</v>
      </c>
      <c r="G1417" s="9">
        <f>('Adj Close'!G1417-'Adj Close'!G1416)/'Adj Close'!G1416</f>
        <v>2.9150822430818704E-3</v>
      </c>
    </row>
    <row r="1418" spans="1:7" x14ac:dyDescent="0.2">
      <c r="A1418" s="5">
        <v>41501.166666666657</v>
      </c>
      <c r="B1418" s="9">
        <f>('Adj Close'!B1418-'Adj Close'!B1417)/'Adj Close'!B1417</f>
        <v>-5.6867766452035175E-3</v>
      </c>
      <c r="C1418" s="9">
        <f>('Adj Close'!C1418-'Adj Close'!C1417)/'Adj Close'!C1417</f>
        <v>-1.4020313554736786E-2</v>
      </c>
      <c r="D1418" s="9">
        <f>('Adj Close'!D1418-'Adj Close'!D1417)/'Adj Close'!D1417</f>
        <v>-6.9794408847354567E-3</v>
      </c>
      <c r="E1418" s="9">
        <f>('Adj Close'!E1418-'Adj Close'!E1417)/'Adj Close'!E1417</f>
        <v>-8.5592569982506431E-3</v>
      </c>
      <c r="F1418" s="9">
        <f>('Adj Close'!F1418-'Adj Close'!F1417)/'Adj Close'!F1417</f>
        <v>-1.8608229766932386E-2</v>
      </c>
      <c r="G1418" s="9">
        <f>('Adj Close'!G1418-'Adj Close'!G1417)/'Adj Close'!G1417</f>
        <v>-1.1975036693501587E-2</v>
      </c>
    </row>
    <row r="1419" spans="1:7" x14ac:dyDescent="0.2">
      <c r="A1419" s="5">
        <v>41502.166666666657</v>
      </c>
      <c r="B1419" s="9">
        <f>('Adj Close'!B1419-'Adj Close'!B1418)/'Adj Close'!B1418</f>
        <v>-3.8090128418126891E-3</v>
      </c>
      <c r="C1419" s="9">
        <f>('Adj Close'!C1419-'Adj Close'!C1418)/'Adj Close'!C1418</f>
        <v>-3.5622744268209816E-3</v>
      </c>
      <c r="D1419" s="9">
        <f>('Adj Close'!D1419-'Adj Close'!D1418)/'Adj Close'!D1418</f>
        <v>-5.1288698493708058E-3</v>
      </c>
      <c r="E1419" s="9">
        <f>('Adj Close'!E1419-'Adj Close'!E1418)/'Adj Close'!E1418</f>
        <v>1.9386471247760718E-3</v>
      </c>
      <c r="F1419" s="9">
        <f>('Adj Close'!F1419-'Adj Close'!F1418)/'Adj Close'!F1418</f>
        <v>-2.4531456371212138E-2</v>
      </c>
      <c r="G1419" s="9">
        <f>('Adj Close'!G1419-'Adj Close'!G1418)/'Adj Close'!G1418</f>
        <v>-1.0806151114748468E-2</v>
      </c>
    </row>
    <row r="1420" spans="1:7" x14ac:dyDescent="0.2">
      <c r="A1420" s="5">
        <v>41505.166666666657</v>
      </c>
      <c r="B1420" s="9">
        <f>('Adj Close'!B1420-'Adj Close'!B1419)/'Adj Close'!B1419</f>
        <v>-4.2177389517285609E-3</v>
      </c>
      <c r="C1420" s="9">
        <f>('Adj Close'!C1420-'Adj Close'!C1419)/'Adj Close'!C1419</f>
        <v>-6.9869880148919162E-3</v>
      </c>
      <c r="D1420" s="9">
        <f>('Adj Close'!D1420-'Adj Close'!D1419)/'Adj Close'!D1419</f>
        <v>-5.2916407155695986E-3</v>
      </c>
      <c r="E1420" s="9">
        <f>('Adj Close'!E1420-'Adj Close'!E1419)/'Adj Close'!E1419</f>
        <v>-7.0910448496871881E-3</v>
      </c>
      <c r="F1420" s="9">
        <f>('Adj Close'!F1420-'Adj Close'!F1419)/'Adj Close'!F1419</f>
        <v>-1.3137871557219098E-2</v>
      </c>
      <c r="G1420" s="9">
        <f>('Adj Close'!G1420-'Adj Close'!G1419)/'Adj Close'!G1419</f>
        <v>-1.9752150690202478E-2</v>
      </c>
    </row>
    <row r="1421" spans="1:7" x14ac:dyDescent="0.2">
      <c r="A1421" s="5">
        <v>41506.166666666657</v>
      </c>
      <c r="B1421" s="9">
        <f>('Adj Close'!B1421-'Adj Close'!B1420)/'Adj Close'!B1420</f>
        <v>5.2493271100416249E-3</v>
      </c>
      <c r="C1421" s="9">
        <f>('Adj Close'!C1421-'Adj Close'!C1420)/'Adj Close'!C1420</f>
        <v>6.7873003831102332E-3</v>
      </c>
      <c r="D1421" s="9">
        <f>('Adj Close'!D1421-'Adj Close'!D1420)/'Adj Close'!D1420</f>
        <v>5.950807726327007E-3</v>
      </c>
      <c r="E1421" s="9">
        <f>('Adj Close'!E1421-'Adj Close'!E1420)/'Adj Close'!E1420</f>
        <v>-1.5184953733346825E-3</v>
      </c>
      <c r="F1421" s="9">
        <f>('Adj Close'!F1421-'Adj Close'!F1420)/'Adj Close'!F1420</f>
        <v>2.2904472368680664E-2</v>
      </c>
      <c r="G1421" s="9">
        <f>('Adj Close'!G1421-'Adj Close'!G1420)/'Adj Close'!G1420</f>
        <v>-1.429964748335505E-3</v>
      </c>
    </row>
    <row r="1422" spans="1:7" x14ac:dyDescent="0.2">
      <c r="A1422" s="5">
        <v>41507.166666666657</v>
      </c>
      <c r="B1422" s="9">
        <f>('Adj Close'!B1422-'Adj Close'!B1421)/'Adj Close'!B1421</f>
        <v>-6.1391464397900289E-3</v>
      </c>
      <c r="C1422" s="9">
        <f>('Adj Close'!C1422-'Adj Close'!C1421)/'Adj Close'!C1421</f>
        <v>-6.0319996911636807E-3</v>
      </c>
      <c r="D1422" s="9">
        <f>('Adj Close'!D1422-'Adj Close'!D1421)/'Adj Close'!D1421</f>
        <v>-6.0380580380631549E-3</v>
      </c>
      <c r="E1422" s="9">
        <f>('Adj Close'!E1422-'Adj Close'!E1421)/'Adj Close'!E1421</f>
        <v>-1.1946576152969146E-2</v>
      </c>
      <c r="F1422" s="9">
        <f>('Adj Close'!F1422-'Adj Close'!F1421)/'Adj Close'!F1421</f>
        <v>-2.6044017818609719E-3</v>
      </c>
      <c r="G1422" s="9">
        <f>('Adj Close'!G1422-'Adj Close'!G1421)/'Adj Close'!G1421</f>
        <v>-2.1845718093296149E-2</v>
      </c>
    </row>
    <row r="1423" spans="1:7" x14ac:dyDescent="0.2">
      <c r="A1423" s="5">
        <v>41508.166666666657</v>
      </c>
      <c r="B1423" s="9">
        <f>('Adj Close'!B1423-'Adj Close'!B1422)/'Adj Close'!B1422</f>
        <v>-4.9936880538638544E-4</v>
      </c>
      <c r="C1423" s="9">
        <f>('Adj Close'!C1423-'Adj Close'!C1422)/'Adj Close'!C1422</f>
        <v>9.4185598082129531E-3</v>
      </c>
      <c r="D1423" s="9">
        <f>('Adj Close'!D1423-'Adj Close'!D1422)/'Adj Close'!D1422</f>
        <v>4.6291531835077077E-3</v>
      </c>
      <c r="E1423" s="9">
        <f>('Adj Close'!E1423-'Adj Close'!E1422)/'Adj Close'!E1422</f>
        <v>1.03967744635529E-2</v>
      </c>
      <c r="F1423" s="9">
        <f>('Adj Close'!F1423-'Adj Close'!F1422)/'Adj Close'!F1422</f>
        <v>6.0577321015900252E-3</v>
      </c>
      <c r="G1423" s="9">
        <f>('Adj Close'!G1423-'Adj Close'!G1422)/'Adj Close'!G1422</f>
        <v>1.6121813967617592E-2</v>
      </c>
    </row>
    <row r="1424" spans="1:7" x14ac:dyDescent="0.2">
      <c r="A1424" s="5">
        <v>41509.166666666657</v>
      </c>
      <c r="B1424" s="9">
        <f>('Adj Close'!B1424-'Adj Close'!B1423)/'Adj Close'!B1423</f>
        <v>5.5328293320822874E-3</v>
      </c>
      <c r="C1424" s="9">
        <f>('Adj Close'!C1424-'Adj Close'!C1423)/'Adj Close'!C1423</f>
        <v>3.408734993135001E-3</v>
      </c>
      <c r="D1424" s="9">
        <f>('Adj Close'!D1424-'Adj Close'!D1423)/'Adj Close'!D1423</f>
        <v>6.9020278760974843E-3</v>
      </c>
      <c r="E1424" s="9">
        <f>('Adj Close'!E1424-'Adj Close'!E1423)/'Adj Close'!E1423</f>
        <v>9.0402526395781304E-3</v>
      </c>
      <c r="F1424" s="9">
        <f>('Adj Close'!F1424-'Adj Close'!F1423)/'Adj Close'!F1423</f>
        <v>1.0412638519121307E-2</v>
      </c>
      <c r="G1424" s="9">
        <f>('Adj Close'!G1424-'Adj Close'!G1423)/'Adj Close'!G1423</f>
        <v>1.2043141436078188E-2</v>
      </c>
    </row>
    <row r="1425" spans="1:7" x14ac:dyDescent="0.2">
      <c r="A1425" s="5">
        <v>41512.166666666657</v>
      </c>
      <c r="B1425" s="9">
        <f>('Adj Close'!B1425-'Adj Close'!B1424)/'Adj Close'!B1424</f>
        <v>2.0067514526046861E-3</v>
      </c>
      <c r="C1425" s="9">
        <f>('Adj Close'!C1425-'Adj Close'!C1424)/'Adj Close'!C1424</f>
        <v>-2.3798069644295331E-3</v>
      </c>
      <c r="D1425" s="9">
        <f>('Adj Close'!D1425-'Adj Close'!D1424)/'Adj Close'!D1424</f>
        <v>1.8887720176727833E-3</v>
      </c>
      <c r="E1425" s="9">
        <f>('Adj Close'!E1425-'Adj Close'!E1424)/'Adj Close'!E1424</f>
        <v>-6.6187751799433366E-3</v>
      </c>
      <c r="F1425" s="9">
        <f>('Adj Close'!F1425-'Adj Close'!F1424)/'Adj Close'!F1424</f>
        <v>-2.9149438698307653E-3</v>
      </c>
      <c r="G1425" s="9">
        <f>('Adj Close'!G1425-'Adj Close'!G1424)/'Adj Close'!G1424</f>
        <v>-1.1911742054141467E-2</v>
      </c>
    </row>
    <row r="1426" spans="1:7" x14ac:dyDescent="0.2">
      <c r="A1426" s="5">
        <v>41513.166666666657</v>
      </c>
      <c r="B1426" s="9">
        <f>('Adj Close'!B1426-'Adj Close'!B1425)/'Adj Close'!B1425</f>
        <v>5.8928767551393131E-3</v>
      </c>
      <c r="C1426" s="9">
        <f>('Adj Close'!C1426-'Adj Close'!C1425)/'Adj Close'!C1425</f>
        <v>-1.7682890076154346E-2</v>
      </c>
      <c r="D1426" s="9">
        <f>('Adj Close'!D1426-'Adj Close'!D1425)/'Adj Close'!D1425</f>
        <v>4.3604338047188015E-3</v>
      </c>
      <c r="E1426" s="9">
        <f>('Adj Close'!E1426-'Adj Close'!E1425)/'Adj Close'!E1425</f>
        <v>-1.712097328027495E-2</v>
      </c>
      <c r="F1426" s="9">
        <f>('Adj Close'!F1426-'Adj Close'!F1425)/'Adj Close'!F1425</f>
        <v>-4.5545395815926905E-3</v>
      </c>
      <c r="G1426" s="9">
        <f>('Adj Close'!G1426-'Adj Close'!G1425)/'Adj Close'!G1425</f>
        <v>-2.5977157495408364E-2</v>
      </c>
    </row>
    <row r="1427" spans="1:7" x14ac:dyDescent="0.2">
      <c r="A1427" s="5">
        <v>41514.166666666657</v>
      </c>
      <c r="B1427" s="9">
        <f>('Adj Close'!B1427-'Adj Close'!B1426)/'Adj Close'!B1426</f>
        <v>-4.1837872961036438E-3</v>
      </c>
      <c r="C1427" s="9">
        <f>('Adj Close'!C1427-'Adj Close'!C1426)/'Adj Close'!C1426</f>
        <v>3.2276997779627429E-3</v>
      </c>
      <c r="D1427" s="9">
        <f>('Adj Close'!D1427-'Adj Close'!D1426)/'Adj Close'!D1426</f>
        <v>5.3996663777722054E-5</v>
      </c>
      <c r="E1427" s="9">
        <f>('Adj Close'!E1427-'Adj Close'!E1426)/'Adj Close'!E1426</f>
        <v>-1.1475889428988369E-3</v>
      </c>
      <c r="F1427" s="9">
        <f>('Adj Close'!F1427-'Adj Close'!F1426)/'Adj Close'!F1426</f>
        <v>-6.0760741642571494E-3</v>
      </c>
      <c r="G1427" s="9">
        <f>('Adj Close'!G1427-'Adj Close'!G1426)/'Adj Close'!G1426</f>
        <v>-7.1301289408608345E-4</v>
      </c>
    </row>
    <row r="1428" spans="1:7" x14ac:dyDescent="0.2">
      <c r="A1428" s="5">
        <v>41515.166666666657</v>
      </c>
      <c r="B1428" s="9">
        <f>('Adj Close'!B1428-'Adj Close'!B1427)/'Adj Close'!B1427</f>
        <v>1.082803510744087E-3</v>
      </c>
      <c r="C1428" s="9">
        <f>('Adj Close'!C1428-'Adj Close'!C1427)/'Adj Close'!C1427</f>
        <v>3.4387582881865632E-3</v>
      </c>
      <c r="D1428" s="9">
        <f>('Adj Close'!D1428-'Adj Close'!D1427)/'Adj Close'!D1427</f>
        <v>1.0871391690487088E-3</v>
      </c>
      <c r="E1428" s="9">
        <f>('Adj Close'!E1428-'Adj Close'!E1427)/'Adj Close'!E1427</f>
        <v>-9.0384460411076743E-5</v>
      </c>
      <c r="F1428" s="9">
        <f>('Adj Close'!F1428-'Adj Close'!F1427)/'Adj Close'!F1427</f>
        <v>1.2096816442380563E-3</v>
      </c>
      <c r="G1428" s="9">
        <f>('Adj Close'!G1428-'Adj Close'!G1427)/'Adj Close'!G1427</f>
        <v>5.6584134125976879E-3</v>
      </c>
    </row>
    <row r="1429" spans="1:7" x14ac:dyDescent="0.2">
      <c r="A1429" s="5">
        <v>41516.166666666657</v>
      </c>
      <c r="B1429" s="9">
        <f>('Adj Close'!B1429-'Adj Close'!B1428)/'Adj Close'!B1428</f>
        <v>-1.8772594132694311E-3</v>
      </c>
      <c r="C1429" s="9">
        <f>('Adj Close'!C1429-'Adj Close'!C1428)/'Adj Close'!C1428</f>
        <v>-5.4215832586984878E-3</v>
      </c>
      <c r="D1429" s="9">
        <f>('Adj Close'!D1429-'Adj Close'!D1428)/'Adj Close'!D1428</f>
        <v>-1.1448294126769472E-4</v>
      </c>
      <c r="E1429" s="9">
        <f>('Adj Close'!E1429-'Adj Close'!E1428)/'Adj Close'!E1428</f>
        <v>-1.1176468911158168E-2</v>
      </c>
      <c r="F1429" s="9">
        <f>('Adj Close'!F1429-'Adj Close'!F1428)/'Adj Close'!F1428</f>
        <v>-8.5041005617469672E-3</v>
      </c>
      <c r="G1429" s="9">
        <f>('Adj Close'!G1429-'Adj Close'!G1428)/'Adj Close'!G1428</f>
        <v>8.2239110265485797E-3</v>
      </c>
    </row>
    <row r="1430" spans="1:7" x14ac:dyDescent="0.2">
      <c r="A1430" s="5">
        <v>41520.166666666657</v>
      </c>
      <c r="B1430" s="9">
        <f>('Adj Close'!B1430-'Adj Close'!B1429)/'Adj Close'!B1429</f>
        <v>-5.8234874971676738E-3</v>
      </c>
      <c r="C1430" s="9">
        <f>('Adj Close'!C1430-'Adj Close'!C1429)/'Adj Close'!C1429</f>
        <v>4.5312678552369041E-3</v>
      </c>
      <c r="D1430" s="9">
        <f>('Adj Close'!D1430-'Adj Close'!D1429)/'Adj Close'!D1429</f>
        <v>-3.9278034841905077E-3</v>
      </c>
      <c r="E1430" s="9">
        <f>('Adj Close'!E1430-'Adj Close'!E1429)/'Adj Close'!E1429</f>
        <v>1.8621398905821349E-2</v>
      </c>
      <c r="F1430" s="9">
        <f>('Adj Close'!F1430-'Adj Close'!F1429)/'Adj Close'!F1429</f>
        <v>-8.7026135381881135E-3</v>
      </c>
      <c r="G1430" s="9">
        <f>('Adj Close'!G1430-'Adj Close'!G1429)/'Adj Close'!G1429</f>
        <v>5.8619382550061973E-3</v>
      </c>
    </row>
    <row r="1431" spans="1:7" x14ac:dyDescent="0.2">
      <c r="A1431" s="5">
        <v>41521.166666666657</v>
      </c>
      <c r="B1431" s="9">
        <f>('Adj Close'!B1431-'Adj Close'!B1430)/'Adj Close'!B1430</f>
        <v>-3.3742686562429586E-3</v>
      </c>
      <c r="C1431" s="9">
        <f>('Adj Close'!C1431-'Adj Close'!C1430)/'Adj Close'!C1430</f>
        <v>8.7695951125354304E-3</v>
      </c>
      <c r="D1431" s="9">
        <f>('Adj Close'!D1431-'Adj Close'!D1430)/'Adj Close'!D1430</f>
        <v>-3.456900595507162E-3</v>
      </c>
      <c r="E1431" s="9">
        <f>('Adj Close'!E1431-'Adj Close'!E1430)/'Adj Close'!E1430</f>
        <v>8.9029433237039733E-3</v>
      </c>
      <c r="F1431" s="9">
        <f>('Adj Close'!F1431-'Adj Close'!F1430)/'Adj Close'!F1430</f>
        <v>8.8271983932773565E-3</v>
      </c>
      <c r="G1431" s="9">
        <f>('Adj Close'!G1431-'Adj Close'!G1430)/'Adj Close'!G1430</f>
        <v>1.6074509492179555E-2</v>
      </c>
    </row>
    <row r="1432" spans="1:7" x14ac:dyDescent="0.2">
      <c r="A1432" s="5">
        <v>41522.166666666657</v>
      </c>
      <c r="B1432" s="9">
        <f>('Adj Close'!B1432-'Adj Close'!B1431)/'Adj Close'!B1431</f>
        <v>-7.4175738665821925E-3</v>
      </c>
      <c r="C1432" s="9">
        <f>('Adj Close'!C1432-'Adj Close'!C1431)/'Adj Close'!C1431</f>
        <v>1.2266229869712924E-3</v>
      </c>
      <c r="D1432" s="9">
        <f>('Adj Close'!D1432-'Adj Close'!D1431)/'Adj Close'!D1431</f>
        <v>-8.3747712612954779E-3</v>
      </c>
      <c r="E1432" s="9">
        <f>('Adj Close'!E1432-'Adj Close'!E1431)/'Adj Close'!E1431</f>
        <v>-7.179002042267473E-5</v>
      </c>
      <c r="F1432" s="9">
        <f>('Adj Close'!F1432-'Adj Close'!F1431)/'Adj Close'!F1431</f>
        <v>-1.0370739485683286E-2</v>
      </c>
      <c r="G1432" s="9">
        <f>('Adj Close'!G1432-'Adj Close'!G1431)/'Adj Close'!G1431</f>
        <v>1.3146965678632057E-2</v>
      </c>
    </row>
    <row r="1433" spans="1:7" x14ac:dyDescent="0.2">
      <c r="A1433" s="5">
        <v>41523.166666666657</v>
      </c>
      <c r="B1433" s="9">
        <f>('Adj Close'!B1433-'Adj Close'!B1432)/'Adj Close'!B1432</f>
        <v>6.0781700686646902E-3</v>
      </c>
      <c r="C1433" s="9">
        <f>('Adj Close'!C1433-'Adj Close'!C1432)/'Adj Close'!C1432</f>
        <v>1.1752327175373176E-3</v>
      </c>
      <c r="D1433" s="9">
        <f>('Adj Close'!D1433-'Adj Close'!D1432)/'Adj Close'!D1432</f>
        <v>1.5066179029050405E-3</v>
      </c>
      <c r="E1433" s="9">
        <f>('Adj Close'!E1433-'Adj Close'!E1432)/'Adj Close'!E1432</f>
        <v>5.8915879131145321E-3</v>
      </c>
      <c r="F1433" s="9">
        <f>('Adj Close'!F1433-'Adj Close'!F1432)/'Adj Close'!F1432</f>
        <v>1.5147681387682035E-2</v>
      </c>
      <c r="G1433" s="9">
        <f>('Adj Close'!G1433-'Adj Close'!G1432)/'Adj Close'!G1432</f>
        <v>1.3715836466087357E-2</v>
      </c>
    </row>
    <row r="1434" spans="1:7" x14ac:dyDescent="0.2">
      <c r="A1434" s="5">
        <v>41526.166666666657</v>
      </c>
      <c r="B1434" s="9">
        <f>('Adj Close'!B1434-'Adj Close'!B1433)/'Adj Close'!B1433</f>
        <v>1.8003509232544358E-3</v>
      </c>
      <c r="C1434" s="9">
        <f>('Adj Close'!C1434-'Adj Close'!C1433)/'Adj Close'!C1433</f>
        <v>1.0127661586701782E-2</v>
      </c>
      <c r="D1434" s="9">
        <f>('Adj Close'!D1434-'Adj Close'!D1433)/'Adj Close'!D1433</f>
        <v>2.6775749721171236E-3</v>
      </c>
      <c r="E1434" s="9">
        <f>('Adj Close'!E1434-'Adj Close'!E1433)/'Adj Close'!E1433</f>
        <v>1.3938944410217653E-2</v>
      </c>
      <c r="F1434" s="9">
        <f>('Adj Close'!F1434-'Adj Close'!F1433)/'Adj Close'!F1433</f>
        <v>2.0892565920938168E-2</v>
      </c>
      <c r="G1434" s="9">
        <f>('Adj Close'!G1434-'Adj Close'!G1433)/'Adj Close'!G1433</f>
        <v>2.9169622921930153E-2</v>
      </c>
    </row>
    <row r="1435" spans="1:7" x14ac:dyDescent="0.2">
      <c r="A1435" s="5">
        <v>41527.166666666657</v>
      </c>
      <c r="B1435" s="9">
        <f>('Adj Close'!B1435-'Adj Close'!B1434)/'Adj Close'!B1434</f>
        <v>-4.6205472905087083E-3</v>
      </c>
      <c r="C1435" s="9">
        <f>('Adj Close'!C1435-'Adj Close'!C1434)/'Adj Close'!C1434</f>
        <v>8.4625378569900319E-3</v>
      </c>
      <c r="D1435" s="9">
        <f>('Adj Close'!D1435-'Adj Close'!D1434)/'Adj Close'!D1434</f>
        <v>-4.4590609703792699E-3</v>
      </c>
      <c r="E1435" s="9">
        <f>('Adj Close'!E1435-'Adj Close'!E1434)/'Adj Close'!E1434</f>
        <v>1.0985500100905952E-2</v>
      </c>
      <c r="F1435" s="9">
        <f>('Adj Close'!F1435-'Adj Close'!F1434)/'Adj Close'!F1434</f>
        <v>-5.5819227493220406E-4</v>
      </c>
      <c r="G1435" s="9">
        <f>('Adj Close'!G1435-'Adj Close'!G1434)/'Adj Close'!G1434</f>
        <v>8.0953949653989957E-3</v>
      </c>
    </row>
    <row r="1436" spans="1:7" x14ac:dyDescent="0.2">
      <c r="A1436" s="5">
        <v>41528.166666666657</v>
      </c>
      <c r="B1436" s="9">
        <f>('Adj Close'!B1436-'Adj Close'!B1435)/'Adj Close'!B1435</f>
        <v>5.1338468586050248E-3</v>
      </c>
      <c r="C1436" s="9">
        <f>('Adj Close'!C1436-'Adj Close'!C1435)/'Adj Close'!C1435</f>
        <v>2.4988096785397043E-3</v>
      </c>
      <c r="D1436" s="9">
        <f>('Adj Close'!D1436-'Adj Close'!D1435)/'Adj Close'!D1435</f>
        <v>4.7218310957647565E-3</v>
      </c>
      <c r="E1436" s="9">
        <f>('Adj Close'!E1436-'Adj Close'!E1435)/'Adj Close'!E1435</f>
        <v>2.896515985274887E-3</v>
      </c>
      <c r="F1436" s="9">
        <f>('Adj Close'!F1436-'Adj Close'!F1435)/'Adj Close'!F1435</f>
        <v>7.8489176507748268E-3</v>
      </c>
      <c r="G1436" s="9">
        <f>('Adj Close'!G1436-'Adj Close'!G1435)/'Adj Close'!G1435</f>
        <v>1.5257293970418694E-3</v>
      </c>
    </row>
    <row r="1437" spans="1:7" x14ac:dyDescent="0.2">
      <c r="A1437" s="5">
        <v>41529.166666666657</v>
      </c>
      <c r="B1437" s="9">
        <f>('Adj Close'!B1437-'Adj Close'!B1436)/'Adj Close'!B1436</f>
        <v>1.9812319870105127E-5</v>
      </c>
      <c r="C1437" s="9">
        <f>('Adj Close'!C1437-'Adj Close'!C1436)/'Adj Close'!C1436</f>
        <v>-2.5958434479781234E-3</v>
      </c>
      <c r="D1437" s="9">
        <f>('Adj Close'!D1437-'Adj Close'!D1436)/'Adj Close'!D1436</f>
        <v>-7.7598823565428929E-4</v>
      </c>
      <c r="E1437" s="9">
        <f>('Adj Close'!E1437-'Adj Close'!E1436)/'Adj Close'!E1436</f>
        <v>-5.1440588706483737E-3</v>
      </c>
      <c r="F1437" s="9">
        <f>('Adj Close'!F1437-'Adj Close'!F1436)/'Adj Close'!F1436</f>
        <v>-6.3994354507030393E-3</v>
      </c>
      <c r="G1437" s="9">
        <f>('Adj Close'!G1437-'Adj Close'!G1436)/'Adj Close'!G1436</f>
        <v>-1.3424769001361678E-2</v>
      </c>
    </row>
    <row r="1438" spans="1:7" x14ac:dyDescent="0.2">
      <c r="A1438" s="5">
        <v>41530.166666666657</v>
      </c>
      <c r="B1438" s="9">
        <f>('Adj Close'!B1438-'Adj Close'!B1437)/'Adj Close'!B1437</f>
        <v>1.3375349251642686E-3</v>
      </c>
      <c r="C1438" s="9">
        <f>('Adj Close'!C1438-'Adj Close'!C1437)/'Adj Close'!C1437</f>
        <v>2.0710765548636327E-3</v>
      </c>
      <c r="D1438" s="9">
        <f>('Adj Close'!D1438-'Adj Close'!D1437)/'Adj Close'!D1437</f>
        <v>4.9588231384365702E-4</v>
      </c>
      <c r="E1438" s="9">
        <f>('Adj Close'!E1438-'Adj Close'!E1437)/'Adj Close'!E1437</f>
        <v>3.5135922206285092E-3</v>
      </c>
      <c r="F1438" s="9">
        <f>('Adj Close'!F1438-'Adj Close'!F1437)/'Adj Close'!F1437</f>
        <v>2.8585636867656302E-3</v>
      </c>
      <c r="G1438" s="9">
        <f>('Adj Close'!G1438-'Adj Close'!G1437)/'Adj Close'!G1437</f>
        <v>7.6176199767428636E-3</v>
      </c>
    </row>
    <row r="1439" spans="1:7" x14ac:dyDescent="0.2">
      <c r="A1439" s="5">
        <v>41533.166666666657</v>
      </c>
      <c r="B1439" s="9">
        <f>('Adj Close'!B1439-'Adj Close'!B1438)/'Adj Close'!B1438</f>
        <v>2.2129095171543826E-3</v>
      </c>
      <c r="C1439" s="9">
        <f>('Adj Close'!C1439-'Adj Close'!C1438)/'Adj Close'!C1438</f>
        <v>5.1001989265124469E-3</v>
      </c>
      <c r="D1439" s="9">
        <f>('Adj Close'!D1439-'Adj Close'!D1438)/'Adj Close'!D1438</f>
        <v>1.2907680869357876E-3</v>
      </c>
      <c r="E1439" s="9">
        <f>('Adj Close'!E1439-'Adj Close'!E1438)/'Adj Close'!E1438</f>
        <v>9.2382668652923189E-3</v>
      </c>
      <c r="F1439" s="9">
        <f>('Adj Close'!F1439-'Adj Close'!F1438)/'Adj Close'!F1438</f>
        <v>9.9234459952935623E-3</v>
      </c>
      <c r="G1439" s="9">
        <f>('Adj Close'!G1439-'Adj Close'!G1438)/'Adj Close'!G1438</f>
        <v>1.0878987920361349E-2</v>
      </c>
    </row>
    <row r="1440" spans="1:7" x14ac:dyDescent="0.2">
      <c r="A1440" s="5">
        <v>41534.166666666657</v>
      </c>
      <c r="B1440" s="9">
        <f>('Adj Close'!B1440-'Adj Close'!B1439)/'Adj Close'!B1439</f>
        <v>2.1724291703744698E-3</v>
      </c>
      <c r="C1440" s="9">
        <f>('Adj Close'!C1440-'Adj Close'!C1439)/'Adj Close'!C1439</f>
        <v>5.6038557149230162E-3</v>
      </c>
      <c r="D1440" s="9">
        <f>('Adj Close'!D1440-'Adj Close'!D1439)/'Adj Close'!D1439</f>
        <v>2.7850062842980855E-3</v>
      </c>
      <c r="E1440" s="9">
        <f>('Adj Close'!E1440-'Adj Close'!E1439)/'Adj Close'!E1439</f>
        <v>2.917506085480587E-4</v>
      </c>
      <c r="F1440" s="9">
        <f>('Adj Close'!F1440-'Adj Close'!F1439)/'Adj Close'!F1439</f>
        <v>-4.6412829551906447E-4</v>
      </c>
      <c r="G1440" s="9">
        <f>('Adj Close'!G1440-'Adj Close'!G1439)/'Adj Close'!G1439</f>
        <v>-8.0925768166873629E-4</v>
      </c>
    </row>
    <row r="1441" spans="1:7" x14ac:dyDescent="0.2">
      <c r="A1441" s="5">
        <v>41535.166666666657</v>
      </c>
      <c r="B1441" s="9">
        <f>('Adj Close'!B1441-'Adj Close'!B1440)/'Adj Close'!B1440</f>
        <v>1.2269445055604877E-2</v>
      </c>
      <c r="C1441" s="9">
        <f>('Adj Close'!C1441-'Adj Close'!C1440)/'Adj Close'!C1440</f>
        <v>1.1779657847625949E-2</v>
      </c>
      <c r="D1441" s="9">
        <f>('Adj Close'!D1441-'Adj Close'!D1440)/'Adj Close'!D1440</f>
        <v>1.4518443947619766E-2</v>
      </c>
      <c r="E1441" s="9">
        <f>('Adj Close'!E1441-'Adj Close'!E1440)/'Adj Close'!E1440</f>
        <v>2.6486436471699171E-2</v>
      </c>
      <c r="F1441" s="9">
        <f>('Adj Close'!F1441-'Adj Close'!F1440)/'Adj Close'!F1440</f>
        <v>3.359331936005109E-2</v>
      </c>
      <c r="G1441" s="9">
        <f>('Adj Close'!G1441-'Adj Close'!G1440)/'Adj Close'!G1440</f>
        <v>4.0412886450989949E-2</v>
      </c>
    </row>
    <row r="1442" spans="1:7" x14ac:dyDescent="0.2">
      <c r="A1442" s="5">
        <v>41536.166666666657</v>
      </c>
      <c r="B1442" s="9">
        <f>('Adj Close'!B1442-'Adj Close'!B1441)/'Adj Close'!B1441</f>
        <v>-3.4409056993453908E-3</v>
      </c>
      <c r="C1442" s="9">
        <f>('Adj Close'!C1442-'Adj Close'!C1441)/'Adj Close'!C1441</f>
        <v>-1.706521986346234E-3</v>
      </c>
      <c r="D1442" s="9">
        <f>('Adj Close'!D1442-'Adj Close'!D1441)/'Adj Close'!D1441</f>
        <v>-6.1890870194501891E-3</v>
      </c>
      <c r="E1442" s="9">
        <f>('Adj Close'!E1442-'Adj Close'!E1441)/'Adj Close'!E1441</f>
        <v>-4.4596015838956737E-3</v>
      </c>
      <c r="F1442" s="9">
        <f>('Adj Close'!F1442-'Adj Close'!F1441)/'Adj Close'!F1441</f>
        <v>-9.00972053398622E-4</v>
      </c>
      <c r="G1442" s="9">
        <f>('Adj Close'!G1442-'Adj Close'!G1441)/'Adj Close'!G1441</f>
        <v>-3.7741799126132371E-3</v>
      </c>
    </row>
    <row r="1443" spans="1:7" x14ac:dyDescent="0.2">
      <c r="A1443" s="5">
        <v>41537.166666666657</v>
      </c>
      <c r="B1443" s="9">
        <f>('Adj Close'!B1443-'Adj Close'!B1442)/'Adj Close'!B1442</f>
        <v>1.0675436399017685E-3</v>
      </c>
      <c r="C1443" s="9">
        <f>('Adj Close'!C1443-'Adj Close'!C1442)/'Adj Close'!C1442</f>
        <v>-7.5234168455402374E-3</v>
      </c>
      <c r="D1443" s="9">
        <f>('Adj Close'!D1443-'Adj Close'!D1442)/'Adj Close'!D1442</f>
        <v>8.2547101637688144E-4</v>
      </c>
      <c r="E1443" s="9">
        <f>('Adj Close'!E1443-'Adj Close'!E1442)/'Adj Close'!E1442</f>
        <v>-8.0848376338068829E-3</v>
      </c>
      <c r="F1443" s="9">
        <f>('Adj Close'!F1443-'Adj Close'!F1442)/'Adj Close'!F1442</f>
        <v>-1.6269469936103037E-2</v>
      </c>
      <c r="G1443" s="9">
        <f>('Adj Close'!G1443-'Adj Close'!G1442)/'Adj Close'!G1442</f>
        <v>-2.3706848360712636E-2</v>
      </c>
    </row>
    <row r="1444" spans="1:7" x14ac:dyDescent="0.2">
      <c r="A1444" s="5">
        <v>41540.166666666657</v>
      </c>
      <c r="B1444" s="9">
        <f>('Adj Close'!B1444-'Adj Close'!B1443)/'Adj Close'!B1443</f>
        <v>3.6731629451774461E-3</v>
      </c>
      <c r="C1444" s="9">
        <f>('Adj Close'!C1444-'Adj Close'!C1443)/'Adj Close'!C1443</f>
        <v>-3.6517349734427997E-3</v>
      </c>
      <c r="D1444" s="9">
        <f>('Adj Close'!D1444-'Adj Close'!D1443)/'Adj Close'!D1443</f>
        <v>5.9440538742400809E-3</v>
      </c>
      <c r="E1444" s="9">
        <f>('Adj Close'!E1444-'Adj Close'!E1443)/'Adj Close'!E1443</f>
        <v>5.3859513913382653E-4</v>
      </c>
      <c r="F1444" s="9">
        <f>('Adj Close'!F1444-'Adj Close'!F1443)/'Adj Close'!F1443</f>
        <v>-6.8639446777993395E-3</v>
      </c>
      <c r="G1444" s="9">
        <f>('Adj Close'!G1444-'Adj Close'!G1443)/'Adj Close'!G1443</f>
        <v>5.0166355386121924E-3</v>
      </c>
    </row>
    <row r="1445" spans="1:7" x14ac:dyDescent="0.2">
      <c r="A1445" s="5">
        <v>41541.166666666657</v>
      </c>
      <c r="B1445" s="9">
        <f>('Adj Close'!B1445-'Adj Close'!B1444)/'Adj Close'!B1444</f>
        <v>3.7011251343942288E-3</v>
      </c>
      <c r="C1445" s="9">
        <f>('Adj Close'!C1445-'Adj Close'!C1444)/'Adj Close'!C1444</f>
        <v>-1.7170633572040079E-3</v>
      </c>
      <c r="D1445" s="9">
        <f>('Adj Close'!D1445-'Adj Close'!D1444)/'Adj Close'!D1444</f>
        <v>2.4866098442875946E-3</v>
      </c>
      <c r="E1445" s="9">
        <f>('Adj Close'!E1445-'Adj Close'!E1444)/'Adj Close'!E1444</f>
        <v>-1.6840205436305649E-3</v>
      </c>
      <c r="F1445" s="9">
        <f>('Adj Close'!F1445-'Adj Close'!F1444)/'Adj Close'!F1444</f>
        <v>-7.2348641072323711E-3</v>
      </c>
      <c r="G1445" s="9">
        <f>('Adj Close'!G1445-'Adj Close'!G1444)/'Adj Close'!G1444</f>
        <v>-1.0117786404789568E-2</v>
      </c>
    </row>
    <row r="1446" spans="1:7" x14ac:dyDescent="0.2">
      <c r="A1446" s="5">
        <v>41542.166666666657</v>
      </c>
      <c r="B1446" s="9">
        <f>('Adj Close'!B1446-'Adj Close'!B1445)/'Adj Close'!B1445</f>
        <v>2.732411489220884E-3</v>
      </c>
      <c r="C1446" s="9">
        <f>('Adj Close'!C1446-'Adj Close'!C1445)/'Adj Close'!C1445</f>
        <v>-2.2653496943975671E-3</v>
      </c>
      <c r="D1446" s="9">
        <f>('Adj Close'!D1446-'Adj Close'!D1445)/'Adj Close'!D1445</f>
        <v>3.1146138672635978E-3</v>
      </c>
      <c r="E1446" s="9">
        <f>('Adj Close'!E1446-'Adj Close'!E1445)/'Adj Close'!E1445</f>
        <v>2.7365306272530233E-4</v>
      </c>
      <c r="F1446" s="9">
        <f>('Adj Close'!F1446-'Adj Close'!F1445)/'Adj Close'!F1445</f>
        <v>3.0489628882905163E-3</v>
      </c>
      <c r="G1446" s="9">
        <f>('Adj Close'!G1446-'Adj Close'!G1445)/'Adj Close'!G1445</f>
        <v>-6.0440934054028965E-3</v>
      </c>
    </row>
    <row r="1447" spans="1:7" x14ac:dyDescent="0.2">
      <c r="A1447" s="5">
        <v>41543.166666666657</v>
      </c>
      <c r="B1447" s="9">
        <f>('Adj Close'!B1447-'Adj Close'!B1446)/'Adj Close'!B1446</f>
        <v>-2.2239817502637282E-3</v>
      </c>
      <c r="C1447" s="9">
        <f>('Adj Close'!C1447-'Adj Close'!C1446)/'Adj Close'!C1446</f>
        <v>4.7596243014284374E-3</v>
      </c>
      <c r="D1447" s="9">
        <f>('Adj Close'!D1447-'Adj Close'!D1446)/'Adj Close'!D1446</f>
        <v>-2.5621824531050167E-3</v>
      </c>
      <c r="E1447" s="9">
        <f>('Adj Close'!E1447-'Adj Close'!E1446)/'Adj Close'!E1446</f>
        <v>3.8451456584000076E-3</v>
      </c>
      <c r="F1447" s="9">
        <f>('Adj Close'!F1447-'Adj Close'!F1446)/'Adj Close'!F1446</f>
        <v>6.2666050538855616E-3</v>
      </c>
      <c r="G1447" s="9">
        <f>('Adj Close'!G1447-'Adj Close'!G1446)/'Adj Close'!G1446</f>
        <v>3.0080756514757295E-3</v>
      </c>
    </row>
    <row r="1448" spans="1:7" x14ac:dyDescent="0.2">
      <c r="A1448" s="5">
        <v>41544.166666666657</v>
      </c>
      <c r="B1448" s="9">
        <f>('Adj Close'!B1448-'Adj Close'!B1447)/'Adj Close'!B1447</f>
        <v>1.3930903071913377E-3</v>
      </c>
      <c r="C1448" s="9">
        <f>('Adj Close'!C1448-'Adj Close'!C1447)/'Adj Close'!C1447</f>
        <v>-4.6752118955113702E-3</v>
      </c>
      <c r="D1448" s="9">
        <f>('Adj Close'!D1448-'Adj Close'!D1447)/'Adj Close'!D1447</f>
        <v>-6.5573393930281601E-4</v>
      </c>
      <c r="E1448" s="9">
        <f>('Adj Close'!E1448-'Adj Close'!E1447)/'Adj Close'!E1447</f>
        <v>-1.9579627934956513E-3</v>
      </c>
      <c r="F1448" s="9">
        <f>('Adj Close'!F1448-'Adj Close'!F1447)/'Adj Close'!F1447</f>
        <v>-4.2577335704330962E-3</v>
      </c>
      <c r="G1448" s="9">
        <f>('Adj Close'!G1448-'Adj Close'!G1447)/'Adj Close'!G1447</f>
        <v>-1.4073549866536672E-2</v>
      </c>
    </row>
    <row r="1449" spans="1:7" x14ac:dyDescent="0.2">
      <c r="A1449" s="5">
        <v>41547.166666666657</v>
      </c>
      <c r="B1449" s="9">
        <f>('Adj Close'!B1449-'Adj Close'!B1448)/'Adj Close'!B1448</f>
        <v>1.7769710589979261E-3</v>
      </c>
      <c r="C1449" s="9">
        <f>('Adj Close'!C1449-'Adj Close'!C1448)/'Adj Close'!C1448</f>
        <v>-3.9478529439167876E-3</v>
      </c>
      <c r="D1449" s="9">
        <f>('Adj Close'!D1449-'Adj Close'!D1448)/'Adj Close'!D1448</f>
        <v>-2.2625703937079328E-3</v>
      </c>
      <c r="E1449" s="9">
        <f>('Adj Close'!E1449-'Adj Close'!E1448)/'Adj Close'!E1448</f>
        <v>-7.6327634082584495E-3</v>
      </c>
      <c r="F1449" s="9">
        <f>('Adj Close'!F1449-'Adj Close'!F1448)/'Adj Close'!F1448</f>
        <v>-1.0696913926801336E-2</v>
      </c>
      <c r="G1449" s="9">
        <f>('Adj Close'!G1449-'Adj Close'!G1448)/'Adj Close'!G1448</f>
        <v>-1.0028602633905178E-2</v>
      </c>
    </row>
    <row r="1450" spans="1:7" x14ac:dyDescent="0.2">
      <c r="A1450" s="5">
        <v>41548.166666666657</v>
      </c>
      <c r="B1450" s="9">
        <f>('Adj Close'!B1450-'Adj Close'!B1449)/'Adj Close'!B1449</f>
        <v>-2.2107980452061708E-3</v>
      </c>
      <c r="C1450" s="9">
        <f>('Adj Close'!C1450-'Adj Close'!C1449)/'Adj Close'!C1449</f>
        <v>8.2356189041798179E-3</v>
      </c>
      <c r="D1450" s="9">
        <f>('Adj Close'!D1450-'Adj Close'!D1449)/'Adj Close'!D1449</f>
        <v>-1.0958896889875364E-3</v>
      </c>
      <c r="E1450" s="9">
        <f>('Adj Close'!E1450-'Adj Close'!E1449)/'Adj Close'!E1449</f>
        <v>5.807693915005443E-3</v>
      </c>
      <c r="F1450" s="9">
        <f>('Adj Close'!F1450-'Adj Close'!F1449)/'Adj Close'!F1449</f>
        <v>1.445017568842537E-2</v>
      </c>
      <c r="G1450" s="9">
        <f>('Adj Close'!G1450-'Adj Close'!G1449)/'Adj Close'!G1449</f>
        <v>2.0129072272221552E-2</v>
      </c>
    </row>
    <row r="1451" spans="1:7" x14ac:dyDescent="0.2">
      <c r="A1451" s="5">
        <v>41549.166666666657</v>
      </c>
      <c r="B1451" s="9">
        <f>('Adj Close'!B1451-'Adj Close'!B1450)/'Adj Close'!B1450</f>
        <v>1.6557554726789243E-3</v>
      </c>
      <c r="C1451" s="9">
        <f>('Adj Close'!C1451-'Adj Close'!C1450)/'Adj Close'!C1450</f>
        <v>-1.4548137206941466E-3</v>
      </c>
      <c r="D1451" s="9">
        <f>('Adj Close'!D1451-'Adj Close'!D1450)/'Adj Close'!D1450</f>
        <v>3.0178785884425389E-3</v>
      </c>
      <c r="E1451" s="9">
        <f>('Adj Close'!E1451-'Adj Close'!E1450)/'Adj Close'!E1450</f>
        <v>-1.0216347568395448E-3</v>
      </c>
      <c r="F1451" s="9">
        <f>('Adj Close'!F1451-'Adj Close'!F1450)/'Adj Close'!F1450</f>
        <v>1.7155487916972573E-3</v>
      </c>
      <c r="G1451" s="9">
        <f>('Adj Close'!G1451-'Adj Close'!G1450)/'Adj Close'!G1450</f>
        <v>3.4362249131902585E-3</v>
      </c>
    </row>
    <row r="1452" spans="1:7" x14ac:dyDescent="0.2">
      <c r="A1452" s="5">
        <v>41550.166666666657</v>
      </c>
      <c r="B1452" s="9">
        <f>('Adj Close'!B1452-'Adj Close'!B1451)/'Adj Close'!B1451</f>
        <v>1.3982351112050441E-3</v>
      </c>
      <c r="C1452" s="9">
        <f>('Adj Close'!C1452-'Adj Close'!C1451)/'Adj Close'!C1451</f>
        <v>-8.9291107670264776E-3</v>
      </c>
      <c r="D1452" s="9">
        <f>('Adj Close'!D1452-'Adj Close'!D1451)/'Adj Close'!D1451</f>
        <v>5.5376129277902547E-4</v>
      </c>
      <c r="E1452" s="9">
        <f>('Adj Close'!E1452-'Adj Close'!E1451)/'Adj Close'!E1451</f>
        <v>-6.1041518815644165E-3</v>
      </c>
      <c r="F1452" s="9">
        <f>('Adj Close'!F1452-'Adj Close'!F1451)/'Adj Close'!F1451</f>
        <v>-1.7380456826514287E-2</v>
      </c>
      <c r="G1452" s="9">
        <f>('Adj Close'!G1452-'Adj Close'!G1451)/'Adj Close'!G1451</f>
        <v>-3.2351687943985657E-3</v>
      </c>
    </row>
    <row r="1453" spans="1:7" x14ac:dyDescent="0.2">
      <c r="A1453" s="5">
        <v>41551.166666666657</v>
      </c>
      <c r="B1453" s="9">
        <f>('Adj Close'!B1453-'Adj Close'!B1452)/'Adj Close'!B1452</f>
        <v>-2.8847547720849821E-3</v>
      </c>
      <c r="C1453" s="9">
        <f>('Adj Close'!C1453-'Adj Close'!C1452)/'Adj Close'!C1452</f>
        <v>7.0951972384416129E-3</v>
      </c>
      <c r="D1453" s="9">
        <f>('Adj Close'!D1453-'Adj Close'!D1452)/'Adj Close'!D1452</f>
        <v>-9.5498763665535574E-4</v>
      </c>
      <c r="E1453" s="9">
        <f>('Adj Close'!E1453-'Adj Close'!E1452)/'Adj Close'!E1452</f>
        <v>2.7894722780550862E-3</v>
      </c>
      <c r="F1453" s="9">
        <f>('Adj Close'!F1453-'Adj Close'!F1452)/'Adj Close'!F1452</f>
        <v>-1.8848034321362753E-3</v>
      </c>
      <c r="G1453" s="9">
        <f>('Adj Close'!G1453-'Adj Close'!G1452)/'Adj Close'!G1452</f>
        <v>1.3858510748272984E-2</v>
      </c>
    </row>
    <row r="1454" spans="1:7" x14ac:dyDescent="0.2">
      <c r="A1454" s="5">
        <v>41554.166666666657</v>
      </c>
      <c r="B1454" s="9">
        <f>('Adj Close'!B1454-'Adj Close'!B1453)/'Adj Close'!B1453</f>
        <v>9.2383225166776332E-4</v>
      </c>
      <c r="C1454" s="9">
        <f>('Adj Close'!C1454-'Adj Close'!C1453)/'Adj Close'!C1453</f>
        <v>-8.8299342564833825E-3</v>
      </c>
      <c r="D1454" s="9">
        <f>('Adj Close'!D1454-'Adj Close'!D1453)/'Adj Close'!D1453</f>
        <v>1.9049963150603814E-3</v>
      </c>
      <c r="E1454" s="9">
        <f>('Adj Close'!E1454-'Adj Close'!E1453)/'Adj Close'!E1453</f>
        <v>-1.0288197577316478E-2</v>
      </c>
      <c r="F1454" s="9">
        <f>('Adj Close'!F1454-'Adj Close'!F1453)/'Adj Close'!F1453</f>
        <v>4.2067778766494398E-3</v>
      </c>
      <c r="G1454" s="9">
        <f>('Adj Close'!G1454-'Adj Close'!G1453)/'Adj Close'!G1453</f>
        <v>-9.0160154565979683E-3</v>
      </c>
    </row>
    <row r="1455" spans="1:7" x14ac:dyDescent="0.2">
      <c r="A1455" s="5">
        <v>41555.166666666657</v>
      </c>
      <c r="B1455" s="9">
        <f>('Adj Close'!B1455-'Adj Close'!B1454)/'Adj Close'!B1454</f>
        <v>-4.4404204361963467E-4</v>
      </c>
      <c r="C1455" s="9">
        <f>('Adj Close'!C1455-'Adj Close'!C1454)/'Adj Close'!C1454</f>
        <v>-1.3166403228267705E-2</v>
      </c>
      <c r="D1455" s="9">
        <f>('Adj Close'!D1455-'Adj Close'!D1454)/'Adj Close'!D1454</f>
        <v>-2.003308675545019E-4</v>
      </c>
      <c r="E1455" s="9">
        <f>('Adj Close'!E1455-'Adj Close'!E1454)/'Adj Close'!E1454</f>
        <v>-6.5863781333954157E-3</v>
      </c>
      <c r="F1455" s="9">
        <f>('Adj Close'!F1455-'Adj Close'!F1454)/'Adj Close'!F1454</f>
        <v>-1.0625096725117663E-2</v>
      </c>
      <c r="G1455" s="9">
        <f>('Adj Close'!G1455-'Adj Close'!G1454)/'Adj Close'!G1454</f>
        <v>-9.4399895305255048E-3</v>
      </c>
    </row>
    <row r="1456" spans="1:7" x14ac:dyDescent="0.2">
      <c r="A1456" s="5">
        <v>41556.166666666657</v>
      </c>
      <c r="B1456" s="9">
        <f>('Adj Close'!B1456-'Adj Close'!B1455)/'Adj Close'!B1455</f>
        <v>-1.7679758469207405E-3</v>
      </c>
      <c r="C1456" s="9">
        <f>('Adj Close'!C1456-'Adj Close'!C1455)/'Adj Close'!C1455</f>
        <v>1.1043548677582491E-4</v>
      </c>
      <c r="D1456" s="9">
        <f>('Adj Close'!D1456-'Adj Close'!D1455)/'Adj Close'!D1455</f>
        <v>-2.2726963269528175E-3</v>
      </c>
      <c r="E1456" s="9">
        <f>('Adj Close'!E1456-'Adj Close'!E1455)/'Adj Close'!E1455</f>
        <v>3.524823217234799E-3</v>
      </c>
      <c r="F1456" s="9">
        <f>('Adj Close'!F1456-'Adj Close'!F1455)/'Adj Close'!F1455</f>
        <v>1.3674825190575985E-4</v>
      </c>
      <c r="G1456" s="9">
        <f>('Adj Close'!G1456-'Adj Close'!G1455)/'Adj Close'!G1455</f>
        <v>7.673343750864918E-3</v>
      </c>
    </row>
    <row r="1457" spans="1:7" x14ac:dyDescent="0.2">
      <c r="A1457" s="5">
        <v>41557.166666666657</v>
      </c>
      <c r="B1457" s="9">
        <f>('Adj Close'!B1457-'Adj Close'!B1456)/'Adj Close'!B1456</f>
        <v>-2.2263933337913866E-3</v>
      </c>
      <c r="C1457" s="9">
        <f>('Adj Close'!C1457-'Adj Close'!C1456)/'Adj Close'!C1456</f>
        <v>2.2311884246911346E-2</v>
      </c>
      <c r="D1457" s="9">
        <f>('Adj Close'!D1457-'Adj Close'!D1456)/'Adj Close'!D1456</f>
        <v>1.4724112805039001E-3</v>
      </c>
      <c r="E1457" s="9">
        <f>('Adj Close'!E1457-'Adj Close'!E1456)/'Adj Close'!E1456</f>
        <v>1.876972859296255E-2</v>
      </c>
      <c r="F1457" s="9">
        <f>('Adj Close'!F1457-'Adj Close'!F1456)/'Adj Close'!F1456</f>
        <v>2.5258871983316018E-2</v>
      </c>
      <c r="G1457" s="9">
        <f>('Adj Close'!G1457-'Adj Close'!G1456)/'Adj Close'!G1456</f>
        <v>2.2812111840353123E-2</v>
      </c>
    </row>
    <row r="1458" spans="1:7" x14ac:dyDescent="0.2">
      <c r="A1458" s="5">
        <v>41558.166666666657</v>
      </c>
      <c r="B1458" s="9">
        <f>('Adj Close'!B1458-'Adj Close'!B1457)/'Adj Close'!B1457</f>
        <v>1.4161023600585796E-3</v>
      </c>
      <c r="C1458" s="9">
        <f>('Adj Close'!C1458-'Adj Close'!C1457)/'Adj Close'!C1457</f>
        <v>6.4971159015556872E-3</v>
      </c>
      <c r="D1458" s="9">
        <f>('Adj Close'!D1458-'Adj Close'!D1457)/'Adj Close'!D1457</f>
        <v>1.3703524119959426E-3</v>
      </c>
      <c r="E1458" s="9">
        <f>('Adj Close'!E1458-'Adj Close'!E1457)/'Adj Close'!E1457</f>
        <v>4.996474824862521E-3</v>
      </c>
      <c r="F1458" s="9">
        <f>('Adj Close'!F1458-'Adj Close'!F1457)/'Adj Close'!F1457</f>
        <v>1.0249170362992581E-2</v>
      </c>
      <c r="G1458" s="9">
        <f>('Adj Close'!G1458-'Adj Close'!G1457)/'Adj Close'!G1457</f>
        <v>3.6820246551768411E-3</v>
      </c>
    </row>
    <row r="1459" spans="1:7" x14ac:dyDescent="0.2">
      <c r="A1459" s="5">
        <v>41561.166666666657</v>
      </c>
      <c r="B1459" s="9">
        <f>('Adj Close'!B1459-'Adj Close'!B1458)/'Adj Close'!B1458</f>
        <v>-3.2439374794782806E-3</v>
      </c>
      <c r="C1459" s="9">
        <f>('Adj Close'!C1459-'Adj Close'!C1458)/'Adj Close'!C1458</f>
        <v>4.5290349221488724E-3</v>
      </c>
      <c r="D1459" s="9">
        <f>('Adj Close'!D1459-'Adj Close'!D1458)/'Adj Close'!D1458</f>
        <v>-3.1950836159505775E-3</v>
      </c>
      <c r="E1459" s="9">
        <f>('Adj Close'!E1459-'Adj Close'!E1458)/'Adj Close'!E1458</f>
        <v>3.4658408178965911E-3</v>
      </c>
      <c r="F1459" s="9">
        <f>('Adj Close'!F1459-'Adj Close'!F1458)/'Adj Close'!F1458</f>
        <v>5.2354404133926353E-4</v>
      </c>
      <c r="G1459" s="9">
        <f>('Adj Close'!G1459-'Adj Close'!G1458)/'Adj Close'!G1458</f>
        <v>6.7835186751733414E-3</v>
      </c>
    </row>
    <row r="1460" spans="1:7" x14ac:dyDescent="0.2">
      <c r="A1460" s="5">
        <v>41562.166666666657</v>
      </c>
      <c r="B1460" s="9">
        <f>('Adj Close'!B1460-'Adj Close'!B1459)/'Adj Close'!B1459</f>
        <v>1.8574196314161931E-4</v>
      </c>
      <c r="C1460" s="9">
        <f>('Adj Close'!C1460-'Adj Close'!C1459)/'Adj Close'!C1459</f>
        <v>-6.9836934852742904E-3</v>
      </c>
      <c r="D1460" s="9">
        <f>('Adj Close'!D1460-'Adj Close'!D1459)/'Adj Close'!D1459</f>
        <v>1.5843474401019492E-4</v>
      </c>
      <c r="E1460" s="9">
        <f>('Adj Close'!E1460-'Adj Close'!E1459)/'Adj Close'!E1459</f>
        <v>-5.7642214644163499E-3</v>
      </c>
      <c r="F1460" s="9">
        <f>('Adj Close'!F1460-'Adj Close'!F1459)/'Adj Close'!F1459</f>
        <v>-3.8946638882386589E-3</v>
      </c>
      <c r="G1460" s="9">
        <f>('Adj Close'!G1460-'Adj Close'!G1459)/'Adj Close'!G1459</f>
        <v>-1.2477632712068818E-2</v>
      </c>
    </row>
    <row r="1461" spans="1:7" x14ac:dyDescent="0.2">
      <c r="A1461" s="5">
        <v>41563.166666666657</v>
      </c>
      <c r="B1461" s="9">
        <f>('Adj Close'!B1461-'Adj Close'!B1460)/'Adj Close'!B1460</f>
        <v>4.832204518046993E-3</v>
      </c>
      <c r="C1461" s="9">
        <f>('Adj Close'!C1461-'Adj Close'!C1460)/'Adj Close'!C1460</f>
        <v>1.3600000937537752E-2</v>
      </c>
      <c r="D1461" s="9">
        <f>('Adj Close'!D1461-'Adj Close'!D1460)/'Adj Close'!D1460</f>
        <v>7.5415259091338683E-3</v>
      </c>
      <c r="E1461" s="9">
        <f>('Adj Close'!E1461-'Adj Close'!E1460)/'Adj Close'!E1460</f>
        <v>8.6220114216615049E-3</v>
      </c>
      <c r="F1461" s="9">
        <f>('Adj Close'!F1461-'Adj Close'!F1460)/'Adj Close'!F1460</f>
        <v>1.8824512723879548E-2</v>
      </c>
      <c r="G1461" s="9">
        <f>('Adj Close'!G1461-'Adj Close'!G1460)/'Adj Close'!G1460</f>
        <v>7.5392336402310195E-3</v>
      </c>
    </row>
    <row r="1462" spans="1:7" x14ac:dyDescent="0.2">
      <c r="A1462" s="5">
        <v>41564.166666666657</v>
      </c>
      <c r="B1462" s="9">
        <f>('Adj Close'!B1462-'Adj Close'!B1461)/'Adj Close'!B1461</f>
        <v>5.6842004185826567E-3</v>
      </c>
      <c r="C1462" s="9">
        <f>('Adj Close'!C1462-'Adj Close'!C1461)/'Adj Close'!C1461</f>
        <v>6.8782184049165137E-3</v>
      </c>
      <c r="D1462" s="9">
        <f>('Adj Close'!D1462-'Adj Close'!D1461)/'Adj Close'!D1461</f>
        <v>7.4525396724251375E-3</v>
      </c>
      <c r="E1462" s="9">
        <f>('Adj Close'!E1462-'Adj Close'!E1461)/'Adj Close'!E1461</f>
        <v>1.2351388681259345E-2</v>
      </c>
      <c r="F1462" s="9">
        <f>('Adj Close'!F1462-'Adj Close'!F1461)/'Adj Close'!F1461</f>
        <v>1.5380260475992009E-2</v>
      </c>
      <c r="G1462" s="9">
        <f>('Adj Close'!G1462-'Adj Close'!G1461)/'Adj Close'!G1461</f>
        <v>6.3915331695831414E-3</v>
      </c>
    </row>
    <row r="1463" spans="1:7" x14ac:dyDescent="0.2">
      <c r="A1463" s="5">
        <v>41565.166666666657</v>
      </c>
      <c r="B1463" s="9">
        <f>('Adj Close'!B1463-'Adj Close'!B1462)/'Adj Close'!B1462</f>
        <v>2.2546249174916177E-4</v>
      </c>
      <c r="C1463" s="9">
        <f>('Adj Close'!C1463-'Adj Close'!C1462)/'Adj Close'!C1462</f>
        <v>7.2514788979581414E-3</v>
      </c>
      <c r="D1463" s="9">
        <f>('Adj Close'!D1463-'Adj Close'!D1462)/'Adj Close'!D1462</f>
        <v>1.1897091064593493E-3</v>
      </c>
      <c r="E1463" s="9">
        <f>('Adj Close'!E1463-'Adj Close'!E1462)/'Adj Close'!E1462</f>
        <v>5.6827695415956779E-3</v>
      </c>
      <c r="F1463" s="9">
        <f>('Adj Close'!F1463-'Adj Close'!F1462)/'Adj Close'!F1462</f>
        <v>-1.3382202360141052E-3</v>
      </c>
      <c r="G1463" s="9">
        <f>('Adj Close'!G1463-'Adj Close'!G1462)/'Adj Close'!G1462</f>
        <v>-1.8572333901410313E-5</v>
      </c>
    </row>
    <row r="1464" spans="1:7" x14ac:dyDescent="0.2">
      <c r="A1464" s="5">
        <v>41568.166666666657</v>
      </c>
      <c r="B1464" s="9">
        <f>('Adj Close'!B1464-'Adj Close'!B1463)/'Adj Close'!B1463</f>
        <v>-9.0048194556293314E-4</v>
      </c>
      <c r="C1464" s="9">
        <f>('Adj Close'!C1464-'Adj Close'!C1463)/'Adj Close'!C1463</f>
        <v>-1.8618522819258116E-4</v>
      </c>
      <c r="D1464" s="9">
        <f>('Adj Close'!D1464-'Adj Close'!D1463)/'Adj Close'!D1463</f>
        <v>-2.5052473112706516E-3</v>
      </c>
      <c r="E1464" s="9">
        <f>('Adj Close'!E1464-'Adj Close'!E1463)/'Adj Close'!E1463</f>
        <v>1.6523438346976839E-3</v>
      </c>
      <c r="F1464" s="9">
        <f>('Adj Close'!F1464-'Adj Close'!F1463)/'Adj Close'!F1463</f>
        <v>-5.7029866268430429E-3</v>
      </c>
      <c r="G1464" s="9">
        <f>('Adj Close'!G1464-'Adj Close'!G1463)/'Adj Close'!G1463</f>
        <v>6.6306451011587412E-4</v>
      </c>
    </row>
    <row r="1465" spans="1:7" x14ac:dyDescent="0.2">
      <c r="A1465" s="5">
        <v>41569.166666666657</v>
      </c>
      <c r="B1465" s="9">
        <f>('Adj Close'!B1465-'Adj Close'!B1464)/'Adj Close'!B1464</f>
        <v>7.0361630131958305E-3</v>
      </c>
      <c r="C1465" s="9">
        <f>('Adj Close'!C1465-'Adj Close'!C1464)/'Adj Close'!C1464</f>
        <v>5.4632454038221158E-3</v>
      </c>
      <c r="D1465" s="9">
        <f>('Adj Close'!D1465-'Adj Close'!D1464)/'Adj Close'!D1464</f>
        <v>5.9751947998771694E-3</v>
      </c>
      <c r="E1465" s="9">
        <f>('Adj Close'!E1465-'Adj Close'!E1464)/'Adj Close'!E1464</f>
        <v>9.2858975083346101E-3</v>
      </c>
      <c r="F1465" s="9">
        <f>('Adj Close'!F1465-'Adj Close'!F1464)/'Adj Close'!F1464</f>
        <v>9.0712660874633991E-3</v>
      </c>
      <c r="G1465" s="9">
        <f>('Adj Close'!G1465-'Adj Close'!G1464)/'Adj Close'!G1464</f>
        <v>8.9781312192760594E-3</v>
      </c>
    </row>
    <row r="1466" spans="1:7" x14ac:dyDescent="0.2">
      <c r="A1466" s="5">
        <v>41570.166666666657</v>
      </c>
      <c r="B1466" s="9">
        <f>('Adj Close'!B1466-'Adj Close'!B1465)/'Adj Close'!B1465</f>
        <v>1.7018657308213215E-3</v>
      </c>
      <c r="C1466" s="9">
        <f>('Adj Close'!C1466-'Adj Close'!C1465)/'Adj Close'!C1465</f>
        <v>-4.5796660607995403E-3</v>
      </c>
      <c r="D1466" s="9">
        <f>('Adj Close'!D1466-'Adj Close'!D1465)/'Adj Close'!D1465</f>
        <v>-1.3021899263422756E-4</v>
      </c>
      <c r="E1466" s="9">
        <f>('Adj Close'!E1466-'Adj Close'!E1465)/'Adj Close'!E1465</f>
        <v>-1.0569552804666317E-2</v>
      </c>
      <c r="F1466" s="9">
        <f>('Adj Close'!F1466-'Adj Close'!F1465)/'Adj Close'!F1465</f>
        <v>1.8952892166265549E-3</v>
      </c>
      <c r="G1466" s="9">
        <f>('Adj Close'!G1466-'Adj Close'!G1465)/'Adj Close'!G1465</f>
        <v>-2.134489777889275E-2</v>
      </c>
    </row>
    <row r="1467" spans="1:7" x14ac:dyDescent="0.2">
      <c r="A1467" s="5">
        <v>41571.166666666657</v>
      </c>
      <c r="B1467" s="9">
        <f>('Adj Close'!B1467-'Adj Close'!B1466)/'Adj Close'!B1466</f>
        <v>-2.0145898567803283E-3</v>
      </c>
      <c r="C1467" s="9">
        <f>('Adj Close'!C1467-'Adj Close'!C1466)/'Adj Close'!C1466</f>
        <v>3.6529662663381287E-3</v>
      </c>
      <c r="D1467" s="9">
        <f>('Adj Close'!D1467-'Adj Close'!D1466)/'Adj Close'!D1466</f>
        <v>-1.2225213650540964E-3</v>
      </c>
      <c r="E1467" s="9">
        <f>('Adj Close'!E1467-'Adj Close'!E1466)/'Adj Close'!E1466</f>
        <v>6.6506950306633623E-3</v>
      </c>
      <c r="F1467" s="9">
        <f>('Adj Close'!F1467-'Adj Close'!F1466)/'Adj Close'!F1466</f>
        <v>-3.1228981603184007E-4</v>
      </c>
      <c r="G1467" s="9">
        <f>('Adj Close'!G1467-'Adj Close'!G1466)/'Adj Close'!G1466</f>
        <v>-2.4226040250849641E-3</v>
      </c>
    </row>
    <row r="1468" spans="1:7" x14ac:dyDescent="0.2">
      <c r="A1468" s="5">
        <v>41572.166666666657</v>
      </c>
      <c r="B1468" s="9">
        <f>('Adj Close'!B1468-'Adj Close'!B1467)/'Adj Close'!B1467</f>
        <v>1.770136107213819E-3</v>
      </c>
      <c r="C1468" s="9">
        <f>('Adj Close'!C1468-'Adj Close'!C1467)/'Adj Close'!C1467</f>
        <v>3.7414442758148302E-3</v>
      </c>
      <c r="D1468" s="9">
        <f>('Adj Close'!D1468-'Adj Close'!D1467)/'Adj Close'!D1467</f>
        <v>8.833622840716955E-5</v>
      </c>
      <c r="E1468" s="9">
        <f>('Adj Close'!E1468-'Adj Close'!E1467)/'Adj Close'!E1467</f>
        <v>-2.3445870657165546E-3</v>
      </c>
      <c r="F1468" s="9">
        <f>('Adj Close'!F1468-'Adj Close'!F1467)/'Adj Close'!F1467</f>
        <v>1.2441878945203889E-2</v>
      </c>
      <c r="G1468" s="9">
        <f>('Adj Close'!G1468-'Adj Close'!G1467)/'Adj Close'!G1467</f>
        <v>5.9439214351174356E-3</v>
      </c>
    </row>
    <row r="1469" spans="1:7" x14ac:dyDescent="0.2">
      <c r="A1469" s="5">
        <v>41575.166666666657</v>
      </c>
      <c r="B1469" s="9">
        <f>('Adj Close'!B1469-'Adj Close'!B1468)/'Adj Close'!B1468</f>
        <v>-9.0115388278309372E-4</v>
      </c>
      <c r="C1469" s="9">
        <f>('Adj Close'!C1469-'Adj Close'!C1468)/'Adj Close'!C1468</f>
        <v>6.3368393602202986E-4</v>
      </c>
      <c r="D1469" s="9">
        <f>('Adj Close'!D1469-'Adj Close'!D1468)/'Adj Close'!D1468</f>
        <v>8.2520221373996109E-4</v>
      </c>
      <c r="E1469" s="9">
        <f>('Adj Close'!E1469-'Adj Close'!E1468)/'Adj Close'!E1468</f>
        <v>-1.9279177944137161E-3</v>
      </c>
      <c r="F1469" s="9">
        <f>('Adj Close'!F1469-'Adj Close'!F1468)/'Adj Close'!F1468</f>
        <v>-7.525581717844264E-3</v>
      </c>
      <c r="G1469" s="9">
        <f>('Adj Close'!G1469-'Adj Close'!G1468)/'Adj Close'!G1468</f>
        <v>2.3644412906644614E-3</v>
      </c>
    </row>
    <row r="1470" spans="1:7" x14ac:dyDescent="0.2">
      <c r="A1470" s="5">
        <v>41576.166666666657</v>
      </c>
      <c r="B1470" s="9">
        <f>('Adj Close'!B1470-'Adj Close'!B1469)/'Adj Close'!B1469</f>
        <v>1.2322041092739616E-3</v>
      </c>
      <c r="C1470" s="9">
        <f>('Adj Close'!C1470-'Adj Close'!C1469)/'Adj Close'!C1469</f>
        <v>5.2973290789389638E-3</v>
      </c>
      <c r="D1470" s="9">
        <f>('Adj Close'!D1470-'Adj Close'!D1469)/'Adj Close'!D1469</f>
        <v>1.5581402159365368E-3</v>
      </c>
      <c r="E1470" s="9">
        <f>('Adj Close'!E1470-'Adj Close'!E1469)/'Adj Close'!E1469</f>
        <v>2.285355905664073E-3</v>
      </c>
      <c r="F1470" s="9">
        <f>('Adj Close'!F1470-'Adj Close'!F1469)/'Adj Close'!F1469</f>
        <v>-5.6356417690071698E-3</v>
      </c>
      <c r="G1470" s="9">
        <f>('Adj Close'!G1470-'Adj Close'!G1469)/'Adj Close'!G1469</f>
        <v>2.8448331261022742E-3</v>
      </c>
    </row>
    <row r="1471" spans="1:7" x14ac:dyDescent="0.2">
      <c r="A1471" s="5">
        <v>41577.166666666657</v>
      </c>
      <c r="B1471" s="9">
        <f>('Adj Close'!B1471-'Adj Close'!B1470)/'Adj Close'!B1470</f>
        <v>-2.5995052527664022E-3</v>
      </c>
      <c r="C1471" s="9">
        <f>('Adj Close'!C1471-'Adj Close'!C1470)/'Adj Close'!C1470</f>
        <v>-6.3239135812411243E-3</v>
      </c>
      <c r="D1471" s="9">
        <f>('Adj Close'!D1471-'Adj Close'!D1470)/'Adj Close'!D1470</f>
        <v>-2.1940193165869977E-3</v>
      </c>
      <c r="E1471" s="9">
        <f>('Adj Close'!E1471-'Adj Close'!E1470)/'Adj Close'!E1470</f>
        <v>-2.7627632085220548E-3</v>
      </c>
      <c r="F1471" s="9">
        <f>('Adj Close'!F1471-'Adj Close'!F1470)/'Adj Close'!F1470</f>
        <v>-8.2999557148256166E-3</v>
      </c>
      <c r="G1471" s="9">
        <f>('Adj Close'!G1471-'Adj Close'!G1470)/'Adj Close'!G1470</f>
        <v>-4.7412425623569584E-3</v>
      </c>
    </row>
    <row r="1472" spans="1:7" x14ac:dyDescent="0.2">
      <c r="A1472" s="5">
        <v>41578.166666666657</v>
      </c>
      <c r="B1472" s="9">
        <f>('Adj Close'!B1472-'Adj Close'!B1471)/'Adj Close'!B1471</f>
        <v>-1.2027376197587291E-3</v>
      </c>
      <c r="C1472" s="9">
        <f>('Adj Close'!C1472-'Adj Close'!C1471)/'Adj Close'!C1471</f>
        <v>-2.5597430394268456E-3</v>
      </c>
      <c r="D1472" s="9">
        <f>('Adj Close'!D1472-'Adj Close'!D1471)/'Adj Close'!D1471</f>
        <v>-1.2632415710492613E-3</v>
      </c>
      <c r="E1472" s="9">
        <f>('Adj Close'!E1472-'Adj Close'!E1471)/'Adj Close'!E1471</f>
        <v>-6.6067089136578865E-3</v>
      </c>
      <c r="F1472" s="9">
        <f>('Adj Close'!F1472-'Adj Close'!F1471)/'Adj Close'!F1471</f>
        <v>-6.1721022521349783E-3</v>
      </c>
      <c r="G1472" s="9">
        <f>('Adj Close'!G1472-'Adj Close'!G1471)/'Adj Close'!G1471</f>
        <v>-6.9210794156604029E-3</v>
      </c>
    </row>
    <row r="1473" spans="1:7" x14ac:dyDescent="0.2">
      <c r="A1473" s="5">
        <v>41579.166666666657</v>
      </c>
      <c r="B1473" s="9">
        <f>('Adj Close'!B1473-'Adj Close'!B1472)/'Adj Close'!B1472</f>
        <v>-5.4722871147581415E-3</v>
      </c>
      <c r="C1473" s="9">
        <f>('Adj Close'!C1473-'Adj Close'!C1472)/'Adj Close'!C1472</f>
        <v>1.9228175282231604E-3</v>
      </c>
      <c r="D1473" s="9">
        <f>('Adj Close'!D1473-'Adj Close'!D1472)/'Adj Close'!D1472</f>
        <v>-2.6880026367384442E-3</v>
      </c>
      <c r="E1473" s="9">
        <f>('Adj Close'!E1473-'Adj Close'!E1472)/'Adj Close'!E1472</f>
        <v>-4.6836040613823298E-3</v>
      </c>
      <c r="F1473" s="9">
        <f>('Adj Close'!F1473-'Adj Close'!F1472)/'Adj Close'!F1472</f>
        <v>5.4051967838324071E-3</v>
      </c>
      <c r="G1473" s="9">
        <f>('Adj Close'!G1473-'Adj Close'!G1472)/'Adj Close'!G1472</f>
        <v>-9.4552984173143316E-5</v>
      </c>
    </row>
    <row r="1474" spans="1:7" x14ac:dyDescent="0.2">
      <c r="A1474" s="5">
        <v>41582.208333333343</v>
      </c>
      <c r="B1474" s="9">
        <f>('Adj Close'!B1474-'Adj Close'!B1473)/'Adj Close'!B1473</f>
        <v>2.0052817278221357E-3</v>
      </c>
      <c r="C1474" s="9">
        <f>('Adj Close'!C1474-'Adj Close'!C1473)/'Adj Close'!C1473</f>
        <v>3.705953642207843E-3</v>
      </c>
      <c r="D1474" s="9">
        <f>('Adj Close'!D1474-'Adj Close'!D1473)/'Adj Close'!D1473</f>
        <v>2.5176227421927082E-4</v>
      </c>
      <c r="E1474" s="9">
        <f>('Adj Close'!E1474-'Adj Close'!E1473)/'Adj Close'!E1473</f>
        <v>4.5335111340098272E-3</v>
      </c>
      <c r="F1474" s="9">
        <f>('Adj Close'!F1474-'Adj Close'!F1473)/'Adj Close'!F1473</f>
        <v>1.7889038722813555E-3</v>
      </c>
      <c r="G1474" s="9">
        <f>('Adj Close'!G1474-'Adj Close'!G1473)/'Adj Close'!G1473</f>
        <v>6.1118859192589711E-3</v>
      </c>
    </row>
    <row r="1475" spans="1:7" x14ac:dyDescent="0.2">
      <c r="A1475" s="5">
        <v>41583.208333333343</v>
      </c>
      <c r="B1475" s="9">
        <f>('Adj Close'!B1475-'Adj Close'!B1474)/'Adj Close'!B1474</f>
        <v>-4.5134321145309225E-3</v>
      </c>
      <c r="C1475" s="9">
        <f>('Adj Close'!C1475-'Adj Close'!C1474)/'Adj Close'!C1474</f>
        <v>-2.1888939674641348E-3</v>
      </c>
      <c r="D1475" s="9">
        <f>('Adj Close'!D1475-'Adj Close'!D1474)/'Adj Close'!D1474</f>
        <v>-4.2186790265010526E-3</v>
      </c>
      <c r="E1475" s="9">
        <f>('Adj Close'!E1475-'Adj Close'!E1474)/'Adj Close'!E1474</f>
        <v>-8.7230796933209943E-3</v>
      </c>
      <c r="F1475" s="9">
        <f>('Adj Close'!F1475-'Adj Close'!F1474)/'Adj Close'!F1474</f>
        <v>-1.6169015129114193E-2</v>
      </c>
      <c r="G1475" s="9">
        <f>('Adj Close'!G1475-'Adj Close'!G1474)/'Adj Close'!G1474</f>
        <v>-1.9785659126933013E-2</v>
      </c>
    </row>
    <row r="1476" spans="1:7" x14ac:dyDescent="0.2">
      <c r="A1476" s="5">
        <v>41584.208333333343</v>
      </c>
      <c r="B1476" s="9">
        <f>('Adj Close'!B1476-'Adj Close'!B1475)/'Adj Close'!B1475</f>
        <v>3.1563363922319483E-3</v>
      </c>
      <c r="C1476" s="9">
        <f>('Adj Close'!C1476-'Adj Close'!C1475)/'Adj Close'!C1475</f>
        <v>2.6361265097778305E-3</v>
      </c>
      <c r="D1476" s="9">
        <f>('Adj Close'!D1476-'Adj Close'!D1475)/'Adj Close'!D1475</f>
        <v>9.6360660591637717E-4</v>
      </c>
      <c r="E1476" s="9">
        <f>('Adj Close'!E1476-'Adj Close'!E1475)/'Adj Close'!E1475</f>
        <v>9.7815404761754429E-3</v>
      </c>
      <c r="F1476" s="9">
        <f>('Adj Close'!F1476-'Adj Close'!F1475)/'Adj Close'!F1475</f>
        <v>-1.6172584661963054E-3</v>
      </c>
      <c r="G1476" s="9">
        <f>('Adj Close'!G1476-'Adj Close'!G1475)/'Adj Close'!G1475</f>
        <v>3.4969936275955787E-3</v>
      </c>
    </row>
    <row r="1477" spans="1:7" x14ac:dyDescent="0.2">
      <c r="A1477" s="5">
        <v>41585.208333333343</v>
      </c>
      <c r="B1477" s="9">
        <f>('Adj Close'!B1477-'Adj Close'!B1476)/'Adj Close'!B1476</f>
        <v>2.4620689006352617E-3</v>
      </c>
      <c r="C1477" s="9">
        <f>('Adj Close'!C1477-'Adj Close'!C1476)/'Adj Close'!C1476</f>
        <v>-1.4245319419620298E-2</v>
      </c>
      <c r="D1477" s="9">
        <f>('Adj Close'!D1477-'Adj Close'!D1476)/'Adj Close'!D1476</f>
        <v>2.0357065560486949E-3</v>
      </c>
      <c r="E1477" s="9">
        <f>('Adj Close'!E1477-'Adj Close'!E1476)/'Adj Close'!E1476</f>
        <v>-1.7213434760657696E-2</v>
      </c>
      <c r="F1477" s="9">
        <f>('Adj Close'!F1477-'Adj Close'!F1476)/'Adj Close'!F1476</f>
        <v>-1.2528703033852047E-2</v>
      </c>
      <c r="G1477" s="9">
        <f>('Adj Close'!G1477-'Adj Close'!G1476)/'Adj Close'!G1476</f>
        <v>-1.6852168887865379E-2</v>
      </c>
    </row>
    <row r="1478" spans="1:7" x14ac:dyDescent="0.2">
      <c r="A1478" s="5">
        <v>41586.208333333343</v>
      </c>
      <c r="B1478" s="9">
        <f>('Adj Close'!B1478-'Adj Close'!B1477)/'Adj Close'!B1477</f>
        <v>-1.1165085083497776E-2</v>
      </c>
      <c r="C1478" s="9">
        <f>('Adj Close'!C1478-'Adj Close'!C1477)/'Adj Close'!C1477</f>
        <v>1.4270652119369237E-2</v>
      </c>
      <c r="D1478" s="9">
        <f>('Adj Close'!D1478-'Adj Close'!D1477)/'Adj Close'!D1477</f>
        <v>-9.6229122716963468E-3</v>
      </c>
      <c r="E1478" s="9">
        <f>('Adj Close'!E1478-'Adj Close'!E1477)/'Adj Close'!E1477</f>
        <v>6.6326900462097002E-3</v>
      </c>
      <c r="F1478" s="9">
        <f>('Adj Close'!F1478-'Adj Close'!F1477)/'Adj Close'!F1477</f>
        <v>-1.3408253592752209E-2</v>
      </c>
      <c r="G1478" s="9">
        <f>('Adj Close'!G1478-'Adj Close'!G1477)/'Adj Close'!G1477</f>
        <v>-3.7450650705668242E-3</v>
      </c>
    </row>
    <row r="1479" spans="1:7" x14ac:dyDescent="0.2">
      <c r="A1479" s="5">
        <v>41589.208333333343</v>
      </c>
      <c r="B1479" s="9">
        <f>('Adj Close'!B1479-'Adj Close'!B1478)/'Adj Close'!B1478</f>
        <v>-4.6972532956434174E-4</v>
      </c>
      <c r="C1479" s="9">
        <f>('Adj Close'!C1479-'Adj Close'!C1478)/'Adj Close'!C1478</f>
        <v>8.2114280995475948E-4</v>
      </c>
      <c r="D1479" s="9">
        <f>('Adj Close'!D1479-'Adj Close'!D1478)/'Adj Close'!D1478</f>
        <v>-1.8672812720526781E-3</v>
      </c>
      <c r="E1479" s="9">
        <f>('Adj Close'!E1479-'Adj Close'!E1478)/'Adj Close'!E1478</f>
        <v>9.1842496716233843E-4</v>
      </c>
      <c r="F1479" s="9">
        <f>('Adj Close'!F1479-'Adj Close'!F1478)/'Adj Close'!F1478</f>
        <v>1.0483353430084949E-3</v>
      </c>
      <c r="G1479" s="9">
        <f>('Adj Close'!G1479-'Adj Close'!G1478)/'Adj Close'!G1478</f>
        <v>-4.5472871506849546E-3</v>
      </c>
    </row>
    <row r="1480" spans="1:7" x14ac:dyDescent="0.2">
      <c r="A1480" s="5">
        <v>41590.208333333343</v>
      </c>
      <c r="B1480" s="9">
        <f>('Adj Close'!B1480-'Adj Close'!B1479)/'Adj Close'!B1479</f>
        <v>-9.0335307630638533E-4</v>
      </c>
      <c r="C1480" s="9">
        <f>('Adj Close'!C1480-'Adj Close'!C1479)/'Adj Close'!C1479</f>
        <v>-2.1596796896458615E-3</v>
      </c>
      <c r="D1480" s="9">
        <f>('Adj Close'!D1480-'Adj Close'!D1479)/'Adj Close'!D1479</f>
        <v>7.291758591716701E-4</v>
      </c>
      <c r="E1480" s="9">
        <f>('Adj Close'!E1480-'Adj Close'!E1479)/'Adj Close'!E1479</f>
        <v>-1.9892277497713384E-3</v>
      </c>
      <c r="F1480" s="9">
        <f>('Adj Close'!F1480-'Adj Close'!F1479)/'Adj Close'!F1479</f>
        <v>-4.3976328937146642E-3</v>
      </c>
      <c r="G1480" s="9">
        <f>('Adj Close'!G1480-'Adj Close'!G1479)/'Adj Close'!G1479</f>
        <v>-6.9560409730875881E-3</v>
      </c>
    </row>
    <row r="1481" spans="1:7" x14ac:dyDescent="0.2">
      <c r="A1481" s="5">
        <v>41591.208333333343</v>
      </c>
      <c r="B1481" s="9">
        <f>('Adj Close'!B1481-'Adj Close'!B1480)/'Adj Close'!B1480</f>
        <v>4.0325789283141593E-3</v>
      </c>
      <c r="C1481" s="9">
        <f>('Adj Close'!C1481-'Adj Close'!C1480)/'Adj Close'!C1480</f>
        <v>9.2575099495038459E-3</v>
      </c>
      <c r="D1481" s="9">
        <f>('Adj Close'!D1481-'Adj Close'!D1480)/'Adj Close'!D1480</f>
        <v>2.320668415472986E-3</v>
      </c>
      <c r="E1481" s="9">
        <f>('Adj Close'!E1481-'Adj Close'!E1480)/'Adj Close'!E1480</f>
        <v>2.6575913001450823E-3</v>
      </c>
      <c r="F1481" s="9">
        <f>('Adj Close'!F1481-'Adj Close'!F1480)/'Adj Close'!F1480</f>
        <v>6.2066053868826765E-3</v>
      </c>
      <c r="G1481" s="9">
        <f>('Adj Close'!G1481-'Adj Close'!G1480)/'Adj Close'!G1480</f>
        <v>3.6647684340809185E-3</v>
      </c>
    </row>
    <row r="1482" spans="1:7" x14ac:dyDescent="0.2">
      <c r="A1482" s="5">
        <v>41592.208333333343</v>
      </c>
      <c r="B1482" s="9">
        <f>('Adj Close'!B1482-'Adj Close'!B1481)/'Adj Close'!B1481</f>
        <v>4.9779616293248426E-3</v>
      </c>
      <c r="C1482" s="9">
        <f>('Adj Close'!C1482-'Adj Close'!C1481)/'Adj Close'!C1481</f>
        <v>4.4300034784441923E-3</v>
      </c>
      <c r="D1482" s="9">
        <f>('Adj Close'!D1482-'Adj Close'!D1481)/'Adj Close'!D1481</f>
        <v>5.4770215423119144E-3</v>
      </c>
      <c r="E1482" s="9">
        <f>('Adj Close'!E1482-'Adj Close'!E1481)/'Adj Close'!E1481</f>
        <v>4.2441896553606171E-3</v>
      </c>
      <c r="F1482" s="9">
        <f>('Adj Close'!F1482-'Adj Close'!F1481)/'Adj Close'!F1481</f>
        <v>7.0800561375082317E-3</v>
      </c>
      <c r="G1482" s="9">
        <f>('Adj Close'!G1482-'Adj Close'!G1481)/'Adj Close'!G1481</f>
        <v>1.6789408026329777E-2</v>
      </c>
    </row>
    <row r="1483" spans="1:7" x14ac:dyDescent="0.2">
      <c r="A1483" s="5">
        <v>41593.208333333343</v>
      </c>
      <c r="B1483" s="9">
        <f>('Adj Close'!B1483-'Adj Close'!B1482)/'Adj Close'!B1482</f>
        <v>-7.5150713257155302E-4</v>
      </c>
      <c r="C1483" s="9">
        <f>('Adj Close'!C1483-'Adj Close'!C1482)/'Adj Close'!C1482</f>
        <v>3.7629080734237941E-3</v>
      </c>
      <c r="D1483" s="9">
        <f>('Adj Close'!D1483-'Adj Close'!D1482)/'Adj Close'!D1482</f>
        <v>-2.1749085433337492E-5</v>
      </c>
      <c r="E1483" s="9">
        <f>('Adj Close'!E1483-'Adj Close'!E1482)/'Adj Close'!E1482</f>
        <v>9.4144509093300657E-3</v>
      </c>
      <c r="F1483" s="9">
        <f>('Adj Close'!F1483-'Adj Close'!F1482)/'Adj Close'!F1482</f>
        <v>3.8067641190495747E-3</v>
      </c>
      <c r="G1483" s="9">
        <f>('Adj Close'!G1483-'Adj Close'!G1482)/'Adj Close'!G1482</f>
        <v>1.6939593771927417E-2</v>
      </c>
    </row>
    <row r="1484" spans="1:7" x14ac:dyDescent="0.2">
      <c r="A1484" s="5">
        <v>41596.208333333343</v>
      </c>
      <c r="B1484" s="9">
        <f>('Adj Close'!B1484-'Adj Close'!B1483)/'Adj Close'!B1483</f>
        <v>3.5333317342244133E-3</v>
      </c>
      <c r="C1484" s="9">
        <f>('Adj Close'!C1484-'Adj Close'!C1483)/'Adj Close'!C1483</f>
        <v>-4.8995323001572453E-3</v>
      </c>
      <c r="D1484" s="9">
        <f>('Adj Close'!D1484-'Adj Close'!D1483)/'Adj Close'!D1483</f>
        <v>4.4486574557730425E-3</v>
      </c>
      <c r="E1484" s="9">
        <f>('Adj Close'!E1484-'Adj Close'!E1483)/'Adj Close'!E1483</f>
        <v>4.9526442859795284E-4</v>
      </c>
      <c r="F1484" s="9">
        <f>('Adj Close'!F1484-'Adj Close'!F1483)/'Adj Close'!F1483</f>
        <v>-6.0906996826216994E-3</v>
      </c>
      <c r="G1484" s="9">
        <f>('Adj Close'!G1484-'Adj Close'!G1483)/'Adj Close'!G1483</f>
        <v>9.3517700430093831E-3</v>
      </c>
    </row>
    <row r="1485" spans="1:7" x14ac:dyDescent="0.2">
      <c r="A1485" s="5">
        <v>41597.208333333343</v>
      </c>
      <c r="B1485" s="9">
        <f>('Adj Close'!B1485-'Adj Close'!B1484)/'Adj Close'!B1484</f>
        <v>-3.8071552845675405E-3</v>
      </c>
      <c r="C1485" s="9">
        <f>('Adj Close'!C1485-'Adj Close'!C1484)/'Adj Close'!C1484</f>
        <v>-2.6924024594959265E-3</v>
      </c>
      <c r="D1485" s="9">
        <f>('Adj Close'!D1485-'Adj Close'!D1484)/'Adj Close'!D1484</f>
        <v>-3.3130274055028839E-3</v>
      </c>
      <c r="E1485" s="9">
        <f>('Adj Close'!E1485-'Adj Close'!E1484)/'Adj Close'!E1484</f>
        <v>-2.9935278289460066E-3</v>
      </c>
      <c r="F1485" s="9">
        <f>('Adj Close'!F1485-'Adj Close'!F1484)/'Adj Close'!F1484</f>
        <v>-7.2689946575272887E-3</v>
      </c>
      <c r="G1485" s="9">
        <f>('Adj Close'!G1485-'Adj Close'!G1484)/'Adj Close'!G1484</f>
        <v>-9.1647375088332195E-3</v>
      </c>
    </row>
    <row r="1486" spans="1:7" x14ac:dyDescent="0.2">
      <c r="A1486" s="5">
        <v>41598.208333333343</v>
      </c>
      <c r="B1486" s="9">
        <f>('Adj Close'!B1486-'Adj Close'!B1485)/'Adj Close'!B1485</f>
        <v>-5.458499931464249E-3</v>
      </c>
      <c r="C1486" s="9">
        <f>('Adj Close'!C1486-'Adj Close'!C1485)/'Adj Close'!C1485</f>
        <v>-2.5041722472667447E-3</v>
      </c>
      <c r="D1486" s="9">
        <f>('Adj Close'!D1486-'Adj Close'!D1485)/'Adj Close'!D1485</f>
        <v>-4.3829085843942487E-3</v>
      </c>
      <c r="E1486" s="9">
        <f>('Adj Close'!E1486-'Adj Close'!E1485)/'Adj Close'!E1485</f>
        <v>-6.3262108083279164E-3</v>
      </c>
      <c r="F1486" s="9">
        <f>('Adj Close'!F1486-'Adj Close'!F1485)/'Adj Close'!F1485</f>
        <v>-1.1924441838056464E-2</v>
      </c>
      <c r="G1486" s="9">
        <f>('Adj Close'!G1486-'Adj Close'!G1485)/'Adj Close'!G1485</f>
        <v>-1.2805784461972527E-2</v>
      </c>
    </row>
    <row r="1487" spans="1:7" x14ac:dyDescent="0.2">
      <c r="A1487" s="5">
        <v>41599.208333333343</v>
      </c>
      <c r="B1487" s="9">
        <f>('Adj Close'!B1487-'Adj Close'!B1486)/'Adj Close'!B1486</f>
        <v>9.4624413686673881E-4</v>
      </c>
      <c r="C1487" s="9">
        <f>('Adj Close'!C1487-'Adj Close'!C1486)/'Adj Close'!C1486</f>
        <v>9.2738800627504437E-3</v>
      </c>
      <c r="D1487" s="9">
        <f>('Adj Close'!D1487-'Adj Close'!D1486)/'Adj Close'!D1486</f>
        <v>1.8032832901364656E-3</v>
      </c>
      <c r="E1487" s="9">
        <f>('Adj Close'!E1487-'Adj Close'!E1486)/'Adj Close'!E1486</f>
        <v>5.6670951309142443E-3</v>
      </c>
      <c r="F1487" s="9">
        <f>('Adj Close'!F1487-'Adj Close'!F1486)/'Adj Close'!F1486</f>
        <v>7.5597659828207774E-3</v>
      </c>
      <c r="G1487" s="9">
        <f>('Adj Close'!G1487-'Adj Close'!G1486)/'Adj Close'!G1486</f>
        <v>-6.0776975435061935E-5</v>
      </c>
    </row>
    <row r="1488" spans="1:7" x14ac:dyDescent="0.2">
      <c r="A1488" s="5">
        <v>41600.208333333343</v>
      </c>
      <c r="B1488" s="9">
        <f>('Adj Close'!B1488-'Adj Close'!B1487)/'Adj Close'!B1487</f>
        <v>2.782503716531908E-3</v>
      </c>
      <c r="C1488" s="9">
        <f>('Adj Close'!C1488-'Adj Close'!C1487)/'Adj Close'!C1487</f>
        <v>4.1588260373965364E-3</v>
      </c>
      <c r="D1488" s="9">
        <f>('Adj Close'!D1488-'Adj Close'!D1487)/'Adj Close'!D1487</f>
        <v>3.6051176400963198E-3</v>
      </c>
      <c r="E1488" s="9">
        <f>('Adj Close'!E1488-'Adj Close'!E1487)/'Adj Close'!E1487</f>
        <v>3.2079315723382486E-3</v>
      </c>
      <c r="F1488" s="9">
        <f>('Adj Close'!F1488-'Adj Close'!F1487)/'Adj Close'!F1487</f>
        <v>-3.9348943161557175E-3</v>
      </c>
      <c r="G1488" s="9">
        <f>('Adj Close'!G1488-'Adj Close'!G1487)/'Adj Close'!G1487</f>
        <v>6.1258794278091265E-3</v>
      </c>
    </row>
    <row r="1489" spans="1:7" x14ac:dyDescent="0.2">
      <c r="A1489" s="5">
        <v>41603.208333333343</v>
      </c>
      <c r="B1489" s="9">
        <f>('Adj Close'!B1489-'Adj Close'!B1488)/'Adj Close'!B1488</f>
        <v>7.6702893302986041E-4</v>
      </c>
      <c r="C1489" s="9">
        <f>('Adj Close'!C1489-'Adj Close'!C1488)/'Adj Close'!C1488</f>
        <v>-7.8072926613095882E-4</v>
      </c>
      <c r="D1489" s="9">
        <f>('Adj Close'!D1489-'Adj Close'!D1488)/'Adj Close'!D1488</f>
        <v>1.6963341853379838E-3</v>
      </c>
      <c r="E1489" s="9">
        <f>('Adj Close'!E1489-'Adj Close'!E1488)/'Adj Close'!E1488</f>
        <v>-3.086528008942348E-3</v>
      </c>
      <c r="F1489" s="9">
        <f>('Adj Close'!F1489-'Adj Close'!F1488)/'Adj Close'!F1488</f>
        <v>-4.6212578536255862E-3</v>
      </c>
      <c r="G1489" s="9">
        <f>('Adj Close'!G1489-'Adj Close'!G1488)/'Adj Close'!G1488</f>
        <v>-1.1903574622542833E-2</v>
      </c>
    </row>
    <row r="1490" spans="1:7" x14ac:dyDescent="0.2">
      <c r="A1490" s="5">
        <v>41604.208333333343</v>
      </c>
      <c r="B1490" s="9">
        <f>('Adj Close'!B1490-'Adj Close'!B1489)/'Adj Close'!B1489</f>
        <v>2.264134960318766E-3</v>
      </c>
      <c r="C1490" s="9">
        <f>('Adj Close'!C1490-'Adj Close'!C1489)/'Adj Close'!C1489</f>
        <v>1.3566237574481911E-3</v>
      </c>
      <c r="D1490" s="9">
        <f>('Adj Close'!D1490-'Adj Close'!D1489)/'Adj Close'!D1489</f>
        <v>2.165644664088901E-3</v>
      </c>
      <c r="E1490" s="9">
        <f>('Adj Close'!E1490-'Adj Close'!E1489)/'Adj Close'!E1489</f>
        <v>-1.7890256390625954E-4</v>
      </c>
      <c r="F1490" s="9">
        <f>('Adj Close'!F1490-'Adj Close'!F1489)/'Adj Close'!F1489</f>
        <v>-3.5832161023626624E-3</v>
      </c>
      <c r="G1490" s="9">
        <f>('Adj Close'!G1490-'Adj Close'!G1489)/'Adj Close'!G1489</f>
        <v>8.0196824437108697E-4</v>
      </c>
    </row>
    <row r="1491" spans="1:7" x14ac:dyDescent="0.2">
      <c r="A1491" s="5">
        <v>41605.208333333343</v>
      </c>
      <c r="B1491" s="9">
        <f>('Adj Close'!B1491-'Adj Close'!B1490)/'Adj Close'!B1490</f>
        <v>-2.3905413112426692E-3</v>
      </c>
      <c r="C1491" s="9">
        <f>('Adj Close'!C1491-'Adj Close'!C1490)/'Adj Close'!C1490</f>
        <v>2.9092449347576342E-3</v>
      </c>
      <c r="D1491" s="9">
        <f>('Adj Close'!D1491-'Adj Close'!D1490)/'Adj Close'!D1490</f>
        <v>4.9378408374362308E-5</v>
      </c>
      <c r="E1491" s="9">
        <f>('Adj Close'!E1491-'Adj Close'!E1490)/'Adj Close'!E1490</f>
        <v>3.431549425816546E-3</v>
      </c>
      <c r="F1491" s="9">
        <f>('Adj Close'!F1491-'Adj Close'!F1490)/'Adj Close'!F1490</f>
        <v>8.7911679669268415E-3</v>
      </c>
      <c r="G1491" s="9">
        <f>('Adj Close'!G1491-'Adj Close'!G1490)/'Adj Close'!G1490</f>
        <v>6.2539362867782061E-3</v>
      </c>
    </row>
    <row r="1492" spans="1:7" x14ac:dyDescent="0.2">
      <c r="A1492" s="5">
        <v>41607.208333333343</v>
      </c>
      <c r="B1492" s="9">
        <f>('Adj Close'!B1492-'Adj Close'!B1491)/'Adj Close'!B1491</f>
        <v>-5.2706487077432541E-4</v>
      </c>
      <c r="C1492" s="9">
        <f>('Adj Close'!C1492-'Adj Close'!C1491)/'Adj Close'!C1491</f>
        <v>-3.2969005476012579E-3</v>
      </c>
      <c r="D1492" s="9">
        <f>('Adj Close'!D1492-'Adj Close'!D1491)/'Adj Close'!D1491</f>
        <v>-6.9705999911433411E-4</v>
      </c>
      <c r="E1492" s="9">
        <f>('Adj Close'!E1492-'Adj Close'!E1491)/'Adj Close'!E1491</f>
        <v>1.6326925501909477E-3</v>
      </c>
      <c r="F1492" s="9">
        <f>('Adj Close'!F1492-'Adj Close'!F1491)/'Adj Close'!F1491</f>
        <v>-9.2406746151407568E-3</v>
      </c>
      <c r="G1492" s="9">
        <f>('Adj Close'!G1492-'Adj Close'!G1491)/'Adj Close'!G1491</f>
        <v>8.3639883280876206E-3</v>
      </c>
    </row>
    <row r="1493" spans="1:7" x14ac:dyDescent="0.2">
      <c r="A1493" s="5">
        <v>41610.208333333343</v>
      </c>
      <c r="B1493" s="9">
        <f>('Adj Close'!B1493-'Adj Close'!B1492)/'Adj Close'!B1492</f>
        <v>-4.4077973755491965E-3</v>
      </c>
      <c r="C1493" s="9">
        <f>('Adj Close'!C1493-'Adj Close'!C1492)/'Adj Close'!C1492</f>
        <v>-1.2387733543456376E-3</v>
      </c>
      <c r="D1493" s="9">
        <f>('Adj Close'!D1493-'Adj Close'!D1492)/'Adj Close'!D1492</f>
        <v>-4.8447696953814023E-3</v>
      </c>
      <c r="E1493" s="9">
        <f>('Adj Close'!E1493-'Adj Close'!E1492)/'Adj Close'!E1492</f>
        <v>-6.974387841760442E-3</v>
      </c>
      <c r="F1493" s="9">
        <f>('Adj Close'!F1493-'Adj Close'!F1492)/'Adj Close'!F1492</f>
        <v>-5.9992728329015801E-3</v>
      </c>
      <c r="G1493" s="9">
        <f>('Adj Close'!G1493-'Adj Close'!G1492)/'Adj Close'!G1492</f>
        <v>-1.894621010797181E-2</v>
      </c>
    </row>
    <row r="1494" spans="1:7" x14ac:dyDescent="0.2">
      <c r="A1494" s="5">
        <v>41611.208333333343</v>
      </c>
      <c r="B1494" s="9">
        <f>('Adj Close'!B1494-'Adj Close'!B1493)/'Adj Close'!B1493</f>
        <v>1.8823725672311275E-3</v>
      </c>
      <c r="C1494" s="9">
        <f>('Adj Close'!C1494-'Adj Close'!C1493)/'Adj Close'!C1493</f>
        <v>-2.9214854177753392E-3</v>
      </c>
      <c r="D1494" s="9">
        <f>('Adj Close'!D1494-'Adj Close'!D1493)/'Adj Close'!D1493</f>
        <v>2.6593869437150476E-3</v>
      </c>
      <c r="E1494" s="9">
        <f>('Adj Close'!E1494-'Adj Close'!E1493)/'Adj Close'!E1493</f>
        <v>-8.1436123485288687E-3</v>
      </c>
      <c r="F1494" s="9">
        <f>('Adj Close'!F1494-'Adj Close'!F1493)/'Adj Close'!F1493</f>
        <v>-1.9530761187833967E-3</v>
      </c>
      <c r="G1494" s="9">
        <f>('Adj Close'!G1494-'Adj Close'!G1493)/'Adj Close'!G1493</f>
        <v>-3.8414200312387051E-3</v>
      </c>
    </row>
    <row r="1495" spans="1:7" x14ac:dyDescent="0.2">
      <c r="A1495" s="5">
        <v>41612.208333333343</v>
      </c>
      <c r="B1495" s="9">
        <f>('Adj Close'!B1495-'Adj Close'!B1494)/'Adj Close'!B1494</f>
        <v>-4.6496963466657031E-3</v>
      </c>
      <c r="C1495" s="9">
        <f>('Adj Close'!C1495-'Adj Close'!C1494)/'Adj Close'!C1494</f>
        <v>-7.3740224379902465E-4</v>
      </c>
      <c r="D1495" s="9">
        <f>('Adj Close'!D1495-'Adj Close'!D1494)/'Adj Close'!D1494</f>
        <v>-3.2216596827345503E-3</v>
      </c>
      <c r="E1495" s="9">
        <f>('Adj Close'!E1495-'Adj Close'!E1494)/'Adj Close'!E1494</f>
        <v>-5.6943176495790277E-3</v>
      </c>
      <c r="F1495" s="9">
        <f>('Adj Close'!F1495-'Adj Close'!F1494)/'Adj Close'!F1494</f>
        <v>3.7575446299249536E-3</v>
      </c>
      <c r="G1495" s="9">
        <f>('Adj Close'!G1495-'Adj Close'!G1494)/'Adj Close'!G1494</f>
        <v>4.4817368924617327E-4</v>
      </c>
    </row>
    <row r="1496" spans="1:7" x14ac:dyDescent="0.2">
      <c r="A1496" s="5">
        <v>41613.208333333343</v>
      </c>
      <c r="B1496" s="9">
        <f>('Adj Close'!B1496-'Adj Close'!B1495)/'Adj Close'!B1495</f>
        <v>-2.2935801596981695E-3</v>
      </c>
      <c r="C1496" s="9">
        <f>('Adj Close'!C1496-'Adj Close'!C1495)/'Adj Close'!C1495</f>
        <v>-4.0352648690811718E-3</v>
      </c>
      <c r="D1496" s="9">
        <f>('Adj Close'!D1496-'Adj Close'!D1495)/'Adj Close'!D1495</f>
        <v>-2.2857615594526971E-3</v>
      </c>
      <c r="E1496" s="9">
        <f>('Adj Close'!E1496-'Adj Close'!E1495)/'Adj Close'!E1495</f>
        <v>-5.4421640384708985E-3</v>
      </c>
      <c r="F1496" s="9">
        <f>('Adj Close'!F1496-'Adj Close'!F1495)/'Adj Close'!F1495</f>
        <v>3.5124669051518928E-3</v>
      </c>
      <c r="G1496" s="9">
        <f>('Adj Close'!G1496-'Adj Close'!G1495)/'Adj Close'!G1495</f>
        <v>-3.2086932139819007E-3</v>
      </c>
    </row>
    <row r="1497" spans="1:7" x14ac:dyDescent="0.2">
      <c r="A1497" s="5">
        <v>41614.208333333343</v>
      </c>
      <c r="B1497" s="9">
        <f>('Adj Close'!B1497-'Adj Close'!B1496)/'Adj Close'!B1496</f>
        <v>8.6960885074298117E-4</v>
      </c>
      <c r="C1497" s="9">
        <f>('Adj Close'!C1497-'Adj Close'!C1496)/'Adj Close'!C1496</f>
        <v>1.0283409165871586E-2</v>
      </c>
      <c r="D1497" s="9">
        <f>('Adj Close'!D1497-'Adj Close'!D1496)/'Adj Close'!D1496</f>
        <v>2.1082779758087376E-3</v>
      </c>
      <c r="E1497" s="9">
        <f>('Adj Close'!E1497-'Adj Close'!E1496)/'Adj Close'!E1496</f>
        <v>1.2128539775049227E-2</v>
      </c>
      <c r="F1497" s="9">
        <f>('Adj Close'!F1497-'Adj Close'!F1496)/'Adj Close'!F1496</f>
        <v>7.378887059065295E-3</v>
      </c>
      <c r="G1497" s="9">
        <f>('Adj Close'!G1497-'Adj Close'!G1496)/'Adj Close'!G1496</f>
        <v>2.223921524192228E-2</v>
      </c>
    </row>
    <row r="1498" spans="1:7" x14ac:dyDescent="0.2">
      <c r="A1498" s="5">
        <v>41617.208333333343</v>
      </c>
      <c r="B1498" s="9">
        <f>('Adj Close'!B1498-'Adj Close'!B1497)/'Adj Close'!B1497</f>
        <v>1.184128139362803E-3</v>
      </c>
      <c r="C1498" s="9">
        <f>('Adj Close'!C1498-'Adj Close'!C1497)/'Adj Close'!C1497</f>
        <v>2.5347615583702389E-3</v>
      </c>
      <c r="D1498" s="9">
        <f>('Adj Close'!D1498-'Adj Close'!D1497)/'Adj Close'!D1497</f>
        <v>1.5463440704283939E-3</v>
      </c>
      <c r="E1498" s="9">
        <f>('Adj Close'!E1498-'Adj Close'!E1497)/'Adj Close'!E1497</f>
        <v>2.271880333318787E-4</v>
      </c>
      <c r="F1498" s="9">
        <f>('Adj Close'!F1498-'Adj Close'!F1497)/'Adj Close'!F1497</f>
        <v>4.773651331541502E-3</v>
      </c>
      <c r="G1498" s="9">
        <f>('Adj Close'!G1498-'Adj Close'!G1497)/'Adj Close'!G1497</f>
        <v>5.0028775780243352E-4</v>
      </c>
    </row>
    <row r="1499" spans="1:7" x14ac:dyDescent="0.2">
      <c r="A1499" s="5">
        <v>41618.208333333343</v>
      </c>
      <c r="B1499" s="9">
        <f>('Adj Close'!B1499-'Adj Close'!B1498)/'Adj Close'!B1498</f>
        <v>4.1961773718367989E-3</v>
      </c>
      <c r="C1499" s="9">
        <f>('Adj Close'!C1499-'Adj Close'!C1498)/'Adj Close'!C1498</f>
        <v>-3.8560198451645733E-3</v>
      </c>
      <c r="D1499" s="9">
        <f>('Adj Close'!D1499-'Adj Close'!D1498)/'Adj Close'!D1498</f>
        <v>4.054749087993071E-3</v>
      </c>
      <c r="E1499" s="9">
        <f>('Adj Close'!E1499-'Adj Close'!E1498)/'Adj Close'!E1498</f>
        <v>-3.3017622989173893E-3</v>
      </c>
      <c r="F1499" s="9">
        <f>('Adj Close'!F1499-'Adj Close'!F1498)/'Adj Close'!F1498</f>
        <v>-2.4464762522896275E-3</v>
      </c>
      <c r="G1499" s="9">
        <f>('Adj Close'!G1499-'Adj Close'!G1498)/'Adj Close'!G1498</f>
        <v>1.7787032085750025E-3</v>
      </c>
    </row>
    <row r="1500" spans="1:7" x14ac:dyDescent="0.2">
      <c r="A1500" s="5">
        <v>41619.208333333343</v>
      </c>
      <c r="B1500" s="9">
        <f>('Adj Close'!B1500-'Adj Close'!B1499)/'Adj Close'!B1499</f>
        <v>-3.9315358442649226E-3</v>
      </c>
      <c r="C1500" s="9">
        <f>('Adj Close'!C1500-'Adj Close'!C1499)/'Adj Close'!C1499</f>
        <v>-1.1844924645798529E-2</v>
      </c>
      <c r="D1500" s="9">
        <f>('Adj Close'!D1500-'Adj Close'!D1499)/'Adj Close'!D1499</f>
        <v>-2.8720971249747195E-3</v>
      </c>
      <c r="E1500" s="9">
        <f>('Adj Close'!E1500-'Adj Close'!E1499)/'Adj Close'!E1499</f>
        <v>-7.8999712632791957E-3</v>
      </c>
      <c r="F1500" s="9">
        <f>('Adj Close'!F1500-'Adj Close'!F1499)/'Adj Close'!F1499</f>
        <v>-2.329630363859287E-2</v>
      </c>
      <c r="G1500" s="9">
        <f>('Adj Close'!G1500-'Adj Close'!G1499)/'Adj Close'!G1499</f>
        <v>-2.0047956260554282E-2</v>
      </c>
    </row>
    <row r="1501" spans="1:7" x14ac:dyDescent="0.2">
      <c r="A1501" s="5">
        <v>41620.208333333343</v>
      </c>
      <c r="B1501" s="9">
        <f>('Adj Close'!B1501-'Adj Close'!B1500)/'Adj Close'!B1500</f>
        <v>-2.9775466438496699E-3</v>
      </c>
      <c r="C1501" s="9">
        <f>('Adj Close'!C1501-'Adj Close'!C1500)/'Adj Close'!C1500</f>
        <v>-1.9562533088309003E-3</v>
      </c>
      <c r="D1501" s="9">
        <f>('Adj Close'!D1501-'Adj Close'!D1500)/'Adj Close'!D1500</f>
        <v>-1.6142284711582358E-3</v>
      </c>
      <c r="E1501" s="9">
        <f>('Adj Close'!E1501-'Adj Close'!E1500)/'Adj Close'!E1500</f>
        <v>-7.3874294609464885E-3</v>
      </c>
      <c r="F1501" s="9">
        <f>('Adj Close'!F1501-'Adj Close'!F1500)/'Adj Close'!F1500</f>
        <v>-5.4194639525878422E-3</v>
      </c>
      <c r="G1501" s="9">
        <f>('Adj Close'!G1501-'Adj Close'!G1500)/'Adj Close'!G1500</f>
        <v>-9.0182960430214305E-3</v>
      </c>
    </row>
    <row r="1502" spans="1:7" x14ac:dyDescent="0.2">
      <c r="A1502" s="5">
        <v>41621.208333333343</v>
      </c>
      <c r="B1502" s="9">
        <f>('Adj Close'!B1502-'Adj Close'!B1501)/'Adj Close'!B1501</f>
        <v>1.6833411732635158E-3</v>
      </c>
      <c r="C1502" s="9">
        <f>('Adj Close'!C1502-'Adj Close'!C1501)/'Adj Close'!C1501</f>
        <v>2.5771903058802398E-4</v>
      </c>
      <c r="D1502" s="9">
        <f>('Adj Close'!D1502-'Adj Close'!D1501)/'Adj Close'!D1501</f>
        <v>2.7739384917772761E-3</v>
      </c>
      <c r="E1502" s="9">
        <f>('Adj Close'!E1502-'Adj Close'!E1501)/'Adj Close'!E1501</f>
        <v>-7.2168000659503381E-4</v>
      </c>
      <c r="F1502" s="9">
        <f>('Adj Close'!F1502-'Adj Close'!F1501)/'Adj Close'!F1501</f>
        <v>2.2802943069764122E-3</v>
      </c>
      <c r="G1502" s="9">
        <f>('Adj Close'!G1502-'Adj Close'!G1501)/'Adj Close'!G1501</f>
        <v>3.0522124165928794E-3</v>
      </c>
    </row>
    <row r="1503" spans="1:7" x14ac:dyDescent="0.2">
      <c r="A1503" s="5">
        <v>41624.208333333343</v>
      </c>
      <c r="B1503" s="9">
        <f>('Adj Close'!B1503-'Adj Close'!B1502)/'Adj Close'!B1502</f>
        <v>-5.0376065097867083E-4</v>
      </c>
      <c r="C1503" s="9">
        <f>('Adj Close'!C1503-'Adj Close'!C1502)/'Adj Close'!C1502</f>
        <v>6.8017651426457602E-3</v>
      </c>
      <c r="D1503" s="9">
        <f>('Adj Close'!D1503-'Adj Close'!D1502)/'Adj Close'!D1502</f>
        <v>7.4337989738346686E-4</v>
      </c>
      <c r="E1503" s="9">
        <f>('Adj Close'!E1503-'Adj Close'!E1502)/'Adj Close'!E1502</f>
        <v>7.0216004199515685E-3</v>
      </c>
      <c r="F1503" s="9">
        <f>('Adj Close'!F1503-'Adj Close'!F1502)/'Adj Close'!F1502</f>
        <v>3.5231241352514744E-3</v>
      </c>
      <c r="G1503" s="9">
        <f>('Adj Close'!G1503-'Adj Close'!G1502)/'Adj Close'!G1502</f>
        <v>5.1167844115498932E-3</v>
      </c>
    </row>
    <row r="1504" spans="1:7" x14ac:dyDescent="0.2">
      <c r="A1504" s="5">
        <v>41625.208333333343</v>
      </c>
      <c r="B1504" s="9">
        <f>('Adj Close'!B1504-'Adj Close'!B1503)/'Adj Close'!B1503</f>
        <v>3.1863582071089466E-3</v>
      </c>
      <c r="C1504" s="9">
        <f>('Adj Close'!C1504-'Adj Close'!C1503)/'Adj Close'!C1503</f>
        <v>-3.2447578625010957E-3</v>
      </c>
      <c r="D1504" s="9">
        <f>('Adj Close'!D1504-'Adj Close'!D1503)/'Adj Close'!D1503</f>
        <v>2.9799854824362725E-3</v>
      </c>
      <c r="E1504" s="9">
        <f>('Adj Close'!E1504-'Adj Close'!E1503)/'Adj Close'!E1503</f>
        <v>-3.8157723802796227E-3</v>
      </c>
      <c r="F1504" s="9">
        <f>('Adj Close'!F1504-'Adj Close'!F1503)/'Adj Close'!F1503</f>
        <v>4.8795963452184484E-3</v>
      </c>
      <c r="G1504" s="9">
        <f>('Adj Close'!G1504-'Adj Close'!G1503)/'Adj Close'!G1503</f>
        <v>-7.0343243992946145E-3</v>
      </c>
    </row>
    <row r="1505" spans="1:7" x14ac:dyDescent="0.2">
      <c r="A1505" s="5">
        <v>41626.208333333343</v>
      </c>
      <c r="B1505" s="9">
        <f>('Adj Close'!B1505-'Adj Close'!B1504)/'Adj Close'!B1504</f>
        <v>-3.8278207707293454E-3</v>
      </c>
      <c r="C1505" s="9">
        <f>('Adj Close'!C1505-'Adj Close'!C1504)/'Adj Close'!C1504</f>
        <v>1.630361892338076E-2</v>
      </c>
      <c r="D1505" s="9">
        <f>('Adj Close'!D1505-'Adj Close'!D1504)/'Adj Close'!D1504</f>
        <v>-1.2954597114489159E-4</v>
      </c>
      <c r="E1505" s="9">
        <f>('Adj Close'!E1505-'Adj Close'!E1504)/'Adj Close'!E1504</f>
        <v>1.4962448011653133E-2</v>
      </c>
      <c r="F1505" s="9">
        <f>('Adj Close'!F1505-'Adj Close'!F1504)/'Adj Close'!F1504</f>
        <v>1.7429593712925774E-2</v>
      </c>
      <c r="G1505" s="9">
        <f>('Adj Close'!G1505-'Adj Close'!G1504)/'Adj Close'!G1504</f>
        <v>1.6145395225500781E-2</v>
      </c>
    </row>
    <row r="1506" spans="1:7" x14ac:dyDescent="0.2">
      <c r="A1506" s="5">
        <v>41627.208333333343</v>
      </c>
      <c r="B1506" s="9">
        <f>('Adj Close'!B1506-'Adj Close'!B1505)/'Adj Close'!B1505</f>
        <v>-4.2623925668008652E-3</v>
      </c>
      <c r="C1506" s="9">
        <f>('Adj Close'!C1506-'Adj Close'!C1505)/'Adj Close'!C1505</f>
        <v>-1.4735162938979772E-3</v>
      </c>
      <c r="D1506" s="9">
        <f>('Adj Close'!D1506-'Adj Close'!D1505)/'Adj Close'!D1505</f>
        <v>-1.2999032299760268E-3</v>
      </c>
      <c r="E1506" s="9">
        <f>('Adj Close'!E1506-'Adj Close'!E1505)/'Adj Close'!E1505</f>
        <v>-4.9695491586186755E-4</v>
      </c>
      <c r="F1506" s="9">
        <f>('Adj Close'!F1506-'Adj Close'!F1505)/'Adj Close'!F1505</f>
        <v>-1.3819479860180554E-2</v>
      </c>
      <c r="G1506" s="9">
        <f>('Adj Close'!G1506-'Adj Close'!G1505)/'Adj Close'!G1505</f>
        <v>-1.6139932848698236E-2</v>
      </c>
    </row>
    <row r="1507" spans="1:7" x14ac:dyDescent="0.2">
      <c r="A1507" s="5">
        <v>41628.208333333343</v>
      </c>
      <c r="B1507" s="9">
        <f>('Adj Close'!B1507-'Adj Close'!B1506)/'Adj Close'!B1506</f>
        <v>3.0597887609206671E-3</v>
      </c>
      <c r="C1507" s="9">
        <f>('Adj Close'!C1507-'Adj Close'!C1506)/'Adj Close'!C1506</f>
        <v>6.430430231660152E-3</v>
      </c>
      <c r="D1507" s="9">
        <f>('Adj Close'!D1507-'Adj Close'!D1506)/'Adj Close'!D1506</f>
        <v>4.4608989678845308E-3</v>
      </c>
      <c r="E1507" s="9">
        <f>('Adj Close'!E1507-'Adj Close'!E1506)/'Adj Close'!E1506</f>
        <v>5.2105160482858598E-3</v>
      </c>
      <c r="F1507" s="9">
        <f>('Adj Close'!F1507-'Adj Close'!F1506)/'Adj Close'!F1506</f>
        <v>6.4093838919298792E-3</v>
      </c>
      <c r="G1507" s="9">
        <f>('Adj Close'!G1507-'Adj Close'!G1506)/'Adj Close'!G1506</f>
        <v>-2.5812808836758292E-3</v>
      </c>
    </row>
    <row r="1508" spans="1:7" x14ac:dyDescent="0.2">
      <c r="A1508" s="5">
        <v>41631.208333333343</v>
      </c>
      <c r="B1508" s="9">
        <f>('Adj Close'!B1508-'Adj Close'!B1507)/'Adj Close'!B1507</f>
        <v>-3.1308285597584549E-3</v>
      </c>
      <c r="C1508" s="9">
        <f>('Adj Close'!C1508-'Adj Close'!C1507)/'Adj Close'!C1507</f>
        <v>6.4062073315559352E-3</v>
      </c>
      <c r="D1508" s="9">
        <f>('Adj Close'!D1508-'Adj Close'!D1507)/'Adj Close'!D1507</f>
        <v>-1.5806427415356792E-3</v>
      </c>
      <c r="E1508" s="9">
        <f>('Adj Close'!E1508-'Adj Close'!E1507)/'Adj Close'!E1507</f>
        <v>9.8396412596639792E-3</v>
      </c>
      <c r="F1508" s="9">
        <f>('Adj Close'!F1508-'Adj Close'!F1507)/'Adj Close'!F1507</f>
        <v>1.849737897637066E-3</v>
      </c>
      <c r="G1508" s="9">
        <f>('Adj Close'!G1508-'Adj Close'!G1507)/'Adj Close'!G1507</f>
        <v>7.2316501079450982E-3</v>
      </c>
    </row>
    <row r="1509" spans="1:7" x14ac:dyDescent="0.2">
      <c r="A1509" s="5">
        <v>41632.208333333343</v>
      </c>
      <c r="B1509" s="9">
        <f>('Adj Close'!B1509-'Adj Close'!B1508)/'Adj Close'!B1508</f>
        <v>-3.7387786850162528E-3</v>
      </c>
      <c r="C1509" s="9">
        <f>('Adj Close'!C1509-'Adj Close'!C1508)/'Adj Close'!C1508</f>
        <v>3.2893636020963754E-3</v>
      </c>
      <c r="D1509" s="9">
        <f>('Adj Close'!D1509-'Adj Close'!D1508)/'Adj Close'!D1508</f>
        <v>-9.7534310348632933E-5</v>
      </c>
      <c r="E1509" s="9">
        <f>('Adj Close'!E1509-'Adj Close'!E1508)/'Adj Close'!E1508</f>
        <v>1.951283551551839E-3</v>
      </c>
      <c r="F1509" s="9">
        <f>('Adj Close'!F1509-'Adj Close'!F1508)/'Adj Close'!F1508</f>
        <v>1.0290831384477419E-3</v>
      </c>
      <c r="G1509" s="9">
        <f>('Adj Close'!G1509-'Adj Close'!G1508)/'Adj Close'!G1508</f>
        <v>5.4482743377123133E-3</v>
      </c>
    </row>
    <row r="1510" spans="1:7" x14ac:dyDescent="0.2">
      <c r="A1510" s="5">
        <v>41634.208333333343</v>
      </c>
      <c r="B1510" s="9">
        <f>('Adj Close'!B1510-'Adj Close'!B1509)/'Adj Close'!B1509</f>
        <v>-9.072114435898607E-4</v>
      </c>
      <c r="C1510" s="9">
        <f>('Adj Close'!C1510-'Adj Close'!C1509)/'Adj Close'!C1509</f>
        <v>4.0401514146148083E-3</v>
      </c>
      <c r="D1510" s="9">
        <f>('Adj Close'!D1510-'Adj Close'!D1509)/'Adj Close'!D1509</f>
        <v>-8.9895769332717348E-4</v>
      </c>
      <c r="E1510" s="9">
        <f>('Adj Close'!E1510-'Adj Close'!E1509)/'Adj Close'!E1509</f>
        <v>5.674430174937733E-3</v>
      </c>
      <c r="F1510" s="9">
        <f>('Adj Close'!F1510-'Adj Close'!F1509)/'Adj Close'!F1509</f>
        <v>7.5705135796504922E-4</v>
      </c>
      <c r="G1510" s="9">
        <f>('Adj Close'!G1510-'Adj Close'!G1509)/'Adj Close'!G1509</f>
        <v>-6.1086588692170207E-3</v>
      </c>
    </row>
    <row r="1511" spans="1:7" x14ac:dyDescent="0.2">
      <c r="A1511" s="5">
        <v>41635.208333333343</v>
      </c>
      <c r="B1511" s="9">
        <f>('Adj Close'!B1511-'Adj Close'!B1510)/'Adj Close'!B1510</f>
        <v>-6.4503678730791611E-4</v>
      </c>
      <c r="C1511" s="9">
        <f>('Adj Close'!C1511-'Adj Close'!C1510)/'Adj Close'!C1510</f>
        <v>-4.6272922284847805E-4</v>
      </c>
      <c r="D1511" s="9">
        <f>('Adj Close'!D1511-'Adj Close'!D1510)/'Adj Close'!D1510</f>
        <v>-7.2728408278566442E-4</v>
      </c>
      <c r="E1511" s="9">
        <f>('Adj Close'!E1511-'Adj Close'!E1510)/'Adj Close'!E1510</f>
        <v>5.0731306696447176E-3</v>
      </c>
      <c r="F1511" s="9">
        <f>('Adj Close'!F1511-'Adj Close'!F1510)/'Adj Close'!F1510</f>
        <v>1.968272317987998E-3</v>
      </c>
      <c r="G1511" s="9">
        <f>('Adj Close'!G1511-'Adj Close'!G1510)/'Adj Close'!G1510</f>
        <v>1.1934584411925039E-2</v>
      </c>
    </row>
    <row r="1512" spans="1:7" x14ac:dyDescent="0.2">
      <c r="A1512" s="5">
        <v>41638.208333333343</v>
      </c>
      <c r="B1512" s="9">
        <f>('Adj Close'!B1512-'Adj Close'!B1511)/'Adj Close'!B1511</f>
        <v>2.7428011223804495E-3</v>
      </c>
      <c r="C1512" s="9">
        <f>('Adj Close'!C1512-'Adj Close'!C1511)/'Adj Close'!C1511</f>
        <v>1.7275273304551456E-4</v>
      </c>
      <c r="D1512" s="9">
        <f>('Adj Close'!D1512-'Adj Close'!D1511)/'Adj Close'!D1511</f>
        <v>2.8300458953530354E-3</v>
      </c>
      <c r="E1512" s="9">
        <f>('Adj Close'!E1512-'Adj Close'!E1511)/'Adj Close'!E1511</f>
        <v>5.4636055993422692E-3</v>
      </c>
      <c r="F1512" s="9">
        <f>('Adj Close'!F1512-'Adj Close'!F1511)/'Adj Close'!F1511</f>
        <v>4.244263968894493E-4</v>
      </c>
      <c r="G1512" s="9">
        <f>('Adj Close'!G1512-'Adj Close'!G1511)/'Adj Close'!G1511</f>
        <v>3.5941200814830461E-3</v>
      </c>
    </row>
    <row r="1513" spans="1:7" x14ac:dyDescent="0.2">
      <c r="A1513" s="5">
        <v>41639.208333333343</v>
      </c>
      <c r="B1513" s="9">
        <f>('Adj Close'!B1513-'Adj Close'!B1512)/'Adj Close'!B1512</f>
        <v>-4.5575144915763624E-3</v>
      </c>
      <c r="C1513" s="9">
        <f>('Adj Close'!C1513-'Adj Close'!C1512)/'Adj Close'!C1512</f>
        <v>3.3009020708167302E-3</v>
      </c>
      <c r="D1513" s="9">
        <f>('Adj Close'!D1513-'Adj Close'!D1512)/'Adj Close'!D1512</f>
        <v>-2.3422920002839549E-3</v>
      </c>
      <c r="E1513" s="9">
        <f>('Adj Close'!E1513-'Adj Close'!E1512)/'Adj Close'!E1512</f>
        <v>1.1589715610844742E-3</v>
      </c>
      <c r="F1513" s="9">
        <f>('Adj Close'!F1513-'Adj Close'!F1512)/'Adj Close'!F1512</f>
        <v>-5.4781192099786231E-3</v>
      </c>
      <c r="G1513" s="9">
        <f>('Adj Close'!G1513-'Adj Close'!G1512)/'Adj Close'!G1512</f>
        <v>7.8256266660813832E-3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5640-C9A4-4B3F-A893-ECCCFEA70EF3}">
  <dimension ref="A1:I18"/>
  <sheetViews>
    <sheetView topLeftCell="A11" zoomScaleNormal="100" workbookViewId="0">
      <selection activeCell="H18" sqref="H18"/>
    </sheetView>
  </sheetViews>
  <sheetFormatPr baseColWidth="10" defaultColWidth="17.664062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664062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-3.5235558260424708E-5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-3.5235558260424708E-5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2.5297588240017074E-4</v>
      </c>
      <c r="G4" s="15">
        <f>_xlfn.COVARIANCE.S(Returns!F:F,Returns!$C:$C)</f>
        <v>3.4968552569042996E-4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4.3172140991303511E-5</v>
      </c>
      <c r="F5" s="15">
        <f>_xlfn.COVARIANCE.S(Returns!E:E,Returns!$D:$D)</f>
        <v>2.3670309141312523E-5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2.5297588240017074E-4</v>
      </c>
      <c r="E6" s="15">
        <f>_xlfn.COVARIANCE.S(Returns!D:D,Returns!$E:$E)</f>
        <v>2.3670309141312523E-5</v>
      </c>
      <c r="F6" s="15">
        <f>_xlfn.COVARIANCE.S(Returns!E:E,Returns!$E:$E)</f>
        <v>3.2897639694055532E-4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3.4968552569042996E-4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5.2547192053769903E-4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0.24373075088185717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0.76294898410909051</v>
      </c>
      <c r="D13" s="18">
        <v>0.16957369113452775</v>
      </c>
      <c r="E13" s="18">
        <v>6.7477324756381865E-2</v>
      </c>
      <c r="F13" s="18">
        <v>0</v>
      </c>
      <c r="G13" s="18">
        <v>0</v>
      </c>
      <c r="H13" s="18">
        <v>0</v>
      </c>
      <c r="I13" s="19">
        <f>SUM(wts)</f>
        <v>1</v>
      </c>
    </row>
    <row r="14" spans="1:9" x14ac:dyDescent="0.2">
      <c r="B14" s="17" t="s">
        <v>22</v>
      </c>
      <c r="C14" s="16">
        <f>C10*C13</f>
        <v>4.1404437531619188E-2</v>
      </c>
      <c r="D14" s="16">
        <f t="shared" ref="D14:H14" si="0">D10*D13</f>
        <v>1.7048643155272145E-2</v>
      </c>
      <c r="E14" s="16">
        <f t="shared" si="0"/>
        <v>4.4806975512318636E-3</v>
      </c>
      <c r="F14" s="16">
        <f t="shared" si="0"/>
        <v>0</v>
      </c>
      <c r="G14" s="16">
        <f t="shared" si="0"/>
        <v>0</v>
      </c>
      <c r="H14" s="16">
        <f t="shared" si="0"/>
        <v>0</v>
      </c>
      <c r="I14" s="20">
        <f>SUM(C14:H14)</f>
        <v>6.2933778238123197E-2</v>
      </c>
    </row>
    <row r="15" spans="1:9" x14ac:dyDescent="0.2">
      <c r="H15" s="25" t="s">
        <v>25</v>
      </c>
      <c r="I15" s="26" cm="1">
        <f t="array" ref="I15">MMULT(MMULT(wts,VarCov),TRANSPOSE(wts))</f>
        <v>1.4021828098342163E-5</v>
      </c>
    </row>
    <row r="16" spans="1:9" x14ac:dyDescent="0.2">
      <c r="H16" s="21" t="s">
        <v>23</v>
      </c>
      <c r="I16" s="22">
        <f>SQRT(I15)*SQRT(252)</f>
        <v>5.9443255973930513E-2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0.55403725281412353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F5C2-8F5F-4908-B35F-9230487882AF}">
  <dimension ref="A1:I18"/>
  <sheetViews>
    <sheetView zoomScaleNormal="100" workbookViewId="0">
      <selection activeCell="H18" sqref="H18"/>
    </sheetView>
  </sheetViews>
  <sheetFormatPr baseColWidth="10" defaultColWidth="17.664062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664062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-3.5235558260424708E-5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-3.5235558260424708E-5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2.5297588240017074E-4</v>
      </c>
      <c r="G4" s="15">
        <f>_xlfn.COVARIANCE.S(Returns!F:F,Returns!$C:$C)</f>
        <v>3.4968552569042996E-4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4.3172140991303511E-5</v>
      </c>
      <c r="F5" s="15">
        <f>_xlfn.COVARIANCE.S(Returns!E:E,Returns!$D:$D)</f>
        <v>2.3670309141312523E-5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2.5297588240017074E-4</v>
      </c>
      <c r="E6" s="15">
        <f>_xlfn.COVARIANCE.S(Returns!D:D,Returns!$E:$E)</f>
        <v>2.3670309141312523E-5</v>
      </c>
      <c r="F6" s="15">
        <f>_xlfn.COVARIANCE.S(Returns!E:E,Returns!$E:$E)</f>
        <v>3.2897639694055532E-4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3.4968552569042996E-4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5.2547192053769903E-4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0.24373075088185717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</v>
      </c>
      <c r="D13" s="18">
        <v>0</v>
      </c>
      <c r="E13" s="18">
        <v>0</v>
      </c>
      <c r="F13" s="18">
        <v>0</v>
      </c>
      <c r="G13" s="18">
        <v>0.99999999999999978</v>
      </c>
      <c r="H13" s="18">
        <v>0</v>
      </c>
      <c r="I13" s="19">
        <f>SUM(wts)</f>
        <v>0.99999999999999978</v>
      </c>
    </row>
    <row r="14" spans="1:9" x14ac:dyDescent="0.2">
      <c r="B14" s="17" t="s">
        <v>22</v>
      </c>
      <c r="C14" s="16">
        <f>C10*C13</f>
        <v>0</v>
      </c>
      <c r="D14" s="16">
        <f t="shared" ref="D14:H14" si="0">D10*D13</f>
        <v>0</v>
      </c>
      <c r="E14" s="16">
        <f t="shared" si="0"/>
        <v>0</v>
      </c>
      <c r="F14" s="16">
        <f t="shared" si="0"/>
        <v>0</v>
      </c>
      <c r="G14" s="16">
        <f t="shared" si="0"/>
        <v>0.16046410495853622</v>
      </c>
      <c r="H14" s="16">
        <f t="shared" si="0"/>
        <v>0</v>
      </c>
      <c r="I14" s="20">
        <f>SUM(C14:H14)</f>
        <v>0.16046410495853622</v>
      </c>
    </row>
    <row r="15" spans="1:9" x14ac:dyDescent="0.2">
      <c r="H15" s="25" t="s">
        <v>25</v>
      </c>
      <c r="I15" s="26" cm="1">
        <f t="array" ref="I15">MMULT(MMULT(wts,VarCov),TRANSPOSE(wts))</f>
        <v>7.5481169069585054E-4</v>
      </c>
    </row>
    <row r="16" spans="1:9" x14ac:dyDescent="0.2">
      <c r="H16" s="27" t="s">
        <v>23</v>
      </c>
      <c r="I16" s="22">
        <f>SQRT(I15)*SQRT(252)</f>
        <v>0.43613363325402266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0.29913791327014766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29BE-89E5-4779-A761-B89BEAB2EABD}">
  <dimension ref="A1:I18"/>
  <sheetViews>
    <sheetView zoomScaleNormal="100" workbookViewId="0">
      <selection activeCell="H18" sqref="H18"/>
    </sheetView>
  </sheetViews>
  <sheetFormatPr baseColWidth="10" defaultColWidth="17.664062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664062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-3.5235558260424708E-5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-3.5235558260424708E-5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2.5297588240017074E-4</v>
      </c>
      <c r="G4" s="15">
        <f>_xlfn.COVARIANCE.S(Returns!F:F,Returns!$C:$C)</f>
        <v>3.4968552569042996E-4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4.3172140991303511E-5</v>
      </c>
      <c r="F5" s="15">
        <f>_xlfn.COVARIANCE.S(Returns!E:E,Returns!$D:$D)</f>
        <v>2.3670309141312523E-5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2.5297588240017074E-4</v>
      </c>
      <c r="E6" s="15">
        <f>_xlfn.COVARIANCE.S(Returns!D:D,Returns!$E:$E)</f>
        <v>2.3670309141312523E-5</v>
      </c>
      <c r="F6" s="15">
        <f>_xlfn.COVARIANCE.S(Returns!E:E,Returns!$E:$E)</f>
        <v>3.2897639694055532E-4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3.4968552569042996E-4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5.2547192053769903E-4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0.24373075088185717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0.38909270837792526</v>
      </c>
      <c r="D13" s="18">
        <v>0</v>
      </c>
      <c r="E13" s="18">
        <v>0.34939926572349855</v>
      </c>
      <c r="F13" s="18">
        <v>0</v>
      </c>
      <c r="G13" s="18">
        <v>0.2615080258985763</v>
      </c>
      <c r="H13" s="18">
        <v>0</v>
      </c>
      <c r="I13" s="19">
        <f>SUM(wts)</f>
        <v>1</v>
      </c>
    </row>
    <row r="14" spans="1:9" x14ac:dyDescent="0.2">
      <c r="B14" s="17" t="s">
        <v>22</v>
      </c>
      <c r="C14" s="16">
        <f>C10*C13</f>
        <v>2.1115651339197291E-2</v>
      </c>
      <c r="D14" s="16">
        <f t="shared" ref="D14:H14" si="0">D10*D13</f>
        <v>0</v>
      </c>
      <c r="E14" s="16">
        <f t="shared" si="0"/>
        <v>2.320116335349268E-2</v>
      </c>
      <c r="F14" s="16">
        <f t="shared" si="0"/>
        <v>0</v>
      </c>
      <c r="G14" s="16">
        <f t="shared" si="0"/>
        <v>4.1962651315288764E-2</v>
      </c>
      <c r="H14" s="16">
        <f t="shared" si="0"/>
        <v>0</v>
      </c>
      <c r="I14" s="20">
        <f>SUM(C14:H14)</f>
        <v>8.6279466007978728E-2</v>
      </c>
    </row>
    <row r="15" spans="1:9" x14ac:dyDescent="0.2">
      <c r="H15" s="25" t="s">
        <v>25</v>
      </c>
      <c r="I15" s="26" cm="1">
        <f t="array" ref="I15">MMULT(MMULT(wts,VarCov),TRANSPOSE(wts))</f>
        <v>5.7143294083089693E-5</v>
      </c>
    </row>
    <row r="16" spans="1:9" x14ac:dyDescent="0.2">
      <c r="H16" s="27" t="s">
        <v>23</v>
      </c>
      <c r="I16" s="22">
        <f>SQRT(I15)*SQRT(252)</f>
        <v>0.12000045878636717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0.4689937570003061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1354-D547-4246-9FEC-54E90B6CB577}">
  <dimension ref="A1:I18"/>
  <sheetViews>
    <sheetView zoomScaleNormal="100" workbookViewId="0">
      <selection activeCell="H18" sqref="H18"/>
    </sheetView>
  </sheetViews>
  <sheetFormatPr baseColWidth="10" defaultColWidth="17.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-3.5235558260424708E-5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-3.5235558260424708E-5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2.5297588240017074E-4</v>
      </c>
      <c r="G4" s="15">
        <f>_xlfn.COVARIANCE.S(Returns!F:F,Returns!$C:$C)</f>
        <v>3.4968552569042996E-4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4.3172140991303511E-5</v>
      </c>
      <c r="F5" s="15">
        <f>_xlfn.COVARIANCE.S(Returns!E:E,Returns!$D:$D)</f>
        <v>2.3670309141312523E-5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2.5297588240017074E-4</v>
      </c>
      <c r="E6" s="15">
        <f>_xlfn.COVARIANCE.S(Returns!D:D,Returns!$E:$E)</f>
        <v>2.3670309141312523E-5</v>
      </c>
      <c r="F6" s="15">
        <f>_xlfn.COVARIANCE.S(Returns!E:E,Returns!$E:$E)</f>
        <v>3.2897639694055532E-4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3.4968552569042996E-4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5.2547192053769903E-4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0.24373075088185717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0.26790370426228388</v>
      </c>
      <c r="D13" s="18">
        <v>0</v>
      </c>
      <c r="E13" s="18">
        <v>0.40158764870383273</v>
      </c>
      <c r="F13" s="18">
        <v>0</v>
      </c>
      <c r="G13" s="18">
        <v>0.33050864703388333</v>
      </c>
      <c r="H13" s="18">
        <v>0</v>
      </c>
      <c r="I13" s="19">
        <f>SUM(wts)</f>
        <v>1</v>
      </c>
    </row>
    <row r="14" spans="1:9" x14ac:dyDescent="0.2">
      <c r="B14" s="17" t="s">
        <v>22</v>
      </c>
      <c r="C14" s="16">
        <f>C10*C13</f>
        <v>1.4538851769453388E-2</v>
      </c>
      <c r="D14" s="16">
        <f t="shared" ref="D14:H14" si="0">D10*D13</f>
        <v>0</v>
      </c>
      <c r="E14" s="16">
        <f t="shared" si="0"/>
        <v>2.6666629132804241E-2</v>
      </c>
      <c r="F14" s="16">
        <f t="shared" si="0"/>
        <v>0</v>
      </c>
      <c r="G14" s="16">
        <f t="shared" si="0"/>
        <v>5.3034774227348862E-2</v>
      </c>
      <c r="H14" s="16">
        <f t="shared" si="0"/>
        <v>0</v>
      </c>
      <c r="I14" s="20">
        <f>SUM(C14:H14)</f>
        <v>9.4240255129606487E-2</v>
      </c>
    </row>
    <row r="15" spans="1:9" x14ac:dyDescent="0.2">
      <c r="H15" s="25" t="s">
        <v>25</v>
      </c>
      <c r="I15" s="26" cm="1">
        <f t="array" ref="I15">MMULT(MMULT(wts,VarCov),TRANSPOSE(wts))</f>
        <v>8.9286705273291305E-5</v>
      </c>
    </row>
    <row r="16" spans="1:9" x14ac:dyDescent="0.2">
      <c r="H16" s="27" t="s">
        <v>23</v>
      </c>
      <c r="I16" s="22">
        <f>SQRT(I15)*SQRT(252)</f>
        <v>0.1500008324272549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0.42826599086215567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0932-EDDE-4A22-8D5E-D49F6DF53D9C}">
  <dimension ref="A1:I18"/>
  <sheetViews>
    <sheetView zoomScaleNormal="100" workbookViewId="0">
      <selection activeCell="H18" sqref="H18"/>
    </sheetView>
  </sheetViews>
  <sheetFormatPr baseColWidth="10" defaultColWidth="17.664062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664062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-3.5235558260424708E-5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-3.5235558260424708E-5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2.5297588240017074E-4</v>
      </c>
      <c r="G4" s="15">
        <f>_xlfn.COVARIANCE.S(Returns!F:F,Returns!$C:$C)</f>
        <v>3.4968552569042996E-4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4.3172140991303511E-5</v>
      </c>
      <c r="F5" s="15">
        <f>_xlfn.COVARIANCE.S(Returns!E:E,Returns!$D:$D)</f>
        <v>2.3670309141312523E-5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2.5297588240017074E-4</v>
      </c>
      <c r="E6" s="15">
        <f>_xlfn.COVARIANCE.S(Returns!D:D,Returns!$E:$E)</f>
        <v>2.3670309141312523E-5</v>
      </c>
      <c r="F6" s="15">
        <f>_xlfn.COVARIANCE.S(Returns!E:E,Returns!$E:$E)</f>
        <v>3.2897639694055532E-4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3.4968552569042996E-4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5.2547192053769903E-4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0.24373075088185717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0.15508858098262135</v>
      </c>
      <c r="D13" s="18">
        <v>0</v>
      </c>
      <c r="E13" s="18">
        <v>0.44874640645695435</v>
      </c>
      <c r="F13" s="18">
        <v>0</v>
      </c>
      <c r="G13" s="18">
        <v>0.39616501256042436</v>
      </c>
      <c r="H13" s="18">
        <v>0</v>
      </c>
      <c r="I13" s="19">
        <f>SUM(wts)</f>
        <v>1</v>
      </c>
    </row>
    <row r="14" spans="1:9" x14ac:dyDescent="0.2">
      <c r="B14" s="17" t="s">
        <v>22</v>
      </c>
      <c r="C14" s="16">
        <f>C10*C13</f>
        <v>8.4164938900347895E-3</v>
      </c>
      <c r="D14" s="16">
        <f t="shared" ref="D14:H14" si="0">D10*D13</f>
        <v>0</v>
      </c>
      <c r="E14" s="16">
        <f t="shared" si="0"/>
        <v>2.979811265184467E-2</v>
      </c>
      <c r="F14" s="16">
        <f t="shared" si="0"/>
        <v>0</v>
      </c>
      <c r="G14" s="16">
        <f t="shared" si="0"/>
        <v>6.3570264156395759E-2</v>
      </c>
      <c r="H14" s="16">
        <f t="shared" si="0"/>
        <v>0</v>
      </c>
      <c r="I14" s="20">
        <f>SUM(C14:H14)</f>
        <v>0.10178487069827521</v>
      </c>
    </row>
    <row r="15" spans="1:9" x14ac:dyDescent="0.2">
      <c r="H15" s="25" t="s">
        <v>25</v>
      </c>
      <c r="I15" s="26" cm="1">
        <f t="array" ref="I15">MMULT(MMULT(wts,VarCov),TRANSPOSE(wts))</f>
        <v>1.2857152716944941E-4</v>
      </c>
    </row>
    <row r="16" spans="1:9" x14ac:dyDescent="0.2">
      <c r="H16" s="27" t="s">
        <v>23</v>
      </c>
      <c r="I16" s="22">
        <f>SQRT(I15)*SQRT(252)</f>
        <v>0.18000006901860138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0.39880468429629823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BC49-0B7D-A942-B567-0EDF90218DDF}">
  <dimension ref="A1:I18"/>
  <sheetViews>
    <sheetView zoomScaleNormal="100" workbookViewId="0">
      <selection activeCell="J33" sqref="J33"/>
    </sheetView>
  </sheetViews>
  <sheetFormatPr baseColWidth="10" defaultColWidth="17.664062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664062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-3.5235558260424701E-5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-3.5235558260424701E-5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2.5297588240017079E-4</v>
      </c>
      <c r="G4" s="15">
        <f>_xlfn.COVARIANCE.S(Returns!F:F,Returns!$C:$C)</f>
        <v>3.496855256904298E-4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4.3172140991303518E-5</v>
      </c>
      <c r="F5" s="15">
        <f>_xlfn.COVARIANCE.S(Returns!E:E,Returns!$D:$D)</f>
        <v>2.3670309141312516E-5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2.5297588240017079E-4</v>
      </c>
      <c r="E6" s="15">
        <f>_xlfn.COVARIANCE.S(Returns!D:D,Returns!$E:$E)</f>
        <v>2.3670309141312516E-5</v>
      </c>
      <c r="F6" s="15">
        <f>_xlfn.COVARIANCE.S(Returns!E:E,Returns!$E:$E)</f>
        <v>3.2897639694055527E-4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3.496855256904298E-4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5.2547192053769892E-4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0.24373075088185714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0.66705100145534468</v>
      </c>
      <c r="D13" s="18">
        <v>0.17813715728738452</v>
      </c>
      <c r="E13" s="18">
        <v>0.12448232656213137</v>
      </c>
      <c r="F13" s="18">
        <v>0</v>
      </c>
      <c r="G13" s="18">
        <v>3.0329514695139625E-2</v>
      </c>
      <c r="H13" s="18">
        <v>0</v>
      </c>
      <c r="I13" s="19">
        <f>SUM(wts)</f>
        <v>1.0000000000000002</v>
      </c>
    </row>
    <row r="14" spans="1:9" x14ac:dyDescent="0.2">
      <c r="B14" s="17" t="s">
        <v>22</v>
      </c>
      <c r="C14" s="16">
        <f>C10*C13</f>
        <v>3.620015505022646E-2</v>
      </c>
      <c r="D14" s="16">
        <f t="shared" ref="D14:H14" si="0">D10*D13</f>
        <v>1.790959910684416E-2</v>
      </c>
      <c r="E14" s="16">
        <f t="shared" si="0"/>
        <v>8.2660013243313225E-3</v>
      </c>
      <c r="F14" s="16">
        <f t="shared" si="0"/>
        <v>0</v>
      </c>
      <c r="G14" s="16">
        <f t="shared" si="0"/>
        <v>4.866798429382352E-3</v>
      </c>
      <c r="H14" s="16">
        <f t="shared" si="0"/>
        <v>0</v>
      </c>
      <c r="I14" s="20">
        <f>SUM(C14:H14)</f>
        <v>6.7242553910784292E-2</v>
      </c>
    </row>
    <row r="15" spans="1:9" x14ac:dyDescent="0.2">
      <c r="H15" s="25" t="s">
        <v>25</v>
      </c>
      <c r="I15" s="26" cm="1">
        <f t="array" ref="I15">MMULT(MMULT(wts,VarCov),TRANSPOSE(wts))</f>
        <v>1.6269067054400169E-5</v>
      </c>
    </row>
    <row r="16" spans="1:9" x14ac:dyDescent="0.2">
      <c r="H16" s="27" t="s">
        <v>23</v>
      </c>
      <c r="I16" s="22">
        <f>SQRT(I15)*SQRT(252)</f>
        <v>6.4029718863265694E-2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0.58164481387642963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46C5-595B-A74A-A702-C751F39BCC2A}">
  <dimension ref="A1:I18"/>
  <sheetViews>
    <sheetView tabSelected="1" zoomScaleNormal="100" workbookViewId="0">
      <selection activeCell="C19" sqref="C19"/>
    </sheetView>
  </sheetViews>
  <sheetFormatPr baseColWidth="10" defaultColWidth="17.6640625" defaultRowHeight="18" x14ac:dyDescent="0.2"/>
  <cols>
    <col min="1" max="1" width="24" style="2" bestFit="1" customWidth="1"/>
    <col min="2" max="2" width="24.1640625" style="2" bestFit="1" customWidth="1"/>
    <col min="3" max="3" width="14.6640625" style="2" bestFit="1" customWidth="1"/>
    <col min="4" max="4" width="19.6640625" style="2" bestFit="1" customWidth="1"/>
    <col min="5" max="5" width="24.1640625" style="2" bestFit="1" customWidth="1"/>
    <col min="6" max="6" width="14.83203125" style="2" bestFit="1" customWidth="1"/>
    <col min="7" max="7" width="14.6640625" style="2" bestFit="1" customWidth="1"/>
    <col min="8" max="8" width="19.83203125" style="2" bestFit="1" customWidth="1"/>
    <col min="9" max="9" width="13" style="2" bestFit="1" customWidth="1"/>
    <col min="10" max="16384" width="17.6640625" style="2"/>
  </cols>
  <sheetData>
    <row r="1" spans="1:9" x14ac:dyDescent="0.2">
      <c r="A1" s="11" t="s">
        <v>14</v>
      </c>
      <c r="B1" s="11"/>
      <c r="C1" s="11"/>
      <c r="D1" s="11"/>
      <c r="E1" s="11"/>
      <c r="F1" s="11"/>
      <c r="G1" s="12"/>
      <c r="H1" s="11"/>
    </row>
    <row r="2" spans="1:9" x14ac:dyDescent="0.2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</row>
    <row r="3" spans="1:9" x14ac:dyDescent="0.2">
      <c r="B3" s="14" t="s">
        <v>16</v>
      </c>
      <c r="C3" s="15">
        <f>_xlfn.COVARIANCE.S(Returns!B:B,Returns!$B:$B)</f>
        <v>2.5193323350255982E-5</v>
      </c>
      <c r="D3" s="15">
        <f>_xlfn.COVARIANCE.S(Returns!C:C,Returns!$B:$B)</f>
        <v>-3.5235558260424701E-5</v>
      </c>
      <c r="E3" s="15">
        <f>_xlfn.COVARIANCE.S(Returns!D:D,Returns!$B:$B)</f>
        <v>1.14946955784844E-5</v>
      </c>
      <c r="F3" s="15">
        <f>_xlfn.COVARIANCE.S(Returns!E:E,Returns!$B:$B)</f>
        <v>-3.7171750095778459E-5</v>
      </c>
      <c r="G3" s="15">
        <f>_xlfn.COVARIANCE.S(Returns!F:F,Returns!$B:$B)</f>
        <v>-4.4730879691738243E-5</v>
      </c>
      <c r="H3" s="15">
        <f>_xlfn.COVARIANCE.S(Returns!G:G,Returns!$B:$B)</f>
        <v>-4.7822950327936872E-5</v>
      </c>
    </row>
    <row r="4" spans="1:9" x14ac:dyDescent="0.2">
      <c r="B4" s="14" t="s">
        <v>17</v>
      </c>
      <c r="C4" s="15">
        <f>_xlfn.COVARIANCE.S(Returns!B:B,Returns!$C:$C)</f>
        <v>-3.5235558260424701E-5</v>
      </c>
      <c r="D4" s="15">
        <f>_xlfn.COVARIANCE.S(Returns!C:C,Returns!$C:$C)</f>
        <v>2.3573285287870524E-4</v>
      </c>
      <c r="E4" s="15">
        <f>_xlfn.COVARIANCE.S(Returns!D:D,Returns!$C:$C)</f>
        <v>1.3792359281528435E-5</v>
      </c>
      <c r="F4" s="15">
        <f>_xlfn.COVARIANCE.S(Returns!E:E,Returns!$C:$C)</f>
        <v>2.5297588240017079E-4</v>
      </c>
      <c r="G4" s="15">
        <f>_xlfn.COVARIANCE.S(Returns!F:F,Returns!$C:$C)</f>
        <v>3.496855256904298E-4</v>
      </c>
      <c r="H4" s="15">
        <f>_xlfn.COVARIANCE.S(Returns!G:G,Returns!$C:$C)</f>
        <v>3.1362487024967119E-4</v>
      </c>
    </row>
    <row r="5" spans="1:9" x14ac:dyDescent="0.2">
      <c r="B5" s="14" t="s">
        <v>18</v>
      </c>
      <c r="C5" s="15">
        <f>_xlfn.COVARIANCE.S(Returns!B:B,Returns!$D:$D)</f>
        <v>1.14946955784844E-5</v>
      </c>
      <c r="D5" s="15">
        <f>_xlfn.COVARIANCE.S(Returns!C:C,Returns!$D:$D)</f>
        <v>1.3792359281528435E-5</v>
      </c>
      <c r="E5" s="15">
        <f>_xlfn.COVARIANCE.S(Returns!D:D,Returns!$D:$D)</f>
        <v>4.3172140991303518E-5</v>
      </c>
      <c r="F5" s="15">
        <f>_xlfn.COVARIANCE.S(Returns!E:E,Returns!$D:$D)</f>
        <v>2.3670309141312516E-5</v>
      </c>
      <c r="G5" s="15">
        <f>_xlfn.COVARIANCE.S(Returns!F:F,Returns!$D:$D)</f>
        <v>1.3227941445035625E-5</v>
      </c>
      <c r="H5" s="15">
        <f>_xlfn.COVARIANCE.S(Returns!G:G,Returns!$D:$D)</f>
        <v>2.8312963328737881E-5</v>
      </c>
    </row>
    <row r="6" spans="1:9" x14ac:dyDescent="0.2">
      <c r="B6" s="14" t="s">
        <v>19</v>
      </c>
      <c r="C6" s="15">
        <f>_xlfn.COVARIANCE.S(Returns!B:B,Returns!$E:$E)</f>
        <v>-3.7171750095778459E-5</v>
      </c>
      <c r="D6" s="15">
        <f>_xlfn.COVARIANCE.S(Returns!C:C,Returns!$E:$E)</f>
        <v>2.5297588240017079E-4</v>
      </c>
      <c r="E6" s="15">
        <f>_xlfn.COVARIANCE.S(Returns!D:D,Returns!$E:$E)</f>
        <v>2.3670309141312516E-5</v>
      </c>
      <c r="F6" s="15">
        <f>_xlfn.COVARIANCE.S(Returns!E:E,Returns!$E:$E)</f>
        <v>3.2897639694055527E-4</v>
      </c>
      <c r="G6" s="15">
        <f>_xlfn.COVARIANCE.S(Returns!F:F,Returns!$E:$E)</f>
        <v>3.5356236718614274E-4</v>
      </c>
      <c r="H6" s="15">
        <f>_xlfn.COVARIANCE.S(Returns!G:G,Returns!$E:$E)</f>
        <v>3.7231310394613624E-4</v>
      </c>
    </row>
    <row r="7" spans="1:9" x14ac:dyDescent="0.2">
      <c r="B7" s="14" t="s">
        <v>20</v>
      </c>
      <c r="C7" s="15">
        <f>_xlfn.COVARIANCE.S(Returns!B:B,Returns!$F:$F)</f>
        <v>-4.4730879691738243E-5</v>
      </c>
      <c r="D7" s="15">
        <f>_xlfn.COVARIANCE.S(Returns!C:C,Returns!$F:$F)</f>
        <v>3.496855256904298E-4</v>
      </c>
      <c r="E7" s="15">
        <f>_xlfn.COVARIANCE.S(Returns!D:D,Returns!$F:$F)</f>
        <v>1.3227941445035625E-5</v>
      </c>
      <c r="F7" s="15">
        <f>_xlfn.COVARIANCE.S(Returns!E:E,Returns!$F:$F)</f>
        <v>3.5356236718614274E-4</v>
      </c>
      <c r="G7" s="15">
        <f>_xlfn.COVARIANCE.S(Returns!F:F,Returns!$F:$F)</f>
        <v>7.5481169069585097E-4</v>
      </c>
      <c r="H7" s="15">
        <f>_xlfn.COVARIANCE.S(Returns!G:G,Returns!$F:$F)</f>
        <v>4.5329858871193509E-4</v>
      </c>
    </row>
    <row r="8" spans="1:9" x14ac:dyDescent="0.2">
      <c r="B8" s="14" t="s">
        <v>21</v>
      </c>
      <c r="C8" s="15">
        <f>_xlfn.COVARIANCE.S(Returns!B:B,Returns!$G:$G)</f>
        <v>-4.7822950327936872E-5</v>
      </c>
      <c r="D8" s="15">
        <f>_xlfn.COVARIANCE.S(Returns!C:C,Returns!$G:$G)</f>
        <v>3.1362487024967119E-4</v>
      </c>
      <c r="E8" s="15">
        <f>_xlfn.COVARIANCE.S(Returns!D:D,Returns!$G:$G)</f>
        <v>2.8312963328737881E-5</v>
      </c>
      <c r="F8" s="15">
        <f>_xlfn.COVARIANCE.S(Returns!E:E,Returns!$G:$G)</f>
        <v>3.7231310394613624E-4</v>
      </c>
      <c r="G8" s="15">
        <f>_xlfn.COVARIANCE.S(Returns!F:F,Returns!$G:$G)</f>
        <v>4.5329858871193509E-4</v>
      </c>
      <c r="H8" s="15">
        <f>_xlfn.COVARIANCE.S(Returns!G:G,Returns!$G:$G)</f>
        <v>5.2547192053769892E-4</v>
      </c>
    </row>
    <row r="10" spans="1:9" x14ac:dyDescent="0.2">
      <c r="B10" s="8" t="s">
        <v>22</v>
      </c>
      <c r="C10" s="16">
        <f>(1+AVERAGE(Returns!B:B))^252-1</f>
        <v>5.4268946409264718E-2</v>
      </c>
      <c r="D10" s="16">
        <f>(1+AVERAGE(Returns!C:C))^252-1</f>
        <v>0.1005382559122745</v>
      </c>
      <c r="E10" s="16">
        <f>(1+AVERAGE(Returns!D:D))^252-1</f>
        <v>6.6403011195373285E-2</v>
      </c>
      <c r="F10" s="16">
        <f>(1+AVERAGE(Returns!E:E))^252-1</f>
        <v>4.9334301958645188E-2</v>
      </c>
      <c r="G10" s="16">
        <f>(1+AVERAGE(Returns!F:F))^252-1</f>
        <v>0.16046410495853625</v>
      </c>
      <c r="H10" s="16">
        <f>(1+AVERAGE(Returns!G:G))^252-1</f>
        <v>5.4039625505652333E-2</v>
      </c>
    </row>
    <row r="11" spans="1:9" x14ac:dyDescent="0.2">
      <c r="B11" s="8" t="s">
        <v>23</v>
      </c>
      <c r="C11" s="16">
        <f>_xlfn.STDEV.S(Returns!B:B)*SQRT(252)</f>
        <v>7.9678839626744838E-2</v>
      </c>
      <c r="D11" s="16">
        <f>_xlfn.STDEV.S(Returns!C:C)*SQRT(252)</f>
        <v>0.24373075088185714</v>
      </c>
      <c r="E11" s="16">
        <f>_xlfn.STDEV.S(Returns!D:D)*SQRT(252)</f>
        <v>0.1043042641976277</v>
      </c>
      <c r="F11" s="16">
        <f>_xlfn.STDEV.S(Returns!E:E)*SQRT(252)</f>
        <v>0.28792716445139371</v>
      </c>
      <c r="G11" s="16">
        <f>_xlfn.STDEV.S(Returns!F:F)*SQRT(252)</f>
        <v>0.43613363325402271</v>
      </c>
      <c r="H11" s="16">
        <f>_xlfn.STDEV.S(Returns!G:G)*SQRT(252)</f>
        <v>0.36389411093819629</v>
      </c>
    </row>
    <row r="13" spans="1:9" x14ac:dyDescent="0.2">
      <c r="B13" s="17" t="s">
        <v>24</v>
      </c>
      <c r="C13" s="18">
        <v>0.51557680840423903</v>
      </c>
      <c r="D13" s="18">
        <v>0.73738731826471682</v>
      </c>
      <c r="E13" s="18">
        <v>0.22866929183475632</v>
      </c>
      <c r="F13" s="18">
        <v>-0.31872332499552947</v>
      </c>
      <c r="G13" s="18">
        <v>-4.9980493314519276E-3</v>
      </c>
      <c r="H13" s="18">
        <v>-0.15791204417673074</v>
      </c>
      <c r="I13" s="19">
        <f>SUM(wts)</f>
        <v>1</v>
      </c>
    </row>
    <row r="14" spans="1:9" x14ac:dyDescent="0.2">
      <c r="B14" s="17" t="s">
        <v>22</v>
      </c>
      <c r="C14" s="16">
        <f>C10*C13</f>
        <v>2.797981018514939E-2</v>
      </c>
      <c r="D14" s="16">
        <f t="shared" ref="D14:H14" si="0">D10*D13</f>
        <v>7.4135634910163908E-2</v>
      </c>
      <c r="E14" s="16">
        <f t="shared" si="0"/>
        <v>1.5184329545741405E-2</v>
      </c>
      <c r="F14" s="16">
        <f t="shared" si="0"/>
        <v>-1.5723992756592857E-2</v>
      </c>
      <c r="G14" s="16">
        <f t="shared" si="0"/>
        <v>-8.0200751251004404E-4</v>
      </c>
      <c r="H14" s="16">
        <f t="shared" si="0"/>
        <v>-8.5335077301425567E-3</v>
      </c>
      <c r="I14" s="20">
        <f>SUM(C14:H14)</f>
        <v>9.2240266641809246E-2</v>
      </c>
    </row>
    <row r="15" spans="1:9" x14ac:dyDescent="0.2">
      <c r="H15" s="25" t="s">
        <v>25</v>
      </c>
      <c r="I15" s="26" cm="1">
        <f t="array" ref="I15">MMULT(MMULT(wts,VarCov),TRANSPOSE(wts))</f>
        <v>2.3744860525757979E-5</v>
      </c>
    </row>
    <row r="16" spans="1:9" x14ac:dyDescent="0.2">
      <c r="H16" s="27" t="s">
        <v>23</v>
      </c>
      <c r="I16" s="22">
        <f>SQRT(I15)*SQRT(252)</f>
        <v>7.7354410685435457E-2</v>
      </c>
    </row>
    <row r="17" spans="8:9" x14ac:dyDescent="0.2">
      <c r="H17" s="23" t="s">
        <v>26</v>
      </c>
      <c r="I17" s="20">
        <v>0.03</v>
      </c>
    </row>
    <row r="18" spans="8:9" x14ac:dyDescent="0.2">
      <c r="H18" s="23" t="s">
        <v>27</v>
      </c>
      <c r="I18" s="24">
        <f>(I14-I17)/I16</f>
        <v>0.80461173565023425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c9034-7580-41c9-a812-2b62a8df4258" xsi:nil="true"/>
    <lcf76f155ced4ddcb4097134ff3c332f xmlns="208516fb-bec9-4b51-af80-c22c81e4c800">
      <Terms xmlns="http://schemas.microsoft.com/office/infopath/2007/PartnerControls"/>
    </lcf76f155ced4ddcb4097134ff3c332f>
    <Password xmlns="208516fb-bec9-4b51-af80-c22c81e4c800" xsi:nil="true"/>
    <ModuleName xmlns="208516fb-bec9-4b51-af80-c22c81e4c800" xsi:nil="true"/>
    <ConceptCode xmlns="208516fb-bec9-4b51-af80-c22c81e4c800" xsi:nil="true"/>
    <Sequence xmlns="208516fb-bec9-4b51-af80-c22c81e4c800" xsi:nil="true"/>
    <Comment xmlns="208516fb-bec9-4b51-af80-c22c81e4c8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53f3b1a9-51f1-41b1-ab2b-6b3ab766cedb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67A1D472FC0499AC7E3EDDEA0BE45" ma:contentTypeVersion="24" ma:contentTypeDescription="Create a new document." ma:contentTypeScope="" ma:versionID="c4f95ee37b027e73b27444f8f87dd4bb">
  <xsd:schema xmlns:xsd="http://www.w3.org/2001/XMLSchema" xmlns:xs="http://www.w3.org/2001/XMLSchema" xmlns:p="http://schemas.microsoft.com/office/2006/metadata/properties" xmlns:ns2="d9dc9034-7580-41c9-a812-2b62a8df4258" xmlns:ns3="208516fb-bec9-4b51-af80-c22c81e4c800" xmlns:ns4="c9357dfc-5c33-4d4f-b1ba-9a3a96b5474b" targetNamespace="http://schemas.microsoft.com/office/2006/metadata/properties" ma:root="true" ma:fieldsID="3d50b2f024fa7908f10f6affb74441f5" ns2:_="" ns3:_="" ns4:_="">
    <xsd:import namespace="d9dc9034-7580-41c9-a812-2b62a8df4258"/>
    <xsd:import namespace="208516fb-bec9-4b51-af80-c22c81e4c800"/>
    <xsd:import namespace="c9357dfc-5c33-4d4f-b1ba-9a3a96b5474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Sequence" minOccurs="0"/>
                <xsd:element ref="ns3:ConceptCode" minOccurs="0"/>
                <xsd:element ref="ns3:ModuleNam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Password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9034-7580-41c9-a812-2b62a8df425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ce49362-bf96-4dc6-805a-c45b96e59ff6}" ma:internalName="TaxCatchAll" ma:showField="CatchAllData" ma:web="c9357dfc-5c33-4d4f-b1ba-9a3a96b54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ce49362-bf96-4dc6-805a-c45b96e59ff6}" ma:internalName="TaxCatchAllLabel" ma:readOnly="true" ma:showField="CatchAllDataLabel" ma:web="c9357dfc-5c33-4d4f-b1ba-9a3a96b54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516fb-bec9-4b51-af80-c22c81e4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Sequence" ma:index="17" nillable="true" ma:displayName="Concept No" ma:description="Logical order of display" ma:format="Dropdown" ma:internalName="Sequence">
      <xsd:simpleType>
        <xsd:restriction base="dms:Text">
          <xsd:maxLength value="255"/>
        </xsd:restriction>
      </xsd:simpleType>
    </xsd:element>
    <xsd:element name="ConceptCode" ma:index="18" nillable="true" ma:displayName="Concept Code" ma:format="Dropdown" ma:indexed="true" ma:internalName="ConceptCode">
      <xsd:simpleType>
        <xsd:restriction base="dms:Text">
          <xsd:maxLength value="255"/>
        </xsd:restriction>
      </xsd:simpleType>
    </xsd:element>
    <xsd:element name="ModuleName" ma:index="19" nillable="true" ma:displayName="Module Name" ma:format="Dropdown" ma:internalName="ModuleName">
      <xsd:simpleType>
        <xsd:restriction base="dms:Text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assword" ma:index="24" nillable="true" ma:displayName="Password" ma:format="Dropdown" ma:internalName="Password">
      <xsd:simpleType>
        <xsd:restriction base="dms:Text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53f3b1a9-51f1-41b1-ab2b-6b3ab766ce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3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57dfc-5c33-4d4f-b1ba-9a3a96b54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11FF5-648F-4222-AFAC-371FC6D8AD48}">
  <ds:schemaRefs>
    <ds:schemaRef ds:uri="http://schemas.microsoft.com/office/2006/metadata/properties"/>
    <ds:schemaRef ds:uri="http://schemas.microsoft.com/office/infopath/2007/PartnerControls"/>
    <ds:schemaRef ds:uri="d9dc9034-7580-41c9-a812-2b62a8df4258"/>
    <ds:schemaRef ds:uri="208516fb-bec9-4b51-af80-c22c81e4c800"/>
  </ds:schemaRefs>
</ds:datastoreItem>
</file>

<file path=customXml/itemProps2.xml><?xml version="1.0" encoding="utf-8"?>
<ds:datastoreItem xmlns:ds="http://schemas.openxmlformats.org/officeDocument/2006/customXml" ds:itemID="{C4917485-997C-47A4-A783-C1EEF8DD1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9AE81-8AE2-4FBB-815F-962E127BDAA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C59AA90-BACD-4339-8E9C-29755FD32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dc9034-7580-41c9-a812-2b62a8df4258"/>
    <ds:schemaRef ds:uri="208516fb-bec9-4b51-af80-c22c81e4c800"/>
    <ds:schemaRef ds:uri="c9357dfc-5c33-4d4f-b1ba-9a3a96b54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14</vt:i4>
      </vt:variant>
    </vt:vector>
  </HeadingPairs>
  <TitlesOfParts>
    <vt:vector size="23" baseType="lpstr">
      <vt:lpstr>Adj Close</vt:lpstr>
      <vt:lpstr>Returns</vt:lpstr>
      <vt:lpstr>MVO-MinVol</vt:lpstr>
      <vt:lpstr>MVO-MaxRet</vt:lpstr>
      <vt:lpstr>MVO-MaxRVol12</vt:lpstr>
      <vt:lpstr>MVO-MaxRVol15</vt:lpstr>
      <vt:lpstr>MVO-MaxRVol18</vt:lpstr>
      <vt:lpstr>MVO-MaxSharpe</vt:lpstr>
      <vt:lpstr>MVO-MaxSharpeLS</vt:lpstr>
      <vt:lpstr>'MVO-MaxRet'!VarCov</vt:lpstr>
      <vt:lpstr>'MVO-MaxRVol12'!VarCov</vt:lpstr>
      <vt:lpstr>'MVO-MaxRVol15'!VarCov</vt:lpstr>
      <vt:lpstr>'MVO-MaxRVol18'!VarCov</vt:lpstr>
      <vt:lpstr>'MVO-MaxSharpe'!VarCov</vt:lpstr>
      <vt:lpstr>'MVO-MaxSharpeLS'!VarCov</vt:lpstr>
      <vt:lpstr>VarCov</vt:lpstr>
      <vt:lpstr>'MVO-MaxRet'!wts</vt:lpstr>
      <vt:lpstr>'MVO-MaxRVol12'!wts</vt:lpstr>
      <vt:lpstr>'MVO-MaxRVol15'!wts</vt:lpstr>
      <vt:lpstr>'MVO-MaxRVol18'!wts</vt:lpstr>
      <vt:lpstr>'MVO-MaxSharpe'!wts</vt:lpstr>
      <vt:lpstr>'MVO-MaxSharpeLS'!wts</vt:lpstr>
      <vt:lpstr>wts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Cara Marshall</dc:creator>
  <cp:keywords/>
  <dc:description/>
  <cp:lastModifiedBy>Martial AGUESSI</cp:lastModifiedBy>
  <cp:revision/>
  <dcterms:created xsi:type="dcterms:W3CDTF">2023-10-31T11:09:02Z</dcterms:created>
  <dcterms:modified xsi:type="dcterms:W3CDTF">2025-03-19T23:16:24Z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0x010100A8167A1D472FC0499AC7E3EDDEA0BE45</vt:lpwstr>
  </property>
  <property fmtid="{D5CDD505-2E9C-101B-9397-08002B2CF9AE}" pid="3" name="MediaServiceImageTags">
    <vt:lpwstr/>
  </property>
</Properties>
</file>