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拼多多\"/>
    </mc:Choice>
  </mc:AlternateContent>
  <xr:revisionPtr revIDLastSave="0" documentId="13_ncr:1_{F7107319-B4BF-46F8-8CC1-5E685ECCB078}" xr6:coauthVersionLast="47" xr6:coauthVersionMax="47" xr10:uidLastSave="{00000000-0000-0000-0000-000000000000}"/>
  <bookViews>
    <workbookView xWindow="-120" yWindow="-120" windowWidth="29040" windowHeight="15840" xr2:uid="{B8BCDD03-A40A-40C3-8073-1427F76CF7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9" i="1" l="1"/>
  <c r="I67" i="1"/>
  <c r="I44" i="1"/>
  <c r="I63" i="1"/>
  <c r="I61" i="1"/>
  <c r="I15" i="1"/>
  <c r="I91" i="1"/>
  <c r="I10" i="1"/>
  <c r="I4" i="1"/>
  <c r="I5" i="1"/>
  <c r="I62" i="1"/>
  <c r="I98" i="1"/>
  <c r="I59" i="1"/>
  <c r="I9" i="1"/>
  <c r="I17" i="1"/>
  <c r="I54" i="1"/>
  <c r="I89" i="1"/>
  <c r="I22" i="1"/>
  <c r="I85" i="1"/>
  <c r="I33" i="1"/>
  <c r="I14" i="1"/>
  <c r="I40" i="1"/>
  <c r="I66" i="1"/>
  <c r="I83" i="1"/>
  <c r="I60" i="1"/>
  <c r="I97" i="1"/>
  <c r="I93" i="1"/>
  <c r="I46" i="1"/>
  <c r="I78" i="1"/>
  <c r="I73" i="1"/>
  <c r="I30" i="1"/>
  <c r="I35" i="1"/>
  <c r="I95" i="1"/>
  <c r="I37" i="1"/>
  <c r="I8" i="1"/>
  <c r="I48" i="1"/>
  <c r="I49" i="1"/>
  <c r="I19" i="1"/>
  <c r="I81" i="1"/>
  <c r="I43" i="1"/>
  <c r="I36" i="1"/>
  <c r="I2" i="1"/>
  <c r="I51" i="1"/>
  <c r="I47" i="1"/>
  <c r="I65" i="1"/>
  <c r="I86" i="1"/>
  <c r="I76" i="1"/>
  <c r="I80" i="1"/>
  <c r="I26" i="1"/>
  <c r="I57" i="1"/>
  <c r="I50" i="1"/>
  <c r="I82" i="1"/>
  <c r="I31" i="1"/>
  <c r="I13" i="1"/>
  <c r="I77" i="1"/>
  <c r="I23" i="1"/>
  <c r="I70" i="1"/>
  <c r="I34" i="1"/>
  <c r="I58" i="1"/>
  <c r="I28" i="1"/>
  <c r="I84" i="1"/>
  <c r="I90" i="1"/>
  <c r="I41" i="1"/>
  <c r="I29" i="1"/>
  <c r="I99" i="1"/>
  <c r="I42" i="1"/>
  <c r="I68" i="1"/>
  <c r="I56" i="1"/>
  <c r="I32" i="1"/>
  <c r="I96" i="1"/>
  <c r="I55" i="1"/>
  <c r="I69" i="1"/>
  <c r="I52" i="1"/>
  <c r="I20" i="1"/>
  <c r="I12" i="1"/>
  <c r="I24" i="1"/>
  <c r="I64" i="1"/>
  <c r="I6" i="1"/>
  <c r="I45" i="1"/>
  <c r="I74" i="1"/>
  <c r="I87" i="1"/>
  <c r="I3" i="1"/>
  <c r="I71" i="1"/>
  <c r="I53" i="1"/>
  <c r="I27" i="1"/>
  <c r="I39" i="1"/>
  <c r="I94" i="1"/>
  <c r="I25" i="1"/>
  <c r="I21" i="1"/>
  <c r="I92" i="1"/>
  <c r="I75" i="1"/>
  <c r="I88" i="1"/>
  <c r="I72" i="1"/>
  <c r="I18" i="1"/>
  <c r="I11" i="1"/>
  <c r="I16" i="1"/>
  <c r="I7" i="1"/>
  <c r="I38" i="1"/>
</calcChain>
</file>

<file path=xl/sharedStrings.xml><?xml version="1.0" encoding="utf-8"?>
<sst xmlns="http://schemas.openxmlformats.org/spreadsheetml/2006/main" count="106" uniqueCount="106">
  <si>
    <t>点击热度</t>
  </si>
  <si>
    <t>点击率</t>
  </si>
  <si>
    <t>转化率</t>
  </si>
  <si>
    <t>竞争强度</t>
  </si>
  <si>
    <t>搜索词</t>
  </si>
  <si>
    <t>相关性</t>
  </si>
  <si>
    <t>搜索热度</t>
  </si>
  <si>
    <t>胖人阔腿裤</t>
  </si>
  <si>
    <t>白色阔腿裤</t>
  </si>
  <si>
    <t>小个子阔腿裤</t>
  </si>
  <si>
    <t>阔腿裤子</t>
  </si>
  <si>
    <t>森系阔腿裤</t>
  </si>
  <si>
    <t>条绒阔腿裤</t>
  </si>
  <si>
    <t>加棉阔腿裤</t>
  </si>
  <si>
    <t>高档阔腿裤</t>
  </si>
  <si>
    <t>冬季垂感阔腿裤</t>
  </si>
  <si>
    <t>黑色阔腿裤女垂感高质量</t>
  </si>
  <si>
    <t>宽松裤子加绒阔腿裤</t>
  </si>
  <si>
    <t>金丝绒阔腿裤女</t>
  </si>
  <si>
    <t>冬季阔腿裤</t>
  </si>
  <si>
    <t>阔腿裤女秋冬</t>
  </si>
  <si>
    <t>阔腿裤最新款</t>
  </si>
  <si>
    <t>阔腿裤ins潮炸街</t>
  </si>
  <si>
    <t>阔腿裤150矮个子</t>
  </si>
  <si>
    <t>宽腿裤女阔腿裤</t>
  </si>
  <si>
    <t>棕色阔腿裤</t>
  </si>
  <si>
    <t>灯芯绒阔腿裤</t>
  </si>
  <si>
    <t>抽绳阔腿裤</t>
  </si>
  <si>
    <t>高档阔腿裤名牌</t>
  </si>
  <si>
    <t>格子阔腿裤</t>
  </si>
  <si>
    <t>毛呢阔腿裤</t>
  </si>
  <si>
    <t>阔腿裤加绒女款冬款</t>
  </si>
  <si>
    <t>女士阔腿裤</t>
  </si>
  <si>
    <t>秋冬阔腿裤</t>
  </si>
  <si>
    <t>新款阔腿裤</t>
  </si>
  <si>
    <t>加绒加厚阔腿裤</t>
  </si>
  <si>
    <t>阔腿裤矮个子</t>
  </si>
  <si>
    <t>阔腿裤冬季垂坠感</t>
  </si>
  <si>
    <t>学生阔腿裤加绒</t>
  </si>
  <si>
    <t>阔腿裤女秋冬垂坠感</t>
  </si>
  <si>
    <t>阔腿裤垂坠感</t>
  </si>
  <si>
    <t>冬天阔腿裤</t>
  </si>
  <si>
    <t>裤子冬款阔腿裤</t>
  </si>
  <si>
    <t>大码阔腿裤</t>
  </si>
  <si>
    <t>阔腿裤冬天加厚</t>
  </si>
  <si>
    <t>高档阔腿裤新款</t>
  </si>
  <si>
    <t>直筒阔腿裤女</t>
  </si>
  <si>
    <t>阔腿裤显瘦粗腿遮肉</t>
  </si>
  <si>
    <t>红色阔腿裤</t>
  </si>
  <si>
    <t>新塘阔腿裤</t>
  </si>
  <si>
    <t>加绒阔腿裤女</t>
  </si>
  <si>
    <t>阔腿裤女冬</t>
  </si>
  <si>
    <t>阔腿裤女2021新款垂感</t>
  </si>
  <si>
    <t>黑色阔腿裤</t>
  </si>
  <si>
    <t>金丝绒阔腿裤</t>
  </si>
  <si>
    <t>阔腿裤女</t>
  </si>
  <si>
    <t>条纹阔腿裤</t>
  </si>
  <si>
    <t>阔腿裤女垂坠感</t>
  </si>
  <si>
    <t>宽松阔腿裤冬天加厚</t>
  </si>
  <si>
    <t>高腰阔腿裤</t>
  </si>
  <si>
    <t>垂感针织阔腿裤</t>
  </si>
  <si>
    <t>深灰色阔腿裤</t>
  </si>
  <si>
    <t>阔腿裤女小个子</t>
  </si>
  <si>
    <t>大脚裤女款阔腿裤</t>
  </si>
  <si>
    <t>儿童阔腿裤</t>
  </si>
  <si>
    <t>胖妹妹阔腿裤</t>
  </si>
  <si>
    <t>灯芯绒阔腿裤垂坠感</t>
  </si>
  <si>
    <t>网红阔腿裤</t>
  </si>
  <si>
    <t>灰色阔腿裤</t>
  </si>
  <si>
    <t>宽松阔腿裤</t>
  </si>
  <si>
    <t>妈妈阔腿裤</t>
  </si>
  <si>
    <t>加绒阔腿裤垂坠感</t>
  </si>
  <si>
    <t>加绒阔腿裤</t>
  </si>
  <si>
    <t>八分阔腿裤</t>
  </si>
  <si>
    <t>百搭阔腿裤</t>
  </si>
  <si>
    <t>纯棉阔腿裤</t>
  </si>
  <si>
    <t>阔腿裤黑</t>
  </si>
  <si>
    <t>学生阔腿裤</t>
  </si>
  <si>
    <t>阔腿裤女学生</t>
  </si>
  <si>
    <t>休闲阔腿裤</t>
  </si>
  <si>
    <t>阔腿裤女学生韩版日系</t>
  </si>
  <si>
    <t>古典舞阔腿裤</t>
  </si>
  <si>
    <t>冬季阔腿裤女垂感秋冬</t>
  </si>
  <si>
    <t>胖mm阔腿裤</t>
  </si>
  <si>
    <t>针织阔腿裤</t>
  </si>
  <si>
    <t>阔腿裤毛呢阔腿裤</t>
  </si>
  <si>
    <t>破洞阔腿裤</t>
  </si>
  <si>
    <t>丝绒阔腿裤</t>
  </si>
  <si>
    <t>牛仔阔腿裤</t>
  </si>
  <si>
    <t>裤子宽松冬季阔腿裤</t>
  </si>
  <si>
    <t>运动阔腿裤</t>
  </si>
  <si>
    <t>开叉阔腿裤</t>
  </si>
  <si>
    <t>宽松阔腿裤垂坠感</t>
  </si>
  <si>
    <t>蓝色阔腿裤</t>
  </si>
  <si>
    <t>九分阔腿裤</t>
  </si>
  <si>
    <t>阔腿裤白</t>
  </si>
  <si>
    <t>可爱阔腿裤</t>
  </si>
  <si>
    <t>粉色阔腿裤</t>
  </si>
  <si>
    <t>150小个子阔腿裤</t>
  </si>
  <si>
    <t>阔腿裤女阔腿裤</t>
  </si>
  <si>
    <t>绿色阔腿裤</t>
  </si>
  <si>
    <t>品牌阔腿裤</t>
  </si>
  <si>
    <t>12岁阔腿裤</t>
  </si>
  <si>
    <t>女宝阔腿裤</t>
  </si>
  <si>
    <t>奶白色阔腿裤</t>
  </si>
  <si>
    <t>产品权重值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</si>
</sst>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104775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5EAE9EC-57E0-4D99-B0D3-EFA694441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104775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5005E11-AD51-4A16-AC10-672651E086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104775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2922873-85EC-4DC5-8B94-DF3D2F072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104775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7A36391-2B4E-4B5E-8B29-BBED75916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104775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AF79A9C-0F93-47D5-89DA-3D79EAE56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104775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593266E-7E56-45F4-B9DE-049F7739E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104775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2A92C04-D4D8-420A-A21B-E2F42E062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104775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691CD7E-92E1-46EE-9F89-D531221DB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104775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BCD1167-4D58-4015-99D7-58246785B1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104775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85CB97F-D623-43D3-9D59-AD5C37D98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104775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0D795AC-7057-4C87-9366-813043F48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104775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657646C-C01D-463D-B424-B2B8DBC15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104775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58A66D5-C0F9-495D-A8A9-07CA4C695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104775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CD20775-80AE-4492-9380-5832E7276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104775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EF11794-046A-4542-B211-399BD62E9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104775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45FB2655-8318-461A-A84E-3AF61DE0C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104775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F669FAF-1997-4FCB-8394-234325347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104775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03671AF-CC7C-4B9A-8BCC-49D9FA4CE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104775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46FEC2F-F8E1-43B4-9E83-C59D00E61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104775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DD39793-B67D-4DD2-8C26-1FD4AF86C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104775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CF11D9E2-9BF5-44E7-8224-89C6861E2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104775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96050F2-96B0-4AAA-B281-C7062FBBE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104775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AA9F32C-B68B-424B-9F2C-FE973DA30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104775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7626660-AB93-45FE-8D88-4FBFF0CBC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104775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5A71373-813D-45AD-961D-758604392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104775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3DD0D278-CAE8-4022-A59C-A939B9195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104775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9BF2CFD-C68C-4D17-ACC9-F9664ED69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104775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60D0AE5-9CAA-48D7-87F6-1345698A1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104775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2127C84-119F-43C8-970A-B73B10DCB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104775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AFB86872-0B95-4679-B3FA-B24E89C87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104775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22640033-4BBB-4A3E-9A41-3D7FAB2B6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104775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FB45E84-8F29-4BB3-9FE1-C319ECC4B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104775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18D3DEEC-1236-432C-A263-E6CA93C46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104775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9945E788-5962-4B03-992F-7A1E7A821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104775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220A4703-E07A-4028-AF14-9A9AFA6C5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104775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7CB1F00A-DF03-4364-B2E5-27C9B22CB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104775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CADE31DB-DC4F-4473-9D80-066A2ED31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104775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E74146FA-0A97-4585-A134-528DB31AB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104775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5709BCDF-7731-4635-8C04-68D961BFD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104775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BEC0991-95B6-4B0F-BDF5-4225B3E82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104775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ACF813A2-8C7C-4D43-842E-3BD6AECBD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104775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EAAC3B57-ADB6-4B8A-8DBA-F183B75D8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104775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C7A19ED9-D10B-4E99-9FAA-81EC1C7B3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104775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341B00BA-B9BC-4E35-AA06-7475106CD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104775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F792056F-D2DA-475A-983A-B6EF415CF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104775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D1229628-92D2-46C5-9EDA-8DEDB09D2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104775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9A52075D-D90A-4654-84D5-44FFC6E66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104775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945D188-650A-49B2-A913-2CB7481F0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104775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367C8AFB-6CA7-4897-A96C-AFF96D922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104775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DA5D2ECB-2C28-42AA-A3F5-C0D83C8BA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104775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211FBE4A-191C-4B94-8E4C-4238D31E2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104775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21FFA674-8B91-4249-91BD-1A23C746E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104775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5DD19E5F-3855-4EEC-A20B-ABFC10D9B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104775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7BDE7A8-EC2B-47CD-ADE8-D09C08EF3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104775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A950AE4B-DA61-42DE-B41A-D4D1BE5FF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104775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931F7313-55DE-481B-BC64-F72120643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104775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2329120E-5F59-4F9D-B6D5-9B32F5573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104775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87DEEB84-2BD9-4B66-93F8-6EB6D28D4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104775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3CCAC8E0-D3A3-4582-9FF5-50515C721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104775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D4742E99-99DB-4185-A53B-CE20898E9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104775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A9E1816-3CFE-49E2-8F8D-DF850BD9E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104775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FB633C7-8968-45DF-B420-4A8BABD8E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104775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772B1390-9100-4E1C-9713-2218C018E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104775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7454258E-E049-454D-AF84-B8D50EB2C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104775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BE2A5CF0-8F7A-4CC6-B4E9-141D59339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104775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4AFA7771-63C4-4803-B132-6EE324384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104775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89231C90-5CF0-40E7-BA58-F11249CEE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104775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60D6907B-0D13-4491-ADA5-F3915F75F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104775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22C9DFCB-604B-4217-958F-06B55CFDA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104775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4A598A51-8AC6-4F32-B0A4-B1533F513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104775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B584EA6E-ED2E-4F91-BEC6-6DE61AD65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104775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9F50EC5A-F38C-48EC-A7D3-88BFE5738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104775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5DDAB777-AF76-4873-9F73-ADD3267DE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104775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1ED71677-9AF7-402A-BE01-12F0FC260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104775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BBF9FBD0-C3A7-4607-BA30-AECD1A3C05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104775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55E9AFE2-BDA2-4F3B-85CE-5D25AA82A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104775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BF986B3A-E617-436A-8287-86C57BD50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104775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B2B6B77F-117A-4C32-8363-EC45B5DC4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104775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C8DED581-165E-4BB7-8FF6-6B87CAACE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104775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602F60B6-9D47-4897-AD71-58A5FEC8E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104775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7540367-17D9-4636-B785-C7CE0E4AE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104775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F1C89938-849D-4B2A-908E-EBE900FB5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104775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4029E90C-00E6-4FC6-8B3F-512B4B24C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104775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C2DE9B49-1ED5-468C-B4A2-D06035BF7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104775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81E1E651-8518-4EEB-B615-9B9E702F4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104775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758026C1-3A1E-4053-AFB5-338D18D682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104775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5D0EE599-7AB3-4C09-9F58-E61EC8159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104775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17802767-332C-4A29-816D-AF1AE58B6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104775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FC4BD84A-37DB-47DD-8DEE-3826F0F0D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104775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D1DCF127-C234-4591-B4F8-ED97991EB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104775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EAC9BC63-577D-4996-B2ED-76C819B4F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104775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EC2B84F6-FEA6-4302-85DC-88709ADE3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104775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1CC31DA0-0A8A-4194-9102-BDD205643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104775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6FAA6A41-E949-4EAE-9B7C-AAA2E31F5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104775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9FA27140-AEEA-4C3F-8399-C12BD8DD3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104775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CBA2D014-08F9-4DC0-8993-140F90F541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104775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684597B8-3CE8-4A51-8339-838C5128B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104775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D8A0FA34-D1BE-4094-A49A-C05F38F4A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98</xdr:row>
          <xdr:rowOff>104775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5303A0A3-9031-496E-A5E1-1B1310802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99</xdr:row>
          <xdr:rowOff>104775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5CB628B9-428C-421C-AB0A-DE7A9002E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6" Type="http://schemas.openxmlformats.org/officeDocument/2006/relationships/control" Target="../activeX/activeX13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103" Type="http://schemas.openxmlformats.org/officeDocument/2006/relationships/control" Target="../activeX/activeX100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56" Type="http://schemas.openxmlformats.org/officeDocument/2006/relationships/control" Target="../activeX/activeX53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3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40A7-6EAB-4391-B892-3FE753E45C50}">
  <sheetPr codeName="Sheet1"/>
  <dimension ref="B1:I99"/>
  <sheetViews>
    <sheetView tabSelected="1" workbookViewId="0">
      <selection activeCell="E9" sqref="E9"/>
    </sheetView>
  </sheetViews>
  <sheetFormatPr defaultRowHeight="14.25" x14ac:dyDescent="0.2"/>
  <cols>
    <col min="1" max="1" width="9" style="1"/>
    <col min="2" max="2" width="23.125" style="1" customWidth="1"/>
    <col min="3" max="8" width="9" style="1"/>
    <col min="9" max="9" width="17.875" style="1" customWidth="1"/>
    <col min="10" max="16384" width="9" style="1"/>
  </cols>
  <sheetData>
    <row r="1" spans="2:9" x14ac:dyDescent="0.2"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105</v>
      </c>
    </row>
    <row r="2" spans="2:9" x14ac:dyDescent="0.2">
      <c r="B2" s="1" t="s">
        <v>49</v>
      </c>
      <c r="C2" s="1">
        <v>5</v>
      </c>
      <c r="D2" s="1">
        <v>232</v>
      </c>
      <c r="E2" s="1">
        <v>232</v>
      </c>
      <c r="F2" s="1">
        <v>4.9700000000000001E-2</v>
      </c>
      <c r="G2" s="1">
        <v>2.81E-2</v>
      </c>
      <c r="H2" s="1">
        <v>12</v>
      </c>
      <c r="I2" s="1">
        <f>D2*F2/H2</f>
        <v>0.96086666666666665</v>
      </c>
    </row>
    <row r="3" spans="2:9" x14ac:dyDescent="0.2">
      <c r="B3" s="1" t="s">
        <v>89</v>
      </c>
      <c r="C3" s="1">
        <v>3</v>
      </c>
      <c r="D3" s="1">
        <v>469</v>
      </c>
      <c r="E3" s="1">
        <v>687</v>
      </c>
      <c r="F3" s="1">
        <v>6.0299999999999999E-2</v>
      </c>
      <c r="G3" s="1">
        <v>2.7900000000000001E-2</v>
      </c>
      <c r="H3" s="1">
        <v>43</v>
      </c>
      <c r="I3" s="1">
        <f>D3*F3/H3</f>
        <v>0.65769069767441857</v>
      </c>
    </row>
    <row r="4" spans="2:9" x14ac:dyDescent="0.2">
      <c r="B4" s="1" t="s">
        <v>16</v>
      </c>
      <c r="C4" s="1">
        <v>3</v>
      </c>
      <c r="D4" s="1">
        <v>1767</v>
      </c>
      <c r="E4" s="1">
        <v>3799</v>
      </c>
      <c r="F4" s="1">
        <v>6.5699999999999995E-2</v>
      </c>
      <c r="G4" s="1">
        <v>2.6499999999999999E-2</v>
      </c>
      <c r="H4" s="1">
        <v>196</v>
      </c>
      <c r="I4" s="1">
        <f>D4*F4/H4</f>
        <v>0.59230561224489797</v>
      </c>
    </row>
    <row r="5" spans="2:9" x14ac:dyDescent="0.2">
      <c r="B5" s="1" t="s">
        <v>17</v>
      </c>
      <c r="C5" s="1">
        <v>3</v>
      </c>
      <c r="D5" s="1">
        <v>461</v>
      </c>
      <c r="E5" s="1">
        <v>574</v>
      </c>
      <c r="F5" s="1">
        <v>5.2499999999999998E-2</v>
      </c>
      <c r="G5" s="1">
        <v>5.1999999999999998E-2</v>
      </c>
      <c r="H5" s="1">
        <v>53</v>
      </c>
      <c r="I5" s="1">
        <f>D5*F5/H5</f>
        <v>0.45665094339622642</v>
      </c>
    </row>
    <row r="6" spans="2:9" x14ac:dyDescent="0.2">
      <c r="B6" s="1" t="s">
        <v>85</v>
      </c>
      <c r="C6" s="1">
        <v>3</v>
      </c>
      <c r="D6" s="1">
        <v>64</v>
      </c>
      <c r="E6" s="1">
        <v>110</v>
      </c>
      <c r="F6" s="1">
        <v>7.1499999999999994E-2</v>
      </c>
      <c r="G6" s="1">
        <v>0</v>
      </c>
      <c r="H6" s="1">
        <v>11</v>
      </c>
      <c r="I6" s="1">
        <f>D6*F6/H6</f>
        <v>0.41599999999999998</v>
      </c>
    </row>
    <row r="7" spans="2:9" x14ac:dyDescent="0.2">
      <c r="B7" s="1" t="s">
        <v>104</v>
      </c>
      <c r="C7" s="1">
        <v>3</v>
      </c>
      <c r="D7" s="1">
        <v>116</v>
      </c>
      <c r="E7" s="1">
        <v>204</v>
      </c>
      <c r="F7" s="1">
        <v>9.4600000000000004E-2</v>
      </c>
      <c r="G7" s="1">
        <v>3.1800000000000002E-2</v>
      </c>
      <c r="H7" s="1">
        <v>31</v>
      </c>
      <c r="I7" s="1">
        <f>D7*F7/H7</f>
        <v>0.3539870967741936</v>
      </c>
    </row>
    <row r="8" spans="2:9" x14ac:dyDescent="0.2">
      <c r="B8" s="1" t="s">
        <v>42</v>
      </c>
      <c r="C8" s="1">
        <v>3</v>
      </c>
      <c r="D8" s="1">
        <v>235</v>
      </c>
      <c r="E8" s="1">
        <v>265</v>
      </c>
      <c r="F8" s="1">
        <v>6.1400000000000003E-2</v>
      </c>
      <c r="G8" s="1">
        <v>1.9800000000000002E-2</v>
      </c>
      <c r="H8" s="1">
        <v>44</v>
      </c>
      <c r="I8" s="1">
        <f>D8*F8/H8</f>
        <v>0.32793181818181821</v>
      </c>
    </row>
    <row r="9" spans="2:9" x14ac:dyDescent="0.2">
      <c r="B9" s="1" t="s">
        <v>21</v>
      </c>
      <c r="C9" s="1">
        <v>3</v>
      </c>
      <c r="D9" s="1">
        <v>680</v>
      </c>
      <c r="E9" s="1">
        <v>1343</v>
      </c>
      <c r="F9" s="1">
        <v>5.2400000000000002E-2</v>
      </c>
      <c r="G9" s="1">
        <v>2.8400000000000002E-2</v>
      </c>
      <c r="H9" s="1">
        <v>110</v>
      </c>
      <c r="I9" s="1">
        <f>D9*F9/H9</f>
        <v>0.32392727272727279</v>
      </c>
    </row>
    <row r="10" spans="2:9" x14ac:dyDescent="0.2">
      <c r="B10" s="1" t="s">
        <v>15</v>
      </c>
      <c r="C10" s="1">
        <v>3</v>
      </c>
      <c r="D10" s="1">
        <v>189</v>
      </c>
      <c r="E10" s="1">
        <v>302</v>
      </c>
      <c r="F10" s="1">
        <v>7.4099999999999999E-2</v>
      </c>
      <c r="G10" s="1">
        <v>1.7500000000000002E-2</v>
      </c>
      <c r="H10" s="1">
        <v>46</v>
      </c>
      <c r="I10" s="1">
        <f>D10*F10/H10</f>
        <v>0.30445434782608694</v>
      </c>
    </row>
    <row r="11" spans="2:9" x14ac:dyDescent="0.2">
      <c r="B11" s="1" t="s">
        <v>102</v>
      </c>
      <c r="C11" s="1">
        <v>3</v>
      </c>
      <c r="D11" s="1">
        <v>253</v>
      </c>
      <c r="E11" s="1">
        <v>177</v>
      </c>
      <c r="F11" s="1">
        <v>5.8500000000000003E-2</v>
      </c>
      <c r="G11" s="1">
        <v>2.1899999999999999E-2</v>
      </c>
      <c r="H11" s="1">
        <v>62</v>
      </c>
      <c r="I11" s="1">
        <f>D11*F11/H11</f>
        <v>0.2387177419354839</v>
      </c>
    </row>
    <row r="12" spans="2:9" x14ac:dyDescent="0.2">
      <c r="B12" s="1" t="s">
        <v>82</v>
      </c>
      <c r="C12" s="1">
        <v>5</v>
      </c>
      <c r="D12" s="1">
        <v>431</v>
      </c>
      <c r="E12" s="1">
        <v>907</v>
      </c>
      <c r="F12" s="1">
        <v>6.4000000000000001E-2</v>
      </c>
      <c r="G12" s="1">
        <v>2.9000000000000001E-2</v>
      </c>
      <c r="H12" s="1">
        <v>117</v>
      </c>
      <c r="I12" s="1">
        <f>D12*F12/H12</f>
        <v>0.23576068376068376</v>
      </c>
    </row>
    <row r="13" spans="2:9" x14ac:dyDescent="0.2">
      <c r="B13" s="1" t="s">
        <v>61</v>
      </c>
      <c r="C13" s="1">
        <v>3</v>
      </c>
      <c r="D13" s="1">
        <v>182</v>
      </c>
      <c r="E13" s="1">
        <v>314</v>
      </c>
      <c r="F13" s="1">
        <v>6.8099999999999994E-2</v>
      </c>
      <c r="G13" s="1">
        <v>1.6799999999999999E-2</v>
      </c>
      <c r="H13" s="1">
        <v>53</v>
      </c>
      <c r="I13" s="1">
        <f>D13*F13/H13</f>
        <v>0.23385283018867925</v>
      </c>
    </row>
    <row r="14" spans="2:9" x14ac:dyDescent="0.2">
      <c r="B14" s="1" t="s">
        <v>28</v>
      </c>
      <c r="C14" s="1">
        <v>3</v>
      </c>
      <c r="D14" s="1">
        <v>2695</v>
      </c>
      <c r="E14" s="1">
        <v>5474</v>
      </c>
      <c r="F14" s="1">
        <v>5.8400000000000001E-2</v>
      </c>
      <c r="G14" s="1">
        <v>2.9499999999999998E-2</v>
      </c>
      <c r="H14" s="1">
        <v>696</v>
      </c>
      <c r="I14" s="1">
        <f>D14*F14/H14</f>
        <v>0.22613218390804599</v>
      </c>
    </row>
    <row r="15" spans="2:9" x14ac:dyDescent="0.2">
      <c r="B15" s="1" t="s">
        <v>13</v>
      </c>
      <c r="C15" s="1">
        <v>3</v>
      </c>
      <c r="D15" s="1">
        <v>126</v>
      </c>
      <c r="E15" s="1">
        <v>220</v>
      </c>
      <c r="F15" s="1">
        <v>5.8799999999999998E-2</v>
      </c>
      <c r="G15" s="1">
        <v>2.9600000000000001E-2</v>
      </c>
      <c r="H15" s="1">
        <v>45</v>
      </c>
      <c r="I15" s="1">
        <f>D15*F15/H15</f>
        <v>0.16463999999999998</v>
      </c>
    </row>
    <row r="16" spans="2:9" x14ac:dyDescent="0.2">
      <c r="B16" s="1" t="s">
        <v>103</v>
      </c>
      <c r="C16" s="1">
        <v>5</v>
      </c>
      <c r="D16" s="1">
        <v>127</v>
      </c>
      <c r="E16" s="1">
        <v>327</v>
      </c>
      <c r="F16" s="1">
        <v>6.8000000000000005E-2</v>
      </c>
      <c r="G16" s="1">
        <v>1.6199999999999999E-2</v>
      </c>
      <c r="H16" s="1">
        <v>58</v>
      </c>
      <c r="I16" s="1">
        <f>D16*F16/H16</f>
        <v>0.14889655172413796</v>
      </c>
    </row>
    <row r="17" spans="2:9" x14ac:dyDescent="0.2">
      <c r="B17" s="1" t="s">
        <v>22</v>
      </c>
      <c r="C17" s="1">
        <v>5</v>
      </c>
      <c r="D17" s="1">
        <v>9518</v>
      </c>
      <c r="E17" s="1">
        <v>8079</v>
      </c>
      <c r="F17" s="1">
        <v>4.1000000000000002E-2</v>
      </c>
      <c r="G17" s="1">
        <v>2.1899999999999999E-2</v>
      </c>
      <c r="H17" s="1">
        <v>2629</v>
      </c>
      <c r="I17" s="1">
        <f>D17*F17/H17</f>
        <v>0.14843590718904526</v>
      </c>
    </row>
    <row r="18" spans="2:9" x14ac:dyDescent="0.2">
      <c r="B18" s="1" t="s">
        <v>101</v>
      </c>
      <c r="C18" s="1">
        <v>5</v>
      </c>
      <c r="D18" s="1">
        <v>320</v>
      </c>
      <c r="E18" s="1">
        <v>564</v>
      </c>
      <c r="F18" s="1">
        <v>5.21E-2</v>
      </c>
      <c r="G18" s="1">
        <v>4.7999999999999996E-3</v>
      </c>
      <c r="H18" s="1">
        <v>114</v>
      </c>
      <c r="I18" s="1">
        <f>D18*F18/H18</f>
        <v>0.14624561403508773</v>
      </c>
    </row>
    <row r="19" spans="2:9" x14ac:dyDescent="0.2">
      <c r="B19" s="1" t="s">
        <v>45</v>
      </c>
      <c r="C19" s="1">
        <v>3</v>
      </c>
      <c r="D19" s="1">
        <v>2559</v>
      </c>
      <c r="E19" s="1">
        <v>5019</v>
      </c>
      <c r="F19" s="1">
        <v>5.8900000000000001E-2</v>
      </c>
      <c r="G19" s="1">
        <v>2.06E-2</v>
      </c>
      <c r="H19" s="1">
        <v>1198</v>
      </c>
      <c r="I19" s="1">
        <f>D19*F19/H19</f>
        <v>0.12581393989983305</v>
      </c>
    </row>
    <row r="20" spans="2:9" x14ac:dyDescent="0.2">
      <c r="B20" s="1" t="s">
        <v>81</v>
      </c>
      <c r="C20" s="1">
        <v>3</v>
      </c>
      <c r="D20" s="1">
        <v>363</v>
      </c>
      <c r="E20" s="1">
        <v>265</v>
      </c>
      <c r="F20" s="1">
        <v>5.21E-2</v>
      </c>
      <c r="G20" s="1">
        <v>5.0000000000000001E-3</v>
      </c>
      <c r="H20" s="1">
        <v>154</v>
      </c>
      <c r="I20" s="1">
        <f>D20*F20/H20</f>
        <v>0.12280714285714286</v>
      </c>
    </row>
    <row r="21" spans="2:9" x14ac:dyDescent="0.2">
      <c r="B21" s="1" t="s">
        <v>96</v>
      </c>
      <c r="C21" s="1">
        <v>3</v>
      </c>
      <c r="D21" s="1">
        <v>101</v>
      </c>
      <c r="E21" s="1">
        <v>154</v>
      </c>
      <c r="F21" s="1">
        <v>5.1999999999999998E-2</v>
      </c>
      <c r="G21" s="1">
        <v>8.3000000000000001E-3</v>
      </c>
      <c r="H21" s="1">
        <v>43</v>
      </c>
      <c r="I21" s="1">
        <f>D21*F21/H21</f>
        <v>0.12213953488372092</v>
      </c>
    </row>
    <row r="22" spans="2:9" x14ac:dyDescent="0.2">
      <c r="B22" s="1" t="s">
        <v>25</v>
      </c>
      <c r="C22" s="1">
        <v>3</v>
      </c>
      <c r="D22" s="1">
        <v>353</v>
      </c>
      <c r="E22" s="1">
        <v>531</v>
      </c>
      <c r="F22" s="1">
        <v>5.9299999999999999E-2</v>
      </c>
      <c r="G22" s="1">
        <v>1.2699999999999999E-2</v>
      </c>
      <c r="H22" s="1">
        <v>187</v>
      </c>
      <c r="I22" s="1">
        <f>D22*F22/H22</f>
        <v>0.11194064171122994</v>
      </c>
    </row>
    <row r="23" spans="2:9" x14ac:dyDescent="0.2">
      <c r="B23" s="1" t="s">
        <v>63</v>
      </c>
      <c r="C23" s="1">
        <v>3</v>
      </c>
      <c r="D23" s="1">
        <v>445</v>
      </c>
      <c r="E23" s="1">
        <v>989</v>
      </c>
      <c r="F23" s="1">
        <v>4.7399999999999998E-2</v>
      </c>
      <c r="G23" s="1">
        <v>4.0800000000000003E-2</v>
      </c>
      <c r="H23" s="1">
        <v>193</v>
      </c>
      <c r="I23" s="1">
        <f>D23*F23/H23</f>
        <v>0.10929015544041451</v>
      </c>
    </row>
    <row r="24" spans="2:9" x14ac:dyDescent="0.2">
      <c r="B24" s="1" t="s">
        <v>83</v>
      </c>
      <c r="C24" s="1">
        <v>5</v>
      </c>
      <c r="D24" s="1">
        <v>297</v>
      </c>
      <c r="E24" s="1">
        <v>571</v>
      </c>
      <c r="F24" s="1">
        <v>6.4699999999999994E-2</v>
      </c>
      <c r="G24" s="1">
        <v>2.1399999999999999E-2</v>
      </c>
      <c r="H24" s="1">
        <v>197</v>
      </c>
      <c r="I24" s="1">
        <f>D24*F24/H24</f>
        <v>9.7542639593908617E-2</v>
      </c>
    </row>
    <row r="25" spans="2:9" x14ac:dyDescent="0.2">
      <c r="B25" s="1" t="s">
        <v>95</v>
      </c>
      <c r="C25" s="1">
        <v>3</v>
      </c>
      <c r="D25" s="1">
        <v>152</v>
      </c>
      <c r="E25" s="1">
        <v>299</v>
      </c>
      <c r="F25" s="1">
        <v>8.3299999999999999E-2</v>
      </c>
      <c r="G25" s="1">
        <v>1.7600000000000001E-2</v>
      </c>
      <c r="H25" s="1">
        <v>134</v>
      </c>
      <c r="I25" s="1">
        <f>D25*F25/H25</f>
        <v>9.4489552238805966E-2</v>
      </c>
    </row>
    <row r="26" spans="2:9" x14ac:dyDescent="0.2">
      <c r="B26" s="1" t="s">
        <v>56</v>
      </c>
      <c r="C26" s="1">
        <v>3</v>
      </c>
      <c r="D26" s="1">
        <v>169</v>
      </c>
      <c r="E26" s="1">
        <v>193</v>
      </c>
      <c r="F26" s="1">
        <v>6.1199999999999997E-2</v>
      </c>
      <c r="G26" s="1">
        <v>1.34E-2</v>
      </c>
      <c r="H26" s="1">
        <v>120</v>
      </c>
      <c r="I26" s="1">
        <f>D26*F26/H26</f>
        <v>8.6190000000000003E-2</v>
      </c>
    </row>
    <row r="27" spans="2:9" x14ac:dyDescent="0.2">
      <c r="B27" s="1" t="s">
        <v>92</v>
      </c>
      <c r="C27" s="1">
        <v>3</v>
      </c>
      <c r="D27" s="1">
        <v>684</v>
      </c>
      <c r="E27" s="1">
        <v>1028</v>
      </c>
      <c r="F27" s="1">
        <v>0.05</v>
      </c>
      <c r="G27" s="1">
        <v>2.0299999999999999E-2</v>
      </c>
      <c r="H27" s="1">
        <v>402</v>
      </c>
      <c r="I27" s="1">
        <f>D27*F27/H27</f>
        <v>8.5074626865671646E-2</v>
      </c>
    </row>
    <row r="28" spans="2:9" x14ac:dyDescent="0.2">
      <c r="B28" s="1" t="s">
        <v>67</v>
      </c>
      <c r="C28" s="1">
        <v>5</v>
      </c>
      <c r="D28" s="1">
        <v>142</v>
      </c>
      <c r="E28" s="1">
        <v>206</v>
      </c>
      <c r="F28" s="1">
        <v>4.6699999999999998E-2</v>
      </c>
      <c r="G28" s="1">
        <v>6.3E-3</v>
      </c>
      <c r="H28" s="1">
        <v>81</v>
      </c>
      <c r="I28" s="1">
        <f>D28*F28/H28</f>
        <v>8.1869135802469142E-2</v>
      </c>
    </row>
    <row r="29" spans="2:9" x14ac:dyDescent="0.2">
      <c r="B29" s="1" t="s">
        <v>71</v>
      </c>
      <c r="C29" s="1">
        <v>3</v>
      </c>
      <c r="D29" s="1">
        <v>611</v>
      </c>
      <c r="E29" s="1">
        <v>1294</v>
      </c>
      <c r="F29" s="1">
        <v>6.3299999999999995E-2</v>
      </c>
      <c r="G29" s="1">
        <v>2.9399999999999999E-2</v>
      </c>
      <c r="H29" s="1">
        <v>475</v>
      </c>
      <c r="I29" s="1">
        <f>D29*F29/H29</f>
        <v>8.1423789473684199E-2</v>
      </c>
    </row>
    <row r="30" spans="2:9" x14ac:dyDescent="0.2">
      <c r="B30" s="1" t="s">
        <v>38</v>
      </c>
      <c r="C30" s="1">
        <v>3</v>
      </c>
      <c r="D30" s="1">
        <v>7834</v>
      </c>
      <c r="E30" s="1">
        <v>7862</v>
      </c>
      <c r="F30" s="1">
        <v>5.3999999999999999E-2</v>
      </c>
      <c r="G30" s="1">
        <v>3.3000000000000002E-2</v>
      </c>
      <c r="H30" s="1">
        <v>5219</v>
      </c>
      <c r="I30" s="1">
        <f>D30*F30/H30</f>
        <v>8.1056907453535165E-2</v>
      </c>
    </row>
    <row r="31" spans="2:9" x14ac:dyDescent="0.2">
      <c r="B31" s="1" t="s">
        <v>60</v>
      </c>
      <c r="C31" s="1">
        <v>3</v>
      </c>
      <c r="D31" s="1">
        <v>1957</v>
      </c>
      <c r="E31" s="1">
        <v>5002</v>
      </c>
      <c r="F31" s="1">
        <v>9.8100000000000007E-2</v>
      </c>
      <c r="G31" s="1">
        <v>2.01E-2</v>
      </c>
      <c r="H31" s="1">
        <v>2628</v>
      </c>
      <c r="I31" s="1">
        <f>D31*F31/H31</f>
        <v>7.3052397260273974E-2</v>
      </c>
    </row>
    <row r="32" spans="2:9" x14ac:dyDescent="0.2">
      <c r="B32" s="1" t="s">
        <v>76</v>
      </c>
      <c r="C32" s="1">
        <v>3</v>
      </c>
      <c r="D32" s="1">
        <v>134</v>
      </c>
      <c r="E32" s="1">
        <v>158</v>
      </c>
      <c r="F32" s="1">
        <v>5.7200000000000001E-2</v>
      </c>
      <c r="G32" s="1">
        <v>8.0999999999999996E-3</v>
      </c>
      <c r="H32" s="1">
        <v>106</v>
      </c>
      <c r="I32" s="1">
        <f>D32*F32/H32</f>
        <v>7.230943396226415E-2</v>
      </c>
    </row>
    <row r="33" spans="2:9" x14ac:dyDescent="0.2">
      <c r="B33" s="1" t="s">
        <v>27</v>
      </c>
      <c r="C33" s="1">
        <v>3</v>
      </c>
      <c r="D33" s="1">
        <v>1777</v>
      </c>
      <c r="E33" s="1">
        <v>2327</v>
      </c>
      <c r="F33" s="1">
        <v>9.3799999999999994E-2</v>
      </c>
      <c r="G33" s="1">
        <v>3.2300000000000002E-2</v>
      </c>
      <c r="H33" s="1">
        <v>2899</v>
      </c>
      <c r="I33" s="1">
        <f>D33*F33/H33</f>
        <v>5.7496585029320452E-2</v>
      </c>
    </row>
    <row r="34" spans="2:9" x14ac:dyDescent="0.2">
      <c r="B34" s="1" t="s">
        <v>65</v>
      </c>
      <c r="C34" s="1">
        <v>5</v>
      </c>
      <c r="D34" s="1">
        <v>264</v>
      </c>
      <c r="E34" s="1">
        <v>452</v>
      </c>
      <c r="F34" s="1">
        <v>6.5600000000000006E-2</v>
      </c>
      <c r="G34" s="1">
        <v>3.8600000000000002E-2</v>
      </c>
      <c r="H34" s="1">
        <v>318</v>
      </c>
      <c r="I34" s="1">
        <f>D34*F34/H34</f>
        <v>5.4460377358490568E-2</v>
      </c>
    </row>
    <row r="35" spans="2:9" x14ac:dyDescent="0.2">
      <c r="B35" s="1" t="s">
        <v>39</v>
      </c>
      <c r="C35" s="1">
        <v>5</v>
      </c>
      <c r="D35" s="1">
        <v>34725</v>
      </c>
      <c r="E35" s="1">
        <v>74773</v>
      </c>
      <c r="F35" s="1">
        <v>6.2600000000000003E-2</v>
      </c>
      <c r="G35" s="1">
        <v>3.04E-2</v>
      </c>
      <c r="H35" s="1">
        <v>40749</v>
      </c>
      <c r="I35" s="1">
        <f>D35*F35/H35</f>
        <v>5.3345726275491431E-2</v>
      </c>
    </row>
    <row r="36" spans="2:9" x14ac:dyDescent="0.2">
      <c r="B36" s="1" t="s">
        <v>48</v>
      </c>
      <c r="C36" s="1">
        <v>3</v>
      </c>
      <c r="D36" s="1">
        <v>357</v>
      </c>
      <c r="E36" s="1">
        <v>629</v>
      </c>
      <c r="F36" s="1">
        <v>6.6500000000000004E-2</v>
      </c>
      <c r="G36" s="1">
        <v>2.3800000000000002E-2</v>
      </c>
      <c r="H36" s="1">
        <v>459</v>
      </c>
      <c r="I36" s="1">
        <f>D36*F36/H36</f>
        <v>5.1722222222222225E-2</v>
      </c>
    </row>
    <row r="37" spans="2:9" x14ac:dyDescent="0.2">
      <c r="B37" s="1" t="s">
        <v>41</v>
      </c>
      <c r="C37" s="1">
        <v>5</v>
      </c>
      <c r="D37" s="1">
        <v>502</v>
      </c>
      <c r="E37" s="1">
        <v>599</v>
      </c>
      <c r="F37" s="1">
        <v>4.6100000000000002E-2</v>
      </c>
      <c r="G37" s="1">
        <v>2.7199999999999998E-2</v>
      </c>
      <c r="H37" s="1">
        <v>479</v>
      </c>
      <c r="I37" s="1">
        <f>D37*F37/H37</f>
        <v>4.8313569937369523E-2</v>
      </c>
    </row>
    <row r="38" spans="2:9" x14ac:dyDescent="0.2">
      <c r="B38" s="1" t="s">
        <v>7</v>
      </c>
      <c r="C38" s="1">
        <v>3</v>
      </c>
      <c r="D38" s="1">
        <v>385</v>
      </c>
      <c r="E38" s="1">
        <v>396</v>
      </c>
      <c r="F38" s="1">
        <v>5.3800000000000001E-2</v>
      </c>
      <c r="G38" s="1">
        <v>1.01E-2</v>
      </c>
      <c r="H38" s="1">
        <v>436</v>
      </c>
      <c r="I38" s="1">
        <f>D38*F38/H38</f>
        <v>4.7506880733944955E-2</v>
      </c>
    </row>
    <row r="39" spans="2:9" x14ac:dyDescent="0.2">
      <c r="B39" s="1" t="s">
        <v>93</v>
      </c>
      <c r="C39" s="1">
        <v>3</v>
      </c>
      <c r="D39" s="1">
        <v>378</v>
      </c>
      <c r="E39" s="1">
        <v>502</v>
      </c>
      <c r="F39" s="1">
        <v>5.4600000000000003E-2</v>
      </c>
      <c r="G39" s="1">
        <v>1.61E-2</v>
      </c>
      <c r="H39" s="1">
        <v>448</v>
      </c>
      <c r="I39" s="1">
        <f>D39*F39/H39</f>
        <v>4.6068749999999999E-2</v>
      </c>
    </row>
    <row r="40" spans="2:9" x14ac:dyDescent="0.2">
      <c r="B40" s="1" t="s">
        <v>29</v>
      </c>
      <c r="C40" s="1">
        <v>3</v>
      </c>
      <c r="D40" s="1">
        <v>553</v>
      </c>
      <c r="E40" s="1">
        <v>925</v>
      </c>
      <c r="F40" s="1">
        <v>5.8599999999999999E-2</v>
      </c>
      <c r="G40" s="1">
        <v>1.4999999999999999E-2</v>
      </c>
      <c r="H40" s="1">
        <v>706</v>
      </c>
      <c r="I40" s="1">
        <f>D40*F40/H40</f>
        <v>4.5900566572237962E-2</v>
      </c>
    </row>
    <row r="41" spans="2:9" x14ac:dyDescent="0.2">
      <c r="B41" s="1" t="s">
        <v>70</v>
      </c>
      <c r="C41" s="1">
        <v>3</v>
      </c>
      <c r="D41" s="1">
        <v>300</v>
      </c>
      <c r="E41" s="1">
        <v>682</v>
      </c>
      <c r="F41" s="1">
        <v>6.3899999999999998E-2</v>
      </c>
      <c r="G41" s="1">
        <v>2.81E-2</v>
      </c>
      <c r="H41" s="1">
        <v>419</v>
      </c>
      <c r="I41" s="1">
        <f>D41*F41/H41</f>
        <v>4.5751789976133647E-2</v>
      </c>
    </row>
    <row r="42" spans="2:9" x14ac:dyDescent="0.2">
      <c r="B42" s="1" t="s">
        <v>73</v>
      </c>
      <c r="C42" s="1">
        <v>5</v>
      </c>
      <c r="D42" s="1">
        <v>369</v>
      </c>
      <c r="E42" s="1">
        <v>589</v>
      </c>
      <c r="F42" s="1">
        <v>4.6800000000000001E-2</v>
      </c>
      <c r="G42" s="1">
        <v>1.61E-2</v>
      </c>
      <c r="H42" s="1">
        <v>378</v>
      </c>
      <c r="I42" s="1">
        <f>D42*F42/H42</f>
        <v>4.5685714285714288E-2</v>
      </c>
    </row>
    <row r="43" spans="2:9" x14ac:dyDescent="0.2">
      <c r="B43" s="1" t="s">
        <v>47</v>
      </c>
      <c r="C43" s="1">
        <v>5</v>
      </c>
      <c r="D43" s="1">
        <v>6484</v>
      </c>
      <c r="E43" s="1">
        <v>10803</v>
      </c>
      <c r="F43" s="1">
        <v>5.4600000000000003E-2</v>
      </c>
      <c r="G43" s="1">
        <v>3.5700000000000003E-2</v>
      </c>
      <c r="H43" s="1">
        <v>7772</v>
      </c>
      <c r="I43" s="1">
        <f>D43*F43/H43</f>
        <v>4.5551518270715394E-2</v>
      </c>
    </row>
    <row r="44" spans="2:9" x14ac:dyDescent="0.2">
      <c r="B44" s="1" t="s">
        <v>10</v>
      </c>
      <c r="C44" s="1">
        <v>3</v>
      </c>
      <c r="D44" s="1">
        <v>350</v>
      </c>
      <c r="E44" s="1">
        <v>367</v>
      </c>
      <c r="F44" s="1">
        <v>4.5900000000000003E-2</v>
      </c>
      <c r="G44" s="1">
        <v>3.9899999999999998E-2</v>
      </c>
      <c r="H44" s="1">
        <v>353</v>
      </c>
      <c r="I44" s="1">
        <f>D44*F44/H44</f>
        <v>4.5509915014164307E-2</v>
      </c>
    </row>
    <row r="45" spans="2:9" x14ac:dyDescent="0.2">
      <c r="B45" s="1" t="s">
        <v>86</v>
      </c>
      <c r="C45" s="1">
        <v>5</v>
      </c>
      <c r="D45" s="1">
        <v>124</v>
      </c>
      <c r="E45" s="1">
        <v>147</v>
      </c>
      <c r="F45" s="1">
        <v>4.87E-2</v>
      </c>
      <c r="G45" s="1">
        <v>4.3499999999999997E-2</v>
      </c>
      <c r="H45" s="1">
        <v>134</v>
      </c>
      <c r="I45" s="1">
        <f>D45*F45/H45</f>
        <v>4.5065671641791046E-2</v>
      </c>
    </row>
    <row r="46" spans="2:9" x14ac:dyDescent="0.2">
      <c r="B46" s="1" t="s">
        <v>35</v>
      </c>
      <c r="C46" s="1">
        <v>3</v>
      </c>
      <c r="D46" s="1">
        <v>1051</v>
      </c>
      <c r="E46" s="1">
        <v>1973</v>
      </c>
      <c r="F46" s="1">
        <v>6.6100000000000006E-2</v>
      </c>
      <c r="G46" s="1">
        <v>3.8600000000000002E-2</v>
      </c>
      <c r="H46" s="1">
        <v>1657</v>
      </c>
      <c r="I46" s="1">
        <f>D46*F46/H46</f>
        <v>4.1925829812914914E-2</v>
      </c>
    </row>
    <row r="47" spans="2:9" x14ac:dyDescent="0.2">
      <c r="B47" s="1" t="s">
        <v>51</v>
      </c>
      <c r="C47" s="1">
        <v>3</v>
      </c>
      <c r="D47" s="1">
        <v>963</v>
      </c>
      <c r="E47" s="1">
        <v>2129</v>
      </c>
      <c r="F47" s="1">
        <v>6.7299999999999999E-2</v>
      </c>
      <c r="G47" s="1">
        <v>2.1700000000000001E-2</v>
      </c>
      <c r="H47" s="1">
        <v>1556</v>
      </c>
      <c r="I47" s="1">
        <f>D47*F47/H47</f>
        <v>4.1651606683804625E-2</v>
      </c>
    </row>
    <row r="48" spans="2:9" x14ac:dyDescent="0.2">
      <c r="B48" s="1" t="s">
        <v>43</v>
      </c>
      <c r="C48" s="1">
        <v>3</v>
      </c>
      <c r="D48" s="1">
        <v>1969</v>
      </c>
      <c r="E48" s="1">
        <v>3689</v>
      </c>
      <c r="F48" s="1">
        <v>6.9000000000000006E-2</v>
      </c>
      <c r="G48" s="1">
        <v>3.1699999999999999E-2</v>
      </c>
      <c r="H48" s="1">
        <v>3471</v>
      </c>
      <c r="I48" s="1">
        <f>D48*F48/H48</f>
        <v>3.9141745894554887E-2</v>
      </c>
    </row>
    <row r="49" spans="2:9" x14ac:dyDescent="0.2">
      <c r="B49" s="1" t="s">
        <v>44</v>
      </c>
      <c r="C49" s="1">
        <v>3</v>
      </c>
      <c r="D49" s="1">
        <v>4205</v>
      </c>
      <c r="E49" s="1">
        <v>7332</v>
      </c>
      <c r="F49" s="1">
        <v>5.4699999999999999E-2</v>
      </c>
      <c r="G49" s="1">
        <v>2.8299999999999999E-2</v>
      </c>
      <c r="H49" s="1">
        <v>6088</v>
      </c>
      <c r="I49" s="1">
        <f>D49*F49/H49</f>
        <v>3.778145532194481E-2</v>
      </c>
    </row>
    <row r="50" spans="2:9" x14ac:dyDescent="0.2">
      <c r="B50" s="1" t="s">
        <v>58</v>
      </c>
      <c r="C50" s="1">
        <v>5</v>
      </c>
      <c r="D50" s="1">
        <v>2237</v>
      </c>
      <c r="E50" s="1">
        <v>2735</v>
      </c>
      <c r="F50" s="1">
        <v>4.9500000000000002E-2</v>
      </c>
      <c r="G50" s="1">
        <v>3.3599999999999998E-2</v>
      </c>
      <c r="H50" s="1">
        <v>3121</v>
      </c>
      <c r="I50" s="1">
        <f>D50*F50/H50</f>
        <v>3.5479493752002565E-2</v>
      </c>
    </row>
    <row r="51" spans="2:9" x14ac:dyDescent="0.2">
      <c r="B51" s="1" t="s">
        <v>50</v>
      </c>
      <c r="C51" s="1">
        <v>3</v>
      </c>
      <c r="D51" s="1">
        <v>1407</v>
      </c>
      <c r="E51" s="1">
        <v>2995</v>
      </c>
      <c r="F51" s="1">
        <v>6.7799999999999999E-2</v>
      </c>
      <c r="G51" s="1">
        <v>3.5700000000000003E-2</v>
      </c>
      <c r="H51" s="1">
        <v>2753</v>
      </c>
      <c r="I51" s="1">
        <f>D51*F51/H51</f>
        <v>3.4651144206320379E-2</v>
      </c>
    </row>
    <row r="52" spans="2:9" x14ac:dyDescent="0.2">
      <c r="B52" s="1" t="s">
        <v>80</v>
      </c>
      <c r="C52" s="1">
        <v>5</v>
      </c>
      <c r="D52" s="1">
        <v>753</v>
      </c>
      <c r="E52" s="1">
        <v>621</v>
      </c>
      <c r="F52" s="1">
        <v>3.9E-2</v>
      </c>
      <c r="G52" s="1">
        <v>3.2899999999999999E-2</v>
      </c>
      <c r="H52" s="1">
        <v>850</v>
      </c>
      <c r="I52" s="1">
        <f>D52*F52/H52</f>
        <v>3.4549411764705884E-2</v>
      </c>
    </row>
    <row r="53" spans="2:9" x14ac:dyDescent="0.2">
      <c r="B53" s="1" t="s">
        <v>91</v>
      </c>
      <c r="C53" s="1">
        <v>5</v>
      </c>
      <c r="D53" s="1">
        <v>5053</v>
      </c>
      <c r="E53" s="1">
        <v>7719</v>
      </c>
      <c r="F53" s="1">
        <v>6.6000000000000003E-2</v>
      </c>
      <c r="G53" s="1">
        <v>1.7299999999999999E-2</v>
      </c>
      <c r="H53" s="1">
        <v>9750</v>
      </c>
      <c r="I53" s="1">
        <f>D53*F53/H53</f>
        <v>3.4204923076923077E-2</v>
      </c>
    </row>
    <row r="54" spans="2:9" x14ac:dyDescent="0.2">
      <c r="B54" s="1" t="s">
        <v>23</v>
      </c>
      <c r="C54" s="1">
        <v>5</v>
      </c>
      <c r="D54" s="1">
        <v>1771</v>
      </c>
      <c r="E54" s="1">
        <v>3248</v>
      </c>
      <c r="F54" s="1">
        <v>6.2600000000000003E-2</v>
      </c>
      <c r="G54" s="1">
        <v>2.9000000000000001E-2</v>
      </c>
      <c r="H54" s="1">
        <v>3274</v>
      </c>
      <c r="I54" s="1">
        <f>D54*F54/H54</f>
        <v>3.3862125839951136E-2</v>
      </c>
    </row>
    <row r="55" spans="2:9" x14ac:dyDescent="0.2">
      <c r="B55" s="1" t="s">
        <v>78</v>
      </c>
      <c r="C55" s="1">
        <v>3</v>
      </c>
      <c r="D55" s="1">
        <v>210</v>
      </c>
      <c r="E55" s="1">
        <v>192</v>
      </c>
      <c r="F55" s="1">
        <v>5.0900000000000001E-2</v>
      </c>
      <c r="G55" s="1">
        <v>3.3799999999999997E-2</v>
      </c>
      <c r="H55" s="1">
        <v>342</v>
      </c>
      <c r="I55" s="1">
        <f>D55*F55/H55</f>
        <v>3.1254385964912278E-2</v>
      </c>
    </row>
    <row r="56" spans="2:9" x14ac:dyDescent="0.2">
      <c r="B56" s="1" t="s">
        <v>75</v>
      </c>
      <c r="C56" s="1">
        <v>3</v>
      </c>
      <c r="D56" s="1">
        <v>185</v>
      </c>
      <c r="E56" s="1">
        <v>338</v>
      </c>
      <c r="F56" s="1">
        <v>6.88E-2</v>
      </c>
      <c r="G56" s="1">
        <v>3.8999999999999998E-3</v>
      </c>
      <c r="H56" s="1">
        <v>409</v>
      </c>
      <c r="I56" s="1">
        <f>D56*F56/H56</f>
        <v>3.1119804400977995E-2</v>
      </c>
    </row>
    <row r="57" spans="2:9" x14ac:dyDescent="0.2">
      <c r="B57" s="1" t="s">
        <v>57</v>
      </c>
      <c r="C57" s="1">
        <v>3</v>
      </c>
      <c r="D57" s="1">
        <v>4710</v>
      </c>
      <c r="E57" s="1">
        <v>8215</v>
      </c>
      <c r="F57" s="1">
        <v>6.6500000000000004E-2</v>
      </c>
      <c r="G57" s="1">
        <v>2.7099999999999999E-2</v>
      </c>
      <c r="H57" s="1">
        <v>10168</v>
      </c>
      <c r="I57" s="1">
        <f>D57*F57/H57</f>
        <v>3.0803992918961451E-2</v>
      </c>
    </row>
    <row r="58" spans="2:9" x14ac:dyDescent="0.2">
      <c r="B58" s="1" t="s">
        <v>66</v>
      </c>
      <c r="C58" s="1">
        <v>3</v>
      </c>
      <c r="D58" s="1">
        <v>4852</v>
      </c>
      <c r="E58" s="1">
        <v>8895</v>
      </c>
      <c r="F58" s="1">
        <v>8.2100000000000006E-2</v>
      </c>
      <c r="G58" s="1">
        <v>3.5200000000000002E-2</v>
      </c>
      <c r="H58" s="1">
        <v>14308</v>
      </c>
      <c r="I58" s="1">
        <f>D58*F58/H58</f>
        <v>2.784101202124686E-2</v>
      </c>
    </row>
    <row r="59" spans="2:9" x14ac:dyDescent="0.2">
      <c r="B59" s="1" t="s">
        <v>20</v>
      </c>
      <c r="C59" s="1">
        <v>3</v>
      </c>
      <c r="D59" s="1">
        <v>3151</v>
      </c>
      <c r="E59" s="1">
        <v>6339</v>
      </c>
      <c r="F59" s="1">
        <v>7.0999999999999994E-2</v>
      </c>
      <c r="G59" s="1">
        <v>2.4899999999999999E-2</v>
      </c>
      <c r="H59" s="1">
        <v>8491</v>
      </c>
      <c r="I59" s="1">
        <f>D59*F59/H59</f>
        <v>2.6348015545872096E-2</v>
      </c>
    </row>
    <row r="60" spans="2:9" x14ac:dyDescent="0.2">
      <c r="B60" s="1" t="s">
        <v>32</v>
      </c>
      <c r="C60" s="1">
        <v>3</v>
      </c>
      <c r="D60" s="1">
        <v>564</v>
      </c>
      <c r="E60" s="1">
        <v>1282</v>
      </c>
      <c r="F60" s="1">
        <v>5.1299999999999998E-2</v>
      </c>
      <c r="G60" s="1">
        <v>1.9800000000000002E-2</v>
      </c>
      <c r="H60" s="1">
        <v>1141</v>
      </c>
      <c r="I60" s="1">
        <f>D60*F60/H60</f>
        <v>2.5357756354075372E-2</v>
      </c>
    </row>
    <row r="61" spans="2:9" x14ac:dyDescent="0.2">
      <c r="B61" s="1" t="s">
        <v>12</v>
      </c>
      <c r="C61" s="1">
        <v>3</v>
      </c>
      <c r="D61" s="1">
        <v>285</v>
      </c>
      <c r="E61" s="1">
        <v>437</v>
      </c>
      <c r="F61" s="1">
        <v>7.1300000000000002E-2</v>
      </c>
      <c r="G61" s="1">
        <v>2.1499999999999998E-2</v>
      </c>
      <c r="H61" s="1">
        <v>879</v>
      </c>
      <c r="I61" s="1">
        <f>D61*F61/H61</f>
        <v>2.3117747440273038E-2</v>
      </c>
    </row>
    <row r="62" spans="2:9" x14ac:dyDescent="0.2">
      <c r="B62" s="1" t="s">
        <v>18</v>
      </c>
      <c r="C62" s="1">
        <v>3</v>
      </c>
      <c r="D62" s="1">
        <v>2511</v>
      </c>
      <c r="E62" s="1">
        <v>6008</v>
      </c>
      <c r="F62" s="1">
        <v>8.5099999999999995E-2</v>
      </c>
      <c r="G62" s="1">
        <v>2.7699999999999999E-2</v>
      </c>
      <c r="H62" s="1">
        <v>9252</v>
      </c>
      <c r="I62" s="1">
        <f>D62*F62/H62</f>
        <v>2.3096206225680933E-2</v>
      </c>
    </row>
    <row r="63" spans="2:9" x14ac:dyDescent="0.2">
      <c r="B63" s="1" t="s">
        <v>11</v>
      </c>
      <c r="C63" s="1">
        <v>3</v>
      </c>
      <c r="D63" s="1">
        <v>1057</v>
      </c>
      <c r="E63" s="1">
        <v>822</v>
      </c>
      <c r="F63" s="1">
        <v>3.7400000000000003E-2</v>
      </c>
      <c r="G63" s="1">
        <v>2.01E-2</v>
      </c>
      <c r="H63" s="1">
        <v>1789</v>
      </c>
      <c r="I63" s="1">
        <f>D63*F63/H63</f>
        <v>2.2097149245388487E-2</v>
      </c>
    </row>
    <row r="64" spans="2:9" x14ac:dyDescent="0.2">
      <c r="B64" s="1" t="s">
        <v>84</v>
      </c>
      <c r="C64" s="1">
        <v>3</v>
      </c>
      <c r="D64" s="1">
        <v>3893</v>
      </c>
      <c r="E64" s="1">
        <v>10054</v>
      </c>
      <c r="F64" s="1">
        <v>9.0800000000000006E-2</v>
      </c>
      <c r="G64" s="1">
        <v>2.5100000000000001E-2</v>
      </c>
      <c r="H64" s="1">
        <v>16797</v>
      </c>
      <c r="I64" s="1">
        <f>D64*F64/H64</f>
        <v>2.1044496040959697E-2</v>
      </c>
    </row>
    <row r="65" spans="2:9" x14ac:dyDescent="0.2">
      <c r="B65" s="1" t="s">
        <v>52</v>
      </c>
      <c r="C65" s="1">
        <v>5</v>
      </c>
      <c r="D65" s="1">
        <v>5256</v>
      </c>
      <c r="E65" s="1">
        <v>9541</v>
      </c>
      <c r="F65" s="1">
        <v>5.4699999999999999E-2</v>
      </c>
      <c r="G65" s="1">
        <v>2.9399999999999999E-2</v>
      </c>
      <c r="H65" s="1">
        <v>14322</v>
      </c>
      <c r="I65" s="1">
        <f>D65*F65/H65</f>
        <v>2.0074235441977378E-2</v>
      </c>
    </row>
    <row r="66" spans="2:9" x14ac:dyDescent="0.2">
      <c r="B66" s="1" t="s">
        <v>30</v>
      </c>
      <c r="C66" s="1">
        <v>3</v>
      </c>
      <c r="D66" s="1">
        <v>3805</v>
      </c>
      <c r="E66" s="1">
        <v>8576</v>
      </c>
      <c r="F66" s="1">
        <v>6.3E-2</v>
      </c>
      <c r="G66" s="1">
        <v>1.9400000000000001E-2</v>
      </c>
      <c r="H66" s="1">
        <v>12057</v>
      </c>
      <c r="I66" s="1">
        <f>D66*F66/H66</f>
        <v>1.9881811395869621E-2</v>
      </c>
    </row>
    <row r="67" spans="2:9" x14ac:dyDescent="0.2">
      <c r="B67" s="1" t="s">
        <v>9</v>
      </c>
      <c r="C67" s="1">
        <v>3</v>
      </c>
      <c r="D67" s="1">
        <v>2703</v>
      </c>
      <c r="E67" s="1">
        <v>5488</v>
      </c>
      <c r="F67" s="1">
        <v>7.6600000000000001E-2</v>
      </c>
      <c r="G67" s="1">
        <v>3.2399999999999998E-2</v>
      </c>
      <c r="H67" s="1">
        <v>11239</v>
      </c>
      <c r="I67" s="1">
        <f>D67*F67/H67</f>
        <v>1.8422439718836194E-2</v>
      </c>
    </row>
    <row r="68" spans="2:9" x14ac:dyDescent="0.2">
      <c r="B68" s="1" t="s">
        <v>74</v>
      </c>
      <c r="C68" s="1">
        <v>3</v>
      </c>
      <c r="D68" s="1">
        <v>506</v>
      </c>
      <c r="E68" s="1">
        <v>428</v>
      </c>
      <c r="F68" s="1">
        <v>4.41E-2</v>
      </c>
      <c r="G68" s="1">
        <v>2.5000000000000001E-2</v>
      </c>
      <c r="H68" s="1">
        <v>1422</v>
      </c>
      <c r="I68" s="1">
        <f>D68*F68/H68</f>
        <v>1.5692405063291139E-2</v>
      </c>
    </row>
    <row r="69" spans="2:9" x14ac:dyDescent="0.2">
      <c r="B69" s="1" t="s">
        <v>79</v>
      </c>
      <c r="C69" s="1">
        <v>3</v>
      </c>
      <c r="D69" s="1">
        <v>309</v>
      </c>
      <c r="E69" s="1">
        <v>538</v>
      </c>
      <c r="F69" s="1">
        <v>5.4399999999999997E-2</v>
      </c>
      <c r="G69" s="1">
        <v>2.76E-2</v>
      </c>
      <c r="H69" s="1">
        <v>1085</v>
      </c>
      <c r="I69" s="1">
        <f>D69*F69/H69</f>
        <v>1.5492718894009216E-2</v>
      </c>
    </row>
    <row r="70" spans="2:9" x14ac:dyDescent="0.2">
      <c r="B70" s="1" t="s">
        <v>64</v>
      </c>
      <c r="C70" s="1">
        <v>3</v>
      </c>
      <c r="D70" s="1">
        <v>1232</v>
      </c>
      <c r="E70" s="1">
        <v>2114</v>
      </c>
      <c r="F70" s="1">
        <v>5.6399999999999999E-2</v>
      </c>
      <c r="G70" s="1">
        <v>2.7900000000000001E-2</v>
      </c>
      <c r="H70" s="1">
        <v>4543</v>
      </c>
      <c r="I70" s="1">
        <f>D70*F70/H70</f>
        <v>1.5294915254237287E-2</v>
      </c>
    </row>
    <row r="71" spans="2:9" x14ac:dyDescent="0.2">
      <c r="B71" s="1" t="s">
        <v>90</v>
      </c>
      <c r="C71" s="1">
        <v>3</v>
      </c>
      <c r="D71" s="1">
        <v>382</v>
      </c>
      <c r="E71" s="1">
        <v>684</v>
      </c>
      <c r="F71" s="1">
        <v>8.3099999999999993E-2</v>
      </c>
      <c r="G71" s="1">
        <v>1.2E-2</v>
      </c>
      <c r="H71" s="1">
        <v>2094</v>
      </c>
      <c r="I71" s="1">
        <f>D71*F71/H71</f>
        <v>1.5159598853868193E-2</v>
      </c>
    </row>
    <row r="72" spans="2:9" x14ac:dyDescent="0.2">
      <c r="B72" s="1" t="s">
        <v>100</v>
      </c>
      <c r="C72" s="1">
        <v>3</v>
      </c>
      <c r="D72" s="1">
        <v>356</v>
      </c>
      <c r="E72" s="1">
        <v>434</v>
      </c>
      <c r="F72" s="1">
        <v>5.67E-2</v>
      </c>
      <c r="G72" s="1">
        <v>1.8499999999999999E-2</v>
      </c>
      <c r="H72" s="1">
        <v>1371</v>
      </c>
      <c r="I72" s="1">
        <f>D72*F72/H72</f>
        <v>1.472297592997812E-2</v>
      </c>
    </row>
    <row r="73" spans="2:9" x14ac:dyDescent="0.2">
      <c r="B73" s="1" t="s">
        <v>37</v>
      </c>
      <c r="C73" s="1">
        <v>3</v>
      </c>
      <c r="D73" s="1">
        <v>16480</v>
      </c>
      <c r="E73" s="1">
        <v>31162</v>
      </c>
      <c r="F73" s="1">
        <v>7.3300000000000004E-2</v>
      </c>
      <c r="G73" s="1">
        <v>3.1099999999999999E-2</v>
      </c>
      <c r="H73" s="1">
        <v>88019</v>
      </c>
      <c r="I73" s="1">
        <f>D73*F73/H73</f>
        <v>1.3724127745145935E-2</v>
      </c>
    </row>
    <row r="74" spans="2:9" x14ac:dyDescent="0.2">
      <c r="B74" s="1" t="s">
        <v>87</v>
      </c>
      <c r="C74" s="1">
        <v>3</v>
      </c>
      <c r="D74" s="1">
        <v>946</v>
      </c>
      <c r="E74" s="1">
        <v>1820</v>
      </c>
      <c r="F74" s="1">
        <v>7.8200000000000006E-2</v>
      </c>
      <c r="G74" s="1">
        <v>2.9899999999999999E-2</v>
      </c>
      <c r="H74" s="1">
        <v>6032</v>
      </c>
      <c r="I74" s="1">
        <f>D74*F74/H74</f>
        <v>1.2264124668435015E-2</v>
      </c>
    </row>
    <row r="75" spans="2:9" x14ac:dyDescent="0.2">
      <c r="B75" s="1" t="s">
        <v>98</v>
      </c>
      <c r="C75" s="1">
        <v>5</v>
      </c>
      <c r="D75" s="1">
        <v>1567</v>
      </c>
      <c r="E75" s="1">
        <v>3913</v>
      </c>
      <c r="F75" s="1">
        <v>7.7600000000000002E-2</v>
      </c>
      <c r="G75" s="1">
        <v>3.2599999999999997E-2</v>
      </c>
      <c r="H75" s="1">
        <v>10944</v>
      </c>
      <c r="I75" s="1">
        <f>D75*F75/H75</f>
        <v>1.1111038011695907E-2</v>
      </c>
    </row>
    <row r="76" spans="2:9" x14ac:dyDescent="0.2">
      <c r="B76" s="1" t="s">
        <v>54</v>
      </c>
      <c r="C76" s="1">
        <v>3</v>
      </c>
      <c r="D76" s="1">
        <v>2485</v>
      </c>
      <c r="E76" s="1">
        <v>5429</v>
      </c>
      <c r="F76" s="1">
        <v>8.9499999999999996E-2</v>
      </c>
      <c r="G76" s="1">
        <v>3.61E-2</v>
      </c>
      <c r="H76" s="1">
        <v>21459</v>
      </c>
      <c r="I76" s="1">
        <f>D76*F76/H76</f>
        <v>1.0364299361573232E-2</v>
      </c>
    </row>
    <row r="77" spans="2:9" x14ac:dyDescent="0.2">
      <c r="B77" s="1" t="s">
        <v>62</v>
      </c>
      <c r="C77" s="1">
        <v>3</v>
      </c>
      <c r="D77" s="1">
        <v>4292</v>
      </c>
      <c r="E77" s="1">
        <v>7418</v>
      </c>
      <c r="F77" s="1">
        <v>6.0999999999999999E-2</v>
      </c>
      <c r="G77" s="1">
        <v>3.1099999999999999E-2</v>
      </c>
      <c r="H77" s="1">
        <v>25545</v>
      </c>
      <c r="I77" s="1">
        <f>D77*F77/H77</f>
        <v>1.0249050694852222E-2</v>
      </c>
    </row>
    <row r="78" spans="2:9" x14ac:dyDescent="0.2">
      <c r="B78" s="1" t="s">
        <v>36</v>
      </c>
      <c r="C78" s="1">
        <v>3</v>
      </c>
      <c r="D78" s="1">
        <v>1977</v>
      </c>
      <c r="E78" s="1">
        <v>4422</v>
      </c>
      <c r="F78" s="1">
        <v>6.0900000000000003E-2</v>
      </c>
      <c r="G78" s="1">
        <v>2.8299999999999999E-2</v>
      </c>
      <c r="H78" s="1">
        <v>12042</v>
      </c>
      <c r="I78" s="1">
        <f>D78*F78/H78</f>
        <v>9.9982810164424528E-3</v>
      </c>
    </row>
    <row r="79" spans="2:9" x14ac:dyDescent="0.2">
      <c r="B79" s="1" t="s">
        <v>8</v>
      </c>
      <c r="C79" s="1">
        <v>3</v>
      </c>
      <c r="D79" s="1">
        <v>6527</v>
      </c>
      <c r="E79" s="1">
        <v>14116</v>
      </c>
      <c r="F79" s="1">
        <v>9.2899999999999996E-2</v>
      </c>
      <c r="G79" s="1">
        <v>2.3800000000000002E-2</v>
      </c>
      <c r="H79" s="1">
        <v>61111</v>
      </c>
      <c r="I79" s="1">
        <f>D79*F79/H79</f>
        <v>9.9222447677177594E-3</v>
      </c>
    </row>
    <row r="80" spans="2:9" x14ac:dyDescent="0.2">
      <c r="B80" s="1" t="s">
        <v>55</v>
      </c>
      <c r="C80" s="1">
        <v>3</v>
      </c>
      <c r="D80" s="1">
        <v>20943</v>
      </c>
      <c r="E80" s="1">
        <v>33141</v>
      </c>
      <c r="F80" s="1">
        <v>5.7200000000000001E-2</v>
      </c>
      <c r="G80" s="1">
        <v>2.3900000000000001E-2</v>
      </c>
      <c r="H80" s="1">
        <v>125470</v>
      </c>
      <c r="I80" s="1">
        <f>D80*F80/H80</f>
        <v>9.5476177572328038E-3</v>
      </c>
    </row>
    <row r="81" spans="2:9" x14ac:dyDescent="0.2">
      <c r="B81" s="1" t="s">
        <v>46</v>
      </c>
      <c r="C81" s="1">
        <v>3</v>
      </c>
      <c r="D81" s="1">
        <v>804</v>
      </c>
      <c r="E81" s="1">
        <v>1154</v>
      </c>
      <c r="F81" s="1">
        <v>5.5399999999999998E-2</v>
      </c>
      <c r="G81" s="1">
        <v>3.7600000000000001E-2</v>
      </c>
      <c r="H81" s="1">
        <v>4715</v>
      </c>
      <c r="I81" s="1">
        <f>D81*F81/H81</f>
        <v>9.4467868504771995E-3</v>
      </c>
    </row>
    <row r="82" spans="2:9" x14ac:dyDescent="0.2">
      <c r="B82" s="1" t="s">
        <v>59</v>
      </c>
      <c r="C82" s="1">
        <v>3</v>
      </c>
      <c r="D82" s="1">
        <v>4512</v>
      </c>
      <c r="E82" s="1">
        <v>7843</v>
      </c>
      <c r="F82" s="1">
        <v>5.8599999999999999E-2</v>
      </c>
      <c r="G82" s="1">
        <v>1.7399999999999999E-2</v>
      </c>
      <c r="H82" s="1">
        <v>32793</v>
      </c>
      <c r="I82" s="1">
        <f>D82*F82/H82</f>
        <v>8.0627938889397122E-3</v>
      </c>
    </row>
    <row r="83" spans="2:9" x14ac:dyDescent="0.2">
      <c r="B83" s="1" t="s">
        <v>31</v>
      </c>
      <c r="C83" s="1">
        <v>5</v>
      </c>
      <c r="D83" s="1">
        <v>20539</v>
      </c>
      <c r="E83" s="1">
        <v>30897</v>
      </c>
      <c r="F83" s="1">
        <v>5.8500000000000003E-2</v>
      </c>
      <c r="G83" s="1">
        <v>3.2000000000000001E-2</v>
      </c>
      <c r="H83" s="1">
        <v>149093</v>
      </c>
      <c r="I83" s="1">
        <f>D83*F83/H83</f>
        <v>8.0589397221868236E-3</v>
      </c>
    </row>
    <row r="84" spans="2:9" x14ac:dyDescent="0.2">
      <c r="B84" s="1" t="s">
        <v>68</v>
      </c>
      <c r="C84" s="1">
        <v>3</v>
      </c>
      <c r="D84" s="1">
        <v>2898</v>
      </c>
      <c r="E84" s="1">
        <v>4208</v>
      </c>
      <c r="F84" s="1">
        <v>7.2300000000000003E-2</v>
      </c>
      <c r="G84" s="1">
        <v>2.7199999999999998E-2</v>
      </c>
      <c r="H84" s="1">
        <v>27536</v>
      </c>
      <c r="I84" s="1">
        <f>D84*F84/H84</f>
        <v>7.6091443927948877E-3</v>
      </c>
    </row>
    <row r="85" spans="2:9" x14ac:dyDescent="0.2">
      <c r="B85" s="1" t="s">
        <v>26</v>
      </c>
      <c r="C85" s="1">
        <v>3</v>
      </c>
      <c r="D85" s="1">
        <v>5625</v>
      </c>
      <c r="E85" s="1">
        <v>9023</v>
      </c>
      <c r="F85" s="1">
        <v>8.1600000000000006E-2</v>
      </c>
      <c r="G85" s="1">
        <v>3.39E-2</v>
      </c>
      <c r="H85" s="1">
        <v>63442</v>
      </c>
      <c r="I85" s="1">
        <f>D85*F85/H85</f>
        <v>7.2349547618297035E-3</v>
      </c>
    </row>
    <row r="86" spans="2:9" x14ac:dyDescent="0.2">
      <c r="B86" s="1" t="s">
        <v>53</v>
      </c>
      <c r="C86" s="1">
        <v>3</v>
      </c>
      <c r="D86" s="1">
        <v>5426</v>
      </c>
      <c r="E86" s="1">
        <v>7920</v>
      </c>
      <c r="F86" s="1">
        <v>6.1100000000000002E-2</v>
      </c>
      <c r="G86" s="1">
        <v>3.3500000000000002E-2</v>
      </c>
      <c r="H86" s="1">
        <v>45981</v>
      </c>
      <c r="I86" s="1">
        <f>D86*F86/H86</f>
        <v>7.2101215719536328E-3</v>
      </c>
    </row>
    <row r="87" spans="2:9" x14ac:dyDescent="0.2">
      <c r="B87" s="1" t="s">
        <v>88</v>
      </c>
      <c r="C87" s="1">
        <v>3</v>
      </c>
      <c r="D87" s="1">
        <v>6939</v>
      </c>
      <c r="E87" s="1">
        <v>10926</v>
      </c>
      <c r="F87" s="1">
        <v>5.3900000000000003E-2</v>
      </c>
      <c r="G87" s="1">
        <v>1.9400000000000001E-2</v>
      </c>
      <c r="H87" s="1">
        <v>55312</v>
      </c>
      <c r="I87" s="1">
        <f>D87*F87/H87</f>
        <v>6.7618618021405849E-3</v>
      </c>
    </row>
    <row r="88" spans="2:9" x14ac:dyDescent="0.2">
      <c r="B88" s="1" t="s">
        <v>99</v>
      </c>
      <c r="C88" s="1">
        <v>3</v>
      </c>
      <c r="D88" s="1">
        <v>484</v>
      </c>
      <c r="E88" s="1">
        <v>890</v>
      </c>
      <c r="F88" s="1">
        <v>5.0200000000000002E-2</v>
      </c>
      <c r="G88" s="1">
        <v>3.1099999999999999E-2</v>
      </c>
      <c r="H88" s="1">
        <v>3612</v>
      </c>
      <c r="I88" s="1">
        <f>D88*F88/H88</f>
        <v>6.7266888150609083E-3</v>
      </c>
    </row>
    <row r="89" spans="2:9" x14ac:dyDescent="0.2">
      <c r="B89" s="1" t="s">
        <v>24</v>
      </c>
      <c r="C89" s="1">
        <v>3</v>
      </c>
      <c r="D89" s="1">
        <v>1177</v>
      </c>
      <c r="E89" s="1">
        <v>1927</v>
      </c>
      <c r="F89" s="1">
        <v>5.62E-2</v>
      </c>
      <c r="G89" s="1">
        <v>2.76E-2</v>
      </c>
      <c r="H89" s="1">
        <v>11016</v>
      </c>
      <c r="I89" s="1">
        <f>D89*F89/H89</f>
        <v>6.0046659404502543E-3</v>
      </c>
    </row>
    <row r="90" spans="2:9" x14ac:dyDescent="0.2">
      <c r="B90" s="1" t="s">
        <v>69</v>
      </c>
      <c r="C90" s="1">
        <v>3</v>
      </c>
      <c r="D90" s="1">
        <v>11304</v>
      </c>
      <c r="E90" s="1">
        <v>12351</v>
      </c>
      <c r="F90" s="1">
        <v>4.9700000000000001E-2</v>
      </c>
      <c r="G90" s="1">
        <v>3.2800000000000003E-2</v>
      </c>
      <c r="H90" s="1">
        <v>95232</v>
      </c>
      <c r="I90" s="1">
        <f>D90*F90/H90</f>
        <v>5.8993699596774198E-3</v>
      </c>
    </row>
    <row r="91" spans="2:9" x14ac:dyDescent="0.2">
      <c r="B91" s="1" t="s">
        <v>14</v>
      </c>
      <c r="C91" s="1">
        <v>3</v>
      </c>
      <c r="D91" s="1">
        <v>2184</v>
      </c>
      <c r="E91" s="1">
        <v>3548</v>
      </c>
      <c r="F91" s="1">
        <v>5.1700000000000003E-2</v>
      </c>
      <c r="G91" s="1">
        <v>0.02</v>
      </c>
      <c r="H91" s="1">
        <v>26844</v>
      </c>
      <c r="I91" s="1">
        <f>D91*F91/H91</f>
        <v>4.2062583817612876E-3</v>
      </c>
    </row>
    <row r="92" spans="2:9" x14ac:dyDescent="0.2">
      <c r="B92" s="1" t="s">
        <v>97</v>
      </c>
      <c r="C92" s="1">
        <v>3</v>
      </c>
      <c r="D92" s="1">
        <v>996</v>
      </c>
      <c r="E92" s="1">
        <v>2595</v>
      </c>
      <c r="F92" s="1">
        <v>8.6300000000000002E-2</v>
      </c>
      <c r="G92" s="1">
        <v>1.8499999999999999E-2</v>
      </c>
      <c r="H92" s="1">
        <v>21388</v>
      </c>
      <c r="I92" s="1">
        <f>D92*F92/H92</f>
        <v>4.0188329904619416E-3</v>
      </c>
    </row>
    <row r="93" spans="2:9" x14ac:dyDescent="0.2">
      <c r="B93" s="1" t="s">
        <v>34</v>
      </c>
      <c r="C93" s="1">
        <v>3</v>
      </c>
      <c r="D93" s="1">
        <v>1210</v>
      </c>
      <c r="E93" s="1">
        <v>1470</v>
      </c>
      <c r="F93" s="1">
        <v>4.8800000000000003E-2</v>
      </c>
      <c r="G93" s="1">
        <v>2.2200000000000001E-2</v>
      </c>
      <c r="H93" s="1">
        <v>14948</v>
      </c>
      <c r="I93" s="1">
        <f>D93*F93/H93</f>
        <v>3.9502274551779506E-3</v>
      </c>
    </row>
    <row r="94" spans="2:9" x14ac:dyDescent="0.2">
      <c r="B94" s="1" t="s">
        <v>94</v>
      </c>
      <c r="C94" s="1">
        <v>3</v>
      </c>
      <c r="D94" s="1">
        <v>1264</v>
      </c>
      <c r="E94" s="1">
        <v>2464</v>
      </c>
      <c r="F94" s="1">
        <v>5.4800000000000001E-2</v>
      </c>
      <c r="G94" s="1">
        <v>2.7699999999999999E-2</v>
      </c>
      <c r="H94" s="1">
        <v>17575</v>
      </c>
      <c r="I94" s="1">
        <f>D94*F94/H94</f>
        <v>3.9412347083926033E-3</v>
      </c>
    </row>
    <row r="95" spans="2:9" x14ac:dyDescent="0.2">
      <c r="B95" s="1" t="s">
        <v>40</v>
      </c>
      <c r="C95" s="1">
        <v>3</v>
      </c>
      <c r="D95" s="1">
        <v>913</v>
      </c>
      <c r="E95" s="1">
        <v>1651</v>
      </c>
      <c r="F95" s="1">
        <v>7.2400000000000006E-2</v>
      </c>
      <c r="G95" s="1">
        <v>1.9E-2</v>
      </c>
      <c r="H95" s="1">
        <v>18872</v>
      </c>
      <c r="I95" s="1">
        <f>D95*F95/H95</f>
        <v>3.5026070368800342E-3</v>
      </c>
    </row>
    <row r="96" spans="2:9" x14ac:dyDescent="0.2">
      <c r="B96" s="1" t="s">
        <v>77</v>
      </c>
      <c r="C96" s="1">
        <v>3</v>
      </c>
      <c r="D96" s="1">
        <v>809</v>
      </c>
      <c r="E96" s="1">
        <v>651</v>
      </c>
      <c r="F96" s="1">
        <v>4.2200000000000001E-2</v>
      </c>
      <c r="G96" s="1">
        <v>2.9399999999999999E-2</v>
      </c>
      <c r="H96" s="1">
        <v>13414</v>
      </c>
      <c r="I96" s="1">
        <f>D96*F96/H96</f>
        <v>2.5450872223050547E-3</v>
      </c>
    </row>
    <row r="97" spans="2:9" x14ac:dyDescent="0.2">
      <c r="B97" s="1" t="s">
        <v>33</v>
      </c>
      <c r="C97" s="1">
        <v>3</v>
      </c>
      <c r="D97" s="1">
        <v>958</v>
      </c>
      <c r="E97" s="1">
        <v>1663</v>
      </c>
      <c r="F97" s="1">
        <v>6.5000000000000002E-2</v>
      </c>
      <c r="G97" s="1">
        <v>2.6599999999999999E-2</v>
      </c>
      <c r="H97" s="1">
        <v>25394</v>
      </c>
      <c r="I97" s="1">
        <f>D97*F97/H97</f>
        <v>2.4521540521383004E-3</v>
      </c>
    </row>
    <row r="98" spans="2:9" x14ac:dyDescent="0.2">
      <c r="B98" s="1" t="s">
        <v>19</v>
      </c>
      <c r="C98" s="1">
        <v>3</v>
      </c>
      <c r="D98" s="1">
        <v>2770</v>
      </c>
      <c r="E98" s="1">
        <v>4411</v>
      </c>
      <c r="F98" s="1">
        <v>5.9700000000000003E-2</v>
      </c>
      <c r="G98" s="1">
        <v>2.1999999999999999E-2</v>
      </c>
      <c r="H98" s="1">
        <v>69933</v>
      </c>
      <c r="I98" s="1">
        <f>D98*F98/H98</f>
        <v>2.3646776200077217E-3</v>
      </c>
    </row>
    <row r="99" spans="2:9" x14ac:dyDescent="0.2">
      <c r="B99" s="1" t="s">
        <v>72</v>
      </c>
      <c r="C99" s="1">
        <v>3</v>
      </c>
      <c r="D99" s="1">
        <v>11977</v>
      </c>
      <c r="E99" s="1">
        <v>20271</v>
      </c>
      <c r="F99" s="1">
        <v>6.8500000000000005E-2</v>
      </c>
      <c r="G99" s="1">
        <v>2.9399999999999999E-2</v>
      </c>
      <c r="H99" s="1">
        <v>640783</v>
      </c>
      <c r="I99" s="1">
        <f>D99*F99/H99</f>
        <v>1.280346856892271E-3</v>
      </c>
    </row>
  </sheetData>
  <sortState xmlns:xlrd2="http://schemas.microsoft.com/office/spreadsheetml/2017/richdata2" ref="B2:I99">
    <sortCondition descending="1" ref="I7:I99"/>
  </sortState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4" r:id="rId3" name="Control 100">
          <controlPr defaultSize="0" r:id="rId4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98</xdr:row>
                <xdr:rowOff>104775</xdr:rowOff>
              </to>
            </anchor>
          </controlPr>
        </control>
      </mc:Choice>
      <mc:Fallback>
        <control shapeId="1124" r:id="rId3" name="Control 100"/>
      </mc:Fallback>
    </mc:AlternateContent>
    <mc:AlternateContent xmlns:mc="http://schemas.openxmlformats.org/markup-compatibility/2006">
      <mc:Choice Requires="x14">
        <control shapeId="1123" r:id="rId5" name="Control 99">
          <controlPr defaultSize="0" r:id="rId4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97</xdr:row>
                <xdr:rowOff>104775</xdr:rowOff>
              </to>
            </anchor>
          </controlPr>
        </control>
      </mc:Choice>
      <mc:Fallback>
        <control shapeId="1123" r:id="rId5" name="Control 99"/>
      </mc:Fallback>
    </mc:AlternateContent>
    <mc:AlternateContent xmlns:mc="http://schemas.openxmlformats.org/markup-compatibility/2006">
      <mc:Choice Requires="x14">
        <control shapeId="1122" r:id="rId6" name="Control 98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104775</xdr:rowOff>
              </to>
            </anchor>
          </controlPr>
        </control>
      </mc:Choice>
      <mc:Fallback>
        <control shapeId="1122" r:id="rId6" name="Control 98"/>
      </mc:Fallback>
    </mc:AlternateContent>
    <mc:AlternateContent xmlns:mc="http://schemas.openxmlformats.org/markup-compatibility/2006">
      <mc:Choice Requires="x14">
        <control shapeId="1121" r:id="rId7" name="Control 97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104775</xdr:rowOff>
              </to>
            </anchor>
          </controlPr>
        </control>
      </mc:Choice>
      <mc:Fallback>
        <control shapeId="1121" r:id="rId7" name="Control 97"/>
      </mc:Fallback>
    </mc:AlternateContent>
    <mc:AlternateContent xmlns:mc="http://schemas.openxmlformats.org/markup-compatibility/2006">
      <mc:Choice Requires="x14">
        <control shapeId="1120" r:id="rId8" name="Control 96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104775</xdr:rowOff>
              </to>
            </anchor>
          </controlPr>
        </control>
      </mc:Choice>
      <mc:Fallback>
        <control shapeId="1120" r:id="rId8" name="Control 96"/>
      </mc:Fallback>
    </mc:AlternateContent>
    <mc:AlternateContent xmlns:mc="http://schemas.openxmlformats.org/markup-compatibility/2006">
      <mc:Choice Requires="x14">
        <control shapeId="1119" r:id="rId9" name="Control 95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104775</xdr:rowOff>
              </to>
            </anchor>
          </controlPr>
        </control>
      </mc:Choice>
      <mc:Fallback>
        <control shapeId="1119" r:id="rId9" name="Control 95"/>
      </mc:Fallback>
    </mc:AlternateContent>
    <mc:AlternateContent xmlns:mc="http://schemas.openxmlformats.org/markup-compatibility/2006">
      <mc:Choice Requires="x14">
        <control shapeId="1118" r:id="rId10" name="Control 94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104775</xdr:rowOff>
              </to>
            </anchor>
          </controlPr>
        </control>
      </mc:Choice>
      <mc:Fallback>
        <control shapeId="1118" r:id="rId10" name="Control 94"/>
      </mc:Fallback>
    </mc:AlternateContent>
    <mc:AlternateContent xmlns:mc="http://schemas.openxmlformats.org/markup-compatibility/2006">
      <mc:Choice Requires="x14">
        <control shapeId="1117" r:id="rId11" name="Control 93">
          <controlPr defaultSize="0" r:id="rId4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104775</xdr:rowOff>
              </to>
            </anchor>
          </controlPr>
        </control>
      </mc:Choice>
      <mc:Fallback>
        <control shapeId="1117" r:id="rId11" name="Control 93"/>
      </mc:Fallback>
    </mc:AlternateContent>
    <mc:AlternateContent xmlns:mc="http://schemas.openxmlformats.org/markup-compatibility/2006">
      <mc:Choice Requires="x14">
        <control shapeId="1116" r:id="rId12" name="Control 92">
          <controlPr defaultSize="0" r:id="rId4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104775</xdr:rowOff>
              </to>
            </anchor>
          </controlPr>
        </control>
      </mc:Choice>
      <mc:Fallback>
        <control shapeId="1116" r:id="rId12" name="Control 92"/>
      </mc:Fallback>
    </mc:AlternateContent>
    <mc:AlternateContent xmlns:mc="http://schemas.openxmlformats.org/markup-compatibility/2006">
      <mc:Choice Requires="x14">
        <control shapeId="1115" r:id="rId13" name="Control 91">
          <controlPr defaultSize="0" r:id="rId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104775</xdr:rowOff>
              </to>
            </anchor>
          </controlPr>
        </control>
      </mc:Choice>
      <mc:Fallback>
        <control shapeId="1115" r:id="rId13" name="Control 91"/>
      </mc:Fallback>
    </mc:AlternateContent>
    <mc:AlternateContent xmlns:mc="http://schemas.openxmlformats.org/markup-compatibility/2006">
      <mc:Choice Requires="x14">
        <control shapeId="1114" r:id="rId14" name="Control 90">
          <controlPr defaultSize="0" r:id="rId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104775</xdr:rowOff>
              </to>
            </anchor>
          </controlPr>
        </control>
      </mc:Choice>
      <mc:Fallback>
        <control shapeId="1114" r:id="rId14" name="Control 90"/>
      </mc:Fallback>
    </mc:AlternateContent>
    <mc:AlternateContent xmlns:mc="http://schemas.openxmlformats.org/markup-compatibility/2006">
      <mc:Choice Requires="x14">
        <control shapeId="1113" r:id="rId15" name="Control 89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104775</xdr:rowOff>
              </to>
            </anchor>
          </controlPr>
        </control>
      </mc:Choice>
      <mc:Fallback>
        <control shapeId="1113" r:id="rId15" name="Control 89"/>
      </mc:Fallback>
    </mc:AlternateContent>
    <mc:AlternateContent xmlns:mc="http://schemas.openxmlformats.org/markup-compatibility/2006">
      <mc:Choice Requires="x14">
        <control shapeId="1112" r:id="rId16" name="Control 88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104775</xdr:rowOff>
              </to>
            </anchor>
          </controlPr>
        </control>
      </mc:Choice>
      <mc:Fallback>
        <control shapeId="1112" r:id="rId16" name="Control 88"/>
      </mc:Fallback>
    </mc:AlternateContent>
    <mc:AlternateContent xmlns:mc="http://schemas.openxmlformats.org/markup-compatibility/2006">
      <mc:Choice Requires="x14">
        <control shapeId="1111" r:id="rId17" name="Control 87">
          <controlPr defaultSize="0" r:id="rId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104775</xdr:rowOff>
              </to>
            </anchor>
          </controlPr>
        </control>
      </mc:Choice>
      <mc:Fallback>
        <control shapeId="1111" r:id="rId17" name="Control 87"/>
      </mc:Fallback>
    </mc:AlternateContent>
    <mc:AlternateContent xmlns:mc="http://schemas.openxmlformats.org/markup-compatibility/2006">
      <mc:Choice Requires="x14">
        <control shapeId="1110" r:id="rId18" name="Control 86">
          <controlPr defaultSize="0" r:id="rId4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104775</xdr:rowOff>
              </to>
            </anchor>
          </controlPr>
        </control>
      </mc:Choice>
      <mc:Fallback>
        <control shapeId="1110" r:id="rId18" name="Control 86"/>
      </mc:Fallback>
    </mc:AlternateContent>
    <mc:AlternateContent xmlns:mc="http://schemas.openxmlformats.org/markup-compatibility/2006">
      <mc:Choice Requires="x14">
        <control shapeId="1109" r:id="rId19" name="Control 85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104775</xdr:rowOff>
              </to>
            </anchor>
          </controlPr>
        </control>
      </mc:Choice>
      <mc:Fallback>
        <control shapeId="1109" r:id="rId19" name="Control 85"/>
      </mc:Fallback>
    </mc:AlternateContent>
    <mc:AlternateContent xmlns:mc="http://schemas.openxmlformats.org/markup-compatibility/2006">
      <mc:Choice Requires="x14">
        <control shapeId="1108" r:id="rId20" name="Control 84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104775</xdr:rowOff>
              </to>
            </anchor>
          </controlPr>
        </control>
      </mc:Choice>
      <mc:Fallback>
        <control shapeId="1108" r:id="rId20" name="Control 84"/>
      </mc:Fallback>
    </mc:AlternateContent>
    <mc:AlternateContent xmlns:mc="http://schemas.openxmlformats.org/markup-compatibility/2006">
      <mc:Choice Requires="x14">
        <control shapeId="1107" r:id="rId21" name="Control 83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104775</xdr:rowOff>
              </to>
            </anchor>
          </controlPr>
        </control>
      </mc:Choice>
      <mc:Fallback>
        <control shapeId="1107" r:id="rId21" name="Control 83"/>
      </mc:Fallback>
    </mc:AlternateContent>
    <mc:AlternateContent xmlns:mc="http://schemas.openxmlformats.org/markup-compatibility/2006">
      <mc:Choice Requires="x14">
        <control shapeId="1106" r:id="rId22" name="Control 82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104775</xdr:rowOff>
              </to>
            </anchor>
          </controlPr>
        </control>
      </mc:Choice>
      <mc:Fallback>
        <control shapeId="1106" r:id="rId22" name="Control 82"/>
      </mc:Fallback>
    </mc:AlternateContent>
    <mc:AlternateContent xmlns:mc="http://schemas.openxmlformats.org/markup-compatibility/2006">
      <mc:Choice Requires="x14">
        <control shapeId="1105" r:id="rId23" name="Control 81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104775</xdr:rowOff>
              </to>
            </anchor>
          </controlPr>
        </control>
      </mc:Choice>
      <mc:Fallback>
        <control shapeId="1105" r:id="rId23" name="Control 81"/>
      </mc:Fallback>
    </mc:AlternateContent>
    <mc:AlternateContent xmlns:mc="http://schemas.openxmlformats.org/markup-compatibility/2006">
      <mc:Choice Requires="x14">
        <control shapeId="1104" r:id="rId24" name="Control 80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104775</xdr:rowOff>
              </to>
            </anchor>
          </controlPr>
        </control>
      </mc:Choice>
      <mc:Fallback>
        <control shapeId="1104" r:id="rId24" name="Control 80"/>
      </mc:Fallback>
    </mc:AlternateContent>
    <mc:AlternateContent xmlns:mc="http://schemas.openxmlformats.org/markup-compatibility/2006">
      <mc:Choice Requires="x14">
        <control shapeId="1103" r:id="rId25" name="Control 79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104775</xdr:rowOff>
              </to>
            </anchor>
          </controlPr>
        </control>
      </mc:Choice>
      <mc:Fallback>
        <control shapeId="1103" r:id="rId25" name="Control 79"/>
      </mc:Fallback>
    </mc:AlternateContent>
    <mc:AlternateContent xmlns:mc="http://schemas.openxmlformats.org/markup-compatibility/2006">
      <mc:Choice Requires="x14">
        <control shapeId="1102" r:id="rId26" name="Control 78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104775</xdr:rowOff>
              </to>
            </anchor>
          </controlPr>
        </control>
      </mc:Choice>
      <mc:Fallback>
        <control shapeId="1102" r:id="rId26" name="Control 78"/>
      </mc:Fallback>
    </mc:AlternateContent>
    <mc:AlternateContent xmlns:mc="http://schemas.openxmlformats.org/markup-compatibility/2006">
      <mc:Choice Requires="x14">
        <control shapeId="1101" r:id="rId27" name="Control 77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104775</xdr:rowOff>
              </to>
            </anchor>
          </controlPr>
        </control>
      </mc:Choice>
      <mc:Fallback>
        <control shapeId="1101" r:id="rId27" name="Control 77"/>
      </mc:Fallback>
    </mc:AlternateContent>
    <mc:AlternateContent xmlns:mc="http://schemas.openxmlformats.org/markup-compatibility/2006">
      <mc:Choice Requires="x14">
        <control shapeId="1100" r:id="rId28" name="Control 76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104775</xdr:rowOff>
              </to>
            </anchor>
          </controlPr>
        </control>
      </mc:Choice>
      <mc:Fallback>
        <control shapeId="1100" r:id="rId28" name="Control 76"/>
      </mc:Fallback>
    </mc:AlternateContent>
    <mc:AlternateContent xmlns:mc="http://schemas.openxmlformats.org/markup-compatibility/2006">
      <mc:Choice Requires="x14">
        <control shapeId="1099" r:id="rId29" name="Control 75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104775</xdr:rowOff>
              </to>
            </anchor>
          </controlPr>
        </control>
      </mc:Choice>
      <mc:Fallback>
        <control shapeId="1099" r:id="rId29" name="Control 75"/>
      </mc:Fallback>
    </mc:AlternateContent>
    <mc:AlternateContent xmlns:mc="http://schemas.openxmlformats.org/markup-compatibility/2006">
      <mc:Choice Requires="x14">
        <control shapeId="1098" r:id="rId30" name="Control 74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104775</xdr:rowOff>
              </to>
            </anchor>
          </controlPr>
        </control>
      </mc:Choice>
      <mc:Fallback>
        <control shapeId="1098" r:id="rId30" name="Control 74"/>
      </mc:Fallback>
    </mc:AlternateContent>
    <mc:AlternateContent xmlns:mc="http://schemas.openxmlformats.org/markup-compatibility/2006">
      <mc:Choice Requires="x14">
        <control shapeId="1097" r:id="rId31" name="Control 73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104775</xdr:rowOff>
              </to>
            </anchor>
          </controlPr>
        </control>
      </mc:Choice>
      <mc:Fallback>
        <control shapeId="1097" r:id="rId31" name="Control 73"/>
      </mc:Fallback>
    </mc:AlternateContent>
    <mc:AlternateContent xmlns:mc="http://schemas.openxmlformats.org/markup-compatibility/2006">
      <mc:Choice Requires="x14">
        <control shapeId="1096" r:id="rId32" name="Control 72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104775</xdr:rowOff>
              </to>
            </anchor>
          </controlPr>
        </control>
      </mc:Choice>
      <mc:Fallback>
        <control shapeId="1096" r:id="rId32" name="Control 72"/>
      </mc:Fallback>
    </mc:AlternateContent>
    <mc:AlternateContent xmlns:mc="http://schemas.openxmlformats.org/markup-compatibility/2006">
      <mc:Choice Requires="x14">
        <control shapeId="1095" r:id="rId33" name="Control 71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104775</xdr:rowOff>
              </to>
            </anchor>
          </controlPr>
        </control>
      </mc:Choice>
      <mc:Fallback>
        <control shapeId="1095" r:id="rId33" name="Control 71"/>
      </mc:Fallback>
    </mc:AlternateContent>
    <mc:AlternateContent xmlns:mc="http://schemas.openxmlformats.org/markup-compatibility/2006">
      <mc:Choice Requires="x14">
        <control shapeId="1094" r:id="rId34" name="Control 70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104775</xdr:rowOff>
              </to>
            </anchor>
          </controlPr>
        </control>
      </mc:Choice>
      <mc:Fallback>
        <control shapeId="1094" r:id="rId34" name="Control 70"/>
      </mc:Fallback>
    </mc:AlternateContent>
    <mc:AlternateContent xmlns:mc="http://schemas.openxmlformats.org/markup-compatibility/2006">
      <mc:Choice Requires="x14">
        <control shapeId="1093" r:id="rId35" name="Control 69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104775</xdr:rowOff>
              </to>
            </anchor>
          </controlPr>
        </control>
      </mc:Choice>
      <mc:Fallback>
        <control shapeId="1093" r:id="rId35" name="Control 69"/>
      </mc:Fallback>
    </mc:AlternateContent>
    <mc:AlternateContent xmlns:mc="http://schemas.openxmlformats.org/markup-compatibility/2006">
      <mc:Choice Requires="x14">
        <control shapeId="1092" r:id="rId36" name="Control 68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104775</xdr:rowOff>
              </to>
            </anchor>
          </controlPr>
        </control>
      </mc:Choice>
      <mc:Fallback>
        <control shapeId="1092" r:id="rId36" name="Control 68"/>
      </mc:Fallback>
    </mc:AlternateContent>
    <mc:AlternateContent xmlns:mc="http://schemas.openxmlformats.org/markup-compatibility/2006">
      <mc:Choice Requires="x14">
        <control shapeId="1091" r:id="rId37" name="Control 67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104775</xdr:rowOff>
              </to>
            </anchor>
          </controlPr>
        </control>
      </mc:Choice>
      <mc:Fallback>
        <control shapeId="1091" r:id="rId37" name="Control 67"/>
      </mc:Fallback>
    </mc:AlternateContent>
    <mc:AlternateContent xmlns:mc="http://schemas.openxmlformats.org/markup-compatibility/2006">
      <mc:Choice Requires="x14">
        <control shapeId="1090" r:id="rId38" name="Control 66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104775</xdr:rowOff>
              </to>
            </anchor>
          </controlPr>
        </control>
      </mc:Choice>
      <mc:Fallback>
        <control shapeId="1090" r:id="rId38" name="Control 66"/>
      </mc:Fallback>
    </mc:AlternateContent>
    <mc:AlternateContent xmlns:mc="http://schemas.openxmlformats.org/markup-compatibility/2006">
      <mc:Choice Requires="x14">
        <control shapeId="1089" r:id="rId39" name="Control 65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104775</xdr:rowOff>
              </to>
            </anchor>
          </controlPr>
        </control>
      </mc:Choice>
      <mc:Fallback>
        <control shapeId="1089" r:id="rId39" name="Control 65"/>
      </mc:Fallback>
    </mc:AlternateContent>
    <mc:AlternateContent xmlns:mc="http://schemas.openxmlformats.org/markup-compatibility/2006">
      <mc:Choice Requires="x14">
        <control shapeId="1088" r:id="rId40" name="Control 64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104775</xdr:rowOff>
              </to>
            </anchor>
          </controlPr>
        </control>
      </mc:Choice>
      <mc:Fallback>
        <control shapeId="1088" r:id="rId40" name="Control 64"/>
      </mc:Fallback>
    </mc:AlternateContent>
    <mc:AlternateContent xmlns:mc="http://schemas.openxmlformats.org/markup-compatibility/2006">
      <mc:Choice Requires="x14">
        <control shapeId="1087" r:id="rId41" name="Control 63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104775</xdr:rowOff>
              </to>
            </anchor>
          </controlPr>
        </control>
      </mc:Choice>
      <mc:Fallback>
        <control shapeId="1087" r:id="rId41" name="Control 63"/>
      </mc:Fallback>
    </mc:AlternateContent>
    <mc:AlternateContent xmlns:mc="http://schemas.openxmlformats.org/markup-compatibility/2006">
      <mc:Choice Requires="x14">
        <control shapeId="1086" r:id="rId42" name="Control 62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104775</xdr:rowOff>
              </to>
            </anchor>
          </controlPr>
        </control>
      </mc:Choice>
      <mc:Fallback>
        <control shapeId="1086" r:id="rId42" name="Control 62"/>
      </mc:Fallback>
    </mc:AlternateContent>
    <mc:AlternateContent xmlns:mc="http://schemas.openxmlformats.org/markup-compatibility/2006">
      <mc:Choice Requires="x14">
        <control shapeId="1085" r:id="rId43" name="Control 61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104775</xdr:rowOff>
              </to>
            </anchor>
          </controlPr>
        </control>
      </mc:Choice>
      <mc:Fallback>
        <control shapeId="1085" r:id="rId43" name="Control 61"/>
      </mc:Fallback>
    </mc:AlternateContent>
    <mc:AlternateContent xmlns:mc="http://schemas.openxmlformats.org/markup-compatibility/2006">
      <mc:Choice Requires="x14">
        <control shapeId="1084" r:id="rId44" name="Control 60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104775</xdr:rowOff>
              </to>
            </anchor>
          </controlPr>
        </control>
      </mc:Choice>
      <mc:Fallback>
        <control shapeId="1084" r:id="rId44" name="Control 60"/>
      </mc:Fallback>
    </mc:AlternateContent>
    <mc:AlternateContent xmlns:mc="http://schemas.openxmlformats.org/markup-compatibility/2006">
      <mc:Choice Requires="x14">
        <control shapeId="1083" r:id="rId45" name="Control 59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104775</xdr:rowOff>
              </to>
            </anchor>
          </controlPr>
        </control>
      </mc:Choice>
      <mc:Fallback>
        <control shapeId="1083" r:id="rId45" name="Control 59"/>
      </mc:Fallback>
    </mc:AlternateContent>
    <mc:AlternateContent xmlns:mc="http://schemas.openxmlformats.org/markup-compatibility/2006">
      <mc:Choice Requires="x14">
        <control shapeId="1082" r:id="rId46" name="Control 58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104775</xdr:rowOff>
              </to>
            </anchor>
          </controlPr>
        </control>
      </mc:Choice>
      <mc:Fallback>
        <control shapeId="1082" r:id="rId46" name="Control 58"/>
      </mc:Fallback>
    </mc:AlternateContent>
    <mc:AlternateContent xmlns:mc="http://schemas.openxmlformats.org/markup-compatibility/2006">
      <mc:Choice Requires="x14">
        <control shapeId="1081" r:id="rId47" name="Control 57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104775</xdr:rowOff>
              </to>
            </anchor>
          </controlPr>
        </control>
      </mc:Choice>
      <mc:Fallback>
        <control shapeId="1081" r:id="rId47" name="Control 57"/>
      </mc:Fallback>
    </mc:AlternateContent>
    <mc:AlternateContent xmlns:mc="http://schemas.openxmlformats.org/markup-compatibility/2006">
      <mc:Choice Requires="x14">
        <control shapeId="1080" r:id="rId48" name="Control 56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104775</xdr:rowOff>
              </to>
            </anchor>
          </controlPr>
        </control>
      </mc:Choice>
      <mc:Fallback>
        <control shapeId="1080" r:id="rId48" name="Control 56"/>
      </mc:Fallback>
    </mc:AlternateContent>
    <mc:AlternateContent xmlns:mc="http://schemas.openxmlformats.org/markup-compatibility/2006">
      <mc:Choice Requires="x14">
        <control shapeId="1079" r:id="rId49" name="Control 55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104775</xdr:rowOff>
              </to>
            </anchor>
          </controlPr>
        </control>
      </mc:Choice>
      <mc:Fallback>
        <control shapeId="1079" r:id="rId49" name="Control 55"/>
      </mc:Fallback>
    </mc:AlternateContent>
    <mc:AlternateContent xmlns:mc="http://schemas.openxmlformats.org/markup-compatibility/2006">
      <mc:Choice Requires="x14">
        <control shapeId="1078" r:id="rId50" name="Control 54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104775</xdr:rowOff>
              </to>
            </anchor>
          </controlPr>
        </control>
      </mc:Choice>
      <mc:Fallback>
        <control shapeId="1078" r:id="rId50" name="Control 54"/>
      </mc:Fallback>
    </mc:AlternateContent>
    <mc:AlternateContent xmlns:mc="http://schemas.openxmlformats.org/markup-compatibility/2006">
      <mc:Choice Requires="x14">
        <control shapeId="1077" r:id="rId51" name="Control 53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104775</xdr:rowOff>
              </to>
            </anchor>
          </controlPr>
        </control>
      </mc:Choice>
      <mc:Fallback>
        <control shapeId="1077" r:id="rId51" name="Control 53"/>
      </mc:Fallback>
    </mc:AlternateContent>
    <mc:AlternateContent xmlns:mc="http://schemas.openxmlformats.org/markup-compatibility/2006">
      <mc:Choice Requires="x14">
        <control shapeId="1076" r:id="rId52" name="Control 52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104775</xdr:rowOff>
              </to>
            </anchor>
          </controlPr>
        </control>
      </mc:Choice>
      <mc:Fallback>
        <control shapeId="1076" r:id="rId52" name="Control 52"/>
      </mc:Fallback>
    </mc:AlternateContent>
    <mc:AlternateContent xmlns:mc="http://schemas.openxmlformats.org/markup-compatibility/2006">
      <mc:Choice Requires="x14">
        <control shapeId="1075" r:id="rId53" name="Control 51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104775</xdr:rowOff>
              </to>
            </anchor>
          </controlPr>
        </control>
      </mc:Choice>
      <mc:Fallback>
        <control shapeId="1075" r:id="rId53" name="Control 51"/>
      </mc:Fallback>
    </mc:AlternateContent>
    <mc:AlternateContent xmlns:mc="http://schemas.openxmlformats.org/markup-compatibility/2006">
      <mc:Choice Requires="x14">
        <control shapeId="1074" r:id="rId54" name="Control 50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104775</xdr:rowOff>
              </to>
            </anchor>
          </controlPr>
        </control>
      </mc:Choice>
      <mc:Fallback>
        <control shapeId="1074" r:id="rId54" name="Control 50"/>
      </mc:Fallback>
    </mc:AlternateContent>
    <mc:AlternateContent xmlns:mc="http://schemas.openxmlformats.org/markup-compatibility/2006">
      <mc:Choice Requires="x14">
        <control shapeId="1073" r:id="rId55" name="Control 49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104775</xdr:rowOff>
              </to>
            </anchor>
          </controlPr>
        </control>
      </mc:Choice>
      <mc:Fallback>
        <control shapeId="1073" r:id="rId55" name="Control 49"/>
      </mc:Fallback>
    </mc:AlternateContent>
    <mc:AlternateContent xmlns:mc="http://schemas.openxmlformats.org/markup-compatibility/2006">
      <mc:Choice Requires="x14">
        <control shapeId="1072" r:id="rId56" name="Control 48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104775</xdr:rowOff>
              </to>
            </anchor>
          </controlPr>
        </control>
      </mc:Choice>
      <mc:Fallback>
        <control shapeId="1072" r:id="rId56" name="Control 48"/>
      </mc:Fallback>
    </mc:AlternateContent>
    <mc:AlternateContent xmlns:mc="http://schemas.openxmlformats.org/markup-compatibility/2006">
      <mc:Choice Requires="x14">
        <control shapeId="1071" r:id="rId57" name="Control 47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104775</xdr:rowOff>
              </to>
            </anchor>
          </controlPr>
        </control>
      </mc:Choice>
      <mc:Fallback>
        <control shapeId="1071" r:id="rId57" name="Control 47"/>
      </mc:Fallback>
    </mc:AlternateContent>
    <mc:AlternateContent xmlns:mc="http://schemas.openxmlformats.org/markup-compatibility/2006">
      <mc:Choice Requires="x14">
        <control shapeId="1070" r:id="rId58" name="Control 46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104775</xdr:rowOff>
              </to>
            </anchor>
          </controlPr>
        </control>
      </mc:Choice>
      <mc:Fallback>
        <control shapeId="1070" r:id="rId58" name="Control 46"/>
      </mc:Fallback>
    </mc:AlternateContent>
    <mc:AlternateContent xmlns:mc="http://schemas.openxmlformats.org/markup-compatibility/2006">
      <mc:Choice Requires="x14">
        <control shapeId="1069" r:id="rId59" name="Control 45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104775</xdr:rowOff>
              </to>
            </anchor>
          </controlPr>
        </control>
      </mc:Choice>
      <mc:Fallback>
        <control shapeId="1069" r:id="rId59" name="Control 45"/>
      </mc:Fallback>
    </mc:AlternateContent>
    <mc:AlternateContent xmlns:mc="http://schemas.openxmlformats.org/markup-compatibility/2006">
      <mc:Choice Requires="x14">
        <control shapeId="1068" r:id="rId60" name="Control 44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104775</xdr:rowOff>
              </to>
            </anchor>
          </controlPr>
        </control>
      </mc:Choice>
      <mc:Fallback>
        <control shapeId="1068" r:id="rId60" name="Control 44"/>
      </mc:Fallback>
    </mc:AlternateContent>
    <mc:AlternateContent xmlns:mc="http://schemas.openxmlformats.org/markup-compatibility/2006">
      <mc:Choice Requires="x14">
        <control shapeId="1067" r:id="rId61" name="Control 43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104775</xdr:rowOff>
              </to>
            </anchor>
          </controlPr>
        </control>
      </mc:Choice>
      <mc:Fallback>
        <control shapeId="1067" r:id="rId61" name="Control 43"/>
      </mc:Fallback>
    </mc:AlternateContent>
    <mc:AlternateContent xmlns:mc="http://schemas.openxmlformats.org/markup-compatibility/2006">
      <mc:Choice Requires="x14">
        <control shapeId="1066" r:id="rId62" name="Control 42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104775</xdr:rowOff>
              </to>
            </anchor>
          </controlPr>
        </control>
      </mc:Choice>
      <mc:Fallback>
        <control shapeId="1066" r:id="rId62" name="Control 42"/>
      </mc:Fallback>
    </mc:AlternateContent>
    <mc:AlternateContent xmlns:mc="http://schemas.openxmlformats.org/markup-compatibility/2006">
      <mc:Choice Requires="x14">
        <control shapeId="1065" r:id="rId63" name="Control 41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104775</xdr:rowOff>
              </to>
            </anchor>
          </controlPr>
        </control>
      </mc:Choice>
      <mc:Fallback>
        <control shapeId="1065" r:id="rId63" name="Control 41"/>
      </mc:Fallback>
    </mc:AlternateContent>
    <mc:AlternateContent xmlns:mc="http://schemas.openxmlformats.org/markup-compatibility/2006">
      <mc:Choice Requires="x14">
        <control shapeId="1064" r:id="rId64" name="Control 40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104775</xdr:rowOff>
              </to>
            </anchor>
          </controlPr>
        </control>
      </mc:Choice>
      <mc:Fallback>
        <control shapeId="1064" r:id="rId64" name="Control 40"/>
      </mc:Fallback>
    </mc:AlternateContent>
    <mc:AlternateContent xmlns:mc="http://schemas.openxmlformats.org/markup-compatibility/2006">
      <mc:Choice Requires="x14">
        <control shapeId="1063" r:id="rId65" name="Control 39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104775</xdr:rowOff>
              </to>
            </anchor>
          </controlPr>
        </control>
      </mc:Choice>
      <mc:Fallback>
        <control shapeId="1063" r:id="rId65" name="Control 39"/>
      </mc:Fallback>
    </mc:AlternateContent>
    <mc:AlternateContent xmlns:mc="http://schemas.openxmlformats.org/markup-compatibility/2006">
      <mc:Choice Requires="x14">
        <control shapeId="1062" r:id="rId66" name="Control 38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104775</xdr:rowOff>
              </to>
            </anchor>
          </controlPr>
        </control>
      </mc:Choice>
      <mc:Fallback>
        <control shapeId="1062" r:id="rId66" name="Control 38"/>
      </mc:Fallback>
    </mc:AlternateContent>
    <mc:AlternateContent xmlns:mc="http://schemas.openxmlformats.org/markup-compatibility/2006">
      <mc:Choice Requires="x14">
        <control shapeId="1061" r:id="rId67" name="Control 37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104775</xdr:rowOff>
              </to>
            </anchor>
          </controlPr>
        </control>
      </mc:Choice>
      <mc:Fallback>
        <control shapeId="1061" r:id="rId67" name="Control 37"/>
      </mc:Fallback>
    </mc:AlternateContent>
    <mc:AlternateContent xmlns:mc="http://schemas.openxmlformats.org/markup-compatibility/2006">
      <mc:Choice Requires="x14">
        <control shapeId="1060" r:id="rId68" name="Control 36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104775</xdr:rowOff>
              </to>
            </anchor>
          </controlPr>
        </control>
      </mc:Choice>
      <mc:Fallback>
        <control shapeId="1060" r:id="rId68" name="Control 36"/>
      </mc:Fallback>
    </mc:AlternateContent>
    <mc:AlternateContent xmlns:mc="http://schemas.openxmlformats.org/markup-compatibility/2006">
      <mc:Choice Requires="x14">
        <control shapeId="1059" r:id="rId69" name="Control 35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104775</xdr:rowOff>
              </to>
            </anchor>
          </controlPr>
        </control>
      </mc:Choice>
      <mc:Fallback>
        <control shapeId="1059" r:id="rId69" name="Control 35"/>
      </mc:Fallback>
    </mc:AlternateContent>
    <mc:AlternateContent xmlns:mc="http://schemas.openxmlformats.org/markup-compatibility/2006">
      <mc:Choice Requires="x14">
        <control shapeId="1058" r:id="rId70" name="Control 34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104775</xdr:rowOff>
              </to>
            </anchor>
          </controlPr>
        </control>
      </mc:Choice>
      <mc:Fallback>
        <control shapeId="1058" r:id="rId70" name="Control 34"/>
      </mc:Fallback>
    </mc:AlternateContent>
    <mc:AlternateContent xmlns:mc="http://schemas.openxmlformats.org/markup-compatibility/2006">
      <mc:Choice Requires="x14">
        <control shapeId="1057" r:id="rId71" name="Control 33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104775</xdr:rowOff>
              </to>
            </anchor>
          </controlPr>
        </control>
      </mc:Choice>
      <mc:Fallback>
        <control shapeId="1057" r:id="rId71" name="Control 33"/>
      </mc:Fallback>
    </mc:AlternateContent>
    <mc:AlternateContent xmlns:mc="http://schemas.openxmlformats.org/markup-compatibility/2006">
      <mc:Choice Requires="x14">
        <control shapeId="1056" r:id="rId72" name="Control 32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104775</xdr:rowOff>
              </to>
            </anchor>
          </controlPr>
        </control>
      </mc:Choice>
      <mc:Fallback>
        <control shapeId="1056" r:id="rId72" name="Control 32"/>
      </mc:Fallback>
    </mc:AlternateContent>
    <mc:AlternateContent xmlns:mc="http://schemas.openxmlformats.org/markup-compatibility/2006">
      <mc:Choice Requires="x14">
        <control shapeId="1055" r:id="rId73" name="Control 31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104775</xdr:rowOff>
              </to>
            </anchor>
          </controlPr>
        </control>
      </mc:Choice>
      <mc:Fallback>
        <control shapeId="1055" r:id="rId73" name="Control 31"/>
      </mc:Fallback>
    </mc:AlternateContent>
    <mc:AlternateContent xmlns:mc="http://schemas.openxmlformats.org/markup-compatibility/2006">
      <mc:Choice Requires="x14">
        <control shapeId="1054" r:id="rId74" name="Control 30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104775</xdr:rowOff>
              </to>
            </anchor>
          </controlPr>
        </control>
      </mc:Choice>
      <mc:Fallback>
        <control shapeId="1054" r:id="rId74" name="Control 30"/>
      </mc:Fallback>
    </mc:AlternateContent>
    <mc:AlternateContent xmlns:mc="http://schemas.openxmlformats.org/markup-compatibility/2006">
      <mc:Choice Requires="x14">
        <control shapeId="1053" r:id="rId75" name="Control 29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104775</xdr:rowOff>
              </to>
            </anchor>
          </controlPr>
        </control>
      </mc:Choice>
      <mc:Fallback>
        <control shapeId="1053" r:id="rId75" name="Control 29"/>
      </mc:Fallback>
    </mc:AlternateContent>
    <mc:AlternateContent xmlns:mc="http://schemas.openxmlformats.org/markup-compatibility/2006">
      <mc:Choice Requires="x14">
        <control shapeId="1052" r:id="rId76" name="Control 28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104775</xdr:rowOff>
              </to>
            </anchor>
          </controlPr>
        </control>
      </mc:Choice>
      <mc:Fallback>
        <control shapeId="1052" r:id="rId76" name="Control 28"/>
      </mc:Fallback>
    </mc:AlternateContent>
    <mc:AlternateContent xmlns:mc="http://schemas.openxmlformats.org/markup-compatibility/2006">
      <mc:Choice Requires="x14">
        <control shapeId="1051" r:id="rId77" name="Control 27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104775</xdr:rowOff>
              </to>
            </anchor>
          </controlPr>
        </control>
      </mc:Choice>
      <mc:Fallback>
        <control shapeId="1051" r:id="rId77" name="Control 27"/>
      </mc:Fallback>
    </mc:AlternateContent>
    <mc:AlternateContent xmlns:mc="http://schemas.openxmlformats.org/markup-compatibility/2006">
      <mc:Choice Requires="x14">
        <control shapeId="1050" r:id="rId78" name="Control 26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104775</xdr:rowOff>
              </to>
            </anchor>
          </controlPr>
        </control>
      </mc:Choice>
      <mc:Fallback>
        <control shapeId="1050" r:id="rId78" name="Control 26"/>
      </mc:Fallback>
    </mc:AlternateContent>
    <mc:AlternateContent xmlns:mc="http://schemas.openxmlformats.org/markup-compatibility/2006">
      <mc:Choice Requires="x14">
        <control shapeId="1049" r:id="rId79" name="Control 25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104775</xdr:rowOff>
              </to>
            </anchor>
          </controlPr>
        </control>
      </mc:Choice>
      <mc:Fallback>
        <control shapeId="1049" r:id="rId79" name="Control 25"/>
      </mc:Fallback>
    </mc:AlternateContent>
    <mc:AlternateContent xmlns:mc="http://schemas.openxmlformats.org/markup-compatibility/2006">
      <mc:Choice Requires="x14">
        <control shapeId="1048" r:id="rId80" name="Control 24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104775</xdr:rowOff>
              </to>
            </anchor>
          </controlPr>
        </control>
      </mc:Choice>
      <mc:Fallback>
        <control shapeId="1048" r:id="rId80" name="Control 24"/>
      </mc:Fallback>
    </mc:AlternateContent>
    <mc:AlternateContent xmlns:mc="http://schemas.openxmlformats.org/markup-compatibility/2006">
      <mc:Choice Requires="x14">
        <control shapeId="1047" r:id="rId81" name="Control 23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104775</xdr:rowOff>
              </to>
            </anchor>
          </controlPr>
        </control>
      </mc:Choice>
      <mc:Fallback>
        <control shapeId="1047" r:id="rId81" name="Control 23"/>
      </mc:Fallback>
    </mc:AlternateContent>
    <mc:AlternateContent xmlns:mc="http://schemas.openxmlformats.org/markup-compatibility/2006">
      <mc:Choice Requires="x14">
        <control shapeId="1046" r:id="rId82" name="Control 22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104775</xdr:rowOff>
              </to>
            </anchor>
          </controlPr>
        </control>
      </mc:Choice>
      <mc:Fallback>
        <control shapeId="1046" r:id="rId82" name="Control 22"/>
      </mc:Fallback>
    </mc:AlternateContent>
    <mc:AlternateContent xmlns:mc="http://schemas.openxmlformats.org/markup-compatibility/2006">
      <mc:Choice Requires="x14">
        <control shapeId="1045" r:id="rId83" name="Control 21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104775</xdr:rowOff>
              </to>
            </anchor>
          </controlPr>
        </control>
      </mc:Choice>
      <mc:Fallback>
        <control shapeId="1045" r:id="rId83" name="Control 21"/>
      </mc:Fallback>
    </mc:AlternateContent>
    <mc:AlternateContent xmlns:mc="http://schemas.openxmlformats.org/markup-compatibility/2006">
      <mc:Choice Requires="x14">
        <control shapeId="1044" r:id="rId84" name="Control 20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104775</xdr:rowOff>
              </to>
            </anchor>
          </controlPr>
        </control>
      </mc:Choice>
      <mc:Fallback>
        <control shapeId="1044" r:id="rId84" name="Control 20"/>
      </mc:Fallback>
    </mc:AlternateContent>
    <mc:AlternateContent xmlns:mc="http://schemas.openxmlformats.org/markup-compatibility/2006">
      <mc:Choice Requires="x14">
        <control shapeId="1043" r:id="rId85" name="Control 19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104775</xdr:rowOff>
              </to>
            </anchor>
          </controlPr>
        </control>
      </mc:Choice>
      <mc:Fallback>
        <control shapeId="1043" r:id="rId85" name="Control 19"/>
      </mc:Fallback>
    </mc:AlternateContent>
    <mc:AlternateContent xmlns:mc="http://schemas.openxmlformats.org/markup-compatibility/2006">
      <mc:Choice Requires="x14">
        <control shapeId="1042" r:id="rId86" name="Control 18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104775</xdr:rowOff>
              </to>
            </anchor>
          </controlPr>
        </control>
      </mc:Choice>
      <mc:Fallback>
        <control shapeId="1042" r:id="rId86" name="Control 18"/>
      </mc:Fallback>
    </mc:AlternateContent>
    <mc:AlternateContent xmlns:mc="http://schemas.openxmlformats.org/markup-compatibility/2006">
      <mc:Choice Requires="x14">
        <control shapeId="1041" r:id="rId87" name="Control 17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104775</xdr:rowOff>
              </to>
            </anchor>
          </controlPr>
        </control>
      </mc:Choice>
      <mc:Fallback>
        <control shapeId="1041" r:id="rId87" name="Control 17"/>
      </mc:Fallback>
    </mc:AlternateContent>
    <mc:AlternateContent xmlns:mc="http://schemas.openxmlformats.org/markup-compatibility/2006">
      <mc:Choice Requires="x14">
        <control shapeId="1040" r:id="rId88" name="Control 16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104775</xdr:rowOff>
              </to>
            </anchor>
          </controlPr>
        </control>
      </mc:Choice>
      <mc:Fallback>
        <control shapeId="1040" r:id="rId88" name="Control 16"/>
      </mc:Fallback>
    </mc:AlternateContent>
    <mc:AlternateContent xmlns:mc="http://schemas.openxmlformats.org/markup-compatibility/2006">
      <mc:Choice Requires="x14">
        <control shapeId="1039" r:id="rId89" name="Control 15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104775</xdr:rowOff>
              </to>
            </anchor>
          </controlPr>
        </control>
      </mc:Choice>
      <mc:Fallback>
        <control shapeId="1039" r:id="rId89" name="Control 15"/>
      </mc:Fallback>
    </mc:AlternateContent>
    <mc:AlternateContent xmlns:mc="http://schemas.openxmlformats.org/markup-compatibility/2006">
      <mc:Choice Requires="x14">
        <control shapeId="1038" r:id="rId90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104775</xdr:rowOff>
              </to>
            </anchor>
          </controlPr>
        </control>
      </mc:Choice>
      <mc:Fallback>
        <control shapeId="1038" r:id="rId90" name="Control 14"/>
      </mc:Fallback>
    </mc:AlternateContent>
    <mc:AlternateContent xmlns:mc="http://schemas.openxmlformats.org/markup-compatibility/2006">
      <mc:Choice Requires="x14">
        <control shapeId="1037" r:id="rId91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104775</xdr:rowOff>
              </to>
            </anchor>
          </controlPr>
        </control>
      </mc:Choice>
      <mc:Fallback>
        <control shapeId="1037" r:id="rId91" name="Control 13"/>
      </mc:Fallback>
    </mc:AlternateContent>
    <mc:AlternateContent xmlns:mc="http://schemas.openxmlformats.org/markup-compatibility/2006">
      <mc:Choice Requires="x14">
        <control shapeId="1036" r:id="rId92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104775</xdr:rowOff>
              </to>
            </anchor>
          </controlPr>
        </control>
      </mc:Choice>
      <mc:Fallback>
        <control shapeId="1036" r:id="rId92" name="Control 12"/>
      </mc:Fallback>
    </mc:AlternateContent>
    <mc:AlternateContent xmlns:mc="http://schemas.openxmlformats.org/markup-compatibility/2006">
      <mc:Choice Requires="x14">
        <control shapeId="1035" r:id="rId93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104775</xdr:rowOff>
              </to>
            </anchor>
          </controlPr>
        </control>
      </mc:Choice>
      <mc:Fallback>
        <control shapeId="1035" r:id="rId93" name="Control 11"/>
      </mc:Fallback>
    </mc:AlternateContent>
    <mc:AlternateContent xmlns:mc="http://schemas.openxmlformats.org/markup-compatibility/2006">
      <mc:Choice Requires="x14">
        <control shapeId="1034" r:id="rId94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104775</xdr:rowOff>
              </to>
            </anchor>
          </controlPr>
        </control>
      </mc:Choice>
      <mc:Fallback>
        <control shapeId="1034" r:id="rId94" name="Control 10"/>
      </mc:Fallback>
    </mc:AlternateContent>
    <mc:AlternateContent xmlns:mc="http://schemas.openxmlformats.org/markup-compatibility/2006">
      <mc:Choice Requires="x14">
        <control shapeId="1033" r:id="rId95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104775</xdr:rowOff>
              </to>
            </anchor>
          </controlPr>
        </control>
      </mc:Choice>
      <mc:Fallback>
        <control shapeId="1033" r:id="rId95" name="Control 9"/>
      </mc:Fallback>
    </mc:AlternateContent>
    <mc:AlternateContent xmlns:mc="http://schemas.openxmlformats.org/markup-compatibility/2006">
      <mc:Choice Requires="x14">
        <control shapeId="1032" r:id="rId96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104775</xdr:rowOff>
              </to>
            </anchor>
          </controlPr>
        </control>
      </mc:Choice>
      <mc:Fallback>
        <control shapeId="1032" r:id="rId96" name="Control 8"/>
      </mc:Fallback>
    </mc:AlternateContent>
    <mc:AlternateContent xmlns:mc="http://schemas.openxmlformats.org/markup-compatibility/2006">
      <mc:Choice Requires="x14">
        <control shapeId="1031" r:id="rId97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104775</xdr:rowOff>
              </to>
            </anchor>
          </controlPr>
        </control>
      </mc:Choice>
      <mc:Fallback>
        <control shapeId="1031" r:id="rId97" name="Control 7"/>
      </mc:Fallback>
    </mc:AlternateContent>
    <mc:AlternateContent xmlns:mc="http://schemas.openxmlformats.org/markup-compatibility/2006">
      <mc:Choice Requires="x14">
        <control shapeId="1030" r:id="rId98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104775</xdr:rowOff>
              </to>
            </anchor>
          </controlPr>
        </control>
      </mc:Choice>
      <mc:Fallback>
        <control shapeId="1030" r:id="rId98" name="Control 6"/>
      </mc:Fallback>
    </mc:AlternateContent>
    <mc:AlternateContent xmlns:mc="http://schemas.openxmlformats.org/markup-compatibility/2006">
      <mc:Choice Requires="x14">
        <control shapeId="1029" r:id="rId99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104775</xdr:rowOff>
              </to>
            </anchor>
          </controlPr>
        </control>
      </mc:Choice>
      <mc:Fallback>
        <control shapeId="1029" r:id="rId99" name="Control 5"/>
      </mc:Fallback>
    </mc:AlternateContent>
    <mc:AlternateContent xmlns:mc="http://schemas.openxmlformats.org/markup-compatibility/2006">
      <mc:Choice Requires="x14">
        <control shapeId="1028" r:id="rId100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104775</xdr:rowOff>
              </to>
            </anchor>
          </controlPr>
        </control>
      </mc:Choice>
      <mc:Fallback>
        <control shapeId="1028" r:id="rId100" name="Control 4"/>
      </mc:Fallback>
    </mc:AlternateContent>
    <mc:AlternateContent xmlns:mc="http://schemas.openxmlformats.org/markup-compatibility/2006">
      <mc:Choice Requires="x14">
        <control shapeId="1027" r:id="rId101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104775</xdr:rowOff>
              </to>
            </anchor>
          </controlPr>
        </control>
      </mc:Choice>
      <mc:Fallback>
        <control shapeId="1027" r:id="rId101" name="Control 3"/>
      </mc:Fallback>
    </mc:AlternateContent>
    <mc:AlternateContent xmlns:mc="http://schemas.openxmlformats.org/markup-compatibility/2006">
      <mc:Choice Requires="x14">
        <control shapeId="1026" r:id="rId102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104775</xdr:rowOff>
              </to>
            </anchor>
          </controlPr>
        </control>
      </mc:Choice>
      <mc:Fallback>
        <control shapeId="1026" r:id="rId102" name="Control 2"/>
      </mc:Fallback>
    </mc:AlternateContent>
    <mc:AlternateContent xmlns:mc="http://schemas.openxmlformats.org/markup-compatibility/2006">
      <mc:Choice Requires="x14">
        <control shapeId="1025" r:id="rId10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104775</xdr:rowOff>
              </to>
            </anchor>
          </controlPr>
        </control>
      </mc:Choice>
      <mc:Fallback>
        <control shapeId="1025" r:id="rId10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2021-12-22T12:31:08Z</dcterms:created>
  <dcterms:modified xsi:type="dcterms:W3CDTF">2021-12-22T12:34:31Z</dcterms:modified>
</cp:coreProperties>
</file>