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5915" windowHeight="7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1" i="1"/>
  <c r="L6" i="1"/>
  <c r="M6" i="1"/>
  <c r="N6" i="1"/>
  <c r="L5" i="1"/>
  <c r="M5" i="1"/>
  <c r="N5" i="1"/>
  <c r="L4" i="1"/>
  <c r="M4" i="1"/>
  <c r="N4" i="1"/>
  <c r="L3" i="1"/>
  <c r="M3" i="1"/>
  <c r="N3" i="1"/>
  <c r="L2" i="1"/>
  <c r="M2" i="1"/>
  <c r="N2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<sst xmlns="http://schemas.openxmlformats.org/spreadsheetml/2006/main" count="36" uniqueCount="28">
  <si>
    <t>号码</t>
    <phoneticPr fontId="1" type="noConversion"/>
  </si>
  <si>
    <t>姓名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</si>
  <si>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</si>
  <si>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</si>
  <si>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</si>
  <si>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</si>
  <si>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</si>
  <si>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名字</t>
    <phoneticPr fontId="1" type="noConversion"/>
  </si>
  <si>
    <t>性别</t>
    <phoneticPr fontId="1" type="noConversion"/>
  </si>
  <si>
    <t>部门</t>
    <phoneticPr fontId="1" type="noConversion"/>
  </si>
  <si>
    <t>man</t>
    <phoneticPr fontId="1" type="noConversion"/>
  </si>
  <si>
    <t>woman</t>
    <phoneticPr fontId="1" type="noConversion"/>
  </si>
  <si>
    <t>woman</t>
    <phoneticPr fontId="1" type="noConversion"/>
  </si>
  <si>
    <t>找出下面号码所有信息</t>
    <phoneticPr fontId="1" type="noConversion"/>
  </si>
  <si>
    <t>分数</t>
    <phoneticPr fontId="1" type="noConversion"/>
  </si>
  <si>
    <t>等级</t>
    <phoneticPr fontId="1" type="noConversion"/>
  </si>
  <si>
    <t>40分以下</t>
    <phoneticPr fontId="1" type="noConversion"/>
  </si>
  <si>
    <t>40至59</t>
    <phoneticPr fontId="1" type="noConversion"/>
  </si>
  <si>
    <t>优秀</t>
    <phoneticPr fontId="1" type="noConversion"/>
  </si>
  <si>
    <t>良</t>
    <phoneticPr fontId="1" type="noConversion"/>
  </si>
  <si>
    <t>中</t>
    <phoneticPr fontId="1" type="noConversion"/>
  </si>
  <si>
    <t>不及格</t>
    <phoneticPr fontId="1" type="noConversion"/>
  </si>
  <si>
    <t>低</t>
    <phoneticPr fontId="1" type="noConversion"/>
  </si>
  <si>
    <t>及格</t>
    <phoneticPr fontId="1" type="noConversion"/>
  </si>
  <si>
    <t>60至79</t>
    <phoneticPr fontId="1" type="noConversion"/>
  </si>
  <si>
    <t>79至89</t>
    <phoneticPr fontId="1" type="noConversion"/>
  </si>
  <si>
    <t>90至99</t>
    <phoneticPr fontId="1" type="noConversion"/>
  </si>
  <si>
    <t>先升序排列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</si>
</sst>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3" sqref="E3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8</v>
      </c>
      <c r="D1" s="1" t="s">
        <v>9</v>
      </c>
      <c r="E1" s="1"/>
      <c r="F1" s="1"/>
      <c r="H1" s="2" t="s">
        <v>13</v>
      </c>
      <c r="I1" s="2"/>
      <c r="J1" s="2"/>
      <c r="K1" s="1" t="s">
        <v>0</v>
      </c>
      <c r="L1" s="1" t="s">
        <v>7</v>
      </c>
      <c r="M1" s="1" t="s">
        <v>8</v>
      </c>
      <c r="N1" s="1" t="s">
        <v>9</v>
      </c>
    </row>
    <row r="2" spans="1:14" x14ac:dyDescent="0.15">
      <c r="A2" s="1">
        <v>123</v>
      </c>
      <c r="B2" s="1" t="s">
        <v>2</v>
      </c>
      <c r="C2" s="1" t="s">
        <v>10</v>
      </c>
      <c r="D2" s="1">
        <v>1</v>
      </c>
      <c r="E2" s="1"/>
      <c r="F2" s="1"/>
      <c r="H2" s="1"/>
      <c r="I2" s="1"/>
      <c r="J2" s="1">
        <v>534</v>
      </c>
      <c r="K2" s="1">
        <f>VLOOKUP($J$2,$A$1:$D$6,COLUMN(A1),FALSE)</f>
        <v>534</v>
      </c>
      <c r="L2" s="1" t="str">
        <f>VLOOKUP($J$2,$A$1:$D$6,COLUMN(B1),FALSE)</f>
        <v>d</v>
      </c>
      <c r="M2" s="1" t="str">
        <f>VLOOKUP($J$2,$A$1:$D$6,COLUMN(C1),FALSE)</f>
        <v>woman</v>
      </c>
      <c r="N2" s="1">
        <f>VLOOKUP($J$2,$A$1:$D$6,COLUMN(D1),FALSE)</f>
        <v>1</v>
      </c>
    </row>
    <row r="3" spans="1:14" x14ac:dyDescent="0.15">
      <c r="A3" s="1">
        <v>323</v>
      </c>
      <c r="B3" s="1" t="s">
        <v>3</v>
      </c>
      <c r="C3" s="1" t="s">
        <v>10</v>
      </c>
      <c r="D3" s="1">
        <v>3</v>
      </c>
      <c r="E3" s="1"/>
      <c r="F3" s="1"/>
      <c r="H3" s="1"/>
      <c r="I3" s="1"/>
      <c r="J3" s="1">
        <v>323</v>
      </c>
      <c r="K3" s="1">
        <f>VLOOKUP($J$3,$A$1:$D$6,COLUMN(A2),FALSE)</f>
        <v>323</v>
      </c>
      <c r="L3" s="1" t="str">
        <f>VLOOKUP($J$3,$A$1:$D$6,COLUMN(B2),FALSE)</f>
        <v>b</v>
      </c>
      <c r="M3" s="1" t="str">
        <f>VLOOKUP($J$3,$A$1:$D$6,COLUMN(C2),FALSE)</f>
        <v>man</v>
      </c>
      <c r="N3" s="1">
        <f>VLOOKUP($J$3,$A$1:$D$6,COLUMN(D2),FALSE)</f>
        <v>3</v>
      </c>
    </row>
    <row r="4" spans="1:14" x14ac:dyDescent="0.15">
      <c r="A4" s="1">
        <v>434</v>
      </c>
      <c r="B4" s="1" t="s">
        <v>4</v>
      </c>
      <c r="C4" s="1" t="s">
        <v>11</v>
      </c>
      <c r="D4" s="1">
        <v>2</v>
      </c>
      <c r="E4" s="1"/>
      <c r="F4" s="1"/>
      <c r="H4" s="1"/>
      <c r="I4" s="1"/>
      <c r="J4" s="1">
        <v>321</v>
      </c>
      <c r="K4" s="1">
        <f>VLOOKUP($J$4,$A$1:$D$6,COLUMN(A3),FALSE)</f>
        <v>321</v>
      </c>
      <c r="L4" s="1" t="str">
        <f>VLOOKUP($J$4,$A$1:$D$6,COLUMN(B3),FALSE)</f>
        <v>e</v>
      </c>
      <c r="M4" s="1" t="str">
        <f>VLOOKUP($J$4,$A$1:$D$6,COLUMN(C3),FALSE)</f>
        <v>man</v>
      </c>
      <c r="N4" s="1">
        <f>VLOOKUP($J$4,$A$1:$D$6,COLUMN(D3),FALSE)</f>
        <v>3</v>
      </c>
    </row>
    <row r="5" spans="1:14" x14ac:dyDescent="0.15">
      <c r="A5" s="1">
        <v>534</v>
      </c>
      <c r="B5" s="1" t="s">
        <v>5</v>
      </c>
      <c r="C5" s="1" t="s">
        <v>12</v>
      </c>
      <c r="D5" s="1">
        <v>1</v>
      </c>
      <c r="E5" s="1"/>
      <c r="F5" s="1"/>
      <c r="H5" s="1"/>
      <c r="I5" s="1"/>
      <c r="J5" s="1">
        <v>123</v>
      </c>
      <c r="K5" s="1">
        <f>VLOOKUP($J$5,$A$1:$D$6,COLUMN(A4),FALSE)</f>
        <v>123</v>
      </c>
      <c r="L5" s="1" t="str">
        <f>VLOOKUP($J$5,$A$1:$D$6,COLUMN(B4),FALSE)</f>
        <v>a</v>
      </c>
      <c r="M5" s="1" t="str">
        <f>VLOOKUP($J$5,$A$1:$D$6,COLUMN(C4),FALSE)</f>
        <v>man</v>
      </c>
      <c r="N5" s="1">
        <f>VLOOKUP($J$5,$A$1:$D$6,COLUMN(D4),FALSE)</f>
        <v>1</v>
      </c>
    </row>
    <row r="6" spans="1:14" x14ac:dyDescent="0.15">
      <c r="A6" s="1">
        <v>321</v>
      </c>
      <c r="B6" s="1" t="s">
        <v>6</v>
      </c>
      <c r="C6" s="1" t="s">
        <v>10</v>
      </c>
      <c r="D6" s="1">
        <v>3</v>
      </c>
      <c r="E6" s="1"/>
      <c r="F6" s="1"/>
      <c r="H6" s="1"/>
      <c r="I6" s="1"/>
      <c r="J6" s="1">
        <v>434</v>
      </c>
      <c r="K6" s="1">
        <f>VLOOKUP($J$6,$A$1:$D$6,COLUMN(A5),FALSE)</f>
        <v>434</v>
      </c>
      <c r="L6" s="1" t="str">
        <f>VLOOKUP($J$6,$A$1:$D$6,COLUMN(B5),FALSE)</f>
        <v>c</v>
      </c>
      <c r="M6" s="1" t="str">
        <f>VLOOKUP($J$6,$A$1:$D$6,COLUMN(C5),FALSE)</f>
        <v>woman</v>
      </c>
      <c r="N6" s="1">
        <f>VLOOKUP($J$6,$A$1:$D$6,COLUMN(D5),FALSE)</f>
        <v>2</v>
      </c>
    </row>
    <row r="9" spans="1:14" x14ac:dyDescent="0.15">
      <c r="A9" t="s">
        <v>27</v>
      </c>
    </row>
    <row r="10" spans="1:14" x14ac:dyDescent="0.15">
      <c r="A10" s="1" t="s">
        <v>14</v>
      </c>
      <c r="B10" s="1" t="s">
        <v>15</v>
      </c>
      <c r="C10" s="1"/>
      <c r="D10" s="1" t="s">
        <v>14</v>
      </c>
      <c r="E10" s="1" t="s">
        <v>14</v>
      </c>
      <c r="F10" s="1" t="s">
        <v>15</v>
      </c>
    </row>
    <row r="11" spans="1:14" x14ac:dyDescent="0.15">
      <c r="A11" s="1">
        <v>32</v>
      </c>
      <c r="B11" s="1" t="str">
        <f>VLOOKUP(A11,$E$10:$F$16,2,TRUE)</f>
        <v>低</v>
      </c>
      <c r="C11" s="1"/>
      <c r="D11" s="1" t="s">
        <v>16</v>
      </c>
      <c r="E11" s="1">
        <v>0</v>
      </c>
      <c r="F11" s="1" t="s">
        <v>22</v>
      </c>
    </row>
    <row r="12" spans="1:14" x14ac:dyDescent="0.15">
      <c r="A12" s="1">
        <v>65</v>
      </c>
      <c r="B12" s="1" t="str">
        <f t="shared" ref="B12:B16" si="0">VLOOKUP(A12,$E$10:$F$16,2,TRUE)</f>
        <v>及格</v>
      </c>
      <c r="C12" s="1"/>
      <c r="D12" s="1" t="s">
        <v>17</v>
      </c>
      <c r="E12" s="1">
        <v>40</v>
      </c>
      <c r="F12" s="1" t="s">
        <v>21</v>
      </c>
    </row>
    <row r="13" spans="1:14" x14ac:dyDescent="0.15">
      <c r="A13" s="1">
        <v>86</v>
      </c>
      <c r="B13" s="1" t="str">
        <f t="shared" si="0"/>
        <v>中</v>
      </c>
      <c r="C13" s="1"/>
      <c r="D13" s="1" t="s">
        <v>24</v>
      </c>
      <c r="E13" s="1">
        <v>60</v>
      </c>
      <c r="F13" s="1" t="s">
        <v>23</v>
      </c>
    </row>
    <row r="14" spans="1:14" x14ac:dyDescent="0.15">
      <c r="A14" s="1">
        <v>98</v>
      </c>
      <c r="B14" s="1" t="str">
        <f t="shared" si="0"/>
        <v>良</v>
      </c>
      <c r="C14" s="1"/>
      <c r="D14" s="1" t="s">
        <v>25</v>
      </c>
      <c r="E14" s="1">
        <v>80</v>
      </c>
      <c r="F14" s="1" t="s">
        <v>20</v>
      </c>
    </row>
    <row r="15" spans="1:14" x14ac:dyDescent="0.15">
      <c r="A15" s="1">
        <v>100</v>
      </c>
      <c r="B15" s="1" t="str">
        <f t="shared" si="0"/>
        <v>优秀</v>
      </c>
      <c r="C15" s="1"/>
      <c r="D15" s="1" t="s">
        <v>26</v>
      </c>
      <c r="E15" s="1">
        <v>90</v>
      </c>
      <c r="F15" s="1" t="s">
        <v>19</v>
      </c>
    </row>
    <row r="16" spans="1:14" x14ac:dyDescent="0.15">
      <c r="A16" s="1">
        <v>78</v>
      </c>
      <c r="B16" s="1" t="str">
        <f t="shared" si="0"/>
        <v>及格</v>
      </c>
      <c r="C16" s="1"/>
      <c r="D16" s="1">
        <v>100</v>
      </c>
      <c r="E16" s="1">
        <v>100</v>
      </c>
      <c r="F16" s="1" t="s">
        <v>18</v>
      </c>
    </row>
  </sheetData>
  <mergeCells count="1"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2016-10-22T06:21:25Z</dcterms:created>
  <dcterms:modified xsi:type="dcterms:W3CDTF">2016-10-22T06:56:07Z</dcterms:modified>
</cp:coreProperties>
</file>