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Bhargav\Downloads\"/>
    </mc:Choice>
  </mc:AlternateContent>
  <xr:revisionPtr revIDLastSave="0" documentId="13_ncr:1_{940A31B9-AFBE-4FAE-BF08-2E65DEA798B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6" r:id="rId4"/>
  </sheets>
  <definedNames>
    <definedName name="_xlnm._FilterDatabase" localSheetId="0" hidden="1">bike_buyers!$A$1:$M$1027</definedName>
    <definedName name="_xlnm._FilterDatabase" localSheetId="1" hidden="1">'Working Sheet'!$A$1:$N$1027</definedName>
    <definedName name="Slicer_Children">#N/A</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<sst xmlns="http://schemas.openxmlformats.org/spreadsheetml/2006/main" count="16297" uniqueCount="50">
  <si>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</si>
  <si>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</si>
  <si>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</si>
  <si>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</si>
  <si>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</si>
  <si>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</si>
  <si>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</si>
  <si>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</si>
  <si>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</si>
  <si>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</si>
  <si>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</si>
  <si>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</si>
  <si>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</si>
  <si>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</si>
  <si>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</si>
  <si>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</si>
  <si>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</si>
  <si>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</si>
  <si>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</si>
  <si>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</si>
  <si>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</si>
  <si>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</si>
  <si>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</si>
  <si>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</si>
  <si>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</si>
  <si>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</si>
  <si>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</si>
  <si>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</si>
  <si>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</si>
  <si>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</si>
  <si>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</si>
  <si>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</si>
  <si>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</si>
  <si>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</si>
  <si>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</si>
  <si>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</si>
  <si>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</si>
  <si>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</si>
  <si>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</si>
  <si>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Age Brackets</t>
  </si>
  <si>
    <t>Row Labels</t>
  </si>
  <si>
    <t>Grand Total</t>
  </si>
  <si>
    <t>Middle  Age</t>
  </si>
  <si>
    <t>Adolescent</t>
  </si>
  <si>
    <t>Old</t>
  </si>
  <si>
    <t>Average of Income</t>
  </si>
  <si>
    <t>Column Labels</t>
  </si>
  <si>
    <t>Count of Purchased Bike</t>
  </si>
  <si>
    <t>More than 10 Miles</t>
  </si>
  <si>
    <t>Married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</si>
</sst>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4" xfId="0" applyBorder="1" applyAlignment="1">
      <alignment horizontal="left"/>
    </xf>
    <xf numFmtId="165" fontId="0" fillId="0" borderId="0" xfId="0" applyNumberFormat="1"/>
    <xf numFmtId="0" fontId="0" fillId="0" borderId="16" xfId="0" applyBorder="1"/>
    <xf numFmtId="0" fontId="0" fillId="0" borderId="17" xfId="0" applyBorder="1"/>
    <xf numFmtId="0" fontId="0" fillId="0" borderId="18" xfId="0" applyBorder="1"/>
    <xf numFmtId="0" fontId="0" fillId="0" borderId="16" xfId="0" applyBorder="1" applyAlignment="1">
      <alignment horizontal="left"/>
    </xf>
    <xf numFmtId="165" fontId="0" fillId="0" borderId="15" xfId="0" applyNumberFormat="1" applyBorder="1"/>
    <xf numFmtId="165" fontId="0" fillId="0" borderId="17" xfId="0" applyNumberFormat="1" applyBorder="1"/>
    <xf numFmtId="165" fontId="0" fillId="0" borderId="18" xfId="0" applyNumberFormat="1" applyBorder="1"/>
    <xf numFmtId="165" fontId="0" fillId="0" borderId="11" xfId="0" applyNumberFormat="1" applyBorder="1"/>
    <xf numFmtId="165" fontId="0" fillId="0" borderId="12" xfId="0" applyNumberFormat="1" applyBorder="1"/>
    <xf numFmtId="165" fontId="0" fillId="0" borderId="13" xfId="0" applyNumberFormat="1" applyBorder="1"/>
    <xf numFmtId="165" fontId="0" fillId="0" borderId="14" xfId="0" applyNumberFormat="1" applyBorder="1"/>
    <xf numFmtId="165" fontId="0" fillId="0" borderId="16" xfId="0" applyNumberFormat="1" applyBorder="1"/>
    <xf numFmtId="0" fontId="0" fillId="0" borderId="10" xfId="0" pivotButton="1" applyBorder="1"/>
    <xf numFmtId="0" fontId="0" fillId="0" borderId="19" xfId="0" applyBorder="1"/>
    <xf numFmtId="0" fontId="0" fillId="0" borderId="20" xfId="0" applyBorder="1"/>
    <xf numFmtId="0" fontId="0" fillId="0" borderId="21" xfId="0" applyBorder="1" applyAlignment="1">
      <alignment horizontal="left"/>
    </xf>
    <xf numFmtId="0" fontId="0" fillId="0" borderId="22" xfId="0" applyBorder="1" applyAlignment="1">
      <alignment horizontal="left"/>
    </xf>
    <xf numFmtId="0" fontId="0" fillId="0" borderId="10" xfId="0" applyBorder="1" applyAlignment="1">
      <alignment horizontal="left"/>
    </xf>
    <xf numFmtId="0" fontId="0" fillId="0" borderId="10" xfId="0" applyBorder="1"/>
    <xf numFmtId="0" fontId="0" fillId="0" borderId="23" xfId="0" applyBorder="1"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"$"#,##0</c:formatCode>
                <c:ptCount val="2"/>
                <c:pt idx="0">
                  <c:v>53440</c:v>
                </c:pt>
                <c:pt idx="1">
                  <c:v>56208.178438661707</c:v>
                </c:pt>
              </c:numCache>
            </c:numRef>
          </c:val>
          <c:extLst>
            <c:ext xmlns:c16="http://schemas.microsoft.com/office/drawing/2014/chart" uri="{C3380CC4-5D6E-409C-BE32-E72D297353CC}">
              <c16:uniqueId val="{00000000-CD67-4BBB-BA83-2AA30408597E}"/>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extLst>
            <c:ext xmlns:c16="http://schemas.microsoft.com/office/drawing/2014/chart" uri="{C3380CC4-5D6E-409C-BE32-E72D297353CC}">
              <c16:uniqueId val="{00000002-FD86-4084-8E59-6485F8E4132D}"/>
            </c:ext>
          </c:extLst>
        </c:ser>
        <c:dLbls>
          <c:showLegendKey val="0"/>
          <c:showVal val="0"/>
          <c:showCatName val="0"/>
          <c:showSerName val="0"/>
          <c:showPercent val="0"/>
          <c:showBubbleSize val="0"/>
        </c:dLbls>
        <c:gapWidth val="219"/>
        <c:overlap val="-27"/>
        <c:axId val="1388627600"/>
        <c:axId val="1388630000"/>
      </c:barChart>
      <c:catAx>
        <c:axId val="138862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630000"/>
        <c:crosses val="autoZero"/>
        <c:auto val="1"/>
        <c:lblAlgn val="ctr"/>
        <c:lblOffset val="100"/>
        <c:noMultiLvlLbl val="0"/>
      </c:catAx>
      <c:valAx>
        <c:axId val="138863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627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3D-4701-8F2B-B4A5CD88924C}"/>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ABDE-4719-8F11-B69E482FFF9C}"/>
            </c:ext>
          </c:extLst>
        </c:ser>
        <c:dLbls>
          <c:dLblPos val="t"/>
          <c:showLegendKey val="0"/>
          <c:showVal val="1"/>
          <c:showCatName val="0"/>
          <c:showSerName val="0"/>
          <c:showPercent val="0"/>
          <c:showBubbleSize val="0"/>
        </c:dLbls>
        <c:marker val="1"/>
        <c:smooth val="0"/>
        <c:axId val="1231920784"/>
        <c:axId val="1231921264"/>
      </c:lineChart>
      <c:catAx>
        <c:axId val="123192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21264"/>
        <c:crosses val="autoZero"/>
        <c:auto val="1"/>
        <c:lblAlgn val="ctr"/>
        <c:lblOffset val="100"/>
        <c:noMultiLvlLbl val="0"/>
      </c:catAx>
      <c:valAx>
        <c:axId val="123192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2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Per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49B-4592-AE70-194454E0BD1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2-B153-4508-A7A3-F73A0B457AEB}"/>
            </c:ext>
          </c:extLst>
        </c:ser>
        <c:dLbls>
          <c:showLegendKey val="0"/>
          <c:showVal val="0"/>
          <c:showCatName val="0"/>
          <c:showSerName val="0"/>
          <c:showPercent val="0"/>
          <c:showBubbleSize val="0"/>
        </c:dLbls>
        <c:marker val="1"/>
        <c:smooth val="0"/>
        <c:axId val="1854893280"/>
        <c:axId val="1854894240"/>
      </c:lineChart>
      <c:catAx>
        <c:axId val="185489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894240"/>
        <c:crosses val="autoZero"/>
        <c:auto val="1"/>
        <c:lblAlgn val="ctr"/>
        <c:lblOffset val="100"/>
        <c:noMultiLvlLbl val="0"/>
      </c:catAx>
      <c:valAx>
        <c:axId val="185489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89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A96-4149-965F-42474797640B}"/>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2-E4D0-419E-AF2F-8A6A698B6B52}"/>
            </c:ext>
          </c:extLst>
        </c:ser>
        <c:dLbls>
          <c:showLegendKey val="0"/>
          <c:showVal val="0"/>
          <c:showCatName val="0"/>
          <c:showSerName val="0"/>
          <c:showPercent val="0"/>
          <c:showBubbleSize val="0"/>
        </c:dLbls>
        <c:smooth val="0"/>
        <c:axId val="1311212576"/>
        <c:axId val="1311213056"/>
      </c:lineChart>
      <c:catAx>
        <c:axId val="131121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213056"/>
        <c:crosses val="autoZero"/>
        <c:auto val="1"/>
        <c:lblAlgn val="ctr"/>
        <c:lblOffset val="100"/>
        <c:noMultiLvlLbl val="0"/>
      </c:catAx>
      <c:valAx>
        <c:axId val="131121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21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per Car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table'!$B$121:$B$122</c:f>
              <c:strCache>
                <c:ptCount val="1"/>
                <c:pt idx="0">
                  <c:v>No</c:v>
                </c:pt>
              </c:strCache>
            </c:strRef>
          </c:tx>
          <c:spPr>
            <a:solidFill>
              <a:schemeClr val="accent1"/>
            </a:solidFill>
            <a:ln>
              <a:noFill/>
            </a:ln>
            <a:effectLst/>
          </c:spPr>
          <c:invertIfNegative val="0"/>
          <c:cat>
            <c:strRef>
              <c:f>'Pivot table'!$A$123:$A$128</c:f>
              <c:strCache>
                <c:ptCount val="5"/>
                <c:pt idx="0">
                  <c:v>0</c:v>
                </c:pt>
                <c:pt idx="1">
                  <c:v>1</c:v>
                </c:pt>
                <c:pt idx="2">
                  <c:v>2</c:v>
                </c:pt>
                <c:pt idx="3">
                  <c:v>3</c:v>
                </c:pt>
                <c:pt idx="4">
                  <c:v>4</c:v>
                </c:pt>
              </c:strCache>
            </c:strRef>
          </c:cat>
          <c:val>
            <c:numRef>
              <c:f>'Pivot table'!$B$123:$B$128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3C07-41D4-B110-44010DAEAA1A}"/>
            </c:ext>
          </c:extLst>
        </c:ser>
        <c:ser>
          <c:idx val="1"/>
          <c:order val="1"/>
          <c:tx>
            <c:strRef>
              <c:f>'Pivot table'!$C$121:$C$122</c:f>
              <c:strCache>
                <c:ptCount val="1"/>
                <c:pt idx="0">
                  <c:v>Yes</c:v>
                </c:pt>
              </c:strCache>
            </c:strRef>
          </c:tx>
          <c:spPr>
            <a:solidFill>
              <a:schemeClr val="accent2"/>
            </a:solidFill>
            <a:ln>
              <a:noFill/>
            </a:ln>
            <a:effectLst/>
          </c:spPr>
          <c:invertIfNegative val="0"/>
          <c:cat>
            <c:strRef>
              <c:f>'Pivot table'!$A$123:$A$128</c:f>
              <c:strCache>
                <c:ptCount val="5"/>
                <c:pt idx="0">
                  <c:v>0</c:v>
                </c:pt>
                <c:pt idx="1">
                  <c:v>1</c:v>
                </c:pt>
                <c:pt idx="2">
                  <c:v>2</c:v>
                </c:pt>
                <c:pt idx="3">
                  <c:v>3</c:v>
                </c:pt>
                <c:pt idx="4">
                  <c:v>4</c:v>
                </c:pt>
              </c:strCache>
            </c:strRef>
          </c:cat>
          <c:val>
            <c:numRef>
              <c:f>'Pivot table'!$C$123:$C$128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3C07-41D4-B110-44010DAEAA1A}"/>
            </c:ext>
          </c:extLst>
        </c:ser>
        <c:dLbls>
          <c:showLegendKey val="0"/>
          <c:showVal val="0"/>
          <c:showCatName val="0"/>
          <c:showSerName val="0"/>
          <c:showPercent val="0"/>
          <c:showBubbleSize val="0"/>
        </c:dLbls>
        <c:gapWidth val="219"/>
        <c:overlap val="-27"/>
        <c:axId val="187363839"/>
        <c:axId val="187369599"/>
      </c:barChart>
      <c:catAx>
        <c:axId val="18736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69599"/>
        <c:crosses val="autoZero"/>
        <c:auto val="1"/>
        <c:lblAlgn val="ctr"/>
        <c:lblOffset val="100"/>
        <c:noMultiLvlLbl val="0"/>
      </c:catAx>
      <c:valAx>
        <c:axId val="18736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6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"$"#,##0</c:formatCode>
                <c:ptCount val="2"/>
                <c:pt idx="0">
                  <c:v>53440</c:v>
                </c:pt>
                <c:pt idx="1">
                  <c:v>56208.178438661707</c:v>
                </c:pt>
              </c:numCache>
            </c:numRef>
          </c:val>
          <c:extLst>
            <c:ext xmlns:c16="http://schemas.microsoft.com/office/drawing/2014/chart" uri="{C3380CC4-5D6E-409C-BE32-E72D297353CC}">
              <c16:uniqueId val="{00000000-61B0-419C-8455-B49AD6ADA4D5}"/>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extLst>
            <c:ext xmlns:c16="http://schemas.microsoft.com/office/drawing/2014/chart" uri="{C3380CC4-5D6E-409C-BE32-E72D297353CC}">
              <c16:uniqueId val="{00000003-61B0-419C-8455-B49AD6ADA4D5}"/>
            </c:ext>
          </c:extLst>
        </c:ser>
        <c:dLbls>
          <c:showLegendKey val="0"/>
          <c:showVal val="0"/>
          <c:showCatName val="0"/>
          <c:showSerName val="0"/>
          <c:showPercent val="0"/>
          <c:showBubbleSize val="0"/>
        </c:dLbls>
        <c:gapWidth val="219"/>
        <c:overlap val="-27"/>
        <c:axId val="1388627600"/>
        <c:axId val="1388630000"/>
      </c:barChart>
      <c:catAx>
        <c:axId val="138862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630000"/>
        <c:crosses val="autoZero"/>
        <c:auto val="1"/>
        <c:lblAlgn val="ctr"/>
        <c:lblOffset val="100"/>
        <c:noMultiLvlLbl val="0"/>
      </c:catAx>
      <c:valAx>
        <c:axId val="138863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627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807918407142243"/>
          <c:y val="0.50794394249601693"/>
          <c:w val="0.18391370427368398"/>
          <c:h val="0.207805293340739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Per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41D-40E6-8664-CE8B00B2426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B41D-40E6-8664-CE8B00B24261}"/>
            </c:ext>
          </c:extLst>
        </c:ser>
        <c:dLbls>
          <c:showLegendKey val="0"/>
          <c:showVal val="0"/>
          <c:showCatName val="0"/>
          <c:showSerName val="0"/>
          <c:showPercent val="0"/>
          <c:showBubbleSize val="0"/>
        </c:dLbls>
        <c:marker val="1"/>
        <c:smooth val="0"/>
        <c:axId val="1854893280"/>
        <c:axId val="1854894240"/>
      </c:lineChart>
      <c:catAx>
        <c:axId val="185489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894240"/>
        <c:crosses val="autoZero"/>
        <c:auto val="1"/>
        <c:lblAlgn val="ctr"/>
        <c:lblOffset val="100"/>
        <c:noMultiLvlLbl val="0"/>
      </c:catAx>
      <c:valAx>
        <c:axId val="185489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89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07-42BC-B69A-01EBC4C2601D}"/>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B07-42BC-B69A-01EBC4C2601D}"/>
            </c:ext>
          </c:extLst>
        </c:ser>
        <c:dLbls>
          <c:showLegendKey val="0"/>
          <c:showVal val="0"/>
          <c:showCatName val="0"/>
          <c:showSerName val="0"/>
          <c:showPercent val="0"/>
          <c:showBubbleSize val="0"/>
        </c:dLbls>
        <c:marker val="1"/>
        <c:smooth val="0"/>
        <c:axId val="1231920784"/>
        <c:axId val="1231921264"/>
      </c:lineChart>
      <c:catAx>
        <c:axId val="123192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21264"/>
        <c:crosses val="autoZero"/>
        <c:auto val="1"/>
        <c:lblAlgn val="ctr"/>
        <c:lblOffset val="100"/>
        <c:noMultiLvlLbl val="0"/>
      </c:catAx>
      <c:valAx>
        <c:axId val="123192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2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per Car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table'!$B$121:$B$122</c:f>
              <c:strCache>
                <c:ptCount val="1"/>
                <c:pt idx="0">
                  <c:v>No</c:v>
                </c:pt>
              </c:strCache>
            </c:strRef>
          </c:tx>
          <c:spPr>
            <a:solidFill>
              <a:schemeClr val="accent1"/>
            </a:solidFill>
            <a:ln>
              <a:noFill/>
            </a:ln>
            <a:effectLst/>
          </c:spPr>
          <c:invertIfNegative val="0"/>
          <c:cat>
            <c:strRef>
              <c:f>'Pivot table'!$A$123:$A$128</c:f>
              <c:strCache>
                <c:ptCount val="5"/>
                <c:pt idx="0">
                  <c:v>0</c:v>
                </c:pt>
                <c:pt idx="1">
                  <c:v>1</c:v>
                </c:pt>
                <c:pt idx="2">
                  <c:v>2</c:v>
                </c:pt>
                <c:pt idx="3">
                  <c:v>3</c:v>
                </c:pt>
                <c:pt idx="4">
                  <c:v>4</c:v>
                </c:pt>
              </c:strCache>
            </c:strRef>
          </c:cat>
          <c:val>
            <c:numRef>
              <c:f>'Pivot table'!$B$123:$B$128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762A-4E18-9EF1-D87818F92677}"/>
            </c:ext>
          </c:extLst>
        </c:ser>
        <c:ser>
          <c:idx val="1"/>
          <c:order val="1"/>
          <c:tx>
            <c:strRef>
              <c:f>'Pivot table'!$C$121:$C$122</c:f>
              <c:strCache>
                <c:ptCount val="1"/>
                <c:pt idx="0">
                  <c:v>Yes</c:v>
                </c:pt>
              </c:strCache>
            </c:strRef>
          </c:tx>
          <c:spPr>
            <a:solidFill>
              <a:schemeClr val="accent2"/>
            </a:solidFill>
            <a:ln>
              <a:noFill/>
            </a:ln>
            <a:effectLst/>
          </c:spPr>
          <c:invertIfNegative val="0"/>
          <c:cat>
            <c:strRef>
              <c:f>'Pivot table'!$A$123:$A$128</c:f>
              <c:strCache>
                <c:ptCount val="5"/>
                <c:pt idx="0">
                  <c:v>0</c:v>
                </c:pt>
                <c:pt idx="1">
                  <c:v>1</c:v>
                </c:pt>
                <c:pt idx="2">
                  <c:v>2</c:v>
                </c:pt>
                <c:pt idx="3">
                  <c:v>3</c:v>
                </c:pt>
                <c:pt idx="4">
                  <c:v>4</c:v>
                </c:pt>
              </c:strCache>
            </c:strRef>
          </c:cat>
          <c:val>
            <c:numRef>
              <c:f>'Pivot table'!$C$123:$C$128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762A-4E18-9EF1-D87818F92677}"/>
            </c:ext>
          </c:extLst>
        </c:ser>
        <c:dLbls>
          <c:showLegendKey val="0"/>
          <c:showVal val="0"/>
          <c:showCatName val="0"/>
          <c:showSerName val="0"/>
          <c:showPercent val="0"/>
          <c:showBubbleSize val="0"/>
        </c:dLbls>
        <c:gapWidth val="219"/>
        <c:overlap val="-27"/>
        <c:axId val="187363839"/>
        <c:axId val="187369599"/>
      </c:barChart>
      <c:catAx>
        <c:axId val="18736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69599"/>
        <c:crosses val="autoZero"/>
        <c:auto val="1"/>
        <c:lblAlgn val="ctr"/>
        <c:lblOffset val="100"/>
        <c:noMultiLvlLbl val="0"/>
      </c:catAx>
      <c:valAx>
        <c:axId val="18736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6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487680</xdr:colOff>
      <xdr:row>0</xdr:row>
      <xdr:rowOff>99060</xdr:rowOff>
    </xdr:from>
    <xdr:to>
      <xdr:col>12</xdr:col>
      <xdr:colOff>182880</xdr:colOff>
      <xdr:row>15</xdr:row>
      <xdr:rowOff>99060</xdr:rowOff>
    </xdr:to>
    <xdr:graphicFrame macro="">
      <xdr:nvGraphicFramePr>
        <xdr:cNvPr id="2" name="Chart 1">
          <a:extLst>
            <a:ext uri="{FF2B5EF4-FFF2-40B4-BE49-F238E27FC236}">
              <a16:creationId xmlns:a16="http://schemas.microsoft.com/office/drawing/2014/main" id="{1E405BE5-9A9D-F5DE-1138-0BC8E94CA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655320</xdr:colOff>
      <xdr:row>19</xdr:row>
      <xdr:rowOff>87630</xdr:rowOff>
    </xdr:from>
    <xdr:to>
      <xdr:col>12</xdr:col>
      <xdr:colOff>350520</xdr:colOff>
      <xdr:row>34</xdr:row>
      <xdr:rowOff>87630</xdr:rowOff>
    </xdr:to>
    <xdr:graphicFrame macro="">
      <xdr:nvGraphicFramePr>
        <xdr:cNvPr id="3" name="Chart 2">
          <a:extLst>
            <a:ext uri="{FF2B5EF4-FFF2-40B4-BE49-F238E27FC236}">
              <a16:creationId xmlns:a16="http://schemas.microsoft.com/office/drawing/2014/main" id="{16A71AD1-99BF-EC4A-B132-AC938B4D7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746760</xdr:colOff>
      <xdr:row>37</xdr:row>
      <xdr:rowOff>133350</xdr:rowOff>
    </xdr:from>
    <xdr:to>
      <xdr:col>12</xdr:col>
      <xdr:colOff>441960</xdr:colOff>
      <xdr:row>52</xdr:row>
      <xdr:rowOff>140970</xdr:rowOff>
    </xdr:to>
    <xdr:graphicFrame macro="">
      <xdr:nvGraphicFramePr>
        <xdr:cNvPr id="4" name="Chart 3">
          <a:extLst>
            <a:ext uri="{FF2B5EF4-FFF2-40B4-BE49-F238E27FC236}">
              <a16:creationId xmlns:a16="http://schemas.microsoft.com/office/drawing/2014/main" id="{7DD13420-71A0-E0EC-1150-711B8B6E2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914400</xdr:colOff>
      <xdr:row>61</xdr:row>
      <xdr:rowOff>171450</xdr:rowOff>
    </xdr:from>
    <xdr:to>
      <xdr:col>10</xdr:col>
      <xdr:colOff>160020</xdr:colOff>
      <xdr:row>76</xdr:row>
      <xdr:rowOff>171450</xdr:rowOff>
    </xdr:to>
    <xdr:graphicFrame macro="">
      <xdr:nvGraphicFramePr>
        <xdr:cNvPr id="5" name="Chart 4">
          <a:extLst>
            <a:ext uri="{FF2B5EF4-FFF2-40B4-BE49-F238E27FC236}">
              <a16:creationId xmlns:a16="http://schemas.microsoft.com/office/drawing/2014/main" id="{09CD4563-56EA-3BE5-7BE5-F3CB0DF18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182880</xdr:colOff>
      <xdr:row>119</xdr:row>
      <xdr:rowOff>163830</xdr:rowOff>
    </xdr:from>
    <xdr:to>
      <xdr:col>8</xdr:col>
      <xdr:colOff>160020</xdr:colOff>
      <xdr:row>128</xdr:row>
      <xdr:rowOff>7620</xdr:rowOff>
    </xdr:to>
    <xdr:graphicFrame macro="">
      <xdr:nvGraphicFramePr>
        <xdr:cNvPr id="6" name="Chart 5">
          <a:extLst>
            <a:ext uri="{FF2B5EF4-FFF2-40B4-BE49-F238E27FC236}">
              <a16:creationId xmlns:a16="http://schemas.microsoft.com/office/drawing/2014/main" id="{0E1944D4-A365-5215-7A47-2216C6B80F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121920</xdr:colOff>
      <xdr:row>0</xdr:row>
      <xdr:rowOff>139390</xdr:rowOff>
    </xdr:from>
    <xdr:to>
      <xdr:col>23</xdr:col>
      <xdr:colOff>9292</xdr:colOff>
      <xdr:row>36</xdr:row>
      <xdr:rowOff>18585</xdr:rowOff>
    </xdr:to>
    <xdr:sp macro="" textlink="">
      <xdr:nvSpPr>
        <xdr:cNvPr id="2" name="Rectangle 1">
          <a:extLst>
            <a:ext uri="{FF2B5EF4-FFF2-40B4-BE49-F238E27FC236}">
              <a16:creationId xmlns:a16="http://schemas.microsoft.com/office/drawing/2014/main" id="{5185374D-5159-C0F1-4D31-6B7B8D63AE6D}"/>
            </a:ext>
          </a:extLst>
        </xdr:cNvPr>
        <xdr:cNvSpPr/>
      </xdr:nvSpPr>
      <xdr:spPr>
        <a:xfrm>
          <a:off x="121920" y="139390"/>
          <a:ext cx="13993665" cy="656992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215849</xdr:colOff>
      <xdr:row>1</xdr:row>
      <xdr:rowOff>76200</xdr:rowOff>
    </xdr:from>
    <xdr:to>
      <xdr:col>22</xdr:col>
      <xdr:colOff>520390</xdr:colOff>
      <xdr:row>5</xdr:row>
      <xdr:rowOff>60960</xdr:rowOff>
    </xdr:to>
    <xdr:sp macro="" textlink="">
      <xdr:nvSpPr>
        <xdr:cNvPr id="3" name="Rectangle 2">
          <a:extLst>
            <a:ext uri="{FF2B5EF4-FFF2-40B4-BE49-F238E27FC236}">
              <a16:creationId xmlns:a16="http://schemas.microsoft.com/office/drawing/2014/main" id="{E396FFC9-46D1-BBCC-AD22-833D26D8CFCA}"/>
            </a:ext>
          </a:extLst>
        </xdr:cNvPr>
        <xdr:cNvSpPr/>
      </xdr:nvSpPr>
      <xdr:spPr>
        <a:xfrm>
          <a:off x="215849" y="262054"/>
          <a:ext cx="13797517" cy="7281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502920</xdr:colOff>
      <xdr:row>1</xdr:row>
      <xdr:rowOff>160020</xdr:rowOff>
    </xdr:from>
    <xdr:to>
      <xdr:col>15</xdr:col>
      <xdr:colOff>541020</xdr:colOff>
      <xdr:row>4</xdr:row>
      <xdr:rowOff>137160</xdr:rowOff>
    </xdr:to>
    <xdr:sp macro="" textlink="">
      <xdr:nvSpPr>
        <xdr:cNvPr id="4" name="TextBox 3">
          <a:extLst>
            <a:ext uri="{FF2B5EF4-FFF2-40B4-BE49-F238E27FC236}">
              <a16:creationId xmlns:a16="http://schemas.microsoft.com/office/drawing/2014/main" id="{32BF3D56-D65C-17B6-B95E-338D7DCFC7A3}"/>
            </a:ext>
          </a:extLst>
        </xdr:cNvPr>
        <xdr:cNvSpPr txBox="1"/>
      </xdr:nvSpPr>
      <xdr:spPr>
        <a:xfrm>
          <a:off x="4160520" y="342900"/>
          <a:ext cx="552450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000" b="1">
              <a:solidFill>
                <a:schemeClr val="bg1"/>
              </a:solidFill>
            </a:rPr>
            <a:t>BIKE SALES DASHBOARD</a:t>
          </a:r>
        </a:p>
      </xdr:txBody>
    </xdr:sp>
    <xdr:clientData/>
  </xdr:twoCellAnchor>
  <xdr:twoCellAnchor>
    <xdr:from>
      <xdr:col>5</xdr:col>
      <xdr:colOff>354053</xdr:colOff>
      <xdr:row>5</xdr:row>
      <xdr:rowOff>67167</xdr:rowOff>
    </xdr:from>
    <xdr:to>
      <xdr:col>14</xdr:col>
      <xdr:colOff>65049</xdr:colOff>
      <xdr:row>21</xdr:row>
      <xdr:rowOff>44121</xdr:rowOff>
    </xdr:to>
    <xdr:graphicFrame macro="">
      <xdr:nvGraphicFramePr>
        <xdr:cNvPr id="5" name="Chart 4">
          <a:extLst>
            <a:ext uri="{FF2B5EF4-FFF2-40B4-BE49-F238E27FC236}">
              <a16:creationId xmlns:a16="http://schemas.microsoft.com/office/drawing/2014/main" id="{2281E3CA-24FE-4BFA-9B90-F9BFF12B7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83263</xdr:colOff>
      <xdr:row>5</xdr:row>
      <xdr:rowOff>67676</xdr:rowOff>
    </xdr:from>
    <xdr:to>
      <xdr:col>22</xdr:col>
      <xdr:colOff>520390</xdr:colOff>
      <xdr:row>21</xdr:row>
      <xdr:rowOff>46464</xdr:rowOff>
    </xdr:to>
    <xdr:graphicFrame macro="">
      <xdr:nvGraphicFramePr>
        <xdr:cNvPr id="6" name="Chart 5">
          <a:extLst>
            <a:ext uri="{FF2B5EF4-FFF2-40B4-BE49-F238E27FC236}">
              <a16:creationId xmlns:a16="http://schemas.microsoft.com/office/drawing/2014/main" id="{57F12546-4C99-4F89-A4B7-032520FCA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354053</xdr:colOff>
      <xdr:row>21</xdr:row>
      <xdr:rowOff>54455</xdr:rowOff>
    </xdr:from>
    <xdr:to>
      <xdr:col>14</xdr:col>
      <xdr:colOff>120805</xdr:colOff>
      <xdr:row>35</xdr:row>
      <xdr:rowOff>55756</xdr:rowOff>
    </xdr:to>
    <xdr:graphicFrame macro="">
      <xdr:nvGraphicFramePr>
        <xdr:cNvPr id="7" name="Chart 6">
          <a:extLst>
            <a:ext uri="{FF2B5EF4-FFF2-40B4-BE49-F238E27FC236}">
              <a16:creationId xmlns:a16="http://schemas.microsoft.com/office/drawing/2014/main" id="{BAB467D1-9D0D-4C88-9445-2C7E0FC06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206556</xdr:colOff>
      <xdr:row>30</xdr:row>
      <xdr:rowOff>114659</xdr:rowOff>
    </xdr:from>
    <xdr:to>
      <xdr:col>5</xdr:col>
      <xdr:colOff>343830</xdr:colOff>
      <xdr:row>35</xdr:row>
      <xdr:rowOff>74341</xdr:rowOff>
    </xdr:to>
    <mc:AlternateContent xmlns:mc="http://schemas.openxmlformats.org/markup-compatibility/2006">
      <mc:Choice xmlns:a14="http://schemas.microsoft.com/office/drawing/2010/main" Requires="a14">
        <xdr:graphicFrame macro="">
          <xdr:nvGraphicFramePr>
            <xdr:cNvPr id="8" name="Marital Status 1">
              <a:extLst>
                <a:ext uri="{FF2B5EF4-FFF2-40B4-BE49-F238E27FC236}">
                  <a16:creationId xmlns:a16="http://schemas.microsoft.com/office/drawing/2014/main" id="{623FD8B7-0CE6-D592-6382-BC4BE592E56E}"/>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206556" y="5612634"/>
              <a:ext cx="3175628" cy="8760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215849</xdr:colOff>
      <xdr:row>5</xdr:row>
      <xdr:rowOff>67167</xdr:rowOff>
    </xdr:from>
    <xdr:to>
      <xdr:col>5</xdr:col>
      <xdr:colOff>343830</xdr:colOff>
      <xdr:row>12</xdr:row>
      <xdr:rowOff>6207</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6F75A556-9800-41CF-896A-D37EDA0011C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15849" y="983496"/>
              <a:ext cx="3166335" cy="1221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206555</xdr:colOff>
      <xdr:row>12</xdr:row>
      <xdr:rowOff>12414</xdr:rowOff>
    </xdr:from>
    <xdr:to>
      <xdr:col>5</xdr:col>
      <xdr:colOff>353121</xdr:colOff>
      <xdr:row>20</xdr:row>
      <xdr:rowOff>4836</xdr:rowOff>
    </xdr:to>
    <mc:AlternateContent xmlns:mc="http://schemas.openxmlformats.org/markup-compatibility/2006">
      <mc:Choice xmlns:a14="http://schemas.microsoft.com/office/drawing/2010/main" Requires="a14">
        <xdr:graphicFrame macro="">
          <xdr:nvGraphicFramePr>
            <xdr:cNvPr id="10" name="Education 1">
              <a:extLst>
                <a:ext uri="{FF2B5EF4-FFF2-40B4-BE49-F238E27FC236}">
                  <a16:creationId xmlns:a16="http://schemas.microsoft.com/office/drawing/2014/main" id="{BDAD4E4E-636F-4926-814F-42FC8BB3AD50}"/>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206555" y="2211604"/>
              <a:ext cx="3184920" cy="14585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206556</xdr:colOff>
      <xdr:row>20</xdr:row>
      <xdr:rowOff>11043</xdr:rowOff>
    </xdr:from>
    <xdr:to>
      <xdr:col>5</xdr:col>
      <xdr:colOff>343831</xdr:colOff>
      <xdr:row>24</xdr:row>
      <xdr:rowOff>155823</xdr:rowOff>
    </xdr:to>
    <mc:AlternateContent xmlns:mc="http://schemas.openxmlformats.org/markup-compatibility/2006">
      <mc:Choice xmlns:a14="http://schemas.microsoft.com/office/drawing/2010/main" Requires="a14">
        <xdr:graphicFrame macro="">
          <xdr:nvGraphicFramePr>
            <xdr:cNvPr id="11" name="Gender 1">
              <a:extLst>
                <a:ext uri="{FF2B5EF4-FFF2-40B4-BE49-F238E27FC236}">
                  <a16:creationId xmlns:a16="http://schemas.microsoft.com/office/drawing/2014/main" id="{14E21ED5-172A-44BE-B74D-5B4EB34FA24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06556" y="3676359"/>
              <a:ext cx="3175629" cy="8778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80583</xdr:colOff>
      <xdr:row>21</xdr:row>
      <xdr:rowOff>57001</xdr:rowOff>
    </xdr:from>
    <xdr:to>
      <xdr:col>22</xdr:col>
      <xdr:colOff>520390</xdr:colOff>
      <xdr:row>35</xdr:row>
      <xdr:rowOff>55756</xdr:rowOff>
    </xdr:to>
    <xdr:graphicFrame macro="">
      <xdr:nvGraphicFramePr>
        <xdr:cNvPr id="13" name="Chart 12">
          <a:extLst>
            <a:ext uri="{FF2B5EF4-FFF2-40B4-BE49-F238E27FC236}">
              <a16:creationId xmlns:a16="http://schemas.microsoft.com/office/drawing/2014/main" id="{EAAF662B-9120-468F-BDDB-F1941F77F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206556</xdr:colOff>
      <xdr:row>24</xdr:row>
      <xdr:rowOff>162030</xdr:rowOff>
    </xdr:from>
    <xdr:to>
      <xdr:col>5</xdr:col>
      <xdr:colOff>353122</xdr:colOff>
      <xdr:row>30</xdr:row>
      <xdr:rowOff>108451</xdr:rowOff>
    </xdr:to>
    <mc:AlternateContent xmlns:mc="http://schemas.openxmlformats.org/markup-compatibility/2006">
      <mc:Choice xmlns:a14="http://schemas.microsoft.com/office/drawing/2010/main" Requires="a14">
        <xdr:graphicFrame macro="">
          <xdr:nvGraphicFramePr>
            <xdr:cNvPr id="14" name="Children">
              <a:extLst>
                <a:ext uri="{FF2B5EF4-FFF2-40B4-BE49-F238E27FC236}">
                  <a16:creationId xmlns:a16="http://schemas.microsoft.com/office/drawing/2014/main" id="{1413E561-D458-0553-E694-7FB129D971D1}"/>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206556" y="4560410"/>
              <a:ext cx="3184920" cy="10460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gav" refreshedDate="45615.609901851851" createdVersion="8" refreshedVersion="8" minRefreshableVersion="3" recordCount="1000" xr:uid="{E587B48F-828F-4939-A562-504BE328E9E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3">
        <s v="Married"/>
        <s v="Single"/>
        <s v="Male" u="1"/>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94912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x v="0"/>
    <x v="0"/>
    <x v="0"/>
  </r>
  <r>
    <n v="24107"/>
    <x v="0"/>
    <x v="1"/>
    <n v="30000"/>
    <x v="1"/>
    <x v="1"/>
    <s v="Clerical"/>
    <s v="Yes"/>
    <x v="1"/>
    <x v="0"/>
    <x v="0"/>
    <x v="1"/>
    <x v="0"/>
    <x v="0"/>
  </r>
  <r>
    <n v="14177"/>
    <x v="0"/>
    <x v="1"/>
    <n v="80000"/>
    <x v="2"/>
    <x v="1"/>
    <s v="Professional"/>
    <s v="No"/>
    <x v="2"/>
    <x v="1"/>
    <x v="0"/>
    <x v="2"/>
    <x v="1"/>
    <x v="0"/>
  </r>
  <r>
    <n v="24381"/>
    <x v="1"/>
    <x v="1"/>
    <n v="70000"/>
    <x v="3"/>
    <x v="0"/>
    <s v="Professional"/>
    <s v="Yes"/>
    <x v="1"/>
    <x v="2"/>
    <x v="1"/>
    <x v="3"/>
    <x v="0"/>
    <x v="1"/>
  </r>
  <r>
    <n v="25597"/>
    <x v="1"/>
    <x v="1"/>
    <n v="30000"/>
    <x v="3"/>
    <x v="0"/>
    <s v="Clerical"/>
    <s v="No"/>
    <x v="0"/>
    <x v="0"/>
    <x v="0"/>
    <x v="4"/>
    <x v="0"/>
    <x v="1"/>
  </r>
  <r>
    <n v="13507"/>
    <x v="0"/>
    <x v="0"/>
    <n v="10000"/>
    <x v="4"/>
    <x v="1"/>
    <s v="Manual"/>
    <s v="Yes"/>
    <x v="0"/>
    <x v="3"/>
    <x v="0"/>
    <x v="5"/>
    <x v="0"/>
    <x v="0"/>
  </r>
  <r>
    <n v="27974"/>
    <x v="1"/>
    <x v="1"/>
    <n v="160000"/>
    <x v="4"/>
    <x v="2"/>
    <s v="Management"/>
    <s v="Yes"/>
    <x v="3"/>
    <x v="0"/>
    <x v="1"/>
    <x v="6"/>
    <x v="0"/>
    <x v="1"/>
  </r>
  <r>
    <n v="19364"/>
    <x v="0"/>
    <x v="1"/>
    <n v="40000"/>
    <x v="0"/>
    <x v="0"/>
    <s v="Skilled Manual"/>
    <s v="Yes"/>
    <x v="0"/>
    <x v="0"/>
    <x v="0"/>
    <x v="1"/>
    <x v="0"/>
    <x v="1"/>
  </r>
  <r>
    <n v="22155"/>
    <x v="0"/>
    <x v="1"/>
    <n v="20000"/>
    <x v="4"/>
    <x v="3"/>
    <s v="Clerical"/>
    <s v="Yes"/>
    <x v="2"/>
    <x v="2"/>
    <x v="1"/>
    <x v="7"/>
    <x v="1"/>
    <x v="0"/>
  </r>
  <r>
    <n v="19280"/>
    <x v="0"/>
    <x v="1"/>
    <n v="120000"/>
    <x v="4"/>
    <x v="1"/>
    <s v="Manual"/>
    <s v="Yes"/>
    <x v="1"/>
    <x v="0"/>
    <x v="0"/>
    <x v="8"/>
    <x v="0"/>
    <x v="1"/>
  </r>
  <r>
    <n v="22173"/>
    <x v="0"/>
    <x v="0"/>
    <n v="30000"/>
    <x v="1"/>
    <x v="2"/>
    <s v="Skilled Manual"/>
    <s v="No"/>
    <x v="2"/>
    <x v="3"/>
    <x v="1"/>
    <x v="9"/>
    <x v="0"/>
    <x v="1"/>
  </r>
  <r>
    <n v="12697"/>
    <x v="1"/>
    <x v="0"/>
    <n v="90000"/>
    <x v="3"/>
    <x v="0"/>
    <s v="Professional"/>
    <s v="No"/>
    <x v="3"/>
    <x v="4"/>
    <x v="1"/>
    <x v="4"/>
    <x v="0"/>
    <x v="0"/>
  </r>
  <r>
    <n v="11434"/>
    <x v="0"/>
    <x v="1"/>
    <n v="170000"/>
    <x v="2"/>
    <x v="1"/>
    <s v="Professional"/>
    <s v="Yes"/>
    <x v="0"/>
    <x v="0"/>
    <x v="0"/>
    <x v="10"/>
    <x v="0"/>
    <x v="0"/>
  </r>
  <r>
    <n v="25323"/>
    <x v="0"/>
    <x v="1"/>
    <n v="40000"/>
    <x v="4"/>
    <x v="1"/>
    <s v="Clerical"/>
    <s v="Yes"/>
    <x v="1"/>
    <x v="3"/>
    <x v="0"/>
    <x v="11"/>
    <x v="0"/>
    <x v="1"/>
  </r>
  <r>
    <n v="23542"/>
    <x v="1"/>
    <x v="1"/>
    <n v="60000"/>
    <x v="0"/>
    <x v="1"/>
    <s v="Skilled Manual"/>
    <s v="No"/>
    <x v="1"/>
    <x v="0"/>
    <x v="1"/>
    <x v="12"/>
    <x v="0"/>
    <x v="1"/>
  </r>
  <r>
    <n v="20870"/>
    <x v="1"/>
    <x v="0"/>
    <n v="10000"/>
    <x v="4"/>
    <x v="2"/>
    <s v="Manual"/>
    <s v="Yes"/>
    <x v="1"/>
    <x v="0"/>
    <x v="0"/>
    <x v="13"/>
    <x v="0"/>
    <x v="1"/>
  </r>
  <r>
    <n v="23316"/>
    <x v="1"/>
    <x v="1"/>
    <n v="30000"/>
    <x v="1"/>
    <x v="1"/>
    <s v="Clerical"/>
    <s v="No"/>
    <x v="2"/>
    <x v="3"/>
    <x v="1"/>
    <x v="14"/>
    <x v="1"/>
    <x v="1"/>
  </r>
  <r>
    <n v="12610"/>
    <x v="0"/>
    <x v="0"/>
    <n v="30000"/>
    <x v="0"/>
    <x v="0"/>
    <s v="Clerical"/>
    <s v="Yes"/>
    <x v="0"/>
    <x v="0"/>
    <x v="0"/>
    <x v="15"/>
    <x v="0"/>
    <x v="0"/>
  </r>
  <r>
    <n v="27183"/>
    <x v="1"/>
    <x v="1"/>
    <n v="40000"/>
    <x v="4"/>
    <x v="1"/>
    <s v="Clerical"/>
    <s v="Yes"/>
    <x v="1"/>
    <x v="3"/>
    <x v="0"/>
    <x v="11"/>
    <x v="0"/>
    <x v="1"/>
  </r>
  <r>
    <n v="25940"/>
    <x v="1"/>
    <x v="1"/>
    <n v="20000"/>
    <x v="4"/>
    <x v="3"/>
    <s v="Clerical"/>
    <s v="Yes"/>
    <x v="2"/>
    <x v="2"/>
    <x v="1"/>
    <x v="10"/>
    <x v="0"/>
    <x v="1"/>
  </r>
  <r>
    <n v="25598"/>
    <x v="0"/>
    <x v="0"/>
    <n v="40000"/>
    <x v="3"/>
    <x v="4"/>
    <s v="Clerical"/>
    <s v="Yes"/>
    <x v="0"/>
    <x v="0"/>
    <x v="0"/>
    <x v="4"/>
    <x v="0"/>
    <x v="1"/>
  </r>
  <r>
    <n v="21564"/>
    <x v="1"/>
    <x v="0"/>
    <n v="80000"/>
    <x v="3"/>
    <x v="0"/>
    <s v="Professional"/>
    <s v="Yes"/>
    <x v="3"/>
    <x v="4"/>
    <x v="1"/>
    <x v="11"/>
    <x v="0"/>
    <x v="0"/>
  </r>
  <r>
    <n v="19193"/>
    <x v="1"/>
    <x v="1"/>
    <n v="40000"/>
    <x v="4"/>
    <x v="1"/>
    <s v="Clerical"/>
    <s v="Yes"/>
    <x v="0"/>
    <x v="3"/>
    <x v="0"/>
    <x v="11"/>
    <x v="0"/>
    <x v="1"/>
  </r>
  <r>
    <n v="26412"/>
    <x v="0"/>
    <x v="0"/>
    <n v="80000"/>
    <x v="2"/>
    <x v="2"/>
    <s v="Management"/>
    <s v="No"/>
    <x v="4"/>
    <x v="2"/>
    <x v="0"/>
    <x v="16"/>
    <x v="1"/>
    <x v="0"/>
  </r>
  <r>
    <n v="27184"/>
    <x v="1"/>
    <x v="1"/>
    <n v="40000"/>
    <x v="4"/>
    <x v="1"/>
    <s v="Clerical"/>
    <s v="No"/>
    <x v="1"/>
    <x v="0"/>
    <x v="0"/>
    <x v="17"/>
    <x v="0"/>
    <x v="0"/>
  </r>
  <r>
    <n v="12590"/>
    <x v="1"/>
    <x v="1"/>
    <n v="30000"/>
    <x v="0"/>
    <x v="0"/>
    <s v="Clerical"/>
    <s v="Yes"/>
    <x v="0"/>
    <x v="0"/>
    <x v="0"/>
    <x v="18"/>
    <x v="1"/>
    <x v="0"/>
  </r>
  <r>
    <n v="17841"/>
    <x v="1"/>
    <x v="1"/>
    <n v="30000"/>
    <x v="3"/>
    <x v="1"/>
    <s v="Clerical"/>
    <s v="No"/>
    <x v="1"/>
    <x v="0"/>
    <x v="0"/>
    <x v="19"/>
    <x v="2"/>
    <x v="1"/>
  </r>
  <r>
    <n v="18283"/>
    <x v="1"/>
    <x v="0"/>
    <n v="100000"/>
    <x v="3"/>
    <x v="0"/>
    <s v="Professional"/>
    <s v="No"/>
    <x v="1"/>
    <x v="2"/>
    <x v="1"/>
    <x v="8"/>
    <x v="0"/>
    <x v="0"/>
  </r>
  <r>
    <n v="18299"/>
    <x v="0"/>
    <x v="1"/>
    <n v="70000"/>
    <x v="2"/>
    <x v="1"/>
    <s v="Skilled Manual"/>
    <s v="Yes"/>
    <x v="2"/>
    <x v="2"/>
    <x v="1"/>
    <x v="20"/>
    <x v="0"/>
    <x v="0"/>
  </r>
  <r>
    <n v="16466"/>
    <x v="1"/>
    <x v="0"/>
    <n v="20000"/>
    <x v="3"/>
    <x v="3"/>
    <s v="Manual"/>
    <s v="No"/>
    <x v="2"/>
    <x v="0"/>
    <x v="0"/>
    <x v="21"/>
    <x v="0"/>
    <x v="1"/>
  </r>
  <r>
    <n v="19273"/>
    <x v="0"/>
    <x v="0"/>
    <n v="20000"/>
    <x v="4"/>
    <x v="1"/>
    <s v="Manual"/>
    <s v="Yes"/>
    <x v="0"/>
    <x v="0"/>
    <x v="0"/>
    <x v="18"/>
    <x v="1"/>
    <x v="0"/>
  </r>
  <r>
    <n v="22400"/>
    <x v="0"/>
    <x v="1"/>
    <n v="10000"/>
    <x v="3"/>
    <x v="1"/>
    <s v="Manual"/>
    <s v="No"/>
    <x v="1"/>
    <x v="0"/>
    <x v="1"/>
    <x v="22"/>
    <x v="2"/>
    <x v="1"/>
  </r>
  <r>
    <n v="20942"/>
    <x v="1"/>
    <x v="0"/>
    <n v="20000"/>
    <x v="3"/>
    <x v="2"/>
    <s v="Manual"/>
    <s v="No"/>
    <x v="1"/>
    <x v="2"/>
    <x v="0"/>
    <x v="23"/>
    <x v="0"/>
    <x v="0"/>
  </r>
  <r>
    <n v="18484"/>
    <x v="1"/>
    <x v="1"/>
    <n v="80000"/>
    <x v="4"/>
    <x v="2"/>
    <s v="Skilled Manual"/>
    <s v="No"/>
    <x v="2"/>
    <x v="3"/>
    <x v="1"/>
    <x v="5"/>
    <x v="0"/>
    <x v="1"/>
  </r>
  <r>
    <n v="12291"/>
    <x v="1"/>
    <x v="1"/>
    <n v="90000"/>
    <x v="2"/>
    <x v="1"/>
    <s v="Professional"/>
    <s v="No"/>
    <x v="2"/>
    <x v="1"/>
    <x v="0"/>
    <x v="24"/>
    <x v="1"/>
    <x v="1"/>
  </r>
  <r>
    <n v="28380"/>
    <x v="1"/>
    <x v="0"/>
    <n v="10000"/>
    <x v="2"/>
    <x v="3"/>
    <s v="Manual"/>
    <s v="No"/>
    <x v="2"/>
    <x v="0"/>
    <x v="0"/>
    <x v="3"/>
    <x v="0"/>
    <x v="0"/>
  </r>
  <r>
    <n v="17891"/>
    <x v="0"/>
    <x v="0"/>
    <n v="10000"/>
    <x v="4"/>
    <x v="1"/>
    <s v="Manual"/>
    <s v="Yes"/>
    <x v="1"/>
    <x v="0"/>
    <x v="0"/>
    <x v="5"/>
    <x v="0"/>
    <x v="1"/>
  </r>
  <r>
    <n v="27832"/>
    <x v="1"/>
    <x v="0"/>
    <n v="30000"/>
    <x v="3"/>
    <x v="1"/>
    <s v="Clerical"/>
    <s v="No"/>
    <x v="1"/>
    <x v="1"/>
    <x v="0"/>
    <x v="25"/>
    <x v="2"/>
    <x v="0"/>
  </r>
  <r>
    <n v="26863"/>
    <x v="1"/>
    <x v="1"/>
    <n v="20000"/>
    <x v="3"/>
    <x v="2"/>
    <s v="Manual"/>
    <s v="No"/>
    <x v="1"/>
    <x v="1"/>
    <x v="0"/>
    <x v="26"/>
    <x v="2"/>
    <x v="0"/>
  </r>
  <r>
    <n v="16259"/>
    <x v="1"/>
    <x v="0"/>
    <n v="10000"/>
    <x v="5"/>
    <x v="3"/>
    <s v="Manual"/>
    <s v="Yes"/>
    <x v="2"/>
    <x v="0"/>
    <x v="0"/>
    <x v="8"/>
    <x v="0"/>
    <x v="1"/>
  </r>
  <r>
    <n v="27803"/>
    <x v="1"/>
    <x v="0"/>
    <n v="30000"/>
    <x v="4"/>
    <x v="1"/>
    <s v="Clerical"/>
    <s v="No"/>
    <x v="0"/>
    <x v="0"/>
    <x v="0"/>
    <x v="1"/>
    <x v="0"/>
    <x v="0"/>
  </r>
  <r>
    <n v="14347"/>
    <x v="1"/>
    <x v="0"/>
    <n v="40000"/>
    <x v="4"/>
    <x v="0"/>
    <s v="Management"/>
    <s v="Yes"/>
    <x v="2"/>
    <x v="2"/>
    <x v="1"/>
    <x v="27"/>
    <x v="1"/>
    <x v="1"/>
  </r>
  <r>
    <n v="17703"/>
    <x v="0"/>
    <x v="0"/>
    <n v="10000"/>
    <x v="0"/>
    <x v="4"/>
    <s v="Manual"/>
    <s v="Yes"/>
    <x v="0"/>
    <x v="0"/>
    <x v="0"/>
    <x v="8"/>
    <x v="0"/>
    <x v="0"/>
  </r>
  <r>
    <n v="17185"/>
    <x v="0"/>
    <x v="0"/>
    <n v="170000"/>
    <x v="5"/>
    <x v="1"/>
    <s v="Professional"/>
    <s v="No"/>
    <x v="4"/>
    <x v="2"/>
    <x v="0"/>
    <x v="28"/>
    <x v="0"/>
    <x v="1"/>
  </r>
  <r>
    <n v="29380"/>
    <x v="0"/>
    <x v="0"/>
    <n v="20000"/>
    <x v="1"/>
    <x v="2"/>
    <s v="Manual"/>
    <s v="Yes"/>
    <x v="0"/>
    <x v="0"/>
    <x v="0"/>
    <x v="3"/>
    <x v="0"/>
    <x v="1"/>
  </r>
  <r>
    <n v="23986"/>
    <x v="0"/>
    <x v="0"/>
    <n v="20000"/>
    <x v="0"/>
    <x v="0"/>
    <s v="Clerical"/>
    <s v="Yes"/>
    <x v="0"/>
    <x v="0"/>
    <x v="0"/>
    <x v="29"/>
    <x v="1"/>
    <x v="1"/>
  </r>
  <r>
    <n v="24466"/>
    <x v="0"/>
    <x v="0"/>
    <n v="60000"/>
    <x v="0"/>
    <x v="1"/>
    <s v="Skilled Manual"/>
    <s v="Yes"/>
    <x v="1"/>
    <x v="2"/>
    <x v="1"/>
    <x v="30"/>
    <x v="0"/>
    <x v="1"/>
  </r>
  <r>
    <n v="29097"/>
    <x v="1"/>
    <x v="0"/>
    <n v="40000"/>
    <x v="4"/>
    <x v="1"/>
    <s v="Skilled Manual"/>
    <s v="Yes"/>
    <x v="2"/>
    <x v="2"/>
    <x v="1"/>
    <x v="31"/>
    <x v="0"/>
    <x v="1"/>
  </r>
  <r>
    <n v="19487"/>
    <x v="0"/>
    <x v="1"/>
    <n v="30000"/>
    <x v="4"/>
    <x v="1"/>
    <s v="Clerical"/>
    <s v="No"/>
    <x v="2"/>
    <x v="0"/>
    <x v="0"/>
    <x v="0"/>
    <x v="0"/>
    <x v="0"/>
  </r>
  <r>
    <n v="14939"/>
    <x v="1"/>
    <x v="1"/>
    <n v="40000"/>
    <x v="3"/>
    <x v="0"/>
    <s v="Clerical"/>
    <s v="Yes"/>
    <x v="0"/>
    <x v="0"/>
    <x v="0"/>
    <x v="32"/>
    <x v="0"/>
    <x v="1"/>
  </r>
  <r>
    <n v="13826"/>
    <x v="1"/>
    <x v="0"/>
    <n v="30000"/>
    <x v="3"/>
    <x v="1"/>
    <s v="Clerical"/>
    <s v="No"/>
    <x v="1"/>
    <x v="0"/>
    <x v="0"/>
    <x v="26"/>
    <x v="2"/>
    <x v="0"/>
  </r>
  <r>
    <n v="20619"/>
    <x v="1"/>
    <x v="1"/>
    <n v="80000"/>
    <x v="3"/>
    <x v="0"/>
    <s v="Professional"/>
    <s v="No"/>
    <x v="3"/>
    <x v="4"/>
    <x v="1"/>
    <x v="11"/>
    <x v="0"/>
    <x v="0"/>
  </r>
  <r>
    <n v="12558"/>
    <x v="0"/>
    <x v="0"/>
    <n v="20000"/>
    <x v="0"/>
    <x v="0"/>
    <s v="Clerical"/>
    <s v="Yes"/>
    <x v="0"/>
    <x v="0"/>
    <x v="0"/>
    <x v="27"/>
    <x v="1"/>
    <x v="0"/>
  </r>
  <r>
    <n v="24871"/>
    <x v="1"/>
    <x v="0"/>
    <n v="90000"/>
    <x v="5"/>
    <x v="2"/>
    <s v="Management"/>
    <s v="No"/>
    <x v="4"/>
    <x v="2"/>
    <x v="0"/>
    <x v="16"/>
    <x v="1"/>
    <x v="0"/>
  </r>
  <r>
    <n v="17319"/>
    <x v="1"/>
    <x v="0"/>
    <n v="70000"/>
    <x v="3"/>
    <x v="0"/>
    <s v="Professional"/>
    <s v="No"/>
    <x v="1"/>
    <x v="2"/>
    <x v="1"/>
    <x v="0"/>
    <x v="0"/>
    <x v="0"/>
  </r>
  <r>
    <n v="28906"/>
    <x v="0"/>
    <x v="1"/>
    <n v="80000"/>
    <x v="5"/>
    <x v="2"/>
    <s v="Professional"/>
    <s v="Yes"/>
    <x v="2"/>
    <x v="4"/>
    <x v="0"/>
    <x v="9"/>
    <x v="0"/>
    <x v="0"/>
  </r>
  <r>
    <n v="12808"/>
    <x v="0"/>
    <x v="1"/>
    <n v="40000"/>
    <x v="3"/>
    <x v="0"/>
    <s v="Clerical"/>
    <s v="Yes"/>
    <x v="0"/>
    <x v="0"/>
    <x v="0"/>
    <x v="13"/>
    <x v="0"/>
    <x v="1"/>
  </r>
  <r>
    <n v="20567"/>
    <x v="0"/>
    <x v="1"/>
    <n v="130000"/>
    <x v="5"/>
    <x v="1"/>
    <s v="Professional"/>
    <s v="No"/>
    <x v="3"/>
    <x v="2"/>
    <x v="0"/>
    <x v="33"/>
    <x v="1"/>
    <x v="1"/>
  </r>
  <r>
    <n v="25502"/>
    <x v="0"/>
    <x v="0"/>
    <n v="40000"/>
    <x v="0"/>
    <x v="0"/>
    <s v="Skilled Manual"/>
    <s v="Yes"/>
    <x v="0"/>
    <x v="0"/>
    <x v="0"/>
    <x v="1"/>
    <x v="0"/>
    <x v="1"/>
  </r>
  <r>
    <n v="15580"/>
    <x v="0"/>
    <x v="1"/>
    <n v="60000"/>
    <x v="4"/>
    <x v="0"/>
    <s v="Professional"/>
    <s v="Yes"/>
    <x v="1"/>
    <x v="1"/>
    <x v="1"/>
    <x v="13"/>
    <x v="0"/>
    <x v="1"/>
  </r>
  <r>
    <n v="24185"/>
    <x v="1"/>
    <x v="0"/>
    <n v="10000"/>
    <x v="0"/>
    <x v="2"/>
    <s v="Manual"/>
    <s v="No"/>
    <x v="1"/>
    <x v="3"/>
    <x v="0"/>
    <x v="12"/>
    <x v="0"/>
    <x v="0"/>
  </r>
  <r>
    <n v="19291"/>
    <x v="1"/>
    <x v="0"/>
    <n v="10000"/>
    <x v="4"/>
    <x v="2"/>
    <s v="Manual"/>
    <s v="Yes"/>
    <x v="0"/>
    <x v="0"/>
    <x v="0"/>
    <x v="11"/>
    <x v="0"/>
    <x v="0"/>
  </r>
  <r>
    <n v="16713"/>
    <x v="0"/>
    <x v="1"/>
    <n v="40000"/>
    <x v="4"/>
    <x v="0"/>
    <s v="Management"/>
    <s v="Yes"/>
    <x v="1"/>
    <x v="0"/>
    <x v="1"/>
    <x v="31"/>
    <x v="0"/>
    <x v="1"/>
  </r>
  <r>
    <n v="16185"/>
    <x v="1"/>
    <x v="1"/>
    <n v="60000"/>
    <x v="5"/>
    <x v="0"/>
    <s v="Professional"/>
    <s v="Yes"/>
    <x v="4"/>
    <x v="4"/>
    <x v="1"/>
    <x v="3"/>
    <x v="0"/>
    <x v="0"/>
  </r>
  <r>
    <n v="14927"/>
    <x v="0"/>
    <x v="0"/>
    <n v="30000"/>
    <x v="0"/>
    <x v="0"/>
    <s v="Clerical"/>
    <s v="Yes"/>
    <x v="0"/>
    <x v="0"/>
    <x v="0"/>
    <x v="34"/>
    <x v="0"/>
    <x v="1"/>
  </r>
  <r>
    <n v="29337"/>
    <x v="1"/>
    <x v="1"/>
    <n v="30000"/>
    <x v="4"/>
    <x v="1"/>
    <s v="Clerical"/>
    <s v="Yes"/>
    <x v="2"/>
    <x v="2"/>
    <x v="1"/>
    <x v="35"/>
    <x v="1"/>
    <x v="0"/>
  </r>
  <r>
    <n v="29355"/>
    <x v="0"/>
    <x v="0"/>
    <n v="40000"/>
    <x v="3"/>
    <x v="4"/>
    <s v="Clerical"/>
    <s v="Yes"/>
    <x v="0"/>
    <x v="0"/>
    <x v="0"/>
    <x v="34"/>
    <x v="0"/>
    <x v="1"/>
  </r>
  <r>
    <n v="25303"/>
    <x v="1"/>
    <x v="1"/>
    <n v="30000"/>
    <x v="3"/>
    <x v="2"/>
    <s v="Manual"/>
    <s v="Yes"/>
    <x v="1"/>
    <x v="1"/>
    <x v="0"/>
    <x v="6"/>
    <x v="0"/>
    <x v="1"/>
  </r>
  <r>
    <n v="14813"/>
    <x v="1"/>
    <x v="0"/>
    <n v="20000"/>
    <x v="5"/>
    <x v="2"/>
    <s v="Manual"/>
    <s v="Yes"/>
    <x v="1"/>
    <x v="0"/>
    <x v="0"/>
    <x v="1"/>
    <x v="0"/>
    <x v="1"/>
  </r>
  <r>
    <n v="16438"/>
    <x v="0"/>
    <x v="0"/>
    <n v="10000"/>
    <x v="3"/>
    <x v="3"/>
    <s v="Manual"/>
    <s v="No"/>
    <x v="2"/>
    <x v="0"/>
    <x v="0"/>
    <x v="25"/>
    <x v="2"/>
    <x v="0"/>
  </r>
  <r>
    <n v="14238"/>
    <x v="0"/>
    <x v="1"/>
    <n v="120000"/>
    <x v="3"/>
    <x v="3"/>
    <s v="Professional"/>
    <s v="Yes"/>
    <x v="3"/>
    <x v="4"/>
    <x v="1"/>
    <x v="4"/>
    <x v="0"/>
    <x v="1"/>
  </r>
  <r>
    <n v="16200"/>
    <x v="1"/>
    <x v="0"/>
    <n v="10000"/>
    <x v="3"/>
    <x v="3"/>
    <s v="Manual"/>
    <s v="No"/>
    <x v="2"/>
    <x v="0"/>
    <x v="0"/>
    <x v="11"/>
    <x v="0"/>
    <x v="0"/>
  </r>
  <r>
    <n v="24857"/>
    <x v="0"/>
    <x v="0"/>
    <n v="130000"/>
    <x v="1"/>
    <x v="2"/>
    <s v="Professional"/>
    <s v="Yes"/>
    <x v="3"/>
    <x v="0"/>
    <x v="0"/>
    <x v="31"/>
    <x v="0"/>
    <x v="0"/>
  </r>
  <r>
    <n v="26956"/>
    <x v="1"/>
    <x v="0"/>
    <n v="20000"/>
    <x v="3"/>
    <x v="1"/>
    <s v="Manual"/>
    <s v="No"/>
    <x v="1"/>
    <x v="1"/>
    <x v="0"/>
    <x v="4"/>
    <x v="0"/>
    <x v="1"/>
  </r>
  <r>
    <n v="14517"/>
    <x v="0"/>
    <x v="0"/>
    <n v="20000"/>
    <x v="1"/>
    <x v="2"/>
    <s v="Skilled Manual"/>
    <s v="No"/>
    <x v="2"/>
    <x v="3"/>
    <x v="1"/>
    <x v="24"/>
    <x v="1"/>
    <x v="0"/>
  </r>
  <r>
    <n v="12678"/>
    <x v="1"/>
    <x v="0"/>
    <n v="130000"/>
    <x v="5"/>
    <x v="2"/>
    <s v="Management"/>
    <s v="Yes"/>
    <x v="3"/>
    <x v="0"/>
    <x v="1"/>
    <x v="23"/>
    <x v="0"/>
    <x v="0"/>
  </r>
  <r>
    <n v="16188"/>
    <x v="1"/>
    <x v="0"/>
    <n v="20000"/>
    <x v="3"/>
    <x v="3"/>
    <s v="Manual"/>
    <s v="No"/>
    <x v="2"/>
    <x v="3"/>
    <x v="0"/>
    <x v="22"/>
    <x v="2"/>
    <x v="0"/>
  </r>
  <r>
    <n v="27969"/>
    <x v="0"/>
    <x v="1"/>
    <n v="80000"/>
    <x v="3"/>
    <x v="0"/>
    <s v="Professional"/>
    <s v="Yes"/>
    <x v="2"/>
    <x v="4"/>
    <x v="1"/>
    <x v="19"/>
    <x v="2"/>
    <x v="1"/>
  </r>
  <r>
    <n v="15752"/>
    <x v="0"/>
    <x v="1"/>
    <n v="80000"/>
    <x v="4"/>
    <x v="2"/>
    <s v="Skilled Manual"/>
    <s v="No"/>
    <x v="2"/>
    <x v="3"/>
    <x v="1"/>
    <x v="5"/>
    <x v="0"/>
    <x v="1"/>
  </r>
  <r>
    <n v="27745"/>
    <x v="1"/>
    <x v="1"/>
    <n v="40000"/>
    <x v="4"/>
    <x v="0"/>
    <s v="Management"/>
    <s v="Yes"/>
    <x v="2"/>
    <x v="2"/>
    <x v="1"/>
    <x v="18"/>
    <x v="1"/>
    <x v="1"/>
  </r>
  <r>
    <n v="20828"/>
    <x v="0"/>
    <x v="0"/>
    <n v="30000"/>
    <x v="5"/>
    <x v="4"/>
    <s v="Clerical"/>
    <s v="Yes"/>
    <x v="0"/>
    <x v="0"/>
    <x v="0"/>
    <x v="12"/>
    <x v="0"/>
    <x v="1"/>
  </r>
  <r>
    <n v="19461"/>
    <x v="1"/>
    <x v="0"/>
    <n v="10000"/>
    <x v="5"/>
    <x v="3"/>
    <s v="Manual"/>
    <s v="Yes"/>
    <x v="2"/>
    <x v="0"/>
    <x v="0"/>
    <x v="8"/>
    <x v="0"/>
    <x v="0"/>
  </r>
  <r>
    <n v="26941"/>
    <x v="0"/>
    <x v="1"/>
    <n v="30000"/>
    <x v="3"/>
    <x v="0"/>
    <s v="Clerical"/>
    <s v="Yes"/>
    <x v="0"/>
    <x v="0"/>
    <x v="0"/>
    <x v="15"/>
    <x v="0"/>
    <x v="1"/>
  </r>
  <r>
    <n v="28412"/>
    <x v="1"/>
    <x v="1"/>
    <n v="20000"/>
    <x v="3"/>
    <x v="2"/>
    <s v="Manual"/>
    <s v="No"/>
    <x v="1"/>
    <x v="1"/>
    <x v="0"/>
    <x v="19"/>
    <x v="2"/>
    <x v="0"/>
  </r>
  <r>
    <n v="24485"/>
    <x v="1"/>
    <x v="1"/>
    <n v="40000"/>
    <x v="4"/>
    <x v="0"/>
    <s v="Management"/>
    <s v="No"/>
    <x v="1"/>
    <x v="2"/>
    <x v="1"/>
    <x v="31"/>
    <x v="0"/>
    <x v="1"/>
  </r>
  <r>
    <n v="16514"/>
    <x v="1"/>
    <x v="1"/>
    <n v="10000"/>
    <x v="3"/>
    <x v="1"/>
    <s v="Manual"/>
    <s v="Yes"/>
    <x v="1"/>
    <x v="3"/>
    <x v="1"/>
    <x v="22"/>
    <x v="2"/>
    <x v="1"/>
  </r>
  <r>
    <n v="17191"/>
    <x v="1"/>
    <x v="1"/>
    <n v="130000"/>
    <x v="1"/>
    <x v="1"/>
    <s v="Professional"/>
    <s v="No"/>
    <x v="4"/>
    <x v="0"/>
    <x v="0"/>
    <x v="36"/>
    <x v="0"/>
    <x v="1"/>
  </r>
  <r>
    <n v="19608"/>
    <x v="0"/>
    <x v="1"/>
    <n v="80000"/>
    <x v="2"/>
    <x v="0"/>
    <s v="Professional"/>
    <s v="Yes"/>
    <x v="3"/>
    <x v="3"/>
    <x v="1"/>
    <x v="8"/>
    <x v="0"/>
    <x v="0"/>
  </r>
  <r>
    <n v="24119"/>
    <x v="1"/>
    <x v="1"/>
    <n v="30000"/>
    <x v="3"/>
    <x v="1"/>
    <s v="Clerical"/>
    <s v="No"/>
    <x v="1"/>
    <x v="1"/>
    <x v="0"/>
    <x v="19"/>
    <x v="2"/>
    <x v="0"/>
  </r>
  <r>
    <n v="25458"/>
    <x v="0"/>
    <x v="1"/>
    <n v="20000"/>
    <x v="0"/>
    <x v="2"/>
    <s v="Manual"/>
    <s v="No"/>
    <x v="1"/>
    <x v="3"/>
    <x v="0"/>
    <x v="8"/>
    <x v="0"/>
    <x v="1"/>
  </r>
  <r>
    <n v="26886"/>
    <x v="1"/>
    <x v="0"/>
    <n v="30000"/>
    <x v="3"/>
    <x v="1"/>
    <s v="Clerical"/>
    <s v="No"/>
    <x v="1"/>
    <x v="0"/>
    <x v="0"/>
    <x v="19"/>
    <x v="2"/>
    <x v="1"/>
  </r>
  <r>
    <n v="28436"/>
    <x v="1"/>
    <x v="1"/>
    <n v="30000"/>
    <x v="3"/>
    <x v="1"/>
    <s v="Clerical"/>
    <s v="No"/>
    <x v="1"/>
    <x v="0"/>
    <x v="0"/>
    <x v="25"/>
    <x v="2"/>
    <x v="1"/>
  </r>
  <r>
    <n v="19562"/>
    <x v="1"/>
    <x v="0"/>
    <n v="60000"/>
    <x v="4"/>
    <x v="0"/>
    <s v="Professional"/>
    <s v="Yes"/>
    <x v="1"/>
    <x v="1"/>
    <x v="1"/>
    <x v="34"/>
    <x v="0"/>
    <x v="1"/>
  </r>
  <r>
    <n v="15608"/>
    <x v="1"/>
    <x v="0"/>
    <n v="30000"/>
    <x v="3"/>
    <x v="1"/>
    <s v="Clerical"/>
    <s v="No"/>
    <x v="1"/>
    <x v="1"/>
    <x v="0"/>
    <x v="6"/>
    <x v="0"/>
    <x v="0"/>
  </r>
  <r>
    <n v="16487"/>
    <x v="1"/>
    <x v="0"/>
    <n v="30000"/>
    <x v="1"/>
    <x v="2"/>
    <s v="Skilled Manual"/>
    <s v="Yes"/>
    <x v="2"/>
    <x v="2"/>
    <x v="1"/>
    <x v="10"/>
    <x v="0"/>
    <x v="0"/>
  </r>
  <r>
    <n v="17197"/>
    <x v="1"/>
    <x v="0"/>
    <n v="90000"/>
    <x v="2"/>
    <x v="1"/>
    <s v="Professional"/>
    <s v="Yes"/>
    <x v="2"/>
    <x v="4"/>
    <x v="0"/>
    <x v="24"/>
    <x v="1"/>
    <x v="0"/>
  </r>
  <r>
    <n v="12507"/>
    <x v="0"/>
    <x v="1"/>
    <n v="30000"/>
    <x v="0"/>
    <x v="1"/>
    <s v="Clerical"/>
    <s v="Yes"/>
    <x v="1"/>
    <x v="0"/>
    <x v="0"/>
    <x v="1"/>
    <x v="0"/>
    <x v="0"/>
  </r>
  <r>
    <n v="23940"/>
    <x v="0"/>
    <x v="1"/>
    <n v="40000"/>
    <x v="0"/>
    <x v="0"/>
    <s v="Skilled Manual"/>
    <s v="Yes"/>
    <x v="1"/>
    <x v="0"/>
    <x v="0"/>
    <x v="20"/>
    <x v="0"/>
    <x v="1"/>
  </r>
  <r>
    <n v="19441"/>
    <x v="0"/>
    <x v="1"/>
    <n v="40000"/>
    <x v="3"/>
    <x v="4"/>
    <s v="Clerical"/>
    <s v="Yes"/>
    <x v="0"/>
    <x v="0"/>
    <x v="0"/>
    <x v="37"/>
    <x v="2"/>
    <x v="1"/>
  </r>
  <r>
    <n v="26852"/>
    <x v="0"/>
    <x v="0"/>
    <n v="20000"/>
    <x v="1"/>
    <x v="2"/>
    <s v="Manual"/>
    <s v="Yes"/>
    <x v="2"/>
    <x v="0"/>
    <x v="0"/>
    <x v="1"/>
    <x v="0"/>
    <x v="0"/>
  </r>
  <r>
    <n v="12274"/>
    <x v="1"/>
    <x v="1"/>
    <n v="10000"/>
    <x v="4"/>
    <x v="2"/>
    <s v="Manual"/>
    <s v="Yes"/>
    <x v="0"/>
    <x v="0"/>
    <x v="0"/>
    <x v="11"/>
    <x v="0"/>
    <x v="0"/>
  </r>
  <r>
    <n v="20236"/>
    <x v="1"/>
    <x v="1"/>
    <n v="60000"/>
    <x v="1"/>
    <x v="0"/>
    <s v="Professional"/>
    <s v="No"/>
    <x v="2"/>
    <x v="0"/>
    <x v="1"/>
    <x v="1"/>
    <x v="0"/>
    <x v="1"/>
  </r>
  <r>
    <n v="24149"/>
    <x v="0"/>
    <x v="1"/>
    <n v="10000"/>
    <x v="4"/>
    <x v="1"/>
    <s v="Manual"/>
    <s v="Yes"/>
    <x v="0"/>
    <x v="3"/>
    <x v="0"/>
    <x v="38"/>
    <x v="0"/>
    <x v="0"/>
  </r>
  <r>
    <n v="26139"/>
    <x v="1"/>
    <x v="1"/>
    <n v="60000"/>
    <x v="0"/>
    <x v="1"/>
    <s v="Skilled Manual"/>
    <s v="Yes"/>
    <x v="1"/>
    <x v="2"/>
    <x v="1"/>
    <x v="12"/>
    <x v="0"/>
    <x v="0"/>
  </r>
  <r>
    <n v="18491"/>
    <x v="1"/>
    <x v="0"/>
    <n v="70000"/>
    <x v="4"/>
    <x v="2"/>
    <s v="Professional"/>
    <s v="Yes"/>
    <x v="2"/>
    <x v="2"/>
    <x v="1"/>
    <x v="38"/>
    <x v="0"/>
    <x v="1"/>
  </r>
  <r>
    <n v="22707"/>
    <x v="1"/>
    <x v="0"/>
    <n v="30000"/>
    <x v="3"/>
    <x v="1"/>
    <s v="Clerical"/>
    <s v="No"/>
    <x v="1"/>
    <x v="1"/>
    <x v="0"/>
    <x v="25"/>
    <x v="2"/>
    <x v="0"/>
  </r>
  <r>
    <n v="20430"/>
    <x v="0"/>
    <x v="1"/>
    <n v="70000"/>
    <x v="4"/>
    <x v="1"/>
    <s v="Skilled Manual"/>
    <s v="Yes"/>
    <x v="2"/>
    <x v="2"/>
    <x v="1"/>
    <x v="31"/>
    <x v="0"/>
    <x v="1"/>
  </r>
  <r>
    <n v="27494"/>
    <x v="1"/>
    <x v="0"/>
    <n v="40000"/>
    <x v="4"/>
    <x v="1"/>
    <s v="Skilled Manual"/>
    <s v="No"/>
    <x v="2"/>
    <x v="3"/>
    <x v="1"/>
    <x v="39"/>
    <x v="0"/>
    <x v="1"/>
  </r>
  <r>
    <n v="26829"/>
    <x v="0"/>
    <x v="0"/>
    <n v="40000"/>
    <x v="3"/>
    <x v="0"/>
    <s v="Clerical"/>
    <s v="Yes"/>
    <x v="0"/>
    <x v="0"/>
    <x v="0"/>
    <x v="13"/>
    <x v="0"/>
    <x v="1"/>
  </r>
  <r>
    <n v="28395"/>
    <x v="1"/>
    <x v="1"/>
    <n v="40000"/>
    <x v="3"/>
    <x v="0"/>
    <s v="Professional"/>
    <s v="No"/>
    <x v="0"/>
    <x v="0"/>
    <x v="0"/>
    <x v="32"/>
    <x v="0"/>
    <x v="1"/>
  </r>
  <r>
    <n v="21006"/>
    <x v="1"/>
    <x v="0"/>
    <n v="30000"/>
    <x v="0"/>
    <x v="1"/>
    <s v="Manual"/>
    <s v="No"/>
    <x v="0"/>
    <x v="0"/>
    <x v="0"/>
    <x v="30"/>
    <x v="0"/>
    <x v="1"/>
  </r>
  <r>
    <n v="14682"/>
    <x v="1"/>
    <x v="0"/>
    <n v="70000"/>
    <x v="3"/>
    <x v="0"/>
    <s v="Professional"/>
    <s v="No"/>
    <x v="1"/>
    <x v="2"/>
    <x v="1"/>
    <x v="13"/>
    <x v="0"/>
    <x v="0"/>
  </r>
  <r>
    <n v="17650"/>
    <x v="1"/>
    <x v="0"/>
    <n v="40000"/>
    <x v="4"/>
    <x v="1"/>
    <s v="Clerical"/>
    <s v="Yes"/>
    <x v="2"/>
    <x v="3"/>
    <x v="0"/>
    <x v="11"/>
    <x v="0"/>
    <x v="0"/>
  </r>
  <r>
    <n v="29191"/>
    <x v="1"/>
    <x v="0"/>
    <n v="130000"/>
    <x v="0"/>
    <x v="4"/>
    <s v="Management"/>
    <s v="No"/>
    <x v="1"/>
    <x v="0"/>
    <x v="1"/>
    <x v="4"/>
    <x v="0"/>
    <x v="1"/>
  </r>
  <r>
    <n v="15030"/>
    <x v="0"/>
    <x v="1"/>
    <n v="20000"/>
    <x v="3"/>
    <x v="0"/>
    <s v="Clerical"/>
    <s v="Yes"/>
    <x v="0"/>
    <x v="0"/>
    <x v="1"/>
    <x v="22"/>
    <x v="2"/>
    <x v="1"/>
  </r>
  <r>
    <n v="24140"/>
    <x v="1"/>
    <x v="1"/>
    <n v="10000"/>
    <x v="3"/>
    <x v="4"/>
    <s v="Manual"/>
    <s v="No"/>
    <x v="0"/>
    <x v="0"/>
    <x v="0"/>
    <x v="25"/>
    <x v="2"/>
    <x v="1"/>
  </r>
  <r>
    <n v="22496"/>
    <x v="0"/>
    <x v="0"/>
    <n v="30000"/>
    <x v="0"/>
    <x v="0"/>
    <s v="Skilled Manual"/>
    <s v="Yes"/>
    <x v="2"/>
    <x v="0"/>
    <x v="0"/>
    <x v="0"/>
    <x v="0"/>
    <x v="0"/>
  </r>
  <r>
    <n v="24065"/>
    <x v="1"/>
    <x v="0"/>
    <n v="20000"/>
    <x v="3"/>
    <x v="2"/>
    <s v="Manual"/>
    <s v="Yes"/>
    <x v="0"/>
    <x v="0"/>
    <x v="0"/>
    <x v="8"/>
    <x v="0"/>
    <x v="1"/>
  </r>
  <r>
    <n v="19914"/>
    <x v="0"/>
    <x v="1"/>
    <n v="80000"/>
    <x v="2"/>
    <x v="0"/>
    <s v="Management"/>
    <s v="Yes"/>
    <x v="2"/>
    <x v="1"/>
    <x v="0"/>
    <x v="24"/>
    <x v="1"/>
    <x v="0"/>
  </r>
  <r>
    <n v="12871"/>
    <x v="1"/>
    <x v="0"/>
    <n v="30000"/>
    <x v="3"/>
    <x v="1"/>
    <s v="Clerical"/>
    <s v="No"/>
    <x v="1"/>
    <x v="1"/>
    <x v="0"/>
    <x v="19"/>
    <x v="2"/>
    <x v="0"/>
  </r>
  <r>
    <n v="22988"/>
    <x v="0"/>
    <x v="0"/>
    <n v="40000"/>
    <x v="4"/>
    <x v="0"/>
    <s v="Management"/>
    <s v="Yes"/>
    <x v="2"/>
    <x v="2"/>
    <x v="1"/>
    <x v="29"/>
    <x v="1"/>
    <x v="1"/>
  </r>
  <r>
    <n v="15922"/>
    <x v="0"/>
    <x v="1"/>
    <n v="150000"/>
    <x v="4"/>
    <x v="2"/>
    <s v="Professional"/>
    <s v="Yes"/>
    <x v="3"/>
    <x v="0"/>
    <x v="0"/>
    <x v="28"/>
    <x v="0"/>
    <x v="0"/>
  </r>
  <r>
    <n v="12344"/>
    <x v="1"/>
    <x v="0"/>
    <n v="80000"/>
    <x v="3"/>
    <x v="0"/>
    <s v="Professional"/>
    <s v="No"/>
    <x v="4"/>
    <x v="4"/>
    <x v="1"/>
    <x v="23"/>
    <x v="0"/>
    <x v="0"/>
  </r>
  <r>
    <n v="23627"/>
    <x v="1"/>
    <x v="0"/>
    <n v="100000"/>
    <x v="1"/>
    <x v="1"/>
    <s v="Management"/>
    <s v="No"/>
    <x v="3"/>
    <x v="2"/>
    <x v="0"/>
    <x v="16"/>
    <x v="1"/>
    <x v="0"/>
  </r>
  <r>
    <n v="27775"/>
    <x v="1"/>
    <x v="0"/>
    <n v="40000"/>
    <x v="3"/>
    <x v="0"/>
    <s v="Clerical"/>
    <s v="No"/>
    <x v="0"/>
    <x v="0"/>
    <x v="0"/>
    <x v="13"/>
    <x v="0"/>
    <x v="1"/>
  </r>
  <r>
    <n v="29301"/>
    <x v="0"/>
    <x v="1"/>
    <n v="80000"/>
    <x v="2"/>
    <x v="0"/>
    <s v="Professional"/>
    <s v="Yes"/>
    <x v="3"/>
    <x v="3"/>
    <x v="1"/>
    <x v="8"/>
    <x v="0"/>
    <x v="0"/>
  </r>
  <r>
    <n v="12716"/>
    <x v="1"/>
    <x v="1"/>
    <n v="30000"/>
    <x v="3"/>
    <x v="1"/>
    <s v="Clerical"/>
    <s v="Yes"/>
    <x v="1"/>
    <x v="1"/>
    <x v="0"/>
    <x v="21"/>
    <x v="0"/>
    <x v="0"/>
  </r>
  <r>
    <n v="12472"/>
    <x v="0"/>
    <x v="1"/>
    <n v="30000"/>
    <x v="0"/>
    <x v="0"/>
    <s v="Clerical"/>
    <s v="Yes"/>
    <x v="1"/>
    <x v="1"/>
    <x v="0"/>
    <x v="32"/>
    <x v="0"/>
    <x v="0"/>
  </r>
  <r>
    <n v="20970"/>
    <x v="1"/>
    <x v="1"/>
    <n v="10000"/>
    <x v="4"/>
    <x v="1"/>
    <s v="Manual"/>
    <s v="Yes"/>
    <x v="1"/>
    <x v="0"/>
    <x v="0"/>
    <x v="31"/>
    <x v="0"/>
    <x v="1"/>
  </r>
  <r>
    <n v="26818"/>
    <x v="1"/>
    <x v="1"/>
    <n v="10000"/>
    <x v="1"/>
    <x v="2"/>
    <s v="Manual"/>
    <s v="Yes"/>
    <x v="1"/>
    <x v="0"/>
    <x v="0"/>
    <x v="32"/>
    <x v="0"/>
    <x v="1"/>
  </r>
  <r>
    <n v="12993"/>
    <x v="0"/>
    <x v="1"/>
    <n v="60000"/>
    <x v="4"/>
    <x v="0"/>
    <s v="Professional"/>
    <s v="Yes"/>
    <x v="1"/>
    <x v="1"/>
    <x v="1"/>
    <x v="34"/>
    <x v="0"/>
    <x v="0"/>
  </r>
  <r>
    <n v="14192"/>
    <x v="0"/>
    <x v="1"/>
    <n v="90000"/>
    <x v="5"/>
    <x v="2"/>
    <s v="Management"/>
    <s v="Yes"/>
    <x v="4"/>
    <x v="2"/>
    <x v="0"/>
    <x v="16"/>
    <x v="1"/>
    <x v="1"/>
  </r>
  <r>
    <n v="19477"/>
    <x v="0"/>
    <x v="1"/>
    <n v="40000"/>
    <x v="3"/>
    <x v="0"/>
    <s v="Professional"/>
    <s v="Yes"/>
    <x v="0"/>
    <x v="0"/>
    <x v="0"/>
    <x v="8"/>
    <x v="0"/>
    <x v="1"/>
  </r>
  <r>
    <n v="26796"/>
    <x v="1"/>
    <x v="1"/>
    <n v="40000"/>
    <x v="4"/>
    <x v="0"/>
    <s v="Management"/>
    <s v="Yes"/>
    <x v="2"/>
    <x v="2"/>
    <x v="1"/>
    <x v="27"/>
    <x v="1"/>
    <x v="1"/>
  </r>
  <r>
    <n v="21094"/>
    <x v="1"/>
    <x v="0"/>
    <n v="30000"/>
    <x v="4"/>
    <x v="1"/>
    <s v="Clerical"/>
    <s v="Yes"/>
    <x v="2"/>
    <x v="0"/>
    <x v="0"/>
    <x v="0"/>
    <x v="0"/>
    <x v="0"/>
  </r>
  <r>
    <n v="12234"/>
    <x v="0"/>
    <x v="1"/>
    <n v="10000"/>
    <x v="4"/>
    <x v="1"/>
    <s v="Manual"/>
    <s v="Yes"/>
    <x v="1"/>
    <x v="1"/>
    <x v="0"/>
    <x v="31"/>
    <x v="0"/>
    <x v="0"/>
  </r>
  <r>
    <n v="28683"/>
    <x v="1"/>
    <x v="0"/>
    <n v="10000"/>
    <x v="0"/>
    <x v="2"/>
    <s v="Manual"/>
    <s v="No"/>
    <x v="1"/>
    <x v="2"/>
    <x v="0"/>
    <x v="11"/>
    <x v="0"/>
    <x v="1"/>
  </r>
  <r>
    <n v="17994"/>
    <x v="1"/>
    <x v="1"/>
    <n v="20000"/>
    <x v="4"/>
    <x v="2"/>
    <s v="Manual"/>
    <s v="Yes"/>
    <x v="2"/>
    <x v="0"/>
    <x v="0"/>
    <x v="0"/>
    <x v="0"/>
    <x v="0"/>
  </r>
  <r>
    <n v="24273"/>
    <x v="0"/>
    <x v="0"/>
    <n v="20000"/>
    <x v="4"/>
    <x v="3"/>
    <s v="Clerical"/>
    <s v="Yes"/>
    <x v="2"/>
    <x v="2"/>
    <x v="1"/>
    <x v="10"/>
    <x v="0"/>
    <x v="1"/>
  </r>
  <r>
    <n v="26547"/>
    <x v="1"/>
    <x v="0"/>
    <n v="30000"/>
    <x v="4"/>
    <x v="1"/>
    <s v="Clerical"/>
    <s v="No"/>
    <x v="2"/>
    <x v="2"/>
    <x v="1"/>
    <x v="2"/>
    <x v="1"/>
    <x v="1"/>
  </r>
  <r>
    <n v="22500"/>
    <x v="1"/>
    <x v="1"/>
    <n v="40000"/>
    <x v="3"/>
    <x v="0"/>
    <s v="Professional"/>
    <s v="No"/>
    <x v="0"/>
    <x v="0"/>
    <x v="0"/>
    <x v="8"/>
    <x v="0"/>
    <x v="1"/>
  </r>
  <r>
    <n v="23993"/>
    <x v="1"/>
    <x v="0"/>
    <n v="10000"/>
    <x v="3"/>
    <x v="1"/>
    <s v="Manual"/>
    <s v="No"/>
    <x v="1"/>
    <x v="0"/>
    <x v="1"/>
    <x v="22"/>
    <x v="2"/>
    <x v="1"/>
  </r>
  <r>
    <n v="14832"/>
    <x v="0"/>
    <x v="1"/>
    <n v="40000"/>
    <x v="0"/>
    <x v="0"/>
    <s v="Skilled Manual"/>
    <s v="Yes"/>
    <x v="0"/>
    <x v="0"/>
    <x v="0"/>
    <x v="0"/>
    <x v="0"/>
    <x v="1"/>
  </r>
  <r>
    <n v="16614"/>
    <x v="0"/>
    <x v="0"/>
    <n v="80000"/>
    <x v="3"/>
    <x v="0"/>
    <s v="Professional"/>
    <s v="Yes"/>
    <x v="4"/>
    <x v="4"/>
    <x v="1"/>
    <x v="21"/>
    <x v="0"/>
    <x v="0"/>
  </r>
  <r>
    <n v="20877"/>
    <x v="1"/>
    <x v="1"/>
    <n v="30000"/>
    <x v="0"/>
    <x v="0"/>
    <s v="Clerical"/>
    <s v="Yes"/>
    <x v="0"/>
    <x v="3"/>
    <x v="0"/>
    <x v="34"/>
    <x v="0"/>
    <x v="1"/>
  </r>
  <r>
    <n v="20729"/>
    <x v="0"/>
    <x v="0"/>
    <n v="40000"/>
    <x v="4"/>
    <x v="1"/>
    <s v="Clerical"/>
    <s v="No"/>
    <x v="1"/>
    <x v="0"/>
    <x v="0"/>
    <x v="17"/>
    <x v="0"/>
    <x v="0"/>
  </r>
  <r>
    <n v="22464"/>
    <x v="0"/>
    <x v="1"/>
    <n v="40000"/>
    <x v="3"/>
    <x v="4"/>
    <s v="Clerical"/>
    <s v="Yes"/>
    <x v="0"/>
    <x v="0"/>
    <x v="0"/>
    <x v="34"/>
    <x v="0"/>
    <x v="1"/>
  </r>
  <r>
    <n v="19475"/>
    <x v="0"/>
    <x v="0"/>
    <n v="40000"/>
    <x v="3"/>
    <x v="0"/>
    <s v="Professional"/>
    <s v="No"/>
    <x v="0"/>
    <x v="0"/>
    <x v="0"/>
    <x v="8"/>
    <x v="0"/>
    <x v="1"/>
  </r>
  <r>
    <n v="19675"/>
    <x v="0"/>
    <x v="1"/>
    <n v="20000"/>
    <x v="5"/>
    <x v="2"/>
    <s v="Skilled Manual"/>
    <s v="Yes"/>
    <x v="2"/>
    <x v="2"/>
    <x v="1"/>
    <x v="2"/>
    <x v="1"/>
    <x v="0"/>
  </r>
  <r>
    <n v="12728"/>
    <x v="1"/>
    <x v="1"/>
    <n v="30000"/>
    <x v="3"/>
    <x v="1"/>
    <s v="Clerical"/>
    <s v="No"/>
    <x v="1"/>
    <x v="3"/>
    <x v="0"/>
    <x v="40"/>
    <x v="2"/>
    <x v="0"/>
  </r>
  <r>
    <n v="26154"/>
    <x v="0"/>
    <x v="1"/>
    <n v="60000"/>
    <x v="0"/>
    <x v="1"/>
    <s v="Skilled Manual"/>
    <s v="Yes"/>
    <x v="1"/>
    <x v="2"/>
    <x v="1"/>
    <x v="1"/>
    <x v="0"/>
    <x v="1"/>
  </r>
  <r>
    <n v="29117"/>
    <x v="1"/>
    <x v="1"/>
    <n v="100000"/>
    <x v="0"/>
    <x v="0"/>
    <s v="Management"/>
    <s v="No"/>
    <x v="4"/>
    <x v="0"/>
    <x v="1"/>
    <x v="28"/>
    <x v="0"/>
    <x v="0"/>
  </r>
  <r>
    <n v="17845"/>
    <x v="1"/>
    <x v="0"/>
    <n v="20000"/>
    <x v="3"/>
    <x v="3"/>
    <s v="Manual"/>
    <s v="No"/>
    <x v="2"/>
    <x v="3"/>
    <x v="0"/>
    <x v="21"/>
    <x v="0"/>
    <x v="0"/>
  </r>
  <r>
    <n v="25058"/>
    <x v="0"/>
    <x v="1"/>
    <n v="100000"/>
    <x v="0"/>
    <x v="0"/>
    <s v="Management"/>
    <s v="Yes"/>
    <x v="4"/>
    <x v="1"/>
    <x v="1"/>
    <x v="15"/>
    <x v="0"/>
    <x v="0"/>
  </r>
  <r>
    <n v="23426"/>
    <x v="1"/>
    <x v="1"/>
    <n v="80000"/>
    <x v="2"/>
    <x v="4"/>
    <s v="Management"/>
    <s v="Yes"/>
    <x v="4"/>
    <x v="0"/>
    <x v="1"/>
    <x v="8"/>
    <x v="0"/>
    <x v="0"/>
  </r>
  <r>
    <n v="14798"/>
    <x v="1"/>
    <x v="0"/>
    <n v="10000"/>
    <x v="5"/>
    <x v="3"/>
    <s v="Manual"/>
    <s v="Yes"/>
    <x v="2"/>
    <x v="0"/>
    <x v="0"/>
    <x v="3"/>
    <x v="0"/>
    <x v="1"/>
  </r>
  <r>
    <n v="12664"/>
    <x v="0"/>
    <x v="0"/>
    <n v="130000"/>
    <x v="2"/>
    <x v="1"/>
    <s v="Professional"/>
    <s v="Yes"/>
    <x v="3"/>
    <x v="0"/>
    <x v="0"/>
    <x v="14"/>
    <x v="1"/>
    <x v="0"/>
  </r>
  <r>
    <n v="23979"/>
    <x v="1"/>
    <x v="1"/>
    <n v="10000"/>
    <x v="4"/>
    <x v="1"/>
    <s v="Manual"/>
    <s v="No"/>
    <x v="0"/>
    <x v="0"/>
    <x v="0"/>
    <x v="5"/>
    <x v="0"/>
    <x v="0"/>
  </r>
  <r>
    <n v="25605"/>
    <x v="1"/>
    <x v="0"/>
    <n v="20000"/>
    <x v="4"/>
    <x v="1"/>
    <s v="Manual"/>
    <s v="No"/>
    <x v="1"/>
    <x v="0"/>
    <x v="0"/>
    <x v="9"/>
    <x v="0"/>
    <x v="1"/>
  </r>
  <r>
    <n v="20797"/>
    <x v="0"/>
    <x v="0"/>
    <n v="10000"/>
    <x v="0"/>
    <x v="0"/>
    <s v="Manual"/>
    <s v="Yes"/>
    <x v="0"/>
    <x v="0"/>
    <x v="0"/>
    <x v="28"/>
    <x v="0"/>
    <x v="0"/>
  </r>
  <r>
    <n v="21980"/>
    <x v="1"/>
    <x v="0"/>
    <n v="60000"/>
    <x v="0"/>
    <x v="0"/>
    <s v="Professional"/>
    <s v="Yes"/>
    <x v="1"/>
    <x v="2"/>
    <x v="1"/>
    <x v="20"/>
    <x v="0"/>
    <x v="1"/>
  </r>
  <r>
    <n v="25460"/>
    <x v="0"/>
    <x v="0"/>
    <n v="20000"/>
    <x v="4"/>
    <x v="2"/>
    <s v="Manual"/>
    <s v="Yes"/>
    <x v="0"/>
    <x v="0"/>
    <x v="0"/>
    <x v="8"/>
    <x v="0"/>
    <x v="1"/>
  </r>
  <r>
    <n v="29181"/>
    <x v="1"/>
    <x v="0"/>
    <n v="60000"/>
    <x v="4"/>
    <x v="0"/>
    <s v="Professional"/>
    <s v="No"/>
    <x v="1"/>
    <x v="0"/>
    <x v="1"/>
    <x v="13"/>
    <x v="0"/>
    <x v="1"/>
  </r>
  <r>
    <n v="24279"/>
    <x v="1"/>
    <x v="1"/>
    <n v="40000"/>
    <x v="4"/>
    <x v="1"/>
    <s v="Skilled Manual"/>
    <s v="No"/>
    <x v="2"/>
    <x v="3"/>
    <x v="1"/>
    <x v="31"/>
    <x v="0"/>
    <x v="0"/>
  </r>
  <r>
    <n v="22402"/>
    <x v="0"/>
    <x v="1"/>
    <n v="10000"/>
    <x v="3"/>
    <x v="1"/>
    <s v="Manual"/>
    <s v="Yes"/>
    <x v="1"/>
    <x v="1"/>
    <x v="1"/>
    <x v="37"/>
    <x v="2"/>
    <x v="1"/>
  </r>
  <r>
    <n v="15465"/>
    <x v="0"/>
    <x v="0"/>
    <n v="10000"/>
    <x v="3"/>
    <x v="1"/>
    <s v="Manual"/>
    <s v="No"/>
    <x v="1"/>
    <x v="0"/>
    <x v="1"/>
    <x v="37"/>
    <x v="2"/>
    <x v="0"/>
  </r>
  <r>
    <n v="26757"/>
    <x v="1"/>
    <x v="1"/>
    <n v="90000"/>
    <x v="0"/>
    <x v="0"/>
    <s v="Professional"/>
    <s v="Yes"/>
    <x v="1"/>
    <x v="1"/>
    <x v="1"/>
    <x v="15"/>
    <x v="0"/>
    <x v="1"/>
  </r>
  <r>
    <n v="14233"/>
    <x v="1"/>
    <x v="1"/>
    <n v="100000"/>
    <x v="3"/>
    <x v="2"/>
    <s v="Management"/>
    <s v="Yes"/>
    <x v="4"/>
    <x v="4"/>
    <x v="1"/>
    <x v="11"/>
    <x v="0"/>
    <x v="0"/>
  </r>
  <r>
    <n v="14058"/>
    <x v="1"/>
    <x v="1"/>
    <n v="70000"/>
    <x v="3"/>
    <x v="0"/>
    <s v="Professional"/>
    <s v="No"/>
    <x v="1"/>
    <x v="2"/>
    <x v="1"/>
    <x v="3"/>
    <x v="0"/>
    <x v="1"/>
  </r>
  <r>
    <n v="12273"/>
    <x v="0"/>
    <x v="1"/>
    <n v="30000"/>
    <x v="0"/>
    <x v="0"/>
    <s v="Clerical"/>
    <s v="Yes"/>
    <x v="0"/>
    <x v="0"/>
    <x v="0"/>
    <x v="15"/>
    <x v="0"/>
    <x v="0"/>
  </r>
  <r>
    <n v="17203"/>
    <x v="0"/>
    <x v="0"/>
    <n v="130000"/>
    <x v="5"/>
    <x v="1"/>
    <s v="Professional"/>
    <s v="Yes"/>
    <x v="3"/>
    <x v="2"/>
    <x v="0"/>
    <x v="33"/>
    <x v="1"/>
    <x v="1"/>
  </r>
  <r>
    <n v="18144"/>
    <x v="0"/>
    <x v="0"/>
    <n v="80000"/>
    <x v="2"/>
    <x v="0"/>
    <s v="Management"/>
    <s v="Yes"/>
    <x v="2"/>
    <x v="1"/>
    <x v="0"/>
    <x v="33"/>
    <x v="1"/>
    <x v="0"/>
  </r>
  <r>
    <n v="23963"/>
    <x v="0"/>
    <x v="1"/>
    <n v="10000"/>
    <x v="3"/>
    <x v="3"/>
    <s v="Manual"/>
    <s v="No"/>
    <x v="2"/>
    <x v="0"/>
    <x v="0"/>
    <x v="6"/>
    <x v="0"/>
    <x v="0"/>
  </r>
  <r>
    <n v="17907"/>
    <x v="0"/>
    <x v="0"/>
    <n v="10000"/>
    <x v="3"/>
    <x v="1"/>
    <s v="Manual"/>
    <s v="Yes"/>
    <x v="1"/>
    <x v="1"/>
    <x v="1"/>
    <x v="40"/>
    <x v="2"/>
    <x v="0"/>
  </r>
  <r>
    <n v="19442"/>
    <x v="1"/>
    <x v="1"/>
    <n v="50000"/>
    <x v="3"/>
    <x v="4"/>
    <s v="Skilled Manual"/>
    <s v="Yes"/>
    <x v="0"/>
    <x v="0"/>
    <x v="0"/>
    <x v="34"/>
    <x v="0"/>
    <x v="1"/>
  </r>
  <r>
    <n v="17504"/>
    <x v="1"/>
    <x v="0"/>
    <n v="80000"/>
    <x v="4"/>
    <x v="1"/>
    <s v="Skilled Manual"/>
    <s v="Yes"/>
    <x v="2"/>
    <x v="2"/>
    <x v="1"/>
    <x v="31"/>
    <x v="0"/>
    <x v="1"/>
  </r>
  <r>
    <n v="12253"/>
    <x v="1"/>
    <x v="0"/>
    <n v="20000"/>
    <x v="3"/>
    <x v="1"/>
    <s v="Manual"/>
    <s v="Yes"/>
    <x v="0"/>
    <x v="0"/>
    <x v="1"/>
    <x v="19"/>
    <x v="2"/>
    <x v="1"/>
  </r>
  <r>
    <n v="27304"/>
    <x v="1"/>
    <x v="0"/>
    <n v="110000"/>
    <x v="4"/>
    <x v="1"/>
    <s v="Professional"/>
    <s v="No"/>
    <x v="4"/>
    <x v="2"/>
    <x v="0"/>
    <x v="28"/>
    <x v="0"/>
    <x v="0"/>
  </r>
  <r>
    <n v="14191"/>
    <x v="0"/>
    <x v="1"/>
    <n v="160000"/>
    <x v="5"/>
    <x v="1"/>
    <s v="Professional"/>
    <s v="No"/>
    <x v="2"/>
    <x v="4"/>
    <x v="0"/>
    <x v="10"/>
    <x v="0"/>
    <x v="1"/>
  </r>
  <r>
    <n v="12212"/>
    <x v="0"/>
    <x v="0"/>
    <n v="10000"/>
    <x v="3"/>
    <x v="4"/>
    <s v="Manual"/>
    <s v="Yes"/>
    <x v="0"/>
    <x v="0"/>
    <x v="0"/>
    <x v="34"/>
    <x v="0"/>
    <x v="1"/>
  </r>
  <r>
    <n v="25529"/>
    <x v="1"/>
    <x v="1"/>
    <n v="10000"/>
    <x v="0"/>
    <x v="4"/>
    <s v="Manual"/>
    <s v="Yes"/>
    <x v="0"/>
    <x v="0"/>
    <x v="0"/>
    <x v="20"/>
    <x v="0"/>
    <x v="0"/>
  </r>
  <r>
    <n v="22170"/>
    <x v="0"/>
    <x v="0"/>
    <n v="30000"/>
    <x v="1"/>
    <x v="1"/>
    <s v="Clerical"/>
    <s v="No"/>
    <x v="2"/>
    <x v="3"/>
    <x v="1"/>
    <x v="10"/>
    <x v="0"/>
    <x v="1"/>
  </r>
  <r>
    <n v="19445"/>
    <x v="0"/>
    <x v="0"/>
    <n v="10000"/>
    <x v="4"/>
    <x v="2"/>
    <s v="Manual"/>
    <s v="No"/>
    <x v="1"/>
    <x v="0"/>
    <x v="0"/>
    <x v="13"/>
    <x v="0"/>
    <x v="0"/>
  </r>
  <r>
    <n v="15265"/>
    <x v="1"/>
    <x v="1"/>
    <n v="40000"/>
    <x v="4"/>
    <x v="0"/>
    <s v="Management"/>
    <s v="Yes"/>
    <x v="2"/>
    <x v="2"/>
    <x v="1"/>
    <x v="29"/>
    <x v="1"/>
    <x v="1"/>
  </r>
  <r>
    <n v="28918"/>
    <x v="0"/>
    <x v="0"/>
    <n v="130000"/>
    <x v="5"/>
    <x v="2"/>
    <s v="Management"/>
    <s v="No"/>
    <x v="3"/>
    <x v="4"/>
    <x v="0"/>
    <x v="7"/>
    <x v="1"/>
    <x v="0"/>
  </r>
  <r>
    <n v="15799"/>
    <x v="0"/>
    <x v="0"/>
    <n v="90000"/>
    <x v="0"/>
    <x v="0"/>
    <s v="Professional"/>
    <s v="Yes"/>
    <x v="1"/>
    <x v="1"/>
    <x v="1"/>
    <x v="15"/>
    <x v="0"/>
    <x v="1"/>
  </r>
  <r>
    <n v="11047"/>
    <x v="0"/>
    <x v="0"/>
    <n v="30000"/>
    <x v="1"/>
    <x v="2"/>
    <s v="Skilled Manual"/>
    <s v="No"/>
    <x v="2"/>
    <x v="3"/>
    <x v="1"/>
    <x v="16"/>
    <x v="1"/>
    <x v="1"/>
  </r>
  <r>
    <n v="18151"/>
    <x v="1"/>
    <x v="1"/>
    <n v="80000"/>
    <x v="2"/>
    <x v="1"/>
    <s v="Professional"/>
    <s v="No"/>
    <x v="2"/>
    <x v="4"/>
    <x v="0"/>
    <x v="14"/>
    <x v="1"/>
    <x v="0"/>
  </r>
  <r>
    <n v="20606"/>
    <x v="0"/>
    <x v="0"/>
    <n v="70000"/>
    <x v="3"/>
    <x v="0"/>
    <s v="Professional"/>
    <s v="Yes"/>
    <x v="3"/>
    <x v="4"/>
    <x v="1"/>
    <x v="21"/>
    <x v="0"/>
    <x v="1"/>
  </r>
  <r>
    <n v="19482"/>
    <x v="0"/>
    <x v="1"/>
    <n v="30000"/>
    <x v="0"/>
    <x v="1"/>
    <s v="Clerical"/>
    <s v="Yes"/>
    <x v="1"/>
    <x v="0"/>
    <x v="0"/>
    <x v="20"/>
    <x v="0"/>
    <x v="1"/>
  </r>
  <r>
    <n v="16489"/>
    <x v="0"/>
    <x v="1"/>
    <n v="30000"/>
    <x v="1"/>
    <x v="2"/>
    <s v="Skilled Manual"/>
    <s v="Yes"/>
    <x v="2"/>
    <x v="2"/>
    <x v="1"/>
    <x v="10"/>
    <x v="0"/>
    <x v="0"/>
  </r>
  <r>
    <n v="26944"/>
    <x v="1"/>
    <x v="1"/>
    <n v="90000"/>
    <x v="4"/>
    <x v="2"/>
    <s v="Manual"/>
    <s v="Yes"/>
    <x v="0"/>
    <x v="0"/>
    <x v="0"/>
    <x v="4"/>
    <x v="0"/>
    <x v="1"/>
  </r>
  <r>
    <n v="15682"/>
    <x v="1"/>
    <x v="0"/>
    <n v="80000"/>
    <x v="2"/>
    <x v="0"/>
    <s v="Management"/>
    <s v="Yes"/>
    <x v="2"/>
    <x v="4"/>
    <x v="0"/>
    <x v="24"/>
    <x v="1"/>
    <x v="0"/>
  </r>
  <r>
    <n v="26032"/>
    <x v="0"/>
    <x v="0"/>
    <n v="70000"/>
    <x v="2"/>
    <x v="0"/>
    <s v="Professional"/>
    <s v="Yes"/>
    <x v="3"/>
    <x v="4"/>
    <x v="1"/>
    <x v="3"/>
    <x v="0"/>
    <x v="0"/>
  </r>
  <r>
    <n v="17843"/>
    <x v="1"/>
    <x v="0"/>
    <n v="10000"/>
    <x v="3"/>
    <x v="3"/>
    <s v="Manual"/>
    <s v="No"/>
    <x v="2"/>
    <x v="0"/>
    <x v="0"/>
    <x v="21"/>
    <x v="0"/>
    <x v="0"/>
  </r>
  <r>
    <n v="25559"/>
    <x v="1"/>
    <x v="1"/>
    <n v="20000"/>
    <x v="3"/>
    <x v="0"/>
    <s v="Clerical"/>
    <s v="Yes"/>
    <x v="0"/>
    <x v="0"/>
    <x v="1"/>
    <x v="37"/>
    <x v="2"/>
    <x v="1"/>
  </r>
  <r>
    <n v="16209"/>
    <x v="1"/>
    <x v="0"/>
    <n v="50000"/>
    <x v="3"/>
    <x v="4"/>
    <s v="Skilled Manual"/>
    <s v="Yes"/>
    <x v="0"/>
    <x v="3"/>
    <x v="0"/>
    <x v="4"/>
    <x v="0"/>
    <x v="0"/>
  </r>
  <r>
    <n v="11147"/>
    <x v="0"/>
    <x v="1"/>
    <n v="60000"/>
    <x v="4"/>
    <x v="4"/>
    <s v="Management"/>
    <s v="Yes"/>
    <x v="1"/>
    <x v="0"/>
    <x v="1"/>
    <x v="41"/>
    <x v="1"/>
    <x v="1"/>
  </r>
  <r>
    <n v="15214"/>
    <x v="1"/>
    <x v="0"/>
    <n v="100000"/>
    <x v="3"/>
    <x v="4"/>
    <s v="Management"/>
    <s v="No"/>
    <x v="1"/>
    <x v="3"/>
    <x v="1"/>
    <x v="32"/>
    <x v="0"/>
    <x v="1"/>
  </r>
  <r>
    <n v="11453"/>
    <x v="1"/>
    <x v="1"/>
    <n v="80000"/>
    <x v="3"/>
    <x v="0"/>
    <s v="Professional"/>
    <s v="No"/>
    <x v="4"/>
    <x v="4"/>
    <x v="1"/>
    <x v="6"/>
    <x v="0"/>
    <x v="1"/>
  </r>
  <r>
    <n v="24584"/>
    <x v="1"/>
    <x v="1"/>
    <n v="60000"/>
    <x v="3"/>
    <x v="0"/>
    <s v="Professional"/>
    <s v="No"/>
    <x v="4"/>
    <x v="1"/>
    <x v="1"/>
    <x v="23"/>
    <x v="0"/>
    <x v="0"/>
  </r>
  <r>
    <n v="12585"/>
    <x v="0"/>
    <x v="1"/>
    <n v="10000"/>
    <x v="0"/>
    <x v="2"/>
    <s v="Manual"/>
    <s v="Yes"/>
    <x v="0"/>
    <x v="1"/>
    <x v="1"/>
    <x v="40"/>
    <x v="2"/>
    <x v="1"/>
  </r>
  <r>
    <n v="18626"/>
    <x v="1"/>
    <x v="1"/>
    <n v="40000"/>
    <x v="4"/>
    <x v="1"/>
    <s v="Clerical"/>
    <s v="Yes"/>
    <x v="0"/>
    <x v="3"/>
    <x v="0"/>
    <x v="6"/>
    <x v="0"/>
    <x v="1"/>
  </r>
  <r>
    <n v="29298"/>
    <x v="1"/>
    <x v="0"/>
    <n v="60000"/>
    <x v="0"/>
    <x v="1"/>
    <s v="Skilled Manual"/>
    <s v="Yes"/>
    <x v="1"/>
    <x v="2"/>
    <x v="1"/>
    <x v="30"/>
    <x v="0"/>
    <x v="1"/>
  </r>
  <r>
    <n v="24842"/>
    <x v="1"/>
    <x v="0"/>
    <n v="90000"/>
    <x v="1"/>
    <x v="2"/>
    <s v="Professional"/>
    <s v="No"/>
    <x v="1"/>
    <x v="1"/>
    <x v="0"/>
    <x v="36"/>
    <x v="0"/>
    <x v="0"/>
  </r>
  <r>
    <n v="15657"/>
    <x v="0"/>
    <x v="1"/>
    <n v="30000"/>
    <x v="1"/>
    <x v="4"/>
    <s v="Clerical"/>
    <s v="Yes"/>
    <x v="0"/>
    <x v="0"/>
    <x v="0"/>
    <x v="30"/>
    <x v="0"/>
    <x v="1"/>
  </r>
  <r>
    <n v="11415"/>
    <x v="1"/>
    <x v="1"/>
    <n v="90000"/>
    <x v="2"/>
    <x v="1"/>
    <s v="Professional"/>
    <s v="No"/>
    <x v="2"/>
    <x v="4"/>
    <x v="0"/>
    <x v="24"/>
    <x v="1"/>
    <x v="0"/>
  </r>
  <r>
    <n v="28729"/>
    <x v="1"/>
    <x v="0"/>
    <n v="20000"/>
    <x v="3"/>
    <x v="3"/>
    <s v="Manual"/>
    <s v="Yes"/>
    <x v="2"/>
    <x v="3"/>
    <x v="0"/>
    <x v="22"/>
    <x v="2"/>
    <x v="1"/>
  </r>
  <r>
    <n v="22633"/>
    <x v="1"/>
    <x v="0"/>
    <n v="40000"/>
    <x v="3"/>
    <x v="4"/>
    <s v="Clerical"/>
    <s v="Yes"/>
    <x v="0"/>
    <x v="0"/>
    <x v="0"/>
    <x v="34"/>
    <x v="0"/>
    <x v="1"/>
  </r>
  <r>
    <n v="25649"/>
    <x v="1"/>
    <x v="0"/>
    <n v="30000"/>
    <x v="1"/>
    <x v="1"/>
    <s v="Clerical"/>
    <s v="Yes"/>
    <x v="0"/>
    <x v="0"/>
    <x v="0"/>
    <x v="0"/>
    <x v="0"/>
    <x v="1"/>
  </r>
  <r>
    <n v="14669"/>
    <x v="0"/>
    <x v="0"/>
    <n v="80000"/>
    <x v="5"/>
    <x v="4"/>
    <s v="Management"/>
    <s v="Yes"/>
    <x v="1"/>
    <x v="0"/>
    <x v="1"/>
    <x v="4"/>
    <x v="0"/>
    <x v="0"/>
  </r>
  <r>
    <n v="19299"/>
    <x v="0"/>
    <x v="0"/>
    <n v="50000"/>
    <x v="3"/>
    <x v="4"/>
    <s v="Skilled Manual"/>
    <s v="Yes"/>
    <x v="0"/>
    <x v="0"/>
    <x v="0"/>
    <x v="4"/>
    <x v="0"/>
    <x v="1"/>
  </r>
  <r>
    <n v="20946"/>
    <x v="1"/>
    <x v="0"/>
    <n v="30000"/>
    <x v="3"/>
    <x v="1"/>
    <s v="Clerical"/>
    <s v="No"/>
    <x v="1"/>
    <x v="1"/>
    <x v="0"/>
    <x v="25"/>
    <x v="2"/>
    <x v="0"/>
  </r>
  <r>
    <n v="11451"/>
    <x v="1"/>
    <x v="1"/>
    <n v="70000"/>
    <x v="3"/>
    <x v="0"/>
    <s v="Professional"/>
    <s v="No"/>
    <x v="3"/>
    <x v="4"/>
    <x v="1"/>
    <x v="23"/>
    <x v="0"/>
    <x v="1"/>
  </r>
  <r>
    <n v="25553"/>
    <x v="0"/>
    <x v="1"/>
    <n v="30000"/>
    <x v="0"/>
    <x v="0"/>
    <s v="Clerical"/>
    <s v="Yes"/>
    <x v="0"/>
    <x v="0"/>
    <x v="0"/>
    <x v="27"/>
    <x v="1"/>
    <x v="1"/>
  </r>
  <r>
    <n v="27951"/>
    <x v="1"/>
    <x v="1"/>
    <n v="80000"/>
    <x v="5"/>
    <x v="1"/>
    <s v="Professional"/>
    <s v="No"/>
    <x v="2"/>
    <x v="1"/>
    <x v="0"/>
    <x v="9"/>
    <x v="0"/>
    <x v="1"/>
  </r>
  <r>
    <n v="25026"/>
    <x v="0"/>
    <x v="1"/>
    <n v="20000"/>
    <x v="4"/>
    <x v="3"/>
    <s v="Clerical"/>
    <s v="Yes"/>
    <x v="4"/>
    <x v="2"/>
    <x v="1"/>
    <x v="9"/>
    <x v="0"/>
    <x v="0"/>
  </r>
  <r>
    <n v="13673"/>
    <x v="1"/>
    <x v="0"/>
    <n v="20000"/>
    <x v="3"/>
    <x v="3"/>
    <s v="Manual"/>
    <s v="No"/>
    <x v="2"/>
    <x v="0"/>
    <x v="0"/>
    <x v="37"/>
    <x v="2"/>
    <x v="0"/>
  </r>
  <r>
    <n v="16043"/>
    <x v="1"/>
    <x v="1"/>
    <n v="10000"/>
    <x v="0"/>
    <x v="0"/>
    <s v="Manual"/>
    <s v="Yes"/>
    <x v="0"/>
    <x v="0"/>
    <x v="0"/>
    <x v="28"/>
    <x v="0"/>
    <x v="0"/>
  </r>
  <r>
    <n v="22399"/>
    <x v="1"/>
    <x v="1"/>
    <n v="10000"/>
    <x v="3"/>
    <x v="1"/>
    <s v="Manual"/>
    <s v="Yes"/>
    <x v="1"/>
    <x v="3"/>
    <x v="1"/>
    <x v="22"/>
    <x v="2"/>
    <x v="1"/>
  </r>
  <r>
    <n v="27696"/>
    <x v="0"/>
    <x v="1"/>
    <n v="60000"/>
    <x v="0"/>
    <x v="0"/>
    <s v="Professional"/>
    <s v="Yes"/>
    <x v="1"/>
    <x v="2"/>
    <x v="1"/>
    <x v="1"/>
    <x v="0"/>
    <x v="1"/>
  </r>
  <r>
    <n v="25313"/>
    <x v="1"/>
    <x v="1"/>
    <n v="10000"/>
    <x v="3"/>
    <x v="3"/>
    <s v="Manual"/>
    <s v="No"/>
    <x v="2"/>
    <x v="3"/>
    <x v="0"/>
    <x v="11"/>
    <x v="0"/>
    <x v="0"/>
  </r>
  <r>
    <n v="13813"/>
    <x v="0"/>
    <x v="0"/>
    <n v="30000"/>
    <x v="1"/>
    <x v="1"/>
    <s v="Clerical"/>
    <s v="No"/>
    <x v="0"/>
    <x v="0"/>
    <x v="0"/>
    <x v="0"/>
    <x v="0"/>
    <x v="0"/>
  </r>
  <r>
    <n v="18711"/>
    <x v="1"/>
    <x v="0"/>
    <n v="70000"/>
    <x v="2"/>
    <x v="0"/>
    <s v="Professional"/>
    <s v="Yes"/>
    <x v="3"/>
    <x v="4"/>
    <x v="1"/>
    <x v="32"/>
    <x v="0"/>
    <x v="0"/>
  </r>
  <r>
    <n v="19650"/>
    <x v="0"/>
    <x v="0"/>
    <n v="30000"/>
    <x v="4"/>
    <x v="1"/>
    <s v="Clerical"/>
    <s v="No"/>
    <x v="2"/>
    <x v="0"/>
    <x v="1"/>
    <x v="41"/>
    <x v="1"/>
    <x v="0"/>
  </r>
  <r>
    <n v="14135"/>
    <x v="0"/>
    <x v="1"/>
    <n v="20000"/>
    <x v="0"/>
    <x v="1"/>
    <s v="Manual"/>
    <s v="Yes"/>
    <x v="0"/>
    <x v="3"/>
    <x v="0"/>
    <x v="11"/>
    <x v="0"/>
    <x v="0"/>
  </r>
  <r>
    <n v="12833"/>
    <x v="1"/>
    <x v="0"/>
    <n v="20000"/>
    <x v="1"/>
    <x v="2"/>
    <s v="Manual"/>
    <s v="Yes"/>
    <x v="1"/>
    <x v="0"/>
    <x v="0"/>
    <x v="0"/>
    <x v="0"/>
    <x v="1"/>
  </r>
  <r>
    <n v="26849"/>
    <x v="0"/>
    <x v="1"/>
    <n v="10000"/>
    <x v="1"/>
    <x v="3"/>
    <s v="Manual"/>
    <s v="Yes"/>
    <x v="2"/>
    <x v="0"/>
    <x v="0"/>
    <x v="1"/>
    <x v="0"/>
    <x v="0"/>
  </r>
  <r>
    <n v="20962"/>
    <x v="0"/>
    <x v="0"/>
    <n v="20000"/>
    <x v="0"/>
    <x v="4"/>
    <s v="Clerical"/>
    <s v="Yes"/>
    <x v="0"/>
    <x v="0"/>
    <x v="0"/>
    <x v="12"/>
    <x v="0"/>
    <x v="0"/>
  </r>
  <r>
    <n v="28915"/>
    <x v="1"/>
    <x v="1"/>
    <n v="80000"/>
    <x v="2"/>
    <x v="2"/>
    <s v="Management"/>
    <s v="Yes"/>
    <x v="4"/>
    <x v="4"/>
    <x v="0"/>
    <x v="42"/>
    <x v="1"/>
    <x v="0"/>
  </r>
  <r>
    <n v="22830"/>
    <x v="0"/>
    <x v="1"/>
    <n v="120000"/>
    <x v="5"/>
    <x v="1"/>
    <s v="Management"/>
    <s v="Yes"/>
    <x v="4"/>
    <x v="4"/>
    <x v="0"/>
    <x v="16"/>
    <x v="1"/>
    <x v="0"/>
  </r>
  <r>
    <n v="14777"/>
    <x v="0"/>
    <x v="0"/>
    <n v="40000"/>
    <x v="3"/>
    <x v="0"/>
    <s v="Clerical"/>
    <s v="Yes"/>
    <x v="0"/>
    <x v="0"/>
    <x v="0"/>
    <x v="13"/>
    <x v="0"/>
    <x v="1"/>
  </r>
  <r>
    <n v="12591"/>
    <x v="0"/>
    <x v="0"/>
    <n v="30000"/>
    <x v="5"/>
    <x v="4"/>
    <s v="Clerical"/>
    <s v="Yes"/>
    <x v="0"/>
    <x v="0"/>
    <x v="0"/>
    <x v="12"/>
    <x v="0"/>
    <x v="0"/>
  </r>
  <r>
    <n v="24174"/>
    <x v="0"/>
    <x v="1"/>
    <n v="20000"/>
    <x v="3"/>
    <x v="0"/>
    <s v="Clerical"/>
    <s v="Yes"/>
    <x v="0"/>
    <x v="0"/>
    <x v="1"/>
    <x v="40"/>
    <x v="2"/>
    <x v="1"/>
  </r>
  <r>
    <n v="24611"/>
    <x v="1"/>
    <x v="1"/>
    <n v="90000"/>
    <x v="3"/>
    <x v="0"/>
    <s v="Professional"/>
    <s v="No"/>
    <x v="3"/>
    <x v="4"/>
    <x v="1"/>
    <x v="11"/>
    <x v="0"/>
    <x v="1"/>
  </r>
  <r>
    <n v="11340"/>
    <x v="0"/>
    <x v="0"/>
    <n v="10000"/>
    <x v="0"/>
    <x v="4"/>
    <s v="Clerical"/>
    <s v="Yes"/>
    <x v="0"/>
    <x v="0"/>
    <x v="0"/>
    <x v="43"/>
    <x v="1"/>
    <x v="1"/>
  </r>
  <r>
    <n v="25693"/>
    <x v="1"/>
    <x v="0"/>
    <n v="30000"/>
    <x v="2"/>
    <x v="4"/>
    <s v="Clerical"/>
    <s v="Yes"/>
    <x v="0"/>
    <x v="0"/>
    <x v="0"/>
    <x v="20"/>
    <x v="0"/>
    <x v="1"/>
  </r>
  <r>
    <n v="25555"/>
    <x v="0"/>
    <x v="0"/>
    <n v="10000"/>
    <x v="3"/>
    <x v="1"/>
    <s v="Manual"/>
    <s v="No"/>
    <x v="1"/>
    <x v="0"/>
    <x v="1"/>
    <x v="22"/>
    <x v="2"/>
    <x v="1"/>
  </r>
  <r>
    <n v="22006"/>
    <x v="0"/>
    <x v="1"/>
    <n v="70000"/>
    <x v="2"/>
    <x v="1"/>
    <s v="Skilled Manual"/>
    <s v="Yes"/>
    <x v="4"/>
    <x v="2"/>
    <x v="1"/>
    <x v="30"/>
    <x v="0"/>
    <x v="0"/>
  </r>
  <r>
    <n v="20060"/>
    <x v="1"/>
    <x v="0"/>
    <n v="30000"/>
    <x v="3"/>
    <x v="2"/>
    <s v="Manual"/>
    <s v="No"/>
    <x v="1"/>
    <x v="1"/>
    <x v="0"/>
    <x v="17"/>
    <x v="0"/>
    <x v="1"/>
  </r>
  <r>
    <n v="17702"/>
    <x v="0"/>
    <x v="1"/>
    <n v="10000"/>
    <x v="0"/>
    <x v="4"/>
    <s v="Manual"/>
    <s v="Yes"/>
    <x v="0"/>
    <x v="0"/>
    <x v="0"/>
    <x v="34"/>
    <x v="0"/>
    <x v="0"/>
  </r>
  <r>
    <n v="12503"/>
    <x v="1"/>
    <x v="0"/>
    <n v="30000"/>
    <x v="1"/>
    <x v="1"/>
    <s v="Clerical"/>
    <s v="Yes"/>
    <x v="2"/>
    <x v="0"/>
    <x v="0"/>
    <x v="40"/>
    <x v="2"/>
    <x v="0"/>
  </r>
  <r>
    <n v="23908"/>
    <x v="1"/>
    <x v="1"/>
    <n v="30000"/>
    <x v="0"/>
    <x v="0"/>
    <s v="Clerical"/>
    <s v="No"/>
    <x v="1"/>
    <x v="0"/>
    <x v="0"/>
    <x v="32"/>
    <x v="0"/>
    <x v="1"/>
  </r>
  <r>
    <n v="22527"/>
    <x v="1"/>
    <x v="0"/>
    <n v="20000"/>
    <x v="3"/>
    <x v="2"/>
    <s v="Manual"/>
    <s v="No"/>
    <x v="1"/>
    <x v="1"/>
    <x v="0"/>
    <x v="19"/>
    <x v="2"/>
    <x v="0"/>
  </r>
  <r>
    <n v="19057"/>
    <x v="0"/>
    <x v="0"/>
    <n v="120000"/>
    <x v="1"/>
    <x v="0"/>
    <s v="Management"/>
    <s v="No"/>
    <x v="2"/>
    <x v="4"/>
    <x v="0"/>
    <x v="31"/>
    <x v="0"/>
    <x v="1"/>
  </r>
  <r>
    <n v="18494"/>
    <x v="0"/>
    <x v="1"/>
    <n v="110000"/>
    <x v="2"/>
    <x v="0"/>
    <s v="Management"/>
    <s v="Yes"/>
    <x v="3"/>
    <x v="1"/>
    <x v="1"/>
    <x v="28"/>
    <x v="0"/>
    <x v="1"/>
  </r>
  <r>
    <n v="11249"/>
    <x v="0"/>
    <x v="0"/>
    <n v="130000"/>
    <x v="1"/>
    <x v="1"/>
    <s v="Professional"/>
    <s v="Yes"/>
    <x v="4"/>
    <x v="0"/>
    <x v="0"/>
    <x v="36"/>
    <x v="0"/>
    <x v="1"/>
  </r>
  <r>
    <n v="21568"/>
    <x v="0"/>
    <x v="0"/>
    <n v="100000"/>
    <x v="3"/>
    <x v="2"/>
    <s v="Management"/>
    <s v="Yes"/>
    <x v="3"/>
    <x v="4"/>
    <x v="1"/>
    <x v="17"/>
    <x v="0"/>
    <x v="1"/>
  </r>
  <r>
    <n v="13981"/>
    <x v="0"/>
    <x v="0"/>
    <n v="10000"/>
    <x v="2"/>
    <x v="2"/>
    <s v="Skilled Manual"/>
    <s v="No"/>
    <x v="4"/>
    <x v="3"/>
    <x v="1"/>
    <x v="24"/>
    <x v="1"/>
    <x v="0"/>
  </r>
  <r>
    <n v="23432"/>
    <x v="1"/>
    <x v="1"/>
    <n v="70000"/>
    <x v="3"/>
    <x v="0"/>
    <s v="Professional"/>
    <s v="Yes"/>
    <x v="1"/>
    <x v="2"/>
    <x v="1"/>
    <x v="34"/>
    <x v="0"/>
    <x v="1"/>
  </r>
  <r>
    <n v="22931"/>
    <x v="0"/>
    <x v="1"/>
    <n v="100000"/>
    <x v="2"/>
    <x v="4"/>
    <s v="Management"/>
    <s v="No"/>
    <x v="1"/>
    <x v="3"/>
    <x v="1"/>
    <x v="44"/>
    <x v="1"/>
    <x v="1"/>
  </r>
  <r>
    <n v="18172"/>
    <x v="0"/>
    <x v="1"/>
    <n v="130000"/>
    <x v="5"/>
    <x v="2"/>
    <s v="Professional"/>
    <s v="Yes"/>
    <x v="4"/>
    <x v="0"/>
    <x v="0"/>
    <x v="10"/>
    <x v="0"/>
    <x v="0"/>
  </r>
  <r>
    <n v="12666"/>
    <x v="1"/>
    <x v="1"/>
    <n v="60000"/>
    <x v="3"/>
    <x v="0"/>
    <s v="Professional"/>
    <s v="No"/>
    <x v="3"/>
    <x v="1"/>
    <x v="1"/>
    <x v="23"/>
    <x v="0"/>
    <x v="0"/>
  </r>
  <r>
    <n v="20598"/>
    <x v="0"/>
    <x v="1"/>
    <n v="100000"/>
    <x v="1"/>
    <x v="3"/>
    <s v="Professional"/>
    <s v="Yes"/>
    <x v="0"/>
    <x v="4"/>
    <x v="0"/>
    <x v="14"/>
    <x v="1"/>
    <x v="1"/>
  </r>
  <r>
    <n v="21375"/>
    <x v="1"/>
    <x v="1"/>
    <n v="20000"/>
    <x v="4"/>
    <x v="3"/>
    <s v="Clerical"/>
    <s v="Yes"/>
    <x v="2"/>
    <x v="2"/>
    <x v="1"/>
    <x v="42"/>
    <x v="1"/>
    <x v="0"/>
  </r>
  <r>
    <n v="20839"/>
    <x v="1"/>
    <x v="0"/>
    <n v="30000"/>
    <x v="1"/>
    <x v="4"/>
    <s v="Clerical"/>
    <s v="Yes"/>
    <x v="0"/>
    <x v="0"/>
    <x v="0"/>
    <x v="15"/>
    <x v="0"/>
    <x v="1"/>
  </r>
  <r>
    <n v="21738"/>
    <x v="0"/>
    <x v="1"/>
    <n v="20000"/>
    <x v="0"/>
    <x v="4"/>
    <s v="Clerical"/>
    <s v="Yes"/>
    <x v="0"/>
    <x v="0"/>
    <x v="0"/>
    <x v="1"/>
    <x v="0"/>
    <x v="0"/>
  </r>
  <r>
    <n v="14164"/>
    <x v="1"/>
    <x v="0"/>
    <n v="50000"/>
    <x v="3"/>
    <x v="4"/>
    <s v="Skilled Manual"/>
    <s v="Yes"/>
    <x v="0"/>
    <x v="0"/>
    <x v="0"/>
    <x v="4"/>
    <x v="0"/>
    <x v="1"/>
  </r>
  <r>
    <n v="14193"/>
    <x v="1"/>
    <x v="0"/>
    <n v="100000"/>
    <x v="1"/>
    <x v="1"/>
    <s v="Management"/>
    <s v="Yes"/>
    <x v="3"/>
    <x v="4"/>
    <x v="0"/>
    <x v="16"/>
    <x v="1"/>
    <x v="0"/>
  </r>
  <r>
    <n v="12705"/>
    <x v="0"/>
    <x v="1"/>
    <n v="150000"/>
    <x v="3"/>
    <x v="0"/>
    <s v="Management"/>
    <s v="Yes"/>
    <x v="3"/>
    <x v="0"/>
    <x v="1"/>
    <x v="34"/>
    <x v="0"/>
    <x v="1"/>
  </r>
  <r>
    <n v="22672"/>
    <x v="1"/>
    <x v="0"/>
    <n v="30000"/>
    <x v="4"/>
    <x v="1"/>
    <s v="Clerical"/>
    <s v="Yes"/>
    <x v="0"/>
    <x v="0"/>
    <x v="0"/>
    <x v="1"/>
    <x v="0"/>
    <x v="0"/>
  </r>
  <r>
    <n v="26219"/>
    <x v="0"/>
    <x v="0"/>
    <n v="40000"/>
    <x v="0"/>
    <x v="0"/>
    <s v="Skilled Manual"/>
    <s v="Yes"/>
    <x v="1"/>
    <x v="3"/>
    <x v="0"/>
    <x v="6"/>
    <x v="0"/>
    <x v="1"/>
  </r>
  <r>
    <n v="28468"/>
    <x v="0"/>
    <x v="0"/>
    <n v="10000"/>
    <x v="4"/>
    <x v="1"/>
    <s v="Manual"/>
    <s v="Yes"/>
    <x v="0"/>
    <x v="3"/>
    <x v="0"/>
    <x v="36"/>
    <x v="0"/>
    <x v="0"/>
  </r>
  <r>
    <n v="23419"/>
    <x v="1"/>
    <x v="0"/>
    <n v="70000"/>
    <x v="2"/>
    <x v="0"/>
    <s v="Professional"/>
    <s v="Yes"/>
    <x v="4"/>
    <x v="4"/>
    <x v="1"/>
    <x v="32"/>
    <x v="0"/>
    <x v="0"/>
  </r>
  <r>
    <n v="17964"/>
    <x v="0"/>
    <x v="1"/>
    <n v="40000"/>
    <x v="3"/>
    <x v="4"/>
    <s v="Clerical"/>
    <s v="Yes"/>
    <x v="0"/>
    <x v="0"/>
    <x v="0"/>
    <x v="34"/>
    <x v="0"/>
    <x v="1"/>
  </r>
  <r>
    <n v="20919"/>
    <x v="1"/>
    <x v="0"/>
    <n v="30000"/>
    <x v="4"/>
    <x v="1"/>
    <s v="Clerical"/>
    <s v="Yes"/>
    <x v="2"/>
    <x v="0"/>
    <x v="0"/>
    <x v="0"/>
    <x v="0"/>
    <x v="0"/>
  </r>
  <r>
    <n v="20927"/>
    <x v="1"/>
    <x v="0"/>
    <n v="20000"/>
    <x v="2"/>
    <x v="2"/>
    <s v="Manual"/>
    <s v="Yes"/>
    <x v="2"/>
    <x v="0"/>
    <x v="0"/>
    <x v="40"/>
    <x v="2"/>
    <x v="0"/>
  </r>
  <r>
    <n v="13133"/>
    <x v="1"/>
    <x v="1"/>
    <n v="100000"/>
    <x v="2"/>
    <x v="0"/>
    <s v="Professional"/>
    <s v="Yes"/>
    <x v="1"/>
    <x v="2"/>
    <x v="1"/>
    <x v="15"/>
    <x v="0"/>
    <x v="1"/>
  </r>
  <r>
    <n v="19626"/>
    <x v="0"/>
    <x v="1"/>
    <n v="70000"/>
    <x v="2"/>
    <x v="1"/>
    <s v="Skilled Manual"/>
    <s v="Yes"/>
    <x v="4"/>
    <x v="2"/>
    <x v="1"/>
    <x v="12"/>
    <x v="0"/>
    <x v="0"/>
  </r>
  <r>
    <n v="21039"/>
    <x v="1"/>
    <x v="0"/>
    <n v="50000"/>
    <x v="3"/>
    <x v="4"/>
    <s v="Skilled Manual"/>
    <s v="No"/>
    <x v="0"/>
    <x v="0"/>
    <x v="0"/>
    <x v="34"/>
    <x v="0"/>
    <x v="1"/>
  </r>
  <r>
    <n v="12231"/>
    <x v="1"/>
    <x v="0"/>
    <n v="10000"/>
    <x v="4"/>
    <x v="1"/>
    <s v="Manual"/>
    <s v="Yes"/>
    <x v="0"/>
    <x v="0"/>
    <x v="0"/>
    <x v="36"/>
    <x v="0"/>
    <x v="1"/>
  </r>
  <r>
    <n v="25665"/>
    <x v="1"/>
    <x v="0"/>
    <n v="20000"/>
    <x v="3"/>
    <x v="2"/>
    <s v="Manual"/>
    <s v="No"/>
    <x v="1"/>
    <x v="3"/>
    <x v="0"/>
    <x v="26"/>
    <x v="2"/>
    <x v="0"/>
  </r>
  <r>
    <n v="24061"/>
    <x v="0"/>
    <x v="1"/>
    <n v="10000"/>
    <x v="5"/>
    <x v="3"/>
    <s v="Manual"/>
    <s v="Yes"/>
    <x v="1"/>
    <x v="0"/>
    <x v="0"/>
    <x v="8"/>
    <x v="0"/>
    <x v="1"/>
  </r>
  <r>
    <n v="26879"/>
    <x v="1"/>
    <x v="0"/>
    <n v="20000"/>
    <x v="3"/>
    <x v="2"/>
    <s v="Manual"/>
    <s v="No"/>
    <x v="1"/>
    <x v="1"/>
    <x v="0"/>
    <x v="25"/>
    <x v="2"/>
    <x v="0"/>
  </r>
  <r>
    <n v="12284"/>
    <x v="0"/>
    <x v="0"/>
    <n v="30000"/>
    <x v="3"/>
    <x v="0"/>
    <s v="Clerical"/>
    <s v="No"/>
    <x v="0"/>
    <x v="0"/>
    <x v="0"/>
    <x v="4"/>
    <x v="0"/>
    <x v="1"/>
  </r>
  <r>
    <n v="26654"/>
    <x v="0"/>
    <x v="0"/>
    <n v="90000"/>
    <x v="0"/>
    <x v="4"/>
    <s v="Management"/>
    <s v="Yes"/>
    <x v="0"/>
    <x v="0"/>
    <x v="1"/>
    <x v="34"/>
    <x v="0"/>
    <x v="1"/>
  </r>
  <r>
    <n v="14545"/>
    <x v="0"/>
    <x v="0"/>
    <n v="10000"/>
    <x v="4"/>
    <x v="1"/>
    <s v="Manual"/>
    <s v="Yes"/>
    <x v="0"/>
    <x v="3"/>
    <x v="0"/>
    <x v="38"/>
    <x v="0"/>
    <x v="0"/>
  </r>
  <r>
    <n v="24201"/>
    <x v="0"/>
    <x v="0"/>
    <n v="10000"/>
    <x v="4"/>
    <x v="2"/>
    <s v="Manual"/>
    <s v="Yes"/>
    <x v="0"/>
    <x v="0"/>
    <x v="0"/>
    <x v="34"/>
    <x v="0"/>
    <x v="1"/>
  </r>
  <r>
    <n v="20625"/>
    <x v="0"/>
    <x v="1"/>
    <n v="100000"/>
    <x v="3"/>
    <x v="2"/>
    <s v="Management"/>
    <s v="Yes"/>
    <x v="4"/>
    <x v="4"/>
    <x v="1"/>
    <x v="11"/>
    <x v="0"/>
    <x v="1"/>
  </r>
  <r>
    <n v="16390"/>
    <x v="1"/>
    <x v="1"/>
    <n v="30000"/>
    <x v="0"/>
    <x v="0"/>
    <s v="Clerical"/>
    <s v="No"/>
    <x v="0"/>
    <x v="0"/>
    <x v="0"/>
    <x v="13"/>
    <x v="0"/>
    <x v="1"/>
  </r>
  <r>
    <n v="14804"/>
    <x v="1"/>
    <x v="0"/>
    <n v="10000"/>
    <x v="1"/>
    <x v="3"/>
    <s v="Manual"/>
    <s v="Yes"/>
    <x v="2"/>
    <x v="0"/>
    <x v="0"/>
    <x v="1"/>
    <x v="0"/>
    <x v="0"/>
  </r>
  <r>
    <n v="12629"/>
    <x v="1"/>
    <x v="1"/>
    <n v="20000"/>
    <x v="0"/>
    <x v="1"/>
    <s v="Manual"/>
    <s v="No"/>
    <x v="0"/>
    <x v="0"/>
    <x v="0"/>
    <x v="34"/>
    <x v="0"/>
    <x v="0"/>
  </r>
  <r>
    <n v="14696"/>
    <x v="1"/>
    <x v="1"/>
    <n v="10000"/>
    <x v="3"/>
    <x v="3"/>
    <s v="Manual"/>
    <s v="No"/>
    <x v="2"/>
    <x v="0"/>
    <x v="0"/>
    <x v="17"/>
    <x v="0"/>
    <x v="0"/>
  </r>
  <r>
    <n v="22005"/>
    <x v="0"/>
    <x v="0"/>
    <n v="70000"/>
    <x v="2"/>
    <x v="1"/>
    <s v="Skilled Manual"/>
    <s v="No"/>
    <x v="4"/>
    <x v="2"/>
    <x v="1"/>
    <x v="30"/>
    <x v="0"/>
    <x v="0"/>
  </r>
  <r>
    <n v="14544"/>
    <x v="1"/>
    <x v="1"/>
    <n v="10000"/>
    <x v="0"/>
    <x v="1"/>
    <s v="Manual"/>
    <s v="Yes"/>
    <x v="0"/>
    <x v="0"/>
    <x v="0"/>
    <x v="38"/>
    <x v="0"/>
    <x v="0"/>
  </r>
  <r>
    <n v="14312"/>
    <x v="0"/>
    <x v="0"/>
    <n v="60000"/>
    <x v="0"/>
    <x v="1"/>
    <s v="Skilled Manual"/>
    <s v="Yes"/>
    <x v="1"/>
    <x v="2"/>
    <x v="1"/>
    <x v="12"/>
    <x v="0"/>
    <x v="0"/>
  </r>
  <r>
    <n v="29120"/>
    <x v="1"/>
    <x v="0"/>
    <n v="100000"/>
    <x v="0"/>
    <x v="0"/>
    <s v="Management"/>
    <s v="Yes"/>
    <x v="3"/>
    <x v="1"/>
    <x v="1"/>
    <x v="28"/>
    <x v="0"/>
    <x v="0"/>
  </r>
  <r>
    <n v="24187"/>
    <x v="1"/>
    <x v="0"/>
    <n v="30000"/>
    <x v="1"/>
    <x v="4"/>
    <s v="Clerical"/>
    <s v="No"/>
    <x v="0"/>
    <x v="0"/>
    <x v="0"/>
    <x v="30"/>
    <x v="0"/>
    <x v="1"/>
  </r>
  <r>
    <n v="15758"/>
    <x v="0"/>
    <x v="1"/>
    <n v="130000"/>
    <x v="3"/>
    <x v="4"/>
    <s v="Management"/>
    <s v="Yes"/>
    <x v="0"/>
    <x v="2"/>
    <x v="1"/>
    <x v="28"/>
    <x v="0"/>
    <x v="0"/>
  </r>
  <r>
    <n v="29094"/>
    <x v="0"/>
    <x v="1"/>
    <n v="30000"/>
    <x v="1"/>
    <x v="2"/>
    <s v="Skilled Manual"/>
    <s v="Yes"/>
    <x v="2"/>
    <x v="2"/>
    <x v="1"/>
    <x v="9"/>
    <x v="0"/>
    <x v="1"/>
  </r>
  <r>
    <n v="28319"/>
    <x v="1"/>
    <x v="0"/>
    <n v="60000"/>
    <x v="0"/>
    <x v="1"/>
    <s v="Skilled Manual"/>
    <s v="No"/>
    <x v="1"/>
    <x v="0"/>
    <x v="1"/>
    <x v="30"/>
    <x v="0"/>
    <x v="1"/>
  </r>
  <r>
    <n v="16406"/>
    <x v="0"/>
    <x v="1"/>
    <n v="40000"/>
    <x v="3"/>
    <x v="0"/>
    <s v="Clerical"/>
    <s v="No"/>
    <x v="0"/>
    <x v="0"/>
    <x v="0"/>
    <x v="13"/>
    <x v="0"/>
    <x v="1"/>
  </r>
  <r>
    <n v="20923"/>
    <x v="0"/>
    <x v="0"/>
    <n v="40000"/>
    <x v="0"/>
    <x v="0"/>
    <s v="Skilled Manual"/>
    <s v="Yes"/>
    <x v="0"/>
    <x v="0"/>
    <x v="0"/>
    <x v="0"/>
    <x v="0"/>
    <x v="1"/>
  </r>
  <r>
    <n v="11378"/>
    <x v="1"/>
    <x v="0"/>
    <n v="10000"/>
    <x v="0"/>
    <x v="2"/>
    <s v="Manual"/>
    <s v="No"/>
    <x v="1"/>
    <x v="1"/>
    <x v="0"/>
    <x v="30"/>
    <x v="0"/>
    <x v="1"/>
  </r>
  <r>
    <n v="20851"/>
    <x v="1"/>
    <x v="1"/>
    <n v="20000"/>
    <x v="3"/>
    <x v="1"/>
    <s v="Manual"/>
    <s v="No"/>
    <x v="1"/>
    <x v="1"/>
    <x v="0"/>
    <x v="4"/>
    <x v="0"/>
    <x v="1"/>
  </r>
  <r>
    <n v="21557"/>
    <x v="1"/>
    <x v="0"/>
    <n v="110000"/>
    <x v="3"/>
    <x v="1"/>
    <s v="Management"/>
    <s v="Yes"/>
    <x v="4"/>
    <x v="4"/>
    <x v="1"/>
    <x v="21"/>
    <x v="0"/>
    <x v="1"/>
  </r>
  <r>
    <n v="26663"/>
    <x v="1"/>
    <x v="0"/>
    <n v="60000"/>
    <x v="4"/>
    <x v="0"/>
    <s v="Professional"/>
    <s v="No"/>
    <x v="1"/>
    <x v="0"/>
    <x v="1"/>
    <x v="32"/>
    <x v="0"/>
    <x v="1"/>
  </r>
  <r>
    <n v="11896"/>
    <x v="0"/>
    <x v="1"/>
    <n v="100000"/>
    <x v="0"/>
    <x v="4"/>
    <s v="Management"/>
    <s v="Yes"/>
    <x v="0"/>
    <x v="1"/>
    <x v="1"/>
    <x v="4"/>
    <x v="0"/>
    <x v="1"/>
  </r>
  <r>
    <n v="14189"/>
    <x v="0"/>
    <x v="0"/>
    <n v="90000"/>
    <x v="5"/>
    <x v="2"/>
    <s v="Professional"/>
    <s v="No"/>
    <x v="2"/>
    <x v="1"/>
    <x v="0"/>
    <x v="9"/>
    <x v="0"/>
    <x v="1"/>
  </r>
  <r>
    <n v="13136"/>
    <x v="0"/>
    <x v="0"/>
    <n v="30000"/>
    <x v="4"/>
    <x v="1"/>
    <s v="Clerical"/>
    <s v="No"/>
    <x v="2"/>
    <x v="2"/>
    <x v="1"/>
    <x v="45"/>
    <x v="1"/>
    <x v="0"/>
  </r>
  <r>
    <n v="25906"/>
    <x v="1"/>
    <x v="0"/>
    <n v="10000"/>
    <x v="2"/>
    <x v="2"/>
    <s v="Skilled Manual"/>
    <s v="No"/>
    <x v="2"/>
    <x v="3"/>
    <x v="1"/>
    <x v="24"/>
    <x v="1"/>
    <x v="0"/>
  </r>
  <r>
    <n v="17926"/>
    <x v="1"/>
    <x v="0"/>
    <n v="40000"/>
    <x v="3"/>
    <x v="0"/>
    <s v="Clerical"/>
    <s v="No"/>
    <x v="0"/>
    <x v="0"/>
    <x v="1"/>
    <x v="26"/>
    <x v="2"/>
    <x v="1"/>
  </r>
  <r>
    <n v="26928"/>
    <x v="1"/>
    <x v="1"/>
    <n v="30000"/>
    <x v="0"/>
    <x v="0"/>
    <s v="Clerical"/>
    <s v="Yes"/>
    <x v="0"/>
    <x v="0"/>
    <x v="0"/>
    <x v="24"/>
    <x v="1"/>
    <x v="1"/>
  </r>
  <r>
    <n v="20897"/>
    <x v="0"/>
    <x v="0"/>
    <n v="30000"/>
    <x v="0"/>
    <x v="0"/>
    <s v="Skilled Manual"/>
    <s v="Yes"/>
    <x v="2"/>
    <x v="0"/>
    <x v="0"/>
    <x v="8"/>
    <x v="0"/>
    <x v="0"/>
  </r>
  <r>
    <n v="28207"/>
    <x v="0"/>
    <x v="1"/>
    <n v="80000"/>
    <x v="5"/>
    <x v="4"/>
    <s v="Management"/>
    <s v="Yes"/>
    <x v="1"/>
    <x v="0"/>
    <x v="1"/>
    <x v="4"/>
    <x v="0"/>
    <x v="1"/>
  </r>
  <r>
    <n v="25923"/>
    <x v="1"/>
    <x v="1"/>
    <n v="10000"/>
    <x v="4"/>
    <x v="3"/>
    <s v="Clerical"/>
    <s v="Yes"/>
    <x v="2"/>
    <x v="2"/>
    <x v="1"/>
    <x v="7"/>
    <x v="1"/>
    <x v="0"/>
  </r>
  <r>
    <n v="11000"/>
    <x v="0"/>
    <x v="1"/>
    <n v="90000"/>
    <x v="4"/>
    <x v="0"/>
    <s v="Professional"/>
    <s v="Yes"/>
    <x v="0"/>
    <x v="3"/>
    <x v="1"/>
    <x v="8"/>
    <x v="0"/>
    <x v="1"/>
  </r>
  <r>
    <n v="20974"/>
    <x v="0"/>
    <x v="1"/>
    <n v="10000"/>
    <x v="4"/>
    <x v="0"/>
    <s v="Clerical"/>
    <s v="Yes"/>
    <x v="1"/>
    <x v="0"/>
    <x v="0"/>
    <x v="29"/>
    <x v="1"/>
    <x v="0"/>
  </r>
  <r>
    <n v="28758"/>
    <x v="0"/>
    <x v="1"/>
    <n v="40000"/>
    <x v="4"/>
    <x v="1"/>
    <s v="Clerical"/>
    <s v="Yes"/>
    <x v="1"/>
    <x v="3"/>
    <x v="0"/>
    <x v="11"/>
    <x v="0"/>
    <x v="1"/>
  </r>
  <r>
    <n v="11381"/>
    <x v="0"/>
    <x v="0"/>
    <n v="20000"/>
    <x v="4"/>
    <x v="1"/>
    <s v="Manual"/>
    <s v="Yes"/>
    <x v="1"/>
    <x v="1"/>
    <x v="0"/>
    <x v="15"/>
    <x v="0"/>
    <x v="1"/>
  </r>
  <r>
    <n v="17522"/>
    <x v="0"/>
    <x v="1"/>
    <n v="120000"/>
    <x v="5"/>
    <x v="0"/>
    <s v="Management"/>
    <s v="Yes"/>
    <x v="1"/>
    <x v="1"/>
    <x v="1"/>
    <x v="15"/>
    <x v="0"/>
    <x v="0"/>
  </r>
  <r>
    <n v="21207"/>
    <x v="0"/>
    <x v="1"/>
    <n v="60000"/>
    <x v="0"/>
    <x v="1"/>
    <s v="Skilled Manual"/>
    <s v="Yes"/>
    <x v="1"/>
    <x v="2"/>
    <x v="1"/>
    <x v="30"/>
    <x v="0"/>
    <x v="0"/>
  </r>
  <r>
    <n v="28102"/>
    <x v="0"/>
    <x v="1"/>
    <n v="20000"/>
    <x v="5"/>
    <x v="2"/>
    <s v="Skilled Manual"/>
    <s v="Yes"/>
    <x v="2"/>
    <x v="2"/>
    <x v="1"/>
    <x v="7"/>
    <x v="1"/>
    <x v="1"/>
  </r>
  <r>
    <n v="23105"/>
    <x v="1"/>
    <x v="1"/>
    <n v="40000"/>
    <x v="1"/>
    <x v="3"/>
    <s v="Clerical"/>
    <s v="No"/>
    <x v="2"/>
    <x v="2"/>
    <x v="1"/>
    <x v="31"/>
    <x v="0"/>
    <x v="1"/>
  </r>
  <r>
    <n v="18740"/>
    <x v="0"/>
    <x v="1"/>
    <n v="80000"/>
    <x v="2"/>
    <x v="0"/>
    <s v="Professional"/>
    <s v="No"/>
    <x v="1"/>
    <x v="0"/>
    <x v="1"/>
    <x v="15"/>
    <x v="0"/>
    <x v="1"/>
  </r>
  <r>
    <n v="21213"/>
    <x v="1"/>
    <x v="1"/>
    <n v="70000"/>
    <x v="3"/>
    <x v="0"/>
    <s v="Professional"/>
    <s v="No"/>
    <x v="1"/>
    <x v="2"/>
    <x v="1"/>
    <x v="3"/>
    <x v="0"/>
    <x v="0"/>
  </r>
  <r>
    <n v="17352"/>
    <x v="0"/>
    <x v="1"/>
    <n v="50000"/>
    <x v="4"/>
    <x v="4"/>
    <s v="Management"/>
    <s v="Yes"/>
    <x v="1"/>
    <x v="2"/>
    <x v="1"/>
    <x v="46"/>
    <x v="1"/>
    <x v="1"/>
  </r>
  <r>
    <n v="14154"/>
    <x v="0"/>
    <x v="1"/>
    <n v="30000"/>
    <x v="3"/>
    <x v="0"/>
    <s v="Clerical"/>
    <s v="Yes"/>
    <x v="0"/>
    <x v="0"/>
    <x v="0"/>
    <x v="11"/>
    <x v="0"/>
    <x v="1"/>
  </r>
  <r>
    <n v="19066"/>
    <x v="0"/>
    <x v="1"/>
    <n v="130000"/>
    <x v="5"/>
    <x v="1"/>
    <s v="Professional"/>
    <s v="No"/>
    <x v="4"/>
    <x v="4"/>
    <x v="0"/>
    <x v="9"/>
    <x v="0"/>
    <x v="0"/>
  </r>
  <r>
    <n v="11386"/>
    <x v="0"/>
    <x v="0"/>
    <n v="30000"/>
    <x v="1"/>
    <x v="0"/>
    <s v="Clerical"/>
    <s v="Yes"/>
    <x v="0"/>
    <x v="0"/>
    <x v="0"/>
    <x v="12"/>
    <x v="0"/>
    <x v="0"/>
  </r>
  <r>
    <n v="20228"/>
    <x v="0"/>
    <x v="1"/>
    <n v="100000"/>
    <x v="3"/>
    <x v="4"/>
    <s v="Management"/>
    <s v="Yes"/>
    <x v="0"/>
    <x v="1"/>
    <x v="1"/>
    <x v="8"/>
    <x v="0"/>
    <x v="1"/>
  </r>
  <r>
    <n v="16675"/>
    <x v="1"/>
    <x v="0"/>
    <n v="160000"/>
    <x v="3"/>
    <x v="4"/>
    <s v="Management"/>
    <s v="No"/>
    <x v="4"/>
    <x v="0"/>
    <x v="1"/>
    <x v="15"/>
    <x v="0"/>
    <x v="1"/>
  </r>
  <r>
    <n v="16410"/>
    <x v="1"/>
    <x v="0"/>
    <n v="10000"/>
    <x v="5"/>
    <x v="3"/>
    <s v="Manual"/>
    <s v="Yes"/>
    <x v="2"/>
    <x v="0"/>
    <x v="0"/>
    <x v="3"/>
    <x v="0"/>
    <x v="1"/>
  </r>
  <r>
    <n v="27760"/>
    <x v="1"/>
    <x v="0"/>
    <n v="40000"/>
    <x v="3"/>
    <x v="4"/>
    <s v="Clerical"/>
    <s v="No"/>
    <x v="0"/>
    <x v="0"/>
    <x v="0"/>
    <x v="34"/>
    <x v="0"/>
    <x v="1"/>
  </r>
  <r>
    <n v="22930"/>
    <x v="0"/>
    <x v="1"/>
    <n v="90000"/>
    <x v="5"/>
    <x v="0"/>
    <s v="Professional"/>
    <s v="Yes"/>
    <x v="0"/>
    <x v="3"/>
    <x v="1"/>
    <x v="13"/>
    <x v="0"/>
    <x v="1"/>
  </r>
  <r>
    <n v="23780"/>
    <x v="1"/>
    <x v="1"/>
    <n v="40000"/>
    <x v="4"/>
    <x v="1"/>
    <s v="Clerical"/>
    <s v="No"/>
    <x v="2"/>
    <x v="0"/>
    <x v="0"/>
    <x v="4"/>
    <x v="0"/>
    <x v="1"/>
  </r>
  <r>
    <n v="20994"/>
    <x v="0"/>
    <x v="0"/>
    <n v="20000"/>
    <x v="3"/>
    <x v="0"/>
    <s v="Clerical"/>
    <s v="No"/>
    <x v="0"/>
    <x v="0"/>
    <x v="1"/>
    <x v="22"/>
    <x v="2"/>
    <x v="1"/>
  </r>
  <r>
    <n v="28379"/>
    <x v="0"/>
    <x v="1"/>
    <n v="30000"/>
    <x v="0"/>
    <x v="0"/>
    <s v="Skilled Manual"/>
    <s v="Yes"/>
    <x v="2"/>
    <x v="0"/>
    <x v="0"/>
    <x v="8"/>
    <x v="0"/>
    <x v="0"/>
  </r>
  <r>
    <n v="14865"/>
    <x v="1"/>
    <x v="1"/>
    <n v="40000"/>
    <x v="4"/>
    <x v="1"/>
    <s v="Clerical"/>
    <s v="Yes"/>
    <x v="2"/>
    <x v="3"/>
    <x v="0"/>
    <x v="4"/>
    <x v="0"/>
    <x v="0"/>
  </r>
  <r>
    <n v="12663"/>
    <x v="0"/>
    <x v="0"/>
    <n v="90000"/>
    <x v="2"/>
    <x v="3"/>
    <s v="Skilled Manual"/>
    <s v="Yes"/>
    <x v="2"/>
    <x v="4"/>
    <x v="0"/>
    <x v="14"/>
    <x v="1"/>
    <x v="0"/>
  </r>
  <r>
    <n v="24898"/>
    <x v="1"/>
    <x v="0"/>
    <n v="80000"/>
    <x v="3"/>
    <x v="0"/>
    <s v="Professional"/>
    <s v="Yes"/>
    <x v="4"/>
    <x v="4"/>
    <x v="1"/>
    <x v="21"/>
    <x v="0"/>
    <x v="0"/>
  </r>
  <r>
    <n v="19508"/>
    <x v="0"/>
    <x v="1"/>
    <n v="10000"/>
    <x v="3"/>
    <x v="3"/>
    <s v="Manual"/>
    <s v="No"/>
    <x v="2"/>
    <x v="0"/>
    <x v="0"/>
    <x v="25"/>
    <x v="2"/>
    <x v="0"/>
  </r>
  <r>
    <n v="11489"/>
    <x v="1"/>
    <x v="0"/>
    <n v="20000"/>
    <x v="3"/>
    <x v="3"/>
    <s v="Manual"/>
    <s v="No"/>
    <x v="2"/>
    <x v="3"/>
    <x v="0"/>
    <x v="11"/>
    <x v="0"/>
    <x v="1"/>
  </r>
  <r>
    <n v="18160"/>
    <x v="0"/>
    <x v="1"/>
    <n v="130000"/>
    <x v="1"/>
    <x v="2"/>
    <s v="Professional"/>
    <s v="Yes"/>
    <x v="3"/>
    <x v="2"/>
    <x v="0"/>
    <x v="36"/>
    <x v="0"/>
    <x v="1"/>
  </r>
  <r>
    <n v="25241"/>
    <x v="0"/>
    <x v="1"/>
    <n v="90000"/>
    <x v="4"/>
    <x v="0"/>
    <s v="Professional"/>
    <s v="Yes"/>
    <x v="1"/>
    <x v="2"/>
    <x v="1"/>
    <x v="15"/>
    <x v="0"/>
    <x v="0"/>
  </r>
  <r>
    <n v="24369"/>
    <x v="0"/>
    <x v="1"/>
    <n v="80000"/>
    <x v="2"/>
    <x v="4"/>
    <s v="Management"/>
    <s v="No"/>
    <x v="2"/>
    <x v="0"/>
    <x v="1"/>
    <x v="32"/>
    <x v="0"/>
    <x v="0"/>
  </r>
  <r>
    <n v="27165"/>
    <x v="1"/>
    <x v="1"/>
    <n v="20000"/>
    <x v="3"/>
    <x v="3"/>
    <s v="Manual"/>
    <s v="No"/>
    <x v="2"/>
    <x v="0"/>
    <x v="0"/>
    <x v="17"/>
    <x v="0"/>
    <x v="0"/>
  </r>
  <r>
    <n v="29424"/>
    <x v="0"/>
    <x v="1"/>
    <n v="10000"/>
    <x v="3"/>
    <x v="3"/>
    <s v="Manual"/>
    <s v="Yes"/>
    <x v="2"/>
    <x v="0"/>
    <x v="0"/>
    <x v="21"/>
    <x v="0"/>
    <x v="0"/>
  </r>
  <r>
    <n v="15926"/>
    <x v="1"/>
    <x v="0"/>
    <n v="120000"/>
    <x v="1"/>
    <x v="2"/>
    <s v="Professional"/>
    <s v="Yes"/>
    <x v="3"/>
    <x v="2"/>
    <x v="0"/>
    <x v="5"/>
    <x v="0"/>
    <x v="1"/>
  </r>
  <r>
    <n v="14554"/>
    <x v="0"/>
    <x v="1"/>
    <n v="20000"/>
    <x v="0"/>
    <x v="0"/>
    <s v="Clerical"/>
    <s v="Yes"/>
    <x v="0"/>
    <x v="0"/>
    <x v="0"/>
    <x v="29"/>
    <x v="1"/>
    <x v="0"/>
  </r>
  <r>
    <n v="16468"/>
    <x v="1"/>
    <x v="1"/>
    <n v="30000"/>
    <x v="3"/>
    <x v="1"/>
    <s v="Clerical"/>
    <s v="Yes"/>
    <x v="1"/>
    <x v="1"/>
    <x v="0"/>
    <x v="25"/>
    <x v="2"/>
    <x v="0"/>
  </r>
  <r>
    <n v="19174"/>
    <x v="1"/>
    <x v="0"/>
    <n v="30000"/>
    <x v="3"/>
    <x v="2"/>
    <s v="Manual"/>
    <s v="No"/>
    <x v="1"/>
    <x v="1"/>
    <x v="0"/>
    <x v="21"/>
    <x v="0"/>
    <x v="1"/>
  </r>
  <r>
    <n v="19183"/>
    <x v="1"/>
    <x v="1"/>
    <n v="10000"/>
    <x v="3"/>
    <x v="3"/>
    <s v="Manual"/>
    <s v="Yes"/>
    <x v="2"/>
    <x v="3"/>
    <x v="0"/>
    <x v="11"/>
    <x v="0"/>
    <x v="0"/>
  </r>
  <r>
    <n v="13683"/>
    <x v="1"/>
    <x v="0"/>
    <n v="30000"/>
    <x v="3"/>
    <x v="2"/>
    <s v="Manual"/>
    <s v="No"/>
    <x v="1"/>
    <x v="1"/>
    <x v="0"/>
    <x v="21"/>
    <x v="0"/>
    <x v="0"/>
  </r>
  <r>
    <n v="17848"/>
    <x v="1"/>
    <x v="1"/>
    <n v="30000"/>
    <x v="3"/>
    <x v="1"/>
    <s v="Clerical"/>
    <s v="No"/>
    <x v="1"/>
    <x v="1"/>
    <x v="0"/>
    <x v="23"/>
    <x v="0"/>
    <x v="1"/>
  </r>
  <r>
    <n v="17894"/>
    <x v="0"/>
    <x v="0"/>
    <n v="20000"/>
    <x v="0"/>
    <x v="0"/>
    <s v="Clerical"/>
    <s v="Yes"/>
    <x v="0"/>
    <x v="0"/>
    <x v="0"/>
    <x v="5"/>
    <x v="0"/>
    <x v="1"/>
  </r>
  <r>
    <n v="25651"/>
    <x v="0"/>
    <x v="1"/>
    <n v="40000"/>
    <x v="0"/>
    <x v="0"/>
    <s v="Skilled Manual"/>
    <s v="No"/>
    <x v="0"/>
    <x v="0"/>
    <x v="0"/>
    <x v="1"/>
    <x v="0"/>
    <x v="1"/>
  </r>
  <r>
    <n v="22936"/>
    <x v="1"/>
    <x v="0"/>
    <n v="60000"/>
    <x v="0"/>
    <x v="1"/>
    <s v="Skilled Manual"/>
    <s v="No"/>
    <x v="1"/>
    <x v="0"/>
    <x v="1"/>
    <x v="12"/>
    <x v="0"/>
    <x v="1"/>
  </r>
  <r>
    <n v="23915"/>
    <x v="0"/>
    <x v="1"/>
    <n v="20000"/>
    <x v="4"/>
    <x v="2"/>
    <s v="Manual"/>
    <s v="Yes"/>
    <x v="2"/>
    <x v="0"/>
    <x v="0"/>
    <x v="0"/>
    <x v="0"/>
    <x v="0"/>
  </r>
  <r>
    <n v="24121"/>
    <x v="1"/>
    <x v="0"/>
    <n v="30000"/>
    <x v="3"/>
    <x v="1"/>
    <s v="Clerical"/>
    <s v="No"/>
    <x v="1"/>
    <x v="0"/>
    <x v="0"/>
    <x v="19"/>
    <x v="2"/>
    <x v="1"/>
  </r>
  <r>
    <n v="27878"/>
    <x v="1"/>
    <x v="1"/>
    <n v="20000"/>
    <x v="3"/>
    <x v="1"/>
    <s v="Manual"/>
    <s v="No"/>
    <x v="0"/>
    <x v="0"/>
    <x v="1"/>
    <x v="26"/>
    <x v="2"/>
    <x v="1"/>
  </r>
  <r>
    <n v="13572"/>
    <x v="1"/>
    <x v="1"/>
    <n v="10000"/>
    <x v="1"/>
    <x v="2"/>
    <s v="Manual"/>
    <s v="Yes"/>
    <x v="0"/>
    <x v="0"/>
    <x v="0"/>
    <x v="34"/>
    <x v="0"/>
    <x v="1"/>
  </r>
  <r>
    <n v="27941"/>
    <x v="0"/>
    <x v="0"/>
    <n v="80000"/>
    <x v="5"/>
    <x v="1"/>
    <s v="Professional"/>
    <s v="Yes"/>
    <x v="2"/>
    <x v="1"/>
    <x v="0"/>
    <x v="39"/>
    <x v="0"/>
    <x v="0"/>
  </r>
  <r>
    <n v="26354"/>
    <x v="1"/>
    <x v="1"/>
    <n v="40000"/>
    <x v="3"/>
    <x v="4"/>
    <s v="Clerical"/>
    <s v="No"/>
    <x v="0"/>
    <x v="0"/>
    <x v="0"/>
    <x v="13"/>
    <x v="0"/>
    <x v="1"/>
  </r>
  <r>
    <n v="14785"/>
    <x v="1"/>
    <x v="1"/>
    <n v="30000"/>
    <x v="0"/>
    <x v="0"/>
    <s v="Clerical"/>
    <s v="No"/>
    <x v="1"/>
    <x v="3"/>
    <x v="0"/>
    <x v="32"/>
    <x v="0"/>
    <x v="0"/>
  </r>
  <r>
    <n v="17238"/>
    <x v="1"/>
    <x v="1"/>
    <n v="80000"/>
    <x v="3"/>
    <x v="0"/>
    <s v="Professional"/>
    <s v="Yes"/>
    <x v="4"/>
    <x v="4"/>
    <x v="1"/>
    <x v="21"/>
    <x v="0"/>
    <x v="0"/>
  </r>
  <r>
    <n v="23608"/>
    <x v="0"/>
    <x v="0"/>
    <n v="150000"/>
    <x v="1"/>
    <x v="2"/>
    <s v="Professional"/>
    <s v="Yes"/>
    <x v="4"/>
    <x v="0"/>
    <x v="0"/>
    <x v="36"/>
    <x v="0"/>
    <x v="1"/>
  </r>
  <r>
    <n v="22538"/>
    <x v="1"/>
    <x v="0"/>
    <n v="10000"/>
    <x v="3"/>
    <x v="3"/>
    <s v="Manual"/>
    <s v="Yes"/>
    <x v="2"/>
    <x v="3"/>
    <x v="0"/>
    <x v="6"/>
    <x v="0"/>
    <x v="0"/>
  </r>
  <r>
    <n v="12332"/>
    <x v="0"/>
    <x v="1"/>
    <n v="90000"/>
    <x v="5"/>
    <x v="2"/>
    <s v="Management"/>
    <s v="Yes"/>
    <x v="4"/>
    <x v="2"/>
    <x v="0"/>
    <x v="7"/>
    <x v="1"/>
    <x v="1"/>
  </r>
  <r>
    <n v="17230"/>
    <x v="0"/>
    <x v="1"/>
    <n v="80000"/>
    <x v="3"/>
    <x v="0"/>
    <s v="Professional"/>
    <s v="Yes"/>
    <x v="4"/>
    <x v="4"/>
    <x v="1"/>
    <x v="25"/>
    <x v="2"/>
    <x v="0"/>
  </r>
  <r>
    <n v="13082"/>
    <x v="1"/>
    <x v="1"/>
    <n v="130000"/>
    <x v="3"/>
    <x v="4"/>
    <s v="Management"/>
    <s v="Yes"/>
    <x v="0"/>
    <x v="1"/>
    <x v="1"/>
    <x v="28"/>
    <x v="0"/>
    <x v="1"/>
  </r>
  <r>
    <n v="22518"/>
    <x v="1"/>
    <x v="0"/>
    <n v="30000"/>
    <x v="1"/>
    <x v="1"/>
    <s v="Clerical"/>
    <s v="No"/>
    <x v="2"/>
    <x v="0"/>
    <x v="0"/>
    <x v="40"/>
    <x v="2"/>
    <x v="1"/>
  </r>
  <r>
    <n v="13687"/>
    <x v="0"/>
    <x v="1"/>
    <n v="40000"/>
    <x v="0"/>
    <x v="0"/>
    <s v="Skilled Manual"/>
    <s v="Yes"/>
    <x v="1"/>
    <x v="0"/>
    <x v="0"/>
    <x v="6"/>
    <x v="0"/>
    <x v="1"/>
  </r>
  <r>
    <n v="23571"/>
    <x v="0"/>
    <x v="0"/>
    <n v="40000"/>
    <x v="4"/>
    <x v="0"/>
    <s v="Management"/>
    <s v="Yes"/>
    <x v="2"/>
    <x v="0"/>
    <x v="1"/>
    <x v="29"/>
    <x v="1"/>
    <x v="1"/>
  </r>
  <r>
    <n v="19305"/>
    <x v="1"/>
    <x v="0"/>
    <n v="10000"/>
    <x v="4"/>
    <x v="2"/>
    <s v="Manual"/>
    <s v="Yes"/>
    <x v="1"/>
    <x v="0"/>
    <x v="0"/>
    <x v="13"/>
    <x v="0"/>
    <x v="1"/>
  </r>
  <r>
    <n v="22636"/>
    <x v="1"/>
    <x v="0"/>
    <n v="40000"/>
    <x v="3"/>
    <x v="0"/>
    <s v="Clerical"/>
    <s v="No"/>
    <x v="0"/>
    <x v="0"/>
    <x v="0"/>
    <x v="13"/>
    <x v="0"/>
    <x v="1"/>
  </r>
  <r>
    <n v="17310"/>
    <x v="0"/>
    <x v="1"/>
    <n v="60000"/>
    <x v="0"/>
    <x v="1"/>
    <s v="Skilled Manual"/>
    <s v="Yes"/>
    <x v="1"/>
    <x v="0"/>
    <x v="1"/>
    <x v="12"/>
    <x v="0"/>
    <x v="1"/>
  </r>
  <r>
    <n v="12133"/>
    <x v="0"/>
    <x v="0"/>
    <n v="130000"/>
    <x v="1"/>
    <x v="1"/>
    <s v="Professional"/>
    <s v="Yes"/>
    <x v="4"/>
    <x v="2"/>
    <x v="0"/>
    <x v="5"/>
    <x v="0"/>
    <x v="1"/>
  </r>
  <r>
    <n v="25918"/>
    <x v="1"/>
    <x v="0"/>
    <n v="30000"/>
    <x v="4"/>
    <x v="1"/>
    <s v="Clerical"/>
    <s v="No"/>
    <x v="2"/>
    <x v="2"/>
    <x v="1"/>
    <x v="2"/>
    <x v="1"/>
    <x v="1"/>
  </r>
  <r>
    <n v="25752"/>
    <x v="1"/>
    <x v="0"/>
    <n v="20000"/>
    <x v="4"/>
    <x v="1"/>
    <s v="Manual"/>
    <s v="No"/>
    <x v="1"/>
    <x v="0"/>
    <x v="0"/>
    <x v="39"/>
    <x v="0"/>
    <x v="1"/>
  </r>
  <r>
    <n v="17324"/>
    <x v="0"/>
    <x v="0"/>
    <n v="100000"/>
    <x v="5"/>
    <x v="0"/>
    <s v="Professional"/>
    <s v="Yes"/>
    <x v="1"/>
    <x v="4"/>
    <x v="1"/>
    <x v="30"/>
    <x v="0"/>
    <x v="0"/>
  </r>
  <r>
    <n v="22918"/>
    <x v="1"/>
    <x v="1"/>
    <n v="80000"/>
    <x v="2"/>
    <x v="4"/>
    <s v="Management"/>
    <s v="Yes"/>
    <x v="4"/>
    <x v="0"/>
    <x v="1"/>
    <x v="5"/>
    <x v="0"/>
    <x v="0"/>
  </r>
  <r>
    <n v="12510"/>
    <x v="0"/>
    <x v="1"/>
    <n v="40000"/>
    <x v="0"/>
    <x v="0"/>
    <s v="Skilled Manual"/>
    <s v="Yes"/>
    <x v="1"/>
    <x v="0"/>
    <x v="0"/>
    <x v="1"/>
    <x v="0"/>
    <x v="1"/>
  </r>
  <r>
    <n v="25512"/>
    <x v="1"/>
    <x v="1"/>
    <n v="20000"/>
    <x v="3"/>
    <x v="2"/>
    <s v="Manual"/>
    <s v="No"/>
    <x v="1"/>
    <x v="1"/>
    <x v="0"/>
    <x v="25"/>
    <x v="2"/>
    <x v="0"/>
  </r>
  <r>
    <n v="16179"/>
    <x v="1"/>
    <x v="0"/>
    <n v="80000"/>
    <x v="2"/>
    <x v="0"/>
    <s v="Professional"/>
    <s v="Yes"/>
    <x v="3"/>
    <x v="3"/>
    <x v="1"/>
    <x v="13"/>
    <x v="0"/>
    <x v="0"/>
  </r>
  <r>
    <n v="15628"/>
    <x v="0"/>
    <x v="0"/>
    <n v="40000"/>
    <x v="0"/>
    <x v="0"/>
    <s v="Skilled Manual"/>
    <s v="Yes"/>
    <x v="1"/>
    <x v="0"/>
    <x v="0"/>
    <x v="47"/>
    <x v="1"/>
    <x v="0"/>
  </r>
  <r>
    <n v="20977"/>
    <x v="0"/>
    <x v="1"/>
    <n v="20000"/>
    <x v="0"/>
    <x v="0"/>
    <s v="Clerical"/>
    <s v="Yes"/>
    <x v="0"/>
    <x v="0"/>
    <x v="0"/>
    <x v="46"/>
    <x v="1"/>
    <x v="1"/>
  </r>
  <r>
    <n v="18140"/>
    <x v="0"/>
    <x v="1"/>
    <n v="130000"/>
    <x v="1"/>
    <x v="1"/>
    <s v="Professional"/>
    <s v="No"/>
    <x v="4"/>
    <x v="2"/>
    <x v="0"/>
    <x v="36"/>
    <x v="0"/>
    <x v="1"/>
  </r>
  <r>
    <n v="20417"/>
    <x v="0"/>
    <x v="1"/>
    <n v="30000"/>
    <x v="1"/>
    <x v="1"/>
    <s v="Clerical"/>
    <s v="No"/>
    <x v="2"/>
    <x v="2"/>
    <x v="1"/>
    <x v="16"/>
    <x v="1"/>
    <x v="0"/>
  </r>
  <r>
    <n v="18267"/>
    <x v="0"/>
    <x v="1"/>
    <n v="60000"/>
    <x v="1"/>
    <x v="0"/>
    <s v="Professional"/>
    <s v="Yes"/>
    <x v="2"/>
    <x v="2"/>
    <x v="1"/>
    <x v="1"/>
    <x v="0"/>
    <x v="0"/>
  </r>
  <r>
    <n v="13620"/>
    <x v="1"/>
    <x v="1"/>
    <n v="70000"/>
    <x v="3"/>
    <x v="0"/>
    <s v="Professional"/>
    <s v="No"/>
    <x v="4"/>
    <x v="4"/>
    <x v="1"/>
    <x v="25"/>
    <x v="2"/>
    <x v="1"/>
  </r>
  <r>
    <n v="22974"/>
    <x v="0"/>
    <x v="0"/>
    <n v="30000"/>
    <x v="4"/>
    <x v="1"/>
    <s v="Clerical"/>
    <s v="Yes"/>
    <x v="2"/>
    <x v="2"/>
    <x v="1"/>
    <x v="45"/>
    <x v="1"/>
    <x v="0"/>
  </r>
  <r>
    <n v="13586"/>
    <x v="0"/>
    <x v="1"/>
    <n v="80000"/>
    <x v="5"/>
    <x v="1"/>
    <s v="Professional"/>
    <s v="Yes"/>
    <x v="2"/>
    <x v="4"/>
    <x v="0"/>
    <x v="39"/>
    <x v="0"/>
    <x v="0"/>
  </r>
  <r>
    <n v="17978"/>
    <x v="0"/>
    <x v="1"/>
    <n v="40000"/>
    <x v="3"/>
    <x v="4"/>
    <s v="Clerical"/>
    <s v="Yes"/>
    <x v="0"/>
    <x v="0"/>
    <x v="0"/>
    <x v="34"/>
    <x v="0"/>
    <x v="1"/>
  </r>
  <r>
    <n v="12581"/>
    <x v="1"/>
    <x v="0"/>
    <n v="10000"/>
    <x v="3"/>
    <x v="1"/>
    <s v="Manual"/>
    <s v="No"/>
    <x v="1"/>
    <x v="0"/>
    <x v="1"/>
    <x v="26"/>
    <x v="2"/>
    <x v="1"/>
  </r>
  <r>
    <n v="18018"/>
    <x v="1"/>
    <x v="1"/>
    <n v="30000"/>
    <x v="1"/>
    <x v="1"/>
    <s v="Clerical"/>
    <s v="Yes"/>
    <x v="0"/>
    <x v="0"/>
    <x v="0"/>
    <x v="1"/>
    <x v="0"/>
    <x v="0"/>
  </r>
  <r>
    <n v="28957"/>
    <x v="1"/>
    <x v="0"/>
    <n v="120000"/>
    <x v="3"/>
    <x v="3"/>
    <s v="Professional"/>
    <s v="Yes"/>
    <x v="3"/>
    <x v="4"/>
    <x v="1"/>
    <x v="17"/>
    <x v="0"/>
    <x v="1"/>
  </r>
  <r>
    <n v="13690"/>
    <x v="1"/>
    <x v="0"/>
    <n v="20000"/>
    <x v="3"/>
    <x v="3"/>
    <s v="Manual"/>
    <s v="No"/>
    <x v="2"/>
    <x v="3"/>
    <x v="0"/>
    <x v="17"/>
    <x v="0"/>
    <x v="1"/>
  </r>
  <r>
    <n v="12568"/>
    <x v="0"/>
    <x v="0"/>
    <n v="30000"/>
    <x v="0"/>
    <x v="0"/>
    <s v="Clerical"/>
    <s v="Yes"/>
    <x v="0"/>
    <x v="0"/>
    <x v="0"/>
    <x v="46"/>
    <x v="1"/>
    <x v="0"/>
  </r>
  <r>
    <n v="13122"/>
    <x v="0"/>
    <x v="0"/>
    <n v="80000"/>
    <x v="3"/>
    <x v="0"/>
    <s v="Professional"/>
    <s v="Yes"/>
    <x v="1"/>
    <x v="3"/>
    <x v="1"/>
    <x v="3"/>
    <x v="0"/>
    <x v="1"/>
  </r>
  <r>
    <n v="21184"/>
    <x v="1"/>
    <x v="1"/>
    <n v="70000"/>
    <x v="3"/>
    <x v="0"/>
    <s v="Professional"/>
    <s v="No"/>
    <x v="1"/>
    <x v="2"/>
    <x v="1"/>
    <x v="13"/>
    <x v="0"/>
    <x v="0"/>
  </r>
  <r>
    <n v="26150"/>
    <x v="1"/>
    <x v="0"/>
    <n v="70000"/>
    <x v="3"/>
    <x v="0"/>
    <s v="Professional"/>
    <s v="No"/>
    <x v="1"/>
    <x v="0"/>
    <x v="1"/>
    <x v="3"/>
    <x v="0"/>
    <x v="1"/>
  </r>
  <r>
    <n v="24151"/>
    <x v="1"/>
    <x v="1"/>
    <n v="20000"/>
    <x v="0"/>
    <x v="0"/>
    <s v="Clerical"/>
    <s v="No"/>
    <x v="0"/>
    <x v="0"/>
    <x v="0"/>
    <x v="36"/>
    <x v="0"/>
    <x v="0"/>
  </r>
  <r>
    <n v="23962"/>
    <x v="0"/>
    <x v="0"/>
    <n v="10000"/>
    <x v="3"/>
    <x v="3"/>
    <s v="Manual"/>
    <s v="Yes"/>
    <x v="2"/>
    <x v="3"/>
    <x v="0"/>
    <x v="21"/>
    <x v="0"/>
    <x v="0"/>
  </r>
  <r>
    <n v="17793"/>
    <x v="0"/>
    <x v="0"/>
    <n v="40000"/>
    <x v="3"/>
    <x v="0"/>
    <s v="Clerical"/>
    <s v="Yes"/>
    <x v="0"/>
    <x v="0"/>
    <x v="0"/>
    <x v="13"/>
    <x v="0"/>
    <x v="1"/>
  </r>
  <r>
    <n v="14926"/>
    <x v="0"/>
    <x v="1"/>
    <n v="30000"/>
    <x v="0"/>
    <x v="0"/>
    <s v="Clerical"/>
    <s v="Yes"/>
    <x v="0"/>
    <x v="0"/>
    <x v="0"/>
    <x v="13"/>
    <x v="0"/>
    <x v="1"/>
  </r>
  <r>
    <n v="16163"/>
    <x v="1"/>
    <x v="1"/>
    <n v="60000"/>
    <x v="4"/>
    <x v="0"/>
    <s v="Professional"/>
    <s v="Yes"/>
    <x v="1"/>
    <x v="1"/>
    <x v="1"/>
    <x v="13"/>
    <x v="0"/>
    <x v="1"/>
  </r>
  <r>
    <n v="21365"/>
    <x v="0"/>
    <x v="0"/>
    <n v="10000"/>
    <x v="4"/>
    <x v="3"/>
    <s v="Clerical"/>
    <s v="Yes"/>
    <x v="2"/>
    <x v="2"/>
    <x v="1"/>
    <x v="7"/>
    <x v="1"/>
    <x v="0"/>
  </r>
  <r>
    <n v="27771"/>
    <x v="1"/>
    <x v="1"/>
    <n v="30000"/>
    <x v="0"/>
    <x v="0"/>
    <s v="Clerical"/>
    <s v="Yes"/>
    <x v="1"/>
    <x v="3"/>
    <x v="0"/>
    <x v="32"/>
    <x v="0"/>
    <x v="1"/>
  </r>
  <r>
    <n v="26167"/>
    <x v="1"/>
    <x v="0"/>
    <n v="40000"/>
    <x v="4"/>
    <x v="0"/>
    <s v="Management"/>
    <s v="No"/>
    <x v="1"/>
    <x v="2"/>
    <x v="1"/>
    <x v="39"/>
    <x v="0"/>
    <x v="1"/>
  </r>
  <r>
    <n v="25792"/>
    <x v="1"/>
    <x v="0"/>
    <n v="110000"/>
    <x v="1"/>
    <x v="0"/>
    <s v="Management"/>
    <s v="Yes"/>
    <x v="3"/>
    <x v="4"/>
    <x v="0"/>
    <x v="39"/>
    <x v="0"/>
    <x v="0"/>
  </r>
  <r>
    <n v="11555"/>
    <x v="0"/>
    <x v="0"/>
    <n v="40000"/>
    <x v="0"/>
    <x v="0"/>
    <s v="Clerical"/>
    <s v="Yes"/>
    <x v="0"/>
    <x v="0"/>
    <x v="0"/>
    <x v="48"/>
    <x v="1"/>
    <x v="0"/>
  </r>
  <r>
    <n v="22381"/>
    <x v="0"/>
    <x v="1"/>
    <n v="10000"/>
    <x v="0"/>
    <x v="4"/>
    <s v="Manual"/>
    <s v="Yes"/>
    <x v="0"/>
    <x v="0"/>
    <x v="0"/>
    <x v="20"/>
    <x v="0"/>
    <x v="0"/>
  </r>
  <r>
    <n v="17882"/>
    <x v="0"/>
    <x v="1"/>
    <n v="20000"/>
    <x v="0"/>
    <x v="4"/>
    <s v="Clerical"/>
    <s v="Yes"/>
    <x v="0"/>
    <x v="0"/>
    <x v="0"/>
    <x v="20"/>
    <x v="0"/>
    <x v="0"/>
  </r>
  <r>
    <n v="22174"/>
    <x v="0"/>
    <x v="1"/>
    <n v="30000"/>
    <x v="1"/>
    <x v="2"/>
    <s v="Skilled Manual"/>
    <s v="Yes"/>
    <x v="2"/>
    <x v="2"/>
    <x v="1"/>
    <x v="9"/>
    <x v="0"/>
    <x v="1"/>
  </r>
  <r>
    <n v="22439"/>
    <x v="0"/>
    <x v="0"/>
    <n v="30000"/>
    <x v="3"/>
    <x v="0"/>
    <s v="Clerical"/>
    <s v="Yes"/>
    <x v="0"/>
    <x v="0"/>
    <x v="0"/>
    <x v="34"/>
    <x v="0"/>
    <x v="1"/>
  </r>
  <r>
    <n v="18012"/>
    <x v="0"/>
    <x v="0"/>
    <n v="40000"/>
    <x v="0"/>
    <x v="0"/>
    <s v="Skilled Manual"/>
    <s v="Yes"/>
    <x v="0"/>
    <x v="0"/>
    <x v="0"/>
    <x v="3"/>
    <x v="0"/>
    <x v="0"/>
  </r>
  <r>
    <n v="27582"/>
    <x v="1"/>
    <x v="0"/>
    <n v="90000"/>
    <x v="4"/>
    <x v="0"/>
    <s v="Professional"/>
    <s v="No"/>
    <x v="0"/>
    <x v="0"/>
    <x v="1"/>
    <x v="4"/>
    <x v="0"/>
    <x v="1"/>
  </r>
  <r>
    <n v="12744"/>
    <x v="1"/>
    <x v="0"/>
    <n v="40000"/>
    <x v="4"/>
    <x v="1"/>
    <s v="Clerical"/>
    <s v="Yes"/>
    <x v="0"/>
    <x v="0"/>
    <x v="0"/>
    <x v="6"/>
    <x v="0"/>
    <x v="0"/>
  </r>
  <r>
    <n v="22821"/>
    <x v="0"/>
    <x v="0"/>
    <n v="130000"/>
    <x v="1"/>
    <x v="1"/>
    <s v="Professional"/>
    <s v="Yes"/>
    <x v="3"/>
    <x v="0"/>
    <x v="0"/>
    <x v="31"/>
    <x v="0"/>
    <x v="0"/>
  </r>
  <r>
    <n v="20171"/>
    <x v="0"/>
    <x v="0"/>
    <n v="20000"/>
    <x v="4"/>
    <x v="1"/>
    <s v="Manual"/>
    <s v="Yes"/>
    <x v="1"/>
    <x v="0"/>
    <x v="0"/>
    <x v="30"/>
    <x v="0"/>
    <x v="1"/>
  </r>
  <r>
    <n v="11116"/>
    <x v="0"/>
    <x v="1"/>
    <n v="70000"/>
    <x v="2"/>
    <x v="1"/>
    <s v="Skilled Manual"/>
    <s v="Yes"/>
    <x v="2"/>
    <x v="2"/>
    <x v="1"/>
    <x v="1"/>
    <x v="0"/>
    <x v="0"/>
  </r>
  <r>
    <n v="20053"/>
    <x v="1"/>
    <x v="1"/>
    <n v="40000"/>
    <x v="4"/>
    <x v="1"/>
    <s v="Clerical"/>
    <s v="Yes"/>
    <x v="0"/>
    <x v="0"/>
    <x v="0"/>
    <x v="17"/>
    <x v="0"/>
    <x v="0"/>
  </r>
  <r>
    <n v="25266"/>
    <x v="1"/>
    <x v="0"/>
    <n v="30000"/>
    <x v="4"/>
    <x v="1"/>
    <s v="Clerical"/>
    <s v="No"/>
    <x v="2"/>
    <x v="2"/>
    <x v="1"/>
    <x v="41"/>
    <x v="1"/>
    <x v="0"/>
  </r>
  <r>
    <n v="17960"/>
    <x v="0"/>
    <x v="0"/>
    <n v="40000"/>
    <x v="3"/>
    <x v="4"/>
    <s v="Clerical"/>
    <s v="Yes"/>
    <x v="0"/>
    <x v="0"/>
    <x v="0"/>
    <x v="11"/>
    <x v="0"/>
    <x v="1"/>
  </r>
  <r>
    <n v="13961"/>
    <x v="0"/>
    <x v="0"/>
    <n v="80000"/>
    <x v="2"/>
    <x v="4"/>
    <s v="Management"/>
    <s v="Yes"/>
    <x v="4"/>
    <x v="0"/>
    <x v="1"/>
    <x v="8"/>
    <x v="0"/>
    <x v="0"/>
  </r>
  <r>
    <n v="11897"/>
    <x v="1"/>
    <x v="1"/>
    <n v="60000"/>
    <x v="4"/>
    <x v="0"/>
    <s v="Professional"/>
    <s v="No"/>
    <x v="1"/>
    <x v="0"/>
    <x v="1"/>
    <x v="34"/>
    <x v="0"/>
    <x v="1"/>
  </r>
  <r>
    <n v="11139"/>
    <x v="1"/>
    <x v="0"/>
    <n v="30000"/>
    <x v="4"/>
    <x v="1"/>
    <s v="Clerical"/>
    <s v="No"/>
    <x v="2"/>
    <x v="2"/>
    <x v="1"/>
    <x v="41"/>
    <x v="1"/>
    <x v="0"/>
  </r>
  <r>
    <n v="11576"/>
    <x v="0"/>
    <x v="1"/>
    <n v="30000"/>
    <x v="0"/>
    <x v="0"/>
    <s v="Skilled Manual"/>
    <s v="Yes"/>
    <x v="2"/>
    <x v="0"/>
    <x v="0"/>
    <x v="3"/>
    <x v="0"/>
    <x v="1"/>
  </r>
  <r>
    <n v="19255"/>
    <x v="1"/>
    <x v="1"/>
    <n v="10000"/>
    <x v="4"/>
    <x v="1"/>
    <s v="Manual"/>
    <s v="Yes"/>
    <x v="1"/>
    <x v="0"/>
    <x v="0"/>
    <x v="36"/>
    <x v="0"/>
    <x v="1"/>
  </r>
  <r>
    <n v="18153"/>
    <x v="0"/>
    <x v="0"/>
    <n v="100000"/>
    <x v="4"/>
    <x v="0"/>
    <s v="Management"/>
    <s v="Yes"/>
    <x v="3"/>
    <x v="4"/>
    <x v="0"/>
    <x v="14"/>
    <x v="1"/>
    <x v="0"/>
  </r>
  <r>
    <n v="14547"/>
    <x v="0"/>
    <x v="1"/>
    <n v="10000"/>
    <x v="4"/>
    <x v="1"/>
    <s v="Manual"/>
    <s v="Yes"/>
    <x v="0"/>
    <x v="3"/>
    <x v="0"/>
    <x v="36"/>
    <x v="0"/>
    <x v="0"/>
  </r>
  <r>
    <n v="24901"/>
    <x v="1"/>
    <x v="1"/>
    <n v="110000"/>
    <x v="3"/>
    <x v="1"/>
    <s v="Management"/>
    <s v="No"/>
    <x v="4"/>
    <x v="4"/>
    <x v="1"/>
    <x v="21"/>
    <x v="0"/>
    <x v="1"/>
  </r>
  <r>
    <n v="27169"/>
    <x v="1"/>
    <x v="1"/>
    <n v="30000"/>
    <x v="3"/>
    <x v="2"/>
    <s v="Manual"/>
    <s v="Yes"/>
    <x v="1"/>
    <x v="1"/>
    <x v="0"/>
    <x v="17"/>
    <x v="0"/>
    <x v="1"/>
  </r>
  <r>
    <n v="14805"/>
    <x v="1"/>
    <x v="0"/>
    <n v="10000"/>
    <x v="1"/>
    <x v="3"/>
    <s v="Manual"/>
    <s v="Yes"/>
    <x v="2"/>
    <x v="0"/>
    <x v="0"/>
    <x v="1"/>
    <x v="0"/>
    <x v="0"/>
  </r>
  <r>
    <n v="15822"/>
    <x v="0"/>
    <x v="1"/>
    <n v="40000"/>
    <x v="4"/>
    <x v="0"/>
    <s v="Management"/>
    <s v="Yes"/>
    <x v="2"/>
    <x v="0"/>
    <x v="1"/>
    <x v="41"/>
    <x v="1"/>
    <x v="0"/>
  </r>
  <r>
    <n v="19389"/>
    <x v="1"/>
    <x v="1"/>
    <n v="30000"/>
    <x v="3"/>
    <x v="1"/>
    <s v="Clerical"/>
    <s v="No"/>
    <x v="1"/>
    <x v="1"/>
    <x v="0"/>
    <x v="26"/>
    <x v="2"/>
    <x v="0"/>
  </r>
  <r>
    <n v="17048"/>
    <x v="1"/>
    <x v="0"/>
    <n v="90000"/>
    <x v="0"/>
    <x v="4"/>
    <s v="Management"/>
    <s v="Yes"/>
    <x v="0"/>
    <x v="0"/>
    <x v="1"/>
    <x v="4"/>
    <x v="0"/>
    <x v="1"/>
  </r>
  <r>
    <n v="22204"/>
    <x v="0"/>
    <x v="1"/>
    <n v="110000"/>
    <x v="5"/>
    <x v="0"/>
    <s v="Management"/>
    <s v="Yes"/>
    <x v="4"/>
    <x v="1"/>
    <x v="1"/>
    <x v="28"/>
    <x v="0"/>
    <x v="0"/>
  </r>
  <r>
    <n v="12718"/>
    <x v="1"/>
    <x v="0"/>
    <n v="30000"/>
    <x v="3"/>
    <x v="1"/>
    <s v="Clerical"/>
    <s v="Yes"/>
    <x v="1"/>
    <x v="1"/>
    <x v="0"/>
    <x v="23"/>
    <x v="0"/>
    <x v="0"/>
  </r>
  <r>
    <n v="15019"/>
    <x v="1"/>
    <x v="0"/>
    <n v="30000"/>
    <x v="1"/>
    <x v="2"/>
    <s v="Skilled Manual"/>
    <s v="Yes"/>
    <x v="2"/>
    <x v="2"/>
    <x v="1"/>
    <x v="10"/>
    <x v="0"/>
    <x v="0"/>
  </r>
  <r>
    <n v="28488"/>
    <x v="1"/>
    <x v="1"/>
    <n v="20000"/>
    <x v="3"/>
    <x v="1"/>
    <s v="Manual"/>
    <s v="Yes"/>
    <x v="0"/>
    <x v="0"/>
    <x v="1"/>
    <x v="26"/>
    <x v="2"/>
    <x v="1"/>
  </r>
  <r>
    <n v="21891"/>
    <x v="0"/>
    <x v="0"/>
    <n v="110000"/>
    <x v="3"/>
    <x v="2"/>
    <s v="Management"/>
    <s v="Yes"/>
    <x v="4"/>
    <x v="4"/>
    <x v="1"/>
    <x v="17"/>
    <x v="0"/>
    <x v="1"/>
  </r>
  <r>
    <n v="27814"/>
    <x v="1"/>
    <x v="0"/>
    <n v="30000"/>
    <x v="1"/>
    <x v="1"/>
    <s v="Clerical"/>
    <s v="No"/>
    <x v="1"/>
    <x v="0"/>
    <x v="0"/>
    <x v="22"/>
    <x v="2"/>
    <x v="0"/>
  </r>
  <r>
    <n v="22175"/>
    <x v="0"/>
    <x v="0"/>
    <n v="30000"/>
    <x v="1"/>
    <x v="2"/>
    <s v="Skilled Manual"/>
    <s v="Yes"/>
    <x v="2"/>
    <x v="2"/>
    <x v="1"/>
    <x v="39"/>
    <x v="0"/>
    <x v="1"/>
  </r>
  <r>
    <n v="29447"/>
    <x v="1"/>
    <x v="0"/>
    <n v="10000"/>
    <x v="4"/>
    <x v="0"/>
    <s v="Clerical"/>
    <s v="No"/>
    <x v="1"/>
    <x v="1"/>
    <x v="0"/>
    <x v="35"/>
    <x v="1"/>
    <x v="0"/>
  </r>
  <r>
    <n v="19784"/>
    <x v="0"/>
    <x v="0"/>
    <n v="80000"/>
    <x v="4"/>
    <x v="2"/>
    <s v="Skilled Manual"/>
    <s v="Yes"/>
    <x v="2"/>
    <x v="2"/>
    <x v="1"/>
    <x v="5"/>
    <x v="0"/>
    <x v="1"/>
  </r>
  <r>
    <n v="27824"/>
    <x v="1"/>
    <x v="0"/>
    <n v="30000"/>
    <x v="1"/>
    <x v="1"/>
    <s v="Clerical"/>
    <s v="Yes"/>
    <x v="2"/>
    <x v="0"/>
    <x v="0"/>
    <x v="26"/>
    <x v="2"/>
    <x v="1"/>
  </r>
  <r>
    <n v="24093"/>
    <x v="1"/>
    <x v="0"/>
    <n v="80000"/>
    <x v="3"/>
    <x v="4"/>
    <s v="Skilled Manual"/>
    <s v="No"/>
    <x v="0"/>
    <x v="0"/>
    <x v="0"/>
    <x v="8"/>
    <x v="0"/>
    <x v="1"/>
  </r>
  <r>
    <n v="19618"/>
    <x v="0"/>
    <x v="1"/>
    <n v="70000"/>
    <x v="2"/>
    <x v="1"/>
    <s v="Skilled Manual"/>
    <s v="Yes"/>
    <x v="2"/>
    <x v="0"/>
    <x v="1"/>
    <x v="20"/>
    <x v="0"/>
    <x v="0"/>
  </r>
  <r>
    <n v="21561"/>
    <x v="1"/>
    <x v="1"/>
    <n v="90000"/>
    <x v="3"/>
    <x v="0"/>
    <s v="Professional"/>
    <s v="No"/>
    <x v="4"/>
    <x v="4"/>
    <x v="1"/>
    <x v="17"/>
    <x v="0"/>
    <x v="1"/>
  </r>
  <r>
    <n v="11061"/>
    <x v="0"/>
    <x v="1"/>
    <n v="70000"/>
    <x v="4"/>
    <x v="1"/>
    <s v="Skilled Manual"/>
    <s v="Yes"/>
    <x v="2"/>
    <x v="2"/>
    <x v="1"/>
    <x v="31"/>
    <x v="0"/>
    <x v="1"/>
  </r>
  <r>
    <n v="26651"/>
    <x v="1"/>
    <x v="1"/>
    <n v="80000"/>
    <x v="5"/>
    <x v="4"/>
    <s v="Management"/>
    <s v="Yes"/>
    <x v="0"/>
    <x v="0"/>
    <x v="1"/>
    <x v="4"/>
    <x v="0"/>
    <x v="1"/>
  </r>
  <r>
    <n v="21108"/>
    <x v="0"/>
    <x v="0"/>
    <n v="40000"/>
    <x v="0"/>
    <x v="0"/>
    <s v="Skilled Manual"/>
    <s v="Yes"/>
    <x v="1"/>
    <x v="0"/>
    <x v="0"/>
    <x v="1"/>
    <x v="0"/>
    <x v="1"/>
  </r>
  <r>
    <n v="12731"/>
    <x v="1"/>
    <x v="1"/>
    <n v="30000"/>
    <x v="3"/>
    <x v="2"/>
    <s v="Manual"/>
    <s v="No"/>
    <x v="1"/>
    <x v="3"/>
    <x v="0"/>
    <x v="21"/>
    <x v="0"/>
    <x v="0"/>
  </r>
  <r>
    <n v="25307"/>
    <x v="0"/>
    <x v="0"/>
    <n v="40000"/>
    <x v="0"/>
    <x v="0"/>
    <s v="Skilled Manual"/>
    <s v="Yes"/>
    <x v="1"/>
    <x v="3"/>
    <x v="0"/>
    <x v="21"/>
    <x v="0"/>
    <x v="1"/>
  </r>
  <r>
    <n v="14278"/>
    <x v="0"/>
    <x v="0"/>
    <n v="130000"/>
    <x v="3"/>
    <x v="4"/>
    <s v="Management"/>
    <s v="Yes"/>
    <x v="1"/>
    <x v="4"/>
    <x v="1"/>
    <x v="28"/>
    <x v="0"/>
    <x v="0"/>
  </r>
  <r>
    <n v="20711"/>
    <x v="0"/>
    <x v="0"/>
    <n v="40000"/>
    <x v="0"/>
    <x v="0"/>
    <s v="Skilled Manual"/>
    <s v="Yes"/>
    <x v="0"/>
    <x v="3"/>
    <x v="0"/>
    <x v="21"/>
    <x v="0"/>
    <x v="1"/>
  </r>
  <r>
    <n v="11383"/>
    <x v="0"/>
    <x v="0"/>
    <n v="30000"/>
    <x v="1"/>
    <x v="4"/>
    <s v="Clerical"/>
    <s v="Yes"/>
    <x v="0"/>
    <x v="0"/>
    <x v="0"/>
    <x v="30"/>
    <x v="0"/>
    <x v="0"/>
  </r>
  <r>
    <n v="12497"/>
    <x v="0"/>
    <x v="0"/>
    <n v="40000"/>
    <x v="0"/>
    <x v="0"/>
    <s v="Skilled Manual"/>
    <s v="Yes"/>
    <x v="0"/>
    <x v="0"/>
    <x v="0"/>
    <x v="0"/>
    <x v="0"/>
    <x v="0"/>
  </r>
  <r>
    <n v="16559"/>
    <x v="1"/>
    <x v="0"/>
    <n v="10000"/>
    <x v="4"/>
    <x v="2"/>
    <s v="Manual"/>
    <s v="Yes"/>
    <x v="0"/>
    <x v="0"/>
    <x v="0"/>
    <x v="4"/>
    <x v="0"/>
    <x v="1"/>
  </r>
  <r>
    <n v="11585"/>
    <x v="0"/>
    <x v="0"/>
    <n v="40000"/>
    <x v="0"/>
    <x v="0"/>
    <s v="Skilled Manual"/>
    <s v="Yes"/>
    <x v="0"/>
    <x v="0"/>
    <x v="0"/>
    <x v="3"/>
    <x v="0"/>
    <x v="0"/>
  </r>
  <r>
    <n v="20277"/>
    <x v="0"/>
    <x v="0"/>
    <n v="30000"/>
    <x v="4"/>
    <x v="1"/>
    <s v="Clerical"/>
    <s v="No"/>
    <x v="2"/>
    <x v="0"/>
    <x v="1"/>
    <x v="45"/>
    <x v="1"/>
    <x v="0"/>
  </r>
  <r>
    <n v="26765"/>
    <x v="1"/>
    <x v="0"/>
    <n v="70000"/>
    <x v="2"/>
    <x v="1"/>
    <s v="Skilled Manual"/>
    <s v="Yes"/>
    <x v="2"/>
    <x v="2"/>
    <x v="1"/>
    <x v="12"/>
    <x v="0"/>
    <x v="0"/>
  </r>
  <r>
    <n v="12389"/>
    <x v="1"/>
    <x v="1"/>
    <n v="30000"/>
    <x v="3"/>
    <x v="2"/>
    <s v="Manual"/>
    <s v="No"/>
    <x v="1"/>
    <x v="1"/>
    <x v="0"/>
    <x v="17"/>
    <x v="0"/>
    <x v="0"/>
  </r>
  <r>
    <n v="13585"/>
    <x v="0"/>
    <x v="0"/>
    <n v="80000"/>
    <x v="5"/>
    <x v="1"/>
    <s v="Professional"/>
    <s v="No"/>
    <x v="1"/>
    <x v="1"/>
    <x v="0"/>
    <x v="39"/>
    <x v="0"/>
    <x v="1"/>
  </r>
  <r>
    <n v="26385"/>
    <x v="1"/>
    <x v="1"/>
    <n v="120000"/>
    <x v="1"/>
    <x v="2"/>
    <s v="Professional"/>
    <s v="No"/>
    <x v="3"/>
    <x v="2"/>
    <x v="0"/>
    <x v="5"/>
    <x v="0"/>
    <x v="0"/>
  </r>
  <r>
    <n v="12236"/>
    <x v="0"/>
    <x v="0"/>
    <n v="20000"/>
    <x v="0"/>
    <x v="1"/>
    <s v="Manual"/>
    <s v="Yes"/>
    <x v="0"/>
    <x v="0"/>
    <x v="0"/>
    <x v="27"/>
    <x v="1"/>
    <x v="0"/>
  </r>
  <r>
    <n v="21560"/>
    <x v="0"/>
    <x v="1"/>
    <n v="120000"/>
    <x v="3"/>
    <x v="3"/>
    <s v="Professional"/>
    <s v="Yes"/>
    <x v="3"/>
    <x v="4"/>
    <x v="1"/>
    <x v="21"/>
    <x v="0"/>
    <x v="1"/>
  </r>
  <r>
    <n v="21554"/>
    <x v="1"/>
    <x v="0"/>
    <n v="80000"/>
    <x v="3"/>
    <x v="0"/>
    <s v="Professional"/>
    <s v="No"/>
    <x v="4"/>
    <x v="4"/>
    <x v="1"/>
    <x v="6"/>
    <x v="0"/>
    <x v="0"/>
  </r>
  <r>
    <n v="13662"/>
    <x v="1"/>
    <x v="1"/>
    <n v="20000"/>
    <x v="3"/>
    <x v="3"/>
    <s v="Manual"/>
    <s v="Yes"/>
    <x v="2"/>
    <x v="3"/>
    <x v="0"/>
    <x v="23"/>
    <x v="0"/>
    <x v="1"/>
  </r>
  <r>
    <n v="13089"/>
    <x v="0"/>
    <x v="0"/>
    <n v="120000"/>
    <x v="0"/>
    <x v="0"/>
    <s v="Management"/>
    <s v="Yes"/>
    <x v="2"/>
    <x v="0"/>
    <x v="1"/>
    <x v="30"/>
    <x v="0"/>
    <x v="1"/>
  </r>
  <r>
    <n v="14791"/>
    <x v="0"/>
    <x v="0"/>
    <n v="40000"/>
    <x v="3"/>
    <x v="0"/>
    <s v="Clerical"/>
    <s v="Yes"/>
    <x v="0"/>
    <x v="0"/>
    <x v="0"/>
    <x v="32"/>
    <x v="0"/>
    <x v="1"/>
  </r>
  <r>
    <n v="19331"/>
    <x v="1"/>
    <x v="1"/>
    <n v="20000"/>
    <x v="4"/>
    <x v="2"/>
    <s v="Manual"/>
    <s v="Yes"/>
    <x v="1"/>
    <x v="0"/>
    <x v="0"/>
    <x v="8"/>
    <x v="0"/>
    <x v="0"/>
  </r>
  <r>
    <n v="17754"/>
    <x v="1"/>
    <x v="0"/>
    <n v="30000"/>
    <x v="1"/>
    <x v="0"/>
    <s v="Clerical"/>
    <s v="Yes"/>
    <x v="0"/>
    <x v="0"/>
    <x v="0"/>
    <x v="30"/>
    <x v="0"/>
    <x v="1"/>
  </r>
  <r>
    <n v="11149"/>
    <x v="0"/>
    <x v="1"/>
    <n v="40000"/>
    <x v="4"/>
    <x v="0"/>
    <s v="Management"/>
    <s v="Yes"/>
    <x v="2"/>
    <x v="0"/>
    <x v="1"/>
    <x v="27"/>
    <x v="1"/>
    <x v="0"/>
  </r>
  <r>
    <n v="16549"/>
    <x v="1"/>
    <x v="0"/>
    <n v="30000"/>
    <x v="1"/>
    <x v="0"/>
    <s v="Clerical"/>
    <s v="Yes"/>
    <x v="0"/>
    <x v="0"/>
    <x v="0"/>
    <x v="15"/>
    <x v="0"/>
    <x v="1"/>
  </r>
  <r>
    <n v="24305"/>
    <x v="1"/>
    <x v="1"/>
    <n v="100000"/>
    <x v="0"/>
    <x v="0"/>
    <s v="Management"/>
    <s v="No"/>
    <x v="4"/>
    <x v="0"/>
    <x v="1"/>
    <x v="30"/>
    <x v="0"/>
    <x v="1"/>
  </r>
  <r>
    <n v="18253"/>
    <x v="0"/>
    <x v="0"/>
    <n v="80000"/>
    <x v="2"/>
    <x v="4"/>
    <s v="Management"/>
    <s v="Yes"/>
    <x v="4"/>
    <x v="0"/>
    <x v="1"/>
    <x v="8"/>
    <x v="0"/>
    <x v="0"/>
  </r>
  <r>
    <n v="20147"/>
    <x v="0"/>
    <x v="0"/>
    <n v="30000"/>
    <x v="0"/>
    <x v="0"/>
    <s v="Clerical"/>
    <s v="Yes"/>
    <x v="0"/>
    <x v="0"/>
    <x v="0"/>
    <x v="27"/>
    <x v="1"/>
    <x v="0"/>
  </r>
  <r>
    <n v="15612"/>
    <x v="1"/>
    <x v="1"/>
    <n v="30000"/>
    <x v="3"/>
    <x v="2"/>
    <s v="Manual"/>
    <s v="No"/>
    <x v="1"/>
    <x v="3"/>
    <x v="0"/>
    <x v="26"/>
    <x v="2"/>
    <x v="0"/>
  </r>
  <r>
    <n v="28323"/>
    <x v="1"/>
    <x v="1"/>
    <n v="70000"/>
    <x v="3"/>
    <x v="0"/>
    <s v="Professional"/>
    <s v="No"/>
    <x v="2"/>
    <x v="2"/>
    <x v="1"/>
    <x v="1"/>
    <x v="0"/>
    <x v="1"/>
  </r>
  <r>
    <n v="22634"/>
    <x v="1"/>
    <x v="0"/>
    <n v="40000"/>
    <x v="3"/>
    <x v="4"/>
    <s v="Clerical"/>
    <s v="Yes"/>
    <x v="0"/>
    <x v="0"/>
    <x v="0"/>
    <x v="13"/>
    <x v="0"/>
    <x v="1"/>
  </r>
  <r>
    <n v="15665"/>
    <x v="0"/>
    <x v="0"/>
    <n v="30000"/>
    <x v="3"/>
    <x v="0"/>
    <s v="Clerical"/>
    <s v="Yes"/>
    <x v="0"/>
    <x v="0"/>
    <x v="0"/>
    <x v="15"/>
    <x v="0"/>
    <x v="1"/>
  </r>
  <r>
    <n v="27585"/>
    <x v="0"/>
    <x v="0"/>
    <n v="90000"/>
    <x v="4"/>
    <x v="0"/>
    <s v="Professional"/>
    <s v="No"/>
    <x v="0"/>
    <x v="0"/>
    <x v="1"/>
    <x v="4"/>
    <x v="0"/>
    <x v="1"/>
  </r>
  <r>
    <n v="19748"/>
    <x v="0"/>
    <x v="1"/>
    <n v="20000"/>
    <x v="5"/>
    <x v="2"/>
    <s v="Skilled Manual"/>
    <s v="No"/>
    <x v="2"/>
    <x v="3"/>
    <x v="1"/>
    <x v="2"/>
    <x v="1"/>
    <x v="0"/>
  </r>
  <r>
    <n v="21974"/>
    <x v="1"/>
    <x v="0"/>
    <n v="70000"/>
    <x v="3"/>
    <x v="0"/>
    <s v="Professional"/>
    <s v="Yes"/>
    <x v="1"/>
    <x v="2"/>
    <x v="1"/>
    <x v="0"/>
    <x v="0"/>
    <x v="1"/>
  </r>
  <r>
    <n v="14032"/>
    <x v="0"/>
    <x v="1"/>
    <n v="70000"/>
    <x v="4"/>
    <x v="2"/>
    <s v="Skilled Manual"/>
    <s v="No"/>
    <x v="2"/>
    <x v="3"/>
    <x v="1"/>
    <x v="5"/>
    <x v="0"/>
    <x v="1"/>
  </r>
  <r>
    <n v="22610"/>
    <x v="0"/>
    <x v="1"/>
    <n v="30000"/>
    <x v="3"/>
    <x v="0"/>
    <s v="Clerical"/>
    <s v="Yes"/>
    <x v="0"/>
    <x v="0"/>
    <x v="0"/>
    <x v="11"/>
    <x v="0"/>
    <x v="1"/>
  </r>
  <r>
    <n v="26984"/>
    <x v="0"/>
    <x v="1"/>
    <n v="40000"/>
    <x v="0"/>
    <x v="0"/>
    <s v="Skilled Manual"/>
    <s v="Yes"/>
    <x v="1"/>
    <x v="0"/>
    <x v="0"/>
    <x v="21"/>
    <x v="0"/>
    <x v="1"/>
  </r>
  <r>
    <n v="18294"/>
    <x v="0"/>
    <x v="0"/>
    <n v="90000"/>
    <x v="0"/>
    <x v="0"/>
    <s v="Professional"/>
    <s v="Yes"/>
    <x v="1"/>
    <x v="2"/>
    <x v="1"/>
    <x v="30"/>
    <x v="0"/>
    <x v="0"/>
  </r>
  <r>
    <n v="28564"/>
    <x v="1"/>
    <x v="0"/>
    <n v="40000"/>
    <x v="4"/>
    <x v="1"/>
    <s v="Clerical"/>
    <s v="Yes"/>
    <x v="0"/>
    <x v="3"/>
    <x v="0"/>
    <x v="6"/>
    <x v="0"/>
    <x v="1"/>
  </r>
  <r>
    <n v="28521"/>
    <x v="1"/>
    <x v="1"/>
    <n v="40000"/>
    <x v="3"/>
    <x v="4"/>
    <s v="Clerical"/>
    <s v="No"/>
    <x v="0"/>
    <x v="0"/>
    <x v="0"/>
    <x v="4"/>
    <x v="0"/>
    <x v="1"/>
  </r>
  <r>
    <n v="15450"/>
    <x v="0"/>
    <x v="1"/>
    <n v="10000"/>
    <x v="0"/>
    <x v="4"/>
    <s v="Clerical"/>
    <s v="Yes"/>
    <x v="0"/>
    <x v="0"/>
    <x v="0"/>
    <x v="43"/>
    <x v="1"/>
    <x v="0"/>
  </r>
  <r>
    <n v="25681"/>
    <x v="1"/>
    <x v="0"/>
    <n v="30000"/>
    <x v="3"/>
    <x v="1"/>
    <s v="Clerical"/>
    <s v="No"/>
    <x v="1"/>
    <x v="1"/>
    <x v="0"/>
    <x v="23"/>
    <x v="0"/>
    <x v="1"/>
  </r>
  <r>
    <n v="19491"/>
    <x v="1"/>
    <x v="1"/>
    <n v="30000"/>
    <x v="4"/>
    <x v="1"/>
    <s v="Clerical"/>
    <s v="Yes"/>
    <x v="2"/>
    <x v="0"/>
    <x v="0"/>
    <x v="0"/>
    <x v="0"/>
    <x v="0"/>
  </r>
  <r>
    <n v="26415"/>
    <x v="0"/>
    <x v="0"/>
    <n v="90000"/>
    <x v="5"/>
    <x v="3"/>
    <s v="Skilled Manual"/>
    <s v="Yes"/>
    <x v="3"/>
    <x v="4"/>
    <x v="0"/>
    <x v="7"/>
    <x v="1"/>
    <x v="0"/>
  </r>
  <r>
    <n v="12821"/>
    <x v="0"/>
    <x v="1"/>
    <n v="40000"/>
    <x v="3"/>
    <x v="0"/>
    <s v="Clerical"/>
    <s v="Yes"/>
    <x v="0"/>
    <x v="0"/>
    <x v="0"/>
    <x v="32"/>
    <x v="0"/>
    <x v="0"/>
  </r>
  <r>
    <n v="15629"/>
    <x v="1"/>
    <x v="0"/>
    <n v="10000"/>
    <x v="3"/>
    <x v="3"/>
    <s v="Manual"/>
    <s v="Yes"/>
    <x v="2"/>
    <x v="3"/>
    <x v="0"/>
    <x v="17"/>
    <x v="0"/>
    <x v="0"/>
  </r>
  <r>
    <n v="27835"/>
    <x v="0"/>
    <x v="1"/>
    <n v="20000"/>
    <x v="3"/>
    <x v="3"/>
    <s v="Manual"/>
    <s v="Yes"/>
    <x v="2"/>
    <x v="0"/>
    <x v="0"/>
    <x v="21"/>
    <x v="0"/>
    <x v="0"/>
  </r>
  <r>
    <n v="11738"/>
    <x v="0"/>
    <x v="1"/>
    <n v="60000"/>
    <x v="5"/>
    <x v="0"/>
    <s v="Professional"/>
    <s v="Yes"/>
    <x v="0"/>
    <x v="1"/>
    <x v="2"/>
    <x v="30"/>
    <x v="0"/>
    <x v="0"/>
  </r>
  <r>
    <n v="25065"/>
    <x v="0"/>
    <x v="1"/>
    <n v="70000"/>
    <x v="4"/>
    <x v="3"/>
    <s v="Skilled Manual"/>
    <s v="Yes"/>
    <x v="2"/>
    <x v="2"/>
    <x v="2"/>
    <x v="28"/>
    <x v="0"/>
    <x v="0"/>
  </r>
  <r>
    <n v="26238"/>
    <x v="1"/>
    <x v="0"/>
    <n v="40000"/>
    <x v="1"/>
    <x v="1"/>
    <s v="Clerical"/>
    <s v="Yes"/>
    <x v="1"/>
    <x v="3"/>
    <x v="2"/>
    <x v="23"/>
    <x v="0"/>
    <x v="1"/>
  </r>
  <r>
    <n v="23707"/>
    <x v="1"/>
    <x v="1"/>
    <n v="70000"/>
    <x v="2"/>
    <x v="0"/>
    <s v="Management"/>
    <s v="Yes"/>
    <x v="4"/>
    <x v="4"/>
    <x v="2"/>
    <x v="2"/>
    <x v="1"/>
    <x v="1"/>
  </r>
  <r>
    <n v="27650"/>
    <x v="0"/>
    <x v="1"/>
    <n v="70000"/>
    <x v="5"/>
    <x v="2"/>
    <s v="Professional"/>
    <s v="Yes"/>
    <x v="0"/>
    <x v="2"/>
    <x v="2"/>
    <x v="36"/>
    <x v="0"/>
    <x v="0"/>
  </r>
  <r>
    <n v="24981"/>
    <x v="0"/>
    <x v="1"/>
    <n v="60000"/>
    <x v="4"/>
    <x v="1"/>
    <s v="Professional"/>
    <s v="Yes"/>
    <x v="2"/>
    <x v="4"/>
    <x v="2"/>
    <x v="16"/>
    <x v="1"/>
    <x v="0"/>
  </r>
  <r>
    <n v="20678"/>
    <x v="1"/>
    <x v="0"/>
    <n v="60000"/>
    <x v="1"/>
    <x v="0"/>
    <s v="Skilled Manual"/>
    <s v="Yes"/>
    <x v="1"/>
    <x v="1"/>
    <x v="2"/>
    <x v="8"/>
    <x v="0"/>
    <x v="1"/>
  </r>
  <r>
    <n v="15302"/>
    <x v="1"/>
    <x v="0"/>
    <n v="70000"/>
    <x v="0"/>
    <x v="4"/>
    <s v="Professional"/>
    <s v="Yes"/>
    <x v="0"/>
    <x v="1"/>
    <x v="2"/>
    <x v="17"/>
    <x v="0"/>
    <x v="1"/>
  </r>
  <r>
    <n v="26012"/>
    <x v="0"/>
    <x v="1"/>
    <n v="80000"/>
    <x v="0"/>
    <x v="1"/>
    <s v="Skilled Manual"/>
    <s v="Yes"/>
    <x v="1"/>
    <x v="1"/>
    <x v="2"/>
    <x v="28"/>
    <x v="0"/>
    <x v="1"/>
  </r>
  <r>
    <n v="26575"/>
    <x v="1"/>
    <x v="0"/>
    <n v="40000"/>
    <x v="3"/>
    <x v="2"/>
    <s v="Skilled Manual"/>
    <s v="No"/>
    <x v="2"/>
    <x v="3"/>
    <x v="2"/>
    <x v="23"/>
    <x v="0"/>
    <x v="1"/>
  </r>
  <r>
    <n v="15559"/>
    <x v="0"/>
    <x v="1"/>
    <n v="60000"/>
    <x v="2"/>
    <x v="0"/>
    <s v="Professional"/>
    <s v="Yes"/>
    <x v="1"/>
    <x v="1"/>
    <x v="2"/>
    <x v="15"/>
    <x v="0"/>
    <x v="0"/>
  </r>
  <r>
    <n v="19235"/>
    <x v="0"/>
    <x v="0"/>
    <n v="50000"/>
    <x v="3"/>
    <x v="4"/>
    <s v="Skilled Manual"/>
    <s v="Yes"/>
    <x v="0"/>
    <x v="0"/>
    <x v="2"/>
    <x v="17"/>
    <x v="0"/>
    <x v="0"/>
  </r>
  <r>
    <n v="15275"/>
    <x v="0"/>
    <x v="1"/>
    <n v="40000"/>
    <x v="3"/>
    <x v="1"/>
    <s v="Skilled Manual"/>
    <s v="Yes"/>
    <x v="1"/>
    <x v="2"/>
    <x v="2"/>
    <x v="19"/>
    <x v="2"/>
    <x v="0"/>
  </r>
  <r>
    <n v="20339"/>
    <x v="0"/>
    <x v="0"/>
    <n v="130000"/>
    <x v="0"/>
    <x v="0"/>
    <s v="Management"/>
    <s v="Yes"/>
    <x v="3"/>
    <x v="1"/>
    <x v="2"/>
    <x v="20"/>
    <x v="0"/>
    <x v="1"/>
  </r>
  <r>
    <n v="25405"/>
    <x v="0"/>
    <x v="1"/>
    <n v="70000"/>
    <x v="4"/>
    <x v="0"/>
    <s v="Skilled Manual"/>
    <s v="Yes"/>
    <x v="1"/>
    <x v="1"/>
    <x v="2"/>
    <x v="13"/>
    <x v="0"/>
    <x v="1"/>
  </r>
  <r>
    <n v="15940"/>
    <x v="0"/>
    <x v="1"/>
    <n v="100000"/>
    <x v="5"/>
    <x v="1"/>
    <s v="Professional"/>
    <s v="Yes"/>
    <x v="3"/>
    <x v="0"/>
    <x v="2"/>
    <x v="8"/>
    <x v="0"/>
    <x v="0"/>
  </r>
  <r>
    <n v="25074"/>
    <x v="0"/>
    <x v="0"/>
    <n v="70000"/>
    <x v="5"/>
    <x v="0"/>
    <s v="Professional"/>
    <s v="Yes"/>
    <x v="2"/>
    <x v="1"/>
    <x v="2"/>
    <x v="0"/>
    <x v="0"/>
    <x v="1"/>
  </r>
  <r>
    <n v="24738"/>
    <x v="0"/>
    <x v="0"/>
    <n v="40000"/>
    <x v="0"/>
    <x v="1"/>
    <s v="Clerical"/>
    <s v="Yes"/>
    <x v="1"/>
    <x v="3"/>
    <x v="2"/>
    <x v="36"/>
    <x v="0"/>
    <x v="1"/>
  </r>
  <r>
    <n v="16337"/>
    <x v="0"/>
    <x v="1"/>
    <n v="60000"/>
    <x v="3"/>
    <x v="1"/>
    <s v="Skilled Manual"/>
    <s v="No"/>
    <x v="2"/>
    <x v="3"/>
    <x v="2"/>
    <x v="19"/>
    <x v="2"/>
    <x v="0"/>
  </r>
  <r>
    <n v="24357"/>
    <x v="0"/>
    <x v="1"/>
    <n v="80000"/>
    <x v="1"/>
    <x v="0"/>
    <s v="Professional"/>
    <s v="Yes"/>
    <x v="1"/>
    <x v="1"/>
    <x v="2"/>
    <x v="28"/>
    <x v="0"/>
    <x v="1"/>
  </r>
  <r>
    <n v="18613"/>
    <x v="1"/>
    <x v="1"/>
    <n v="70000"/>
    <x v="3"/>
    <x v="0"/>
    <s v="Professional"/>
    <s v="No"/>
    <x v="1"/>
    <x v="1"/>
    <x v="2"/>
    <x v="34"/>
    <x v="0"/>
    <x v="1"/>
  </r>
  <r>
    <n v="12207"/>
    <x v="1"/>
    <x v="1"/>
    <n v="80000"/>
    <x v="5"/>
    <x v="0"/>
    <s v="Management"/>
    <s v="Yes"/>
    <x v="0"/>
    <x v="2"/>
    <x v="2"/>
    <x v="29"/>
    <x v="1"/>
    <x v="1"/>
  </r>
  <r>
    <n v="18052"/>
    <x v="0"/>
    <x v="0"/>
    <n v="60000"/>
    <x v="0"/>
    <x v="1"/>
    <s v="Skilled Manual"/>
    <s v="Yes"/>
    <x v="1"/>
    <x v="0"/>
    <x v="2"/>
    <x v="12"/>
    <x v="0"/>
    <x v="1"/>
  </r>
  <r>
    <n v="13353"/>
    <x v="1"/>
    <x v="0"/>
    <n v="60000"/>
    <x v="5"/>
    <x v="4"/>
    <s v="Management"/>
    <s v="Yes"/>
    <x v="2"/>
    <x v="4"/>
    <x v="2"/>
    <x v="33"/>
    <x v="1"/>
    <x v="1"/>
  </r>
  <r>
    <n v="19399"/>
    <x v="1"/>
    <x v="1"/>
    <n v="40000"/>
    <x v="3"/>
    <x v="0"/>
    <s v="Professional"/>
    <s v="No"/>
    <x v="1"/>
    <x v="1"/>
    <x v="2"/>
    <x v="12"/>
    <x v="0"/>
    <x v="0"/>
  </r>
  <r>
    <n v="16154"/>
    <x v="0"/>
    <x v="0"/>
    <n v="70000"/>
    <x v="2"/>
    <x v="0"/>
    <s v="Professional"/>
    <s v="Yes"/>
    <x v="2"/>
    <x v="1"/>
    <x v="2"/>
    <x v="15"/>
    <x v="0"/>
    <x v="0"/>
  </r>
  <r>
    <n v="22219"/>
    <x v="0"/>
    <x v="0"/>
    <n v="60000"/>
    <x v="4"/>
    <x v="2"/>
    <s v="Professional"/>
    <s v="Yes"/>
    <x v="2"/>
    <x v="2"/>
    <x v="2"/>
    <x v="38"/>
    <x v="0"/>
    <x v="0"/>
  </r>
  <r>
    <n v="17269"/>
    <x v="1"/>
    <x v="1"/>
    <n v="60000"/>
    <x v="1"/>
    <x v="0"/>
    <s v="Professional"/>
    <s v="No"/>
    <x v="0"/>
    <x v="0"/>
    <x v="2"/>
    <x v="15"/>
    <x v="0"/>
    <x v="1"/>
  </r>
  <r>
    <n v="23586"/>
    <x v="0"/>
    <x v="0"/>
    <n v="80000"/>
    <x v="3"/>
    <x v="0"/>
    <s v="Management"/>
    <s v="Yes"/>
    <x v="1"/>
    <x v="3"/>
    <x v="2"/>
    <x v="17"/>
    <x v="0"/>
    <x v="1"/>
  </r>
  <r>
    <n v="15740"/>
    <x v="0"/>
    <x v="1"/>
    <n v="80000"/>
    <x v="2"/>
    <x v="0"/>
    <s v="Management"/>
    <s v="Yes"/>
    <x v="2"/>
    <x v="3"/>
    <x v="2"/>
    <x v="46"/>
    <x v="1"/>
    <x v="0"/>
  </r>
  <r>
    <n v="27638"/>
    <x v="1"/>
    <x v="1"/>
    <n v="100000"/>
    <x v="0"/>
    <x v="1"/>
    <s v="Professional"/>
    <s v="No"/>
    <x v="4"/>
    <x v="3"/>
    <x v="2"/>
    <x v="20"/>
    <x v="0"/>
    <x v="0"/>
  </r>
  <r>
    <n v="18976"/>
    <x v="1"/>
    <x v="1"/>
    <n v="40000"/>
    <x v="5"/>
    <x v="2"/>
    <s v="Professional"/>
    <s v="Yes"/>
    <x v="2"/>
    <x v="4"/>
    <x v="2"/>
    <x v="24"/>
    <x v="1"/>
    <x v="1"/>
  </r>
  <r>
    <n v="19413"/>
    <x v="1"/>
    <x v="1"/>
    <n v="60000"/>
    <x v="1"/>
    <x v="0"/>
    <s v="Professional"/>
    <s v="No"/>
    <x v="1"/>
    <x v="0"/>
    <x v="2"/>
    <x v="15"/>
    <x v="0"/>
    <x v="1"/>
  </r>
  <r>
    <n v="13283"/>
    <x v="0"/>
    <x v="1"/>
    <n v="80000"/>
    <x v="1"/>
    <x v="1"/>
    <s v="Professional"/>
    <s v="No"/>
    <x v="2"/>
    <x v="0"/>
    <x v="2"/>
    <x v="38"/>
    <x v="0"/>
    <x v="1"/>
  </r>
  <r>
    <n v="17471"/>
    <x v="1"/>
    <x v="0"/>
    <n v="80000"/>
    <x v="5"/>
    <x v="4"/>
    <s v="Management"/>
    <s v="Yes"/>
    <x v="2"/>
    <x v="2"/>
    <x v="2"/>
    <x v="41"/>
    <x v="1"/>
    <x v="0"/>
  </r>
  <r>
    <n v="16791"/>
    <x v="1"/>
    <x v="1"/>
    <n v="60000"/>
    <x v="2"/>
    <x v="0"/>
    <s v="Management"/>
    <s v="Yes"/>
    <x v="4"/>
    <x v="4"/>
    <x v="2"/>
    <x v="14"/>
    <x v="1"/>
    <x v="1"/>
  </r>
  <r>
    <n v="15382"/>
    <x v="0"/>
    <x v="0"/>
    <n v="110000"/>
    <x v="0"/>
    <x v="0"/>
    <s v="Management"/>
    <s v="Yes"/>
    <x v="2"/>
    <x v="3"/>
    <x v="2"/>
    <x v="20"/>
    <x v="0"/>
    <x v="0"/>
  </r>
  <r>
    <n v="11641"/>
    <x v="0"/>
    <x v="1"/>
    <n v="50000"/>
    <x v="0"/>
    <x v="0"/>
    <s v="Skilled Manual"/>
    <s v="Yes"/>
    <x v="0"/>
    <x v="0"/>
    <x v="2"/>
    <x v="4"/>
    <x v="0"/>
    <x v="0"/>
  </r>
  <r>
    <n v="11935"/>
    <x v="1"/>
    <x v="0"/>
    <n v="30000"/>
    <x v="3"/>
    <x v="1"/>
    <s v="Skilled Manual"/>
    <s v="Yes"/>
    <x v="1"/>
    <x v="2"/>
    <x v="2"/>
    <x v="26"/>
    <x v="2"/>
    <x v="0"/>
  </r>
  <r>
    <n v="13233"/>
    <x v="0"/>
    <x v="1"/>
    <n v="60000"/>
    <x v="4"/>
    <x v="1"/>
    <s v="Professional"/>
    <s v="Yes"/>
    <x v="1"/>
    <x v="4"/>
    <x v="2"/>
    <x v="42"/>
    <x v="1"/>
    <x v="1"/>
  </r>
  <r>
    <n v="25909"/>
    <x v="0"/>
    <x v="1"/>
    <n v="60000"/>
    <x v="3"/>
    <x v="1"/>
    <s v="Skilled Manual"/>
    <s v="Yes"/>
    <x v="1"/>
    <x v="2"/>
    <x v="2"/>
    <x v="40"/>
    <x v="2"/>
    <x v="1"/>
  </r>
  <r>
    <n v="14092"/>
    <x v="1"/>
    <x v="1"/>
    <n v="30000"/>
    <x v="3"/>
    <x v="3"/>
    <s v="Clerical"/>
    <s v="Yes"/>
    <x v="2"/>
    <x v="2"/>
    <x v="2"/>
    <x v="26"/>
    <x v="2"/>
    <x v="0"/>
  </r>
  <r>
    <n v="29143"/>
    <x v="1"/>
    <x v="0"/>
    <n v="60000"/>
    <x v="0"/>
    <x v="0"/>
    <s v="Professional"/>
    <s v="No"/>
    <x v="1"/>
    <x v="0"/>
    <x v="2"/>
    <x v="20"/>
    <x v="0"/>
    <x v="1"/>
  </r>
  <r>
    <n v="24941"/>
    <x v="0"/>
    <x v="1"/>
    <n v="60000"/>
    <x v="1"/>
    <x v="0"/>
    <s v="Management"/>
    <s v="Yes"/>
    <x v="2"/>
    <x v="4"/>
    <x v="2"/>
    <x v="29"/>
    <x v="1"/>
    <x v="0"/>
  </r>
  <r>
    <n v="24637"/>
    <x v="0"/>
    <x v="1"/>
    <n v="40000"/>
    <x v="5"/>
    <x v="2"/>
    <s v="Professional"/>
    <s v="Yes"/>
    <x v="2"/>
    <x v="4"/>
    <x v="2"/>
    <x v="46"/>
    <x v="1"/>
    <x v="0"/>
  </r>
  <r>
    <n v="23893"/>
    <x v="0"/>
    <x v="1"/>
    <n v="50000"/>
    <x v="1"/>
    <x v="0"/>
    <s v="Skilled Manual"/>
    <s v="Yes"/>
    <x v="4"/>
    <x v="4"/>
    <x v="2"/>
    <x v="3"/>
    <x v="0"/>
    <x v="0"/>
  </r>
  <r>
    <n v="13907"/>
    <x v="1"/>
    <x v="0"/>
    <n v="80000"/>
    <x v="1"/>
    <x v="0"/>
    <s v="Skilled Manual"/>
    <s v="Yes"/>
    <x v="1"/>
    <x v="0"/>
    <x v="2"/>
    <x v="3"/>
    <x v="0"/>
    <x v="1"/>
  </r>
  <r>
    <n v="14900"/>
    <x v="0"/>
    <x v="0"/>
    <n v="40000"/>
    <x v="0"/>
    <x v="1"/>
    <s v="Clerical"/>
    <s v="Yes"/>
    <x v="1"/>
    <x v="3"/>
    <x v="2"/>
    <x v="38"/>
    <x v="0"/>
    <x v="1"/>
  </r>
  <r>
    <n v="11262"/>
    <x v="0"/>
    <x v="0"/>
    <n v="80000"/>
    <x v="5"/>
    <x v="0"/>
    <s v="Management"/>
    <s v="Yes"/>
    <x v="0"/>
    <x v="0"/>
    <x v="2"/>
    <x v="0"/>
    <x v="0"/>
    <x v="0"/>
  </r>
  <r>
    <n v="22294"/>
    <x v="1"/>
    <x v="0"/>
    <n v="70000"/>
    <x v="3"/>
    <x v="0"/>
    <s v="Professional"/>
    <s v="No"/>
    <x v="1"/>
    <x v="1"/>
    <x v="2"/>
    <x v="34"/>
    <x v="0"/>
    <x v="1"/>
  </r>
  <r>
    <n v="12195"/>
    <x v="1"/>
    <x v="0"/>
    <n v="70000"/>
    <x v="1"/>
    <x v="4"/>
    <s v="Management"/>
    <s v="Yes"/>
    <x v="2"/>
    <x v="3"/>
    <x v="2"/>
    <x v="31"/>
    <x v="0"/>
    <x v="0"/>
  </r>
  <r>
    <n v="25375"/>
    <x v="0"/>
    <x v="1"/>
    <n v="50000"/>
    <x v="0"/>
    <x v="4"/>
    <s v="Skilled Manual"/>
    <s v="Yes"/>
    <x v="0"/>
    <x v="3"/>
    <x v="2"/>
    <x v="17"/>
    <x v="0"/>
    <x v="0"/>
  </r>
  <r>
    <n v="11143"/>
    <x v="0"/>
    <x v="1"/>
    <n v="40000"/>
    <x v="3"/>
    <x v="2"/>
    <s v="Skilled Manual"/>
    <s v="Yes"/>
    <x v="2"/>
    <x v="2"/>
    <x v="2"/>
    <x v="19"/>
    <x v="2"/>
    <x v="0"/>
  </r>
  <r>
    <n v="25898"/>
    <x v="0"/>
    <x v="0"/>
    <n v="70000"/>
    <x v="4"/>
    <x v="2"/>
    <s v="Professional"/>
    <s v="Yes"/>
    <x v="2"/>
    <x v="1"/>
    <x v="2"/>
    <x v="39"/>
    <x v="0"/>
    <x v="0"/>
  </r>
  <r>
    <n v="24397"/>
    <x v="1"/>
    <x v="1"/>
    <n v="120000"/>
    <x v="4"/>
    <x v="0"/>
    <s v="Management"/>
    <s v="No"/>
    <x v="3"/>
    <x v="3"/>
    <x v="2"/>
    <x v="8"/>
    <x v="0"/>
    <x v="0"/>
  </r>
  <r>
    <n v="19758"/>
    <x v="1"/>
    <x v="1"/>
    <n v="60000"/>
    <x v="3"/>
    <x v="1"/>
    <s v="Skilled Manual"/>
    <s v="No"/>
    <x v="2"/>
    <x v="3"/>
    <x v="2"/>
    <x v="19"/>
    <x v="2"/>
    <x v="0"/>
  </r>
  <r>
    <n v="15529"/>
    <x v="0"/>
    <x v="1"/>
    <n v="60000"/>
    <x v="5"/>
    <x v="0"/>
    <s v="Professional"/>
    <s v="Yes"/>
    <x v="2"/>
    <x v="1"/>
    <x v="2"/>
    <x v="1"/>
    <x v="0"/>
    <x v="1"/>
  </r>
  <r>
    <n v="19884"/>
    <x v="0"/>
    <x v="1"/>
    <n v="60000"/>
    <x v="4"/>
    <x v="2"/>
    <s v="Professional"/>
    <s v="Yes"/>
    <x v="2"/>
    <x v="1"/>
    <x v="2"/>
    <x v="10"/>
    <x v="0"/>
    <x v="1"/>
  </r>
  <r>
    <n v="18674"/>
    <x v="1"/>
    <x v="0"/>
    <n v="80000"/>
    <x v="5"/>
    <x v="4"/>
    <s v="Skilled Manual"/>
    <s v="No"/>
    <x v="0"/>
    <x v="0"/>
    <x v="2"/>
    <x v="28"/>
    <x v="0"/>
    <x v="0"/>
  </r>
  <r>
    <n v="13453"/>
    <x v="0"/>
    <x v="0"/>
    <n v="130000"/>
    <x v="1"/>
    <x v="0"/>
    <s v="Management"/>
    <s v="Yes"/>
    <x v="4"/>
    <x v="0"/>
    <x v="2"/>
    <x v="12"/>
    <x v="0"/>
    <x v="1"/>
  </r>
  <r>
    <n v="14063"/>
    <x v="1"/>
    <x v="0"/>
    <n v="70000"/>
    <x v="3"/>
    <x v="0"/>
    <s v="Professional"/>
    <s v="No"/>
    <x v="1"/>
    <x v="0"/>
    <x v="1"/>
    <x v="0"/>
    <x v="0"/>
    <x v="1"/>
  </r>
  <r>
    <n v="27393"/>
    <x v="0"/>
    <x v="0"/>
    <n v="50000"/>
    <x v="5"/>
    <x v="0"/>
    <s v="Management"/>
    <s v="Yes"/>
    <x v="2"/>
    <x v="4"/>
    <x v="2"/>
    <x v="18"/>
    <x v="1"/>
    <x v="0"/>
  </r>
  <r>
    <n v="14417"/>
    <x v="1"/>
    <x v="1"/>
    <n v="60000"/>
    <x v="1"/>
    <x v="2"/>
    <s v="Professional"/>
    <s v="Yes"/>
    <x v="2"/>
    <x v="4"/>
    <x v="2"/>
    <x v="9"/>
    <x v="0"/>
    <x v="1"/>
  </r>
  <r>
    <n v="17533"/>
    <x v="0"/>
    <x v="1"/>
    <n v="40000"/>
    <x v="1"/>
    <x v="1"/>
    <s v="Professional"/>
    <s v="No"/>
    <x v="2"/>
    <x v="2"/>
    <x v="2"/>
    <x v="49"/>
    <x v="1"/>
    <x v="1"/>
  </r>
  <r>
    <n v="18580"/>
    <x v="0"/>
    <x v="0"/>
    <n v="60000"/>
    <x v="4"/>
    <x v="4"/>
    <s v="Professional"/>
    <s v="Yes"/>
    <x v="0"/>
    <x v="1"/>
    <x v="2"/>
    <x v="8"/>
    <x v="0"/>
    <x v="1"/>
  </r>
  <r>
    <n v="17025"/>
    <x v="1"/>
    <x v="1"/>
    <n v="50000"/>
    <x v="3"/>
    <x v="1"/>
    <s v="Skilled Manual"/>
    <s v="No"/>
    <x v="1"/>
    <x v="1"/>
    <x v="2"/>
    <x v="32"/>
    <x v="0"/>
    <x v="1"/>
  </r>
  <r>
    <n v="25293"/>
    <x v="0"/>
    <x v="1"/>
    <n v="80000"/>
    <x v="5"/>
    <x v="0"/>
    <s v="Management"/>
    <s v="Yes"/>
    <x v="0"/>
    <x v="3"/>
    <x v="2"/>
    <x v="0"/>
    <x v="0"/>
    <x v="0"/>
  </r>
  <r>
    <n v="24725"/>
    <x v="0"/>
    <x v="0"/>
    <n v="40000"/>
    <x v="1"/>
    <x v="1"/>
    <s v="Clerical"/>
    <s v="Yes"/>
    <x v="0"/>
    <x v="3"/>
    <x v="2"/>
    <x v="23"/>
    <x v="0"/>
    <x v="0"/>
  </r>
  <r>
    <n v="23200"/>
    <x v="0"/>
    <x v="0"/>
    <n v="50000"/>
    <x v="1"/>
    <x v="0"/>
    <s v="Skilled Manual"/>
    <s v="Yes"/>
    <x v="2"/>
    <x v="0"/>
    <x v="2"/>
    <x v="3"/>
    <x v="0"/>
    <x v="0"/>
  </r>
  <r>
    <n v="15895"/>
    <x v="1"/>
    <x v="0"/>
    <n v="60000"/>
    <x v="4"/>
    <x v="0"/>
    <s v="Management"/>
    <s v="Yes"/>
    <x v="0"/>
    <x v="4"/>
    <x v="2"/>
    <x v="7"/>
    <x v="1"/>
    <x v="0"/>
  </r>
  <r>
    <n v="18577"/>
    <x v="0"/>
    <x v="0"/>
    <n v="60000"/>
    <x v="3"/>
    <x v="4"/>
    <s v="Professional"/>
    <s v="Yes"/>
    <x v="0"/>
    <x v="0"/>
    <x v="2"/>
    <x v="8"/>
    <x v="0"/>
    <x v="0"/>
  </r>
  <r>
    <n v="27218"/>
    <x v="0"/>
    <x v="0"/>
    <n v="20000"/>
    <x v="4"/>
    <x v="3"/>
    <s v="Clerical"/>
    <s v="No"/>
    <x v="0"/>
    <x v="0"/>
    <x v="2"/>
    <x v="28"/>
    <x v="0"/>
    <x v="0"/>
  </r>
  <r>
    <n v="18560"/>
    <x v="0"/>
    <x v="0"/>
    <n v="70000"/>
    <x v="4"/>
    <x v="4"/>
    <s v="Professional"/>
    <s v="Yes"/>
    <x v="0"/>
    <x v="1"/>
    <x v="2"/>
    <x v="17"/>
    <x v="0"/>
    <x v="1"/>
  </r>
  <r>
    <n v="25006"/>
    <x v="1"/>
    <x v="0"/>
    <n v="30000"/>
    <x v="3"/>
    <x v="1"/>
    <s v="Skilled Manual"/>
    <s v="Yes"/>
    <x v="1"/>
    <x v="2"/>
    <x v="2"/>
    <x v="26"/>
    <x v="2"/>
    <x v="0"/>
  </r>
  <r>
    <n v="17369"/>
    <x v="1"/>
    <x v="1"/>
    <n v="30000"/>
    <x v="3"/>
    <x v="1"/>
    <s v="Skilled Manual"/>
    <s v="Yes"/>
    <x v="1"/>
    <x v="2"/>
    <x v="2"/>
    <x v="40"/>
    <x v="2"/>
    <x v="0"/>
  </r>
  <r>
    <n v="14495"/>
    <x v="0"/>
    <x v="1"/>
    <n v="40000"/>
    <x v="1"/>
    <x v="1"/>
    <s v="Professional"/>
    <s v="No"/>
    <x v="2"/>
    <x v="2"/>
    <x v="2"/>
    <x v="9"/>
    <x v="0"/>
    <x v="1"/>
  </r>
  <r>
    <n v="18847"/>
    <x v="0"/>
    <x v="0"/>
    <n v="60000"/>
    <x v="4"/>
    <x v="4"/>
    <s v="Management"/>
    <s v="Yes"/>
    <x v="2"/>
    <x v="2"/>
    <x v="2"/>
    <x v="43"/>
    <x v="1"/>
    <x v="0"/>
  </r>
  <r>
    <n v="14754"/>
    <x v="0"/>
    <x v="1"/>
    <n v="40000"/>
    <x v="0"/>
    <x v="1"/>
    <s v="Clerical"/>
    <s v="Yes"/>
    <x v="1"/>
    <x v="3"/>
    <x v="2"/>
    <x v="28"/>
    <x v="0"/>
    <x v="1"/>
  </r>
  <r>
    <n v="23378"/>
    <x v="0"/>
    <x v="1"/>
    <n v="70000"/>
    <x v="0"/>
    <x v="1"/>
    <s v="Skilled Manual"/>
    <s v="Yes"/>
    <x v="1"/>
    <x v="1"/>
    <x v="2"/>
    <x v="20"/>
    <x v="0"/>
    <x v="1"/>
  </r>
  <r>
    <n v="26452"/>
    <x v="1"/>
    <x v="1"/>
    <n v="50000"/>
    <x v="1"/>
    <x v="4"/>
    <s v="Management"/>
    <s v="Yes"/>
    <x v="2"/>
    <x v="4"/>
    <x v="2"/>
    <x v="45"/>
    <x v="1"/>
    <x v="0"/>
  </r>
  <r>
    <n v="20370"/>
    <x v="0"/>
    <x v="1"/>
    <n v="70000"/>
    <x v="1"/>
    <x v="3"/>
    <s v="Skilled Manual"/>
    <s v="Yes"/>
    <x v="2"/>
    <x v="2"/>
    <x v="2"/>
    <x v="31"/>
    <x v="0"/>
    <x v="0"/>
  </r>
  <r>
    <n v="20528"/>
    <x v="0"/>
    <x v="1"/>
    <n v="40000"/>
    <x v="4"/>
    <x v="3"/>
    <s v="Skilled Manual"/>
    <s v="Yes"/>
    <x v="2"/>
    <x v="1"/>
    <x v="2"/>
    <x v="10"/>
    <x v="0"/>
    <x v="0"/>
  </r>
  <r>
    <n v="23549"/>
    <x v="1"/>
    <x v="1"/>
    <n v="30000"/>
    <x v="3"/>
    <x v="2"/>
    <s v="Skilled Manual"/>
    <s v="Yes"/>
    <x v="2"/>
    <x v="2"/>
    <x v="2"/>
    <x v="25"/>
    <x v="2"/>
    <x v="0"/>
  </r>
  <r>
    <n v="21751"/>
    <x v="0"/>
    <x v="1"/>
    <n v="60000"/>
    <x v="1"/>
    <x v="4"/>
    <s v="Management"/>
    <s v="Yes"/>
    <x v="2"/>
    <x v="3"/>
    <x v="2"/>
    <x v="18"/>
    <x v="1"/>
    <x v="0"/>
  </r>
  <r>
    <n v="21266"/>
    <x v="1"/>
    <x v="0"/>
    <n v="80000"/>
    <x v="3"/>
    <x v="0"/>
    <s v="Management"/>
    <s v="Yes"/>
    <x v="1"/>
    <x v="3"/>
    <x v="2"/>
    <x v="17"/>
    <x v="0"/>
    <x v="1"/>
  </r>
  <r>
    <n v="13388"/>
    <x v="1"/>
    <x v="1"/>
    <n v="60000"/>
    <x v="4"/>
    <x v="1"/>
    <s v="Professional"/>
    <s v="Yes"/>
    <x v="1"/>
    <x v="4"/>
    <x v="2"/>
    <x v="16"/>
    <x v="1"/>
    <x v="0"/>
  </r>
  <r>
    <n v="18752"/>
    <x v="1"/>
    <x v="0"/>
    <n v="40000"/>
    <x v="3"/>
    <x v="2"/>
    <s v="Skilled Manual"/>
    <s v="Yes"/>
    <x v="1"/>
    <x v="2"/>
    <x v="2"/>
    <x v="23"/>
    <x v="0"/>
    <x v="0"/>
  </r>
  <r>
    <n v="16917"/>
    <x v="0"/>
    <x v="1"/>
    <n v="120000"/>
    <x v="0"/>
    <x v="0"/>
    <s v="Management"/>
    <s v="Yes"/>
    <x v="3"/>
    <x v="0"/>
    <x v="2"/>
    <x v="13"/>
    <x v="0"/>
    <x v="0"/>
  </r>
  <r>
    <n v="15313"/>
    <x v="0"/>
    <x v="1"/>
    <n v="60000"/>
    <x v="5"/>
    <x v="0"/>
    <s v="Management"/>
    <s v="Yes"/>
    <x v="2"/>
    <x v="1"/>
    <x v="2"/>
    <x v="14"/>
    <x v="1"/>
    <x v="0"/>
  </r>
  <r>
    <n v="25329"/>
    <x v="1"/>
    <x v="0"/>
    <n v="40000"/>
    <x v="1"/>
    <x v="1"/>
    <s v="Clerical"/>
    <s v="No"/>
    <x v="2"/>
    <x v="0"/>
    <x v="2"/>
    <x v="21"/>
    <x v="0"/>
    <x v="0"/>
  </r>
  <r>
    <n v="20380"/>
    <x v="0"/>
    <x v="0"/>
    <n v="60000"/>
    <x v="1"/>
    <x v="4"/>
    <s v="Management"/>
    <s v="Yes"/>
    <x v="2"/>
    <x v="4"/>
    <x v="2"/>
    <x v="45"/>
    <x v="1"/>
    <x v="0"/>
  </r>
  <r>
    <n v="23089"/>
    <x v="0"/>
    <x v="1"/>
    <n v="40000"/>
    <x v="3"/>
    <x v="1"/>
    <s v="Skilled Manual"/>
    <s v="Yes"/>
    <x v="1"/>
    <x v="2"/>
    <x v="2"/>
    <x v="26"/>
    <x v="2"/>
    <x v="0"/>
  </r>
  <r>
    <n v="13749"/>
    <x v="0"/>
    <x v="1"/>
    <n v="80000"/>
    <x v="5"/>
    <x v="4"/>
    <s v="Skilled Manual"/>
    <s v="Yes"/>
    <x v="0"/>
    <x v="3"/>
    <x v="2"/>
    <x v="15"/>
    <x v="0"/>
    <x v="0"/>
  </r>
  <r>
    <n v="24943"/>
    <x v="0"/>
    <x v="1"/>
    <n v="60000"/>
    <x v="1"/>
    <x v="0"/>
    <s v="Management"/>
    <s v="Yes"/>
    <x v="2"/>
    <x v="4"/>
    <x v="2"/>
    <x v="29"/>
    <x v="1"/>
    <x v="0"/>
  </r>
  <r>
    <n v="28667"/>
    <x v="1"/>
    <x v="1"/>
    <n v="70000"/>
    <x v="4"/>
    <x v="0"/>
    <s v="Skilled Manual"/>
    <s v="No"/>
    <x v="1"/>
    <x v="0"/>
    <x v="2"/>
    <x v="34"/>
    <x v="0"/>
    <x v="1"/>
  </r>
  <r>
    <n v="15194"/>
    <x v="1"/>
    <x v="1"/>
    <n v="120000"/>
    <x v="4"/>
    <x v="0"/>
    <s v="Management"/>
    <s v="No"/>
    <x v="4"/>
    <x v="0"/>
    <x v="2"/>
    <x v="32"/>
    <x v="0"/>
    <x v="1"/>
  </r>
  <r>
    <n v="17436"/>
    <x v="0"/>
    <x v="1"/>
    <n v="60000"/>
    <x v="4"/>
    <x v="2"/>
    <s v="Professional"/>
    <s v="No"/>
    <x v="2"/>
    <x v="3"/>
    <x v="2"/>
    <x v="36"/>
    <x v="0"/>
    <x v="0"/>
  </r>
  <r>
    <n v="18935"/>
    <x v="0"/>
    <x v="0"/>
    <n v="130000"/>
    <x v="3"/>
    <x v="4"/>
    <s v="Management"/>
    <s v="Yes"/>
    <x v="4"/>
    <x v="3"/>
    <x v="2"/>
    <x v="8"/>
    <x v="0"/>
    <x v="0"/>
  </r>
  <r>
    <n v="16871"/>
    <x v="0"/>
    <x v="0"/>
    <n v="90000"/>
    <x v="4"/>
    <x v="2"/>
    <s v="Professional"/>
    <s v="Yes"/>
    <x v="1"/>
    <x v="4"/>
    <x v="2"/>
    <x v="36"/>
    <x v="0"/>
    <x v="1"/>
  </r>
  <r>
    <n v="12100"/>
    <x v="1"/>
    <x v="1"/>
    <n v="60000"/>
    <x v="4"/>
    <x v="0"/>
    <s v="Management"/>
    <s v="Yes"/>
    <x v="0"/>
    <x v="4"/>
    <x v="2"/>
    <x v="42"/>
    <x v="1"/>
    <x v="0"/>
  </r>
  <r>
    <n v="23158"/>
    <x v="0"/>
    <x v="0"/>
    <n v="60000"/>
    <x v="0"/>
    <x v="4"/>
    <s v="Professional"/>
    <s v="No"/>
    <x v="0"/>
    <x v="0"/>
    <x v="2"/>
    <x v="11"/>
    <x v="0"/>
    <x v="1"/>
  </r>
  <r>
    <n v="18545"/>
    <x v="0"/>
    <x v="1"/>
    <n v="40000"/>
    <x v="5"/>
    <x v="2"/>
    <s v="Professional"/>
    <s v="No"/>
    <x v="2"/>
    <x v="4"/>
    <x v="2"/>
    <x v="33"/>
    <x v="1"/>
    <x v="1"/>
  </r>
  <r>
    <n v="18391"/>
    <x v="1"/>
    <x v="0"/>
    <n v="80000"/>
    <x v="2"/>
    <x v="1"/>
    <s v="Professional"/>
    <s v="Yes"/>
    <x v="2"/>
    <x v="2"/>
    <x v="2"/>
    <x v="20"/>
    <x v="0"/>
    <x v="0"/>
  </r>
  <r>
    <n v="19812"/>
    <x v="1"/>
    <x v="0"/>
    <n v="70000"/>
    <x v="4"/>
    <x v="1"/>
    <s v="Professional"/>
    <s v="Yes"/>
    <x v="0"/>
    <x v="2"/>
    <x v="2"/>
    <x v="38"/>
    <x v="0"/>
    <x v="1"/>
  </r>
  <r>
    <n v="27660"/>
    <x v="0"/>
    <x v="1"/>
    <n v="80000"/>
    <x v="5"/>
    <x v="4"/>
    <s v="Management"/>
    <s v="Yes"/>
    <x v="2"/>
    <x v="2"/>
    <x v="2"/>
    <x v="43"/>
    <x v="1"/>
    <x v="0"/>
  </r>
  <r>
    <n v="18058"/>
    <x v="1"/>
    <x v="0"/>
    <n v="20000"/>
    <x v="1"/>
    <x v="2"/>
    <s v="Skilled Manual"/>
    <s v="Yes"/>
    <x v="2"/>
    <x v="1"/>
    <x v="2"/>
    <x v="44"/>
    <x v="1"/>
    <x v="0"/>
  </r>
  <r>
    <n v="20343"/>
    <x v="0"/>
    <x v="0"/>
    <n v="90000"/>
    <x v="5"/>
    <x v="1"/>
    <s v="Professional"/>
    <s v="Yes"/>
    <x v="1"/>
    <x v="3"/>
    <x v="2"/>
    <x v="12"/>
    <x v="0"/>
    <x v="0"/>
  </r>
  <r>
    <n v="28997"/>
    <x v="1"/>
    <x v="1"/>
    <n v="40000"/>
    <x v="4"/>
    <x v="2"/>
    <s v="Professional"/>
    <s v="No"/>
    <x v="1"/>
    <x v="1"/>
    <x v="2"/>
    <x v="7"/>
    <x v="1"/>
    <x v="1"/>
  </r>
  <r>
    <n v="24398"/>
    <x v="0"/>
    <x v="1"/>
    <n v="130000"/>
    <x v="0"/>
    <x v="4"/>
    <s v="Management"/>
    <s v="Yes"/>
    <x v="3"/>
    <x v="0"/>
    <x v="2"/>
    <x v="3"/>
    <x v="0"/>
    <x v="0"/>
  </r>
  <r>
    <n v="19002"/>
    <x v="0"/>
    <x v="0"/>
    <n v="60000"/>
    <x v="4"/>
    <x v="1"/>
    <s v="Professional"/>
    <s v="Yes"/>
    <x v="1"/>
    <x v="1"/>
    <x v="2"/>
    <x v="42"/>
    <x v="1"/>
    <x v="1"/>
  </r>
  <r>
    <n v="28609"/>
    <x v="0"/>
    <x v="1"/>
    <n v="30000"/>
    <x v="4"/>
    <x v="2"/>
    <s v="Skilled Manual"/>
    <s v="No"/>
    <x v="2"/>
    <x v="0"/>
    <x v="2"/>
    <x v="38"/>
    <x v="0"/>
    <x v="0"/>
  </r>
  <r>
    <n v="29231"/>
    <x v="1"/>
    <x v="1"/>
    <n v="80000"/>
    <x v="5"/>
    <x v="1"/>
    <s v="Professional"/>
    <s v="No"/>
    <x v="2"/>
    <x v="0"/>
    <x v="2"/>
    <x v="1"/>
    <x v="0"/>
    <x v="0"/>
  </r>
  <r>
    <n v="18858"/>
    <x v="1"/>
    <x v="1"/>
    <n v="60000"/>
    <x v="4"/>
    <x v="3"/>
    <s v="Skilled Manual"/>
    <s v="Yes"/>
    <x v="2"/>
    <x v="2"/>
    <x v="2"/>
    <x v="31"/>
    <x v="0"/>
    <x v="1"/>
  </r>
  <r>
    <n v="20000"/>
    <x v="0"/>
    <x v="1"/>
    <n v="60000"/>
    <x v="0"/>
    <x v="4"/>
    <s v="Professional"/>
    <s v="Yes"/>
    <x v="0"/>
    <x v="0"/>
    <x v="2"/>
    <x v="11"/>
    <x v="0"/>
    <x v="1"/>
  </r>
  <r>
    <n v="25261"/>
    <x v="0"/>
    <x v="1"/>
    <n v="40000"/>
    <x v="3"/>
    <x v="2"/>
    <s v="Skilled Manual"/>
    <s v="Yes"/>
    <x v="2"/>
    <x v="2"/>
    <x v="2"/>
    <x v="40"/>
    <x v="2"/>
    <x v="0"/>
  </r>
  <r>
    <n v="17458"/>
    <x v="1"/>
    <x v="1"/>
    <n v="70000"/>
    <x v="1"/>
    <x v="2"/>
    <s v="Professional"/>
    <s v="Yes"/>
    <x v="0"/>
    <x v="2"/>
    <x v="2"/>
    <x v="31"/>
    <x v="0"/>
    <x v="1"/>
  </r>
  <r>
    <n v="11644"/>
    <x v="1"/>
    <x v="1"/>
    <n v="40000"/>
    <x v="4"/>
    <x v="0"/>
    <s v="Skilled Manual"/>
    <s v="Yes"/>
    <x v="0"/>
    <x v="1"/>
    <x v="2"/>
    <x v="4"/>
    <x v="0"/>
    <x v="0"/>
  </r>
  <r>
    <n v="16145"/>
    <x v="1"/>
    <x v="0"/>
    <n v="70000"/>
    <x v="2"/>
    <x v="4"/>
    <s v="Professional"/>
    <s v="Yes"/>
    <x v="4"/>
    <x v="4"/>
    <x v="2"/>
    <x v="30"/>
    <x v="0"/>
    <x v="1"/>
  </r>
  <r>
    <n v="16890"/>
    <x v="0"/>
    <x v="1"/>
    <n v="60000"/>
    <x v="1"/>
    <x v="3"/>
    <s v="Skilled Manual"/>
    <s v="Yes"/>
    <x v="2"/>
    <x v="2"/>
    <x v="2"/>
    <x v="31"/>
    <x v="0"/>
    <x v="1"/>
  </r>
  <r>
    <n v="25983"/>
    <x v="0"/>
    <x v="1"/>
    <n v="70000"/>
    <x v="3"/>
    <x v="0"/>
    <s v="Professional"/>
    <s v="No"/>
    <x v="1"/>
    <x v="0"/>
    <x v="2"/>
    <x v="1"/>
    <x v="0"/>
    <x v="0"/>
  </r>
  <r>
    <n v="14633"/>
    <x v="0"/>
    <x v="1"/>
    <n v="60000"/>
    <x v="0"/>
    <x v="1"/>
    <s v="Skilled Manual"/>
    <s v="Yes"/>
    <x v="1"/>
    <x v="1"/>
    <x v="2"/>
    <x v="20"/>
    <x v="0"/>
    <x v="0"/>
  </r>
  <r>
    <n v="22994"/>
    <x v="0"/>
    <x v="0"/>
    <n v="80000"/>
    <x v="3"/>
    <x v="0"/>
    <s v="Management"/>
    <s v="Yes"/>
    <x v="1"/>
    <x v="3"/>
    <x v="2"/>
    <x v="17"/>
    <x v="0"/>
    <x v="1"/>
  </r>
  <r>
    <n v="22983"/>
    <x v="1"/>
    <x v="0"/>
    <n v="30000"/>
    <x v="3"/>
    <x v="3"/>
    <s v="Clerical"/>
    <s v="Yes"/>
    <x v="2"/>
    <x v="2"/>
    <x v="2"/>
    <x v="40"/>
    <x v="2"/>
    <x v="0"/>
  </r>
  <r>
    <n v="25184"/>
    <x v="1"/>
    <x v="1"/>
    <n v="110000"/>
    <x v="0"/>
    <x v="1"/>
    <s v="Professional"/>
    <s v="Yes"/>
    <x v="3"/>
    <x v="2"/>
    <x v="2"/>
    <x v="12"/>
    <x v="0"/>
    <x v="1"/>
  </r>
  <r>
    <n v="14469"/>
    <x v="0"/>
    <x v="0"/>
    <n v="100000"/>
    <x v="1"/>
    <x v="1"/>
    <s v="Professional"/>
    <s v="Yes"/>
    <x v="3"/>
    <x v="3"/>
    <x v="2"/>
    <x v="12"/>
    <x v="0"/>
    <x v="0"/>
  </r>
  <r>
    <n v="11538"/>
    <x v="1"/>
    <x v="0"/>
    <n v="60000"/>
    <x v="5"/>
    <x v="4"/>
    <s v="Skilled Manual"/>
    <s v="No"/>
    <x v="0"/>
    <x v="0"/>
    <x v="2"/>
    <x v="15"/>
    <x v="0"/>
    <x v="1"/>
  </r>
  <r>
    <n v="16245"/>
    <x v="1"/>
    <x v="0"/>
    <n v="80000"/>
    <x v="5"/>
    <x v="4"/>
    <s v="Skilled Manual"/>
    <s v="Yes"/>
    <x v="0"/>
    <x v="3"/>
    <x v="2"/>
    <x v="15"/>
    <x v="0"/>
    <x v="0"/>
  </r>
  <r>
    <n v="17858"/>
    <x v="0"/>
    <x v="1"/>
    <n v="40000"/>
    <x v="5"/>
    <x v="2"/>
    <s v="Skilled Manual"/>
    <s v="Yes"/>
    <x v="2"/>
    <x v="1"/>
    <x v="2"/>
    <x v="20"/>
    <x v="0"/>
    <x v="1"/>
  </r>
  <r>
    <n v="25347"/>
    <x v="1"/>
    <x v="0"/>
    <n v="20000"/>
    <x v="1"/>
    <x v="3"/>
    <s v="Clerical"/>
    <s v="No"/>
    <x v="2"/>
    <x v="0"/>
    <x v="2"/>
    <x v="38"/>
    <x v="0"/>
    <x v="0"/>
  </r>
  <r>
    <n v="15814"/>
    <x v="1"/>
    <x v="0"/>
    <n v="40000"/>
    <x v="3"/>
    <x v="2"/>
    <s v="Skilled Manual"/>
    <s v="Yes"/>
    <x v="1"/>
    <x v="2"/>
    <x v="2"/>
    <x v="25"/>
    <x v="2"/>
    <x v="0"/>
  </r>
  <r>
    <n v="11259"/>
    <x v="0"/>
    <x v="0"/>
    <n v="100000"/>
    <x v="5"/>
    <x v="1"/>
    <s v="Professional"/>
    <s v="Yes"/>
    <x v="3"/>
    <x v="1"/>
    <x v="2"/>
    <x v="3"/>
    <x v="0"/>
    <x v="1"/>
  </r>
  <r>
    <n v="11200"/>
    <x v="0"/>
    <x v="1"/>
    <n v="70000"/>
    <x v="5"/>
    <x v="0"/>
    <s v="Management"/>
    <s v="Yes"/>
    <x v="1"/>
    <x v="3"/>
    <x v="2"/>
    <x v="7"/>
    <x v="1"/>
    <x v="0"/>
  </r>
  <r>
    <n v="25101"/>
    <x v="0"/>
    <x v="1"/>
    <n v="60000"/>
    <x v="2"/>
    <x v="0"/>
    <s v="Professional"/>
    <s v="Yes"/>
    <x v="1"/>
    <x v="1"/>
    <x v="2"/>
    <x v="15"/>
    <x v="0"/>
    <x v="0"/>
  </r>
  <r>
    <n v="21801"/>
    <x v="0"/>
    <x v="0"/>
    <n v="70000"/>
    <x v="5"/>
    <x v="1"/>
    <s v="Professional"/>
    <s v="Yes"/>
    <x v="1"/>
    <x v="3"/>
    <x v="2"/>
    <x v="10"/>
    <x v="0"/>
    <x v="0"/>
  </r>
  <r>
    <n v="25943"/>
    <x v="1"/>
    <x v="0"/>
    <n v="70000"/>
    <x v="3"/>
    <x v="1"/>
    <s v="Skilled Manual"/>
    <s v="No"/>
    <x v="2"/>
    <x v="0"/>
    <x v="2"/>
    <x v="40"/>
    <x v="2"/>
    <x v="1"/>
  </r>
  <r>
    <n v="22127"/>
    <x v="0"/>
    <x v="1"/>
    <n v="60000"/>
    <x v="1"/>
    <x v="4"/>
    <s v="Management"/>
    <s v="Yes"/>
    <x v="2"/>
    <x v="3"/>
    <x v="2"/>
    <x v="41"/>
    <x v="1"/>
    <x v="0"/>
  </r>
  <r>
    <n v="20414"/>
    <x v="0"/>
    <x v="0"/>
    <n v="60000"/>
    <x v="3"/>
    <x v="1"/>
    <s v="Skilled Manual"/>
    <s v="Yes"/>
    <x v="2"/>
    <x v="2"/>
    <x v="2"/>
    <x v="19"/>
    <x v="2"/>
    <x v="0"/>
  </r>
  <r>
    <n v="23672"/>
    <x v="0"/>
    <x v="0"/>
    <n v="60000"/>
    <x v="1"/>
    <x v="4"/>
    <s v="Management"/>
    <s v="Yes"/>
    <x v="2"/>
    <x v="3"/>
    <x v="2"/>
    <x v="41"/>
    <x v="1"/>
    <x v="0"/>
  </r>
  <r>
    <n v="29255"/>
    <x v="1"/>
    <x v="1"/>
    <n v="80000"/>
    <x v="1"/>
    <x v="1"/>
    <s v="Professional"/>
    <s v="No"/>
    <x v="1"/>
    <x v="3"/>
    <x v="2"/>
    <x v="36"/>
    <x v="0"/>
    <x v="1"/>
  </r>
  <r>
    <n v="28815"/>
    <x v="0"/>
    <x v="0"/>
    <n v="50000"/>
    <x v="0"/>
    <x v="4"/>
    <s v="Skilled Manual"/>
    <s v="Yes"/>
    <x v="0"/>
    <x v="0"/>
    <x v="2"/>
    <x v="11"/>
    <x v="0"/>
    <x v="0"/>
  </r>
  <r>
    <n v="27753"/>
    <x v="0"/>
    <x v="1"/>
    <n v="40000"/>
    <x v="3"/>
    <x v="2"/>
    <s v="Skilled Manual"/>
    <s v="No"/>
    <x v="2"/>
    <x v="3"/>
    <x v="2"/>
    <x v="25"/>
    <x v="2"/>
    <x v="0"/>
  </r>
  <r>
    <n v="27643"/>
    <x v="1"/>
    <x v="1"/>
    <n v="70000"/>
    <x v="2"/>
    <x v="1"/>
    <s v="Professional"/>
    <s v="Yes"/>
    <x v="4"/>
    <x v="1"/>
    <x v="2"/>
    <x v="20"/>
    <x v="0"/>
    <x v="0"/>
  </r>
  <r>
    <n v="13754"/>
    <x v="1"/>
    <x v="0"/>
    <n v="80000"/>
    <x v="5"/>
    <x v="4"/>
    <s v="Skilled Manual"/>
    <s v="Yes"/>
    <x v="0"/>
    <x v="3"/>
    <x v="2"/>
    <x v="28"/>
    <x v="0"/>
    <x v="0"/>
  </r>
  <r>
    <n v="22088"/>
    <x v="0"/>
    <x v="0"/>
    <n v="130000"/>
    <x v="0"/>
    <x v="0"/>
    <s v="Management"/>
    <s v="Yes"/>
    <x v="2"/>
    <x v="0"/>
    <x v="2"/>
    <x v="12"/>
    <x v="0"/>
    <x v="1"/>
  </r>
  <r>
    <n v="27388"/>
    <x v="0"/>
    <x v="1"/>
    <n v="60000"/>
    <x v="1"/>
    <x v="0"/>
    <s v="Management"/>
    <s v="No"/>
    <x v="2"/>
    <x v="3"/>
    <x v="2"/>
    <x v="29"/>
    <x v="1"/>
    <x v="0"/>
  </r>
  <r>
    <n v="24745"/>
    <x v="1"/>
    <x v="0"/>
    <n v="30000"/>
    <x v="4"/>
    <x v="2"/>
    <s v="Skilled Manual"/>
    <s v="No"/>
    <x v="2"/>
    <x v="0"/>
    <x v="2"/>
    <x v="38"/>
    <x v="0"/>
    <x v="0"/>
  </r>
  <r>
    <n v="29237"/>
    <x v="1"/>
    <x v="0"/>
    <n v="120000"/>
    <x v="5"/>
    <x v="1"/>
    <s v="Professional"/>
    <s v="Yes"/>
    <x v="4"/>
    <x v="2"/>
    <x v="2"/>
    <x v="1"/>
    <x v="0"/>
    <x v="1"/>
  </r>
  <r>
    <n v="15272"/>
    <x v="1"/>
    <x v="1"/>
    <n v="40000"/>
    <x v="3"/>
    <x v="2"/>
    <s v="Skilled Manual"/>
    <s v="No"/>
    <x v="2"/>
    <x v="3"/>
    <x v="2"/>
    <x v="25"/>
    <x v="2"/>
    <x v="0"/>
  </r>
  <r>
    <n v="18949"/>
    <x v="1"/>
    <x v="1"/>
    <n v="70000"/>
    <x v="3"/>
    <x v="4"/>
    <s v="Management"/>
    <s v="Yes"/>
    <x v="2"/>
    <x v="2"/>
    <x v="2"/>
    <x v="50"/>
    <x v="1"/>
    <x v="1"/>
  </r>
  <r>
    <n v="14507"/>
    <x v="0"/>
    <x v="1"/>
    <n v="100000"/>
    <x v="4"/>
    <x v="4"/>
    <s v="Management"/>
    <s v="Yes"/>
    <x v="4"/>
    <x v="3"/>
    <x v="2"/>
    <x v="27"/>
    <x v="1"/>
    <x v="0"/>
  </r>
  <r>
    <n v="25886"/>
    <x v="0"/>
    <x v="0"/>
    <n v="60000"/>
    <x v="4"/>
    <x v="1"/>
    <s v="Professional"/>
    <s v="Yes"/>
    <x v="2"/>
    <x v="1"/>
    <x v="2"/>
    <x v="16"/>
    <x v="1"/>
    <x v="1"/>
  </r>
  <r>
    <n v="21441"/>
    <x v="0"/>
    <x v="1"/>
    <n v="50000"/>
    <x v="5"/>
    <x v="0"/>
    <s v="Management"/>
    <s v="Yes"/>
    <x v="2"/>
    <x v="4"/>
    <x v="2"/>
    <x v="46"/>
    <x v="1"/>
    <x v="0"/>
  </r>
  <r>
    <n v="21741"/>
    <x v="0"/>
    <x v="0"/>
    <n v="70000"/>
    <x v="1"/>
    <x v="1"/>
    <s v="Professional"/>
    <s v="Yes"/>
    <x v="2"/>
    <x v="2"/>
    <x v="2"/>
    <x v="5"/>
    <x v="0"/>
    <x v="1"/>
  </r>
  <r>
    <n v="14572"/>
    <x v="0"/>
    <x v="0"/>
    <n v="70000"/>
    <x v="1"/>
    <x v="4"/>
    <s v="Professional"/>
    <s v="Yes"/>
    <x v="0"/>
    <x v="1"/>
    <x v="2"/>
    <x v="11"/>
    <x v="0"/>
    <x v="1"/>
  </r>
  <r>
    <n v="23368"/>
    <x v="0"/>
    <x v="0"/>
    <n v="60000"/>
    <x v="2"/>
    <x v="0"/>
    <s v="Skilled Manual"/>
    <s v="Yes"/>
    <x v="4"/>
    <x v="4"/>
    <x v="2"/>
    <x v="3"/>
    <x v="0"/>
    <x v="0"/>
  </r>
  <r>
    <n v="16217"/>
    <x v="1"/>
    <x v="0"/>
    <n v="60000"/>
    <x v="3"/>
    <x v="4"/>
    <s v="Skilled Manual"/>
    <s v="Yes"/>
    <x v="0"/>
    <x v="0"/>
    <x v="2"/>
    <x v="32"/>
    <x v="0"/>
    <x v="0"/>
  </r>
  <r>
    <n v="16247"/>
    <x v="1"/>
    <x v="0"/>
    <n v="60000"/>
    <x v="5"/>
    <x v="4"/>
    <s v="Skilled Manual"/>
    <s v="No"/>
    <x v="0"/>
    <x v="3"/>
    <x v="2"/>
    <x v="15"/>
    <x v="0"/>
    <x v="0"/>
  </r>
  <r>
    <n v="22010"/>
    <x v="1"/>
    <x v="1"/>
    <n v="40000"/>
    <x v="3"/>
    <x v="2"/>
    <s v="Skilled Manual"/>
    <s v="Yes"/>
    <x v="2"/>
    <x v="2"/>
    <x v="2"/>
    <x v="23"/>
    <x v="0"/>
    <x v="0"/>
  </r>
  <r>
    <n v="25872"/>
    <x v="1"/>
    <x v="0"/>
    <n v="70000"/>
    <x v="4"/>
    <x v="0"/>
    <s v="Management"/>
    <s v="No"/>
    <x v="1"/>
    <x v="1"/>
    <x v="2"/>
    <x v="7"/>
    <x v="1"/>
    <x v="1"/>
  </r>
  <r>
    <n v="19164"/>
    <x v="1"/>
    <x v="0"/>
    <n v="70000"/>
    <x v="3"/>
    <x v="0"/>
    <s v="Professional"/>
    <s v="No"/>
    <x v="1"/>
    <x v="1"/>
    <x v="2"/>
    <x v="13"/>
    <x v="0"/>
    <x v="1"/>
  </r>
  <r>
    <n v="18435"/>
    <x v="1"/>
    <x v="0"/>
    <n v="70000"/>
    <x v="2"/>
    <x v="4"/>
    <s v="Management"/>
    <s v="Yes"/>
    <x v="2"/>
    <x v="4"/>
    <x v="2"/>
    <x v="41"/>
    <x v="1"/>
    <x v="1"/>
  </r>
  <r>
    <n v="14284"/>
    <x v="1"/>
    <x v="1"/>
    <n v="60000"/>
    <x v="3"/>
    <x v="1"/>
    <s v="Professional"/>
    <s v="No"/>
    <x v="2"/>
    <x v="3"/>
    <x v="2"/>
    <x v="21"/>
    <x v="0"/>
    <x v="1"/>
  </r>
  <r>
    <n v="11287"/>
    <x v="0"/>
    <x v="1"/>
    <n v="70000"/>
    <x v="2"/>
    <x v="1"/>
    <s v="Professional"/>
    <s v="No"/>
    <x v="4"/>
    <x v="2"/>
    <x v="2"/>
    <x v="12"/>
    <x v="0"/>
    <x v="0"/>
  </r>
  <r>
    <n v="13066"/>
    <x v="1"/>
    <x v="1"/>
    <n v="30000"/>
    <x v="3"/>
    <x v="2"/>
    <s v="Skilled Manual"/>
    <s v="No"/>
    <x v="2"/>
    <x v="3"/>
    <x v="2"/>
    <x v="23"/>
    <x v="0"/>
    <x v="1"/>
  </r>
  <r>
    <n v="29106"/>
    <x v="1"/>
    <x v="1"/>
    <n v="40000"/>
    <x v="3"/>
    <x v="2"/>
    <s v="Skilled Manual"/>
    <s v="No"/>
    <x v="2"/>
    <x v="3"/>
    <x v="2"/>
    <x v="23"/>
    <x v="0"/>
    <x v="1"/>
  </r>
  <r>
    <n v="26236"/>
    <x v="0"/>
    <x v="0"/>
    <n v="40000"/>
    <x v="1"/>
    <x v="1"/>
    <s v="Clerical"/>
    <s v="Yes"/>
    <x v="1"/>
    <x v="0"/>
    <x v="2"/>
    <x v="23"/>
    <x v="0"/>
    <x v="0"/>
  </r>
  <r>
    <n v="17531"/>
    <x v="0"/>
    <x v="1"/>
    <n v="60000"/>
    <x v="4"/>
    <x v="2"/>
    <s v="Professional"/>
    <s v="No"/>
    <x v="2"/>
    <x v="2"/>
    <x v="2"/>
    <x v="5"/>
    <x v="0"/>
    <x v="0"/>
  </r>
  <r>
    <n v="12964"/>
    <x v="0"/>
    <x v="1"/>
    <n v="70000"/>
    <x v="0"/>
    <x v="1"/>
    <s v="Skilled Manual"/>
    <s v="Yes"/>
    <x v="1"/>
    <x v="0"/>
    <x v="2"/>
    <x v="20"/>
    <x v="0"/>
    <x v="0"/>
  </r>
  <r>
    <n v="19133"/>
    <x v="1"/>
    <x v="1"/>
    <n v="50000"/>
    <x v="4"/>
    <x v="0"/>
    <s v="Skilled Manual"/>
    <s v="Yes"/>
    <x v="1"/>
    <x v="1"/>
    <x v="2"/>
    <x v="13"/>
    <x v="0"/>
    <x v="1"/>
  </r>
  <r>
    <n v="24643"/>
    <x v="1"/>
    <x v="0"/>
    <n v="60000"/>
    <x v="5"/>
    <x v="0"/>
    <s v="Management"/>
    <s v="Yes"/>
    <x v="2"/>
    <x v="4"/>
    <x v="2"/>
    <x v="18"/>
    <x v="1"/>
    <x v="0"/>
  </r>
  <r>
    <n v="21599"/>
    <x v="0"/>
    <x v="0"/>
    <n v="60000"/>
    <x v="0"/>
    <x v="4"/>
    <s v="Professional"/>
    <s v="Yes"/>
    <x v="0"/>
    <x v="1"/>
    <x v="2"/>
    <x v="4"/>
    <x v="0"/>
    <x v="1"/>
  </r>
  <r>
    <n v="22976"/>
    <x v="1"/>
    <x v="1"/>
    <n v="40000"/>
    <x v="3"/>
    <x v="2"/>
    <s v="Skilled Manual"/>
    <s v="No"/>
    <x v="2"/>
    <x v="0"/>
    <x v="2"/>
    <x v="26"/>
    <x v="2"/>
    <x v="1"/>
  </r>
  <r>
    <n v="27637"/>
    <x v="1"/>
    <x v="0"/>
    <n v="100000"/>
    <x v="0"/>
    <x v="1"/>
    <s v="Professional"/>
    <s v="No"/>
    <x v="4"/>
    <x v="3"/>
    <x v="2"/>
    <x v="20"/>
    <x v="0"/>
    <x v="0"/>
  </r>
  <r>
    <n v="11890"/>
    <x v="0"/>
    <x v="0"/>
    <n v="70000"/>
    <x v="2"/>
    <x v="4"/>
    <s v="Professional"/>
    <s v="Yes"/>
    <x v="1"/>
    <x v="0"/>
    <x v="2"/>
    <x v="15"/>
    <x v="0"/>
    <x v="0"/>
  </r>
  <r>
    <n v="28580"/>
    <x v="0"/>
    <x v="0"/>
    <n v="80000"/>
    <x v="3"/>
    <x v="4"/>
    <s v="Skilled Manual"/>
    <s v="Yes"/>
    <x v="0"/>
    <x v="3"/>
    <x v="2"/>
    <x v="8"/>
    <x v="0"/>
    <x v="1"/>
  </r>
  <r>
    <n v="14443"/>
    <x v="0"/>
    <x v="1"/>
    <n v="130000"/>
    <x v="0"/>
    <x v="4"/>
    <s v="Management"/>
    <s v="Yes"/>
    <x v="3"/>
    <x v="0"/>
    <x v="2"/>
    <x v="8"/>
    <x v="0"/>
    <x v="0"/>
  </r>
  <r>
    <n v="17864"/>
    <x v="0"/>
    <x v="0"/>
    <n v="60000"/>
    <x v="0"/>
    <x v="1"/>
    <s v="Skilled Manual"/>
    <s v="Yes"/>
    <x v="1"/>
    <x v="1"/>
    <x v="2"/>
    <x v="30"/>
    <x v="0"/>
    <x v="1"/>
  </r>
  <r>
    <n v="20505"/>
    <x v="0"/>
    <x v="0"/>
    <n v="40000"/>
    <x v="2"/>
    <x v="2"/>
    <s v="Professional"/>
    <s v="No"/>
    <x v="2"/>
    <x v="4"/>
    <x v="2"/>
    <x v="33"/>
    <x v="1"/>
    <x v="0"/>
  </r>
  <r>
    <n v="14592"/>
    <x v="0"/>
    <x v="0"/>
    <n v="60000"/>
    <x v="3"/>
    <x v="4"/>
    <s v="Professional"/>
    <s v="Yes"/>
    <x v="0"/>
    <x v="0"/>
    <x v="2"/>
    <x v="8"/>
    <x v="0"/>
    <x v="0"/>
  </r>
  <r>
    <n v="22227"/>
    <x v="0"/>
    <x v="0"/>
    <n v="60000"/>
    <x v="4"/>
    <x v="2"/>
    <s v="Professional"/>
    <s v="Yes"/>
    <x v="2"/>
    <x v="2"/>
    <x v="2"/>
    <x v="5"/>
    <x v="0"/>
    <x v="0"/>
  </r>
  <r>
    <n v="21471"/>
    <x v="0"/>
    <x v="1"/>
    <n v="70000"/>
    <x v="4"/>
    <x v="1"/>
    <s v="Professional"/>
    <s v="Yes"/>
    <x v="1"/>
    <x v="4"/>
    <x v="2"/>
    <x v="14"/>
    <x v="1"/>
    <x v="0"/>
  </r>
  <r>
    <n v="22252"/>
    <x v="1"/>
    <x v="0"/>
    <n v="60000"/>
    <x v="0"/>
    <x v="4"/>
    <s v="Professional"/>
    <s v="Yes"/>
    <x v="0"/>
    <x v="1"/>
    <x v="2"/>
    <x v="4"/>
    <x v="0"/>
    <x v="1"/>
  </r>
  <r>
    <n v="21260"/>
    <x v="1"/>
    <x v="0"/>
    <n v="40000"/>
    <x v="3"/>
    <x v="2"/>
    <s v="Skilled Manual"/>
    <s v="Yes"/>
    <x v="2"/>
    <x v="2"/>
    <x v="2"/>
    <x v="25"/>
    <x v="2"/>
    <x v="0"/>
  </r>
  <r>
    <n v="11817"/>
    <x v="1"/>
    <x v="0"/>
    <n v="70000"/>
    <x v="5"/>
    <x v="4"/>
    <s v="Professional"/>
    <s v="Yes"/>
    <x v="0"/>
    <x v="1"/>
    <x v="2"/>
    <x v="11"/>
    <x v="0"/>
    <x v="1"/>
  </r>
  <r>
    <n v="19223"/>
    <x v="0"/>
    <x v="0"/>
    <n v="30000"/>
    <x v="4"/>
    <x v="2"/>
    <s v="Skilled Manual"/>
    <s v="Yes"/>
    <x v="2"/>
    <x v="3"/>
    <x v="2"/>
    <x v="28"/>
    <x v="0"/>
    <x v="0"/>
  </r>
  <r>
    <n v="18517"/>
    <x v="0"/>
    <x v="1"/>
    <n v="100000"/>
    <x v="1"/>
    <x v="0"/>
    <s v="Management"/>
    <s v="Yes"/>
    <x v="3"/>
    <x v="0"/>
    <x v="2"/>
    <x v="3"/>
    <x v="0"/>
    <x v="0"/>
  </r>
  <r>
    <n v="21717"/>
    <x v="0"/>
    <x v="1"/>
    <n v="40000"/>
    <x v="4"/>
    <x v="1"/>
    <s v="Clerical"/>
    <s v="Yes"/>
    <x v="1"/>
    <x v="0"/>
    <x v="2"/>
    <x v="15"/>
    <x v="0"/>
    <x v="0"/>
  </r>
  <r>
    <n v="13760"/>
    <x v="0"/>
    <x v="1"/>
    <n v="60000"/>
    <x v="5"/>
    <x v="4"/>
    <s v="Skilled Manual"/>
    <s v="No"/>
    <x v="0"/>
    <x v="0"/>
    <x v="2"/>
    <x v="15"/>
    <x v="0"/>
    <x v="0"/>
  </r>
  <r>
    <n v="18145"/>
    <x v="0"/>
    <x v="1"/>
    <n v="80000"/>
    <x v="2"/>
    <x v="0"/>
    <s v="Management"/>
    <s v="No"/>
    <x v="2"/>
    <x v="1"/>
    <x v="0"/>
    <x v="24"/>
    <x v="1"/>
    <x v="0"/>
  </r>
  <r>
    <n v="21770"/>
    <x v="0"/>
    <x v="1"/>
    <n v="60000"/>
    <x v="5"/>
    <x v="0"/>
    <s v="Management"/>
    <s v="Yes"/>
    <x v="2"/>
    <x v="4"/>
    <x v="2"/>
    <x v="2"/>
    <x v="1"/>
    <x v="0"/>
  </r>
  <r>
    <n v="11165"/>
    <x v="0"/>
    <x v="0"/>
    <n v="60000"/>
    <x v="3"/>
    <x v="1"/>
    <s v="Skilled Manual"/>
    <s v="No"/>
    <x v="1"/>
    <x v="3"/>
    <x v="2"/>
    <x v="6"/>
    <x v="0"/>
    <x v="0"/>
  </r>
  <r>
    <n v="16377"/>
    <x v="1"/>
    <x v="0"/>
    <n v="80000"/>
    <x v="5"/>
    <x v="4"/>
    <s v="Skilled Manual"/>
    <s v="No"/>
    <x v="0"/>
    <x v="0"/>
    <x v="2"/>
    <x v="15"/>
    <x v="0"/>
    <x v="0"/>
  </r>
  <r>
    <n v="26248"/>
    <x v="0"/>
    <x v="1"/>
    <n v="20000"/>
    <x v="1"/>
    <x v="3"/>
    <s v="Clerical"/>
    <s v="No"/>
    <x v="2"/>
    <x v="0"/>
    <x v="2"/>
    <x v="31"/>
    <x v="0"/>
    <x v="0"/>
  </r>
  <r>
    <n v="23461"/>
    <x v="0"/>
    <x v="0"/>
    <n v="90000"/>
    <x v="2"/>
    <x v="1"/>
    <s v="Professional"/>
    <s v="Yes"/>
    <x v="4"/>
    <x v="1"/>
    <x v="2"/>
    <x v="8"/>
    <x v="0"/>
    <x v="0"/>
  </r>
  <r>
    <n v="29133"/>
    <x v="1"/>
    <x v="0"/>
    <n v="60000"/>
    <x v="5"/>
    <x v="0"/>
    <s v="Skilled Manual"/>
    <s v="No"/>
    <x v="2"/>
    <x v="0"/>
    <x v="2"/>
    <x v="0"/>
    <x v="0"/>
    <x v="0"/>
  </r>
  <r>
    <n v="27673"/>
    <x v="1"/>
    <x v="0"/>
    <n v="60000"/>
    <x v="1"/>
    <x v="4"/>
    <s v="Management"/>
    <s v="Yes"/>
    <x v="2"/>
    <x v="2"/>
    <x v="2"/>
    <x v="39"/>
    <x v="0"/>
    <x v="1"/>
  </r>
  <r>
    <n v="12774"/>
    <x v="0"/>
    <x v="0"/>
    <n v="40000"/>
    <x v="0"/>
    <x v="1"/>
    <s v="Clerical"/>
    <s v="Yes"/>
    <x v="1"/>
    <x v="3"/>
    <x v="2"/>
    <x v="36"/>
    <x v="0"/>
    <x v="1"/>
  </r>
  <r>
    <n v="18910"/>
    <x v="1"/>
    <x v="1"/>
    <n v="30000"/>
    <x v="3"/>
    <x v="1"/>
    <s v="Skilled Manual"/>
    <s v="Yes"/>
    <x v="2"/>
    <x v="2"/>
    <x v="2"/>
    <x v="25"/>
    <x v="2"/>
    <x v="0"/>
  </r>
  <r>
    <n v="11699"/>
    <x v="1"/>
    <x v="1"/>
    <n v="60000"/>
    <x v="3"/>
    <x v="0"/>
    <s v="Skilled Manual"/>
    <s v="No"/>
    <x v="2"/>
    <x v="0"/>
    <x v="2"/>
    <x v="25"/>
    <x v="2"/>
    <x v="0"/>
  </r>
  <r>
    <n v="16725"/>
    <x v="0"/>
    <x v="1"/>
    <n v="30000"/>
    <x v="3"/>
    <x v="2"/>
    <s v="Skilled Manual"/>
    <s v="Yes"/>
    <x v="2"/>
    <x v="2"/>
    <x v="2"/>
    <x v="22"/>
    <x v="2"/>
    <x v="0"/>
  </r>
  <r>
    <n v="28269"/>
    <x v="1"/>
    <x v="0"/>
    <n v="130000"/>
    <x v="0"/>
    <x v="0"/>
    <s v="Management"/>
    <s v="No"/>
    <x v="1"/>
    <x v="1"/>
    <x v="2"/>
    <x v="12"/>
    <x v="0"/>
    <x v="0"/>
  </r>
  <r>
    <n v="23144"/>
    <x v="0"/>
    <x v="1"/>
    <n v="50000"/>
    <x v="0"/>
    <x v="0"/>
    <s v="Skilled Manual"/>
    <s v="Yes"/>
    <x v="0"/>
    <x v="0"/>
    <x v="2"/>
    <x v="17"/>
    <x v="0"/>
    <x v="1"/>
  </r>
  <r>
    <n v="23376"/>
    <x v="0"/>
    <x v="1"/>
    <n v="70000"/>
    <x v="0"/>
    <x v="0"/>
    <s v="Professional"/>
    <s v="Yes"/>
    <x v="1"/>
    <x v="1"/>
    <x v="2"/>
    <x v="20"/>
    <x v="0"/>
    <x v="1"/>
  </r>
  <r>
    <n v="25970"/>
    <x v="1"/>
    <x v="0"/>
    <n v="60000"/>
    <x v="5"/>
    <x v="0"/>
    <s v="Skilled Manual"/>
    <s v="No"/>
    <x v="2"/>
    <x v="0"/>
    <x v="2"/>
    <x v="3"/>
    <x v="0"/>
    <x v="1"/>
  </r>
  <r>
    <n v="28068"/>
    <x v="1"/>
    <x v="0"/>
    <n v="80000"/>
    <x v="1"/>
    <x v="4"/>
    <s v="Professional"/>
    <s v="No"/>
    <x v="0"/>
    <x v="0"/>
    <x v="2"/>
    <x v="4"/>
    <x v="0"/>
    <x v="1"/>
  </r>
  <r>
    <n v="18390"/>
    <x v="0"/>
    <x v="1"/>
    <n v="80000"/>
    <x v="2"/>
    <x v="1"/>
    <s v="Professional"/>
    <s v="Yes"/>
    <x v="2"/>
    <x v="0"/>
    <x v="2"/>
    <x v="20"/>
    <x v="0"/>
    <x v="0"/>
  </r>
  <r>
    <n v="29112"/>
    <x v="1"/>
    <x v="1"/>
    <n v="60000"/>
    <x v="3"/>
    <x v="1"/>
    <s v="Professional"/>
    <s v="No"/>
    <x v="2"/>
    <x v="3"/>
    <x v="2"/>
    <x v="25"/>
    <x v="2"/>
    <x v="0"/>
  </r>
  <r>
    <n v="14090"/>
    <x v="0"/>
    <x v="0"/>
    <n v="30000"/>
    <x v="3"/>
    <x v="3"/>
    <s v="Clerical"/>
    <s v="No"/>
    <x v="2"/>
    <x v="0"/>
    <x v="2"/>
    <x v="26"/>
    <x v="2"/>
    <x v="0"/>
  </r>
  <r>
    <n v="27040"/>
    <x v="0"/>
    <x v="1"/>
    <n v="20000"/>
    <x v="4"/>
    <x v="3"/>
    <s v="Clerical"/>
    <s v="Yes"/>
    <x v="2"/>
    <x v="3"/>
    <x v="2"/>
    <x v="38"/>
    <x v="0"/>
    <x v="0"/>
  </r>
  <r>
    <n v="23479"/>
    <x v="1"/>
    <x v="1"/>
    <n v="90000"/>
    <x v="3"/>
    <x v="1"/>
    <s v="Professional"/>
    <s v="No"/>
    <x v="2"/>
    <x v="0"/>
    <x v="2"/>
    <x v="1"/>
    <x v="0"/>
    <x v="1"/>
  </r>
  <r>
    <n v="16795"/>
    <x v="0"/>
    <x v="0"/>
    <n v="70000"/>
    <x v="5"/>
    <x v="0"/>
    <s v="Management"/>
    <s v="Yes"/>
    <x v="1"/>
    <x v="3"/>
    <x v="2"/>
    <x v="14"/>
    <x v="1"/>
    <x v="0"/>
  </r>
  <r>
    <n v="22014"/>
    <x v="1"/>
    <x v="1"/>
    <n v="30000"/>
    <x v="3"/>
    <x v="2"/>
    <s v="Skilled Manual"/>
    <s v="Yes"/>
    <x v="2"/>
    <x v="2"/>
    <x v="2"/>
    <x v="22"/>
    <x v="2"/>
    <x v="0"/>
  </r>
  <r>
    <n v="13314"/>
    <x v="0"/>
    <x v="1"/>
    <n v="120000"/>
    <x v="0"/>
    <x v="2"/>
    <s v="Professional"/>
    <s v="Yes"/>
    <x v="3"/>
    <x v="2"/>
    <x v="2"/>
    <x v="30"/>
    <x v="0"/>
    <x v="1"/>
  </r>
  <r>
    <n v="11619"/>
    <x v="1"/>
    <x v="0"/>
    <n v="50000"/>
    <x v="3"/>
    <x v="4"/>
    <s v="Skilled Manual"/>
    <s v="Yes"/>
    <x v="0"/>
    <x v="3"/>
    <x v="2"/>
    <x v="6"/>
    <x v="0"/>
    <x v="0"/>
  </r>
  <r>
    <n v="29132"/>
    <x v="1"/>
    <x v="0"/>
    <n v="40000"/>
    <x v="3"/>
    <x v="0"/>
    <s v="Professional"/>
    <s v="Yes"/>
    <x v="1"/>
    <x v="1"/>
    <x v="2"/>
    <x v="0"/>
    <x v="0"/>
    <x v="1"/>
  </r>
  <r>
    <n v="11199"/>
    <x v="0"/>
    <x v="0"/>
    <n v="70000"/>
    <x v="5"/>
    <x v="0"/>
    <s v="Management"/>
    <s v="Yes"/>
    <x v="1"/>
    <x v="4"/>
    <x v="2"/>
    <x v="14"/>
    <x v="1"/>
    <x v="0"/>
  </r>
  <r>
    <n v="20296"/>
    <x v="1"/>
    <x v="0"/>
    <n v="60000"/>
    <x v="3"/>
    <x v="1"/>
    <s v="Skilled Manual"/>
    <s v="No"/>
    <x v="1"/>
    <x v="3"/>
    <x v="2"/>
    <x v="6"/>
    <x v="0"/>
    <x v="1"/>
  </r>
  <r>
    <n v="17546"/>
    <x v="0"/>
    <x v="0"/>
    <n v="70000"/>
    <x v="0"/>
    <x v="1"/>
    <s v="Skilled Manual"/>
    <s v="Yes"/>
    <x v="1"/>
    <x v="0"/>
    <x v="2"/>
    <x v="20"/>
    <x v="0"/>
    <x v="1"/>
  </r>
  <r>
    <n v="18069"/>
    <x v="0"/>
    <x v="1"/>
    <n v="70000"/>
    <x v="2"/>
    <x v="0"/>
    <s v="Management"/>
    <s v="Yes"/>
    <x v="3"/>
    <x v="4"/>
    <x v="2"/>
    <x v="2"/>
    <x v="1"/>
    <x v="0"/>
  </r>
  <r>
    <n v="23712"/>
    <x v="1"/>
    <x v="0"/>
    <n v="70000"/>
    <x v="4"/>
    <x v="0"/>
    <s v="Management"/>
    <s v="Yes"/>
    <x v="1"/>
    <x v="4"/>
    <x v="2"/>
    <x v="14"/>
    <x v="1"/>
    <x v="0"/>
  </r>
  <r>
    <n v="23358"/>
    <x v="0"/>
    <x v="1"/>
    <n v="60000"/>
    <x v="3"/>
    <x v="2"/>
    <s v="Professional"/>
    <s v="Yes"/>
    <x v="2"/>
    <x v="2"/>
    <x v="2"/>
    <x v="21"/>
    <x v="0"/>
    <x v="1"/>
  </r>
  <r>
    <n v="20518"/>
    <x v="0"/>
    <x v="0"/>
    <n v="70000"/>
    <x v="4"/>
    <x v="1"/>
    <s v="Professional"/>
    <s v="Yes"/>
    <x v="1"/>
    <x v="4"/>
    <x v="2"/>
    <x v="7"/>
    <x v="1"/>
    <x v="0"/>
  </r>
  <r>
    <n v="28026"/>
    <x v="0"/>
    <x v="0"/>
    <n v="40000"/>
    <x v="4"/>
    <x v="2"/>
    <s v="Professional"/>
    <s v="No"/>
    <x v="2"/>
    <x v="1"/>
    <x v="2"/>
    <x v="14"/>
    <x v="1"/>
    <x v="0"/>
  </r>
  <r>
    <n v="11669"/>
    <x v="1"/>
    <x v="0"/>
    <n v="70000"/>
    <x v="4"/>
    <x v="0"/>
    <s v="Skilled Manual"/>
    <s v="Yes"/>
    <x v="1"/>
    <x v="1"/>
    <x v="2"/>
    <x v="13"/>
    <x v="0"/>
    <x v="0"/>
  </r>
  <r>
    <n v="16020"/>
    <x v="0"/>
    <x v="1"/>
    <n v="40000"/>
    <x v="3"/>
    <x v="2"/>
    <s v="Skilled Manual"/>
    <s v="Yes"/>
    <x v="2"/>
    <x v="2"/>
    <x v="2"/>
    <x v="26"/>
    <x v="2"/>
    <x v="1"/>
  </r>
  <r>
    <n v="27090"/>
    <x v="0"/>
    <x v="0"/>
    <n v="60000"/>
    <x v="0"/>
    <x v="4"/>
    <s v="Professional"/>
    <s v="Yes"/>
    <x v="0"/>
    <x v="1"/>
    <x v="2"/>
    <x v="34"/>
    <x v="0"/>
    <x v="1"/>
  </r>
  <r>
    <n v="27198"/>
    <x v="1"/>
    <x v="0"/>
    <n v="80000"/>
    <x v="3"/>
    <x v="4"/>
    <s v="Skilled Manual"/>
    <s v="No"/>
    <x v="0"/>
    <x v="0"/>
    <x v="2"/>
    <x v="8"/>
    <x v="0"/>
    <x v="0"/>
  </r>
  <r>
    <n v="19661"/>
    <x v="1"/>
    <x v="1"/>
    <n v="90000"/>
    <x v="5"/>
    <x v="0"/>
    <s v="Management"/>
    <s v="Yes"/>
    <x v="1"/>
    <x v="3"/>
    <x v="2"/>
    <x v="13"/>
    <x v="0"/>
    <x v="1"/>
  </r>
  <r>
    <n v="26327"/>
    <x v="0"/>
    <x v="1"/>
    <n v="70000"/>
    <x v="5"/>
    <x v="4"/>
    <s v="Professional"/>
    <s v="Yes"/>
    <x v="0"/>
    <x v="1"/>
    <x v="2"/>
    <x v="4"/>
    <x v="0"/>
    <x v="1"/>
  </r>
  <r>
    <n v="26341"/>
    <x v="0"/>
    <x v="0"/>
    <n v="70000"/>
    <x v="2"/>
    <x v="4"/>
    <s v="Professional"/>
    <s v="Yes"/>
    <x v="2"/>
    <x v="0"/>
    <x v="2"/>
    <x v="34"/>
    <x v="0"/>
    <x v="0"/>
  </r>
  <r>
    <n v="24958"/>
    <x v="1"/>
    <x v="0"/>
    <n v="40000"/>
    <x v="2"/>
    <x v="2"/>
    <s v="Professional"/>
    <s v="No"/>
    <x v="4"/>
    <x v="1"/>
    <x v="2"/>
    <x v="2"/>
    <x v="1"/>
    <x v="1"/>
  </r>
  <r>
    <n v="13287"/>
    <x v="1"/>
    <x v="1"/>
    <n v="110000"/>
    <x v="5"/>
    <x v="0"/>
    <s v="Management"/>
    <s v="Yes"/>
    <x v="3"/>
    <x v="2"/>
    <x v="2"/>
    <x v="0"/>
    <x v="0"/>
    <x v="1"/>
  </r>
  <r>
    <n v="14493"/>
    <x v="1"/>
    <x v="0"/>
    <n v="70000"/>
    <x v="1"/>
    <x v="4"/>
    <s v="Management"/>
    <s v="No"/>
    <x v="2"/>
    <x v="3"/>
    <x v="2"/>
    <x v="39"/>
    <x v="0"/>
    <x v="0"/>
  </r>
  <r>
    <n v="26678"/>
    <x v="1"/>
    <x v="0"/>
    <n v="80000"/>
    <x v="4"/>
    <x v="3"/>
    <s v="Skilled Manual"/>
    <s v="Yes"/>
    <x v="2"/>
    <x v="2"/>
    <x v="2"/>
    <x v="38"/>
    <x v="0"/>
    <x v="0"/>
  </r>
  <r>
    <n v="23275"/>
    <x v="0"/>
    <x v="1"/>
    <n v="30000"/>
    <x v="4"/>
    <x v="2"/>
    <s v="Skilled Manual"/>
    <s v="Yes"/>
    <x v="2"/>
    <x v="3"/>
    <x v="2"/>
    <x v="38"/>
    <x v="0"/>
    <x v="0"/>
  </r>
  <r>
    <n v="11270"/>
    <x v="0"/>
    <x v="1"/>
    <n v="130000"/>
    <x v="4"/>
    <x v="4"/>
    <s v="Management"/>
    <s v="Yes"/>
    <x v="4"/>
    <x v="0"/>
    <x v="2"/>
    <x v="0"/>
    <x v="0"/>
    <x v="1"/>
  </r>
  <r>
    <n v="20084"/>
    <x v="0"/>
    <x v="1"/>
    <n v="20000"/>
    <x v="4"/>
    <x v="2"/>
    <s v="Manual"/>
    <s v="No"/>
    <x v="2"/>
    <x v="0"/>
    <x v="2"/>
    <x v="39"/>
    <x v="0"/>
    <x v="0"/>
  </r>
  <r>
    <n v="16144"/>
    <x v="0"/>
    <x v="1"/>
    <n v="70000"/>
    <x v="0"/>
    <x v="4"/>
    <s v="Professional"/>
    <s v="Yes"/>
    <x v="1"/>
    <x v="0"/>
    <x v="2"/>
    <x v="30"/>
    <x v="0"/>
    <x v="1"/>
  </r>
  <r>
    <n v="27731"/>
    <x v="0"/>
    <x v="1"/>
    <n v="40000"/>
    <x v="3"/>
    <x v="2"/>
    <s v="Skilled Manual"/>
    <s v="Yes"/>
    <x v="2"/>
    <x v="2"/>
    <x v="2"/>
    <x v="40"/>
    <x v="2"/>
    <x v="0"/>
  </r>
  <r>
    <n v="11886"/>
    <x v="0"/>
    <x v="0"/>
    <n v="60000"/>
    <x v="1"/>
    <x v="0"/>
    <s v="Professional"/>
    <s v="Yes"/>
    <x v="1"/>
    <x v="0"/>
    <x v="2"/>
    <x v="28"/>
    <x v="0"/>
    <x v="1"/>
  </r>
  <r>
    <n v="24324"/>
    <x v="1"/>
    <x v="0"/>
    <n v="60000"/>
    <x v="5"/>
    <x v="0"/>
    <s v="Skilled Manual"/>
    <s v="Yes"/>
    <x v="2"/>
    <x v="1"/>
    <x v="2"/>
    <x v="3"/>
    <x v="0"/>
    <x v="1"/>
  </r>
  <r>
    <n v="22220"/>
    <x v="0"/>
    <x v="1"/>
    <n v="60000"/>
    <x v="4"/>
    <x v="2"/>
    <s v="Professional"/>
    <s v="No"/>
    <x v="2"/>
    <x v="3"/>
    <x v="2"/>
    <x v="38"/>
    <x v="0"/>
    <x v="1"/>
  </r>
  <r>
    <n v="26625"/>
    <x v="1"/>
    <x v="0"/>
    <n v="60000"/>
    <x v="3"/>
    <x v="4"/>
    <s v="Professional"/>
    <s v="Yes"/>
    <x v="1"/>
    <x v="1"/>
    <x v="2"/>
    <x v="13"/>
    <x v="0"/>
    <x v="1"/>
  </r>
  <r>
    <n v="23027"/>
    <x v="1"/>
    <x v="1"/>
    <n v="130000"/>
    <x v="0"/>
    <x v="0"/>
    <s v="Management"/>
    <s v="No"/>
    <x v="3"/>
    <x v="0"/>
    <x v="2"/>
    <x v="20"/>
    <x v="0"/>
    <x v="0"/>
  </r>
  <r>
    <n v="16867"/>
    <x v="1"/>
    <x v="0"/>
    <n v="130000"/>
    <x v="0"/>
    <x v="0"/>
    <s v="Management"/>
    <s v="No"/>
    <x v="4"/>
    <x v="0"/>
    <x v="2"/>
    <x v="12"/>
    <x v="0"/>
    <x v="1"/>
  </r>
  <r>
    <n v="14514"/>
    <x v="1"/>
    <x v="0"/>
    <n v="30000"/>
    <x v="3"/>
    <x v="1"/>
    <s v="Skilled Manual"/>
    <s v="Yes"/>
    <x v="1"/>
    <x v="2"/>
    <x v="2"/>
    <x v="22"/>
    <x v="2"/>
    <x v="0"/>
  </r>
  <r>
    <n v="19634"/>
    <x v="0"/>
    <x v="1"/>
    <n v="40000"/>
    <x v="3"/>
    <x v="2"/>
    <s v="Skilled Manual"/>
    <s v="Yes"/>
    <x v="1"/>
    <x v="2"/>
    <x v="2"/>
    <x v="23"/>
    <x v="0"/>
    <x v="0"/>
  </r>
  <r>
    <n v="18504"/>
    <x v="0"/>
    <x v="1"/>
    <n v="70000"/>
    <x v="4"/>
    <x v="3"/>
    <s v="Skilled Manual"/>
    <s v="No"/>
    <x v="2"/>
    <x v="3"/>
    <x v="2"/>
    <x v="38"/>
    <x v="0"/>
    <x v="0"/>
  </r>
  <r>
    <n v="28799"/>
    <x v="1"/>
    <x v="0"/>
    <n v="40000"/>
    <x v="4"/>
    <x v="1"/>
    <s v="Clerical"/>
    <s v="No"/>
    <x v="1"/>
    <x v="3"/>
    <x v="2"/>
    <x v="15"/>
    <x v="0"/>
    <x v="1"/>
  </r>
  <r>
    <n v="11225"/>
    <x v="0"/>
    <x v="0"/>
    <n v="60000"/>
    <x v="4"/>
    <x v="1"/>
    <s v="Professional"/>
    <s v="Yes"/>
    <x v="1"/>
    <x v="4"/>
    <x v="2"/>
    <x v="10"/>
    <x v="0"/>
    <x v="0"/>
  </r>
  <r>
    <n v="17657"/>
    <x v="0"/>
    <x v="1"/>
    <n v="40000"/>
    <x v="5"/>
    <x v="1"/>
    <s v="Clerical"/>
    <s v="No"/>
    <x v="0"/>
    <x v="0"/>
    <x v="2"/>
    <x v="25"/>
    <x v="2"/>
    <x v="0"/>
  </r>
  <r>
    <n v="14913"/>
    <x v="0"/>
    <x v="0"/>
    <n v="40000"/>
    <x v="0"/>
    <x v="1"/>
    <s v="Clerical"/>
    <s v="Yes"/>
    <x v="1"/>
    <x v="3"/>
    <x v="2"/>
    <x v="28"/>
    <x v="0"/>
    <x v="1"/>
  </r>
  <r>
    <n v="14077"/>
    <x v="1"/>
    <x v="1"/>
    <n v="30000"/>
    <x v="3"/>
    <x v="2"/>
    <s v="Skilled Manual"/>
    <s v="Yes"/>
    <x v="2"/>
    <x v="2"/>
    <x v="2"/>
    <x v="25"/>
    <x v="2"/>
    <x v="0"/>
  </r>
  <r>
    <n v="13296"/>
    <x v="0"/>
    <x v="1"/>
    <n v="110000"/>
    <x v="0"/>
    <x v="0"/>
    <s v="Management"/>
    <s v="Yes"/>
    <x v="4"/>
    <x v="2"/>
    <x v="2"/>
    <x v="12"/>
    <x v="0"/>
    <x v="0"/>
  </r>
  <r>
    <n v="20535"/>
    <x v="0"/>
    <x v="0"/>
    <n v="70000"/>
    <x v="5"/>
    <x v="1"/>
    <s v="Professional"/>
    <s v="Yes"/>
    <x v="1"/>
    <x v="4"/>
    <x v="2"/>
    <x v="16"/>
    <x v="1"/>
    <x v="0"/>
  </r>
  <r>
    <n v="12452"/>
    <x v="0"/>
    <x v="1"/>
    <n v="60000"/>
    <x v="5"/>
    <x v="4"/>
    <s v="Skilled Manual"/>
    <s v="Yes"/>
    <x v="0"/>
    <x v="3"/>
    <x v="2"/>
    <x v="15"/>
    <x v="0"/>
    <x v="1"/>
  </r>
  <r>
    <n v="28043"/>
    <x v="0"/>
    <x v="0"/>
    <n v="60000"/>
    <x v="4"/>
    <x v="0"/>
    <s v="Management"/>
    <s v="Yes"/>
    <x v="0"/>
    <x v="4"/>
    <x v="2"/>
    <x v="16"/>
    <x v="1"/>
    <x v="0"/>
  </r>
  <r>
    <n v="12957"/>
    <x v="1"/>
    <x v="0"/>
    <n v="70000"/>
    <x v="0"/>
    <x v="0"/>
    <s v="Professional"/>
    <s v="No"/>
    <x v="1"/>
    <x v="0"/>
    <x v="2"/>
    <x v="20"/>
    <x v="0"/>
    <x v="0"/>
  </r>
  <r>
    <n v="15412"/>
    <x v="0"/>
    <x v="1"/>
    <n v="130000"/>
    <x v="4"/>
    <x v="4"/>
    <s v="Management"/>
    <s v="Yes"/>
    <x v="4"/>
    <x v="1"/>
    <x v="2"/>
    <x v="45"/>
    <x v="1"/>
    <x v="0"/>
  </r>
  <r>
    <n v="20514"/>
    <x v="0"/>
    <x v="0"/>
    <n v="70000"/>
    <x v="4"/>
    <x v="1"/>
    <s v="Professional"/>
    <s v="Yes"/>
    <x v="1"/>
    <x v="1"/>
    <x v="2"/>
    <x v="14"/>
    <x v="1"/>
    <x v="0"/>
  </r>
  <r>
    <n v="20758"/>
    <x v="0"/>
    <x v="1"/>
    <n v="30000"/>
    <x v="4"/>
    <x v="2"/>
    <s v="Skilled Manual"/>
    <s v="Yes"/>
    <x v="2"/>
    <x v="3"/>
    <x v="2"/>
    <x v="5"/>
    <x v="0"/>
    <x v="0"/>
  </r>
  <r>
    <n v="11801"/>
    <x v="0"/>
    <x v="1"/>
    <n v="60000"/>
    <x v="0"/>
    <x v="4"/>
    <s v="Professional"/>
    <s v="Yes"/>
    <x v="0"/>
    <x v="1"/>
    <x v="2"/>
    <x v="4"/>
    <x v="0"/>
    <x v="0"/>
  </r>
  <r>
    <n v="22211"/>
    <x v="0"/>
    <x v="1"/>
    <n v="60000"/>
    <x v="3"/>
    <x v="1"/>
    <s v="Professional"/>
    <s v="Yes"/>
    <x v="2"/>
    <x v="2"/>
    <x v="2"/>
    <x v="21"/>
    <x v="0"/>
    <x v="0"/>
  </r>
  <r>
    <n v="28087"/>
    <x v="1"/>
    <x v="0"/>
    <n v="40000"/>
    <x v="3"/>
    <x v="1"/>
    <s v="Skilled Manual"/>
    <s v="No"/>
    <x v="1"/>
    <x v="3"/>
    <x v="2"/>
    <x v="40"/>
    <x v="2"/>
    <x v="0"/>
  </r>
  <r>
    <n v="23668"/>
    <x v="0"/>
    <x v="0"/>
    <n v="40000"/>
    <x v="5"/>
    <x v="2"/>
    <s v="Professional"/>
    <s v="Yes"/>
    <x v="2"/>
    <x v="2"/>
    <x v="2"/>
    <x v="14"/>
    <x v="1"/>
    <x v="1"/>
  </r>
  <r>
    <n v="27441"/>
    <x v="0"/>
    <x v="1"/>
    <n v="60000"/>
    <x v="1"/>
    <x v="2"/>
    <s v="Professional"/>
    <s v="No"/>
    <x v="2"/>
    <x v="1"/>
    <x v="2"/>
    <x v="39"/>
    <x v="0"/>
    <x v="0"/>
  </r>
  <r>
    <n v="27261"/>
    <x v="0"/>
    <x v="1"/>
    <n v="40000"/>
    <x v="0"/>
    <x v="0"/>
    <s v="Skilled Manual"/>
    <s v="No"/>
    <x v="1"/>
    <x v="0"/>
    <x v="2"/>
    <x v="4"/>
    <x v="0"/>
    <x v="1"/>
  </r>
  <r>
    <n v="18649"/>
    <x v="1"/>
    <x v="1"/>
    <n v="30000"/>
    <x v="0"/>
    <x v="2"/>
    <s v="Clerical"/>
    <s v="Yes"/>
    <x v="2"/>
    <x v="3"/>
    <x v="2"/>
    <x v="36"/>
    <x v="0"/>
    <x v="1"/>
  </r>
  <r>
    <n v="21714"/>
    <x v="1"/>
    <x v="0"/>
    <n v="80000"/>
    <x v="2"/>
    <x v="4"/>
    <s v="Skilled Manual"/>
    <s v="No"/>
    <x v="0"/>
    <x v="0"/>
    <x v="2"/>
    <x v="15"/>
    <x v="0"/>
    <x v="0"/>
  </r>
  <r>
    <n v="23217"/>
    <x v="1"/>
    <x v="0"/>
    <n v="60000"/>
    <x v="1"/>
    <x v="4"/>
    <s v="Professional"/>
    <s v="Yes"/>
    <x v="0"/>
    <x v="1"/>
    <x v="2"/>
    <x v="1"/>
    <x v="0"/>
    <x v="1"/>
  </r>
  <r>
    <n v="23797"/>
    <x v="1"/>
    <x v="1"/>
    <n v="20000"/>
    <x v="1"/>
    <x v="3"/>
    <s v="Clerical"/>
    <s v="No"/>
    <x v="2"/>
    <x v="0"/>
    <x v="2"/>
    <x v="5"/>
    <x v="0"/>
    <x v="0"/>
  </r>
  <r>
    <n v="13216"/>
    <x v="0"/>
    <x v="0"/>
    <n v="60000"/>
    <x v="2"/>
    <x v="0"/>
    <s v="Management"/>
    <s v="Yes"/>
    <x v="4"/>
    <x v="4"/>
    <x v="2"/>
    <x v="14"/>
    <x v="1"/>
    <x v="0"/>
  </r>
  <r>
    <n v="20657"/>
    <x v="1"/>
    <x v="1"/>
    <n v="50000"/>
    <x v="4"/>
    <x v="0"/>
    <s v="Skilled Manual"/>
    <s v="Yes"/>
    <x v="0"/>
    <x v="1"/>
    <x v="2"/>
    <x v="34"/>
    <x v="0"/>
    <x v="1"/>
  </r>
  <r>
    <n v="12882"/>
    <x v="0"/>
    <x v="1"/>
    <n v="50000"/>
    <x v="0"/>
    <x v="4"/>
    <s v="Skilled Manual"/>
    <s v="Yes"/>
    <x v="0"/>
    <x v="0"/>
    <x v="2"/>
    <x v="6"/>
    <x v="0"/>
    <x v="1"/>
  </r>
  <r>
    <n v="25908"/>
    <x v="0"/>
    <x v="0"/>
    <n v="60000"/>
    <x v="3"/>
    <x v="1"/>
    <s v="Skilled Manual"/>
    <s v="No"/>
    <x v="1"/>
    <x v="3"/>
    <x v="2"/>
    <x v="40"/>
    <x v="2"/>
    <x v="0"/>
  </r>
  <r>
    <n v="16753"/>
    <x v="1"/>
    <x v="0"/>
    <n v="70000"/>
    <x v="3"/>
    <x v="1"/>
    <s v="Skilled Manual"/>
    <s v="Yes"/>
    <x v="2"/>
    <x v="2"/>
    <x v="2"/>
    <x v="17"/>
    <x v="0"/>
    <x v="1"/>
  </r>
  <r>
    <n v="14608"/>
    <x v="0"/>
    <x v="1"/>
    <n v="50000"/>
    <x v="5"/>
    <x v="0"/>
    <s v="Skilled Manual"/>
    <s v="Yes"/>
    <x v="4"/>
    <x v="4"/>
    <x v="2"/>
    <x v="0"/>
    <x v="0"/>
    <x v="0"/>
  </r>
  <r>
    <n v="24979"/>
    <x v="0"/>
    <x v="0"/>
    <n v="60000"/>
    <x v="4"/>
    <x v="1"/>
    <s v="Professional"/>
    <s v="Yes"/>
    <x v="2"/>
    <x v="1"/>
    <x v="2"/>
    <x v="42"/>
    <x v="1"/>
    <x v="1"/>
  </r>
  <r>
    <n v="13313"/>
    <x v="0"/>
    <x v="0"/>
    <n v="120000"/>
    <x v="0"/>
    <x v="2"/>
    <s v="Professional"/>
    <s v="No"/>
    <x v="3"/>
    <x v="1"/>
    <x v="2"/>
    <x v="12"/>
    <x v="0"/>
    <x v="0"/>
  </r>
  <r>
    <n v="18952"/>
    <x v="0"/>
    <x v="0"/>
    <n v="100000"/>
    <x v="5"/>
    <x v="0"/>
    <s v="Management"/>
    <s v="Yes"/>
    <x v="3"/>
    <x v="0"/>
    <x v="2"/>
    <x v="8"/>
    <x v="0"/>
    <x v="0"/>
  </r>
  <r>
    <n v="17699"/>
    <x v="0"/>
    <x v="1"/>
    <n v="60000"/>
    <x v="0"/>
    <x v="4"/>
    <s v="Skilled Manual"/>
    <s v="No"/>
    <x v="0"/>
    <x v="0"/>
    <x v="2"/>
    <x v="10"/>
    <x v="0"/>
    <x v="0"/>
  </r>
  <r>
    <n v="14657"/>
    <x v="0"/>
    <x v="1"/>
    <n v="80000"/>
    <x v="0"/>
    <x v="1"/>
    <s v="Skilled Manual"/>
    <s v="No"/>
    <x v="1"/>
    <x v="0"/>
    <x v="2"/>
    <x v="15"/>
    <x v="0"/>
    <x v="1"/>
  </r>
  <r>
    <n v="11540"/>
    <x v="1"/>
    <x v="1"/>
    <n v="60000"/>
    <x v="5"/>
    <x v="4"/>
    <s v="Skilled Manual"/>
    <s v="Yes"/>
    <x v="0"/>
    <x v="3"/>
    <x v="2"/>
    <x v="15"/>
    <x v="0"/>
    <x v="1"/>
  </r>
  <r>
    <n v="11783"/>
    <x v="0"/>
    <x v="0"/>
    <n v="60000"/>
    <x v="0"/>
    <x v="4"/>
    <s v="Skilled Manual"/>
    <s v="Yes"/>
    <x v="0"/>
    <x v="0"/>
    <x v="2"/>
    <x v="17"/>
    <x v="0"/>
    <x v="0"/>
  </r>
  <r>
    <n v="14602"/>
    <x v="0"/>
    <x v="0"/>
    <n v="80000"/>
    <x v="1"/>
    <x v="4"/>
    <s v="Professional"/>
    <s v="Yes"/>
    <x v="0"/>
    <x v="0"/>
    <x v="2"/>
    <x v="4"/>
    <x v="0"/>
    <x v="1"/>
  </r>
  <r>
    <n v="29030"/>
    <x v="0"/>
    <x v="1"/>
    <n v="70000"/>
    <x v="4"/>
    <x v="3"/>
    <s v="Skilled Manual"/>
    <s v="Yes"/>
    <x v="2"/>
    <x v="4"/>
    <x v="2"/>
    <x v="9"/>
    <x v="0"/>
    <x v="0"/>
  </r>
  <r>
    <n v="26490"/>
    <x v="1"/>
    <x v="1"/>
    <n v="70000"/>
    <x v="4"/>
    <x v="0"/>
    <s v="Management"/>
    <s v="No"/>
    <x v="1"/>
    <x v="1"/>
    <x v="2"/>
    <x v="14"/>
    <x v="1"/>
    <x v="1"/>
  </r>
  <r>
    <n v="13151"/>
    <x v="1"/>
    <x v="1"/>
    <n v="40000"/>
    <x v="3"/>
    <x v="2"/>
    <s v="Skilled Manual"/>
    <s v="Yes"/>
    <x v="2"/>
    <x v="2"/>
    <x v="2"/>
    <x v="40"/>
    <x v="2"/>
    <x v="0"/>
  </r>
  <r>
    <n v="17260"/>
    <x v="0"/>
    <x v="1"/>
    <n v="90000"/>
    <x v="2"/>
    <x v="1"/>
    <s v="Professional"/>
    <s v="Yes"/>
    <x v="4"/>
    <x v="0"/>
    <x v="2"/>
    <x v="3"/>
    <x v="0"/>
    <x v="0"/>
  </r>
  <r>
    <n v="15372"/>
    <x v="0"/>
    <x v="1"/>
    <n v="80000"/>
    <x v="1"/>
    <x v="1"/>
    <s v="Professional"/>
    <s v="No"/>
    <x v="2"/>
    <x v="1"/>
    <x v="2"/>
    <x v="5"/>
    <x v="0"/>
    <x v="1"/>
  </r>
  <r>
    <n v="18105"/>
    <x v="0"/>
    <x v="0"/>
    <n v="60000"/>
    <x v="4"/>
    <x v="1"/>
    <s v="Professional"/>
    <s v="Yes"/>
    <x v="1"/>
    <x v="4"/>
    <x v="2"/>
    <x v="10"/>
    <x v="0"/>
    <x v="0"/>
  </r>
  <r>
    <n v="19660"/>
    <x v="0"/>
    <x v="1"/>
    <n v="80000"/>
    <x v="5"/>
    <x v="0"/>
    <s v="Management"/>
    <s v="Yes"/>
    <x v="0"/>
    <x v="0"/>
    <x v="2"/>
    <x v="1"/>
    <x v="0"/>
    <x v="0"/>
  </r>
  <r>
    <n v="16112"/>
    <x v="1"/>
    <x v="1"/>
    <n v="70000"/>
    <x v="5"/>
    <x v="0"/>
    <s v="Professional"/>
    <s v="Yes"/>
    <x v="2"/>
    <x v="1"/>
    <x v="2"/>
    <x v="1"/>
    <x v="0"/>
    <x v="1"/>
  </r>
  <r>
    <n v="20698"/>
    <x v="0"/>
    <x v="1"/>
    <n v="60000"/>
    <x v="5"/>
    <x v="0"/>
    <s v="Skilled Manual"/>
    <s v="Yes"/>
    <x v="4"/>
    <x v="2"/>
    <x v="2"/>
    <x v="0"/>
    <x v="0"/>
    <x v="0"/>
  </r>
  <r>
    <n v="20076"/>
    <x v="1"/>
    <x v="0"/>
    <n v="10000"/>
    <x v="4"/>
    <x v="2"/>
    <s v="Manual"/>
    <s v="Yes"/>
    <x v="2"/>
    <x v="3"/>
    <x v="2"/>
    <x v="39"/>
    <x v="0"/>
    <x v="1"/>
  </r>
  <r>
    <n v="24496"/>
    <x v="1"/>
    <x v="0"/>
    <n v="40000"/>
    <x v="3"/>
    <x v="2"/>
    <s v="Skilled Manual"/>
    <s v="No"/>
    <x v="2"/>
    <x v="0"/>
    <x v="2"/>
    <x v="26"/>
    <x v="2"/>
    <x v="1"/>
  </r>
  <r>
    <n v="15468"/>
    <x v="0"/>
    <x v="0"/>
    <n v="50000"/>
    <x v="0"/>
    <x v="0"/>
    <s v="Skilled Manual"/>
    <s v="Yes"/>
    <x v="1"/>
    <x v="0"/>
    <x v="2"/>
    <x v="11"/>
    <x v="0"/>
    <x v="0"/>
  </r>
  <r>
    <n v="28031"/>
    <x v="1"/>
    <x v="0"/>
    <n v="70000"/>
    <x v="4"/>
    <x v="0"/>
    <s v="Management"/>
    <s v="No"/>
    <x v="1"/>
    <x v="1"/>
    <x v="2"/>
    <x v="14"/>
    <x v="1"/>
    <x v="1"/>
  </r>
  <r>
    <n v="26270"/>
    <x v="1"/>
    <x v="0"/>
    <n v="20000"/>
    <x v="4"/>
    <x v="3"/>
    <s v="Clerical"/>
    <s v="Yes"/>
    <x v="2"/>
    <x v="3"/>
    <x v="2"/>
    <x v="38"/>
    <x v="0"/>
    <x v="0"/>
  </r>
  <r>
    <n v="22221"/>
    <x v="0"/>
    <x v="1"/>
    <n v="60000"/>
    <x v="4"/>
    <x v="2"/>
    <s v="Professional"/>
    <s v="No"/>
    <x v="2"/>
    <x v="3"/>
    <x v="2"/>
    <x v="28"/>
    <x v="0"/>
    <x v="1"/>
  </r>
  <r>
    <n v="28228"/>
    <x v="1"/>
    <x v="0"/>
    <n v="80000"/>
    <x v="4"/>
    <x v="3"/>
    <s v="Skilled Manual"/>
    <s v="No"/>
    <x v="2"/>
    <x v="3"/>
    <x v="2"/>
    <x v="5"/>
    <x v="0"/>
    <x v="0"/>
  </r>
  <r>
    <n v="18363"/>
    <x v="0"/>
    <x v="1"/>
    <n v="40000"/>
    <x v="3"/>
    <x v="2"/>
    <s v="Skilled Manual"/>
    <s v="Yes"/>
    <x v="2"/>
    <x v="2"/>
    <x v="2"/>
    <x v="26"/>
    <x v="2"/>
    <x v="1"/>
  </r>
  <r>
    <n v="23256"/>
    <x v="1"/>
    <x v="1"/>
    <n v="30000"/>
    <x v="0"/>
    <x v="2"/>
    <s v="Clerical"/>
    <s v="No"/>
    <x v="1"/>
    <x v="2"/>
    <x v="2"/>
    <x v="31"/>
    <x v="0"/>
    <x v="0"/>
  </r>
  <r>
    <n v="12768"/>
    <x v="0"/>
    <x v="1"/>
    <n v="30000"/>
    <x v="0"/>
    <x v="2"/>
    <s v="Clerical"/>
    <s v="Yes"/>
    <x v="1"/>
    <x v="1"/>
    <x v="2"/>
    <x v="31"/>
    <x v="0"/>
    <x v="1"/>
  </r>
  <r>
    <n v="20361"/>
    <x v="0"/>
    <x v="1"/>
    <n v="50000"/>
    <x v="4"/>
    <x v="4"/>
    <s v="Management"/>
    <s v="Yes"/>
    <x v="2"/>
    <x v="2"/>
    <x v="2"/>
    <x v="45"/>
    <x v="1"/>
    <x v="0"/>
  </r>
  <r>
    <n v="21306"/>
    <x v="1"/>
    <x v="1"/>
    <n v="60000"/>
    <x v="4"/>
    <x v="2"/>
    <s v="Professional"/>
    <s v="Yes"/>
    <x v="2"/>
    <x v="2"/>
    <x v="2"/>
    <x v="36"/>
    <x v="0"/>
    <x v="0"/>
  </r>
  <r>
    <n v="13382"/>
    <x v="0"/>
    <x v="1"/>
    <n v="70000"/>
    <x v="2"/>
    <x v="1"/>
    <s v="Professional"/>
    <s v="Yes"/>
    <x v="2"/>
    <x v="3"/>
    <x v="2"/>
    <x v="42"/>
    <x v="1"/>
    <x v="1"/>
  </r>
  <r>
    <n v="20310"/>
    <x v="1"/>
    <x v="1"/>
    <n v="60000"/>
    <x v="3"/>
    <x v="1"/>
    <s v="Skilled Manual"/>
    <s v="Yes"/>
    <x v="1"/>
    <x v="2"/>
    <x v="2"/>
    <x v="40"/>
    <x v="2"/>
    <x v="1"/>
  </r>
  <r>
    <n v="22971"/>
    <x v="1"/>
    <x v="0"/>
    <n v="30000"/>
    <x v="3"/>
    <x v="2"/>
    <s v="Skilled Manual"/>
    <s v="No"/>
    <x v="2"/>
    <x v="0"/>
    <x v="2"/>
    <x v="37"/>
    <x v="2"/>
    <x v="1"/>
  </r>
  <r>
    <n v="15287"/>
    <x v="1"/>
    <x v="0"/>
    <n v="50000"/>
    <x v="0"/>
    <x v="4"/>
    <s v="Skilled Manual"/>
    <s v="Yes"/>
    <x v="0"/>
    <x v="3"/>
    <x v="2"/>
    <x v="6"/>
    <x v="0"/>
    <x v="1"/>
  </r>
  <r>
    <n v="15532"/>
    <x v="1"/>
    <x v="1"/>
    <n v="60000"/>
    <x v="5"/>
    <x v="0"/>
    <s v="Professional"/>
    <s v="Yes"/>
    <x v="2"/>
    <x v="1"/>
    <x v="2"/>
    <x v="1"/>
    <x v="0"/>
    <x v="1"/>
  </r>
  <r>
    <n v="11255"/>
    <x v="0"/>
    <x v="1"/>
    <n v="70000"/>
    <x v="5"/>
    <x v="4"/>
    <s v="Management"/>
    <s v="Yes"/>
    <x v="2"/>
    <x v="2"/>
    <x v="2"/>
    <x v="49"/>
    <x v="1"/>
    <x v="0"/>
  </r>
  <r>
    <n v="28090"/>
    <x v="0"/>
    <x v="1"/>
    <n v="40000"/>
    <x v="3"/>
    <x v="1"/>
    <s v="Skilled Manual"/>
    <s v="Yes"/>
    <x v="1"/>
    <x v="2"/>
    <x v="2"/>
    <x v="40"/>
    <x v="2"/>
    <x v="0"/>
  </r>
  <r>
    <n v="15255"/>
    <x v="0"/>
    <x v="1"/>
    <n v="40000"/>
    <x v="3"/>
    <x v="2"/>
    <s v="Skilled Manual"/>
    <s v="Yes"/>
    <x v="2"/>
    <x v="2"/>
    <x v="2"/>
    <x v="26"/>
    <x v="2"/>
    <x v="1"/>
  </r>
  <r>
    <n v="13154"/>
    <x v="0"/>
    <x v="1"/>
    <n v="40000"/>
    <x v="3"/>
    <x v="2"/>
    <s v="Skilled Manual"/>
    <s v="No"/>
    <x v="2"/>
    <x v="0"/>
    <x v="2"/>
    <x v="40"/>
    <x v="2"/>
    <x v="1"/>
  </r>
  <r>
    <n v="26778"/>
    <x v="1"/>
    <x v="0"/>
    <n v="40000"/>
    <x v="3"/>
    <x v="2"/>
    <s v="Skilled Manual"/>
    <s v="Yes"/>
    <x v="2"/>
    <x v="2"/>
    <x v="2"/>
    <x v="23"/>
    <x v="0"/>
    <x v="0"/>
  </r>
  <r>
    <n v="23248"/>
    <x v="0"/>
    <x v="0"/>
    <n v="10000"/>
    <x v="4"/>
    <x v="2"/>
    <s v="Manual"/>
    <s v="Yes"/>
    <x v="2"/>
    <x v="3"/>
    <x v="2"/>
    <x v="39"/>
    <x v="0"/>
    <x v="0"/>
  </r>
  <r>
    <n v="21417"/>
    <x v="1"/>
    <x v="0"/>
    <n v="60000"/>
    <x v="3"/>
    <x v="1"/>
    <s v="Professional"/>
    <s v="No"/>
    <x v="2"/>
    <x v="3"/>
    <x v="2"/>
    <x v="21"/>
    <x v="0"/>
    <x v="1"/>
  </r>
  <r>
    <n v="17668"/>
    <x v="1"/>
    <x v="1"/>
    <n v="30000"/>
    <x v="4"/>
    <x v="2"/>
    <s v="Skilled Manual"/>
    <s v="Yes"/>
    <x v="2"/>
    <x v="3"/>
    <x v="2"/>
    <x v="5"/>
    <x v="0"/>
    <x v="1"/>
  </r>
  <r>
    <n v="27994"/>
    <x v="0"/>
    <x v="0"/>
    <n v="40000"/>
    <x v="5"/>
    <x v="2"/>
    <s v="Professional"/>
    <s v="Yes"/>
    <x v="2"/>
    <x v="2"/>
    <x v="2"/>
    <x v="45"/>
    <x v="1"/>
    <x v="0"/>
  </r>
  <r>
    <n v="20376"/>
    <x v="1"/>
    <x v="0"/>
    <n v="70000"/>
    <x v="1"/>
    <x v="4"/>
    <s v="Management"/>
    <s v="Yes"/>
    <x v="2"/>
    <x v="2"/>
    <x v="2"/>
    <x v="31"/>
    <x v="0"/>
    <x v="1"/>
  </r>
  <r>
    <n v="25954"/>
    <x v="0"/>
    <x v="1"/>
    <n v="60000"/>
    <x v="3"/>
    <x v="1"/>
    <s v="Skilled Manual"/>
    <s v="No"/>
    <x v="2"/>
    <x v="3"/>
    <x v="2"/>
    <x v="23"/>
    <x v="0"/>
    <x v="0"/>
  </r>
  <r>
    <n v="15749"/>
    <x v="1"/>
    <x v="0"/>
    <n v="70000"/>
    <x v="5"/>
    <x v="0"/>
    <s v="Management"/>
    <s v="Yes"/>
    <x v="2"/>
    <x v="4"/>
    <x v="2"/>
    <x v="33"/>
    <x v="1"/>
    <x v="0"/>
  </r>
  <r>
    <n v="25899"/>
    <x v="0"/>
    <x v="0"/>
    <n v="70000"/>
    <x v="4"/>
    <x v="2"/>
    <s v="Professional"/>
    <s v="Yes"/>
    <x v="2"/>
    <x v="4"/>
    <x v="2"/>
    <x v="39"/>
    <x v="0"/>
    <x v="0"/>
  </r>
  <r>
    <n v="13351"/>
    <x v="1"/>
    <x v="0"/>
    <n v="70000"/>
    <x v="5"/>
    <x v="0"/>
    <s v="Management"/>
    <s v="Yes"/>
    <x v="2"/>
    <x v="3"/>
    <x v="2"/>
    <x v="24"/>
    <x v="1"/>
    <x v="1"/>
  </r>
  <r>
    <n v="23333"/>
    <x v="0"/>
    <x v="1"/>
    <n v="40000"/>
    <x v="3"/>
    <x v="1"/>
    <s v="Skilled Manual"/>
    <s v="No"/>
    <x v="2"/>
    <x v="3"/>
    <x v="2"/>
    <x v="25"/>
    <x v="2"/>
    <x v="0"/>
  </r>
  <r>
    <n v="21660"/>
    <x v="0"/>
    <x v="0"/>
    <n v="60000"/>
    <x v="1"/>
    <x v="4"/>
    <s v="Professional"/>
    <s v="Yes"/>
    <x v="0"/>
    <x v="1"/>
    <x v="2"/>
    <x v="1"/>
    <x v="0"/>
    <x v="1"/>
  </r>
  <r>
    <n v="17012"/>
    <x v="0"/>
    <x v="0"/>
    <n v="60000"/>
    <x v="1"/>
    <x v="4"/>
    <s v="Professional"/>
    <s v="Yes"/>
    <x v="0"/>
    <x v="1"/>
    <x v="2"/>
    <x v="0"/>
    <x v="0"/>
    <x v="1"/>
  </r>
  <r>
    <n v="24514"/>
    <x v="0"/>
    <x v="1"/>
    <n v="40000"/>
    <x v="3"/>
    <x v="1"/>
    <s v="Skilled Manual"/>
    <s v="Yes"/>
    <x v="1"/>
    <x v="2"/>
    <x v="2"/>
    <x v="25"/>
    <x v="2"/>
    <x v="0"/>
  </r>
  <r>
    <n v="27505"/>
    <x v="1"/>
    <x v="0"/>
    <n v="40000"/>
    <x v="3"/>
    <x v="2"/>
    <s v="Skilled Manual"/>
    <s v="Yes"/>
    <x v="2"/>
    <x v="2"/>
    <x v="2"/>
    <x v="25"/>
    <x v="2"/>
    <x v="0"/>
  </r>
  <r>
    <n v="29243"/>
    <x v="1"/>
    <x v="1"/>
    <n v="110000"/>
    <x v="0"/>
    <x v="0"/>
    <s v="Management"/>
    <s v="Yes"/>
    <x v="1"/>
    <x v="2"/>
    <x v="2"/>
    <x v="1"/>
    <x v="0"/>
    <x v="0"/>
  </r>
  <r>
    <n v="26582"/>
    <x v="0"/>
    <x v="1"/>
    <n v="60000"/>
    <x v="3"/>
    <x v="1"/>
    <s v="Skilled Manual"/>
    <s v="Yes"/>
    <x v="2"/>
    <x v="2"/>
    <x v="2"/>
    <x v="6"/>
    <x v="0"/>
    <x v="1"/>
  </r>
  <r>
    <n v="14271"/>
    <x v="0"/>
    <x v="1"/>
    <n v="30000"/>
    <x v="3"/>
    <x v="2"/>
    <s v="Skilled Manual"/>
    <s v="Yes"/>
    <x v="2"/>
    <x v="2"/>
    <x v="2"/>
    <x v="21"/>
    <x v="0"/>
    <x v="0"/>
  </r>
  <r>
    <n v="23041"/>
    <x v="1"/>
    <x v="0"/>
    <n v="70000"/>
    <x v="5"/>
    <x v="2"/>
    <s v="Professional"/>
    <s v="Yes"/>
    <x v="0"/>
    <x v="2"/>
    <x v="2"/>
    <x v="5"/>
    <x v="0"/>
    <x v="1"/>
  </r>
  <r>
    <n v="29048"/>
    <x v="1"/>
    <x v="1"/>
    <n v="110000"/>
    <x v="4"/>
    <x v="0"/>
    <s v="Management"/>
    <s v="No"/>
    <x v="4"/>
    <x v="0"/>
    <x v="2"/>
    <x v="34"/>
    <x v="0"/>
    <x v="1"/>
  </r>
  <r>
    <n v="24433"/>
    <x v="0"/>
    <x v="1"/>
    <n v="70000"/>
    <x v="1"/>
    <x v="2"/>
    <s v="Professional"/>
    <s v="No"/>
    <x v="1"/>
    <x v="3"/>
    <x v="2"/>
    <x v="31"/>
    <x v="0"/>
    <x v="1"/>
  </r>
  <r>
    <n v="15501"/>
    <x v="0"/>
    <x v="1"/>
    <n v="70000"/>
    <x v="5"/>
    <x v="4"/>
    <s v="Professional"/>
    <s v="Yes"/>
    <x v="0"/>
    <x v="1"/>
    <x v="2"/>
    <x v="4"/>
    <x v="0"/>
    <x v="1"/>
  </r>
  <r>
    <n v="13911"/>
    <x v="1"/>
    <x v="0"/>
    <n v="80000"/>
    <x v="1"/>
    <x v="0"/>
    <s v="Skilled Manual"/>
    <s v="Yes"/>
    <x v="2"/>
    <x v="1"/>
    <x v="2"/>
    <x v="3"/>
    <x v="0"/>
    <x v="1"/>
  </r>
  <r>
    <n v="20421"/>
    <x v="1"/>
    <x v="0"/>
    <n v="40000"/>
    <x v="3"/>
    <x v="3"/>
    <s v="Clerical"/>
    <s v="Yes"/>
    <x v="2"/>
    <x v="2"/>
    <x v="2"/>
    <x v="22"/>
    <x v="2"/>
    <x v="0"/>
  </r>
  <r>
    <n v="16009"/>
    <x v="1"/>
    <x v="1"/>
    <n v="170000"/>
    <x v="0"/>
    <x v="4"/>
    <s v="Management"/>
    <s v="No"/>
    <x v="3"/>
    <x v="0"/>
    <x v="2"/>
    <x v="29"/>
    <x v="1"/>
    <x v="0"/>
  </r>
  <r>
    <n v="18411"/>
    <x v="0"/>
    <x v="1"/>
    <n v="60000"/>
    <x v="4"/>
    <x v="2"/>
    <s v="Professional"/>
    <s v="No"/>
    <x v="2"/>
    <x v="2"/>
    <x v="2"/>
    <x v="36"/>
    <x v="0"/>
    <x v="0"/>
  </r>
  <r>
    <n v="19163"/>
    <x v="0"/>
    <x v="0"/>
    <n v="70000"/>
    <x v="5"/>
    <x v="0"/>
    <s v="Professional"/>
    <s v="Yes"/>
    <x v="2"/>
    <x v="0"/>
    <x v="2"/>
    <x v="1"/>
    <x v="0"/>
    <x v="1"/>
  </r>
  <r>
    <n v="18572"/>
    <x v="0"/>
    <x v="0"/>
    <n v="60000"/>
    <x v="3"/>
    <x v="4"/>
    <s v="Professional"/>
    <s v="Yes"/>
    <x v="0"/>
    <x v="0"/>
    <x v="2"/>
    <x v="32"/>
    <x v="0"/>
    <x v="0"/>
  </r>
  <r>
    <n v="27540"/>
    <x v="1"/>
    <x v="0"/>
    <n v="70000"/>
    <x v="3"/>
    <x v="0"/>
    <s v="Professional"/>
    <s v="No"/>
    <x v="1"/>
    <x v="0"/>
    <x v="2"/>
    <x v="34"/>
    <x v="0"/>
    <x v="1"/>
  </r>
  <r>
    <n v="19889"/>
    <x v="1"/>
    <x v="0"/>
    <n v="70000"/>
    <x v="4"/>
    <x v="3"/>
    <s v="Skilled Manual"/>
    <s v="No"/>
    <x v="2"/>
    <x v="1"/>
    <x v="2"/>
    <x v="9"/>
    <x v="0"/>
    <x v="1"/>
  </r>
  <r>
    <n v="12922"/>
    <x v="1"/>
    <x v="0"/>
    <n v="60000"/>
    <x v="1"/>
    <x v="0"/>
    <s v="Skilled Manual"/>
    <s v="Yes"/>
    <x v="0"/>
    <x v="1"/>
    <x v="2"/>
    <x v="8"/>
    <x v="0"/>
    <x v="1"/>
  </r>
  <r>
    <n v="18891"/>
    <x v="0"/>
    <x v="0"/>
    <n v="40000"/>
    <x v="3"/>
    <x v="1"/>
    <s v="Skilled Manual"/>
    <s v="Yes"/>
    <x v="2"/>
    <x v="2"/>
    <x v="2"/>
    <x v="26"/>
    <x v="2"/>
    <x v="0"/>
  </r>
  <r>
    <n v="16773"/>
    <x v="0"/>
    <x v="1"/>
    <n v="60000"/>
    <x v="0"/>
    <x v="4"/>
    <s v="Skilled Manual"/>
    <s v="Yes"/>
    <x v="0"/>
    <x v="0"/>
    <x v="2"/>
    <x v="6"/>
    <x v="0"/>
    <x v="0"/>
  </r>
  <r>
    <n v="19143"/>
    <x v="1"/>
    <x v="0"/>
    <n v="80000"/>
    <x v="1"/>
    <x v="0"/>
    <s v="Skilled Manual"/>
    <s v="Yes"/>
    <x v="2"/>
    <x v="1"/>
    <x v="2"/>
    <x v="3"/>
    <x v="0"/>
    <x v="1"/>
  </r>
  <r>
    <n v="23882"/>
    <x v="1"/>
    <x v="0"/>
    <n v="80000"/>
    <x v="1"/>
    <x v="4"/>
    <s v="Professional"/>
    <s v="Yes"/>
    <x v="0"/>
    <x v="0"/>
    <x v="2"/>
    <x v="34"/>
    <x v="0"/>
    <x v="1"/>
  </r>
  <r>
    <n v="11233"/>
    <x v="0"/>
    <x v="1"/>
    <n v="70000"/>
    <x v="5"/>
    <x v="1"/>
    <s v="Professional"/>
    <s v="Yes"/>
    <x v="2"/>
    <x v="4"/>
    <x v="2"/>
    <x v="39"/>
    <x v="0"/>
    <x v="0"/>
  </r>
  <r>
    <n v="12056"/>
    <x v="0"/>
    <x v="1"/>
    <n v="120000"/>
    <x v="4"/>
    <x v="4"/>
    <s v="Management"/>
    <s v="Yes"/>
    <x v="4"/>
    <x v="2"/>
    <x v="2"/>
    <x v="46"/>
    <x v="1"/>
    <x v="0"/>
  </r>
  <r>
    <n v="15555"/>
    <x v="0"/>
    <x v="0"/>
    <n v="60000"/>
    <x v="0"/>
    <x v="1"/>
    <s v="Skilled Manual"/>
    <s v="Yes"/>
    <x v="1"/>
    <x v="1"/>
    <x v="2"/>
    <x v="12"/>
    <x v="0"/>
    <x v="1"/>
  </r>
  <r>
    <n v="18423"/>
    <x v="1"/>
    <x v="1"/>
    <n v="80000"/>
    <x v="4"/>
    <x v="3"/>
    <s v="Skilled Manual"/>
    <s v="No"/>
    <x v="2"/>
    <x v="3"/>
    <x v="2"/>
    <x v="31"/>
    <x v="0"/>
    <x v="0"/>
  </r>
  <r>
    <n v="22743"/>
    <x v="0"/>
    <x v="0"/>
    <n v="40000"/>
    <x v="2"/>
    <x v="2"/>
    <s v="Professional"/>
    <s v="Yes"/>
    <x v="2"/>
    <x v="4"/>
    <x v="2"/>
    <x v="2"/>
    <x v="1"/>
    <x v="0"/>
  </r>
  <r>
    <n v="25343"/>
    <x v="1"/>
    <x v="0"/>
    <n v="20000"/>
    <x v="1"/>
    <x v="3"/>
    <s v="Clerical"/>
    <s v="Yes"/>
    <x v="2"/>
    <x v="3"/>
    <x v="2"/>
    <x v="5"/>
    <x v="0"/>
    <x v="0"/>
  </r>
  <r>
    <n v="13390"/>
    <x v="0"/>
    <x v="0"/>
    <n v="70000"/>
    <x v="5"/>
    <x v="1"/>
    <s v="Professional"/>
    <s v="No"/>
    <x v="1"/>
    <x v="3"/>
    <x v="2"/>
    <x v="16"/>
    <x v="1"/>
    <x v="0"/>
  </r>
  <r>
    <n v="17482"/>
    <x v="1"/>
    <x v="0"/>
    <n v="40000"/>
    <x v="3"/>
    <x v="3"/>
    <s v="Clerical"/>
    <s v="Yes"/>
    <x v="2"/>
    <x v="2"/>
    <x v="2"/>
    <x v="19"/>
    <x v="2"/>
    <x v="0"/>
  </r>
  <r>
    <n v="13176"/>
    <x v="1"/>
    <x v="1"/>
    <n v="130000"/>
    <x v="3"/>
    <x v="4"/>
    <s v="Management"/>
    <s v="No"/>
    <x v="2"/>
    <x v="0"/>
    <x v="2"/>
    <x v="13"/>
    <x v="0"/>
    <x v="1"/>
  </r>
  <r>
    <n v="20504"/>
    <x v="0"/>
    <x v="0"/>
    <n v="40000"/>
    <x v="2"/>
    <x v="2"/>
    <s v="Professional"/>
    <s v="No"/>
    <x v="2"/>
    <x v="1"/>
    <x v="2"/>
    <x v="2"/>
    <x v="1"/>
    <x v="0"/>
  </r>
  <r>
    <n v="12205"/>
    <x v="1"/>
    <x v="0"/>
    <n v="130000"/>
    <x v="4"/>
    <x v="0"/>
    <s v="Management"/>
    <s v="No"/>
    <x v="3"/>
    <x v="0"/>
    <x v="2"/>
    <x v="41"/>
    <x v="1"/>
    <x v="0"/>
  </r>
  <r>
    <n v="16751"/>
    <x v="0"/>
    <x v="1"/>
    <n v="60000"/>
    <x v="3"/>
    <x v="1"/>
    <s v="Skilled Manual"/>
    <s v="Yes"/>
    <x v="1"/>
    <x v="2"/>
    <x v="2"/>
    <x v="21"/>
    <x v="0"/>
    <x v="1"/>
  </r>
  <r>
    <n v="21613"/>
    <x v="1"/>
    <x v="1"/>
    <n v="50000"/>
    <x v="4"/>
    <x v="0"/>
    <s v="Skilled Manual"/>
    <s v="No"/>
    <x v="1"/>
    <x v="0"/>
    <x v="2"/>
    <x v="32"/>
    <x v="0"/>
    <x v="1"/>
  </r>
  <r>
    <n v="24801"/>
    <x v="1"/>
    <x v="1"/>
    <n v="60000"/>
    <x v="0"/>
    <x v="4"/>
    <s v="Professional"/>
    <s v="Yes"/>
    <x v="0"/>
    <x v="1"/>
    <x v="2"/>
    <x v="11"/>
    <x v="0"/>
    <x v="1"/>
  </r>
  <r>
    <n v="17519"/>
    <x v="0"/>
    <x v="0"/>
    <n v="60000"/>
    <x v="3"/>
    <x v="1"/>
    <s v="Professional"/>
    <s v="Yes"/>
    <x v="2"/>
    <x v="2"/>
    <x v="2"/>
    <x v="21"/>
    <x v="0"/>
    <x v="0"/>
  </r>
  <r>
    <n v="18347"/>
    <x v="1"/>
    <x v="0"/>
    <n v="30000"/>
    <x v="3"/>
    <x v="1"/>
    <s v="Skilled Manual"/>
    <s v="No"/>
    <x v="1"/>
    <x v="3"/>
    <x v="2"/>
    <x v="23"/>
    <x v="0"/>
    <x v="0"/>
  </r>
  <r>
    <n v="29052"/>
    <x v="1"/>
    <x v="1"/>
    <n v="40000"/>
    <x v="3"/>
    <x v="1"/>
    <s v="Skilled Manual"/>
    <s v="Yes"/>
    <x v="1"/>
    <x v="2"/>
    <x v="2"/>
    <x v="40"/>
    <x v="2"/>
    <x v="0"/>
  </r>
  <r>
    <n v="11745"/>
    <x v="0"/>
    <x v="0"/>
    <n v="60000"/>
    <x v="0"/>
    <x v="0"/>
    <s v="Professional"/>
    <s v="Yes"/>
    <x v="1"/>
    <x v="0"/>
    <x v="2"/>
    <x v="15"/>
    <x v="0"/>
    <x v="1"/>
  </r>
  <r>
    <n v="19147"/>
    <x v="0"/>
    <x v="1"/>
    <n v="40000"/>
    <x v="3"/>
    <x v="0"/>
    <s v="Professional"/>
    <s v="No"/>
    <x v="1"/>
    <x v="0"/>
    <x v="2"/>
    <x v="0"/>
    <x v="0"/>
    <x v="0"/>
  </r>
  <r>
    <n v="19217"/>
    <x v="0"/>
    <x v="1"/>
    <n v="30000"/>
    <x v="4"/>
    <x v="2"/>
    <s v="Skilled Manual"/>
    <s v="Yes"/>
    <x v="2"/>
    <x v="3"/>
    <x v="2"/>
    <x v="38"/>
    <x v="0"/>
    <x v="0"/>
  </r>
  <r>
    <n v="15839"/>
    <x v="1"/>
    <x v="1"/>
    <n v="30000"/>
    <x v="3"/>
    <x v="1"/>
    <s v="Skilled Manual"/>
    <s v="Yes"/>
    <x v="1"/>
    <x v="2"/>
    <x v="2"/>
    <x v="21"/>
    <x v="0"/>
    <x v="0"/>
  </r>
  <r>
    <n v="13714"/>
    <x v="0"/>
    <x v="0"/>
    <n v="20000"/>
    <x v="4"/>
    <x v="2"/>
    <s v="Manual"/>
    <s v="No"/>
    <x v="2"/>
    <x v="3"/>
    <x v="2"/>
    <x v="39"/>
    <x v="0"/>
    <x v="1"/>
  </r>
  <r>
    <n v="22330"/>
    <x v="0"/>
    <x v="1"/>
    <n v="50000"/>
    <x v="3"/>
    <x v="4"/>
    <s v="Skilled Manual"/>
    <s v="Yes"/>
    <x v="0"/>
    <x v="3"/>
    <x v="2"/>
    <x v="21"/>
    <x v="0"/>
    <x v="1"/>
  </r>
  <r>
    <n v="18783"/>
    <x v="1"/>
    <x v="1"/>
    <n v="80000"/>
    <x v="3"/>
    <x v="0"/>
    <s v="Management"/>
    <s v="No"/>
    <x v="1"/>
    <x v="0"/>
    <x v="2"/>
    <x v="13"/>
    <x v="0"/>
    <x v="1"/>
  </r>
  <r>
    <n v="25041"/>
    <x v="1"/>
    <x v="1"/>
    <n v="40000"/>
    <x v="3"/>
    <x v="2"/>
    <s v="Skilled Manual"/>
    <s v="Yes"/>
    <x v="2"/>
    <x v="2"/>
    <x v="2"/>
    <x v="23"/>
    <x v="0"/>
    <x v="0"/>
  </r>
  <r>
    <n v="22046"/>
    <x v="1"/>
    <x v="0"/>
    <n v="80000"/>
    <x v="3"/>
    <x v="0"/>
    <s v="Management"/>
    <s v="No"/>
    <x v="1"/>
    <x v="0"/>
    <x v="2"/>
    <x v="13"/>
    <x v="0"/>
    <x v="1"/>
  </r>
  <r>
    <n v="28052"/>
    <x v="0"/>
    <x v="1"/>
    <n v="60000"/>
    <x v="4"/>
    <x v="2"/>
    <s v="Professional"/>
    <s v="Yes"/>
    <x v="2"/>
    <x v="4"/>
    <x v="2"/>
    <x v="10"/>
    <x v="0"/>
    <x v="0"/>
  </r>
  <r>
    <n v="26693"/>
    <x v="0"/>
    <x v="1"/>
    <n v="70000"/>
    <x v="1"/>
    <x v="1"/>
    <s v="Professional"/>
    <s v="Yes"/>
    <x v="1"/>
    <x v="2"/>
    <x v="2"/>
    <x v="38"/>
    <x v="0"/>
    <x v="0"/>
  </r>
  <r>
    <n v="24955"/>
    <x v="1"/>
    <x v="1"/>
    <n v="30000"/>
    <x v="2"/>
    <x v="3"/>
    <s v="Skilled Manual"/>
    <s v="Yes"/>
    <x v="4"/>
    <x v="4"/>
    <x v="2"/>
    <x v="2"/>
    <x v="1"/>
    <x v="1"/>
  </r>
  <r>
    <n v="26065"/>
    <x v="1"/>
    <x v="0"/>
    <n v="110000"/>
    <x v="1"/>
    <x v="0"/>
    <s v="Management"/>
    <s v="No"/>
    <x v="3"/>
    <x v="3"/>
    <x v="2"/>
    <x v="0"/>
    <x v="0"/>
    <x v="0"/>
  </r>
  <r>
    <n v="13942"/>
    <x v="0"/>
    <x v="1"/>
    <n v="60000"/>
    <x v="0"/>
    <x v="1"/>
    <s v="Skilled Manual"/>
    <s v="Yes"/>
    <x v="1"/>
    <x v="0"/>
    <x v="2"/>
    <x v="30"/>
    <x v="0"/>
    <x v="0"/>
  </r>
  <r>
    <n v="11219"/>
    <x v="0"/>
    <x v="1"/>
    <n v="60000"/>
    <x v="4"/>
    <x v="2"/>
    <s v="Professional"/>
    <s v="Yes"/>
    <x v="2"/>
    <x v="4"/>
    <x v="2"/>
    <x v="10"/>
    <x v="0"/>
    <x v="0"/>
  </r>
  <r>
    <n v="22118"/>
    <x v="1"/>
    <x v="0"/>
    <n v="70000"/>
    <x v="1"/>
    <x v="4"/>
    <s v="Management"/>
    <s v="Yes"/>
    <x v="2"/>
    <x v="2"/>
    <x v="2"/>
    <x v="39"/>
    <x v="0"/>
    <x v="1"/>
  </r>
  <r>
    <n v="23197"/>
    <x v="0"/>
    <x v="1"/>
    <n v="50000"/>
    <x v="1"/>
    <x v="0"/>
    <s v="Skilled Manual"/>
    <s v="Yes"/>
    <x v="2"/>
    <x v="1"/>
    <x v="2"/>
    <x v="8"/>
    <x v="0"/>
    <x v="0"/>
  </r>
  <r>
    <n v="14883"/>
    <x v="0"/>
    <x v="0"/>
    <n v="30000"/>
    <x v="0"/>
    <x v="0"/>
    <s v="Skilled Manual"/>
    <s v="Yes"/>
    <x v="1"/>
    <x v="2"/>
    <x v="2"/>
    <x v="39"/>
    <x v="0"/>
    <x v="1"/>
  </r>
  <r>
    <n v="27279"/>
    <x v="1"/>
    <x v="0"/>
    <n v="70000"/>
    <x v="4"/>
    <x v="0"/>
    <s v="Skilled Manual"/>
    <s v="Yes"/>
    <x v="0"/>
    <x v="1"/>
    <x v="2"/>
    <x v="13"/>
    <x v="0"/>
    <x v="1"/>
  </r>
  <r>
    <n v="18322"/>
    <x v="1"/>
    <x v="1"/>
    <n v="30000"/>
    <x v="3"/>
    <x v="3"/>
    <s v="Clerical"/>
    <s v="No"/>
    <x v="2"/>
    <x v="0"/>
    <x v="2"/>
    <x v="22"/>
    <x v="2"/>
    <x v="0"/>
  </r>
  <r>
    <n v="15879"/>
    <x v="0"/>
    <x v="1"/>
    <n v="70000"/>
    <x v="2"/>
    <x v="0"/>
    <s v="Management"/>
    <s v="Yes"/>
    <x v="2"/>
    <x v="1"/>
    <x v="2"/>
    <x v="33"/>
    <x v="1"/>
    <x v="0"/>
  </r>
  <r>
    <n v="28278"/>
    <x v="0"/>
    <x v="1"/>
    <n v="50000"/>
    <x v="4"/>
    <x v="4"/>
    <s v="Management"/>
    <s v="Yes"/>
    <x v="2"/>
    <x v="2"/>
    <x v="2"/>
    <x v="51"/>
    <x v="1"/>
    <x v="0"/>
  </r>
  <r>
    <n v="24416"/>
    <x v="0"/>
    <x v="1"/>
    <n v="90000"/>
    <x v="5"/>
    <x v="2"/>
    <s v="Professional"/>
    <s v="Yes"/>
    <x v="2"/>
    <x v="3"/>
    <x v="2"/>
    <x v="12"/>
    <x v="0"/>
    <x v="0"/>
  </r>
  <r>
    <n v="28066"/>
    <x v="0"/>
    <x v="1"/>
    <n v="80000"/>
    <x v="4"/>
    <x v="4"/>
    <s v="Professional"/>
    <s v="Yes"/>
    <x v="0"/>
    <x v="0"/>
    <x v="2"/>
    <x v="34"/>
    <x v="0"/>
    <x v="1"/>
  </r>
  <r>
    <n v="11275"/>
    <x v="0"/>
    <x v="0"/>
    <n v="80000"/>
    <x v="5"/>
    <x v="4"/>
    <s v="Management"/>
    <s v="Yes"/>
    <x v="2"/>
    <x v="0"/>
    <x v="2"/>
    <x v="52"/>
    <x v="1"/>
    <x v="1"/>
  </r>
  <r>
    <n v="14872"/>
    <x v="0"/>
    <x v="1"/>
    <n v="30000"/>
    <x v="3"/>
    <x v="4"/>
    <s v="Skilled Manual"/>
    <s v="Yes"/>
    <x v="0"/>
    <x v="0"/>
    <x v="2"/>
    <x v="21"/>
    <x v="0"/>
    <x v="0"/>
  </r>
  <r>
    <n v="16151"/>
    <x v="0"/>
    <x v="0"/>
    <n v="60000"/>
    <x v="0"/>
    <x v="0"/>
    <s v="Professional"/>
    <s v="Yes"/>
    <x v="1"/>
    <x v="1"/>
    <x v="2"/>
    <x v="28"/>
    <x v="0"/>
    <x v="1"/>
  </r>
  <r>
    <n v="19731"/>
    <x v="0"/>
    <x v="1"/>
    <n v="80000"/>
    <x v="5"/>
    <x v="4"/>
    <s v="Management"/>
    <s v="Yes"/>
    <x v="2"/>
    <x v="2"/>
    <x v="2"/>
    <x v="35"/>
    <x v="1"/>
    <x v="0"/>
  </r>
  <r>
    <n v="23801"/>
    <x v="0"/>
    <x v="0"/>
    <n v="20000"/>
    <x v="4"/>
    <x v="3"/>
    <s v="Clerical"/>
    <s v="Yes"/>
    <x v="2"/>
    <x v="0"/>
    <x v="2"/>
    <x v="38"/>
    <x v="0"/>
    <x v="0"/>
  </r>
  <r>
    <n v="11807"/>
    <x v="0"/>
    <x v="1"/>
    <n v="70000"/>
    <x v="1"/>
    <x v="4"/>
    <s v="Professional"/>
    <s v="Yes"/>
    <x v="0"/>
    <x v="1"/>
    <x v="2"/>
    <x v="17"/>
    <x v="0"/>
    <x v="0"/>
  </r>
  <r>
    <n v="11622"/>
    <x v="0"/>
    <x v="1"/>
    <n v="50000"/>
    <x v="3"/>
    <x v="4"/>
    <s v="Skilled Manual"/>
    <s v="Yes"/>
    <x v="0"/>
    <x v="0"/>
    <x v="2"/>
    <x v="21"/>
    <x v="0"/>
    <x v="0"/>
  </r>
  <r>
    <n v="26597"/>
    <x v="1"/>
    <x v="0"/>
    <n v="60000"/>
    <x v="5"/>
    <x v="0"/>
    <s v="Skilled Manual"/>
    <s v="No"/>
    <x v="2"/>
    <x v="0"/>
    <x v="2"/>
    <x v="0"/>
    <x v="0"/>
    <x v="0"/>
  </r>
  <r>
    <n v="27074"/>
    <x v="0"/>
    <x v="0"/>
    <n v="70000"/>
    <x v="0"/>
    <x v="4"/>
    <s v="Skilled Manual"/>
    <s v="Yes"/>
    <x v="0"/>
    <x v="0"/>
    <x v="2"/>
    <x v="11"/>
    <x v="0"/>
    <x v="1"/>
  </r>
  <r>
    <n v="19228"/>
    <x v="0"/>
    <x v="0"/>
    <n v="40000"/>
    <x v="4"/>
    <x v="1"/>
    <s v="Clerical"/>
    <s v="Yes"/>
    <x v="1"/>
    <x v="0"/>
    <x v="2"/>
    <x v="28"/>
    <x v="0"/>
    <x v="0"/>
  </r>
  <r>
    <n v="13415"/>
    <x v="1"/>
    <x v="1"/>
    <n v="100000"/>
    <x v="0"/>
    <x v="4"/>
    <s v="Management"/>
    <s v="Yes"/>
    <x v="4"/>
    <x v="1"/>
    <x v="2"/>
    <x v="49"/>
    <x v="1"/>
    <x v="1"/>
  </r>
  <r>
    <n v="17000"/>
    <x v="1"/>
    <x v="0"/>
    <n v="70000"/>
    <x v="5"/>
    <x v="0"/>
    <s v="Skilled Manual"/>
    <s v="Yes"/>
    <x v="2"/>
    <x v="1"/>
    <x v="2"/>
    <x v="1"/>
    <x v="0"/>
    <x v="1"/>
  </r>
  <r>
    <n v="14569"/>
    <x v="0"/>
    <x v="1"/>
    <n v="60000"/>
    <x v="0"/>
    <x v="4"/>
    <s v="Professional"/>
    <s v="Yes"/>
    <x v="0"/>
    <x v="0"/>
    <x v="2"/>
    <x v="11"/>
    <x v="0"/>
    <x v="0"/>
  </r>
  <r>
    <n v="13873"/>
    <x v="0"/>
    <x v="1"/>
    <n v="70000"/>
    <x v="1"/>
    <x v="4"/>
    <s v="Professional"/>
    <s v="Yes"/>
    <x v="0"/>
    <x v="0"/>
    <x v="2"/>
    <x v="11"/>
    <x v="0"/>
    <x v="1"/>
  </r>
  <r>
    <n v="20401"/>
    <x v="0"/>
    <x v="0"/>
    <n v="50000"/>
    <x v="5"/>
    <x v="0"/>
    <s v="Management"/>
    <s v="Yes"/>
    <x v="2"/>
    <x v="3"/>
    <x v="2"/>
    <x v="46"/>
    <x v="1"/>
    <x v="1"/>
  </r>
  <r>
    <n v="21583"/>
    <x v="0"/>
    <x v="0"/>
    <n v="50000"/>
    <x v="0"/>
    <x v="0"/>
    <s v="Skilled Manual"/>
    <s v="Yes"/>
    <x v="0"/>
    <x v="0"/>
    <x v="2"/>
    <x v="17"/>
    <x v="0"/>
    <x v="1"/>
  </r>
  <r>
    <n v="12029"/>
    <x v="0"/>
    <x v="1"/>
    <n v="30000"/>
    <x v="3"/>
    <x v="3"/>
    <s v="Clerical"/>
    <s v="No"/>
    <x v="2"/>
    <x v="0"/>
    <x v="2"/>
    <x v="26"/>
    <x v="2"/>
    <x v="0"/>
  </r>
  <r>
    <n v="18066"/>
    <x v="1"/>
    <x v="1"/>
    <n v="70000"/>
    <x v="2"/>
    <x v="0"/>
    <s v="Management"/>
    <s v="Yes"/>
    <x v="4"/>
    <x v="4"/>
    <x v="2"/>
    <x v="2"/>
    <x v="1"/>
    <x v="1"/>
  </r>
  <r>
    <n v="28192"/>
    <x v="0"/>
    <x v="0"/>
    <n v="70000"/>
    <x v="2"/>
    <x v="4"/>
    <s v="Professional"/>
    <s v="Yes"/>
    <x v="4"/>
    <x v="4"/>
    <x v="2"/>
    <x v="30"/>
    <x v="0"/>
    <x v="0"/>
  </r>
  <r>
    <n v="16122"/>
    <x v="0"/>
    <x v="1"/>
    <n v="40000"/>
    <x v="5"/>
    <x v="2"/>
    <s v="Skilled Manual"/>
    <s v="Yes"/>
    <x v="2"/>
    <x v="0"/>
    <x v="2"/>
    <x v="20"/>
    <x v="0"/>
    <x v="1"/>
  </r>
  <r>
    <n v="18607"/>
    <x v="1"/>
    <x v="0"/>
    <n v="60000"/>
    <x v="5"/>
    <x v="0"/>
    <s v="Skilled Manual"/>
    <s v="Yes"/>
    <x v="2"/>
    <x v="1"/>
    <x v="2"/>
    <x v="0"/>
    <x v="0"/>
    <x v="1"/>
  </r>
  <r>
    <n v="28858"/>
    <x v="1"/>
    <x v="1"/>
    <n v="80000"/>
    <x v="1"/>
    <x v="0"/>
    <s v="Skilled Manual"/>
    <s v="Yes"/>
    <x v="0"/>
    <x v="1"/>
    <x v="2"/>
    <x v="8"/>
    <x v="0"/>
    <x v="0"/>
  </r>
  <r>
    <n v="14432"/>
    <x v="1"/>
    <x v="1"/>
    <n v="90000"/>
    <x v="5"/>
    <x v="4"/>
    <s v="Management"/>
    <s v="Yes"/>
    <x v="1"/>
    <x v="2"/>
    <x v="2"/>
    <x v="49"/>
    <x v="1"/>
    <x v="0"/>
  </r>
  <r>
    <n v="26305"/>
    <x v="1"/>
    <x v="0"/>
    <n v="60000"/>
    <x v="4"/>
    <x v="0"/>
    <s v="Skilled Manual"/>
    <s v="No"/>
    <x v="0"/>
    <x v="0"/>
    <x v="2"/>
    <x v="4"/>
    <x v="0"/>
    <x v="1"/>
  </r>
  <r>
    <n v="22050"/>
    <x v="1"/>
    <x v="1"/>
    <n v="90000"/>
    <x v="5"/>
    <x v="0"/>
    <s v="Management"/>
    <s v="Yes"/>
    <x v="1"/>
    <x v="3"/>
    <x v="2"/>
    <x v="13"/>
    <x v="0"/>
    <x v="1"/>
  </r>
  <r>
    <n v="25394"/>
    <x v="0"/>
    <x v="1"/>
    <n v="60000"/>
    <x v="0"/>
    <x v="4"/>
    <s v="Professional"/>
    <s v="Yes"/>
    <x v="0"/>
    <x v="1"/>
    <x v="2"/>
    <x v="17"/>
    <x v="0"/>
    <x v="1"/>
  </r>
  <r>
    <n v="19747"/>
    <x v="0"/>
    <x v="1"/>
    <n v="50000"/>
    <x v="5"/>
    <x v="0"/>
    <s v="Management"/>
    <s v="Yes"/>
    <x v="2"/>
    <x v="4"/>
    <x v="2"/>
    <x v="18"/>
    <x v="1"/>
    <x v="0"/>
  </r>
  <r>
    <n v="23195"/>
    <x v="1"/>
    <x v="1"/>
    <n v="50000"/>
    <x v="1"/>
    <x v="0"/>
    <s v="Skilled Manual"/>
    <s v="Yes"/>
    <x v="2"/>
    <x v="1"/>
    <x v="2"/>
    <x v="3"/>
    <x v="0"/>
    <x v="1"/>
  </r>
  <r>
    <n v="21695"/>
    <x v="0"/>
    <x v="1"/>
    <n v="60000"/>
    <x v="3"/>
    <x v="4"/>
    <s v="Skilled Manual"/>
    <s v="Yes"/>
    <x v="0"/>
    <x v="3"/>
    <x v="2"/>
    <x v="32"/>
    <x v="0"/>
    <x v="1"/>
  </r>
  <r>
    <n v="13934"/>
    <x v="0"/>
    <x v="1"/>
    <n v="40000"/>
    <x v="5"/>
    <x v="2"/>
    <s v="Skilled Manual"/>
    <s v="Yes"/>
    <x v="2"/>
    <x v="1"/>
    <x v="2"/>
    <x v="30"/>
    <x v="0"/>
    <x v="0"/>
  </r>
  <r>
    <n v="13337"/>
    <x v="0"/>
    <x v="0"/>
    <n v="80000"/>
    <x v="2"/>
    <x v="0"/>
    <s v="Management"/>
    <s v="Yes"/>
    <x v="2"/>
    <x v="2"/>
    <x v="2"/>
    <x v="46"/>
    <x v="1"/>
    <x v="0"/>
  </r>
  <r>
    <n v="27190"/>
    <x v="0"/>
    <x v="0"/>
    <n v="40000"/>
    <x v="1"/>
    <x v="1"/>
    <s v="Clerical"/>
    <s v="Yes"/>
    <x v="1"/>
    <x v="3"/>
    <x v="2"/>
    <x v="21"/>
    <x v="0"/>
    <x v="0"/>
  </r>
  <r>
    <n v="28657"/>
    <x v="1"/>
    <x v="1"/>
    <n v="60000"/>
    <x v="4"/>
    <x v="0"/>
    <s v="Skilled Manual"/>
    <s v="Yes"/>
    <x v="0"/>
    <x v="1"/>
    <x v="2"/>
    <x v="4"/>
    <x v="0"/>
    <x v="1"/>
  </r>
  <r>
    <n v="21713"/>
    <x v="1"/>
    <x v="1"/>
    <n v="80000"/>
    <x v="2"/>
    <x v="4"/>
    <s v="Skilled Manual"/>
    <s v="No"/>
    <x v="0"/>
    <x v="0"/>
    <x v="2"/>
    <x v="15"/>
    <x v="0"/>
    <x v="0"/>
  </r>
  <r>
    <n v="21752"/>
    <x v="0"/>
    <x v="1"/>
    <n v="60000"/>
    <x v="1"/>
    <x v="4"/>
    <s v="Management"/>
    <s v="Yes"/>
    <x v="2"/>
    <x v="4"/>
    <x v="2"/>
    <x v="46"/>
    <x v="1"/>
    <x v="0"/>
  </r>
  <r>
    <n v="27273"/>
    <x v="1"/>
    <x v="1"/>
    <n v="70000"/>
    <x v="1"/>
    <x v="4"/>
    <s v="Professional"/>
    <s v="No"/>
    <x v="0"/>
    <x v="0"/>
    <x v="2"/>
    <x v="11"/>
    <x v="0"/>
    <x v="1"/>
  </r>
  <r>
    <n v="22719"/>
    <x v="1"/>
    <x v="1"/>
    <n v="110000"/>
    <x v="1"/>
    <x v="0"/>
    <s v="Management"/>
    <s v="Yes"/>
    <x v="3"/>
    <x v="1"/>
    <x v="2"/>
    <x v="8"/>
    <x v="0"/>
    <x v="1"/>
  </r>
  <r>
    <n v="22042"/>
    <x v="0"/>
    <x v="0"/>
    <n v="70000"/>
    <x v="3"/>
    <x v="1"/>
    <s v="Skilled Manual"/>
    <s v="Yes"/>
    <x v="2"/>
    <x v="2"/>
    <x v="2"/>
    <x v="17"/>
    <x v="0"/>
    <x v="1"/>
  </r>
  <r>
    <n v="21451"/>
    <x v="0"/>
    <x v="0"/>
    <n v="40000"/>
    <x v="5"/>
    <x v="2"/>
    <s v="Professional"/>
    <s v="Yes"/>
    <x v="2"/>
    <x v="4"/>
    <x v="2"/>
    <x v="33"/>
    <x v="1"/>
    <x v="0"/>
  </r>
  <r>
    <n v="20754"/>
    <x v="0"/>
    <x v="1"/>
    <n v="30000"/>
    <x v="4"/>
    <x v="2"/>
    <s v="Skilled Manual"/>
    <s v="Yes"/>
    <x v="2"/>
    <x v="3"/>
    <x v="2"/>
    <x v="36"/>
    <x v="0"/>
    <x v="0"/>
  </r>
  <r>
    <n v="12153"/>
    <x v="1"/>
    <x v="0"/>
    <n v="70000"/>
    <x v="1"/>
    <x v="1"/>
    <s v="Professional"/>
    <s v="Yes"/>
    <x v="1"/>
    <x v="2"/>
    <x v="2"/>
    <x v="38"/>
    <x v="0"/>
    <x v="1"/>
  </r>
  <r>
    <n v="16895"/>
    <x v="0"/>
    <x v="0"/>
    <n v="40000"/>
    <x v="1"/>
    <x v="1"/>
    <s v="Professional"/>
    <s v="No"/>
    <x v="2"/>
    <x v="3"/>
    <x v="2"/>
    <x v="9"/>
    <x v="0"/>
    <x v="1"/>
  </r>
  <r>
    <n v="26728"/>
    <x v="1"/>
    <x v="1"/>
    <n v="70000"/>
    <x v="1"/>
    <x v="4"/>
    <s v="Management"/>
    <s v="No"/>
    <x v="2"/>
    <x v="3"/>
    <x v="2"/>
    <x v="39"/>
    <x v="0"/>
    <x v="1"/>
  </r>
  <r>
    <n v="11090"/>
    <x v="1"/>
    <x v="1"/>
    <n v="90000"/>
    <x v="4"/>
    <x v="1"/>
    <s v="Professional"/>
    <s v="Yes"/>
    <x v="1"/>
    <x v="1"/>
    <x v="2"/>
    <x v="28"/>
    <x v="0"/>
    <x v="1"/>
  </r>
  <r>
    <n v="15862"/>
    <x v="1"/>
    <x v="0"/>
    <n v="50000"/>
    <x v="3"/>
    <x v="4"/>
    <s v="Skilled Manual"/>
    <s v="Yes"/>
    <x v="0"/>
    <x v="3"/>
    <x v="2"/>
    <x v="6"/>
    <x v="0"/>
    <x v="1"/>
  </r>
  <r>
    <n v="26495"/>
    <x v="1"/>
    <x v="0"/>
    <n v="40000"/>
    <x v="4"/>
    <x v="2"/>
    <s v="Professional"/>
    <s v="Yes"/>
    <x v="2"/>
    <x v="4"/>
    <x v="2"/>
    <x v="42"/>
    <x v="1"/>
    <x v="0"/>
  </r>
  <r>
    <n v="11823"/>
    <x v="0"/>
    <x v="0"/>
    <n v="70000"/>
    <x v="3"/>
    <x v="4"/>
    <s v="Professional"/>
    <s v="Yes"/>
    <x v="0"/>
    <x v="1"/>
    <x v="2"/>
    <x v="32"/>
    <x v="0"/>
    <x v="0"/>
  </r>
  <r>
    <n v="23449"/>
    <x v="0"/>
    <x v="1"/>
    <n v="60000"/>
    <x v="4"/>
    <x v="2"/>
    <s v="Professional"/>
    <s v="Yes"/>
    <x v="2"/>
    <x v="2"/>
    <x v="2"/>
    <x v="28"/>
    <x v="0"/>
    <x v="0"/>
  </r>
  <r>
    <n v="23459"/>
    <x v="0"/>
    <x v="1"/>
    <n v="60000"/>
    <x v="4"/>
    <x v="2"/>
    <s v="Professional"/>
    <s v="Yes"/>
    <x v="2"/>
    <x v="2"/>
    <x v="2"/>
    <x v="5"/>
    <x v="0"/>
    <x v="0"/>
  </r>
  <r>
    <n v="19543"/>
    <x v="0"/>
    <x v="1"/>
    <n v="70000"/>
    <x v="2"/>
    <x v="4"/>
    <s v="Professional"/>
    <s v="No"/>
    <x v="4"/>
    <x v="4"/>
    <x v="2"/>
    <x v="15"/>
    <x v="0"/>
    <x v="0"/>
  </r>
  <r>
    <n v="14914"/>
    <x v="0"/>
    <x v="0"/>
    <n v="40000"/>
    <x v="0"/>
    <x v="1"/>
    <s v="Clerical"/>
    <s v="Yes"/>
    <x v="1"/>
    <x v="3"/>
    <x v="2"/>
    <x v="38"/>
    <x v="0"/>
    <x v="1"/>
  </r>
  <r>
    <n v="12033"/>
    <x v="1"/>
    <x v="0"/>
    <n v="40000"/>
    <x v="3"/>
    <x v="2"/>
    <s v="Skilled Manual"/>
    <s v="No"/>
    <x v="2"/>
    <x v="0"/>
    <x v="2"/>
    <x v="40"/>
    <x v="2"/>
    <x v="1"/>
  </r>
  <r>
    <n v="11941"/>
    <x v="1"/>
    <x v="1"/>
    <n v="60000"/>
    <x v="3"/>
    <x v="1"/>
    <s v="Skilled Manual"/>
    <s v="Yes"/>
    <x v="0"/>
    <x v="2"/>
    <x v="2"/>
    <x v="19"/>
    <x v="2"/>
    <x v="0"/>
  </r>
  <r>
    <n v="14389"/>
    <x v="0"/>
    <x v="1"/>
    <n v="60000"/>
    <x v="4"/>
    <x v="0"/>
    <s v="Management"/>
    <s v="Yes"/>
    <x v="0"/>
    <x v="1"/>
    <x v="2"/>
    <x v="14"/>
    <x v="1"/>
    <x v="0"/>
  </r>
  <r>
    <n v="18050"/>
    <x v="0"/>
    <x v="0"/>
    <n v="60000"/>
    <x v="0"/>
    <x v="1"/>
    <s v="Skilled Manual"/>
    <s v="Yes"/>
    <x v="1"/>
    <x v="0"/>
    <x v="2"/>
    <x v="12"/>
    <x v="0"/>
    <x v="1"/>
  </r>
  <r>
    <n v="19856"/>
    <x v="0"/>
    <x v="0"/>
    <n v="60000"/>
    <x v="5"/>
    <x v="0"/>
    <s v="Management"/>
    <s v="Yes"/>
    <x v="2"/>
    <x v="1"/>
    <x v="2"/>
    <x v="2"/>
    <x v="1"/>
    <x v="0"/>
  </r>
  <r>
    <n v="11663"/>
    <x v="0"/>
    <x v="1"/>
    <n v="70000"/>
    <x v="5"/>
    <x v="4"/>
    <s v="Professional"/>
    <s v="Yes"/>
    <x v="0"/>
    <x v="0"/>
    <x v="2"/>
    <x v="4"/>
    <x v="0"/>
    <x v="1"/>
  </r>
  <r>
    <n v="27740"/>
    <x v="0"/>
    <x v="0"/>
    <n v="40000"/>
    <x v="3"/>
    <x v="2"/>
    <s v="Skilled Manual"/>
    <s v="Yes"/>
    <x v="2"/>
    <x v="2"/>
    <x v="2"/>
    <x v="40"/>
    <x v="2"/>
    <x v="0"/>
  </r>
  <r>
    <n v="23455"/>
    <x v="1"/>
    <x v="1"/>
    <n v="80000"/>
    <x v="4"/>
    <x v="3"/>
    <s v="Skilled Manual"/>
    <s v="No"/>
    <x v="2"/>
    <x v="3"/>
    <x v="2"/>
    <x v="5"/>
    <x v="0"/>
    <x v="0"/>
  </r>
  <r>
    <n v="15292"/>
    <x v="1"/>
    <x v="0"/>
    <n v="60000"/>
    <x v="0"/>
    <x v="4"/>
    <s v="Skilled Manual"/>
    <s v="Yes"/>
    <x v="0"/>
    <x v="3"/>
    <x v="2"/>
    <x v="11"/>
    <x v="0"/>
    <x v="0"/>
  </r>
  <r>
    <n v="21587"/>
    <x v="0"/>
    <x v="0"/>
    <n v="60000"/>
    <x v="0"/>
    <x v="4"/>
    <s v="Skilled Manual"/>
    <s v="Yes"/>
    <x v="0"/>
    <x v="1"/>
    <x v="2"/>
    <x v="17"/>
    <x v="0"/>
    <x v="1"/>
  </r>
  <r>
    <n v="23513"/>
    <x v="0"/>
    <x v="0"/>
    <n v="40000"/>
    <x v="1"/>
    <x v="1"/>
    <s v="Professional"/>
    <s v="Yes"/>
    <x v="2"/>
    <x v="2"/>
    <x v="2"/>
    <x v="9"/>
    <x v="0"/>
    <x v="0"/>
  </r>
  <r>
    <n v="24322"/>
    <x v="0"/>
    <x v="0"/>
    <n v="60000"/>
    <x v="5"/>
    <x v="0"/>
    <s v="Skilled Manual"/>
    <s v="No"/>
    <x v="2"/>
    <x v="0"/>
    <x v="2"/>
    <x v="0"/>
    <x v="0"/>
    <x v="0"/>
  </r>
  <r>
    <n v="26298"/>
    <x v="0"/>
    <x v="0"/>
    <n v="50000"/>
    <x v="0"/>
    <x v="0"/>
    <s v="Skilled Manual"/>
    <s v="Yes"/>
    <x v="0"/>
    <x v="1"/>
    <x v="2"/>
    <x v="17"/>
    <x v="0"/>
    <x v="1"/>
  </r>
  <r>
    <n v="25419"/>
    <x v="1"/>
    <x v="1"/>
    <n v="50000"/>
    <x v="4"/>
    <x v="0"/>
    <s v="Skilled Manual"/>
    <s v="No"/>
    <x v="1"/>
    <x v="0"/>
    <x v="2"/>
    <x v="13"/>
    <x v="0"/>
    <x v="1"/>
  </r>
  <r>
    <n v="13343"/>
    <x v="0"/>
    <x v="0"/>
    <n v="90000"/>
    <x v="2"/>
    <x v="0"/>
    <s v="Management"/>
    <s v="Yes"/>
    <x v="2"/>
    <x v="3"/>
    <x v="2"/>
    <x v="18"/>
    <x v="1"/>
    <x v="1"/>
  </r>
  <r>
    <n v="11303"/>
    <x v="1"/>
    <x v="0"/>
    <n v="90000"/>
    <x v="5"/>
    <x v="2"/>
    <s v="Professional"/>
    <s v="No"/>
    <x v="4"/>
    <x v="3"/>
    <x v="2"/>
    <x v="12"/>
    <x v="0"/>
    <x v="1"/>
  </r>
  <r>
    <n v="21693"/>
    <x v="1"/>
    <x v="0"/>
    <n v="60000"/>
    <x v="3"/>
    <x v="4"/>
    <s v="Skilled Manual"/>
    <s v="No"/>
    <x v="0"/>
    <x v="0"/>
    <x v="2"/>
    <x v="8"/>
    <x v="0"/>
    <x v="0"/>
  </r>
  <r>
    <n v="28056"/>
    <x v="0"/>
    <x v="1"/>
    <n v="70000"/>
    <x v="4"/>
    <x v="3"/>
    <s v="Skilled Manual"/>
    <s v="Yes"/>
    <x v="2"/>
    <x v="4"/>
    <x v="2"/>
    <x v="39"/>
    <x v="0"/>
    <x v="0"/>
  </r>
  <r>
    <n v="11788"/>
    <x v="1"/>
    <x v="0"/>
    <n v="70000"/>
    <x v="0"/>
    <x v="4"/>
    <s v="Professional"/>
    <s v="Yes"/>
    <x v="0"/>
    <x v="1"/>
    <x v="2"/>
    <x v="17"/>
    <x v="0"/>
    <x v="0"/>
  </r>
  <r>
    <n v="22296"/>
    <x v="0"/>
    <x v="1"/>
    <n v="70000"/>
    <x v="3"/>
    <x v="0"/>
    <s v="Professional"/>
    <s v="No"/>
    <x v="1"/>
    <x v="0"/>
    <x v="2"/>
    <x v="13"/>
    <x v="0"/>
    <x v="0"/>
  </r>
  <r>
    <n v="15319"/>
    <x v="0"/>
    <x v="0"/>
    <n v="70000"/>
    <x v="5"/>
    <x v="0"/>
    <s v="Management"/>
    <s v="No"/>
    <x v="1"/>
    <x v="3"/>
    <x v="2"/>
    <x v="14"/>
    <x v="1"/>
    <x v="0"/>
  </r>
  <r>
    <n v="17654"/>
    <x v="1"/>
    <x v="0"/>
    <n v="40000"/>
    <x v="1"/>
    <x v="1"/>
    <s v="Clerical"/>
    <s v="Yes"/>
    <x v="1"/>
    <x v="3"/>
    <x v="2"/>
    <x v="25"/>
    <x v="2"/>
    <x v="1"/>
  </r>
  <r>
    <n v="14662"/>
    <x v="0"/>
    <x v="1"/>
    <n v="60000"/>
    <x v="0"/>
    <x v="0"/>
    <s v="Professional"/>
    <s v="Yes"/>
    <x v="1"/>
    <x v="0"/>
    <x v="2"/>
    <x v="28"/>
    <x v="0"/>
    <x v="1"/>
  </r>
  <r>
    <n v="17541"/>
    <x v="0"/>
    <x v="0"/>
    <n v="40000"/>
    <x v="5"/>
    <x v="2"/>
    <s v="Skilled Manual"/>
    <s v="Yes"/>
    <x v="2"/>
    <x v="1"/>
    <x v="2"/>
    <x v="1"/>
    <x v="0"/>
    <x v="0"/>
  </r>
  <r>
    <n v="13886"/>
    <x v="0"/>
    <x v="0"/>
    <n v="70000"/>
    <x v="5"/>
    <x v="4"/>
    <s v="Professional"/>
    <s v="Yes"/>
    <x v="0"/>
    <x v="1"/>
    <x v="2"/>
    <x v="11"/>
    <x v="0"/>
    <x v="1"/>
  </r>
  <r>
    <n v="13073"/>
    <x v="0"/>
    <x v="0"/>
    <n v="60000"/>
    <x v="3"/>
    <x v="1"/>
    <s v="Professional"/>
    <s v="Yes"/>
    <x v="2"/>
    <x v="2"/>
    <x v="2"/>
    <x v="25"/>
    <x v="2"/>
    <x v="0"/>
  </r>
  <r>
    <n v="21940"/>
    <x v="0"/>
    <x v="1"/>
    <n v="90000"/>
    <x v="2"/>
    <x v="4"/>
    <s v="Professional"/>
    <s v="Yes"/>
    <x v="0"/>
    <x v="0"/>
    <x v="2"/>
    <x v="15"/>
    <x v="0"/>
    <x v="1"/>
  </r>
  <r>
    <n v="20196"/>
    <x v="0"/>
    <x v="1"/>
    <n v="60000"/>
    <x v="0"/>
    <x v="1"/>
    <s v="Skilled Manual"/>
    <s v="Yes"/>
    <x v="1"/>
    <x v="1"/>
    <x v="2"/>
    <x v="12"/>
    <x v="0"/>
    <x v="1"/>
  </r>
  <r>
    <n v="23491"/>
    <x v="1"/>
    <x v="1"/>
    <n v="100000"/>
    <x v="3"/>
    <x v="1"/>
    <s v="Professional"/>
    <s v="No"/>
    <x v="3"/>
    <x v="3"/>
    <x v="2"/>
    <x v="12"/>
    <x v="0"/>
    <x v="0"/>
  </r>
  <r>
    <n v="16651"/>
    <x v="0"/>
    <x v="0"/>
    <n v="120000"/>
    <x v="4"/>
    <x v="0"/>
    <s v="Management"/>
    <s v="Yes"/>
    <x v="4"/>
    <x v="2"/>
    <x v="2"/>
    <x v="24"/>
    <x v="1"/>
    <x v="0"/>
  </r>
  <r>
    <n v="16813"/>
    <x v="0"/>
    <x v="1"/>
    <n v="60000"/>
    <x v="4"/>
    <x v="1"/>
    <s v="Professional"/>
    <s v="Yes"/>
    <x v="2"/>
    <x v="4"/>
    <x v="2"/>
    <x v="10"/>
    <x v="0"/>
    <x v="0"/>
  </r>
  <r>
    <n v="16007"/>
    <x v="0"/>
    <x v="0"/>
    <n v="90000"/>
    <x v="2"/>
    <x v="0"/>
    <s v="Management"/>
    <s v="Yes"/>
    <x v="2"/>
    <x v="3"/>
    <x v="2"/>
    <x v="29"/>
    <x v="1"/>
    <x v="1"/>
  </r>
  <r>
    <n v="27434"/>
    <x v="1"/>
    <x v="1"/>
    <n v="70000"/>
    <x v="5"/>
    <x v="1"/>
    <s v="Professional"/>
    <s v="Yes"/>
    <x v="1"/>
    <x v="4"/>
    <x v="2"/>
    <x v="16"/>
    <x v="1"/>
    <x v="0"/>
  </r>
  <r>
    <n v="27756"/>
    <x v="1"/>
    <x v="0"/>
    <n v="50000"/>
    <x v="1"/>
    <x v="0"/>
    <s v="Skilled Manual"/>
    <s v="No"/>
    <x v="1"/>
    <x v="0"/>
    <x v="2"/>
    <x v="8"/>
    <x v="0"/>
    <x v="0"/>
  </r>
  <r>
    <n v="23818"/>
    <x v="0"/>
    <x v="0"/>
    <n v="50000"/>
    <x v="3"/>
    <x v="4"/>
    <s v="Skilled Manual"/>
    <s v="Yes"/>
    <x v="0"/>
    <x v="3"/>
    <x v="2"/>
    <x v="6"/>
    <x v="0"/>
    <x v="1"/>
  </r>
  <r>
    <n v="19012"/>
    <x v="0"/>
    <x v="1"/>
    <n v="80000"/>
    <x v="1"/>
    <x v="0"/>
    <s v="Management"/>
    <s v="Yes"/>
    <x v="1"/>
    <x v="3"/>
    <x v="2"/>
    <x v="16"/>
    <x v="1"/>
    <x v="0"/>
  </r>
  <r>
    <n v="18329"/>
    <x v="1"/>
    <x v="1"/>
    <n v="30000"/>
    <x v="3"/>
    <x v="3"/>
    <s v="Clerical"/>
    <s v="No"/>
    <x v="2"/>
    <x v="2"/>
    <x v="2"/>
    <x v="40"/>
    <x v="2"/>
    <x v="0"/>
  </r>
  <r>
    <n v="29037"/>
    <x v="0"/>
    <x v="1"/>
    <n v="60000"/>
    <x v="3"/>
    <x v="4"/>
    <s v="Professional"/>
    <s v="No"/>
    <x v="0"/>
    <x v="0"/>
    <x v="2"/>
    <x v="32"/>
    <x v="0"/>
    <x v="0"/>
  </r>
  <r>
    <n v="26576"/>
    <x v="0"/>
    <x v="0"/>
    <n v="60000"/>
    <x v="3"/>
    <x v="1"/>
    <s v="Skilled Manual"/>
    <s v="Yes"/>
    <x v="2"/>
    <x v="2"/>
    <x v="2"/>
    <x v="23"/>
    <x v="0"/>
    <x v="0"/>
  </r>
  <r>
    <n v="12192"/>
    <x v="1"/>
    <x v="0"/>
    <n v="60000"/>
    <x v="4"/>
    <x v="3"/>
    <s v="Skilled Manual"/>
    <s v="No"/>
    <x v="2"/>
    <x v="3"/>
    <x v="2"/>
    <x v="36"/>
    <x v="0"/>
    <x v="0"/>
  </r>
  <r>
    <n v="14887"/>
    <x v="0"/>
    <x v="0"/>
    <n v="30000"/>
    <x v="0"/>
    <x v="2"/>
    <s v="Clerical"/>
    <s v="Yes"/>
    <x v="1"/>
    <x v="2"/>
    <x v="2"/>
    <x v="31"/>
    <x v="0"/>
    <x v="0"/>
  </r>
  <r>
    <n v="11734"/>
    <x v="0"/>
    <x v="1"/>
    <n v="60000"/>
    <x v="0"/>
    <x v="1"/>
    <s v="Skilled Manual"/>
    <s v="No"/>
    <x v="1"/>
    <x v="0"/>
    <x v="2"/>
    <x v="15"/>
    <x v="0"/>
    <x v="0"/>
  </r>
  <r>
    <n v="17462"/>
    <x v="0"/>
    <x v="1"/>
    <n v="70000"/>
    <x v="1"/>
    <x v="4"/>
    <s v="Management"/>
    <s v="Yes"/>
    <x v="2"/>
    <x v="2"/>
    <x v="2"/>
    <x v="39"/>
    <x v="0"/>
    <x v="1"/>
  </r>
  <r>
    <n v="20659"/>
    <x v="0"/>
    <x v="1"/>
    <n v="70000"/>
    <x v="1"/>
    <x v="4"/>
    <s v="Professional"/>
    <s v="Yes"/>
    <x v="0"/>
    <x v="0"/>
    <x v="2"/>
    <x v="11"/>
    <x v="0"/>
    <x v="1"/>
  </r>
  <r>
    <n v="28004"/>
    <x v="0"/>
    <x v="0"/>
    <n v="60000"/>
    <x v="1"/>
    <x v="0"/>
    <s v="Management"/>
    <s v="Yes"/>
    <x v="2"/>
    <x v="4"/>
    <x v="2"/>
    <x v="29"/>
    <x v="1"/>
    <x v="0"/>
  </r>
  <r>
    <n v="19741"/>
    <x v="1"/>
    <x v="0"/>
    <n v="80000"/>
    <x v="5"/>
    <x v="4"/>
    <s v="Management"/>
    <s v="Yes"/>
    <x v="2"/>
    <x v="2"/>
    <x v="2"/>
    <x v="27"/>
    <x v="1"/>
    <x v="0"/>
  </r>
  <r>
    <n v="17450"/>
    <x v="0"/>
    <x v="1"/>
    <n v="80000"/>
    <x v="2"/>
    <x v="1"/>
    <s v="Professional"/>
    <s v="Yes"/>
    <x v="4"/>
    <x v="2"/>
    <x v="2"/>
    <x v="12"/>
    <x v="0"/>
    <x v="0"/>
  </r>
  <r>
    <n v="17337"/>
    <x v="1"/>
    <x v="1"/>
    <n v="40000"/>
    <x v="3"/>
    <x v="2"/>
    <s v="Skilled Manual"/>
    <s v="Yes"/>
    <x v="1"/>
    <x v="2"/>
    <x v="2"/>
    <x v="23"/>
    <x v="0"/>
    <x v="0"/>
  </r>
  <r>
    <n v="18594"/>
    <x v="1"/>
    <x v="0"/>
    <n v="80000"/>
    <x v="1"/>
    <x v="0"/>
    <s v="Skilled Manual"/>
    <s v="Yes"/>
    <x v="4"/>
    <x v="4"/>
    <x v="2"/>
    <x v="8"/>
    <x v="0"/>
    <x v="1"/>
  </r>
  <r>
    <n v="15982"/>
    <x v="0"/>
    <x v="1"/>
    <n v="110000"/>
    <x v="2"/>
    <x v="1"/>
    <s v="Professional"/>
    <s v="Yes"/>
    <x v="3"/>
    <x v="1"/>
    <x v="2"/>
    <x v="30"/>
    <x v="0"/>
    <x v="0"/>
  </r>
  <r>
    <n v="28625"/>
    <x v="1"/>
    <x v="1"/>
    <n v="40000"/>
    <x v="4"/>
    <x v="1"/>
    <s v="Clerical"/>
    <s v="No"/>
    <x v="1"/>
    <x v="3"/>
    <x v="2"/>
    <x v="15"/>
    <x v="0"/>
    <x v="1"/>
  </r>
  <r>
    <n v="11269"/>
    <x v="0"/>
    <x v="1"/>
    <n v="130000"/>
    <x v="4"/>
    <x v="4"/>
    <s v="Management"/>
    <s v="Yes"/>
    <x v="2"/>
    <x v="0"/>
    <x v="2"/>
    <x v="3"/>
    <x v="0"/>
    <x v="0"/>
  </r>
  <r>
    <n v="25148"/>
    <x v="0"/>
    <x v="1"/>
    <n v="60000"/>
    <x v="4"/>
    <x v="2"/>
    <s v="Professional"/>
    <s v="No"/>
    <x v="2"/>
    <x v="3"/>
    <x v="2"/>
    <x v="28"/>
    <x v="0"/>
    <x v="1"/>
  </r>
  <r>
    <n v="13920"/>
    <x v="1"/>
    <x v="0"/>
    <n v="50000"/>
    <x v="5"/>
    <x v="0"/>
    <s v="Skilled Manual"/>
    <s v="Yes"/>
    <x v="2"/>
    <x v="0"/>
    <x v="2"/>
    <x v="0"/>
    <x v="0"/>
    <x v="0"/>
  </r>
  <r>
    <n v="23704"/>
    <x v="1"/>
    <x v="1"/>
    <n v="40000"/>
    <x v="2"/>
    <x v="2"/>
    <s v="Professional"/>
    <s v="Yes"/>
    <x v="3"/>
    <x v="4"/>
    <x v="2"/>
    <x v="2"/>
    <x v="1"/>
    <x v="1"/>
  </r>
  <r>
    <n v="28972"/>
    <x v="1"/>
    <x v="0"/>
    <n v="60000"/>
    <x v="1"/>
    <x v="4"/>
    <s v="Management"/>
    <s v="Yes"/>
    <x v="2"/>
    <x v="4"/>
    <x v="2"/>
    <x v="29"/>
    <x v="1"/>
    <x v="0"/>
  </r>
  <r>
    <n v="22730"/>
    <x v="0"/>
    <x v="1"/>
    <n v="70000"/>
    <x v="2"/>
    <x v="0"/>
    <s v="Management"/>
    <s v="Yes"/>
    <x v="2"/>
    <x v="4"/>
    <x v="2"/>
    <x v="18"/>
    <x v="1"/>
    <x v="0"/>
  </r>
  <r>
    <n v="29134"/>
    <x v="0"/>
    <x v="1"/>
    <n v="60000"/>
    <x v="5"/>
    <x v="0"/>
    <s v="Skilled Manual"/>
    <s v="No"/>
    <x v="4"/>
    <x v="4"/>
    <x v="2"/>
    <x v="0"/>
    <x v="0"/>
    <x v="0"/>
  </r>
  <r>
    <n v="14332"/>
    <x v="1"/>
    <x v="0"/>
    <n v="30000"/>
    <x v="3"/>
    <x v="2"/>
    <s v="Skilled Manual"/>
    <s v="No"/>
    <x v="2"/>
    <x v="2"/>
    <x v="2"/>
    <x v="22"/>
    <x v="2"/>
    <x v="0"/>
  </r>
  <r>
    <n v="19117"/>
    <x v="1"/>
    <x v="0"/>
    <n v="60000"/>
    <x v="0"/>
    <x v="4"/>
    <s v="Professional"/>
    <s v="Yes"/>
    <x v="0"/>
    <x v="1"/>
    <x v="2"/>
    <x v="4"/>
    <x v="0"/>
    <x v="1"/>
  </r>
  <r>
    <n v="22864"/>
    <x v="0"/>
    <x v="1"/>
    <n v="90000"/>
    <x v="4"/>
    <x v="1"/>
    <s v="Professional"/>
    <s v="No"/>
    <x v="0"/>
    <x v="2"/>
    <x v="2"/>
    <x v="38"/>
    <x v="0"/>
    <x v="1"/>
  </r>
  <r>
    <n v="11292"/>
    <x v="1"/>
    <x v="1"/>
    <n v="150000"/>
    <x v="0"/>
    <x v="1"/>
    <s v="Professional"/>
    <s v="No"/>
    <x v="4"/>
    <x v="0"/>
    <x v="2"/>
    <x v="20"/>
    <x v="0"/>
    <x v="1"/>
  </r>
  <r>
    <n v="13466"/>
    <x v="0"/>
    <x v="1"/>
    <n v="80000"/>
    <x v="2"/>
    <x v="1"/>
    <s v="Professional"/>
    <s v="Yes"/>
    <x v="4"/>
    <x v="3"/>
    <x v="2"/>
    <x v="30"/>
    <x v="0"/>
    <x v="0"/>
  </r>
  <r>
    <n v="23731"/>
    <x v="0"/>
    <x v="1"/>
    <n v="60000"/>
    <x v="4"/>
    <x v="2"/>
    <s v="Professional"/>
    <s v="Yes"/>
    <x v="2"/>
    <x v="1"/>
    <x v="2"/>
    <x v="9"/>
    <x v="0"/>
    <x v="1"/>
  </r>
  <r>
    <n v="28672"/>
    <x v="1"/>
    <x v="1"/>
    <n v="70000"/>
    <x v="5"/>
    <x v="4"/>
    <s v="Professional"/>
    <s v="Yes"/>
    <x v="0"/>
    <x v="1"/>
    <x v="2"/>
    <x v="11"/>
    <x v="0"/>
    <x v="1"/>
  </r>
  <r>
    <n v="11809"/>
    <x v="0"/>
    <x v="1"/>
    <n v="60000"/>
    <x v="4"/>
    <x v="0"/>
    <s v="Skilled Manual"/>
    <s v="Yes"/>
    <x v="0"/>
    <x v="0"/>
    <x v="2"/>
    <x v="13"/>
    <x v="0"/>
    <x v="1"/>
  </r>
  <r>
    <n v="19664"/>
    <x v="1"/>
    <x v="1"/>
    <n v="100000"/>
    <x v="1"/>
    <x v="0"/>
    <s v="Management"/>
    <s v="No"/>
    <x v="4"/>
    <x v="3"/>
    <x v="2"/>
    <x v="13"/>
    <x v="0"/>
    <x v="0"/>
  </r>
  <r>
    <n v="12121"/>
    <x v="1"/>
    <x v="1"/>
    <n v="60000"/>
    <x v="1"/>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BFC100-09C1-4921-B632-910C204335B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4">
        <item m="1" x="2"/>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1">
    <format dxfId="0">
      <pivotArea type="all" dataOnly="0" outline="0" fieldPosition="0"/>
    </format>
    <format dxfId="1">
      <pivotArea outline="0" collapsedLevelsAreSubtotals="1" fieldPosition="0"/>
    </format>
    <format dxfId="2">
      <pivotArea type="origin" dataOnly="0" labelOnly="1" outline="0" fieldPosition="0"/>
    </format>
    <format dxfId="3">
      <pivotArea field="13" type="button" dataOnly="0" labelOnly="1" outline="0" axis="axisCol" fieldPosition="0"/>
    </format>
    <format dxfId="4">
      <pivotArea type="topRight" dataOnly="0" labelOnly="1" outline="0" fieldPosition="0"/>
    </format>
    <format dxfId="5">
      <pivotArea field="11" type="button" dataOnly="0" labelOnly="1" outline="0" axis="axisRow" fieldPosition="0"/>
    </format>
    <format dxfId="6">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
      <pivotArea dataOnly="0" labelOnly="1" fieldPosition="0">
        <references count="1">
          <reference field="11" count="3">
            <x v="50"/>
            <x v="51"/>
            <x v="52"/>
          </reference>
        </references>
      </pivotArea>
    </format>
    <format dxfId="8">
      <pivotArea dataOnly="0" labelOnly="1" grandRow="1" outline="0" fieldPosition="0"/>
    </format>
    <format dxfId="9">
      <pivotArea dataOnly="0" labelOnly="1" fieldPosition="0">
        <references count="1">
          <reference field="13" count="0"/>
        </references>
      </pivotArea>
    </format>
    <format dxfId="10">
      <pivotArea dataOnly="0" labelOnly="1" grandCol="1" outline="0"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E3CF56-E7F2-46A9-A261-081B5EAD771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4">
        <item m="1" x="2"/>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11">
      <pivotArea type="all" dataOnly="0" outline="0" fieldPosition="0"/>
    </format>
    <format dxfId="12">
      <pivotArea outline="0" collapsedLevelsAreSubtotals="1" fieldPosition="0"/>
    </format>
    <format dxfId="13">
      <pivotArea type="origin" dataOnly="0" labelOnly="1" outline="0" fieldPosition="0"/>
    </format>
    <format dxfId="14">
      <pivotArea field="13" type="button" dataOnly="0" labelOnly="1" outline="0" axis="axisCol" fieldPosition="0"/>
    </format>
    <format dxfId="15">
      <pivotArea type="topRight" dataOnly="0" labelOnly="1" outline="0" fieldPosition="0"/>
    </format>
    <format dxfId="16">
      <pivotArea field="12" type="button" dataOnly="0" labelOnly="1" outline="0" axis="axisRow" fieldPosition="0"/>
    </format>
    <format dxfId="17">
      <pivotArea dataOnly="0" labelOnly="1" fieldPosition="0">
        <references count="1">
          <reference field="12" count="0"/>
        </references>
      </pivotArea>
    </format>
    <format dxfId="18">
      <pivotArea dataOnly="0" labelOnly="1" grandRow="1" outline="0" fieldPosition="0"/>
    </format>
    <format dxfId="19">
      <pivotArea dataOnly="0" labelOnly="1" fieldPosition="0">
        <references count="1">
          <reference field="13" count="0"/>
        </references>
      </pivotArea>
    </format>
    <format dxfId="2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EB29BC-B956-4503-8A32-4F57A4E714D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4">
        <item m="1" x="2"/>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20">
    <format dxfId="21">
      <pivotArea type="all" dataOnly="0" outline="0" fieldPosition="0"/>
    </format>
    <format dxfId="22">
      <pivotArea outline="0" collapsedLevelsAreSubtotals="1" fieldPosition="0"/>
    </format>
    <format dxfId="23">
      <pivotArea type="origin" dataOnly="0" labelOnly="1" outline="0" fieldPosition="0"/>
    </format>
    <format dxfId="24">
      <pivotArea field="13" type="button" dataOnly="0" labelOnly="1" outline="0" axis="axisCol" fieldPosition="0"/>
    </format>
    <format dxfId="25">
      <pivotArea type="topRight" dataOnly="0" labelOnly="1" outline="0" fieldPosition="0"/>
    </format>
    <format dxfId="26">
      <pivotArea field="9" type="button" dataOnly="0" labelOnly="1" outline="0" axis="axisRow" fieldPosition="0"/>
    </format>
    <format dxfId="27">
      <pivotArea dataOnly="0" labelOnly="1" fieldPosition="0">
        <references count="1">
          <reference field="9" count="0"/>
        </references>
      </pivotArea>
    </format>
    <format dxfId="28">
      <pivotArea dataOnly="0" labelOnly="1" grandRow="1" outline="0" fieldPosition="0"/>
    </format>
    <format dxfId="29">
      <pivotArea dataOnly="0" labelOnly="1" fieldPosition="0">
        <references count="1">
          <reference field="13" count="0"/>
        </references>
      </pivotArea>
    </format>
    <format dxfId="30">
      <pivotArea dataOnly="0" labelOnly="1" grandCol="1" outline="0" fieldPosition="0"/>
    </format>
    <format dxfId="31">
      <pivotArea type="all" dataOnly="0" outline="0" fieldPosition="0"/>
    </format>
    <format dxfId="32">
      <pivotArea outline="0" collapsedLevelsAreSubtotals="1" fieldPosition="0"/>
    </format>
    <format dxfId="33">
      <pivotArea type="origin" dataOnly="0" labelOnly="1" outline="0" fieldPosition="0"/>
    </format>
    <format dxfId="34">
      <pivotArea field="13" type="button" dataOnly="0" labelOnly="1" outline="0" axis="axisCol" fieldPosition="0"/>
    </format>
    <format dxfId="35">
      <pivotArea type="topRight" dataOnly="0" labelOnly="1" outline="0" fieldPosition="0"/>
    </format>
    <format dxfId="36">
      <pivotArea field="9" type="button" dataOnly="0" labelOnly="1" outline="0" axis="axisRow" fieldPosition="0"/>
    </format>
    <format dxfId="37">
      <pivotArea dataOnly="0" labelOnly="1" fieldPosition="0">
        <references count="1">
          <reference field="9" count="0"/>
        </references>
      </pivotArea>
    </format>
    <format dxfId="38">
      <pivotArea dataOnly="0" labelOnly="1" grandRow="1" outline="0" fieldPosition="0"/>
    </format>
    <format dxfId="39">
      <pivotArea dataOnly="0" labelOnly="1" fieldPosition="0">
        <references count="1">
          <reference field="13" count="0"/>
        </references>
      </pivotArea>
    </format>
    <format dxfId="4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0C5771-60C8-4E18-85AE-86FBB1EDC68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D10" firstHeaderRow="1" firstDataRow="2" firstDataCol="1"/>
  <pivotFields count="14">
    <pivotField showAll="0"/>
    <pivotField showAll="0">
      <items count="4">
        <item m="1" x="2"/>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5"/>
  </dataFields>
  <formats count="11">
    <format dxfId="41">
      <pivotArea outline="0" collapsedLevelsAreSubtotals="1" fieldPosition="0"/>
    </format>
    <format dxfId="42">
      <pivotArea type="all" dataOnly="0" outline="0" fieldPosition="0"/>
    </format>
    <format dxfId="43">
      <pivotArea outline="0" collapsedLevelsAreSubtotals="1" fieldPosition="0"/>
    </format>
    <format dxfId="44">
      <pivotArea type="origin" dataOnly="0" labelOnly="1" outline="0" fieldPosition="0"/>
    </format>
    <format dxfId="45">
      <pivotArea field="13" type="button" dataOnly="0" labelOnly="1" outline="0" axis="axisCol" fieldPosition="0"/>
    </format>
    <format dxfId="46">
      <pivotArea type="topRight" dataOnly="0" labelOnly="1" outline="0" fieldPosition="0"/>
    </format>
    <format dxfId="47">
      <pivotArea field="2" type="button" dataOnly="0" labelOnly="1" outline="0" axis="axisRow" fieldPosition="0"/>
    </format>
    <format dxfId="48">
      <pivotArea dataOnly="0" labelOnly="1" fieldPosition="0">
        <references count="1">
          <reference field="2" count="0"/>
        </references>
      </pivotArea>
    </format>
    <format dxfId="49">
      <pivotArea dataOnly="0" labelOnly="1" grandRow="1" outline="0" fieldPosition="0"/>
    </format>
    <format dxfId="50">
      <pivotArea dataOnly="0" labelOnly="1" fieldPosition="0">
        <references count="1">
          <reference field="13" count="0"/>
        </references>
      </pivotArea>
    </format>
    <format dxfId="51">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67D33C-5895-481C-A321-187FE8602F1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0:D138" firstHeaderRow="1" firstDataRow="2" firstDataCol="1"/>
  <pivotFields count="14">
    <pivotField showAll="0"/>
    <pivotField showAll="0">
      <items count="4">
        <item m="1" x="2"/>
        <item x="0"/>
        <item x="1"/>
        <item t="default"/>
      </items>
    </pivotField>
    <pivotField showAll="0">
      <items count="3">
        <item x="0"/>
        <item x="1"/>
        <item t="default"/>
      </items>
    </pivotField>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020CC3-4100-4BCE-9BD3-F127B1B9A82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21:D128" firstHeaderRow="1" firstDataRow="2" firstDataCol="1"/>
  <pivotFields count="14">
    <pivotField showAll="0"/>
    <pivotField showAll="0">
      <items count="4">
        <item m="1" x="2"/>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F89460F-AE1A-47DD-AB05-FF2B12BD921B}" sourceName="Marital Status">
  <pivotTables>
    <pivotTable tabId="3" name="PivotTable1"/>
    <pivotTable tabId="3" name="PivotTable2"/>
    <pivotTable tabId="3" name="PivotTable3"/>
    <pivotTable tabId="3" name="PivotTable4"/>
    <pivotTable tabId="3" name="PivotTable6"/>
    <pivotTable tabId="3" name="PivotTable7"/>
  </pivotTables>
  <data>
    <tabular pivotCacheId="399491276">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7594A4-A4E9-4514-A530-923189CC278C}" sourceName="Education">
  <pivotTables>
    <pivotTable tabId="3" name="PivotTable1"/>
    <pivotTable tabId="3" name="PivotTable2"/>
    <pivotTable tabId="3" name="PivotTable3"/>
    <pivotTable tabId="3" name="PivotTable4"/>
    <pivotTable tabId="3" name="PivotTable6"/>
    <pivotTable tabId="3" name="PivotTable7"/>
  </pivotTables>
  <data>
    <tabular pivotCacheId="3994912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69F013-FAC0-45EA-8272-2D6FA72A0F62}" sourceName="Region">
  <pivotTables>
    <pivotTable tabId="3" name="PivotTable1"/>
    <pivotTable tabId="3" name="PivotTable2"/>
    <pivotTable tabId="3" name="PivotTable3"/>
    <pivotTable tabId="3" name="PivotTable4"/>
    <pivotTable tabId="3" name="PivotTable6"/>
    <pivotTable tabId="3" name="PivotTable7"/>
  </pivotTables>
  <data>
    <tabular pivotCacheId="39949127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FA13700-B2D8-4FB7-9E9F-F9A1C9CA2943}" sourceName="Gender">
  <pivotTables>
    <pivotTable tabId="3" name="PivotTable1"/>
    <pivotTable tabId="3" name="PivotTable2"/>
    <pivotTable tabId="3" name="PivotTable3"/>
    <pivotTable tabId="3" name="PivotTable4"/>
    <pivotTable tabId="3" name="PivotTable6"/>
    <pivotTable tabId="3" name="PivotTable7"/>
  </pivotTables>
  <data>
    <tabular pivotCacheId="399491276">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C3DC262-EDE3-456D-B84A-B51C8CEC3F5C}" sourceName="Children">
  <pivotTables>
    <pivotTable tabId="3" name="PivotTable1"/>
    <pivotTable tabId="3" name="PivotTable2"/>
    <pivotTable tabId="3" name="PivotTable3"/>
    <pivotTable tabId="3" name="PivotTable4"/>
    <pivotTable tabId="3" name="PivotTable6"/>
    <pivotTable tabId="3" name="PivotTable7"/>
  </pivotTables>
  <data>
    <tabular pivotCacheId="399491276">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82472475-5C72-4FFF-B54E-DC3B8A0F7A24}" cache="Slicer_Marital_Status" caption="Marital Status" startItem="1" rowHeight="234950"/>
  <slicer name="Education 1" xr10:uid="{01C0BCDE-07F6-402A-BD01-85063D124D7C}" cache="Slicer_Education" caption="Education" rowHeight="234950"/>
  <slicer name="Region 1" xr10:uid="{84B71BEE-A581-41E9-87ED-BBAE8BCFE18B}" cache="Slicer_Region" caption="Region" rowHeight="234950"/>
  <slicer name="Gender 1" xr10:uid="{4AC77D45-D1AB-4D84-ACC7-BFF43D00B86A}" cache="Slicer_Gender" caption="Gender" rowHeight="234950"/>
  <slicer name="Children" xr10:uid="{9127A164-5F0D-49B8-AAE1-A168C9104046}"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2" sqref="I2"/>
    </sheetView>
  </sheetViews>
  <sheetFormatPr defaultColWidth="11.88671875" defaultRowHeight="14.4" x14ac:dyDescent="0.3"/>
  <cols>
    <col min="7" max="7" width="12.6640625" bestFit="1" customWidth="1"/>
    <col min="10" max="10" width="16.5546875" bestFit="1" customWidth="1"/>
    <col min="11" max="11" width="12.88671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4CF35-82DA-48CF-AC33-C0D29C1AB4F9}">
  <dimension ref="A1:N1001"/>
  <sheetViews>
    <sheetView workbookViewId="0"/>
  </sheetViews>
  <sheetFormatPr defaultColWidth="11.88671875" defaultRowHeight="14.4" x14ac:dyDescent="0.3"/>
  <cols>
    <col min="7" max="7" width="12.6640625" bestFit="1" customWidth="1"/>
    <col min="10" max="10" width="16.5546875" bestFit="1" customWidth="1"/>
    <col min="11" max="11" width="12.886718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39</v>
      </c>
      <c r="N1" t="s">
        <v>12</v>
      </c>
    </row>
    <row r="2" spans="1:14" x14ac:dyDescent="0.3">
      <c r="A2">
        <v>12496</v>
      </c>
      <c r="B2" t="s">
        <v>49</v>
      </c>
      <c r="C2" t="s">
        <v>38</v>
      </c>
      <c r="D2" s="1">
        <v>40000</v>
      </c>
      <c r="E2">
        <v>1</v>
      </c>
      <c r="F2" t="s">
        <v>13</v>
      </c>
      <c r="G2" t="s">
        <v>14</v>
      </c>
      <c r="H2" t="s">
        <v>15</v>
      </c>
      <c r="I2">
        <v>0</v>
      </c>
      <c r="J2" t="s">
        <v>16</v>
      </c>
      <c r="K2" t="s">
        <v>17</v>
      </c>
      <c r="L2">
        <v>42</v>
      </c>
      <c r="M2" t="str">
        <f>IF(L2&gt;55,"Old",IF(L2&lt;31,"Adolescent","Middle  Age"))</f>
        <v>Middle  Age</v>
      </c>
      <c r="N2" t="s">
        <v>18</v>
      </c>
    </row>
    <row r="3" spans="1:14" x14ac:dyDescent="0.3">
      <c r="A3">
        <v>24107</v>
      </c>
      <c r="B3" t="s">
        <v>49</v>
      </c>
      <c r="C3" t="s">
        <v>36</v>
      </c>
      <c r="D3" s="1">
        <v>30000</v>
      </c>
      <c r="E3">
        <v>3</v>
      </c>
      <c r="F3" t="s">
        <v>19</v>
      </c>
      <c r="G3" t="s">
        <v>20</v>
      </c>
      <c r="H3" t="s">
        <v>15</v>
      </c>
      <c r="I3">
        <v>1</v>
      </c>
      <c r="J3" t="s">
        <v>16</v>
      </c>
      <c r="K3" t="s">
        <v>17</v>
      </c>
      <c r="L3">
        <v>43</v>
      </c>
      <c r="M3" t="str">
        <f t="shared" ref="M3:M66" si="0">IF(L3&gt;55,"Old",IF(L3&lt;31,"Adolescent","Middle  Age"))</f>
        <v>Middle  Age</v>
      </c>
      <c r="N3" t="s">
        <v>18</v>
      </c>
    </row>
    <row r="4" spans="1:14" x14ac:dyDescent="0.3">
      <c r="A4">
        <v>14177</v>
      </c>
      <c r="B4" t="s">
        <v>49</v>
      </c>
      <c r="C4" t="s">
        <v>36</v>
      </c>
      <c r="D4" s="1">
        <v>80000</v>
      </c>
      <c r="E4">
        <v>5</v>
      </c>
      <c r="F4" t="s">
        <v>19</v>
      </c>
      <c r="G4" t="s">
        <v>21</v>
      </c>
      <c r="H4" t="s">
        <v>18</v>
      </c>
      <c r="I4">
        <v>2</v>
      </c>
      <c r="J4" t="s">
        <v>22</v>
      </c>
      <c r="K4" t="s">
        <v>17</v>
      </c>
      <c r="L4">
        <v>60</v>
      </c>
      <c r="M4" t="str">
        <f t="shared" si="0"/>
        <v>Old</v>
      </c>
      <c r="N4" t="s">
        <v>18</v>
      </c>
    </row>
    <row r="5" spans="1:14" x14ac:dyDescent="0.3">
      <c r="A5">
        <v>24381</v>
      </c>
      <c r="B5" t="s">
        <v>37</v>
      </c>
      <c r="C5" t="s">
        <v>36</v>
      </c>
      <c r="D5" s="1">
        <v>70000</v>
      </c>
      <c r="E5">
        <v>0</v>
      </c>
      <c r="F5" t="s">
        <v>13</v>
      </c>
      <c r="G5" t="s">
        <v>21</v>
      </c>
      <c r="H5" t="s">
        <v>15</v>
      </c>
      <c r="I5">
        <v>1</v>
      </c>
      <c r="J5" t="s">
        <v>23</v>
      </c>
      <c r="K5" t="s">
        <v>24</v>
      </c>
      <c r="L5">
        <v>41</v>
      </c>
      <c r="M5" t="str">
        <f t="shared" si="0"/>
        <v>Middle  Age</v>
      </c>
      <c r="N5" t="s">
        <v>15</v>
      </c>
    </row>
    <row r="6" spans="1:14" x14ac:dyDescent="0.3">
      <c r="A6">
        <v>25597</v>
      </c>
      <c r="B6" t="s">
        <v>37</v>
      </c>
      <c r="C6" t="s">
        <v>36</v>
      </c>
      <c r="D6" s="1">
        <v>30000</v>
      </c>
      <c r="E6">
        <v>0</v>
      </c>
      <c r="F6" t="s">
        <v>13</v>
      </c>
      <c r="G6" t="s">
        <v>20</v>
      </c>
      <c r="H6" t="s">
        <v>18</v>
      </c>
      <c r="I6">
        <v>0</v>
      </c>
      <c r="J6" t="s">
        <v>16</v>
      </c>
      <c r="K6" t="s">
        <v>17</v>
      </c>
      <c r="L6">
        <v>36</v>
      </c>
      <c r="M6" t="str">
        <f t="shared" si="0"/>
        <v>Middle  Age</v>
      </c>
      <c r="N6" t="s">
        <v>15</v>
      </c>
    </row>
    <row r="7" spans="1:14" x14ac:dyDescent="0.3">
      <c r="A7">
        <v>13507</v>
      </c>
      <c r="B7" t="s">
        <v>49</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36</v>
      </c>
      <c r="D8" s="1">
        <v>160000</v>
      </c>
      <c r="E8">
        <v>2</v>
      </c>
      <c r="F8" t="s">
        <v>27</v>
      </c>
      <c r="G8" t="s">
        <v>28</v>
      </c>
      <c r="H8" t="s">
        <v>15</v>
      </c>
      <c r="I8">
        <v>4</v>
      </c>
      <c r="J8" t="s">
        <v>16</v>
      </c>
      <c r="K8" t="s">
        <v>24</v>
      </c>
      <c r="L8">
        <v>33</v>
      </c>
      <c r="M8" t="str">
        <f t="shared" si="0"/>
        <v>Middle  Age</v>
      </c>
      <c r="N8" t="s">
        <v>15</v>
      </c>
    </row>
    <row r="9" spans="1:14" x14ac:dyDescent="0.3">
      <c r="A9">
        <v>19364</v>
      </c>
      <c r="B9" t="s">
        <v>49</v>
      </c>
      <c r="C9" t="s">
        <v>36</v>
      </c>
      <c r="D9" s="1">
        <v>40000</v>
      </c>
      <c r="E9">
        <v>1</v>
      </c>
      <c r="F9" t="s">
        <v>13</v>
      </c>
      <c r="G9" t="s">
        <v>14</v>
      </c>
      <c r="H9" t="s">
        <v>15</v>
      </c>
      <c r="I9">
        <v>0</v>
      </c>
      <c r="J9" t="s">
        <v>16</v>
      </c>
      <c r="K9" t="s">
        <v>17</v>
      </c>
      <c r="L9">
        <v>43</v>
      </c>
      <c r="M9" t="str">
        <f t="shared" si="0"/>
        <v>Middle  Age</v>
      </c>
      <c r="N9" t="s">
        <v>15</v>
      </c>
    </row>
    <row r="10" spans="1:14" x14ac:dyDescent="0.3">
      <c r="A10">
        <v>22155</v>
      </c>
      <c r="B10" t="s">
        <v>49</v>
      </c>
      <c r="C10" t="s">
        <v>36</v>
      </c>
      <c r="D10" s="1">
        <v>20000</v>
      </c>
      <c r="E10">
        <v>2</v>
      </c>
      <c r="F10" t="s">
        <v>29</v>
      </c>
      <c r="G10" t="s">
        <v>20</v>
      </c>
      <c r="H10" t="s">
        <v>15</v>
      </c>
      <c r="I10">
        <v>2</v>
      </c>
      <c r="J10" t="s">
        <v>23</v>
      </c>
      <c r="K10" t="s">
        <v>24</v>
      </c>
      <c r="L10">
        <v>58</v>
      </c>
      <c r="M10" t="str">
        <f t="shared" si="0"/>
        <v>Old</v>
      </c>
      <c r="N10" t="s">
        <v>18</v>
      </c>
    </row>
    <row r="11" spans="1:14" x14ac:dyDescent="0.3">
      <c r="A11">
        <v>19280</v>
      </c>
      <c r="B11" t="s">
        <v>49</v>
      </c>
      <c r="C11" t="s">
        <v>36</v>
      </c>
      <c r="D11" s="1">
        <v>120000</v>
      </c>
      <c r="E11">
        <v>2</v>
      </c>
      <c r="F11" t="s">
        <v>19</v>
      </c>
      <c r="G11" t="s">
        <v>25</v>
      </c>
      <c r="H11" t="s">
        <v>15</v>
      </c>
      <c r="I11">
        <v>1</v>
      </c>
      <c r="J11" t="s">
        <v>16</v>
      </c>
      <c r="K11" t="s">
        <v>17</v>
      </c>
      <c r="L11">
        <v>40</v>
      </c>
      <c r="M11" t="str">
        <f t="shared" si="0"/>
        <v>Middle  Age</v>
      </c>
      <c r="N11" t="s">
        <v>15</v>
      </c>
    </row>
    <row r="12" spans="1:14" x14ac:dyDescent="0.3">
      <c r="A12">
        <v>22173</v>
      </c>
      <c r="B12" t="s">
        <v>49</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48</v>
      </c>
      <c r="K13" t="s">
        <v>24</v>
      </c>
      <c r="L13">
        <v>36</v>
      </c>
      <c r="M13" t="str">
        <f t="shared" si="0"/>
        <v>Middle  Age</v>
      </c>
      <c r="N13" t="s">
        <v>18</v>
      </c>
    </row>
    <row r="14" spans="1:14" x14ac:dyDescent="0.3">
      <c r="A14">
        <v>11434</v>
      </c>
      <c r="B14" t="s">
        <v>49</v>
      </c>
      <c r="C14" t="s">
        <v>36</v>
      </c>
      <c r="D14" s="1">
        <v>170000</v>
      </c>
      <c r="E14">
        <v>5</v>
      </c>
      <c r="F14" t="s">
        <v>19</v>
      </c>
      <c r="G14" t="s">
        <v>21</v>
      </c>
      <c r="H14" t="s">
        <v>15</v>
      </c>
      <c r="I14">
        <v>0</v>
      </c>
      <c r="J14" t="s">
        <v>16</v>
      </c>
      <c r="K14" t="s">
        <v>17</v>
      </c>
      <c r="L14">
        <v>55</v>
      </c>
      <c r="M14" t="str">
        <f t="shared" si="0"/>
        <v>Middle  Age</v>
      </c>
      <c r="N14" t="s">
        <v>18</v>
      </c>
    </row>
    <row r="15" spans="1:14" x14ac:dyDescent="0.3">
      <c r="A15">
        <v>25323</v>
      </c>
      <c r="B15" t="s">
        <v>49</v>
      </c>
      <c r="C15" t="s">
        <v>36</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36</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36</v>
      </c>
      <c r="D18" s="1">
        <v>30000</v>
      </c>
      <c r="E18">
        <v>3</v>
      </c>
      <c r="F18" t="s">
        <v>19</v>
      </c>
      <c r="G18" t="s">
        <v>20</v>
      </c>
      <c r="H18" t="s">
        <v>18</v>
      </c>
      <c r="I18">
        <v>2</v>
      </c>
      <c r="J18" t="s">
        <v>26</v>
      </c>
      <c r="K18" t="s">
        <v>24</v>
      </c>
      <c r="L18">
        <v>59</v>
      </c>
      <c r="M18" t="str">
        <f t="shared" si="0"/>
        <v>Old</v>
      </c>
      <c r="N18" t="s">
        <v>15</v>
      </c>
    </row>
    <row r="19" spans="1:14" x14ac:dyDescent="0.3">
      <c r="A19">
        <v>12610</v>
      </c>
      <c r="B19" t="s">
        <v>49</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36</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36</v>
      </c>
      <c r="D21" s="1">
        <v>20000</v>
      </c>
      <c r="E21">
        <v>2</v>
      </c>
      <c r="F21" t="s">
        <v>29</v>
      </c>
      <c r="G21" t="s">
        <v>20</v>
      </c>
      <c r="H21" t="s">
        <v>15</v>
      </c>
      <c r="I21">
        <v>2</v>
      </c>
      <c r="J21" t="s">
        <v>23</v>
      </c>
      <c r="K21" t="s">
        <v>24</v>
      </c>
      <c r="L21">
        <v>55</v>
      </c>
      <c r="M21" t="str">
        <f t="shared" si="0"/>
        <v>Middle  Age</v>
      </c>
      <c r="N21" t="s">
        <v>15</v>
      </c>
    </row>
    <row r="22" spans="1:14" x14ac:dyDescent="0.3">
      <c r="A22">
        <v>25598</v>
      </c>
      <c r="B22" t="s">
        <v>49</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48</v>
      </c>
      <c r="K23" t="s">
        <v>24</v>
      </c>
      <c r="L23">
        <v>35</v>
      </c>
      <c r="M23" t="str">
        <f t="shared" si="0"/>
        <v>Middle  Age</v>
      </c>
      <c r="N23" t="s">
        <v>18</v>
      </c>
    </row>
    <row r="24" spans="1:14" x14ac:dyDescent="0.3">
      <c r="A24">
        <v>19193</v>
      </c>
      <c r="B24" t="s">
        <v>37</v>
      </c>
      <c r="C24" t="s">
        <v>36</v>
      </c>
      <c r="D24" s="1">
        <v>40000</v>
      </c>
      <c r="E24">
        <v>2</v>
      </c>
      <c r="F24" t="s">
        <v>19</v>
      </c>
      <c r="G24" t="s">
        <v>20</v>
      </c>
      <c r="H24" t="s">
        <v>15</v>
      </c>
      <c r="I24">
        <v>0</v>
      </c>
      <c r="J24" t="s">
        <v>26</v>
      </c>
      <c r="K24" t="s">
        <v>17</v>
      </c>
      <c r="L24">
        <v>35</v>
      </c>
      <c r="M24" t="str">
        <f t="shared" si="0"/>
        <v>Middle  Age</v>
      </c>
      <c r="N24" t="s">
        <v>15</v>
      </c>
    </row>
    <row r="25" spans="1:14" x14ac:dyDescent="0.3">
      <c r="A25">
        <v>26412</v>
      </c>
      <c r="B25" t="s">
        <v>49</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36</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36</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36</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49</v>
      </c>
      <c r="C30" t="s">
        <v>36</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49</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49</v>
      </c>
      <c r="C33" t="s">
        <v>36</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36</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36</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49</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36</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49</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49</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49</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49</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49</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49</v>
      </c>
      <c r="C50" t="s">
        <v>36</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36</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36</v>
      </c>
      <c r="D53" s="1">
        <v>80000</v>
      </c>
      <c r="E53">
        <v>0</v>
      </c>
      <c r="F53" t="s">
        <v>13</v>
      </c>
      <c r="G53" t="s">
        <v>21</v>
      </c>
      <c r="H53" t="s">
        <v>18</v>
      </c>
      <c r="I53">
        <v>4</v>
      </c>
      <c r="J53" t="s">
        <v>48</v>
      </c>
      <c r="K53" t="s">
        <v>24</v>
      </c>
      <c r="L53">
        <v>35</v>
      </c>
      <c r="M53" t="str">
        <f t="shared" si="0"/>
        <v>Middle  Age</v>
      </c>
      <c r="N53" t="s">
        <v>18</v>
      </c>
    </row>
    <row r="54" spans="1:14" x14ac:dyDescent="0.3">
      <c r="A54">
        <v>12558</v>
      </c>
      <c r="B54" t="s">
        <v>49</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49</v>
      </c>
      <c r="C57" t="s">
        <v>36</v>
      </c>
      <c r="D57" s="1">
        <v>80000</v>
      </c>
      <c r="E57">
        <v>4</v>
      </c>
      <c r="F57" t="s">
        <v>27</v>
      </c>
      <c r="G57" t="s">
        <v>21</v>
      </c>
      <c r="H57" t="s">
        <v>15</v>
      </c>
      <c r="I57">
        <v>2</v>
      </c>
      <c r="J57" t="s">
        <v>48</v>
      </c>
      <c r="K57" t="s">
        <v>17</v>
      </c>
      <c r="L57">
        <v>54</v>
      </c>
      <c r="M57" t="str">
        <f t="shared" si="0"/>
        <v>Middle  Age</v>
      </c>
      <c r="N57" t="s">
        <v>18</v>
      </c>
    </row>
    <row r="58" spans="1:14" x14ac:dyDescent="0.3">
      <c r="A58">
        <v>12808</v>
      </c>
      <c r="B58" t="s">
        <v>49</v>
      </c>
      <c r="C58" t="s">
        <v>36</v>
      </c>
      <c r="D58" s="1">
        <v>40000</v>
      </c>
      <c r="E58">
        <v>0</v>
      </c>
      <c r="F58" t="s">
        <v>13</v>
      </c>
      <c r="G58" t="s">
        <v>20</v>
      </c>
      <c r="H58" t="s">
        <v>15</v>
      </c>
      <c r="I58">
        <v>0</v>
      </c>
      <c r="J58" t="s">
        <v>16</v>
      </c>
      <c r="K58" t="s">
        <v>17</v>
      </c>
      <c r="L58">
        <v>38</v>
      </c>
      <c r="M58" t="str">
        <f t="shared" si="0"/>
        <v>Middle  Age</v>
      </c>
      <c r="N58" t="s">
        <v>15</v>
      </c>
    </row>
    <row r="59" spans="1:14" x14ac:dyDescent="0.3">
      <c r="A59">
        <v>20567</v>
      </c>
      <c r="B59" t="s">
        <v>49</v>
      </c>
      <c r="C59" t="s">
        <v>36</v>
      </c>
      <c r="D59" s="1">
        <v>130000</v>
      </c>
      <c r="E59">
        <v>4</v>
      </c>
      <c r="F59" t="s">
        <v>19</v>
      </c>
      <c r="G59" t="s">
        <v>21</v>
      </c>
      <c r="H59" t="s">
        <v>18</v>
      </c>
      <c r="I59">
        <v>4</v>
      </c>
      <c r="J59" t="s">
        <v>23</v>
      </c>
      <c r="K59" t="s">
        <v>17</v>
      </c>
      <c r="L59">
        <v>61</v>
      </c>
      <c r="M59" t="str">
        <f t="shared" si="0"/>
        <v>Old</v>
      </c>
      <c r="N59" t="s">
        <v>15</v>
      </c>
    </row>
    <row r="60" spans="1:14" x14ac:dyDescent="0.3">
      <c r="A60">
        <v>25502</v>
      </c>
      <c r="B60" t="s">
        <v>49</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49</v>
      </c>
      <c r="C61" t="s">
        <v>36</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49</v>
      </c>
      <c r="C64" t="s">
        <v>36</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36</v>
      </c>
      <c r="D65" s="1">
        <v>60000</v>
      </c>
      <c r="E65">
        <v>4</v>
      </c>
      <c r="F65" t="s">
        <v>13</v>
      </c>
      <c r="G65" t="s">
        <v>21</v>
      </c>
      <c r="H65" t="s">
        <v>15</v>
      </c>
      <c r="I65">
        <v>3</v>
      </c>
      <c r="J65" t="s">
        <v>48</v>
      </c>
      <c r="K65" t="s">
        <v>24</v>
      </c>
      <c r="L65">
        <v>41</v>
      </c>
      <c r="M65" t="str">
        <f t="shared" si="0"/>
        <v>Middle  Age</v>
      </c>
      <c r="N65" t="s">
        <v>18</v>
      </c>
    </row>
    <row r="66" spans="1:14" x14ac:dyDescent="0.3">
      <c r="A66">
        <v>14927</v>
      </c>
      <c r="B66" t="s">
        <v>49</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36</v>
      </c>
      <c r="D67" s="1">
        <v>30000</v>
      </c>
      <c r="E67">
        <v>2</v>
      </c>
      <c r="F67" t="s">
        <v>19</v>
      </c>
      <c r="G67" t="s">
        <v>20</v>
      </c>
      <c r="H67" t="s">
        <v>15</v>
      </c>
      <c r="I67">
        <v>2</v>
      </c>
      <c r="J67" t="s">
        <v>23</v>
      </c>
      <c r="K67" t="s">
        <v>24</v>
      </c>
      <c r="L67">
        <v>68</v>
      </c>
      <c r="M67" t="str">
        <f t="shared" ref="M67:M130" si="1">IF(L67&gt;55,"Old",IF(L67&lt;31,"Adolescent","Middle  Age"))</f>
        <v>Old</v>
      </c>
      <c r="N67" t="s">
        <v>18</v>
      </c>
    </row>
    <row r="68" spans="1:14" x14ac:dyDescent="0.3">
      <c r="A68">
        <v>29355</v>
      </c>
      <c r="B68" t="s">
        <v>49</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36</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49</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49</v>
      </c>
      <c r="C72" t="s">
        <v>36</v>
      </c>
      <c r="D72" s="1">
        <v>120000</v>
      </c>
      <c r="E72">
        <v>0</v>
      </c>
      <c r="F72" t="s">
        <v>29</v>
      </c>
      <c r="G72" t="s">
        <v>21</v>
      </c>
      <c r="H72" t="s">
        <v>15</v>
      </c>
      <c r="I72">
        <v>4</v>
      </c>
      <c r="J72" t="s">
        <v>48</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49</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49</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49</v>
      </c>
      <c r="C79" t="s">
        <v>36</v>
      </c>
      <c r="D79" s="1">
        <v>80000</v>
      </c>
      <c r="E79">
        <v>0</v>
      </c>
      <c r="F79" t="s">
        <v>13</v>
      </c>
      <c r="G79" t="s">
        <v>21</v>
      </c>
      <c r="H79" t="s">
        <v>15</v>
      </c>
      <c r="I79">
        <v>2</v>
      </c>
      <c r="J79" t="s">
        <v>48</v>
      </c>
      <c r="K79" t="s">
        <v>24</v>
      </c>
      <c r="L79">
        <v>29</v>
      </c>
      <c r="M79" t="str">
        <f t="shared" si="1"/>
        <v>Adolescent</v>
      </c>
      <c r="N79" t="s">
        <v>15</v>
      </c>
    </row>
    <row r="80" spans="1:14" x14ac:dyDescent="0.3">
      <c r="A80">
        <v>15752</v>
      </c>
      <c r="B80" t="s">
        <v>49</v>
      </c>
      <c r="C80" t="s">
        <v>36</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36</v>
      </c>
      <c r="D81" s="1">
        <v>40000</v>
      </c>
      <c r="E81">
        <v>2</v>
      </c>
      <c r="F81" t="s">
        <v>13</v>
      </c>
      <c r="G81" t="s">
        <v>28</v>
      </c>
      <c r="H81" t="s">
        <v>15</v>
      </c>
      <c r="I81">
        <v>2</v>
      </c>
      <c r="J81" t="s">
        <v>23</v>
      </c>
      <c r="K81" t="s">
        <v>24</v>
      </c>
      <c r="L81">
        <v>63</v>
      </c>
      <c r="M81" t="str">
        <f t="shared" si="1"/>
        <v>Old</v>
      </c>
      <c r="N81" t="s">
        <v>15</v>
      </c>
    </row>
    <row r="82" spans="1:14" x14ac:dyDescent="0.3">
      <c r="A82">
        <v>20828</v>
      </c>
      <c r="B82" t="s">
        <v>49</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49</v>
      </c>
      <c r="C84" t="s">
        <v>36</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36</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36</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36</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36</v>
      </c>
      <c r="D88" s="1">
        <v>130000</v>
      </c>
      <c r="E88">
        <v>3</v>
      </c>
      <c r="F88" t="s">
        <v>19</v>
      </c>
      <c r="G88" t="s">
        <v>21</v>
      </c>
      <c r="H88" t="s">
        <v>18</v>
      </c>
      <c r="I88">
        <v>3</v>
      </c>
      <c r="J88" t="s">
        <v>16</v>
      </c>
      <c r="K88" t="s">
        <v>17</v>
      </c>
      <c r="L88">
        <v>51</v>
      </c>
      <c r="M88" t="str">
        <f t="shared" si="1"/>
        <v>Middle  Age</v>
      </c>
      <c r="N88" t="s">
        <v>15</v>
      </c>
    </row>
    <row r="89" spans="1:14" x14ac:dyDescent="0.3">
      <c r="A89">
        <v>19608</v>
      </c>
      <c r="B89" t="s">
        <v>49</v>
      </c>
      <c r="C89" t="s">
        <v>36</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36</v>
      </c>
      <c r="D90" s="1">
        <v>30000</v>
      </c>
      <c r="E90">
        <v>0</v>
      </c>
      <c r="F90" t="s">
        <v>19</v>
      </c>
      <c r="G90" t="s">
        <v>20</v>
      </c>
      <c r="H90" t="s">
        <v>18</v>
      </c>
      <c r="I90">
        <v>1</v>
      </c>
      <c r="J90" t="s">
        <v>22</v>
      </c>
      <c r="K90" t="s">
        <v>17</v>
      </c>
      <c r="L90">
        <v>29</v>
      </c>
      <c r="M90" t="str">
        <f t="shared" si="1"/>
        <v>Adolescent</v>
      </c>
      <c r="N90" t="s">
        <v>18</v>
      </c>
    </row>
    <row r="91" spans="1:14" x14ac:dyDescent="0.3">
      <c r="A91">
        <v>25458</v>
      </c>
      <c r="B91" t="s">
        <v>49</v>
      </c>
      <c r="C91" t="s">
        <v>36</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36</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1">
        <v>90000</v>
      </c>
      <c r="E97">
        <v>5</v>
      </c>
      <c r="F97" t="s">
        <v>19</v>
      </c>
      <c r="G97" t="s">
        <v>21</v>
      </c>
      <c r="H97" t="s">
        <v>15</v>
      </c>
      <c r="I97">
        <v>2</v>
      </c>
      <c r="J97" t="s">
        <v>48</v>
      </c>
      <c r="K97" t="s">
        <v>17</v>
      </c>
      <c r="L97">
        <v>62</v>
      </c>
      <c r="M97" t="str">
        <f t="shared" si="1"/>
        <v>Old</v>
      </c>
      <c r="N97" t="s">
        <v>18</v>
      </c>
    </row>
    <row r="98" spans="1:14" x14ac:dyDescent="0.3">
      <c r="A98">
        <v>12507</v>
      </c>
      <c r="B98" t="s">
        <v>49</v>
      </c>
      <c r="C98" t="s">
        <v>36</v>
      </c>
      <c r="D98" s="1">
        <v>30000</v>
      </c>
      <c r="E98">
        <v>1</v>
      </c>
      <c r="F98" t="s">
        <v>19</v>
      </c>
      <c r="G98" t="s">
        <v>20</v>
      </c>
      <c r="H98" t="s">
        <v>15</v>
      </c>
      <c r="I98">
        <v>1</v>
      </c>
      <c r="J98" t="s">
        <v>16</v>
      </c>
      <c r="K98" t="s">
        <v>17</v>
      </c>
      <c r="L98">
        <v>43</v>
      </c>
      <c r="M98" t="str">
        <f t="shared" si="1"/>
        <v>Middle  Age</v>
      </c>
      <c r="N98" t="s">
        <v>18</v>
      </c>
    </row>
    <row r="99" spans="1:14" x14ac:dyDescent="0.3">
      <c r="A99">
        <v>23940</v>
      </c>
      <c r="B99" t="s">
        <v>49</v>
      </c>
      <c r="C99" t="s">
        <v>36</v>
      </c>
      <c r="D99" s="1">
        <v>40000</v>
      </c>
      <c r="E99">
        <v>1</v>
      </c>
      <c r="F99" t="s">
        <v>13</v>
      </c>
      <c r="G99" t="s">
        <v>14</v>
      </c>
      <c r="H99" t="s">
        <v>15</v>
      </c>
      <c r="I99">
        <v>1</v>
      </c>
      <c r="J99" t="s">
        <v>16</v>
      </c>
      <c r="K99" t="s">
        <v>17</v>
      </c>
      <c r="L99">
        <v>44</v>
      </c>
      <c r="M99" t="str">
        <f t="shared" si="1"/>
        <v>Middle  Age</v>
      </c>
      <c r="N99" t="s">
        <v>15</v>
      </c>
    </row>
    <row r="100" spans="1:14" x14ac:dyDescent="0.3">
      <c r="A100">
        <v>19441</v>
      </c>
      <c r="B100" t="s">
        <v>49</v>
      </c>
      <c r="C100" t="s">
        <v>36</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49</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36</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36</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49</v>
      </c>
      <c r="C104" t="s">
        <v>36</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36</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49</v>
      </c>
      <c r="C108" t="s">
        <v>36</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49</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36</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49</v>
      </c>
      <c r="C116" t="s">
        <v>36</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36</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49</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49</v>
      </c>
      <c r="C120" t="s">
        <v>36</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49</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49</v>
      </c>
      <c r="C123" t="s">
        <v>36</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49</v>
      </c>
      <c r="C127" t="s">
        <v>36</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36</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49</v>
      </c>
      <c r="C129" t="s">
        <v>36</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36</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36</v>
      </c>
      <c r="D131" s="1">
        <v>10000</v>
      </c>
      <c r="E131">
        <v>3</v>
      </c>
      <c r="F131" t="s">
        <v>27</v>
      </c>
      <c r="G131" t="s">
        <v>25</v>
      </c>
      <c r="H131" t="s">
        <v>15</v>
      </c>
      <c r="I131">
        <v>1</v>
      </c>
      <c r="J131" t="s">
        <v>16</v>
      </c>
      <c r="K131" t="s">
        <v>17</v>
      </c>
      <c r="L131">
        <v>39</v>
      </c>
      <c r="M131" t="str">
        <f t="shared" ref="M131:M194" si="2">IF(L131&gt;55,"Old",IF(L131&lt;31,"Adolescent","Middle  Age"))</f>
        <v>Middle  Age</v>
      </c>
      <c r="N131" t="s">
        <v>15</v>
      </c>
    </row>
    <row r="132" spans="1:14" x14ac:dyDescent="0.3">
      <c r="A132">
        <v>12993</v>
      </c>
      <c r="B132" t="s">
        <v>49</v>
      </c>
      <c r="C132" t="s">
        <v>36</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49</v>
      </c>
      <c r="C133" t="s">
        <v>36</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49</v>
      </c>
      <c r="C134" t="s">
        <v>36</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36</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49</v>
      </c>
      <c r="C137" t="s">
        <v>36</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36</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49</v>
      </c>
      <c r="C140" t="s">
        <v>38</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36</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49</v>
      </c>
      <c r="C144" t="s">
        <v>36</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49</v>
      </c>
      <c r="C145" t="s">
        <v>38</v>
      </c>
      <c r="D145" s="1">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36</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49</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49</v>
      </c>
      <c r="C148" t="s">
        <v>36</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49</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49</v>
      </c>
      <c r="C150" t="s">
        <v>36</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36</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49</v>
      </c>
      <c r="C152" t="s">
        <v>36</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36</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49</v>
      </c>
      <c r="C155" t="s">
        <v>36</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36</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49</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36</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49</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49</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36</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49</v>
      </c>
      <c r="C166" t="s">
        <v>36</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49</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36</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36</v>
      </c>
      <c r="D169" s="1">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36</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49</v>
      </c>
      <c r="C171" t="s">
        <v>36</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49</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49</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49</v>
      </c>
      <c r="C174" t="s">
        <v>36</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49</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36</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49</v>
      </c>
      <c r="C180" t="s">
        <v>36</v>
      </c>
      <c r="D180" s="1">
        <v>160000</v>
      </c>
      <c r="E180">
        <v>4</v>
      </c>
      <c r="F180" t="s">
        <v>19</v>
      </c>
      <c r="G180" t="s">
        <v>21</v>
      </c>
      <c r="H180" t="s">
        <v>18</v>
      </c>
      <c r="I180">
        <v>2</v>
      </c>
      <c r="J180" t="s">
        <v>48</v>
      </c>
      <c r="K180" t="s">
        <v>17</v>
      </c>
      <c r="L180">
        <v>55</v>
      </c>
      <c r="M180" t="str">
        <f t="shared" si="2"/>
        <v>Middle  Age</v>
      </c>
      <c r="N180" t="s">
        <v>15</v>
      </c>
    </row>
    <row r="181" spans="1:14" x14ac:dyDescent="0.3">
      <c r="A181">
        <v>12212</v>
      </c>
      <c r="B181" t="s">
        <v>49</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36</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49</v>
      </c>
      <c r="C183" t="s">
        <v>38</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49</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36</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49</v>
      </c>
      <c r="C186" t="s">
        <v>38</v>
      </c>
      <c r="D186" s="1">
        <v>130000</v>
      </c>
      <c r="E186">
        <v>4</v>
      </c>
      <c r="F186" t="s">
        <v>27</v>
      </c>
      <c r="G186" t="s">
        <v>28</v>
      </c>
      <c r="H186" t="s">
        <v>18</v>
      </c>
      <c r="I186">
        <v>4</v>
      </c>
      <c r="J186" t="s">
        <v>48</v>
      </c>
      <c r="K186" t="s">
        <v>17</v>
      </c>
      <c r="L186">
        <v>58</v>
      </c>
      <c r="M186" t="str">
        <f t="shared" si="2"/>
        <v>Old</v>
      </c>
      <c r="N186" t="s">
        <v>18</v>
      </c>
    </row>
    <row r="187" spans="1:14" x14ac:dyDescent="0.3">
      <c r="A187">
        <v>15799</v>
      </c>
      <c r="B187" t="s">
        <v>49</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49</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36</v>
      </c>
      <c r="D189" s="1">
        <v>80000</v>
      </c>
      <c r="E189">
        <v>5</v>
      </c>
      <c r="F189" t="s">
        <v>19</v>
      </c>
      <c r="G189" t="s">
        <v>21</v>
      </c>
      <c r="H189" t="s">
        <v>18</v>
      </c>
      <c r="I189">
        <v>2</v>
      </c>
      <c r="J189" t="s">
        <v>48</v>
      </c>
      <c r="K189" t="s">
        <v>17</v>
      </c>
      <c r="L189">
        <v>59</v>
      </c>
      <c r="M189" t="str">
        <f t="shared" si="2"/>
        <v>Old</v>
      </c>
      <c r="N189" t="s">
        <v>18</v>
      </c>
    </row>
    <row r="190" spans="1:14" x14ac:dyDescent="0.3">
      <c r="A190">
        <v>20606</v>
      </c>
      <c r="B190" t="s">
        <v>49</v>
      </c>
      <c r="C190" t="s">
        <v>38</v>
      </c>
      <c r="D190" s="1">
        <v>70000</v>
      </c>
      <c r="E190">
        <v>0</v>
      </c>
      <c r="F190" t="s">
        <v>13</v>
      </c>
      <c r="G190" t="s">
        <v>21</v>
      </c>
      <c r="H190" t="s">
        <v>15</v>
      </c>
      <c r="I190">
        <v>4</v>
      </c>
      <c r="J190" t="s">
        <v>48</v>
      </c>
      <c r="K190" t="s">
        <v>24</v>
      </c>
      <c r="L190">
        <v>32</v>
      </c>
      <c r="M190" t="str">
        <f t="shared" si="2"/>
        <v>Middle  Age</v>
      </c>
      <c r="N190" t="s">
        <v>15</v>
      </c>
    </row>
    <row r="191" spans="1:14" x14ac:dyDescent="0.3">
      <c r="A191">
        <v>19482</v>
      </c>
      <c r="B191" t="s">
        <v>49</v>
      </c>
      <c r="C191" t="s">
        <v>36</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49</v>
      </c>
      <c r="C192" t="s">
        <v>36</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36</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48</v>
      </c>
      <c r="K194" t="s">
        <v>17</v>
      </c>
      <c r="L194">
        <v>62</v>
      </c>
      <c r="M194" t="str">
        <f t="shared" si="2"/>
        <v>Old</v>
      </c>
      <c r="N194" t="s">
        <v>18</v>
      </c>
    </row>
    <row r="195" spans="1:14" x14ac:dyDescent="0.3">
      <c r="A195">
        <v>26032</v>
      </c>
      <c r="B195" t="s">
        <v>49</v>
      </c>
      <c r="C195" t="s">
        <v>38</v>
      </c>
      <c r="D195" s="1">
        <v>70000</v>
      </c>
      <c r="E195">
        <v>5</v>
      </c>
      <c r="F195" t="s">
        <v>13</v>
      </c>
      <c r="G195" t="s">
        <v>21</v>
      </c>
      <c r="H195" t="s">
        <v>15</v>
      </c>
      <c r="I195">
        <v>4</v>
      </c>
      <c r="J195" t="s">
        <v>48</v>
      </c>
      <c r="K195" t="s">
        <v>24</v>
      </c>
      <c r="L195">
        <v>41</v>
      </c>
      <c r="M195" t="str">
        <f t="shared" ref="M195:M258" si="3">IF(L195&gt;55,"Old",IF(L195&lt;31,"Adolescent","Middle  Age"))</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36</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49</v>
      </c>
      <c r="C199" t="s">
        <v>36</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36</v>
      </c>
      <c r="D201" s="1">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36</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49</v>
      </c>
      <c r="C203" t="s">
        <v>36</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36</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49</v>
      </c>
      <c r="C207" t="s">
        <v>36</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36</v>
      </c>
      <c r="D208" s="1">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49</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49</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36</v>
      </c>
      <c r="D215" s="1">
        <v>70000</v>
      </c>
      <c r="E215">
        <v>0</v>
      </c>
      <c r="F215" t="s">
        <v>13</v>
      </c>
      <c r="G215" t="s">
        <v>21</v>
      </c>
      <c r="H215" t="s">
        <v>18</v>
      </c>
      <c r="I215">
        <v>4</v>
      </c>
      <c r="J215" t="s">
        <v>48</v>
      </c>
      <c r="K215" t="s">
        <v>24</v>
      </c>
      <c r="L215">
        <v>31</v>
      </c>
      <c r="M215" t="str">
        <f t="shared" si="3"/>
        <v>Middle  Age</v>
      </c>
      <c r="N215" t="s">
        <v>15</v>
      </c>
    </row>
    <row r="216" spans="1:14" x14ac:dyDescent="0.3">
      <c r="A216">
        <v>25553</v>
      </c>
      <c r="B216" t="s">
        <v>49</v>
      </c>
      <c r="C216" t="s">
        <v>36</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36</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49</v>
      </c>
      <c r="C218" t="s">
        <v>36</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36</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36</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49</v>
      </c>
      <c r="C222" t="s">
        <v>36</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36</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49</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48</v>
      </c>
      <c r="K225" t="s">
        <v>24</v>
      </c>
      <c r="L225">
        <v>39</v>
      </c>
      <c r="M225" t="str">
        <f t="shared" si="3"/>
        <v>Middle  Age</v>
      </c>
      <c r="N225" t="s">
        <v>18</v>
      </c>
    </row>
    <row r="226" spans="1:14" x14ac:dyDescent="0.3">
      <c r="A226">
        <v>19650</v>
      </c>
      <c r="B226" t="s">
        <v>49</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49</v>
      </c>
      <c r="C227" t="s">
        <v>36</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49</v>
      </c>
      <c r="C229" t="s">
        <v>36</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49</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36</v>
      </c>
      <c r="D231" s="1">
        <v>80000</v>
      </c>
      <c r="E231">
        <v>5</v>
      </c>
      <c r="F231" t="s">
        <v>27</v>
      </c>
      <c r="G231" t="s">
        <v>28</v>
      </c>
      <c r="H231" t="s">
        <v>15</v>
      </c>
      <c r="I231">
        <v>3</v>
      </c>
      <c r="J231" t="s">
        <v>48</v>
      </c>
      <c r="K231" t="s">
        <v>17</v>
      </c>
      <c r="L231">
        <v>57</v>
      </c>
      <c r="M231" t="str">
        <f t="shared" si="3"/>
        <v>Old</v>
      </c>
      <c r="N231" t="s">
        <v>18</v>
      </c>
    </row>
    <row r="232" spans="1:14" x14ac:dyDescent="0.3">
      <c r="A232">
        <v>22830</v>
      </c>
      <c r="B232" t="s">
        <v>49</v>
      </c>
      <c r="C232" t="s">
        <v>36</v>
      </c>
      <c r="D232" s="1">
        <v>120000</v>
      </c>
      <c r="E232">
        <v>4</v>
      </c>
      <c r="F232" t="s">
        <v>19</v>
      </c>
      <c r="G232" t="s">
        <v>28</v>
      </c>
      <c r="H232" t="s">
        <v>15</v>
      </c>
      <c r="I232">
        <v>3</v>
      </c>
      <c r="J232" t="s">
        <v>48</v>
      </c>
      <c r="K232" t="s">
        <v>17</v>
      </c>
      <c r="L232">
        <v>56</v>
      </c>
      <c r="M232" t="str">
        <f t="shared" si="3"/>
        <v>Old</v>
      </c>
      <c r="N232" t="s">
        <v>18</v>
      </c>
    </row>
    <row r="233" spans="1:14" x14ac:dyDescent="0.3">
      <c r="A233">
        <v>14777</v>
      </c>
      <c r="B233" t="s">
        <v>49</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49</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49</v>
      </c>
      <c r="C235" t="s">
        <v>36</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36</v>
      </c>
      <c r="D236" s="1">
        <v>90000</v>
      </c>
      <c r="E236">
        <v>0</v>
      </c>
      <c r="F236" t="s">
        <v>13</v>
      </c>
      <c r="G236" t="s">
        <v>21</v>
      </c>
      <c r="H236" t="s">
        <v>18</v>
      </c>
      <c r="I236">
        <v>4</v>
      </c>
      <c r="J236" t="s">
        <v>48</v>
      </c>
      <c r="K236" t="s">
        <v>24</v>
      </c>
      <c r="L236">
        <v>35</v>
      </c>
      <c r="M236" t="str">
        <f t="shared" si="3"/>
        <v>Middle  Age</v>
      </c>
      <c r="N236" t="s">
        <v>15</v>
      </c>
    </row>
    <row r="237" spans="1:14" x14ac:dyDescent="0.3">
      <c r="A237">
        <v>11340</v>
      </c>
      <c r="B237" t="s">
        <v>49</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49</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49</v>
      </c>
      <c r="C240" t="s">
        <v>36</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49</v>
      </c>
      <c r="C242" t="s">
        <v>36</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36</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49</v>
      </c>
      <c r="C246" t="s">
        <v>38</v>
      </c>
      <c r="D246" s="1">
        <v>120000</v>
      </c>
      <c r="E246">
        <v>3</v>
      </c>
      <c r="F246" t="s">
        <v>13</v>
      </c>
      <c r="G246" t="s">
        <v>28</v>
      </c>
      <c r="H246" t="s">
        <v>18</v>
      </c>
      <c r="I246">
        <v>2</v>
      </c>
      <c r="J246" t="s">
        <v>48</v>
      </c>
      <c r="K246" t="s">
        <v>17</v>
      </c>
      <c r="L246">
        <v>52</v>
      </c>
      <c r="M246" t="str">
        <f t="shared" si="3"/>
        <v>Middle  Age</v>
      </c>
      <c r="N246" t="s">
        <v>15</v>
      </c>
    </row>
    <row r="247" spans="1:14" x14ac:dyDescent="0.3">
      <c r="A247">
        <v>18494</v>
      </c>
      <c r="B247" t="s">
        <v>49</v>
      </c>
      <c r="C247" t="s">
        <v>36</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49</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49</v>
      </c>
      <c r="C249" t="s">
        <v>38</v>
      </c>
      <c r="D249" s="1">
        <v>100000</v>
      </c>
      <c r="E249">
        <v>0</v>
      </c>
      <c r="F249" t="s">
        <v>27</v>
      </c>
      <c r="G249" t="s">
        <v>28</v>
      </c>
      <c r="H249" t="s">
        <v>15</v>
      </c>
      <c r="I249">
        <v>4</v>
      </c>
      <c r="J249" t="s">
        <v>48</v>
      </c>
      <c r="K249" t="s">
        <v>24</v>
      </c>
      <c r="L249">
        <v>34</v>
      </c>
      <c r="M249" t="str">
        <f t="shared" si="3"/>
        <v>Middle  Age</v>
      </c>
      <c r="N249" t="s">
        <v>15</v>
      </c>
    </row>
    <row r="250" spans="1:14" x14ac:dyDescent="0.3">
      <c r="A250">
        <v>13981</v>
      </c>
      <c r="B250" t="s">
        <v>49</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36</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49</v>
      </c>
      <c r="C252" t="s">
        <v>36</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49</v>
      </c>
      <c r="C253" t="s">
        <v>36</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36</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49</v>
      </c>
      <c r="C255" t="s">
        <v>36</v>
      </c>
      <c r="D255" s="1">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36</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49</v>
      </c>
      <c r="C258" t="s">
        <v>36</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IF(L259&gt;55,"Old",IF(L259&lt;31,"Adolescent","Middle  Age"))</f>
        <v>Middle  Age</v>
      </c>
      <c r="N259" t="s">
        <v>15</v>
      </c>
    </row>
    <row r="260" spans="1:14" x14ac:dyDescent="0.3">
      <c r="A260">
        <v>14193</v>
      </c>
      <c r="B260" t="s">
        <v>37</v>
      </c>
      <c r="C260" t="s">
        <v>38</v>
      </c>
      <c r="D260" s="1">
        <v>100000</v>
      </c>
      <c r="E260">
        <v>3</v>
      </c>
      <c r="F260" t="s">
        <v>19</v>
      </c>
      <c r="G260" t="s">
        <v>28</v>
      </c>
      <c r="H260" t="s">
        <v>15</v>
      </c>
      <c r="I260">
        <v>4</v>
      </c>
      <c r="J260" t="s">
        <v>48</v>
      </c>
      <c r="K260" t="s">
        <v>17</v>
      </c>
      <c r="L260">
        <v>56</v>
      </c>
      <c r="M260" t="str">
        <f t="shared" si="4"/>
        <v>Old</v>
      </c>
      <c r="N260" t="s">
        <v>18</v>
      </c>
    </row>
    <row r="261" spans="1:14" x14ac:dyDescent="0.3">
      <c r="A261">
        <v>12705</v>
      </c>
      <c r="B261" t="s">
        <v>49</v>
      </c>
      <c r="C261" t="s">
        <v>36</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49</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49</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48</v>
      </c>
      <c r="K265" t="s">
        <v>24</v>
      </c>
      <c r="L265">
        <v>39</v>
      </c>
      <c r="M265" t="str">
        <f t="shared" si="4"/>
        <v>Middle  Age</v>
      </c>
      <c r="N265" t="s">
        <v>18</v>
      </c>
    </row>
    <row r="266" spans="1:14" x14ac:dyDescent="0.3">
      <c r="A266">
        <v>17964</v>
      </c>
      <c r="B266" t="s">
        <v>49</v>
      </c>
      <c r="C266" t="s">
        <v>36</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36</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49</v>
      </c>
      <c r="C270" t="s">
        <v>36</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49</v>
      </c>
      <c r="C274" t="s">
        <v>36</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49</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49</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49</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49</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49</v>
      </c>
      <c r="C280" t="s">
        <v>36</v>
      </c>
      <c r="D280" s="1">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36</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36</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36</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49</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36</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49</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49</v>
      </c>
      <c r="C290" t="s">
        <v>36</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49</v>
      </c>
      <c r="C291" t="s">
        <v>36</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49</v>
      </c>
      <c r="C293" t="s">
        <v>36</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49</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36</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49</v>
      </c>
      <c r="C299" t="s">
        <v>36</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49</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49</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36</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49</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49</v>
      </c>
      <c r="C306" t="s">
        <v>36</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36</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49</v>
      </c>
      <c r="C308" t="s">
        <v>36</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49</v>
      </c>
      <c r="C309" t="s">
        <v>36</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49</v>
      </c>
      <c r="C310" t="s">
        <v>36</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49</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49</v>
      </c>
      <c r="C312" t="s">
        <v>36</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49</v>
      </c>
      <c r="C313" t="s">
        <v>36</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49</v>
      </c>
      <c r="C314" t="s">
        <v>36</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36</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49</v>
      </c>
      <c r="C316" t="s">
        <v>36</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36</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49</v>
      </c>
      <c r="C318" t="s">
        <v>36</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49</v>
      </c>
      <c r="C319" t="s">
        <v>36</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49</v>
      </c>
      <c r="C320" t="s">
        <v>36</v>
      </c>
      <c r="D320" s="1">
        <v>130000</v>
      </c>
      <c r="E320">
        <v>4</v>
      </c>
      <c r="F320" t="s">
        <v>19</v>
      </c>
      <c r="G320" t="s">
        <v>21</v>
      </c>
      <c r="H320" t="s">
        <v>18</v>
      </c>
      <c r="I320">
        <v>3</v>
      </c>
      <c r="J320" t="s">
        <v>48</v>
      </c>
      <c r="K320" t="s">
        <v>17</v>
      </c>
      <c r="L320">
        <v>54</v>
      </c>
      <c r="M320" t="str">
        <f t="shared" si="4"/>
        <v>Middle  Age</v>
      </c>
      <c r="N320" t="s">
        <v>18</v>
      </c>
    </row>
    <row r="321" spans="1:14" x14ac:dyDescent="0.3">
      <c r="A321">
        <v>11386</v>
      </c>
      <c r="B321" t="s">
        <v>49</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49</v>
      </c>
      <c r="C322" t="s">
        <v>36</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IF(L323&gt;55,"Old",IF(L323&lt;31,"Adolescent","Middle  Age"))</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49</v>
      </c>
      <c r="C326" t="s">
        <v>36</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36</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49</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49</v>
      </c>
      <c r="C329" t="s">
        <v>36</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36</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49</v>
      </c>
      <c r="C331" t="s">
        <v>38</v>
      </c>
      <c r="D331" s="1">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48</v>
      </c>
      <c r="K332" t="s">
        <v>24</v>
      </c>
      <c r="L332">
        <v>32</v>
      </c>
      <c r="M332" t="str">
        <f t="shared" si="5"/>
        <v>Middle  Age</v>
      </c>
      <c r="N332" t="s">
        <v>18</v>
      </c>
    </row>
    <row r="333" spans="1:14" x14ac:dyDescent="0.3">
      <c r="A333">
        <v>19508</v>
      </c>
      <c r="B333" t="s">
        <v>49</v>
      </c>
      <c r="C333" t="s">
        <v>36</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49</v>
      </c>
      <c r="C335" t="s">
        <v>36</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49</v>
      </c>
      <c r="C336" t="s">
        <v>36</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49</v>
      </c>
      <c r="C337" t="s">
        <v>36</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36</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49</v>
      </c>
      <c r="C339" t="s">
        <v>36</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49</v>
      </c>
      <c r="C341" t="s">
        <v>36</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36</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36</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36</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49</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49</v>
      </c>
      <c r="C348" t="s">
        <v>36</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49</v>
      </c>
      <c r="C350" t="s">
        <v>36</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36</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36</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49</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36</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36</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36</v>
      </c>
      <c r="D357" s="1">
        <v>80000</v>
      </c>
      <c r="E357">
        <v>0</v>
      </c>
      <c r="F357" t="s">
        <v>13</v>
      </c>
      <c r="G357" t="s">
        <v>21</v>
      </c>
      <c r="H357" t="s">
        <v>15</v>
      </c>
      <c r="I357">
        <v>3</v>
      </c>
      <c r="J357" t="s">
        <v>48</v>
      </c>
      <c r="K357" t="s">
        <v>24</v>
      </c>
      <c r="L357">
        <v>32</v>
      </c>
      <c r="M357" t="str">
        <f t="shared" si="5"/>
        <v>Middle  Age</v>
      </c>
      <c r="N357" t="s">
        <v>18</v>
      </c>
    </row>
    <row r="358" spans="1:14" x14ac:dyDescent="0.3">
      <c r="A358">
        <v>23608</v>
      </c>
      <c r="B358" t="s">
        <v>49</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49</v>
      </c>
      <c r="C360" t="s">
        <v>36</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49</v>
      </c>
      <c r="C361" t="s">
        <v>36</v>
      </c>
      <c r="D361" s="1">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36</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49</v>
      </c>
      <c r="C364" t="s">
        <v>36</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49</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49</v>
      </c>
      <c r="C368" t="s">
        <v>36</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49</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49</v>
      </c>
      <c r="C372" t="s">
        <v>38</v>
      </c>
      <c r="D372" s="1">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36</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49</v>
      </c>
      <c r="C374" t="s">
        <v>36</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36</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49</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49</v>
      </c>
      <c r="C378" t="s">
        <v>36</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49</v>
      </c>
      <c r="C379" t="s">
        <v>36</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49</v>
      </c>
      <c r="C380" t="s">
        <v>36</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49</v>
      </c>
      <c r="C381" t="s">
        <v>36</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36</v>
      </c>
      <c r="D382" s="1">
        <v>70000</v>
      </c>
      <c r="E382">
        <v>0</v>
      </c>
      <c r="F382" t="s">
        <v>13</v>
      </c>
      <c r="G382" t="s">
        <v>21</v>
      </c>
      <c r="H382" t="s">
        <v>18</v>
      </c>
      <c r="I382">
        <v>3</v>
      </c>
      <c r="J382" t="s">
        <v>48</v>
      </c>
      <c r="K382" t="s">
        <v>24</v>
      </c>
      <c r="L382">
        <v>30</v>
      </c>
      <c r="M382" t="str">
        <f t="shared" si="5"/>
        <v>Adolescent</v>
      </c>
      <c r="N382" t="s">
        <v>15</v>
      </c>
    </row>
    <row r="383" spans="1:14" x14ac:dyDescent="0.3">
      <c r="A383">
        <v>22974</v>
      </c>
      <c r="B383" t="s">
        <v>49</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49</v>
      </c>
      <c r="C384" t="s">
        <v>36</v>
      </c>
      <c r="D384" s="1">
        <v>80000</v>
      </c>
      <c r="E384">
        <v>4</v>
      </c>
      <c r="F384" t="s">
        <v>19</v>
      </c>
      <c r="G384" t="s">
        <v>21</v>
      </c>
      <c r="H384" t="s">
        <v>15</v>
      </c>
      <c r="I384">
        <v>2</v>
      </c>
      <c r="J384" t="s">
        <v>48</v>
      </c>
      <c r="K384" t="s">
        <v>17</v>
      </c>
      <c r="L384">
        <v>53</v>
      </c>
      <c r="M384" t="str">
        <f t="shared" si="5"/>
        <v>Middle  Age</v>
      </c>
      <c r="N384" t="s">
        <v>18</v>
      </c>
    </row>
    <row r="385" spans="1:14" x14ac:dyDescent="0.3">
      <c r="A385">
        <v>17978</v>
      </c>
      <c r="B385" t="s">
        <v>49</v>
      </c>
      <c r="C385" t="s">
        <v>36</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36</v>
      </c>
      <c r="D387" s="1">
        <v>30000</v>
      </c>
      <c r="E387">
        <v>3</v>
      </c>
      <c r="F387" t="s">
        <v>19</v>
      </c>
      <c r="G387" t="s">
        <v>20</v>
      </c>
      <c r="H387" t="s">
        <v>15</v>
      </c>
      <c r="I387">
        <v>0</v>
      </c>
      <c r="J387" t="s">
        <v>16</v>
      </c>
      <c r="K387" t="s">
        <v>17</v>
      </c>
      <c r="L387">
        <v>43</v>
      </c>
      <c r="M387" t="str">
        <f t="shared" ref="M387:M450" si="6">IF(L387&gt;55,"Old",IF(L387&lt;31,"Adolescent","Middle  Age"))</f>
        <v>Middle  Age</v>
      </c>
      <c r="N387" t="s">
        <v>18</v>
      </c>
    </row>
    <row r="388" spans="1:14" x14ac:dyDescent="0.3">
      <c r="A388">
        <v>28957</v>
      </c>
      <c r="B388" t="s">
        <v>37</v>
      </c>
      <c r="C388" t="s">
        <v>38</v>
      </c>
      <c r="D388" s="1">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49</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49</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36</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36</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49</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49</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49</v>
      </c>
      <c r="C397" t="s">
        <v>36</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36</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49</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36</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48</v>
      </c>
      <c r="K402" t="s">
        <v>17</v>
      </c>
      <c r="L402">
        <v>53</v>
      </c>
      <c r="M402" t="str">
        <f t="shared" si="6"/>
        <v>Middle  Age</v>
      </c>
      <c r="N402" t="s">
        <v>18</v>
      </c>
    </row>
    <row r="403" spans="1:14" x14ac:dyDescent="0.3">
      <c r="A403">
        <v>11555</v>
      </c>
      <c r="B403" t="s">
        <v>49</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49</v>
      </c>
      <c r="C404" t="s">
        <v>36</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49</v>
      </c>
      <c r="C405" t="s">
        <v>36</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49</v>
      </c>
      <c r="C406" t="s">
        <v>36</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49</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49</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49</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49</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49</v>
      </c>
      <c r="C413" t="s">
        <v>36</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36</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49</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49</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36</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49</v>
      </c>
      <c r="C420" t="s">
        <v>36</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36</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49</v>
      </c>
      <c r="C422" t="s">
        <v>38</v>
      </c>
      <c r="D422" s="1">
        <v>100000</v>
      </c>
      <c r="E422">
        <v>2</v>
      </c>
      <c r="F422" t="s">
        <v>13</v>
      </c>
      <c r="G422" t="s">
        <v>28</v>
      </c>
      <c r="H422" t="s">
        <v>15</v>
      </c>
      <c r="I422">
        <v>4</v>
      </c>
      <c r="J422" t="s">
        <v>48</v>
      </c>
      <c r="K422" t="s">
        <v>17</v>
      </c>
      <c r="L422">
        <v>59</v>
      </c>
      <c r="M422" t="str">
        <f t="shared" si="6"/>
        <v>Old</v>
      </c>
      <c r="N422" t="s">
        <v>18</v>
      </c>
    </row>
    <row r="423" spans="1:14" x14ac:dyDescent="0.3">
      <c r="A423">
        <v>14547</v>
      </c>
      <c r="B423" t="s">
        <v>49</v>
      </c>
      <c r="C423" t="s">
        <v>36</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36</v>
      </c>
      <c r="D424" s="1">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36</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49</v>
      </c>
      <c r="C427" t="s">
        <v>36</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36</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49</v>
      </c>
      <c r="C430" t="s">
        <v>36</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36</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49</v>
      </c>
      <c r="C434" t="s">
        <v>38</v>
      </c>
      <c r="D434" s="1">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49</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49</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49</v>
      </c>
      <c r="C441" t="s">
        <v>36</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36</v>
      </c>
      <c r="D442" s="1">
        <v>90000</v>
      </c>
      <c r="E442">
        <v>0</v>
      </c>
      <c r="F442" t="s">
        <v>13</v>
      </c>
      <c r="G442" t="s">
        <v>21</v>
      </c>
      <c r="H442" t="s">
        <v>18</v>
      </c>
      <c r="I442">
        <v>3</v>
      </c>
      <c r="J442" t="s">
        <v>48</v>
      </c>
      <c r="K442" t="s">
        <v>24</v>
      </c>
      <c r="L442">
        <v>34</v>
      </c>
      <c r="M442" t="str">
        <f t="shared" si="6"/>
        <v>Middle  Age</v>
      </c>
      <c r="N442" t="s">
        <v>15</v>
      </c>
    </row>
    <row r="443" spans="1:14" x14ac:dyDescent="0.3">
      <c r="A443">
        <v>11061</v>
      </c>
      <c r="B443" t="s">
        <v>49</v>
      </c>
      <c r="C443" t="s">
        <v>36</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36</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49</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36</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49</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49</v>
      </c>
      <c r="C448" t="s">
        <v>38</v>
      </c>
      <c r="D448" s="1">
        <v>130000</v>
      </c>
      <c r="E448">
        <v>0</v>
      </c>
      <c r="F448" t="s">
        <v>31</v>
      </c>
      <c r="G448" t="s">
        <v>28</v>
      </c>
      <c r="H448" t="s">
        <v>15</v>
      </c>
      <c r="I448">
        <v>1</v>
      </c>
      <c r="J448" t="s">
        <v>48</v>
      </c>
      <c r="K448" t="s">
        <v>24</v>
      </c>
      <c r="L448">
        <v>48</v>
      </c>
      <c r="M448" t="str">
        <f t="shared" si="6"/>
        <v>Middle  Age</v>
      </c>
      <c r="N448" t="s">
        <v>18</v>
      </c>
    </row>
    <row r="449" spans="1:14" x14ac:dyDescent="0.3">
      <c r="A449">
        <v>20711</v>
      </c>
      <c r="B449" t="s">
        <v>49</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49</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49</v>
      </c>
      <c r="C451" t="s">
        <v>38</v>
      </c>
      <c r="D451" s="1">
        <v>40000</v>
      </c>
      <c r="E451">
        <v>1</v>
      </c>
      <c r="F451" t="s">
        <v>13</v>
      </c>
      <c r="G451" t="s">
        <v>14</v>
      </c>
      <c r="H451" t="s">
        <v>15</v>
      </c>
      <c r="I451">
        <v>0</v>
      </c>
      <c r="J451" t="s">
        <v>16</v>
      </c>
      <c r="K451" t="s">
        <v>17</v>
      </c>
      <c r="L451">
        <v>42</v>
      </c>
      <c r="M451" t="str">
        <f t="shared" ref="M451:M514" si="7">IF(L451&gt;55,"Old",IF(L451&lt;31,"Adolescent","Middle  Age"))</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49</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49</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36</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49</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36</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49</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49</v>
      </c>
      <c r="C460" t="s">
        <v>36</v>
      </c>
      <c r="D460" s="1">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36</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49</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49</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36</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49</v>
      </c>
      <c r="C467" t="s">
        <v>36</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36</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49</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49</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36</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36</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49</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49</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49</v>
      </c>
      <c r="C477" t="s">
        <v>36</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49</v>
      </c>
      <c r="C479" t="s">
        <v>36</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49</v>
      </c>
      <c r="C480" t="s">
        <v>36</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49</v>
      </c>
      <c r="C481" t="s">
        <v>36</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49</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36</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49</v>
      </c>
      <c r="C485" t="s">
        <v>36</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36</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49</v>
      </c>
      <c r="C488" t="s">
        <v>38</v>
      </c>
      <c r="D488" s="1">
        <v>90000</v>
      </c>
      <c r="E488">
        <v>4</v>
      </c>
      <c r="F488" t="s">
        <v>29</v>
      </c>
      <c r="G488" t="s">
        <v>14</v>
      </c>
      <c r="H488" t="s">
        <v>15</v>
      </c>
      <c r="I488">
        <v>4</v>
      </c>
      <c r="J488" t="s">
        <v>48</v>
      </c>
      <c r="K488" t="s">
        <v>17</v>
      </c>
      <c r="L488">
        <v>58</v>
      </c>
      <c r="M488" t="str">
        <f t="shared" si="7"/>
        <v>Old</v>
      </c>
      <c r="N488" t="s">
        <v>18</v>
      </c>
    </row>
    <row r="489" spans="1:14" x14ac:dyDescent="0.3">
      <c r="A489">
        <v>12821</v>
      </c>
      <c r="B489" t="s">
        <v>49</v>
      </c>
      <c r="C489" t="s">
        <v>36</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49</v>
      </c>
      <c r="C491" t="s">
        <v>36</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49</v>
      </c>
      <c r="C492" t="s">
        <v>36</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49</v>
      </c>
      <c r="C493" t="s">
        <v>36</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36</v>
      </c>
      <c r="D495" s="1">
        <v>70000</v>
      </c>
      <c r="E495">
        <v>5</v>
      </c>
      <c r="F495" t="s">
        <v>13</v>
      </c>
      <c r="G495" t="s">
        <v>28</v>
      </c>
      <c r="H495" t="s">
        <v>15</v>
      </c>
      <c r="I495">
        <v>3</v>
      </c>
      <c r="J495" t="s">
        <v>48</v>
      </c>
      <c r="K495" t="s">
        <v>32</v>
      </c>
      <c r="L495">
        <v>60</v>
      </c>
      <c r="M495" t="str">
        <f t="shared" si="7"/>
        <v>Old</v>
      </c>
      <c r="N495" t="s">
        <v>15</v>
      </c>
    </row>
    <row r="496" spans="1:14" x14ac:dyDescent="0.3">
      <c r="A496">
        <v>27650</v>
      </c>
      <c r="B496" t="s">
        <v>49</v>
      </c>
      <c r="C496" t="s">
        <v>36</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49</v>
      </c>
      <c r="C497" t="s">
        <v>36</v>
      </c>
      <c r="D497" s="1">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49</v>
      </c>
      <c r="C500" t="s">
        <v>36</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49</v>
      </c>
      <c r="C502" t="s">
        <v>36</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49</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49</v>
      </c>
      <c r="C504" t="s">
        <v>36</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49</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49</v>
      </c>
      <c r="C506" t="s">
        <v>36</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49</v>
      </c>
      <c r="C507" t="s">
        <v>36</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49</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49</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49</v>
      </c>
      <c r="C510" t="s">
        <v>36</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49</v>
      </c>
      <c r="C511" t="s">
        <v>36</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36</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36</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49</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48</v>
      </c>
      <c r="K515" t="s">
        <v>32</v>
      </c>
      <c r="L515">
        <v>61</v>
      </c>
      <c r="M515" t="str">
        <f t="shared" ref="M515:M578" si="8">IF(L515&gt;55,"Old",IF(L515&lt;31,"Adolescent","Middle  Age"))</f>
        <v>Old</v>
      </c>
      <c r="N515" t="s">
        <v>15</v>
      </c>
    </row>
    <row r="516" spans="1:14" x14ac:dyDescent="0.3">
      <c r="A516">
        <v>19399</v>
      </c>
      <c r="B516" t="s">
        <v>37</v>
      </c>
      <c r="C516" t="s">
        <v>36</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49</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49</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36</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49</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49</v>
      </c>
      <c r="C521" t="s">
        <v>36</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36</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36</v>
      </c>
      <c r="D523" s="1">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36</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49</v>
      </c>
      <c r="C525" t="s">
        <v>36</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36</v>
      </c>
      <c r="D527" s="1">
        <v>60000</v>
      </c>
      <c r="E527">
        <v>5</v>
      </c>
      <c r="F527" t="s">
        <v>13</v>
      </c>
      <c r="G527" t="s">
        <v>28</v>
      </c>
      <c r="H527" t="s">
        <v>15</v>
      </c>
      <c r="I527">
        <v>3</v>
      </c>
      <c r="J527" t="s">
        <v>48</v>
      </c>
      <c r="K527" t="s">
        <v>32</v>
      </c>
      <c r="L527">
        <v>59</v>
      </c>
      <c r="M527" t="str">
        <f t="shared" si="8"/>
        <v>Old</v>
      </c>
      <c r="N527" t="s">
        <v>15</v>
      </c>
    </row>
    <row r="528" spans="1:14" x14ac:dyDescent="0.3">
      <c r="A528">
        <v>15382</v>
      </c>
      <c r="B528" t="s">
        <v>49</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49</v>
      </c>
      <c r="C529" t="s">
        <v>36</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49</v>
      </c>
      <c r="C531" t="s">
        <v>36</v>
      </c>
      <c r="D531" s="1">
        <v>60000</v>
      </c>
      <c r="E531">
        <v>2</v>
      </c>
      <c r="F531" t="s">
        <v>19</v>
      </c>
      <c r="G531" t="s">
        <v>21</v>
      </c>
      <c r="H531" t="s">
        <v>15</v>
      </c>
      <c r="I531">
        <v>1</v>
      </c>
      <c r="J531" t="s">
        <v>48</v>
      </c>
      <c r="K531" t="s">
        <v>32</v>
      </c>
      <c r="L531">
        <v>57</v>
      </c>
      <c r="M531" t="str">
        <f t="shared" si="8"/>
        <v>Old</v>
      </c>
      <c r="N531" t="s">
        <v>15</v>
      </c>
    </row>
    <row r="532" spans="1:14" x14ac:dyDescent="0.3">
      <c r="A532">
        <v>25909</v>
      </c>
      <c r="B532" t="s">
        <v>49</v>
      </c>
      <c r="C532" t="s">
        <v>36</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36</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49</v>
      </c>
      <c r="C535" t="s">
        <v>36</v>
      </c>
      <c r="D535" s="1">
        <v>60000</v>
      </c>
      <c r="E535">
        <v>3</v>
      </c>
      <c r="F535" t="s">
        <v>13</v>
      </c>
      <c r="G535" t="s">
        <v>28</v>
      </c>
      <c r="H535" t="s">
        <v>15</v>
      </c>
      <c r="I535">
        <v>2</v>
      </c>
      <c r="J535" t="s">
        <v>48</v>
      </c>
      <c r="K535" t="s">
        <v>32</v>
      </c>
      <c r="L535">
        <v>66</v>
      </c>
      <c r="M535" t="str">
        <f t="shared" si="8"/>
        <v>Old</v>
      </c>
      <c r="N535" t="s">
        <v>18</v>
      </c>
    </row>
    <row r="536" spans="1:14" x14ac:dyDescent="0.3">
      <c r="A536">
        <v>24637</v>
      </c>
      <c r="B536" t="s">
        <v>49</v>
      </c>
      <c r="C536" t="s">
        <v>36</v>
      </c>
      <c r="D536" s="1">
        <v>40000</v>
      </c>
      <c r="E536">
        <v>4</v>
      </c>
      <c r="F536" t="s">
        <v>27</v>
      </c>
      <c r="G536" t="s">
        <v>21</v>
      </c>
      <c r="H536" t="s">
        <v>15</v>
      </c>
      <c r="I536">
        <v>2</v>
      </c>
      <c r="J536" t="s">
        <v>48</v>
      </c>
      <c r="K536" t="s">
        <v>32</v>
      </c>
      <c r="L536">
        <v>64</v>
      </c>
      <c r="M536" t="str">
        <f t="shared" si="8"/>
        <v>Old</v>
      </c>
      <c r="N536" t="s">
        <v>18</v>
      </c>
    </row>
    <row r="537" spans="1:14" x14ac:dyDescent="0.3">
      <c r="A537">
        <v>23893</v>
      </c>
      <c r="B537" t="s">
        <v>49</v>
      </c>
      <c r="C537" t="s">
        <v>36</v>
      </c>
      <c r="D537" s="1">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49</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49</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49</v>
      </c>
      <c r="C543" t="s">
        <v>36</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49</v>
      </c>
      <c r="C544" t="s">
        <v>36</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49</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36</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36</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49</v>
      </c>
      <c r="C548" t="s">
        <v>36</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49</v>
      </c>
      <c r="C549" t="s">
        <v>36</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49</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49</v>
      </c>
      <c r="C553" t="s">
        <v>38</v>
      </c>
      <c r="D553" s="1">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36</v>
      </c>
      <c r="D554" s="1">
        <v>60000</v>
      </c>
      <c r="E554">
        <v>3</v>
      </c>
      <c r="F554" t="s">
        <v>27</v>
      </c>
      <c r="G554" t="s">
        <v>21</v>
      </c>
      <c r="H554" t="s">
        <v>15</v>
      </c>
      <c r="I554">
        <v>2</v>
      </c>
      <c r="J554" t="s">
        <v>48</v>
      </c>
      <c r="K554" t="s">
        <v>32</v>
      </c>
      <c r="L554">
        <v>54</v>
      </c>
      <c r="M554" t="str">
        <f t="shared" si="8"/>
        <v>Middle  Age</v>
      </c>
      <c r="N554" t="s">
        <v>15</v>
      </c>
    </row>
    <row r="555" spans="1:14" x14ac:dyDescent="0.3">
      <c r="A555">
        <v>17533</v>
      </c>
      <c r="B555" t="s">
        <v>49</v>
      </c>
      <c r="C555" t="s">
        <v>36</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49</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36</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49</v>
      </c>
      <c r="C558" t="s">
        <v>36</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49</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49</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48</v>
      </c>
      <c r="K561" t="s">
        <v>32</v>
      </c>
      <c r="L561">
        <v>58</v>
      </c>
      <c r="M561" t="str">
        <f t="shared" si="8"/>
        <v>Old</v>
      </c>
      <c r="N561" t="s">
        <v>18</v>
      </c>
    </row>
    <row r="562" spans="1:14" x14ac:dyDescent="0.3">
      <c r="A562">
        <v>18577</v>
      </c>
      <c r="B562" t="s">
        <v>49</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49</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49</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36</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49</v>
      </c>
      <c r="C567" t="s">
        <v>36</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49</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49</v>
      </c>
      <c r="C569" t="s">
        <v>36</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49</v>
      </c>
      <c r="C570" t="s">
        <v>36</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36</v>
      </c>
      <c r="D571" s="1">
        <v>50000</v>
      </c>
      <c r="E571">
        <v>3</v>
      </c>
      <c r="F571" t="s">
        <v>31</v>
      </c>
      <c r="G571" t="s">
        <v>28</v>
      </c>
      <c r="H571" t="s">
        <v>15</v>
      </c>
      <c r="I571">
        <v>2</v>
      </c>
      <c r="J571" t="s">
        <v>48</v>
      </c>
      <c r="K571" t="s">
        <v>32</v>
      </c>
      <c r="L571">
        <v>69</v>
      </c>
      <c r="M571" t="str">
        <f t="shared" si="8"/>
        <v>Old</v>
      </c>
      <c r="N571" t="s">
        <v>18</v>
      </c>
    </row>
    <row r="572" spans="1:14" x14ac:dyDescent="0.3">
      <c r="A572">
        <v>20370</v>
      </c>
      <c r="B572" t="s">
        <v>49</v>
      </c>
      <c r="C572" t="s">
        <v>36</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49</v>
      </c>
      <c r="C573" t="s">
        <v>36</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36</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49</v>
      </c>
      <c r="C575" t="s">
        <v>36</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36</v>
      </c>
      <c r="D577" s="1">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49</v>
      </c>
      <c r="C579" t="s">
        <v>36</v>
      </c>
      <c r="D579" s="1">
        <v>120000</v>
      </c>
      <c r="E579">
        <v>1</v>
      </c>
      <c r="F579" t="s">
        <v>13</v>
      </c>
      <c r="G579" t="s">
        <v>28</v>
      </c>
      <c r="H579" t="s">
        <v>15</v>
      </c>
      <c r="I579">
        <v>4</v>
      </c>
      <c r="J579" t="s">
        <v>16</v>
      </c>
      <c r="K579" t="s">
        <v>32</v>
      </c>
      <c r="L579">
        <v>38</v>
      </c>
      <c r="M579" t="str">
        <f t="shared" ref="M579:M642" si="9">IF(L579&gt;55,"Old",IF(L579&lt;31,"Adolescent","Middle  Age"))</f>
        <v>Middle  Age</v>
      </c>
      <c r="N579" t="s">
        <v>18</v>
      </c>
    </row>
    <row r="580" spans="1:14" x14ac:dyDescent="0.3">
      <c r="A580">
        <v>15313</v>
      </c>
      <c r="B580" t="s">
        <v>49</v>
      </c>
      <c r="C580" t="s">
        <v>36</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49</v>
      </c>
      <c r="C582" t="s">
        <v>38</v>
      </c>
      <c r="D582" s="1">
        <v>60000</v>
      </c>
      <c r="E582">
        <v>3</v>
      </c>
      <c r="F582" t="s">
        <v>31</v>
      </c>
      <c r="G582" t="s">
        <v>28</v>
      </c>
      <c r="H582" t="s">
        <v>15</v>
      </c>
      <c r="I582">
        <v>2</v>
      </c>
      <c r="J582" t="s">
        <v>48</v>
      </c>
      <c r="K582" t="s">
        <v>32</v>
      </c>
      <c r="L582">
        <v>69</v>
      </c>
      <c r="M582" t="str">
        <f t="shared" si="9"/>
        <v>Old</v>
      </c>
      <c r="N582" t="s">
        <v>18</v>
      </c>
    </row>
    <row r="583" spans="1:14" x14ac:dyDescent="0.3">
      <c r="A583">
        <v>23089</v>
      </c>
      <c r="B583" t="s">
        <v>49</v>
      </c>
      <c r="C583" t="s">
        <v>36</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49</v>
      </c>
      <c r="C584" t="s">
        <v>36</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49</v>
      </c>
      <c r="C585" t="s">
        <v>36</v>
      </c>
      <c r="D585" s="1">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36</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36</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49</v>
      </c>
      <c r="C588" t="s">
        <v>36</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49</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49</v>
      </c>
      <c r="C590" t="s">
        <v>38</v>
      </c>
      <c r="D590" s="1">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36</v>
      </c>
      <c r="D591" s="1">
        <v>60000</v>
      </c>
      <c r="E591">
        <v>2</v>
      </c>
      <c r="F591" t="s">
        <v>13</v>
      </c>
      <c r="G591" t="s">
        <v>28</v>
      </c>
      <c r="H591" t="s">
        <v>15</v>
      </c>
      <c r="I591">
        <v>0</v>
      </c>
      <c r="J591" t="s">
        <v>48</v>
      </c>
      <c r="K591" t="s">
        <v>32</v>
      </c>
      <c r="L591">
        <v>57</v>
      </c>
      <c r="M591" t="str">
        <f t="shared" si="9"/>
        <v>Old</v>
      </c>
      <c r="N591" t="s">
        <v>18</v>
      </c>
    </row>
    <row r="592" spans="1:14" x14ac:dyDescent="0.3">
      <c r="A592">
        <v>23158</v>
      </c>
      <c r="B592" t="s">
        <v>49</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49</v>
      </c>
      <c r="C593" t="s">
        <v>36</v>
      </c>
      <c r="D593" s="1">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49</v>
      </c>
      <c r="C596" t="s">
        <v>36</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49</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36</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49</v>
      </c>
      <c r="C600" t="s">
        <v>36</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49</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49</v>
      </c>
      <c r="C602" t="s">
        <v>36</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36</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36</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49</v>
      </c>
      <c r="C605" t="s">
        <v>36</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49</v>
      </c>
      <c r="C606" t="s">
        <v>36</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36</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36</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48</v>
      </c>
      <c r="K609" t="s">
        <v>32</v>
      </c>
      <c r="L609">
        <v>46</v>
      </c>
      <c r="M609" t="str">
        <f t="shared" si="9"/>
        <v>Middle  Age</v>
      </c>
      <c r="N609" t="s">
        <v>15</v>
      </c>
    </row>
    <row r="610" spans="1:14" x14ac:dyDescent="0.3">
      <c r="A610">
        <v>16890</v>
      </c>
      <c r="B610" t="s">
        <v>49</v>
      </c>
      <c r="C610" t="s">
        <v>36</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49</v>
      </c>
      <c r="C611" t="s">
        <v>36</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49</v>
      </c>
      <c r="C612" t="s">
        <v>36</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49</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36</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49</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49</v>
      </c>
      <c r="C619" t="s">
        <v>36</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49</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49</v>
      </c>
      <c r="C623" t="s">
        <v>36</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49</v>
      </c>
      <c r="C624" t="s">
        <v>36</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49</v>
      </c>
      <c r="C625" t="s">
        <v>38</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49</v>
      </c>
      <c r="C627" t="s">
        <v>36</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49</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49</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36</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49</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49</v>
      </c>
      <c r="C632" t="s">
        <v>36</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36</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49</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49</v>
      </c>
      <c r="C636" t="s">
        <v>36</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36</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36</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49</v>
      </c>
      <c r="C641" t="s">
        <v>36</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49</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49</v>
      </c>
      <c r="C643" t="s">
        <v>36</v>
      </c>
      <c r="D643" s="1">
        <v>50000</v>
      </c>
      <c r="E643">
        <v>4</v>
      </c>
      <c r="F643" t="s">
        <v>13</v>
      </c>
      <c r="G643" t="s">
        <v>28</v>
      </c>
      <c r="H643" t="s">
        <v>15</v>
      </c>
      <c r="I643">
        <v>2</v>
      </c>
      <c r="J643" t="s">
        <v>48</v>
      </c>
      <c r="K643" t="s">
        <v>32</v>
      </c>
      <c r="L643">
        <v>64</v>
      </c>
      <c r="M643" t="str">
        <f t="shared" ref="M643:M706" si="10">IF(L643&gt;55,"Old",IF(L643&lt;31,"Adolescent","Middle  Age"))</f>
        <v>Old</v>
      </c>
      <c r="N643" t="s">
        <v>18</v>
      </c>
    </row>
    <row r="644" spans="1:14" x14ac:dyDescent="0.3">
      <c r="A644">
        <v>21741</v>
      </c>
      <c r="B644" t="s">
        <v>49</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49</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49</v>
      </c>
      <c r="C646" t="s">
        <v>38</v>
      </c>
      <c r="D646" s="1">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36</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36</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49</v>
      </c>
      <c r="C654" t="s">
        <v>36</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36</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36</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49</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49</v>
      </c>
      <c r="C658" t="s">
        <v>36</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49</v>
      </c>
      <c r="C659" t="s">
        <v>36</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36</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48</v>
      </c>
      <c r="K661" t="s">
        <v>32</v>
      </c>
      <c r="L661">
        <v>63</v>
      </c>
      <c r="M661" t="str">
        <f t="shared" si="10"/>
        <v>Old</v>
      </c>
      <c r="N661" t="s">
        <v>18</v>
      </c>
    </row>
    <row r="662" spans="1:14" x14ac:dyDescent="0.3">
      <c r="A662">
        <v>21599</v>
      </c>
      <c r="B662" t="s">
        <v>49</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36</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49</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49</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49</v>
      </c>
      <c r="C667" t="s">
        <v>36</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49</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49</v>
      </c>
      <c r="C669" t="s">
        <v>38</v>
      </c>
      <c r="D669" s="1">
        <v>40000</v>
      </c>
      <c r="E669">
        <v>5</v>
      </c>
      <c r="F669" t="s">
        <v>27</v>
      </c>
      <c r="G669" t="s">
        <v>21</v>
      </c>
      <c r="H669" t="s">
        <v>18</v>
      </c>
      <c r="I669">
        <v>2</v>
      </c>
      <c r="J669" t="s">
        <v>48</v>
      </c>
      <c r="K669" t="s">
        <v>32</v>
      </c>
      <c r="L669">
        <v>61</v>
      </c>
      <c r="M669" t="str">
        <f t="shared" si="10"/>
        <v>Old</v>
      </c>
      <c r="N669" t="s">
        <v>18</v>
      </c>
    </row>
    <row r="670" spans="1:14" x14ac:dyDescent="0.3">
      <c r="A670">
        <v>14592</v>
      </c>
      <c r="B670" t="s">
        <v>49</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49</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49</v>
      </c>
      <c r="C672" t="s">
        <v>36</v>
      </c>
      <c r="D672" s="1">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49</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49</v>
      </c>
      <c r="C677" t="s">
        <v>36</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49</v>
      </c>
      <c r="C678" t="s">
        <v>36</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49</v>
      </c>
      <c r="C679" t="s">
        <v>36</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49</v>
      </c>
      <c r="C680" t="s">
        <v>36</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49</v>
      </c>
      <c r="C681" t="s">
        <v>36</v>
      </c>
      <c r="D681" s="1">
        <v>60000</v>
      </c>
      <c r="E681">
        <v>4</v>
      </c>
      <c r="F681" t="s">
        <v>13</v>
      </c>
      <c r="G681" t="s">
        <v>28</v>
      </c>
      <c r="H681" t="s">
        <v>15</v>
      </c>
      <c r="I681">
        <v>2</v>
      </c>
      <c r="J681" t="s">
        <v>48</v>
      </c>
      <c r="K681" t="s">
        <v>32</v>
      </c>
      <c r="L681">
        <v>60</v>
      </c>
      <c r="M681" t="str">
        <f t="shared" si="10"/>
        <v>Old</v>
      </c>
      <c r="N681" t="s">
        <v>18</v>
      </c>
    </row>
    <row r="682" spans="1:14" x14ac:dyDescent="0.3">
      <c r="A682">
        <v>11165</v>
      </c>
      <c r="B682" t="s">
        <v>49</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49</v>
      </c>
      <c r="C684" t="s">
        <v>36</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49</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49</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36</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36</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49</v>
      </c>
      <c r="C691" t="s">
        <v>36</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49</v>
      </c>
      <c r="C693" t="s">
        <v>36</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49</v>
      </c>
      <c r="C694" t="s">
        <v>36</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49</v>
      </c>
      <c r="C697" t="s">
        <v>36</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36</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49</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49</v>
      </c>
      <c r="C700" t="s">
        <v>36</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36</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49</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36</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49</v>
      </c>
      <c r="C704" t="s">
        <v>36</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49</v>
      </c>
      <c r="C707" t="s">
        <v>38</v>
      </c>
      <c r="D707" s="1">
        <v>70000</v>
      </c>
      <c r="E707">
        <v>4</v>
      </c>
      <c r="F707" t="s">
        <v>13</v>
      </c>
      <c r="G707" t="s">
        <v>28</v>
      </c>
      <c r="H707" t="s">
        <v>15</v>
      </c>
      <c r="I707">
        <v>1</v>
      </c>
      <c r="J707" t="s">
        <v>48</v>
      </c>
      <c r="K707" t="s">
        <v>32</v>
      </c>
      <c r="L707">
        <v>59</v>
      </c>
      <c r="M707" t="str">
        <f t="shared" ref="M707:M770" si="11">IF(L707&gt;55,"Old",IF(L707&lt;31,"Adolescent","Middle  Age"))</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49</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49</v>
      </c>
      <c r="C710" t="s">
        <v>36</v>
      </c>
      <c r="D710" s="1">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48</v>
      </c>
      <c r="K711" t="s">
        <v>32</v>
      </c>
      <c r="L711">
        <v>59</v>
      </c>
      <c r="M711" t="str">
        <f t="shared" si="11"/>
        <v>Old</v>
      </c>
      <c r="N711" t="s">
        <v>18</v>
      </c>
    </row>
    <row r="712" spans="1:14" x14ac:dyDescent="0.3">
      <c r="A712">
        <v>23358</v>
      </c>
      <c r="B712" t="s">
        <v>49</v>
      </c>
      <c r="C712" t="s">
        <v>36</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49</v>
      </c>
      <c r="C713" t="s">
        <v>38</v>
      </c>
      <c r="D713" s="1">
        <v>70000</v>
      </c>
      <c r="E713">
        <v>2</v>
      </c>
      <c r="F713" t="s">
        <v>19</v>
      </c>
      <c r="G713" t="s">
        <v>21</v>
      </c>
      <c r="H713" t="s">
        <v>15</v>
      </c>
      <c r="I713">
        <v>1</v>
      </c>
      <c r="J713" t="s">
        <v>48</v>
      </c>
      <c r="K713" t="s">
        <v>32</v>
      </c>
      <c r="L713">
        <v>58</v>
      </c>
      <c r="M713" t="str">
        <f t="shared" si="11"/>
        <v>Old</v>
      </c>
      <c r="N713" t="s">
        <v>18</v>
      </c>
    </row>
    <row r="714" spans="1:14" x14ac:dyDescent="0.3">
      <c r="A714">
        <v>28026</v>
      </c>
      <c r="B714" t="s">
        <v>49</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49</v>
      </c>
      <c r="C716" t="s">
        <v>36</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49</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36</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49</v>
      </c>
      <c r="C720" t="s">
        <v>36</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49</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36</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49</v>
      </c>
      <c r="C726" t="s">
        <v>36</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49</v>
      </c>
      <c r="C727" t="s">
        <v>36</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49</v>
      </c>
      <c r="C728" t="s">
        <v>36</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49</v>
      </c>
      <c r="C729" t="s">
        <v>36</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49</v>
      </c>
      <c r="C730" t="s">
        <v>36</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49</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49</v>
      </c>
      <c r="C733" t="s">
        <v>36</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36</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49</v>
      </c>
      <c r="C738" t="s">
        <v>36</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49</v>
      </c>
      <c r="C739" t="s">
        <v>36</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49</v>
      </c>
      <c r="C741" t="s">
        <v>38</v>
      </c>
      <c r="D741" s="1">
        <v>60000</v>
      </c>
      <c r="E741">
        <v>2</v>
      </c>
      <c r="F741" t="s">
        <v>19</v>
      </c>
      <c r="G741" t="s">
        <v>21</v>
      </c>
      <c r="H741" t="s">
        <v>15</v>
      </c>
      <c r="I741">
        <v>1</v>
      </c>
      <c r="J741" t="s">
        <v>48</v>
      </c>
      <c r="K741" t="s">
        <v>32</v>
      </c>
      <c r="L741">
        <v>55</v>
      </c>
      <c r="M741" t="str">
        <f t="shared" si="11"/>
        <v>Middle  Age</v>
      </c>
      <c r="N741" t="s">
        <v>18</v>
      </c>
    </row>
    <row r="742" spans="1:14" x14ac:dyDescent="0.3">
      <c r="A742">
        <v>17657</v>
      </c>
      <c r="B742" t="s">
        <v>49</v>
      </c>
      <c r="C742" t="s">
        <v>36</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49</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36</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49</v>
      </c>
      <c r="C745" t="s">
        <v>36</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49</v>
      </c>
      <c r="C746" t="s">
        <v>38</v>
      </c>
      <c r="D746" s="1">
        <v>70000</v>
      </c>
      <c r="E746">
        <v>4</v>
      </c>
      <c r="F746" t="s">
        <v>19</v>
      </c>
      <c r="G746" t="s">
        <v>21</v>
      </c>
      <c r="H746" t="s">
        <v>15</v>
      </c>
      <c r="I746">
        <v>1</v>
      </c>
      <c r="J746" t="s">
        <v>48</v>
      </c>
      <c r="K746" t="s">
        <v>32</v>
      </c>
      <c r="L746">
        <v>56</v>
      </c>
      <c r="M746" t="str">
        <f t="shared" si="11"/>
        <v>Old</v>
      </c>
      <c r="N746" t="s">
        <v>18</v>
      </c>
    </row>
    <row r="747" spans="1:14" x14ac:dyDescent="0.3">
      <c r="A747">
        <v>12452</v>
      </c>
      <c r="B747" t="s">
        <v>49</v>
      </c>
      <c r="C747" t="s">
        <v>36</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49</v>
      </c>
      <c r="C748" t="s">
        <v>38</v>
      </c>
      <c r="D748" s="1">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49</v>
      </c>
      <c r="C750" t="s">
        <v>36</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49</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49</v>
      </c>
      <c r="C752" t="s">
        <v>36</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49</v>
      </c>
      <c r="C753" t="s">
        <v>36</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49</v>
      </c>
      <c r="C754" t="s">
        <v>36</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49</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49</v>
      </c>
      <c r="C757" t="s">
        <v>36</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49</v>
      </c>
      <c r="C758" t="s">
        <v>36</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36</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36</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49</v>
      </c>
      <c r="C763" t="s">
        <v>38</v>
      </c>
      <c r="D763" s="1">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36</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49</v>
      </c>
      <c r="C765" t="s">
        <v>36</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49</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49</v>
      </c>
      <c r="C768" t="s">
        <v>36</v>
      </c>
      <c r="D768" s="1">
        <v>50000</v>
      </c>
      <c r="E768">
        <v>4</v>
      </c>
      <c r="F768" t="s">
        <v>13</v>
      </c>
      <c r="G768" t="s">
        <v>14</v>
      </c>
      <c r="H768" t="s">
        <v>15</v>
      </c>
      <c r="I768">
        <v>3</v>
      </c>
      <c r="J768" t="s">
        <v>48</v>
      </c>
      <c r="K768" t="s">
        <v>32</v>
      </c>
      <c r="L768">
        <v>42</v>
      </c>
      <c r="M768" t="str">
        <f t="shared" si="11"/>
        <v>Middle  Age</v>
      </c>
      <c r="N768" t="s">
        <v>18</v>
      </c>
    </row>
    <row r="769" spans="1:14" x14ac:dyDescent="0.3">
      <c r="A769">
        <v>24979</v>
      </c>
      <c r="B769" t="s">
        <v>49</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49</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49</v>
      </c>
      <c r="C771" t="s">
        <v>38</v>
      </c>
      <c r="D771" s="1">
        <v>100000</v>
      </c>
      <c r="E771">
        <v>4</v>
      </c>
      <c r="F771" t="s">
        <v>13</v>
      </c>
      <c r="G771" t="s">
        <v>28</v>
      </c>
      <c r="H771" t="s">
        <v>15</v>
      </c>
      <c r="I771">
        <v>4</v>
      </c>
      <c r="J771" t="s">
        <v>16</v>
      </c>
      <c r="K771" t="s">
        <v>32</v>
      </c>
      <c r="L771">
        <v>40</v>
      </c>
      <c r="M771" t="str">
        <f t="shared" ref="M771:M834" si="12">IF(L771&gt;55,"Old",IF(L771&lt;31,"Adolescent","Middle  Age"))</f>
        <v>Middle  Age</v>
      </c>
      <c r="N771" t="s">
        <v>18</v>
      </c>
    </row>
    <row r="772" spans="1:14" x14ac:dyDescent="0.3">
      <c r="A772">
        <v>17699</v>
      </c>
      <c r="B772" t="s">
        <v>49</v>
      </c>
      <c r="C772" t="s">
        <v>36</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49</v>
      </c>
      <c r="C773" t="s">
        <v>36</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36</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49</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49</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49</v>
      </c>
      <c r="C777" t="s">
        <v>36</v>
      </c>
      <c r="D777" s="1">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36</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36</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49</v>
      </c>
      <c r="C780" t="s">
        <v>36</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49</v>
      </c>
      <c r="C781" t="s">
        <v>36</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49</v>
      </c>
      <c r="C782" t="s">
        <v>38</v>
      </c>
      <c r="D782" s="1">
        <v>60000</v>
      </c>
      <c r="E782">
        <v>2</v>
      </c>
      <c r="F782" t="s">
        <v>19</v>
      </c>
      <c r="G782" t="s">
        <v>21</v>
      </c>
      <c r="H782" t="s">
        <v>15</v>
      </c>
      <c r="I782">
        <v>1</v>
      </c>
      <c r="J782" t="s">
        <v>48</v>
      </c>
      <c r="K782" t="s">
        <v>32</v>
      </c>
      <c r="L782">
        <v>55</v>
      </c>
      <c r="M782" t="str">
        <f t="shared" si="12"/>
        <v>Middle  Age</v>
      </c>
      <c r="N782" t="s">
        <v>18</v>
      </c>
    </row>
    <row r="783" spans="1:14" x14ac:dyDescent="0.3">
      <c r="A783">
        <v>19660</v>
      </c>
      <c r="B783" t="s">
        <v>49</v>
      </c>
      <c r="C783" t="s">
        <v>36</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36</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49</v>
      </c>
      <c r="C785" t="s">
        <v>36</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49</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49</v>
      </c>
      <c r="C791" t="s">
        <v>36</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49</v>
      </c>
      <c r="C793" t="s">
        <v>36</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36</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49</v>
      </c>
      <c r="C795" t="s">
        <v>36</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49</v>
      </c>
      <c r="C796" t="s">
        <v>36</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36</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49</v>
      </c>
      <c r="C798" t="s">
        <v>36</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36</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36</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49</v>
      </c>
      <c r="C803" t="s">
        <v>36</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49</v>
      </c>
      <c r="C804" t="s">
        <v>36</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49</v>
      </c>
      <c r="C805" t="s">
        <v>36</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49</v>
      </c>
      <c r="C806" t="s">
        <v>36</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49</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36</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49</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49</v>
      </c>
      <c r="C813" t="s">
        <v>36</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48</v>
      </c>
      <c r="K814" t="s">
        <v>32</v>
      </c>
      <c r="L814">
        <v>61</v>
      </c>
      <c r="M814" t="str">
        <f t="shared" si="12"/>
        <v>Old</v>
      </c>
      <c r="N814" t="s">
        <v>18</v>
      </c>
    </row>
    <row r="815" spans="1:14" x14ac:dyDescent="0.3">
      <c r="A815">
        <v>25899</v>
      </c>
      <c r="B815" t="s">
        <v>49</v>
      </c>
      <c r="C815" t="s">
        <v>38</v>
      </c>
      <c r="D815" s="1">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49</v>
      </c>
      <c r="C817" t="s">
        <v>36</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49</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49</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49</v>
      </c>
      <c r="C820" t="s">
        <v>36</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36</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49</v>
      </c>
      <c r="C823" t="s">
        <v>36</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49</v>
      </c>
      <c r="C824" t="s">
        <v>36</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36</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49</v>
      </c>
      <c r="C827" t="s">
        <v>36</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49</v>
      </c>
      <c r="C828" t="s">
        <v>36</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36</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49</v>
      </c>
      <c r="C832" t="s">
        <v>36</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49</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49</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IF(L835&gt;55,"Old",IF(L835&lt;31,"Adolescent","Middle  Age"))</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49</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49</v>
      </c>
      <c r="C839" t="s">
        <v>36</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49</v>
      </c>
      <c r="C842" t="s">
        <v>36</v>
      </c>
      <c r="D842" s="1">
        <v>70000</v>
      </c>
      <c r="E842">
        <v>4</v>
      </c>
      <c r="F842" t="s">
        <v>19</v>
      </c>
      <c r="G842" t="s">
        <v>21</v>
      </c>
      <c r="H842" t="s">
        <v>15</v>
      </c>
      <c r="I842">
        <v>2</v>
      </c>
      <c r="J842" t="s">
        <v>48</v>
      </c>
      <c r="K842" t="s">
        <v>32</v>
      </c>
      <c r="L842">
        <v>53</v>
      </c>
      <c r="M842" t="str">
        <f t="shared" si="13"/>
        <v>Middle  Age</v>
      </c>
      <c r="N842" t="s">
        <v>18</v>
      </c>
    </row>
    <row r="843" spans="1:14" x14ac:dyDescent="0.3">
      <c r="A843">
        <v>12056</v>
      </c>
      <c r="B843" t="s">
        <v>49</v>
      </c>
      <c r="C843" t="s">
        <v>36</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49</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36</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49</v>
      </c>
      <c r="C846" t="s">
        <v>38</v>
      </c>
      <c r="D846" s="1">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49</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36</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49</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49</v>
      </c>
      <c r="C853" t="s">
        <v>36</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36</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36</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49</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36</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49</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49</v>
      </c>
      <c r="C860" t="s">
        <v>36</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49</v>
      </c>
      <c r="C861" t="s">
        <v>36</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36</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49</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49</v>
      </c>
      <c r="C864" t="s">
        <v>36</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36</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36</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49</v>
      </c>
      <c r="C868" t="s">
        <v>36</v>
      </c>
      <c r="D868" s="1">
        <v>60000</v>
      </c>
      <c r="E868">
        <v>2</v>
      </c>
      <c r="F868" t="s">
        <v>27</v>
      </c>
      <c r="G868" t="s">
        <v>21</v>
      </c>
      <c r="H868" t="s">
        <v>15</v>
      </c>
      <c r="I868">
        <v>2</v>
      </c>
      <c r="J868" t="s">
        <v>48</v>
      </c>
      <c r="K868" t="s">
        <v>32</v>
      </c>
      <c r="L868">
        <v>55</v>
      </c>
      <c r="M868" t="str">
        <f t="shared" si="13"/>
        <v>Middle  Age</v>
      </c>
      <c r="N868" t="s">
        <v>18</v>
      </c>
    </row>
    <row r="869" spans="1:14" x14ac:dyDescent="0.3">
      <c r="A869">
        <v>26693</v>
      </c>
      <c r="B869" t="s">
        <v>49</v>
      </c>
      <c r="C869" t="s">
        <v>36</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36</v>
      </c>
      <c r="D870" s="1">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49</v>
      </c>
      <c r="C872" t="s">
        <v>36</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49</v>
      </c>
      <c r="C873" t="s">
        <v>36</v>
      </c>
      <c r="D873" s="1">
        <v>60000</v>
      </c>
      <c r="E873">
        <v>2</v>
      </c>
      <c r="F873" t="s">
        <v>27</v>
      </c>
      <c r="G873" t="s">
        <v>21</v>
      </c>
      <c r="H873" t="s">
        <v>15</v>
      </c>
      <c r="I873">
        <v>2</v>
      </c>
      <c r="J873" t="s">
        <v>48</v>
      </c>
      <c r="K873" t="s">
        <v>32</v>
      </c>
      <c r="L873">
        <v>55</v>
      </c>
      <c r="M873" t="str">
        <f t="shared" si="13"/>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49</v>
      </c>
      <c r="C875" t="s">
        <v>36</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49</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36</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49</v>
      </c>
      <c r="C879" t="s">
        <v>36</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49</v>
      </c>
      <c r="C880" t="s">
        <v>36</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49</v>
      </c>
      <c r="C881" t="s">
        <v>36</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49</v>
      </c>
      <c r="C882" t="s">
        <v>36</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49</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49</v>
      </c>
      <c r="C884" t="s">
        <v>36</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49</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49</v>
      </c>
      <c r="C886" t="s">
        <v>36</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49</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49</v>
      </c>
      <c r="C888" t="s">
        <v>36</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49</v>
      </c>
      <c r="C889" t="s">
        <v>36</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49</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49</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36</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49</v>
      </c>
      <c r="C895" t="s">
        <v>36</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49</v>
      </c>
      <c r="C896" t="s">
        <v>36</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49</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49</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49</v>
      </c>
      <c r="C899" t="s">
        <v>36</v>
      </c>
      <c r="D899" s="1">
        <v>30000</v>
      </c>
      <c r="E899">
        <v>0</v>
      </c>
      <c r="F899" t="s">
        <v>29</v>
      </c>
      <c r="G899" t="s">
        <v>20</v>
      </c>
      <c r="H899" t="s">
        <v>18</v>
      </c>
      <c r="I899">
        <v>2</v>
      </c>
      <c r="J899" t="s">
        <v>16</v>
      </c>
      <c r="K899" t="s">
        <v>32</v>
      </c>
      <c r="L899">
        <v>28</v>
      </c>
      <c r="M899" t="str">
        <f t="shared" ref="M899:M962" si="14">IF(L899&gt;55,"Old",IF(L899&lt;31,"Adolescent","Middle  Age"))</f>
        <v>Adolescent</v>
      </c>
      <c r="N899" t="s">
        <v>18</v>
      </c>
    </row>
    <row r="900" spans="1:14" x14ac:dyDescent="0.3">
      <c r="A900">
        <v>18066</v>
      </c>
      <c r="B900" t="s">
        <v>37</v>
      </c>
      <c r="C900" t="s">
        <v>36</v>
      </c>
      <c r="D900" s="1">
        <v>70000</v>
      </c>
      <c r="E900">
        <v>5</v>
      </c>
      <c r="F900" t="s">
        <v>13</v>
      </c>
      <c r="G900" t="s">
        <v>28</v>
      </c>
      <c r="H900" t="s">
        <v>15</v>
      </c>
      <c r="I900">
        <v>3</v>
      </c>
      <c r="J900" t="s">
        <v>48</v>
      </c>
      <c r="K900" t="s">
        <v>32</v>
      </c>
      <c r="L900">
        <v>60</v>
      </c>
      <c r="M900" t="str">
        <f t="shared" si="14"/>
        <v>Old</v>
      </c>
      <c r="N900" t="s">
        <v>15</v>
      </c>
    </row>
    <row r="901" spans="1:14" x14ac:dyDescent="0.3">
      <c r="A901">
        <v>28192</v>
      </c>
      <c r="B901" t="s">
        <v>49</v>
      </c>
      <c r="C901" t="s">
        <v>38</v>
      </c>
      <c r="D901" s="1">
        <v>70000</v>
      </c>
      <c r="E901">
        <v>5</v>
      </c>
      <c r="F901" t="s">
        <v>31</v>
      </c>
      <c r="G901" t="s">
        <v>21</v>
      </c>
      <c r="H901" t="s">
        <v>15</v>
      </c>
      <c r="I901">
        <v>3</v>
      </c>
      <c r="J901" t="s">
        <v>48</v>
      </c>
      <c r="K901" t="s">
        <v>32</v>
      </c>
      <c r="L901">
        <v>46</v>
      </c>
      <c r="M901" t="str">
        <f t="shared" si="14"/>
        <v>Middle  Age</v>
      </c>
      <c r="N901" t="s">
        <v>18</v>
      </c>
    </row>
    <row r="902" spans="1:14" x14ac:dyDescent="0.3">
      <c r="A902">
        <v>16122</v>
      </c>
      <c r="B902" t="s">
        <v>49</v>
      </c>
      <c r="C902" t="s">
        <v>36</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36</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36</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36</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49</v>
      </c>
      <c r="C908" t="s">
        <v>36</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49</v>
      </c>
      <c r="C909" t="s">
        <v>36</v>
      </c>
      <c r="D909" s="1">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36</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49</v>
      </c>
      <c r="C911" t="s">
        <v>36</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49</v>
      </c>
      <c r="C912" t="s">
        <v>36</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49</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49</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36</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36</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49</v>
      </c>
      <c r="C917" t="s">
        <v>36</v>
      </c>
      <c r="D917" s="1">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36</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36</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49</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49</v>
      </c>
      <c r="C921" t="s">
        <v>38</v>
      </c>
      <c r="D921" s="1">
        <v>40000</v>
      </c>
      <c r="E921">
        <v>4</v>
      </c>
      <c r="F921" t="s">
        <v>27</v>
      </c>
      <c r="G921" t="s">
        <v>21</v>
      </c>
      <c r="H921" t="s">
        <v>15</v>
      </c>
      <c r="I921">
        <v>2</v>
      </c>
      <c r="J921" t="s">
        <v>48</v>
      </c>
      <c r="K921" t="s">
        <v>32</v>
      </c>
      <c r="L921">
        <v>61</v>
      </c>
      <c r="M921" t="str">
        <f t="shared" si="14"/>
        <v>Old</v>
      </c>
      <c r="N921" t="s">
        <v>18</v>
      </c>
    </row>
    <row r="922" spans="1:14" x14ac:dyDescent="0.3">
      <c r="A922">
        <v>20754</v>
      </c>
      <c r="B922" t="s">
        <v>49</v>
      </c>
      <c r="C922" t="s">
        <v>36</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49</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36</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36</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48</v>
      </c>
      <c r="K928" t="s">
        <v>32</v>
      </c>
      <c r="L928">
        <v>57</v>
      </c>
      <c r="M928" t="str">
        <f t="shared" si="14"/>
        <v>Old</v>
      </c>
      <c r="N928" t="s">
        <v>18</v>
      </c>
    </row>
    <row r="929" spans="1:14" x14ac:dyDescent="0.3">
      <c r="A929">
        <v>11823</v>
      </c>
      <c r="B929" t="s">
        <v>49</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49</v>
      </c>
      <c r="C930" t="s">
        <v>36</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49</v>
      </c>
      <c r="C931" t="s">
        <v>36</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49</v>
      </c>
      <c r="C932" t="s">
        <v>36</v>
      </c>
      <c r="D932" s="1">
        <v>70000</v>
      </c>
      <c r="E932">
        <v>5</v>
      </c>
      <c r="F932" t="s">
        <v>31</v>
      </c>
      <c r="G932" t="s">
        <v>21</v>
      </c>
      <c r="H932" t="s">
        <v>18</v>
      </c>
      <c r="I932">
        <v>3</v>
      </c>
      <c r="J932" t="s">
        <v>48</v>
      </c>
      <c r="K932" t="s">
        <v>32</v>
      </c>
      <c r="L932">
        <v>47</v>
      </c>
      <c r="M932" t="str">
        <f t="shared" si="14"/>
        <v>Middle  Age</v>
      </c>
      <c r="N932" t="s">
        <v>18</v>
      </c>
    </row>
    <row r="933" spans="1:14" x14ac:dyDescent="0.3">
      <c r="A933">
        <v>14914</v>
      </c>
      <c r="B933" t="s">
        <v>49</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36</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49</v>
      </c>
      <c r="C936" t="s">
        <v>36</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49</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49</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49</v>
      </c>
      <c r="C939" t="s">
        <v>36</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49</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36</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49</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49</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49</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49</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36</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49</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49</v>
      </c>
      <c r="C951" t="s">
        <v>36</v>
      </c>
      <c r="D951" s="1">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49</v>
      </c>
      <c r="C953" t="s">
        <v>36</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49</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49</v>
      </c>
      <c r="C956" t="s">
        <v>36</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49</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49</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49</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49</v>
      </c>
      <c r="C960" t="s">
        <v>36</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49</v>
      </c>
      <c r="C961" t="s">
        <v>36</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36</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49</v>
      </c>
      <c r="C963" t="s">
        <v>38</v>
      </c>
      <c r="D963" s="1">
        <v>120000</v>
      </c>
      <c r="E963">
        <v>2</v>
      </c>
      <c r="F963" t="s">
        <v>13</v>
      </c>
      <c r="G963" t="s">
        <v>28</v>
      </c>
      <c r="H963" t="s">
        <v>15</v>
      </c>
      <c r="I963">
        <v>3</v>
      </c>
      <c r="J963" t="s">
        <v>23</v>
      </c>
      <c r="K963" t="s">
        <v>32</v>
      </c>
      <c r="L963">
        <v>62</v>
      </c>
      <c r="M963" t="str">
        <f t="shared" ref="M963:M1001" si="15">IF(L963&gt;55,"Old",IF(L963&lt;31,"Adolescent","Middle  Age"))</f>
        <v>Old</v>
      </c>
      <c r="N963" t="s">
        <v>18</v>
      </c>
    </row>
    <row r="964" spans="1:14" x14ac:dyDescent="0.3">
      <c r="A964">
        <v>16813</v>
      </c>
      <c r="B964" t="s">
        <v>49</v>
      </c>
      <c r="C964" t="s">
        <v>36</v>
      </c>
      <c r="D964" s="1">
        <v>60000</v>
      </c>
      <c r="E964">
        <v>2</v>
      </c>
      <c r="F964" t="s">
        <v>19</v>
      </c>
      <c r="G964" t="s">
        <v>21</v>
      </c>
      <c r="H964" t="s">
        <v>15</v>
      </c>
      <c r="I964">
        <v>2</v>
      </c>
      <c r="J964" t="s">
        <v>48</v>
      </c>
      <c r="K964" t="s">
        <v>32</v>
      </c>
      <c r="L964">
        <v>55</v>
      </c>
      <c r="M964" t="str">
        <f t="shared" si="15"/>
        <v>Middle  Age</v>
      </c>
      <c r="N964" t="s">
        <v>18</v>
      </c>
    </row>
    <row r="965" spans="1:14" x14ac:dyDescent="0.3">
      <c r="A965">
        <v>16007</v>
      </c>
      <c r="B965" t="s">
        <v>49</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36</v>
      </c>
      <c r="D966" s="1">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49</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49</v>
      </c>
      <c r="C969" t="s">
        <v>36</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36</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49</v>
      </c>
      <c r="C971" t="s">
        <v>36</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49</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49</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49</v>
      </c>
      <c r="C975" t="s">
        <v>36</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49</v>
      </c>
      <c r="C976" t="s">
        <v>36</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49</v>
      </c>
      <c r="C977" t="s">
        <v>36</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49</v>
      </c>
      <c r="C978" t="s">
        <v>38</v>
      </c>
      <c r="D978" s="1">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49</v>
      </c>
      <c r="C980" t="s">
        <v>36</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36</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48</v>
      </c>
      <c r="K982" t="s">
        <v>32</v>
      </c>
      <c r="L982">
        <v>40</v>
      </c>
      <c r="M982" t="str">
        <f t="shared" si="15"/>
        <v>Middle  Age</v>
      </c>
      <c r="N982" t="s">
        <v>15</v>
      </c>
    </row>
    <row r="983" spans="1:14" x14ac:dyDescent="0.3">
      <c r="A983">
        <v>15982</v>
      </c>
      <c r="B983" t="s">
        <v>49</v>
      </c>
      <c r="C983" t="s">
        <v>36</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36</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49</v>
      </c>
      <c r="C985" t="s">
        <v>36</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49</v>
      </c>
      <c r="C986" t="s">
        <v>36</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36</v>
      </c>
      <c r="D988" s="1">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48</v>
      </c>
      <c r="K989" t="s">
        <v>32</v>
      </c>
      <c r="L989">
        <v>66</v>
      </c>
      <c r="M989" t="str">
        <f t="shared" si="15"/>
        <v>Old</v>
      </c>
      <c r="N989" t="s">
        <v>18</v>
      </c>
    </row>
    <row r="990" spans="1:14" x14ac:dyDescent="0.3">
      <c r="A990">
        <v>22730</v>
      </c>
      <c r="B990" t="s">
        <v>49</v>
      </c>
      <c r="C990" t="s">
        <v>36</v>
      </c>
      <c r="D990" s="1">
        <v>70000</v>
      </c>
      <c r="E990">
        <v>5</v>
      </c>
      <c r="F990" t="s">
        <v>13</v>
      </c>
      <c r="G990" t="s">
        <v>28</v>
      </c>
      <c r="H990" t="s">
        <v>15</v>
      </c>
      <c r="I990">
        <v>2</v>
      </c>
      <c r="J990" t="s">
        <v>48</v>
      </c>
      <c r="K990" t="s">
        <v>32</v>
      </c>
      <c r="L990">
        <v>63</v>
      </c>
      <c r="M990" t="str">
        <f t="shared" si="15"/>
        <v>Old</v>
      </c>
      <c r="N990" t="s">
        <v>18</v>
      </c>
    </row>
    <row r="991" spans="1:14" x14ac:dyDescent="0.3">
      <c r="A991">
        <v>29134</v>
      </c>
      <c r="B991" t="s">
        <v>49</v>
      </c>
      <c r="C991" t="s">
        <v>36</v>
      </c>
      <c r="D991" s="1">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49</v>
      </c>
      <c r="C994" t="s">
        <v>36</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36</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49</v>
      </c>
      <c r="C996" t="s">
        <v>36</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49</v>
      </c>
      <c r="C997" t="s">
        <v>36</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36</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49</v>
      </c>
      <c r="C999" t="s">
        <v>36</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36</v>
      </c>
      <c r="D1001" s="1">
        <v>60000</v>
      </c>
      <c r="E1001">
        <v>3</v>
      </c>
      <c r="F1001" t="s">
        <v>27</v>
      </c>
      <c r="G1001" t="s">
        <v>21</v>
      </c>
      <c r="H1001" t="s">
        <v>15</v>
      </c>
      <c r="I1001">
        <v>2</v>
      </c>
      <c r="J1001" t="s">
        <v>48</v>
      </c>
      <c r="K1001" t="s">
        <v>32</v>
      </c>
      <c r="L1001">
        <v>53</v>
      </c>
      <c r="M1001" t="str">
        <f t="shared" si="15"/>
        <v>Middle  Age</v>
      </c>
      <c r="N1001" t="s">
        <v>15</v>
      </c>
    </row>
  </sheetData>
  <autoFilter ref="A1:N1027" xr:uid="{27A4CF35-82DA-48CF-AC33-C0D29C1AB4F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811DB-0C69-4BA7-B3C3-E7E2C0B66AEF}">
  <dimension ref="A1:M138"/>
  <sheetViews>
    <sheetView topLeftCell="A112" workbookViewId="0">
      <selection activeCell="C20" sqref="C2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4" bestFit="1" customWidth="1"/>
    <col min="6" max="6" width="26.6640625" bestFit="1" customWidth="1"/>
    <col min="7" max="7" width="15.77734375" bestFit="1" customWidth="1"/>
  </cols>
  <sheetData>
    <row r="1" spans="1:13" x14ac:dyDescent="0.3">
      <c r="A1" s="5"/>
      <c r="B1" s="6"/>
      <c r="C1" s="6"/>
      <c r="D1" s="6"/>
      <c r="E1" s="6"/>
      <c r="F1" s="6"/>
      <c r="G1" s="6"/>
      <c r="H1" s="6"/>
      <c r="I1" s="6"/>
      <c r="J1" s="6"/>
      <c r="K1" s="6"/>
      <c r="L1" s="6"/>
      <c r="M1" s="7"/>
    </row>
    <row r="2" spans="1:13" x14ac:dyDescent="0.3">
      <c r="A2" s="8"/>
      <c r="M2" s="9"/>
    </row>
    <row r="3" spans="1:13" x14ac:dyDescent="0.3">
      <c r="A3" s="8"/>
      <c r="M3" s="9"/>
    </row>
    <row r="4" spans="1:13" x14ac:dyDescent="0.3">
      <c r="A4" s="8"/>
      <c r="M4" s="9"/>
    </row>
    <row r="5" spans="1:13" ht="15" thickBot="1" x14ac:dyDescent="0.35">
      <c r="A5" s="8"/>
      <c r="M5" s="9"/>
    </row>
    <row r="6" spans="1:13" ht="15" thickBot="1" x14ac:dyDescent="0.35">
      <c r="A6" s="24" t="s">
        <v>45</v>
      </c>
      <c r="B6" s="24" t="s">
        <v>46</v>
      </c>
      <c r="C6" s="25"/>
      <c r="D6" s="26"/>
      <c r="M6" s="9"/>
    </row>
    <row r="7" spans="1:13" ht="15" thickBot="1" x14ac:dyDescent="0.35">
      <c r="A7" s="24" t="s">
        <v>40</v>
      </c>
      <c r="B7" s="25" t="s">
        <v>18</v>
      </c>
      <c r="C7" s="26" t="s">
        <v>15</v>
      </c>
      <c r="D7" s="30" t="s">
        <v>41</v>
      </c>
      <c r="M7" s="9"/>
    </row>
    <row r="8" spans="1:13" x14ac:dyDescent="0.3">
      <c r="A8" s="27" t="s">
        <v>38</v>
      </c>
      <c r="B8" s="19">
        <v>53440</v>
      </c>
      <c r="C8" s="20">
        <v>55774.058577405856</v>
      </c>
      <c r="D8" s="21">
        <v>54580.777096114522</v>
      </c>
      <c r="M8" s="9"/>
    </row>
    <row r="9" spans="1:13" ht="15" thickBot="1" x14ac:dyDescent="0.35">
      <c r="A9" s="28" t="s">
        <v>36</v>
      </c>
      <c r="B9" s="22">
        <v>56208.178438661707</v>
      </c>
      <c r="C9" s="11">
        <v>60123.966942148763</v>
      </c>
      <c r="D9" s="16">
        <v>58062.62230919765</v>
      </c>
      <c r="M9" s="9"/>
    </row>
    <row r="10" spans="1:13" ht="15" thickBot="1" x14ac:dyDescent="0.35">
      <c r="A10" s="29" t="s">
        <v>41</v>
      </c>
      <c r="B10" s="23">
        <v>54874.759152215796</v>
      </c>
      <c r="C10" s="17">
        <v>57962.577962577961</v>
      </c>
      <c r="D10" s="18">
        <v>56360</v>
      </c>
      <c r="M10" s="9"/>
    </row>
    <row r="11" spans="1:13" x14ac:dyDescent="0.3">
      <c r="A11" s="8"/>
      <c r="M11" s="9"/>
    </row>
    <row r="12" spans="1:13" x14ac:dyDescent="0.3">
      <c r="A12" s="8"/>
      <c r="M12" s="9"/>
    </row>
    <row r="13" spans="1:13" x14ac:dyDescent="0.3">
      <c r="A13" s="8"/>
      <c r="M13" s="9"/>
    </row>
    <row r="14" spans="1:13" x14ac:dyDescent="0.3">
      <c r="A14" s="8"/>
      <c r="M14" s="9"/>
    </row>
    <row r="15" spans="1:13" x14ac:dyDescent="0.3">
      <c r="A15" s="8"/>
      <c r="M15" s="9"/>
    </row>
    <row r="16" spans="1:13" x14ac:dyDescent="0.3">
      <c r="A16" s="8"/>
      <c r="M16" s="9"/>
    </row>
    <row r="17" spans="1:13" ht="15" thickBot="1" x14ac:dyDescent="0.35">
      <c r="A17" s="12"/>
      <c r="B17" s="13"/>
      <c r="C17" s="13"/>
      <c r="D17" s="13"/>
      <c r="E17" s="13"/>
      <c r="F17" s="13"/>
      <c r="G17" s="13"/>
      <c r="H17" s="13"/>
      <c r="I17" s="13"/>
      <c r="J17" s="13"/>
      <c r="K17" s="13"/>
      <c r="L17" s="13"/>
      <c r="M17" s="14"/>
    </row>
    <row r="18" spans="1:13" ht="15" thickBot="1" x14ac:dyDescent="0.35"/>
    <row r="19" spans="1:13" x14ac:dyDescent="0.3">
      <c r="A19" s="5"/>
      <c r="B19" s="6"/>
      <c r="C19" s="6"/>
      <c r="D19" s="6"/>
      <c r="E19" s="6"/>
      <c r="F19" s="6"/>
      <c r="G19" s="6"/>
      <c r="H19" s="6"/>
      <c r="I19" s="6"/>
      <c r="J19" s="6"/>
      <c r="K19" s="6"/>
      <c r="L19" s="6"/>
      <c r="M19" s="7"/>
    </row>
    <row r="20" spans="1:13" x14ac:dyDescent="0.3">
      <c r="A20" s="8"/>
      <c r="M20" s="9"/>
    </row>
    <row r="21" spans="1:13" ht="15" thickBot="1" x14ac:dyDescent="0.35">
      <c r="A21" s="8"/>
      <c r="M21" s="9"/>
    </row>
    <row r="22" spans="1:13" ht="15" thickBot="1" x14ac:dyDescent="0.35">
      <c r="A22" s="24" t="s">
        <v>47</v>
      </c>
      <c r="B22" s="24" t="s">
        <v>46</v>
      </c>
      <c r="C22" s="25"/>
      <c r="D22" s="26"/>
      <c r="M22" s="9"/>
    </row>
    <row r="23" spans="1:13" ht="15" thickBot="1" x14ac:dyDescent="0.35">
      <c r="A23" s="24" t="s">
        <v>40</v>
      </c>
      <c r="B23" s="25" t="s">
        <v>18</v>
      </c>
      <c r="C23" s="26" t="s">
        <v>15</v>
      </c>
      <c r="D23" s="30" t="s">
        <v>41</v>
      </c>
      <c r="M23" s="9"/>
    </row>
    <row r="24" spans="1:13" x14ac:dyDescent="0.3">
      <c r="A24" s="27" t="s">
        <v>16</v>
      </c>
      <c r="B24" s="5">
        <v>166</v>
      </c>
      <c r="C24" s="6">
        <v>200</v>
      </c>
      <c r="D24" s="7">
        <v>366</v>
      </c>
      <c r="M24" s="9"/>
    </row>
    <row r="25" spans="1:13" x14ac:dyDescent="0.3">
      <c r="A25" s="31" t="s">
        <v>26</v>
      </c>
      <c r="B25" s="8">
        <v>92</v>
      </c>
      <c r="C25">
        <v>77</v>
      </c>
      <c r="D25" s="9">
        <v>169</v>
      </c>
      <c r="M25" s="9"/>
    </row>
    <row r="26" spans="1:13" x14ac:dyDescent="0.3">
      <c r="A26" s="31" t="s">
        <v>22</v>
      </c>
      <c r="B26" s="8">
        <v>67</v>
      </c>
      <c r="C26">
        <v>95</v>
      </c>
      <c r="D26" s="9">
        <v>162</v>
      </c>
      <c r="M26" s="9"/>
    </row>
    <row r="27" spans="1:13" x14ac:dyDescent="0.3">
      <c r="A27" s="31" t="s">
        <v>23</v>
      </c>
      <c r="B27" s="8">
        <v>116</v>
      </c>
      <c r="C27">
        <v>76</v>
      </c>
      <c r="D27" s="9">
        <v>192</v>
      </c>
      <c r="M27" s="9"/>
    </row>
    <row r="28" spans="1:13" ht="15" thickBot="1" x14ac:dyDescent="0.35">
      <c r="A28" s="28" t="s">
        <v>48</v>
      </c>
      <c r="B28" s="8">
        <v>78</v>
      </c>
      <c r="C28">
        <v>33</v>
      </c>
      <c r="D28" s="9">
        <v>111</v>
      </c>
      <c r="M28" s="9"/>
    </row>
    <row r="29" spans="1:13" ht="15" thickBot="1" x14ac:dyDescent="0.35">
      <c r="A29" s="29" t="s">
        <v>41</v>
      </c>
      <c r="B29" s="12">
        <v>519</v>
      </c>
      <c r="C29" s="13">
        <v>481</v>
      </c>
      <c r="D29" s="14">
        <v>1000</v>
      </c>
      <c r="M29" s="9"/>
    </row>
    <row r="30" spans="1:13" x14ac:dyDescent="0.3">
      <c r="A30" s="8"/>
      <c r="M30" s="9"/>
    </row>
    <row r="31" spans="1:13" x14ac:dyDescent="0.3">
      <c r="A31" s="8"/>
      <c r="M31" s="9"/>
    </row>
    <row r="32" spans="1:13" x14ac:dyDescent="0.3">
      <c r="A32" s="8"/>
      <c r="M32" s="9"/>
    </row>
    <row r="33" spans="1:13" x14ac:dyDescent="0.3">
      <c r="A33" s="8"/>
      <c r="M33" s="9"/>
    </row>
    <row r="34" spans="1:13" x14ac:dyDescent="0.3">
      <c r="A34" s="8"/>
      <c r="M34" s="9"/>
    </row>
    <row r="35" spans="1:13" ht="15" thickBot="1" x14ac:dyDescent="0.35">
      <c r="A35" s="12"/>
      <c r="B35" s="13"/>
      <c r="C35" s="13"/>
      <c r="D35" s="13"/>
      <c r="E35" s="13"/>
      <c r="F35" s="13"/>
      <c r="G35" s="13"/>
      <c r="H35" s="13"/>
      <c r="I35" s="13"/>
      <c r="J35" s="13"/>
      <c r="K35" s="13"/>
      <c r="L35" s="13"/>
      <c r="M35" s="14"/>
    </row>
    <row r="36" spans="1:13" ht="15" thickBot="1" x14ac:dyDescent="0.35"/>
    <row r="37" spans="1:13" x14ac:dyDescent="0.3">
      <c r="A37" s="5"/>
      <c r="B37" s="6"/>
      <c r="C37" s="6"/>
      <c r="D37" s="6"/>
      <c r="E37" s="6"/>
      <c r="F37" s="6"/>
      <c r="G37" s="6"/>
      <c r="H37" s="6"/>
      <c r="I37" s="6"/>
      <c r="J37" s="6"/>
      <c r="K37" s="6"/>
      <c r="L37" s="6"/>
      <c r="M37" s="7"/>
    </row>
    <row r="38" spans="1:13" x14ac:dyDescent="0.3">
      <c r="A38" s="8"/>
      <c r="M38" s="9"/>
    </row>
    <row r="39" spans="1:13" x14ac:dyDescent="0.3">
      <c r="A39" s="8"/>
      <c r="M39" s="9"/>
    </row>
    <row r="40" spans="1:13" ht="15" thickBot="1" x14ac:dyDescent="0.35">
      <c r="A40" s="8"/>
      <c r="M40" s="9"/>
    </row>
    <row r="41" spans="1:13" ht="15" thickBot="1" x14ac:dyDescent="0.35">
      <c r="A41" s="24" t="s">
        <v>47</v>
      </c>
      <c r="B41" s="24" t="s">
        <v>46</v>
      </c>
      <c r="C41" s="25"/>
      <c r="D41" s="26"/>
      <c r="I41" s="12" t="s">
        <v>47</v>
      </c>
      <c r="J41" s="13" t="s">
        <v>46</v>
      </c>
      <c r="K41" s="13"/>
      <c r="L41" s="13"/>
      <c r="M41" s="9"/>
    </row>
    <row r="42" spans="1:13" ht="15" thickBot="1" x14ac:dyDescent="0.35">
      <c r="A42" s="24" t="s">
        <v>40</v>
      </c>
      <c r="B42" s="25" t="s">
        <v>18</v>
      </c>
      <c r="C42" s="26" t="s">
        <v>15</v>
      </c>
      <c r="D42" s="30" t="s">
        <v>41</v>
      </c>
      <c r="I42" s="5" t="s">
        <v>40</v>
      </c>
      <c r="J42" s="6" t="s">
        <v>18</v>
      </c>
      <c r="K42" s="6" t="s">
        <v>15</v>
      </c>
      <c r="L42" s="7" t="s">
        <v>41</v>
      </c>
      <c r="M42" s="9"/>
    </row>
    <row r="43" spans="1:13" x14ac:dyDescent="0.3">
      <c r="A43" s="27" t="s">
        <v>43</v>
      </c>
      <c r="B43" s="5">
        <v>71</v>
      </c>
      <c r="C43" s="6">
        <v>39</v>
      </c>
      <c r="D43" s="7">
        <v>110</v>
      </c>
      <c r="I43" s="10" t="s">
        <v>43</v>
      </c>
      <c r="K43">
        <v>1</v>
      </c>
      <c r="L43" s="9">
        <v>1</v>
      </c>
      <c r="M43" s="9"/>
    </row>
    <row r="44" spans="1:13" x14ac:dyDescent="0.3">
      <c r="A44" s="31" t="s">
        <v>42</v>
      </c>
      <c r="B44" s="8">
        <v>331</v>
      </c>
      <c r="C44">
        <v>388</v>
      </c>
      <c r="D44" s="9">
        <v>719</v>
      </c>
      <c r="I44" s="10" t="s">
        <v>42</v>
      </c>
      <c r="J44">
        <v>77.6666666666667</v>
      </c>
      <c r="K44">
        <v>97.1666666666667</v>
      </c>
      <c r="L44" s="9">
        <v>116.666666666667</v>
      </c>
      <c r="M44" s="9"/>
    </row>
    <row r="45" spans="1:13" ht="15" thickBot="1" x14ac:dyDescent="0.35">
      <c r="A45" s="28" t="s">
        <v>44</v>
      </c>
      <c r="B45" s="8">
        <v>117</v>
      </c>
      <c r="C45">
        <v>54</v>
      </c>
      <c r="D45" s="9">
        <v>171</v>
      </c>
      <c r="I45" s="10" t="s">
        <v>44</v>
      </c>
      <c r="J45">
        <v>10.6666666666667</v>
      </c>
      <c r="K45">
        <v>12.6666666666667</v>
      </c>
      <c r="L45" s="9">
        <v>14.6666666666667</v>
      </c>
      <c r="M45" s="9"/>
    </row>
    <row r="46" spans="1:13" ht="15" thickBot="1" x14ac:dyDescent="0.35">
      <c r="A46" s="29" t="s">
        <v>41</v>
      </c>
      <c r="B46" s="12">
        <v>519</v>
      </c>
      <c r="C46" s="13">
        <v>481</v>
      </c>
      <c r="D46" s="14">
        <v>1000</v>
      </c>
      <c r="I46" s="15" t="s">
        <v>41</v>
      </c>
      <c r="J46" s="13">
        <v>90</v>
      </c>
      <c r="K46" s="13">
        <v>112</v>
      </c>
      <c r="L46" s="14">
        <v>134</v>
      </c>
      <c r="M46" s="9"/>
    </row>
    <row r="47" spans="1:13" x14ac:dyDescent="0.3">
      <c r="A47" s="8"/>
      <c r="M47" s="9"/>
    </row>
    <row r="48" spans="1:13" x14ac:dyDescent="0.3">
      <c r="A48" s="8"/>
      <c r="M48" s="9"/>
    </row>
    <row r="49" spans="1:13" x14ac:dyDescent="0.3">
      <c r="A49" s="8"/>
      <c r="M49" s="9"/>
    </row>
    <row r="50" spans="1:13" x14ac:dyDescent="0.3">
      <c r="A50" s="8"/>
      <c r="M50" s="9"/>
    </row>
    <row r="51" spans="1:13" x14ac:dyDescent="0.3">
      <c r="A51" s="8"/>
      <c r="M51" s="9"/>
    </row>
    <row r="52" spans="1:13" x14ac:dyDescent="0.3">
      <c r="A52" s="8"/>
      <c r="M52" s="9"/>
    </row>
    <row r="53" spans="1:13" x14ac:dyDescent="0.3">
      <c r="A53" s="8"/>
      <c r="M53" s="9"/>
    </row>
    <row r="54" spans="1:13" ht="15" thickBot="1" x14ac:dyDescent="0.35">
      <c r="A54" s="12"/>
      <c r="B54" s="13"/>
      <c r="C54" s="13"/>
      <c r="D54" s="13"/>
      <c r="E54" s="13"/>
      <c r="F54" s="13"/>
      <c r="G54" s="13"/>
      <c r="H54" s="13"/>
      <c r="I54" s="13"/>
      <c r="J54" s="13"/>
      <c r="K54" s="13"/>
      <c r="L54" s="13"/>
      <c r="M54" s="14"/>
    </row>
    <row r="56" spans="1:13" ht="15" thickBot="1" x14ac:dyDescent="0.35"/>
    <row r="57" spans="1:13" x14ac:dyDescent="0.3">
      <c r="A57" s="5"/>
      <c r="B57" s="6"/>
      <c r="C57" s="6"/>
      <c r="D57" s="6"/>
      <c r="E57" s="6"/>
      <c r="F57" s="6"/>
      <c r="G57" s="6"/>
      <c r="H57" s="6"/>
      <c r="I57" s="6"/>
      <c r="J57" s="6"/>
      <c r="K57" s="6"/>
      <c r="L57" s="6"/>
      <c r="M57" s="7"/>
    </row>
    <row r="58" spans="1:13" ht="15" thickBot="1" x14ac:dyDescent="0.35">
      <c r="A58" s="8"/>
      <c r="M58" s="9"/>
    </row>
    <row r="59" spans="1:13" ht="15" thickBot="1" x14ac:dyDescent="0.35">
      <c r="A59" s="24" t="s">
        <v>47</v>
      </c>
      <c r="B59" s="24" t="s">
        <v>46</v>
      </c>
      <c r="C59" s="25"/>
      <c r="D59" s="26"/>
      <c r="M59" s="9"/>
    </row>
    <row r="60" spans="1:13" ht="15" thickBot="1" x14ac:dyDescent="0.35">
      <c r="A60" s="24" t="s">
        <v>40</v>
      </c>
      <c r="B60" s="25" t="s">
        <v>18</v>
      </c>
      <c r="C60" s="26" t="s">
        <v>15</v>
      </c>
      <c r="D60" s="30" t="s">
        <v>41</v>
      </c>
      <c r="M60" s="9"/>
    </row>
    <row r="61" spans="1:13" x14ac:dyDescent="0.3">
      <c r="A61" s="27">
        <v>25</v>
      </c>
      <c r="B61" s="5">
        <v>2</v>
      </c>
      <c r="C61" s="6">
        <v>4</v>
      </c>
      <c r="D61" s="7">
        <v>6</v>
      </c>
      <c r="M61" s="9"/>
    </row>
    <row r="62" spans="1:13" x14ac:dyDescent="0.3">
      <c r="A62" s="31">
        <v>26</v>
      </c>
      <c r="B62" s="8">
        <v>8</v>
      </c>
      <c r="C62">
        <v>8</v>
      </c>
      <c r="D62" s="9">
        <v>16</v>
      </c>
      <c r="M62" s="9"/>
    </row>
    <row r="63" spans="1:13" x14ac:dyDescent="0.3">
      <c r="A63" s="31">
        <v>27</v>
      </c>
      <c r="B63" s="8">
        <v>15</v>
      </c>
      <c r="C63">
        <v>8</v>
      </c>
      <c r="D63" s="9">
        <v>23</v>
      </c>
      <c r="M63" s="9"/>
    </row>
    <row r="64" spans="1:13" x14ac:dyDescent="0.3">
      <c r="A64" s="31">
        <v>28</v>
      </c>
      <c r="B64" s="8">
        <v>12</v>
      </c>
      <c r="C64">
        <v>10</v>
      </c>
      <c r="D64" s="9">
        <v>22</v>
      </c>
      <c r="M64" s="9"/>
    </row>
    <row r="65" spans="1:13" x14ac:dyDescent="0.3">
      <c r="A65" s="31">
        <v>29</v>
      </c>
      <c r="B65" s="8">
        <v>11</v>
      </c>
      <c r="C65">
        <v>5</v>
      </c>
      <c r="D65" s="9">
        <v>16</v>
      </c>
      <c r="M65" s="9"/>
    </row>
    <row r="66" spans="1:13" x14ac:dyDescent="0.3">
      <c r="A66" s="31">
        <v>30</v>
      </c>
      <c r="B66" s="8">
        <v>23</v>
      </c>
      <c r="C66">
        <v>4</v>
      </c>
      <c r="D66" s="9">
        <v>27</v>
      </c>
      <c r="M66" s="9"/>
    </row>
    <row r="67" spans="1:13" x14ac:dyDescent="0.3">
      <c r="A67" s="31">
        <v>31</v>
      </c>
      <c r="B67" s="8">
        <v>17</v>
      </c>
      <c r="C67">
        <v>8</v>
      </c>
      <c r="D67" s="9">
        <v>25</v>
      </c>
      <c r="M67" s="9"/>
    </row>
    <row r="68" spans="1:13" x14ac:dyDescent="0.3">
      <c r="A68" s="31">
        <v>32</v>
      </c>
      <c r="B68" s="8">
        <v>19</v>
      </c>
      <c r="C68">
        <v>14</v>
      </c>
      <c r="D68" s="9">
        <v>33</v>
      </c>
      <c r="M68" s="9"/>
    </row>
    <row r="69" spans="1:13" x14ac:dyDescent="0.3">
      <c r="A69" s="31">
        <v>33</v>
      </c>
      <c r="B69" s="8">
        <v>8</v>
      </c>
      <c r="C69">
        <v>13</v>
      </c>
      <c r="D69" s="9">
        <v>21</v>
      </c>
      <c r="M69" s="9"/>
    </row>
    <row r="70" spans="1:13" x14ac:dyDescent="0.3">
      <c r="A70" s="31">
        <v>34</v>
      </c>
      <c r="B70" s="8">
        <v>12</v>
      </c>
      <c r="C70">
        <v>19</v>
      </c>
      <c r="D70" s="9">
        <v>31</v>
      </c>
      <c r="M70" s="9"/>
    </row>
    <row r="71" spans="1:13" x14ac:dyDescent="0.3">
      <c r="A71" s="31">
        <v>35</v>
      </c>
      <c r="B71" s="8">
        <v>14</v>
      </c>
      <c r="C71">
        <v>22</v>
      </c>
      <c r="D71" s="9">
        <v>36</v>
      </c>
      <c r="M71" s="9"/>
    </row>
    <row r="72" spans="1:13" x14ac:dyDescent="0.3">
      <c r="A72" s="31">
        <v>36</v>
      </c>
      <c r="B72" s="8">
        <v>7</v>
      </c>
      <c r="C72">
        <v>30</v>
      </c>
      <c r="D72" s="9">
        <v>37</v>
      </c>
      <c r="M72" s="9"/>
    </row>
    <row r="73" spans="1:13" x14ac:dyDescent="0.3">
      <c r="A73" s="31">
        <v>37</v>
      </c>
      <c r="B73" s="8">
        <v>4</v>
      </c>
      <c r="C73">
        <v>28</v>
      </c>
      <c r="D73" s="9">
        <v>32</v>
      </c>
      <c r="M73" s="9"/>
    </row>
    <row r="74" spans="1:13" x14ac:dyDescent="0.3">
      <c r="A74" s="31">
        <v>38</v>
      </c>
      <c r="B74" s="8">
        <v>8</v>
      </c>
      <c r="C74">
        <v>29</v>
      </c>
      <c r="D74" s="9">
        <v>37</v>
      </c>
      <c r="M74" s="9"/>
    </row>
    <row r="75" spans="1:13" x14ac:dyDescent="0.3">
      <c r="A75" s="31">
        <v>39</v>
      </c>
      <c r="B75" s="8">
        <v>10</v>
      </c>
      <c r="C75">
        <v>12</v>
      </c>
      <c r="D75" s="9">
        <v>22</v>
      </c>
      <c r="M75" s="9"/>
    </row>
    <row r="76" spans="1:13" x14ac:dyDescent="0.3">
      <c r="A76" s="31">
        <v>40</v>
      </c>
      <c r="B76" s="8">
        <v>24</v>
      </c>
      <c r="C76">
        <v>18</v>
      </c>
      <c r="D76" s="9">
        <v>42</v>
      </c>
      <c r="M76" s="9"/>
    </row>
    <row r="77" spans="1:13" x14ac:dyDescent="0.3">
      <c r="A77" s="31">
        <v>41</v>
      </c>
      <c r="B77" s="8">
        <v>13</v>
      </c>
      <c r="C77">
        <v>15</v>
      </c>
      <c r="D77" s="9">
        <v>28</v>
      </c>
      <c r="M77" s="9"/>
    </row>
    <row r="78" spans="1:13" x14ac:dyDescent="0.3">
      <c r="A78" s="31">
        <v>42</v>
      </c>
      <c r="B78" s="8">
        <v>22</v>
      </c>
      <c r="C78">
        <v>12</v>
      </c>
      <c r="D78" s="9">
        <v>34</v>
      </c>
      <c r="M78" s="9"/>
    </row>
    <row r="79" spans="1:13" x14ac:dyDescent="0.3">
      <c r="A79" s="31">
        <v>43</v>
      </c>
      <c r="B79" s="8">
        <v>17</v>
      </c>
      <c r="C79">
        <v>19</v>
      </c>
      <c r="D79" s="9">
        <v>36</v>
      </c>
      <c r="M79" s="9"/>
    </row>
    <row r="80" spans="1:13" x14ac:dyDescent="0.3">
      <c r="A80" s="31">
        <v>44</v>
      </c>
      <c r="B80" s="8">
        <v>15</v>
      </c>
      <c r="C80">
        <v>12</v>
      </c>
      <c r="D80" s="9">
        <v>27</v>
      </c>
      <c r="M80" s="9"/>
    </row>
    <row r="81" spans="1:13" x14ac:dyDescent="0.3">
      <c r="A81" s="31">
        <v>45</v>
      </c>
      <c r="B81" s="8">
        <v>18</v>
      </c>
      <c r="C81">
        <v>13</v>
      </c>
      <c r="D81" s="9">
        <v>31</v>
      </c>
      <c r="M81" s="9"/>
    </row>
    <row r="82" spans="1:13" x14ac:dyDescent="0.3">
      <c r="A82" s="31">
        <v>46</v>
      </c>
      <c r="B82" s="8">
        <v>12</v>
      </c>
      <c r="C82">
        <v>15</v>
      </c>
      <c r="D82" s="9">
        <v>27</v>
      </c>
      <c r="M82" s="9"/>
    </row>
    <row r="83" spans="1:13" x14ac:dyDescent="0.3">
      <c r="A83" s="31">
        <v>47</v>
      </c>
      <c r="B83" s="8">
        <v>19</v>
      </c>
      <c r="C83">
        <v>20</v>
      </c>
      <c r="D83" s="9">
        <v>39</v>
      </c>
      <c r="M83" s="9"/>
    </row>
    <row r="84" spans="1:13" x14ac:dyDescent="0.3">
      <c r="A84" s="31">
        <v>48</v>
      </c>
      <c r="B84" s="8">
        <v>16</v>
      </c>
      <c r="C84">
        <v>13</v>
      </c>
      <c r="D84" s="9">
        <v>29</v>
      </c>
      <c r="M84" s="9"/>
    </row>
    <row r="85" spans="1:13" x14ac:dyDescent="0.3">
      <c r="A85" s="31">
        <v>49</v>
      </c>
      <c r="B85" s="8">
        <v>15</v>
      </c>
      <c r="C85">
        <v>8</v>
      </c>
      <c r="D85" s="9">
        <v>23</v>
      </c>
      <c r="M85" s="9"/>
    </row>
    <row r="86" spans="1:13" x14ac:dyDescent="0.3">
      <c r="A86" s="31">
        <v>50</v>
      </c>
      <c r="B86" s="8">
        <v>12</v>
      </c>
      <c r="C86">
        <v>12</v>
      </c>
      <c r="D86" s="9">
        <v>24</v>
      </c>
      <c r="M86" s="9"/>
    </row>
    <row r="87" spans="1:13" x14ac:dyDescent="0.3">
      <c r="A87" s="31">
        <v>51</v>
      </c>
      <c r="B87" s="8">
        <v>10</v>
      </c>
      <c r="C87">
        <v>12</v>
      </c>
      <c r="D87" s="9">
        <v>22</v>
      </c>
      <c r="M87" s="9"/>
    </row>
    <row r="88" spans="1:13" x14ac:dyDescent="0.3">
      <c r="A88" s="31">
        <v>52</v>
      </c>
      <c r="B88" s="8">
        <v>10</v>
      </c>
      <c r="C88">
        <v>15</v>
      </c>
      <c r="D88" s="9">
        <v>25</v>
      </c>
      <c r="M88" s="9"/>
    </row>
    <row r="89" spans="1:13" x14ac:dyDescent="0.3">
      <c r="A89" s="31">
        <v>53</v>
      </c>
      <c r="B89" s="8">
        <v>11</v>
      </c>
      <c r="C89">
        <v>13</v>
      </c>
      <c r="D89" s="9">
        <v>24</v>
      </c>
      <c r="M89" s="9"/>
    </row>
    <row r="90" spans="1:13" x14ac:dyDescent="0.3">
      <c r="A90" s="31">
        <v>54</v>
      </c>
      <c r="B90" s="8">
        <v>5</v>
      </c>
      <c r="C90">
        <v>11</v>
      </c>
      <c r="D90" s="9">
        <v>16</v>
      </c>
      <c r="M90" s="9"/>
    </row>
    <row r="91" spans="1:13" x14ac:dyDescent="0.3">
      <c r="A91" s="31">
        <v>55</v>
      </c>
      <c r="B91" s="8">
        <v>13</v>
      </c>
      <c r="C91">
        <v>5</v>
      </c>
      <c r="D91" s="9">
        <v>18</v>
      </c>
      <c r="M91" s="9"/>
    </row>
    <row r="92" spans="1:13" x14ac:dyDescent="0.3">
      <c r="A92" s="31">
        <v>56</v>
      </c>
      <c r="B92" s="8">
        <v>13</v>
      </c>
      <c r="C92">
        <v>3</v>
      </c>
      <c r="D92" s="9">
        <v>16</v>
      </c>
      <c r="M92" s="9"/>
    </row>
    <row r="93" spans="1:13" x14ac:dyDescent="0.3">
      <c r="A93" s="31">
        <v>57</v>
      </c>
      <c r="B93" s="8">
        <v>4</v>
      </c>
      <c r="C93">
        <v>4</v>
      </c>
      <c r="D93" s="9">
        <v>8</v>
      </c>
      <c r="M93" s="9"/>
    </row>
    <row r="94" spans="1:13" x14ac:dyDescent="0.3">
      <c r="A94" s="31">
        <v>58</v>
      </c>
      <c r="B94" s="8">
        <v>8</v>
      </c>
      <c r="C94">
        <v>4</v>
      </c>
      <c r="D94" s="9">
        <v>12</v>
      </c>
      <c r="M94" s="9"/>
    </row>
    <row r="95" spans="1:13" x14ac:dyDescent="0.3">
      <c r="A95" s="31">
        <v>59</v>
      </c>
      <c r="B95" s="8">
        <v>14</v>
      </c>
      <c r="C95">
        <v>6</v>
      </c>
      <c r="D95" s="9">
        <v>20</v>
      </c>
      <c r="M95" s="9"/>
    </row>
    <row r="96" spans="1:13" x14ac:dyDescent="0.3">
      <c r="A96" s="31">
        <v>60</v>
      </c>
      <c r="B96" s="8">
        <v>8</v>
      </c>
      <c r="C96">
        <v>7</v>
      </c>
      <c r="D96" s="9">
        <v>15</v>
      </c>
      <c r="M96" s="9"/>
    </row>
    <row r="97" spans="1:13" x14ac:dyDescent="0.3">
      <c r="A97" s="31">
        <v>61</v>
      </c>
      <c r="B97" s="8">
        <v>5</v>
      </c>
      <c r="C97">
        <v>4</v>
      </c>
      <c r="D97" s="9">
        <v>9</v>
      </c>
      <c r="M97" s="9"/>
    </row>
    <row r="98" spans="1:13" x14ac:dyDescent="0.3">
      <c r="A98" s="31">
        <v>62</v>
      </c>
      <c r="B98" s="8">
        <v>9</v>
      </c>
      <c r="C98">
        <v>4</v>
      </c>
      <c r="D98" s="9">
        <v>13</v>
      </c>
      <c r="M98" s="9"/>
    </row>
    <row r="99" spans="1:13" x14ac:dyDescent="0.3">
      <c r="A99" s="31">
        <v>63</v>
      </c>
      <c r="B99" s="8">
        <v>7</v>
      </c>
      <c r="C99">
        <v>2</v>
      </c>
      <c r="D99" s="9">
        <v>9</v>
      </c>
      <c r="M99" s="9"/>
    </row>
    <row r="100" spans="1:13" x14ac:dyDescent="0.3">
      <c r="A100" s="31">
        <v>64</v>
      </c>
      <c r="B100" s="8">
        <v>7</v>
      </c>
      <c r="C100">
        <v>3</v>
      </c>
      <c r="D100" s="9">
        <v>10</v>
      </c>
      <c r="M100" s="9"/>
    </row>
    <row r="101" spans="1:13" x14ac:dyDescent="0.3">
      <c r="A101" s="31">
        <v>65</v>
      </c>
      <c r="B101" s="8">
        <v>6</v>
      </c>
      <c r="C101">
        <v>3</v>
      </c>
      <c r="D101" s="9">
        <v>9</v>
      </c>
      <c r="M101" s="9"/>
    </row>
    <row r="102" spans="1:13" x14ac:dyDescent="0.3">
      <c r="A102" s="31">
        <v>66</v>
      </c>
      <c r="B102" s="8">
        <v>8</v>
      </c>
      <c r="C102">
        <v>6</v>
      </c>
      <c r="D102" s="9">
        <v>14</v>
      </c>
      <c r="M102" s="9"/>
    </row>
    <row r="103" spans="1:13" x14ac:dyDescent="0.3">
      <c r="A103" s="31">
        <v>67</v>
      </c>
      <c r="B103" s="8">
        <v>8</v>
      </c>
      <c r="C103">
        <v>2</v>
      </c>
      <c r="D103" s="9">
        <v>10</v>
      </c>
      <c r="M103" s="9"/>
    </row>
    <row r="104" spans="1:13" x14ac:dyDescent="0.3">
      <c r="A104" s="31">
        <v>68</v>
      </c>
      <c r="B104" s="8">
        <v>3</v>
      </c>
      <c r="D104" s="9">
        <v>3</v>
      </c>
      <c r="M104" s="9"/>
    </row>
    <row r="105" spans="1:13" x14ac:dyDescent="0.3">
      <c r="A105" s="31">
        <v>69</v>
      </c>
      <c r="B105" s="8">
        <v>8</v>
      </c>
      <c r="D105" s="9">
        <v>8</v>
      </c>
      <c r="M105" s="9"/>
    </row>
    <row r="106" spans="1:13" x14ac:dyDescent="0.3">
      <c r="A106" s="31">
        <v>70</v>
      </c>
      <c r="B106" s="8">
        <v>3</v>
      </c>
      <c r="C106">
        <v>1</v>
      </c>
      <c r="D106" s="9">
        <v>4</v>
      </c>
      <c r="M106" s="9"/>
    </row>
    <row r="107" spans="1:13" x14ac:dyDescent="0.3">
      <c r="A107" s="31">
        <v>71</v>
      </c>
      <c r="B107" s="8">
        <v>1</v>
      </c>
      <c r="D107" s="9">
        <v>1</v>
      </c>
      <c r="M107" s="9"/>
    </row>
    <row r="108" spans="1:13" x14ac:dyDescent="0.3">
      <c r="A108" s="31">
        <v>72</v>
      </c>
      <c r="B108" s="8"/>
      <c r="C108">
        <v>1</v>
      </c>
      <c r="D108" s="9">
        <v>1</v>
      </c>
      <c r="M108" s="9"/>
    </row>
    <row r="109" spans="1:13" x14ac:dyDescent="0.3">
      <c r="A109" s="31">
        <v>73</v>
      </c>
      <c r="B109" s="8">
        <v>2</v>
      </c>
      <c r="C109">
        <v>2</v>
      </c>
      <c r="D109" s="9">
        <v>4</v>
      </c>
      <c r="M109" s="9"/>
    </row>
    <row r="110" spans="1:13" ht="15" thickBot="1" x14ac:dyDescent="0.35">
      <c r="A110" s="28">
        <v>74</v>
      </c>
      <c r="B110" s="8"/>
      <c r="C110">
        <v>1</v>
      </c>
      <c r="D110" s="9">
        <v>1</v>
      </c>
      <c r="M110" s="9"/>
    </row>
    <row r="111" spans="1:13" x14ac:dyDescent="0.3">
      <c r="A111" s="27">
        <v>78</v>
      </c>
      <c r="B111" s="8">
        <v>1</v>
      </c>
      <c r="C111">
        <v>1</v>
      </c>
      <c r="D111" s="9">
        <v>2</v>
      </c>
      <c r="M111" s="9"/>
    </row>
    <row r="112" spans="1:13" x14ac:dyDescent="0.3">
      <c r="A112" s="31">
        <v>80</v>
      </c>
      <c r="B112" s="8">
        <v>1</v>
      </c>
      <c r="D112" s="9">
        <v>1</v>
      </c>
      <c r="M112" s="9"/>
    </row>
    <row r="113" spans="1:13" ht="15" thickBot="1" x14ac:dyDescent="0.35">
      <c r="A113" s="28">
        <v>89</v>
      </c>
      <c r="B113" s="8">
        <v>1</v>
      </c>
      <c r="D113" s="9">
        <v>1</v>
      </c>
      <c r="M113" s="9"/>
    </row>
    <row r="114" spans="1:13" ht="15" thickBot="1" x14ac:dyDescent="0.35">
      <c r="A114" s="29" t="s">
        <v>41</v>
      </c>
      <c r="B114" s="12">
        <v>519</v>
      </c>
      <c r="C114" s="13">
        <v>481</v>
      </c>
      <c r="D114" s="14">
        <v>1000</v>
      </c>
      <c r="M114" s="9"/>
    </row>
    <row r="115" spans="1:13" x14ac:dyDescent="0.3">
      <c r="A115" s="8"/>
      <c r="M115" s="9"/>
    </row>
    <row r="116" spans="1:13" x14ac:dyDescent="0.3">
      <c r="A116" s="8"/>
      <c r="M116" s="9"/>
    </row>
    <row r="117" spans="1:13" x14ac:dyDescent="0.3">
      <c r="A117" s="8"/>
      <c r="M117" s="9"/>
    </row>
    <row r="118" spans="1:13" ht="15" thickBot="1" x14ac:dyDescent="0.35">
      <c r="A118" s="12"/>
      <c r="B118" s="13"/>
      <c r="C118" s="13"/>
      <c r="D118" s="13"/>
      <c r="E118" s="13"/>
      <c r="F118" s="13"/>
      <c r="G118" s="13"/>
      <c r="H118" s="13"/>
      <c r="I118" s="13"/>
      <c r="J118" s="13"/>
      <c r="K118" s="13"/>
      <c r="L118" s="13"/>
      <c r="M118" s="14"/>
    </row>
    <row r="121" spans="1:13" x14ac:dyDescent="0.3">
      <c r="A121" s="3" t="s">
        <v>47</v>
      </c>
      <c r="B121" s="3" t="s">
        <v>46</v>
      </c>
    </row>
    <row r="122" spans="1:13" x14ac:dyDescent="0.3">
      <c r="A122" s="3" t="s">
        <v>40</v>
      </c>
      <c r="B122" t="s">
        <v>18</v>
      </c>
      <c r="C122" t="s">
        <v>15</v>
      </c>
      <c r="D122" t="s">
        <v>41</v>
      </c>
    </row>
    <row r="123" spans="1:13" x14ac:dyDescent="0.3">
      <c r="A123" s="4">
        <v>0</v>
      </c>
      <c r="B123">
        <v>96</v>
      </c>
      <c r="C123">
        <v>151</v>
      </c>
      <c r="D123">
        <v>247</v>
      </c>
    </row>
    <row r="124" spans="1:13" x14ac:dyDescent="0.3">
      <c r="A124" s="4">
        <v>1</v>
      </c>
      <c r="B124">
        <v>115</v>
      </c>
      <c r="C124">
        <v>152</v>
      </c>
      <c r="D124">
        <v>267</v>
      </c>
    </row>
    <row r="125" spans="1:13" x14ac:dyDescent="0.3">
      <c r="A125" s="4">
        <v>2</v>
      </c>
      <c r="B125">
        <v>218</v>
      </c>
      <c r="C125">
        <v>124</v>
      </c>
      <c r="D125">
        <v>342</v>
      </c>
    </row>
    <row r="126" spans="1:13" x14ac:dyDescent="0.3">
      <c r="A126" s="4">
        <v>3</v>
      </c>
      <c r="B126">
        <v>52</v>
      </c>
      <c r="C126">
        <v>33</v>
      </c>
      <c r="D126">
        <v>85</v>
      </c>
    </row>
    <row r="127" spans="1:13" x14ac:dyDescent="0.3">
      <c r="A127" s="4">
        <v>4</v>
      </c>
      <c r="B127">
        <v>38</v>
      </c>
      <c r="C127">
        <v>21</v>
      </c>
      <c r="D127">
        <v>59</v>
      </c>
    </row>
    <row r="128" spans="1:13" x14ac:dyDescent="0.3">
      <c r="A128" s="4" t="s">
        <v>41</v>
      </c>
      <c r="B128">
        <v>519</v>
      </c>
      <c r="C128">
        <v>481</v>
      </c>
      <c r="D128">
        <v>1000</v>
      </c>
    </row>
    <row r="130" spans="1:4" x14ac:dyDescent="0.3">
      <c r="A130" s="3" t="s">
        <v>47</v>
      </c>
      <c r="B130" s="3" t="s">
        <v>46</v>
      </c>
    </row>
    <row r="131" spans="1:4" x14ac:dyDescent="0.3">
      <c r="A131" s="3" t="s">
        <v>40</v>
      </c>
      <c r="B131" t="s">
        <v>18</v>
      </c>
      <c r="C131" t="s">
        <v>15</v>
      </c>
      <c r="D131" t="s">
        <v>41</v>
      </c>
    </row>
    <row r="132" spans="1:4" x14ac:dyDescent="0.3">
      <c r="A132" s="4">
        <v>0</v>
      </c>
      <c r="B132">
        <v>139</v>
      </c>
      <c r="C132">
        <v>142</v>
      </c>
      <c r="D132">
        <v>281</v>
      </c>
    </row>
    <row r="133" spans="1:4" x14ac:dyDescent="0.3">
      <c r="A133" s="4">
        <v>1</v>
      </c>
      <c r="B133">
        <v>72</v>
      </c>
      <c r="C133">
        <v>97</v>
      </c>
      <c r="D133">
        <v>169</v>
      </c>
    </row>
    <row r="134" spans="1:4" x14ac:dyDescent="0.3">
      <c r="A134" s="4">
        <v>2</v>
      </c>
      <c r="B134">
        <v>112</v>
      </c>
      <c r="C134">
        <v>97</v>
      </c>
      <c r="D134">
        <v>209</v>
      </c>
    </row>
    <row r="135" spans="1:4" x14ac:dyDescent="0.3">
      <c r="A135" s="4">
        <v>3</v>
      </c>
      <c r="B135">
        <v>61</v>
      </c>
      <c r="C135">
        <v>73</v>
      </c>
      <c r="D135">
        <v>134</v>
      </c>
    </row>
    <row r="136" spans="1:4" x14ac:dyDescent="0.3">
      <c r="A136" s="4">
        <v>4</v>
      </c>
      <c r="B136">
        <v>72</v>
      </c>
      <c r="C136">
        <v>54</v>
      </c>
      <c r="D136">
        <v>126</v>
      </c>
    </row>
    <row r="137" spans="1:4" x14ac:dyDescent="0.3">
      <c r="A137" s="4">
        <v>5</v>
      </c>
      <c r="B137">
        <v>63</v>
      </c>
      <c r="C137">
        <v>18</v>
      </c>
      <c r="D137">
        <v>81</v>
      </c>
    </row>
    <row r="138" spans="1:4" x14ac:dyDescent="0.3">
      <c r="A138" s="4" t="s">
        <v>41</v>
      </c>
      <c r="B138">
        <v>519</v>
      </c>
      <c r="C138">
        <v>481</v>
      </c>
      <c r="D138">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F0AC7-9E49-4531-B139-0845EB3C4CCF}">
  <dimension ref="A1"/>
  <sheetViews>
    <sheetView tabSelected="1" topLeftCell="B1" zoomScale="79" zoomScaleNormal="79" workbookViewId="0">
      <selection activeCell="AB26" sqref="AB26"/>
    </sheetView>
  </sheetViews>
  <sheetFormatPr defaultRowHeight="14.4" x14ac:dyDescent="0.3"/>
  <cols>
    <col min="1" max="16384" width="8.88671875" style="3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ganannaik@gmail.com</cp:lastModifiedBy>
  <dcterms:created xsi:type="dcterms:W3CDTF">2022-03-18T02:50:57Z</dcterms:created>
  <dcterms:modified xsi:type="dcterms:W3CDTF">2024-11-21T05:21:28Z</dcterms:modified>
</cp:coreProperties>
</file>