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tien\Desktop\MtG\Proxys\HoF_EDH\WIP\"/>
    </mc:Choice>
  </mc:AlternateContent>
  <xr:revisionPtr revIDLastSave="0" documentId="13_ncr:1_{7960F3E6-B3F1-4750-A113-E61EEE688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U31" i="1"/>
  <c r="U30" i="1"/>
  <c r="U29" i="1"/>
  <c r="U28" i="1"/>
  <c r="U27" i="1"/>
  <c r="U26" i="1"/>
  <c r="U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U50" i="1"/>
  <c r="U51" i="1"/>
  <c r="U52" i="1"/>
  <c r="U53" i="1"/>
  <c r="U54" i="1"/>
  <c r="U55" i="1"/>
  <c r="U49" i="1"/>
  <c r="U18" i="1"/>
  <c r="U19" i="1"/>
  <c r="U20" i="1"/>
  <c r="U21" i="1"/>
  <c r="U22" i="1"/>
  <c r="U23" i="1"/>
  <c r="U24" i="1"/>
  <c r="U17" i="1"/>
  <c r="C102" i="1"/>
  <c r="D102" i="1"/>
  <c r="E102" i="1"/>
  <c r="F102" i="1"/>
  <c r="G102" i="1"/>
  <c r="H102" i="1"/>
  <c r="I102" i="1" l="1"/>
  <c r="U33" i="1" s="1"/>
  <c r="U42" i="1" l="1"/>
  <c r="U34" i="1"/>
  <c r="U36" i="1"/>
  <c r="U35" i="1"/>
  <c r="U38" i="1"/>
  <c r="U40" i="1"/>
  <c r="U37" i="1"/>
  <c r="U39" i="1"/>
  <c r="U41" i="1"/>
</calcChain>
</file>

<file path=xl/sharedStrings.xml><?xml version="1.0" encoding="utf-8"?>
<sst xmlns="http://schemas.openxmlformats.org/spreadsheetml/2006/main" count="232" uniqueCount="91">
  <si>
    <t>Type</t>
  </si>
  <si>
    <t>Blanc</t>
  </si>
  <si>
    <t>Bleu</t>
  </si>
  <si>
    <t>Noir</t>
  </si>
  <si>
    <t>Rouge</t>
  </si>
  <si>
    <t>Vert</t>
  </si>
  <si>
    <t>Générique</t>
  </si>
  <si>
    <t>Catégorie</t>
  </si>
  <si>
    <t>Créature</t>
  </si>
  <si>
    <t>Nom</t>
  </si>
  <si>
    <t>Ramp</t>
  </si>
  <si>
    <t>Planeswalker</t>
  </si>
  <si>
    <t>Catégorie 2</t>
  </si>
  <si>
    <t>Ephémère</t>
  </si>
  <si>
    <t>Rituel</t>
  </si>
  <si>
    <t>Protection</t>
  </si>
  <si>
    <t>Total</t>
  </si>
  <si>
    <t>Terrain</t>
  </si>
  <si>
    <t>Enchantement</t>
  </si>
  <si>
    <t>Artefact</t>
  </si>
  <si>
    <t>Valenos, Main de la Destinée</t>
  </si>
  <si>
    <t>Regard</t>
  </si>
  <si>
    <t>Pioche</t>
  </si>
  <si>
    <t>Apollyon, sinistre bienfaiteur</t>
  </si>
  <si>
    <t>Ariadne, l'Héroïne</t>
  </si>
  <si>
    <t>Tuteur</t>
  </si>
  <si>
    <t>Vie</t>
  </si>
  <si>
    <t>Interaction</t>
  </si>
  <si>
    <t>Récursion</t>
  </si>
  <si>
    <t>Hasard</t>
  </si>
  <si>
    <t>Attaque de caravane</t>
  </si>
  <si>
    <t>Caprices du destin</t>
  </si>
  <si>
    <t>Sir Cassius, fidèle de l'Empire</t>
  </si>
  <si>
    <t>Choix du destin</t>
  </si>
  <si>
    <t>Colbjorn, l'Allié</t>
  </si>
  <si>
    <t>Décret impérial</t>
  </si>
  <si>
    <t>Draknar, le Puissant</t>
  </si>
  <si>
    <t>Wincon</t>
  </si>
  <si>
    <t>Estrella, la Rebelle</t>
  </si>
  <si>
    <t>Harro, l'Omniscient</t>
  </si>
  <si>
    <t>La Faucheuse, tueur à gages</t>
  </si>
  <si>
    <t>La Force</t>
  </si>
  <si>
    <t>La Justice</t>
  </si>
  <si>
    <t>La Lune</t>
  </si>
  <si>
    <t>La Maison-Dieu</t>
  </si>
  <si>
    <t>La Mort</t>
  </si>
  <si>
    <t>La Papesse</t>
  </si>
  <si>
    <t>La Roue de la Fortune</t>
  </si>
  <si>
    <t>La Tempérance</t>
  </si>
  <si>
    <t>L'Amoureux</t>
  </si>
  <si>
    <t>Le Bateleur</t>
  </si>
  <si>
    <t>Le Chariot</t>
  </si>
  <si>
    <t>Le Diable</t>
  </si>
  <si>
    <t>Le Hiérophante</t>
  </si>
  <si>
    <t>Le Jugement</t>
  </si>
  <si>
    <t>Le Mat</t>
  </si>
  <si>
    <t>Le Monde</t>
  </si>
  <si>
    <t>Le Pendu</t>
  </si>
  <si>
    <t>Le Soleil</t>
  </si>
  <si>
    <t>L'Empereur</t>
  </si>
  <si>
    <t>L'Etoile</t>
  </si>
  <si>
    <t>L'Hermite</t>
  </si>
  <si>
    <t>L'Impératrice</t>
  </si>
  <si>
    <t>Malaclypse, le Magicien</t>
  </si>
  <si>
    <t>Rana Ishmaël</t>
  </si>
  <si>
    <t>Shamane du clan Oeilclair</t>
  </si>
  <si>
    <t>Soldats de l'Empire</t>
  </si>
  <si>
    <t>Soutien des compagnons</t>
  </si>
  <si>
    <t>Table de jeu</t>
  </si>
  <si>
    <t>Tenter sa chance</t>
  </si>
  <si>
    <t>Thomas, ogre joueur</t>
  </si>
  <si>
    <t>Usurier malhonnête</t>
  </si>
  <si>
    <t>Politique</t>
  </si>
  <si>
    <t>Pump</t>
  </si>
  <si>
    <t>Veles, le Seigneur</t>
  </si>
  <si>
    <t>Iga, divinité tourmentée</t>
  </si>
  <si>
    <t>Fléau de la corruption</t>
  </si>
  <si>
    <t>Hansel le parieur</t>
  </si>
  <si>
    <t>Pillards nordiques</t>
  </si>
  <si>
    <t>Spectre de la prison</t>
  </si>
  <si>
    <t>Théophilius, âme damnée</t>
  </si>
  <si>
    <t>Marchand Prospère</t>
  </si>
  <si>
    <t>Maître de son destin</t>
  </si>
  <si>
    <t>Espoir éternel</t>
  </si>
  <si>
    <t>Triche</t>
  </si>
  <si>
    <t>Capuche de parieur</t>
  </si>
  <si>
    <t>Joyau du parieur</t>
  </si>
  <si>
    <t>Anneau de Kallas</t>
  </si>
  <si>
    <t>Anneau de concentration</t>
  </si>
  <si>
    <t>Anneau de sacrifice</t>
  </si>
  <si>
    <t>Anneau de vérité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</si>
</sst>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couleurs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C-496D-AF1E-56E68A7BA96A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BC-496D-AF1E-56E68A7BA96A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C-496D-AF1E-56E68A7BA96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BC-496D-AF1E-56E68A7BA96A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BC-496D-AF1E-56E68A7BA96A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1D-4F53-8F0A-105E5604DE7E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9C659C23-E74A-4564-A33C-8A16434921E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BC-496D-AF1E-56E68A7BA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0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96D-AF1E-56E68A7BA9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Feuil1!$T$17:$T$29</c:f>
              <c:strCache>
                <c:ptCount val="13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  <c:pt idx="12">
                  <c:v>Triche</c:v>
                </c:pt>
              </c:strCache>
            </c:strRef>
          </c:cat>
          <c:val>
            <c:numRef>
              <c:f>Feuil1!$U$17:$U$29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7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17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4D0A-BC62-1B6025CB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851055"/>
        <c:axId val="1421848175"/>
      </c:barChart>
      <c:catAx>
        <c:axId val="142185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48175"/>
        <c:crosses val="autoZero"/>
        <c:auto val="1"/>
        <c:lblAlgn val="ctr"/>
        <c:lblOffset val="100"/>
        <c:noMultiLvlLbl val="0"/>
      </c:catAx>
      <c:valAx>
        <c:axId val="14218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Feuil1!$T$33:$T$42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71</c:v>
                </c:pt>
                <c:pt idx="1">
                  <c:v>6</c:v>
                </c:pt>
                <c:pt idx="2">
                  <c:v>20</c:v>
                </c:pt>
                <c:pt idx="3">
                  <c:v>20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C23-B7F2-695EF2DD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17407"/>
        <c:axId val="1971020767"/>
      </c:barChart>
      <c:catAx>
        <c:axId val="19710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20767"/>
        <c:crosses val="autoZero"/>
        <c:auto val="1"/>
        <c:lblAlgn val="ctr"/>
        <c:lblOffset val="100"/>
        <c:noMultiLvlLbl val="0"/>
      </c:catAx>
      <c:valAx>
        <c:axId val="1971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Types de cartes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22</c:v>
                </c:pt>
                <c:pt idx="1">
                  <c:v>8</c:v>
                </c:pt>
                <c:pt idx="2">
                  <c:v>10</c:v>
                </c:pt>
                <c:pt idx="3">
                  <c:v>1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4809-A395-7A0A5508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9641359"/>
        <c:axId val="1799641839"/>
      </c:barChart>
      <c:catAx>
        <c:axId val="179964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839"/>
        <c:crosses val="autoZero"/>
        <c:auto val="1"/>
        <c:lblAlgn val="ctr"/>
        <c:lblOffset val="100"/>
        <c:noMultiLvlLbl val="0"/>
      </c:catAx>
      <c:valAx>
        <c:axId val="17996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1</xdr:row>
      <xdr:rowOff>114300</xdr:rowOff>
    </xdr:from>
    <xdr:to>
      <xdr:col>15</xdr:col>
      <xdr:colOff>160020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DA3C7-A408-CD63-62CD-976A7C68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16</xdr:row>
      <xdr:rowOff>0</xdr:rowOff>
    </xdr:from>
    <xdr:to>
      <xdr:col>18</xdr:col>
      <xdr:colOff>342900</xdr:colOff>
      <xdr:row>31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B9D6BB9-EAE9-CB0B-3012-F9D17B17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31</xdr:row>
      <xdr:rowOff>99060</xdr:rowOff>
    </xdr:from>
    <xdr:to>
      <xdr:col>18</xdr:col>
      <xdr:colOff>342900</xdr:colOff>
      <xdr:row>46</xdr:row>
      <xdr:rowOff>99060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CFB139A-BF32-FF3A-F916-01D0DB67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137160</xdr:colOff>
      <xdr:row>47</xdr:row>
      <xdr:rowOff>106680</xdr:rowOff>
    </xdr:from>
    <xdr:to>
      <xdr:col>18</xdr:col>
      <xdr:colOff>350520</xdr:colOff>
      <xdr:row>62</xdr:row>
      <xdr:rowOff>106680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07479EA-9765-2A04-243B-F00CA399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A43" workbookViewId="0">
      <selection activeCell="A62" sqref="A62"/>
    </sheetView>
  </sheetViews>
  <sheetFormatPr baseColWidth="10" defaultColWidth="8.88671875" defaultRowHeight="14.4" x14ac:dyDescent="0.3"/>
  <cols>
    <col min="1" max="1" width="27.77734375" customWidth="1"/>
    <col min="2" max="2" width="13.21875" customWidth="1"/>
    <col min="8" max="9" width="10.44140625" customWidth="1"/>
    <col min="10" max="10" width="20.44140625" customWidth="1"/>
    <col min="11" max="11" width="19.88671875" customWidth="1"/>
    <col min="17" max="17" width="10.21875" customWidth="1"/>
  </cols>
  <sheetData>
    <row r="1" spans="1:11" ht="15.6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</v>
      </c>
      <c r="J1" s="1" t="s">
        <v>7</v>
      </c>
      <c r="K1" s="1" t="s">
        <v>12</v>
      </c>
    </row>
    <row r="2" spans="1:11" x14ac:dyDescent="0.3">
      <c r="A2" t="s">
        <v>20</v>
      </c>
      <c r="B2" t="s">
        <v>8</v>
      </c>
      <c r="C2" s="2">
        <v>1</v>
      </c>
      <c r="D2" s="3">
        <v>1</v>
      </c>
      <c r="E2" s="4">
        <v>1</v>
      </c>
      <c r="F2" s="5"/>
      <c r="G2" s="6"/>
      <c r="H2">
        <v>1</v>
      </c>
      <c r="I2">
        <f>SUM(C2:H2)</f>
        <v>4</v>
      </c>
      <c r="J2" t="s">
        <v>21</v>
      </c>
      <c r="K2" t="s">
        <v>22</v>
      </c>
    </row>
    <row r="3" spans="1:11" x14ac:dyDescent="0.3">
      <c r="A3" t="s">
        <v>82</v>
      </c>
      <c r="B3" t="s">
        <v>18</v>
      </c>
      <c r="C3" s="2"/>
      <c r="D3" s="3">
        <v>1</v>
      </c>
      <c r="E3" s="4"/>
      <c r="F3" s="5">
        <v>1</v>
      </c>
      <c r="G3" s="6"/>
      <c r="H3">
        <v>1</v>
      </c>
      <c r="I3">
        <f t="shared" ref="I3:I66" si="0">SUM(C3:H3)</f>
        <v>3</v>
      </c>
      <c r="J3" t="s">
        <v>84</v>
      </c>
    </row>
    <row r="4" spans="1:11" x14ac:dyDescent="0.3">
      <c r="A4" t="s">
        <v>23</v>
      </c>
      <c r="B4" t="s">
        <v>8</v>
      </c>
      <c r="C4" s="2"/>
      <c r="D4" s="3"/>
      <c r="E4" s="4">
        <v>2</v>
      </c>
      <c r="F4" s="5"/>
      <c r="G4" s="6"/>
      <c r="H4">
        <v>1</v>
      </c>
      <c r="I4">
        <f t="shared" si="0"/>
        <v>3</v>
      </c>
      <c r="J4" t="s">
        <v>72</v>
      </c>
      <c r="K4" t="s">
        <v>22</v>
      </c>
    </row>
    <row r="5" spans="1:11" x14ac:dyDescent="0.3">
      <c r="A5" t="s">
        <v>24</v>
      </c>
      <c r="B5" t="s">
        <v>8</v>
      </c>
      <c r="C5" s="2"/>
      <c r="D5" s="3"/>
      <c r="E5" s="4"/>
      <c r="F5" s="5">
        <v>1</v>
      </c>
      <c r="G5" s="6"/>
      <c r="H5">
        <v>2</v>
      </c>
      <c r="I5">
        <f t="shared" si="0"/>
        <v>3</v>
      </c>
      <c r="J5" t="s">
        <v>25</v>
      </c>
    </row>
    <row r="6" spans="1:11" x14ac:dyDescent="0.3">
      <c r="A6" t="s">
        <v>30</v>
      </c>
      <c r="B6" t="s">
        <v>13</v>
      </c>
      <c r="C6" s="2"/>
      <c r="D6" s="3"/>
      <c r="E6" s="4"/>
      <c r="F6" s="5">
        <v>1</v>
      </c>
      <c r="G6" s="6"/>
      <c r="I6">
        <f t="shared" si="0"/>
        <v>1</v>
      </c>
      <c r="J6" t="s">
        <v>27</v>
      </c>
      <c r="K6" t="s">
        <v>29</v>
      </c>
    </row>
    <row r="7" spans="1:11" x14ac:dyDescent="0.3">
      <c r="A7" t="s">
        <v>31</v>
      </c>
      <c r="B7" t="s">
        <v>18</v>
      </c>
      <c r="C7" s="2"/>
      <c r="D7" s="3">
        <v>1</v>
      </c>
      <c r="E7" s="4"/>
      <c r="F7" s="5"/>
      <c r="G7" s="6"/>
      <c r="H7">
        <v>2</v>
      </c>
      <c r="I7">
        <f t="shared" si="0"/>
        <v>3</v>
      </c>
      <c r="J7" t="s">
        <v>22</v>
      </c>
      <c r="K7" t="s">
        <v>21</v>
      </c>
    </row>
    <row r="8" spans="1:11" x14ac:dyDescent="0.3">
      <c r="A8" t="s">
        <v>32</v>
      </c>
      <c r="B8" t="s">
        <v>8</v>
      </c>
      <c r="C8" s="2">
        <v>1</v>
      </c>
      <c r="D8" s="3"/>
      <c r="E8" s="4">
        <v>1</v>
      </c>
      <c r="F8" s="5">
        <v>1</v>
      </c>
      <c r="G8" s="6"/>
      <c r="H8">
        <v>2</v>
      </c>
      <c r="I8">
        <f t="shared" si="0"/>
        <v>5</v>
      </c>
      <c r="J8" t="s">
        <v>27</v>
      </c>
      <c r="K8" t="s">
        <v>29</v>
      </c>
    </row>
    <row r="9" spans="1:11" x14ac:dyDescent="0.3">
      <c r="A9" t="s">
        <v>33</v>
      </c>
      <c r="B9" t="s">
        <v>14</v>
      </c>
      <c r="C9" s="2"/>
      <c r="D9" s="3">
        <v>1</v>
      </c>
      <c r="E9" s="4"/>
      <c r="F9" s="5"/>
      <c r="G9" s="6"/>
      <c r="H9">
        <v>1</v>
      </c>
      <c r="I9">
        <f t="shared" si="0"/>
        <v>2</v>
      </c>
      <c r="J9" t="s">
        <v>22</v>
      </c>
    </row>
    <row r="10" spans="1:11" x14ac:dyDescent="0.3">
      <c r="A10" t="s">
        <v>34</v>
      </c>
      <c r="B10" t="s">
        <v>8</v>
      </c>
      <c r="C10" s="2">
        <v>1</v>
      </c>
      <c r="D10" s="3"/>
      <c r="E10" s="4"/>
      <c r="F10" s="5">
        <v>1</v>
      </c>
      <c r="G10" s="6"/>
      <c r="H10">
        <v>2</v>
      </c>
      <c r="I10">
        <f t="shared" si="0"/>
        <v>4</v>
      </c>
      <c r="J10" t="s">
        <v>29</v>
      </c>
    </row>
    <row r="11" spans="1:11" x14ac:dyDescent="0.3">
      <c r="A11" t="s">
        <v>35</v>
      </c>
      <c r="B11" t="s">
        <v>13</v>
      </c>
      <c r="C11" s="2">
        <v>1</v>
      </c>
      <c r="D11" s="3"/>
      <c r="E11" s="4"/>
      <c r="F11" s="5"/>
      <c r="G11" s="6"/>
      <c r="H11">
        <v>2</v>
      </c>
      <c r="I11">
        <f t="shared" si="0"/>
        <v>3</v>
      </c>
      <c r="J11" t="s">
        <v>27</v>
      </c>
    </row>
    <row r="12" spans="1:11" x14ac:dyDescent="0.3">
      <c r="A12" t="s">
        <v>36</v>
      </c>
      <c r="B12" t="s">
        <v>8</v>
      </c>
      <c r="C12" s="2"/>
      <c r="D12" s="3"/>
      <c r="E12" s="4"/>
      <c r="F12" s="5">
        <v>2</v>
      </c>
      <c r="G12" s="6"/>
      <c r="H12">
        <v>3</v>
      </c>
      <c r="I12">
        <f t="shared" si="0"/>
        <v>5</v>
      </c>
      <c r="J12" t="s">
        <v>37</v>
      </c>
    </row>
    <row r="13" spans="1:11" x14ac:dyDescent="0.3">
      <c r="A13" t="s">
        <v>38</v>
      </c>
      <c r="B13" t="s">
        <v>8</v>
      </c>
      <c r="C13" s="2">
        <v>1</v>
      </c>
      <c r="D13" s="3"/>
      <c r="E13" s="4"/>
      <c r="F13" s="5">
        <v>1</v>
      </c>
      <c r="G13" s="6"/>
      <c r="H13">
        <v>1</v>
      </c>
      <c r="I13">
        <f t="shared" si="0"/>
        <v>3</v>
      </c>
      <c r="J13" t="s">
        <v>27</v>
      </c>
      <c r="K13" t="s">
        <v>29</v>
      </c>
    </row>
    <row r="14" spans="1:11" x14ac:dyDescent="0.3">
      <c r="A14" t="s">
        <v>39</v>
      </c>
      <c r="B14" t="s">
        <v>8</v>
      </c>
      <c r="C14" s="2"/>
      <c r="D14" s="3">
        <v>2</v>
      </c>
      <c r="E14" s="4"/>
      <c r="F14" s="5"/>
      <c r="G14" s="6"/>
      <c r="H14">
        <v>2</v>
      </c>
      <c r="I14">
        <f t="shared" si="0"/>
        <v>4</v>
      </c>
      <c r="J14" t="s">
        <v>22</v>
      </c>
      <c r="K14" t="s">
        <v>21</v>
      </c>
    </row>
    <row r="15" spans="1:11" x14ac:dyDescent="0.3">
      <c r="A15" t="s">
        <v>40</v>
      </c>
      <c r="B15" t="s">
        <v>8</v>
      </c>
      <c r="C15" s="2"/>
      <c r="D15" s="3"/>
      <c r="E15" s="4">
        <v>1</v>
      </c>
      <c r="F15" s="5"/>
      <c r="G15" s="6"/>
      <c r="H15">
        <v>2</v>
      </c>
      <c r="I15">
        <f t="shared" si="0"/>
        <v>3</v>
      </c>
      <c r="J15" t="s">
        <v>10</v>
      </c>
      <c r="K15" t="s">
        <v>27</v>
      </c>
    </row>
    <row r="16" spans="1:11" x14ac:dyDescent="0.3">
      <c r="A16" t="s">
        <v>41</v>
      </c>
      <c r="B16" t="s">
        <v>18</v>
      </c>
      <c r="C16" s="2"/>
      <c r="D16" s="3"/>
      <c r="E16" s="4"/>
      <c r="F16" s="5">
        <v>1</v>
      </c>
      <c r="G16" s="6"/>
      <c r="H16">
        <v>1</v>
      </c>
      <c r="I16">
        <f t="shared" si="0"/>
        <v>2</v>
      </c>
      <c r="J16" t="s">
        <v>73</v>
      </c>
    </row>
    <row r="17" spans="1:21" x14ac:dyDescent="0.3">
      <c r="A17" t="s">
        <v>42</v>
      </c>
      <c r="B17" t="s">
        <v>13</v>
      </c>
      <c r="C17" s="2">
        <v>1</v>
      </c>
      <c r="D17" s="3"/>
      <c r="E17" s="4"/>
      <c r="F17" s="5"/>
      <c r="G17" s="6"/>
      <c r="I17">
        <f t="shared" si="0"/>
        <v>1</v>
      </c>
      <c r="J17" t="s">
        <v>27</v>
      </c>
      <c r="T17" t="s">
        <v>22</v>
      </c>
      <c r="U17">
        <f t="shared" ref="U17:U32" si="1">COUNTIF(J:J,T17)+COUNTIF(K:K,T17)</f>
        <v>11</v>
      </c>
    </row>
    <row r="18" spans="1:21" x14ac:dyDescent="0.3">
      <c r="A18" t="s">
        <v>43</v>
      </c>
      <c r="B18" t="s">
        <v>18</v>
      </c>
      <c r="C18" s="2"/>
      <c r="D18" s="3">
        <v>1</v>
      </c>
      <c r="E18" s="4"/>
      <c r="F18" s="5"/>
      <c r="G18" s="6"/>
      <c r="H18">
        <v>1</v>
      </c>
      <c r="I18">
        <f t="shared" si="0"/>
        <v>2</v>
      </c>
      <c r="J18" t="s">
        <v>37</v>
      </c>
      <c r="T18" t="s">
        <v>10</v>
      </c>
      <c r="U18">
        <f t="shared" si="1"/>
        <v>12</v>
      </c>
    </row>
    <row r="19" spans="1:21" x14ac:dyDescent="0.3">
      <c r="A19" t="s">
        <v>44</v>
      </c>
      <c r="B19" t="s">
        <v>17</v>
      </c>
      <c r="C19" s="2"/>
      <c r="D19" s="3"/>
      <c r="E19" s="4"/>
      <c r="F19" s="5"/>
      <c r="G19" s="6"/>
      <c r="I19">
        <f t="shared" si="0"/>
        <v>0</v>
      </c>
      <c r="T19" t="s">
        <v>26</v>
      </c>
      <c r="U19">
        <f t="shared" si="1"/>
        <v>1</v>
      </c>
    </row>
    <row r="20" spans="1:21" x14ac:dyDescent="0.3">
      <c r="A20" t="s">
        <v>45</v>
      </c>
      <c r="B20" t="s">
        <v>13</v>
      </c>
      <c r="C20" s="2"/>
      <c r="D20" s="3"/>
      <c r="E20" s="4">
        <v>1</v>
      </c>
      <c r="F20" s="5"/>
      <c r="G20" s="6"/>
      <c r="H20">
        <v>2</v>
      </c>
      <c r="I20">
        <f t="shared" si="0"/>
        <v>3</v>
      </c>
      <c r="J20" t="s">
        <v>27</v>
      </c>
      <c r="T20" t="s">
        <v>21</v>
      </c>
      <c r="U20">
        <f t="shared" si="1"/>
        <v>7</v>
      </c>
    </row>
    <row r="21" spans="1:21" x14ac:dyDescent="0.3">
      <c r="A21" t="s">
        <v>46</v>
      </c>
      <c r="B21" t="s">
        <v>18</v>
      </c>
      <c r="C21" s="2"/>
      <c r="D21" s="3">
        <v>1</v>
      </c>
      <c r="E21" s="4"/>
      <c r="F21" s="5"/>
      <c r="G21" s="6"/>
      <c r="H21">
        <v>2</v>
      </c>
      <c r="I21">
        <f t="shared" si="0"/>
        <v>3</v>
      </c>
      <c r="J21" t="s">
        <v>22</v>
      </c>
      <c r="K21" t="s">
        <v>21</v>
      </c>
      <c r="T21" t="s">
        <v>27</v>
      </c>
      <c r="U21">
        <f t="shared" si="1"/>
        <v>12</v>
      </c>
    </row>
    <row r="22" spans="1:21" x14ac:dyDescent="0.3">
      <c r="A22" t="s">
        <v>47</v>
      </c>
      <c r="B22" t="s">
        <v>14</v>
      </c>
      <c r="C22" s="2"/>
      <c r="D22" s="3"/>
      <c r="E22" s="4"/>
      <c r="F22" s="5">
        <v>1</v>
      </c>
      <c r="G22" s="6"/>
      <c r="H22">
        <v>2</v>
      </c>
      <c r="I22">
        <f t="shared" si="0"/>
        <v>3</v>
      </c>
      <c r="J22" t="s">
        <v>22</v>
      </c>
      <c r="K22" t="s">
        <v>29</v>
      </c>
      <c r="T22" t="s">
        <v>25</v>
      </c>
      <c r="U22">
        <f t="shared" si="1"/>
        <v>1</v>
      </c>
    </row>
    <row r="23" spans="1:21" x14ac:dyDescent="0.3">
      <c r="A23" t="s">
        <v>48</v>
      </c>
      <c r="B23" t="s">
        <v>18</v>
      </c>
      <c r="C23" s="2">
        <v>1</v>
      </c>
      <c r="D23" s="3"/>
      <c r="E23" s="4"/>
      <c r="F23" s="5"/>
      <c r="G23" s="6"/>
      <c r="I23">
        <f t="shared" si="0"/>
        <v>1</v>
      </c>
      <c r="J23" t="s">
        <v>21</v>
      </c>
      <c r="T23" t="s">
        <v>28</v>
      </c>
      <c r="U23">
        <f t="shared" si="1"/>
        <v>0</v>
      </c>
    </row>
    <row r="24" spans="1:21" x14ac:dyDescent="0.3">
      <c r="A24" t="s">
        <v>49</v>
      </c>
      <c r="B24" t="s">
        <v>18</v>
      </c>
      <c r="C24" s="2"/>
      <c r="D24" s="3"/>
      <c r="E24" s="4"/>
      <c r="F24" s="5">
        <v>1</v>
      </c>
      <c r="G24" s="6"/>
      <c r="H24">
        <v>1</v>
      </c>
      <c r="I24">
        <f t="shared" si="0"/>
        <v>2</v>
      </c>
      <c r="J24" t="s">
        <v>27</v>
      </c>
      <c r="K24" t="s">
        <v>22</v>
      </c>
      <c r="T24" t="s">
        <v>15</v>
      </c>
      <c r="U24">
        <f t="shared" si="1"/>
        <v>3</v>
      </c>
    </row>
    <row r="25" spans="1:21" x14ac:dyDescent="0.3">
      <c r="A25" t="s">
        <v>50</v>
      </c>
      <c r="B25" t="s">
        <v>18</v>
      </c>
      <c r="C25" s="2"/>
      <c r="D25" s="3">
        <v>1</v>
      </c>
      <c r="E25" s="4"/>
      <c r="F25" s="5"/>
      <c r="G25" s="6"/>
      <c r="H25">
        <v>2</v>
      </c>
      <c r="I25">
        <f t="shared" si="0"/>
        <v>3</v>
      </c>
      <c r="J25" t="s">
        <v>73</v>
      </c>
      <c r="T25" t="s">
        <v>29</v>
      </c>
      <c r="U25">
        <f t="shared" si="1"/>
        <v>17</v>
      </c>
    </row>
    <row r="26" spans="1:21" x14ac:dyDescent="0.3">
      <c r="A26" t="s">
        <v>51</v>
      </c>
      <c r="B26" t="s">
        <v>13</v>
      </c>
      <c r="C26" s="2"/>
      <c r="D26" s="3"/>
      <c r="E26" s="4"/>
      <c r="F26" s="5">
        <v>1</v>
      </c>
      <c r="G26" s="6"/>
      <c r="I26">
        <f t="shared" si="0"/>
        <v>1</v>
      </c>
      <c r="J26" t="s">
        <v>73</v>
      </c>
      <c r="K26" t="s">
        <v>29</v>
      </c>
      <c r="T26" t="s">
        <v>37</v>
      </c>
      <c r="U26">
        <f t="shared" si="1"/>
        <v>7</v>
      </c>
    </row>
    <row r="27" spans="1:21" x14ac:dyDescent="0.3">
      <c r="A27" t="s">
        <v>52</v>
      </c>
      <c r="B27" t="s">
        <v>14</v>
      </c>
      <c r="C27" s="2"/>
      <c r="D27" s="3"/>
      <c r="E27" s="4">
        <v>1</v>
      </c>
      <c r="F27" s="5">
        <v>1</v>
      </c>
      <c r="G27" s="6"/>
      <c r="I27">
        <f t="shared" si="0"/>
        <v>2</v>
      </c>
      <c r="J27" t="s">
        <v>29</v>
      </c>
      <c r="T27" t="s">
        <v>72</v>
      </c>
      <c r="U27">
        <f t="shared" si="1"/>
        <v>2</v>
      </c>
    </row>
    <row r="28" spans="1:21" x14ac:dyDescent="0.3">
      <c r="A28" t="s">
        <v>53</v>
      </c>
      <c r="B28" t="s">
        <v>13</v>
      </c>
      <c r="C28" s="2"/>
      <c r="D28" s="3">
        <v>1</v>
      </c>
      <c r="E28" s="4"/>
      <c r="F28" s="5"/>
      <c r="G28" s="6"/>
      <c r="H28">
        <v>2</v>
      </c>
      <c r="I28">
        <f t="shared" si="0"/>
        <v>3</v>
      </c>
      <c r="J28" t="s">
        <v>27</v>
      </c>
      <c r="T28" t="s">
        <v>73</v>
      </c>
      <c r="U28">
        <f t="shared" si="1"/>
        <v>3</v>
      </c>
    </row>
    <row r="29" spans="1:21" x14ac:dyDescent="0.3">
      <c r="A29" t="s">
        <v>54</v>
      </c>
      <c r="B29" t="s">
        <v>14</v>
      </c>
      <c r="C29" s="2">
        <v>1</v>
      </c>
      <c r="D29" s="3"/>
      <c r="E29" s="4">
        <v>1</v>
      </c>
      <c r="F29" s="5"/>
      <c r="G29" s="6"/>
      <c r="H29">
        <v>2</v>
      </c>
      <c r="I29">
        <f t="shared" si="0"/>
        <v>4</v>
      </c>
      <c r="J29" t="s">
        <v>27</v>
      </c>
      <c r="K29" t="s">
        <v>29</v>
      </c>
      <c r="T29" t="s">
        <v>84</v>
      </c>
      <c r="U29">
        <f t="shared" si="1"/>
        <v>5</v>
      </c>
    </row>
    <row r="30" spans="1:21" x14ac:dyDescent="0.3">
      <c r="A30" t="s">
        <v>55</v>
      </c>
      <c r="B30" t="s">
        <v>13</v>
      </c>
      <c r="C30" s="2"/>
      <c r="D30" s="3">
        <v>1</v>
      </c>
      <c r="E30" s="4"/>
      <c r="F30" s="5">
        <v>1</v>
      </c>
      <c r="G30" s="6"/>
      <c r="H30">
        <v>1</v>
      </c>
      <c r="I30">
        <f t="shared" si="0"/>
        <v>3</v>
      </c>
      <c r="J30" t="s">
        <v>21</v>
      </c>
      <c r="K30" t="s">
        <v>22</v>
      </c>
      <c r="U30">
        <f t="shared" si="1"/>
        <v>0</v>
      </c>
    </row>
    <row r="31" spans="1:21" x14ac:dyDescent="0.3">
      <c r="A31" t="s">
        <v>56</v>
      </c>
      <c r="B31" t="s">
        <v>18</v>
      </c>
      <c r="C31" s="2"/>
      <c r="D31" s="3">
        <v>1</v>
      </c>
      <c r="E31" s="4"/>
      <c r="F31" s="5"/>
      <c r="G31" s="6"/>
      <c r="I31">
        <f t="shared" si="0"/>
        <v>1</v>
      </c>
      <c r="J31" t="s">
        <v>37</v>
      </c>
      <c r="U31">
        <f t="shared" si="1"/>
        <v>0</v>
      </c>
    </row>
    <row r="32" spans="1:21" x14ac:dyDescent="0.3">
      <c r="A32" t="s">
        <v>57</v>
      </c>
      <c r="B32" t="s">
        <v>13</v>
      </c>
      <c r="C32" s="2"/>
      <c r="D32" s="3"/>
      <c r="E32" s="4">
        <v>1</v>
      </c>
      <c r="F32" s="5"/>
      <c r="G32" s="6"/>
      <c r="H32">
        <v>2</v>
      </c>
      <c r="I32">
        <f t="shared" si="0"/>
        <v>3</v>
      </c>
      <c r="J32" t="s">
        <v>27</v>
      </c>
      <c r="U32">
        <f t="shared" si="1"/>
        <v>0</v>
      </c>
    </row>
    <row r="33" spans="1:21" x14ac:dyDescent="0.3">
      <c r="A33" t="s">
        <v>58</v>
      </c>
      <c r="B33" t="s">
        <v>13</v>
      </c>
      <c r="C33" s="2">
        <v>1</v>
      </c>
      <c r="D33" s="3">
        <v>1</v>
      </c>
      <c r="E33" s="4"/>
      <c r="F33" s="5"/>
      <c r="G33" s="6"/>
      <c r="I33">
        <f t="shared" si="0"/>
        <v>2</v>
      </c>
      <c r="J33" t="s">
        <v>29</v>
      </c>
      <c r="K33" t="s">
        <v>22</v>
      </c>
      <c r="T33">
        <v>0</v>
      </c>
      <c r="U33">
        <f>COUNTIF(I:I,T33)</f>
        <v>71</v>
      </c>
    </row>
    <row r="34" spans="1:21" x14ac:dyDescent="0.3">
      <c r="A34" t="s">
        <v>59</v>
      </c>
      <c r="B34" t="s">
        <v>18</v>
      </c>
      <c r="C34" s="2">
        <v>1</v>
      </c>
      <c r="D34" s="3"/>
      <c r="E34" s="4"/>
      <c r="F34" s="5"/>
      <c r="G34" s="6"/>
      <c r="H34">
        <v>1</v>
      </c>
      <c r="I34">
        <f t="shared" si="0"/>
        <v>2</v>
      </c>
      <c r="J34" t="s">
        <v>29</v>
      </c>
      <c r="T34">
        <v>1</v>
      </c>
      <c r="U34">
        <f t="shared" ref="U34:U42" si="2">COUNTIF(I:I,T34)</f>
        <v>6</v>
      </c>
    </row>
    <row r="35" spans="1:21" x14ac:dyDescent="0.3">
      <c r="A35" t="s">
        <v>60</v>
      </c>
      <c r="B35" t="s">
        <v>18</v>
      </c>
      <c r="C35" s="2"/>
      <c r="D35" s="3">
        <v>2</v>
      </c>
      <c r="E35" s="4"/>
      <c r="F35" s="5"/>
      <c r="G35" s="6"/>
      <c r="H35">
        <v>2</v>
      </c>
      <c r="I35">
        <f t="shared" si="0"/>
        <v>4</v>
      </c>
      <c r="J35" t="s">
        <v>22</v>
      </c>
      <c r="T35">
        <v>2</v>
      </c>
      <c r="U35">
        <f t="shared" si="2"/>
        <v>20</v>
      </c>
    </row>
    <row r="36" spans="1:21" x14ac:dyDescent="0.3">
      <c r="A36" t="s">
        <v>61</v>
      </c>
      <c r="B36" t="s">
        <v>14</v>
      </c>
      <c r="C36" s="2"/>
      <c r="D36" s="3">
        <v>1</v>
      </c>
      <c r="E36" s="4">
        <v>1</v>
      </c>
      <c r="F36" s="5"/>
      <c r="G36" s="6"/>
      <c r="I36">
        <f t="shared" si="0"/>
        <v>2</v>
      </c>
      <c r="J36" t="s">
        <v>21</v>
      </c>
      <c r="T36">
        <v>3</v>
      </c>
      <c r="U36">
        <f t="shared" si="2"/>
        <v>20</v>
      </c>
    </row>
    <row r="37" spans="1:21" x14ac:dyDescent="0.3">
      <c r="A37" t="s">
        <v>62</v>
      </c>
      <c r="B37" t="s">
        <v>14</v>
      </c>
      <c r="C37" s="2">
        <v>1</v>
      </c>
      <c r="D37" s="3"/>
      <c r="E37" s="4"/>
      <c r="F37" s="5"/>
      <c r="G37" s="6"/>
      <c r="H37">
        <v>2</v>
      </c>
      <c r="I37">
        <f t="shared" si="0"/>
        <v>3</v>
      </c>
      <c r="J37" t="s">
        <v>10</v>
      </c>
      <c r="T37">
        <v>4</v>
      </c>
      <c r="U37">
        <f t="shared" si="2"/>
        <v>8</v>
      </c>
    </row>
    <row r="38" spans="1:21" x14ac:dyDescent="0.3">
      <c r="A38" t="s">
        <v>63</v>
      </c>
      <c r="B38" t="s">
        <v>8</v>
      </c>
      <c r="C38" s="2"/>
      <c r="D38" s="3">
        <v>1</v>
      </c>
      <c r="E38" s="4"/>
      <c r="F38" s="5">
        <v>1</v>
      </c>
      <c r="G38" s="6"/>
      <c r="I38">
        <f t="shared" si="0"/>
        <v>2</v>
      </c>
      <c r="J38" t="s">
        <v>15</v>
      </c>
      <c r="T38">
        <v>5</v>
      </c>
      <c r="U38">
        <f t="shared" si="2"/>
        <v>4</v>
      </c>
    </row>
    <row r="39" spans="1:21" x14ac:dyDescent="0.3">
      <c r="A39" t="s">
        <v>64</v>
      </c>
      <c r="B39" t="s">
        <v>8</v>
      </c>
      <c r="C39" s="2"/>
      <c r="D39" s="3"/>
      <c r="E39" s="4"/>
      <c r="F39" s="5">
        <v>1</v>
      </c>
      <c r="G39" s="6"/>
      <c r="H39">
        <v>1</v>
      </c>
      <c r="I39">
        <f t="shared" si="0"/>
        <v>2</v>
      </c>
      <c r="J39" t="s">
        <v>10</v>
      </c>
      <c r="T39">
        <v>6</v>
      </c>
      <c r="U39">
        <f t="shared" si="2"/>
        <v>0</v>
      </c>
    </row>
    <row r="40" spans="1:21" x14ac:dyDescent="0.3">
      <c r="A40" t="s">
        <v>65</v>
      </c>
      <c r="B40" t="s">
        <v>8</v>
      </c>
      <c r="C40" s="2"/>
      <c r="D40" s="3">
        <v>1</v>
      </c>
      <c r="E40" s="4"/>
      <c r="F40" s="5"/>
      <c r="G40" s="6"/>
      <c r="H40">
        <v>1</v>
      </c>
      <c r="I40">
        <f t="shared" si="0"/>
        <v>2</v>
      </c>
      <c r="J40" t="s">
        <v>37</v>
      </c>
      <c r="T40">
        <v>7</v>
      </c>
      <c r="U40">
        <f t="shared" si="2"/>
        <v>1</v>
      </c>
    </row>
    <row r="41" spans="1:21" x14ac:dyDescent="0.3">
      <c r="A41" t="s">
        <v>66</v>
      </c>
      <c r="B41" t="s">
        <v>8</v>
      </c>
      <c r="C41" s="2">
        <v>1</v>
      </c>
      <c r="D41" s="3"/>
      <c r="E41" s="4"/>
      <c r="F41" s="5"/>
      <c r="G41" s="6"/>
      <c r="H41">
        <v>2</v>
      </c>
      <c r="I41">
        <f t="shared" si="0"/>
        <v>3</v>
      </c>
      <c r="J41" t="s">
        <v>15</v>
      </c>
      <c r="T41">
        <v>8</v>
      </c>
      <c r="U41">
        <f t="shared" si="2"/>
        <v>0</v>
      </c>
    </row>
    <row r="42" spans="1:21" x14ac:dyDescent="0.3">
      <c r="A42" t="s">
        <v>67</v>
      </c>
      <c r="B42" t="s">
        <v>13</v>
      </c>
      <c r="C42" s="2">
        <v>2</v>
      </c>
      <c r="D42" s="3"/>
      <c r="E42" s="4"/>
      <c r="F42" s="5"/>
      <c r="G42" s="6"/>
      <c r="H42">
        <v>2</v>
      </c>
      <c r="I42">
        <f t="shared" si="0"/>
        <v>4</v>
      </c>
      <c r="J42" t="s">
        <v>15</v>
      </c>
      <c r="T42">
        <v>9</v>
      </c>
      <c r="U42">
        <f t="shared" si="2"/>
        <v>0</v>
      </c>
    </row>
    <row r="43" spans="1:21" x14ac:dyDescent="0.3">
      <c r="A43" t="s">
        <v>68</v>
      </c>
      <c r="B43" t="s">
        <v>19</v>
      </c>
      <c r="C43" s="2"/>
      <c r="D43" s="3"/>
      <c r="E43" s="4"/>
      <c r="F43" s="5">
        <v>1</v>
      </c>
      <c r="G43" s="6"/>
      <c r="H43">
        <v>1</v>
      </c>
      <c r="I43">
        <f t="shared" si="0"/>
        <v>2</v>
      </c>
      <c r="J43" t="s">
        <v>29</v>
      </c>
      <c r="K43" t="s">
        <v>10</v>
      </c>
    </row>
    <row r="44" spans="1:21" x14ac:dyDescent="0.3">
      <c r="A44" t="s">
        <v>69</v>
      </c>
      <c r="B44" t="s">
        <v>14</v>
      </c>
      <c r="C44" s="2"/>
      <c r="D44" s="3">
        <v>1</v>
      </c>
      <c r="E44" s="4"/>
      <c r="F44" s="5">
        <v>1</v>
      </c>
      <c r="G44" s="6"/>
      <c r="H44">
        <v>1</v>
      </c>
      <c r="I44">
        <f t="shared" si="0"/>
        <v>3</v>
      </c>
      <c r="J44" t="s">
        <v>29</v>
      </c>
    </row>
    <row r="45" spans="1:21" x14ac:dyDescent="0.3">
      <c r="A45" t="s">
        <v>70</v>
      </c>
      <c r="B45" t="s">
        <v>8</v>
      </c>
      <c r="C45" s="2"/>
      <c r="D45" s="3"/>
      <c r="E45" s="4"/>
      <c r="F45" s="5">
        <v>1</v>
      </c>
      <c r="G45" s="6"/>
      <c r="H45">
        <v>1</v>
      </c>
      <c r="I45">
        <f t="shared" si="0"/>
        <v>2</v>
      </c>
      <c r="J45" t="s">
        <v>37</v>
      </c>
    </row>
    <row r="46" spans="1:21" x14ac:dyDescent="0.3">
      <c r="A46" t="s">
        <v>71</v>
      </c>
      <c r="B46" t="s">
        <v>8</v>
      </c>
      <c r="C46" s="2"/>
      <c r="D46" s="3"/>
      <c r="E46" s="4">
        <v>1</v>
      </c>
      <c r="F46" s="5"/>
      <c r="G46" s="6"/>
      <c r="I46">
        <f t="shared" si="0"/>
        <v>1</v>
      </c>
      <c r="J46" t="s">
        <v>72</v>
      </c>
      <c r="K46" t="s">
        <v>37</v>
      </c>
    </row>
    <row r="47" spans="1:21" x14ac:dyDescent="0.3">
      <c r="A47" t="s">
        <v>74</v>
      </c>
      <c r="B47" t="s">
        <v>8</v>
      </c>
      <c r="C47" s="2"/>
      <c r="D47" s="3"/>
      <c r="E47" s="4">
        <v>3</v>
      </c>
      <c r="F47" s="5"/>
      <c r="G47" s="6"/>
      <c r="I47">
        <f t="shared" si="0"/>
        <v>3</v>
      </c>
      <c r="J47" t="s">
        <v>10</v>
      </c>
    </row>
    <row r="48" spans="1:21" x14ac:dyDescent="0.3">
      <c r="A48" t="s">
        <v>75</v>
      </c>
      <c r="B48" t="s">
        <v>8</v>
      </c>
      <c r="C48" s="2"/>
      <c r="D48" s="3"/>
      <c r="E48" s="4">
        <v>1</v>
      </c>
      <c r="F48" s="5">
        <v>2</v>
      </c>
      <c r="G48" s="6"/>
      <c r="H48">
        <v>4</v>
      </c>
      <c r="I48">
        <f t="shared" si="0"/>
        <v>7</v>
      </c>
      <c r="J48" t="s">
        <v>37</v>
      </c>
      <c r="K48" t="s">
        <v>27</v>
      </c>
    </row>
    <row r="49" spans="1:21" x14ac:dyDescent="0.3">
      <c r="A49" t="s">
        <v>76</v>
      </c>
      <c r="B49" t="s">
        <v>14</v>
      </c>
      <c r="C49" s="2"/>
      <c r="D49" s="3"/>
      <c r="E49" s="4">
        <v>2</v>
      </c>
      <c r="F49" s="5"/>
      <c r="G49" s="6"/>
      <c r="H49">
        <v>3</v>
      </c>
      <c r="I49">
        <f t="shared" si="0"/>
        <v>5</v>
      </c>
      <c r="J49" t="s">
        <v>29</v>
      </c>
      <c r="T49" t="s">
        <v>8</v>
      </c>
      <c r="U49">
        <f>COUNTIF(B:B,T49)</f>
        <v>22</v>
      </c>
    </row>
    <row r="50" spans="1:21" x14ac:dyDescent="0.3">
      <c r="A50" t="s">
        <v>77</v>
      </c>
      <c r="B50" t="s">
        <v>8</v>
      </c>
      <c r="C50" s="2"/>
      <c r="D50" s="3"/>
      <c r="E50" s="4"/>
      <c r="F50" s="5">
        <v>1</v>
      </c>
      <c r="G50" s="6"/>
      <c r="H50">
        <v>2</v>
      </c>
      <c r="I50">
        <f t="shared" si="0"/>
        <v>3</v>
      </c>
      <c r="J50" t="s">
        <v>10</v>
      </c>
      <c r="K50" t="s">
        <v>29</v>
      </c>
      <c r="T50" t="s">
        <v>14</v>
      </c>
      <c r="U50">
        <f t="shared" ref="U50:U55" si="3">COUNTIF(B:B,T50)</f>
        <v>8</v>
      </c>
    </row>
    <row r="51" spans="1:21" x14ac:dyDescent="0.3">
      <c r="A51" t="s">
        <v>78</v>
      </c>
      <c r="B51" t="s">
        <v>8</v>
      </c>
      <c r="C51" s="2">
        <v>1</v>
      </c>
      <c r="D51" s="3"/>
      <c r="E51" s="4">
        <v>1</v>
      </c>
      <c r="F51" s="5"/>
      <c r="G51" s="6"/>
      <c r="H51">
        <v>2</v>
      </c>
      <c r="I51">
        <f t="shared" si="0"/>
        <v>4</v>
      </c>
      <c r="J51" t="s">
        <v>10</v>
      </c>
      <c r="T51" t="s">
        <v>13</v>
      </c>
      <c r="U51">
        <f t="shared" si="3"/>
        <v>10</v>
      </c>
    </row>
    <row r="52" spans="1:21" x14ac:dyDescent="0.3">
      <c r="A52" t="s">
        <v>79</v>
      </c>
      <c r="B52" t="s">
        <v>8</v>
      </c>
      <c r="C52" s="2"/>
      <c r="D52" s="3"/>
      <c r="E52" s="4">
        <v>2</v>
      </c>
      <c r="F52" s="5"/>
      <c r="G52" s="6"/>
      <c r="H52">
        <v>3</v>
      </c>
      <c r="I52">
        <f t="shared" si="0"/>
        <v>5</v>
      </c>
      <c r="J52" t="s">
        <v>26</v>
      </c>
      <c r="K52" t="s">
        <v>29</v>
      </c>
      <c r="T52" t="s">
        <v>17</v>
      </c>
      <c r="U52">
        <f t="shared" si="3"/>
        <v>1</v>
      </c>
    </row>
    <row r="53" spans="1:21" x14ac:dyDescent="0.3">
      <c r="A53" t="s">
        <v>80</v>
      </c>
      <c r="B53" t="s">
        <v>8</v>
      </c>
      <c r="C53" s="2"/>
      <c r="D53" s="3"/>
      <c r="E53" s="4">
        <v>1</v>
      </c>
      <c r="F53" s="5"/>
      <c r="G53" s="6"/>
      <c r="H53">
        <v>2</v>
      </c>
      <c r="I53">
        <f t="shared" si="0"/>
        <v>3</v>
      </c>
      <c r="J53" t="s">
        <v>84</v>
      </c>
      <c r="T53" t="s">
        <v>18</v>
      </c>
      <c r="U53">
        <f t="shared" si="3"/>
        <v>12</v>
      </c>
    </row>
    <row r="54" spans="1:21" x14ac:dyDescent="0.3">
      <c r="A54" t="s">
        <v>81</v>
      </c>
      <c r="B54" t="s">
        <v>8</v>
      </c>
      <c r="C54" s="2">
        <v>1</v>
      </c>
      <c r="D54" s="3"/>
      <c r="E54" s="4"/>
      <c r="F54" s="5"/>
      <c r="G54" s="6"/>
      <c r="H54">
        <v>1</v>
      </c>
      <c r="I54">
        <f t="shared" si="0"/>
        <v>2</v>
      </c>
      <c r="J54" t="s">
        <v>29</v>
      </c>
      <c r="T54" t="s">
        <v>19</v>
      </c>
      <c r="U54">
        <f t="shared" si="3"/>
        <v>7</v>
      </c>
    </row>
    <row r="55" spans="1:21" x14ac:dyDescent="0.3">
      <c r="A55" t="s">
        <v>83</v>
      </c>
      <c r="B55" t="s">
        <v>18</v>
      </c>
      <c r="C55" s="2">
        <v>1</v>
      </c>
      <c r="D55" s="3">
        <v>1</v>
      </c>
      <c r="E55" s="4"/>
      <c r="F55" s="5"/>
      <c r="G55" s="6"/>
      <c r="H55">
        <v>2</v>
      </c>
      <c r="I55">
        <f t="shared" si="0"/>
        <v>4</v>
      </c>
      <c r="J55" t="s">
        <v>84</v>
      </c>
      <c r="T55" t="s">
        <v>11</v>
      </c>
      <c r="U55">
        <f t="shared" si="3"/>
        <v>0</v>
      </c>
    </row>
    <row r="56" spans="1:21" x14ac:dyDescent="0.3">
      <c r="A56" t="s">
        <v>85</v>
      </c>
      <c r="B56" t="s">
        <v>19</v>
      </c>
      <c r="C56" s="2"/>
      <c r="D56" s="3"/>
      <c r="E56" s="4"/>
      <c r="F56" s="5"/>
      <c r="G56" s="6"/>
      <c r="H56">
        <v>2</v>
      </c>
      <c r="I56">
        <f t="shared" si="0"/>
        <v>2</v>
      </c>
      <c r="J56" t="s">
        <v>84</v>
      </c>
      <c r="K56" t="s">
        <v>29</v>
      </c>
    </row>
    <row r="57" spans="1:21" x14ac:dyDescent="0.3">
      <c r="A57" t="s">
        <v>86</v>
      </c>
      <c r="B57" t="s">
        <v>19</v>
      </c>
      <c r="C57" s="2"/>
      <c r="D57" s="3"/>
      <c r="E57" s="4"/>
      <c r="F57" s="5"/>
      <c r="G57" s="6"/>
      <c r="H57">
        <v>2</v>
      </c>
      <c r="I57">
        <f t="shared" si="0"/>
        <v>2</v>
      </c>
      <c r="J57" t="s">
        <v>84</v>
      </c>
      <c r="K57" t="s">
        <v>10</v>
      </c>
    </row>
    <row r="58" spans="1:21" x14ac:dyDescent="0.3">
      <c r="A58" t="s">
        <v>87</v>
      </c>
      <c r="B58" t="s">
        <v>19</v>
      </c>
      <c r="C58" s="2"/>
      <c r="D58" s="3"/>
      <c r="E58" s="4"/>
      <c r="F58" s="5"/>
      <c r="G58" s="6"/>
      <c r="H58">
        <v>2</v>
      </c>
      <c r="I58">
        <f t="shared" si="0"/>
        <v>2</v>
      </c>
      <c r="J58" t="s">
        <v>10</v>
      </c>
    </row>
    <row r="59" spans="1:21" x14ac:dyDescent="0.3">
      <c r="A59" t="s">
        <v>88</v>
      </c>
      <c r="B59" t="s">
        <v>19</v>
      </c>
      <c r="C59" s="2"/>
      <c r="D59" s="3"/>
      <c r="E59" s="4"/>
      <c r="F59" s="5"/>
      <c r="G59" s="6"/>
      <c r="H59">
        <v>2</v>
      </c>
      <c r="I59">
        <f t="shared" si="0"/>
        <v>2</v>
      </c>
      <c r="J59" t="s">
        <v>10</v>
      </c>
    </row>
    <row r="60" spans="1:21" x14ac:dyDescent="0.3">
      <c r="A60" t="s">
        <v>89</v>
      </c>
      <c r="B60" t="s">
        <v>19</v>
      </c>
      <c r="C60" s="2"/>
      <c r="D60" s="3"/>
      <c r="E60" s="4"/>
      <c r="F60" s="5"/>
      <c r="G60" s="6"/>
      <c r="H60">
        <v>2</v>
      </c>
      <c r="I60">
        <f t="shared" si="0"/>
        <v>2</v>
      </c>
      <c r="J60" t="s">
        <v>10</v>
      </c>
    </row>
    <row r="61" spans="1:21" x14ac:dyDescent="0.3">
      <c r="A61" t="s">
        <v>90</v>
      </c>
      <c r="B61" t="s">
        <v>19</v>
      </c>
      <c r="C61" s="2"/>
      <c r="D61" s="3"/>
      <c r="E61" s="4"/>
      <c r="F61" s="5"/>
      <c r="G61" s="6"/>
      <c r="H61">
        <v>2</v>
      </c>
      <c r="I61">
        <f t="shared" si="0"/>
        <v>2</v>
      </c>
      <c r="J61" t="s">
        <v>10</v>
      </c>
    </row>
    <row r="62" spans="1:21" x14ac:dyDescent="0.3">
      <c r="C62" s="2"/>
      <c r="D62" s="3"/>
      <c r="E62" s="4"/>
      <c r="F62" s="5"/>
      <c r="G62" s="6"/>
      <c r="I62">
        <f t="shared" si="0"/>
        <v>0</v>
      </c>
    </row>
    <row r="63" spans="1:21" x14ac:dyDescent="0.3">
      <c r="C63" s="2"/>
      <c r="D63" s="3"/>
      <c r="E63" s="4"/>
      <c r="F63" s="5"/>
      <c r="G63" s="6"/>
      <c r="I63">
        <f t="shared" si="0"/>
        <v>0</v>
      </c>
    </row>
    <row r="64" spans="1:21" x14ac:dyDescent="0.3">
      <c r="C64" s="2"/>
      <c r="D64" s="3"/>
      <c r="E64" s="4"/>
      <c r="F64" s="5"/>
      <c r="G64" s="6"/>
      <c r="I64">
        <f t="shared" si="0"/>
        <v>0</v>
      </c>
    </row>
    <row r="65" spans="3:9" x14ac:dyDescent="0.3">
      <c r="C65" s="2"/>
      <c r="D65" s="3"/>
      <c r="E65" s="4"/>
      <c r="F65" s="5"/>
      <c r="G65" s="6"/>
      <c r="I65">
        <f t="shared" si="0"/>
        <v>0</v>
      </c>
    </row>
    <row r="66" spans="3:9" x14ac:dyDescent="0.3">
      <c r="C66" s="2"/>
      <c r="D66" s="3"/>
      <c r="E66" s="4"/>
      <c r="F66" s="5"/>
      <c r="G66" s="6"/>
      <c r="I66">
        <f t="shared" si="0"/>
        <v>0</v>
      </c>
    </row>
    <row r="67" spans="3:9" x14ac:dyDescent="0.3">
      <c r="C67" s="2"/>
      <c r="D67" s="3"/>
      <c r="E67" s="4"/>
      <c r="F67" s="5"/>
      <c r="G67" s="6"/>
      <c r="I67">
        <f t="shared" ref="I67:I101" si="4">SUM(C67:H67)</f>
        <v>0</v>
      </c>
    </row>
    <row r="68" spans="3:9" x14ac:dyDescent="0.3">
      <c r="C68" s="2"/>
      <c r="D68" s="3"/>
      <c r="E68" s="4"/>
      <c r="F68" s="5"/>
      <c r="G68" s="6"/>
      <c r="I68">
        <f t="shared" si="4"/>
        <v>0</v>
      </c>
    </row>
    <row r="69" spans="3:9" x14ac:dyDescent="0.3">
      <c r="C69" s="2"/>
      <c r="D69" s="3"/>
      <c r="E69" s="4"/>
      <c r="F69" s="5"/>
      <c r="G69" s="6"/>
      <c r="I69">
        <f t="shared" si="4"/>
        <v>0</v>
      </c>
    </row>
    <row r="70" spans="3:9" x14ac:dyDescent="0.3">
      <c r="C70" s="2"/>
      <c r="D70" s="3"/>
      <c r="E70" s="4"/>
      <c r="F70" s="5"/>
      <c r="G70" s="6"/>
      <c r="I70">
        <f t="shared" si="4"/>
        <v>0</v>
      </c>
    </row>
    <row r="71" spans="3:9" x14ac:dyDescent="0.3">
      <c r="C71" s="2"/>
      <c r="D71" s="3"/>
      <c r="E71" s="4"/>
      <c r="F71" s="5"/>
      <c r="G71" s="6"/>
      <c r="I71">
        <f t="shared" si="4"/>
        <v>0</v>
      </c>
    </row>
    <row r="72" spans="3:9" x14ac:dyDescent="0.3">
      <c r="C72" s="2"/>
      <c r="D72" s="3"/>
      <c r="E72" s="4"/>
      <c r="F72" s="5"/>
      <c r="G72" s="6"/>
      <c r="I72">
        <f t="shared" si="4"/>
        <v>0</v>
      </c>
    </row>
    <row r="73" spans="3:9" x14ac:dyDescent="0.3">
      <c r="C73" s="2"/>
      <c r="D73" s="3"/>
      <c r="E73" s="4"/>
      <c r="F73" s="5"/>
      <c r="G73" s="6"/>
      <c r="I73">
        <f t="shared" si="4"/>
        <v>0</v>
      </c>
    </row>
    <row r="74" spans="3:9" x14ac:dyDescent="0.3">
      <c r="C74" s="2"/>
      <c r="D74" s="3"/>
      <c r="E74" s="4"/>
      <c r="F74" s="5"/>
      <c r="G74" s="6"/>
      <c r="I74">
        <f t="shared" si="4"/>
        <v>0</v>
      </c>
    </row>
    <row r="75" spans="3:9" x14ac:dyDescent="0.3">
      <c r="C75" s="2"/>
      <c r="D75" s="3"/>
      <c r="E75" s="4"/>
      <c r="F75" s="5"/>
      <c r="G75" s="6"/>
      <c r="I75">
        <f t="shared" si="4"/>
        <v>0</v>
      </c>
    </row>
    <row r="76" spans="3:9" x14ac:dyDescent="0.3">
      <c r="C76" s="2"/>
      <c r="D76" s="3"/>
      <c r="E76" s="4"/>
      <c r="F76" s="5"/>
      <c r="G76" s="6"/>
      <c r="I76">
        <f t="shared" si="4"/>
        <v>0</v>
      </c>
    </row>
    <row r="77" spans="3:9" x14ac:dyDescent="0.3">
      <c r="C77" s="2"/>
      <c r="D77" s="3"/>
      <c r="E77" s="4"/>
      <c r="F77" s="5"/>
      <c r="G77" s="6"/>
      <c r="I77">
        <f t="shared" si="4"/>
        <v>0</v>
      </c>
    </row>
    <row r="78" spans="3:9" x14ac:dyDescent="0.3">
      <c r="C78" s="2"/>
      <c r="D78" s="3"/>
      <c r="E78" s="4"/>
      <c r="F78" s="5"/>
      <c r="G78" s="6"/>
      <c r="I78">
        <f t="shared" si="4"/>
        <v>0</v>
      </c>
    </row>
    <row r="79" spans="3:9" x14ac:dyDescent="0.3">
      <c r="C79" s="2"/>
      <c r="D79" s="3"/>
      <c r="E79" s="4"/>
      <c r="F79" s="5"/>
      <c r="G79" s="6"/>
      <c r="I79">
        <f t="shared" si="4"/>
        <v>0</v>
      </c>
    </row>
    <row r="80" spans="3:9" x14ac:dyDescent="0.3">
      <c r="C80" s="2"/>
      <c r="D80" s="3"/>
      <c r="E80" s="4"/>
      <c r="F80" s="5"/>
      <c r="G80" s="6"/>
      <c r="I80">
        <f t="shared" si="4"/>
        <v>0</v>
      </c>
    </row>
    <row r="81" spans="3:9" x14ac:dyDescent="0.3">
      <c r="C81" s="2"/>
      <c r="D81" s="3"/>
      <c r="E81" s="4"/>
      <c r="F81" s="5"/>
      <c r="G81" s="6"/>
      <c r="I81">
        <f t="shared" si="4"/>
        <v>0</v>
      </c>
    </row>
    <row r="82" spans="3:9" x14ac:dyDescent="0.3">
      <c r="C82" s="2"/>
      <c r="D82" s="3"/>
      <c r="E82" s="4"/>
      <c r="F82" s="5"/>
      <c r="G82" s="6"/>
      <c r="I82">
        <f t="shared" si="4"/>
        <v>0</v>
      </c>
    </row>
    <row r="83" spans="3:9" x14ac:dyDescent="0.3">
      <c r="C83" s="2"/>
      <c r="D83" s="3"/>
      <c r="E83" s="4"/>
      <c r="F83" s="5"/>
      <c r="G83" s="6"/>
      <c r="I83">
        <f t="shared" si="4"/>
        <v>0</v>
      </c>
    </row>
    <row r="84" spans="3:9" x14ac:dyDescent="0.3">
      <c r="C84" s="2"/>
      <c r="D84" s="3"/>
      <c r="E84" s="4"/>
      <c r="F84" s="5"/>
      <c r="G84" s="6"/>
      <c r="I84">
        <f t="shared" si="4"/>
        <v>0</v>
      </c>
    </row>
    <row r="85" spans="3:9" x14ac:dyDescent="0.3">
      <c r="C85" s="2"/>
      <c r="D85" s="3"/>
      <c r="E85" s="4"/>
      <c r="F85" s="5"/>
      <c r="G85" s="6"/>
      <c r="I85">
        <f t="shared" si="4"/>
        <v>0</v>
      </c>
    </row>
    <row r="86" spans="3:9" x14ac:dyDescent="0.3">
      <c r="C86" s="2"/>
      <c r="D86" s="3"/>
      <c r="E86" s="4"/>
      <c r="F86" s="5"/>
      <c r="G86" s="6"/>
      <c r="I86">
        <f t="shared" si="4"/>
        <v>0</v>
      </c>
    </row>
    <row r="87" spans="3:9" x14ac:dyDescent="0.3">
      <c r="C87" s="2"/>
      <c r="D87" s="3"/>
      <c r="E87" s="4"/>
      <c r="F87" s="5"/>
      <c r="G87" s="6"/>
      <c r="I87">
        <f t="shared" si="4"/>
        <v>0</v>
      </c>
    </row>
    <row r="88" spans="3:9" x14ac:dyDescent="0.3">
      <c r="C88" s="2"/>
      <c r="D88" s="3"/>
      <c r="E88" s="4"/>
      <c r="F88" s="5"/>
      <c r="G88" s="6"/>
      <c r="I88">
        <f t="shared" si="4"/>
        <v>0</v>
      </c>
    </row>
    <row r="89" spans="3:9" x14ac:dyDescent="0.3">
      <c r="C89" s="2"/>
      <c r="D89" s="3"/>
      <c r="E89" s="4"/>
      <c r="F89" s="5"/>
      <c r="G89" s="6"/>
      <c r="I89">
        <f t="shared" si="4"/>
        <v>0</v>
      </c>
    </row>
    <row r="90" spans="3:9" x14ac:dyDescent="0.3">
      <c r="C90" s="2"/>
      <c r="D90" s="3"/>
      <c r="E90" s="4"/>
      <c r="F90" s="5"/>
      <c r="G90" s="6"/>
      <c r="I90">
        <f t="shared" si="4"/>
        <v>0</v>
      </c>
    </row>
    <row r="91" spans="3:9" x14ac:dyDescent="0.3">
      <c r="C91" s="2"/>
      <c r="D91" s="3"/>
      <c r="E91" s="4"/>
      <c r="F91" s="5"/>
      <c r="G91" s="6"/>
      <c r="I91">
        <f t="shared" si="4"/>
        <v>0</v>
      </c>
    </row>
    <row r="92" spans="3:9" x14ac:dyDescent="0.3">
      <c r="C92" s="2"/>
      <c r="D92" s="3"/>
      <c r="E92" s="4"/>
      <c r="F92" s="5"/>
      <c r="G92" s="6"/>
      <c r="I92">
        <f t="shared" si="4"/>
        <v>0</v>
      </c>
    </row>
    <row r="93" spans="3:9" x14ac:dyDescent="0.3">
      <c r="C93" s="2"/>
      <c r="D93" s="3"/>
      <c r="E93" s="4"/>
      <c r="F93" s="5"/>
      <c r="G93" s="6"/>
      <c r="I93">
        <f t="shared" si="4"/>
        <v>0</v>
      </c>
    </row>
    <row r="94" spans="3:9" x14ac:dyDescent="0.3">
      <c r="C94" s="2"/>
      <c r="D94" s="3"/>
      <c r="E94" s="4"/>
      <c r="F94" s="5"/>
      <c r="G94" s="6"/>
      <c r="I94">
        <f t="shared" si="4"/>
        <v>0</v>
      </c>
    </row>
    <row r="95" spans="3:9" x14ac:dyDescent="0.3">
      <c r="C95" s="2"/>
      <c r="D95" s="3"/>
      <c r="E95" s="4"/>
      <c r="F95" s="5"/>
      <c r="G95" s="6"/>
      <c r="I95">
        <f t="shared" si="4"/>
        <v>0</v>
      </c>
    </row>
    <row r="96" spans="3:9" x14ac:dyDescent="0.3">
      <c r="C96" s="2"/>
      <c r="D96" s="3"/>
      <c r="E96" s="4"/>
      <c r="F96" s="5"/>
      <c r="G96" s="6"/>
      <c r="I96">
        <f t="shared" si="4"/>
        <v>0</v>
      </c>
    </row>
    <row r="97" spans="3:9" x14ac:dyDescent="0.3">
      <c r="C97" s="2"/>
      <c r="D97" s="3"/>
      <c r="E97" s="4"/>
      <c r="F97" s="5"/>
      <c r="G97" s="6"/>
      <c r="I97">
        <f t="shared" si="4"/>
        <v>0</v>
      </c>
    </row>
    <row r="98" spans="3:9" x14ac:dyDescent="0.3">
      <c r="C98" s="2"/>
      <c r="D98" s="3"/>
      <c r="E98" s="4"/>
      <c r="F98" s="5"/>
      <c r="G98" s="6"/>
      <c r="I98">
        <f t="shared" si="4"/>
        <v>0</v>
      </c>
    </row>
    <row r="99" spans="3:9" x14ac:dyDescent="0.3">
      <c r="C99" s="2"/>
      <c r="D99" s="3"/>
      <c r="E99" s="4"/>
      <c r="F99" s="5"/>
      <c r="G99" s="6"/>
      <c r="I99">
        <f t="shared" si="4"/>
        <v>0</v>
      </c>
    </row>
    <row r="100" spans="3:9" x14ac:dyDescent="0.3">
      <c r="C100" s="2"/>
      <c r="D100" s="3"/>
      <c r="E100" s="4"/>
      <c r="F100" s="5"/>
      <c r="G100" s="6"/>
      <c r="I100">
        <f t="shared" si="4"/>
        <v>0</v>
      </c>
    </row>
    <row r="101" spans="3:9" x14ac:dyDescent="0.3">
      <c r="C101" s="2"/>
      <c r="D101" s="3"/>
      <c r="E101" s="4"/>
      <c r="F101" s="5"/>
      <c r="G101" s="6"/>
      <c r="I101">
        <f t="shared" si="4"/>
        <v>0</v>
      </c>
    </row>
    <row r="102" spans="3:9" x14ac:dyDescent="0.3">
      <c r="C102" s="2">
        <f t="shared" ref="C102:H102" si="5">SUM(C2:C101)</f>
        <v>17</v>
      </c>
      <c r="D102" s="3">
        <f t="shared" si="5"/>
        <v>20</v>
      </c>
      <c r="E102" s="4">
        <f t="shared" si="5"/>
        <v>21</v>
      </c>
      <c r="F102" s="5">
        <f t="shared" si="5"/>
        <v>22</v>
      </c>
      <c r="G102" s="6">
        <f t="shared" si="5"/>
        <v>0</v>
      </c>
      <c r="H102">
        <f t="shared" si="5"/>
        <v>85</v>
      </c>
      <c r="I102">
        <f>SUM(I2:I101)/(100-U52)</f>
        <v>1.6666666666666667</v>
      </c>
    </row>
    <row r="103" spans="3:9" x14ac:dyDescent="0.3">
      <c r="C103" s="2"/>
      <c r="D103" s="3"/>
      <c r="E103" s="4"/>
      <c r="F103" s="5"/>
      <c r="G103" s="6"/>
    </row>
    <row r="104" spans="3:9" x14ac:dyDescent="0.3">
      <c r="C104" s="2"/>
      <c r="D104" s="3"/>
      <c r="E104" s="4"/>
      <c r="F104" s="5"/>
      <c r="G104" s="6"/>
    </row>
    <row r="105" spans="3:9" x14ac:dyDescent="0.3">
      <c r="C105" s="2"/>
      <c r="D105" s="3"/>
      <c r="E105" s="4"/>
      <c r="F105" s="5"/>
      <c r="G105" s="6"/>
    </row>
    <row r="106" spans="3:9" x14ac:dyDescent="0.3">
      <c r="C106" s="2"/>
      <c r="D106" s="3"/>
      <c r="E106" s="4"/>
      <c r="F106" s="5"/>
      <c r="G106" s="6"/>
    </row>
    <row r="107" spans="3:9" x14ac:dyDescent="0.3">
      <c r="C107" s="2"/>
      <c r="D107" s="3"/>
      <c r="E107" s="4"/>
      <c r="F107" s="5"/>
      <c r="G107" s="6"/>
    </row>
    <row r="108" spans="3:9" x14ac:dyDescent="0.3">
      <c r="C108" s="2"/>
      <c r="D108" s="3"/>
      <c r="E108" s="4"/>
      <c r="F108" s="5"/>
      <c r="G108" s="6"/>
    </row>
    <row r="109" spans="3:9" x14ac:dyDescent="0.3">
      <c r="C109" s="2"/>
      <c r="D109" s="3"/>
      <c r="E109" s="4"/>
      <c r="F109" s="5"/>
      <c r="G109" s="6"/>
    </row>
    <row r="110" spans="3:9" x14ac:dyDescent="0.3">
      <c r="C110" s="2"/>
      <c r="D110" s="3"/>
      <c r="E110" s="4"/>
      <c r="F110" s="5"/>
      <c r="G110" s="6"/>
    </row>
    <row r="111" spans="3:9" x14ac:dyDescent="0.3">
      <c r="C111" s="2"/>
      <c r="D111" s="3"/>
      <c r="E111" s="4"/>
      <c r="F111" s="5"/>
      <c r="G111" s="6"/>
    </row>
    <row r="112" spans="3:9" x14ac:dyDescent="0.3">
      <c r="C112" s="2"/>
      <c r="D112" s="3"/>
      <c r="E112" s="4"/>
      <c r="F112" s="5"/>
      <c r="G112" s="6"/>
    </row>
    <row r="113" spans="3:7" x14ac:dyDescent="0.3">
      <c r="C113" s="2"/>
      <c r="D113" s="3"/>
      <c r="E113" s="4"/>
      <c r="F113" s="5"/>
      <c r="G113" s="6"/>
    </row>
    <row r="114" spans="3:7" x14ac:dyDescent="0.3">
      <c r="C114" s="2"/>
      <c r="D114" s="3"/>
      <c r="E114" s="4"/>
      <c r="F114" s="5"/>
      <c r="G114" s="6"/>
    </row>
    <row r="115" spans="3:7" x14ac:dyDescent="0.3">
      <c r="C115" s="2"/>
      <c r="D115" s="3"/>
      <c r="E115" s="4"/>
      <c r="F115" s="5"/>
      <c r="G115" s="6"/>
    </row>
    <row r="116" spans="3:7" x14ac:dyDescent="0.3">
      <c r="C116" s="2"/>
      <c r="D116" s="3"/>
      <c r="E116" s="4"/>
      <c r="F116" s="5"/>
      <c r="G116" s="6"/>
    </row>
    <row r="117" spans="3:7" x14ac:dyDescent="0.3">
      <c r="C117" s="2"/>
      <c r="D117" s="3"/>
      <c r="E117" s="4"/>
      <c r="F117" s="5"/>
      <c r="G117" s="6"/>
    </row>
    <row r="118" spans="3:7" x14ac:dyDescent="0.3">
      <c r="C118" s="2"/>
      <c r="D118" s="3"/>
      <c r="E118" s="4"/>
      <c r="F118" s="5"/>
      <c r="G118" s="6"/>
    </row>
    <row r="119" spans="3:7" x14ac:dyDescent="0.3">
      <c r="C119" s="2"/>
      <c r="D119" s="3"/>
      <c r="E119" s="4"/>
      <c r="F119" s="5"/>
      <c r="G119" s="6"/>
    </row>
    <row r="120" spans="3:7" x14ac:dyDescent="0.3">
      <c r="C120" s="2"/>
      <c r="D120" s="3"/>
      <c r="E120" s="4"/>
      <c r="F120" s="5"/>
      <c r="G120" s="6"/>
    </row>
    <row r="121" spans="3:7" x14ac:dyDescent="0.3">
      <c r="C121" s="2"/>
      <c r="D121" s="3"/>
      <c r="E121" s="4"/>
      <c r="F121" s="5"/>
      <c r="G121" s="6"/>
    </row>
    <row r="122" spans="3:7" x14ac:dyDescent="0.3">
      <c r="C122" s="2"/>
      <c r="D122" s="3"/>
      <c r="E122" s="4"/>
      <c r="F122" s="5"/>
      <c r="G122" s="6"/>
    </row>
    <row r="123" spans="3:7" x14ac:dyDescent="0.3">
      <c r="C123" s="2"/>
      <c r="D123" s="3"/>
      <c r="E123" s="4"/>
      <c r="F123" s="5"/>
      <c r="G123" s="6"/>
    </row>
    <row r="124" spans="3:7" x14ac:dyDescent="0.3">
      <c r="C124" s="2"/>
      <c r="D124" s="3"/>
      <c r="E124" s="4"/>
      <c r="F124" s="5"/>
      <c r="G124" s="6"/>
    </row>
    <row r="125" spans="3:7" x14ac:dyDescent="0.3">
      <c r="C125" s="2"/>
      <c r="D125" s="3"/>
      <c r="E125" s="4"/>
      <c r="F125" s="5"/>
      <c r="G125" s="6"/>
    </row>
    <row r="126" spans="3:7" x14ac:dyDescent="0.3">
      <c r="C126" s="2"/>
      <c r="D126" s="3"/>
      <c r="E126" s="4"/>
      <c r="F126" s="5"/>
      <c r="G126" s="6"/>
    </row>
    <row r="127" spans="3:7" x14ac:dyDescent="0.3">
      <c r="C127" s="2"/>
      <c r="D127" s="3"/>
      <c r="E127" s="4"/>
      <c r="F127" s="5"/>
      <c r="G127" s="6"/>
    </row>
    <row r="128" spans="3:7" x14ac:dyDescent="0.3">
      <c r="C128" s="2"/>
      <c r="D128" s="3"/>
      <c r="E128" s="4"/>
      <c r="F128" s="5"/>
      <c r="G128" s="6"/>
    </row>
    <row r="129" spans="3:7" x14ac:dyDescent="0.3">
      <c r="C129" s="2"/>
      <c r="D129" s="3"/>
      <c r="E129" s="4"/>
      <c r="F129" s="5"/>
      <c r="G129" s="6"/>
    </row>
    <row r="130" spans="3:7" x14ac:dyDescent="0.3">
      <c r="C130" s="2"/>
      <c r="D130" s="3"/>
      <c r="E130" s="4"/>
      <c r="F130" s="5"/>
      <c r="G130" s="6"/>
    </row>
    <row r="131" spans="3:7" x14ac:dyDescent="0.3">
      <c r="C131" s="2"/>
      <c r="D131" s="3"/>
      <c r="E131" s="4"/>
      <c r="F131" s="5"/>
      <c r="G131" s="6"/>
    </row>
    <row r="132" spans="3:7" x14ac:dyDescent="0.3">
      <c r="C132" s="2"/>
      <c r="D132" s="3"/>
      <c r="E132" s="4"/>
      <c r="F132" s="5"/>
      <c r="G132" s="6"/>
    </row>
    <row r="133" spans="3:7" x14ac:dyDescent="0.3">
      <c r="C133" s="2"/>
      <c r="D133" s="3"/>
      <c r="E133" s="4"/>
      <c r="F133" s="5"/>
      <c r="G133" s="6"/>
    </row>
    <row r="134" spans="3:7" x14ac:dyDescent="0.3">
      <c r="C134" s="2"/>
      <c r="D134" s="3"/>
      <c r="E134" s="4"/>
      <c r="F134" s="5"/>
      <c r="G134" s="6"/>
    </row>
    <row r="135" spans="3:7" x14ac:dyDescent="0.3">
      <c r="C135" s="2"/>
      <c r="D135" s="3"/>
      <c r="E135" s="4"/>
      <c r="F135" s="5"/>
      <c r="G135" s="6"/>
    </row>
    <row r="136" spans="3:7" x14ac:dyDescent="0.3">
      <c r="C136" s="2"/>
      <c r="D136" s="3"/>
      <c r="E136" s="4"/>
      <c r="F136" s="5"/>
      <c r="G136" s="6"/>
    </row>
    <row r="137" spans="3:7" x14ac:dyDescent="0.3">
      <c r="C137" s="2"/>
      <c r="D137" s="3"/>
      <c r="E137" s="4"/>
      <c r="F137" s="5"/>
      <c r="G137" s="6"/>
    </row>
    <row r="138" spans="3:7" x14ac:dyDescent="0.3">
      <c r="C138" s="2"/>
      <c r="D138" s="3"/>
      <c r="E138" s="4"/>
      <c r="F138" s="5"/>
      <c r="G138" s="6"/>
    </row>
    <row r="139" spans="3:7" x14ac:dyDescent="0.3">
      <c r="C139" s="2"/>
      <c r="D139" s="3"/>
      <c r="E139" s="4"/>
      <c r="F139" s="5"/>
      <c r="G139" s="6"/>
    </row>
    <row r="140" spans="3:7" x14ac:dyDescent="0.3">
      <c r="C140" s="2"/>
      <c r="D140" s="3"/>
      <c r="E140" s="4"/>
      <c r="F140" s="5"/>
      <c r="G140" s="6"/>
    </row>
    <row r="141" spans="3:7" x14ac:dyDescent="0.3">
      <c r="C141" s="2"/>
      <c r="D141" s="3"/>
      <c r="E141" s="4"/>
      <c r="F141" s="5"/>
      <c r="G141" s="6"/>
    </row>
    <row r="142" spans="3:7" x14ac:dyDescent="0.3">
      <c r="C142" s="2"/>
      <c r="D142" s="3"/>
      <c r="E142" s="4"/>
      <c r="F142" s="5"/>
      <c r="G142" s="6"/>
    </row>
    <row r="143" spans="3:7" x14ac:dyDescent="0.3">
      <c r="C143" s="2"/>
      <c r="D143" s="3"/>
      <c r="E143" s="4"/>
      <c r="F143" s="5"/>
      <c r="G143" s="6"/>
    </row>
    <row r="144" spans="3:7" x14ac:dyDescent="0.3">
      <c r="C144" s="2"/>
      <c r="D144" s="3"/>
      <c r="E144" s="4"/>
      <c r="F144" s="5"/>
      <c r="G144" s="6"/>
    </row>
    <row r="145" spans="3:7" x14ac:dyDescent="0.3">
      <c r="C145" s="2"/>
      <c r="D145" s="3"/>
      <c r="E145" s="4"/>
      <c r="F145" s="5"/>
      <c r="G145" s="6"/>
    </row>
    <row r="146" spans="3:7" x14ac:dyDescent="0.3">
      <c r="C146" s="2"/>
      <c r="D146" s="3"/>
      <c r="E146" s="4"/>
      <c r="F146" s="5"/>
      <c r="G146" s="6"/>
    </row>
    <row r="147" spans="3:7" x14ac:dyDescent="0.3">
      <c r="C147" s="2"/>
      <c r="D147" s="3"/>
      <c r="E147" s="4"/>
      <c r="F147" s="5"/>
      <c r="G147" s="6"/>
    </row>
    <row r="148" spans="3:7" x14ac:dyDescent="0.3">
      <c r="C148" s="2"/>
      <c r="D148" s="3"/>
      <c r="E148" s="4"/>
      <c r="F148" s="5"/>
      <c r="G148" s="6"/>
    </row>
    <row r="149" spans="3:7" x14ac:dyDescent="0.3">
      <c r="C149" s="2"/>
      <c r="D149" s="3"/>
      <c r="E149" s="4"/>
      <c r="F149" s="5"/>
      <c r="G149" s="6"/>
    </row>
    <row r="150" spans="3:7" x14ac:dyDescent="0.3">
      <c r="C150" s="2"/>
      <c r="D150" s="3"/>
      <c r="E150" s="4"/>
      <c r="F150" s="5"/>
      <c r="G150" s="6"/>
    </row>
    <row r="151" spans="3:7" x14ac:dyDescent="0.3">
      <c r="C151" s="2"/>
      <c r="D151" s="3"/>
      <c r="E151" s="4"/>
      <c r="F151" s="5"/>
      <c r="G151" s="6"/>
    </row>
    <row r="152" spans="3:7" x14ac:dyDescent="0.3">
      <c r="C152" s="2"/>
      <c r="D152" s="3"/>
      <c r="E152" s="4"/>
      <c r="F152" s="5"/>
      <c r="G152" s="6"/>
    </row>
    <row r="153" spans="3:7" x14ac:dyDescent="0.3">
      <c r="C153" s="2"/>
      <c r="D153" s="3"/>
      <c r="E153" s="4"/>
      <c r="F153" s="5"/>
      <c r="G153" s="6"/>
    </row>
    <row r="154" spans="3:7" x14ac:dyDescent="0.3">
      <c r="C154" s="2"/>
      <c r="D154" s="3"/>
      <c r="E154" s="4"/>
      <c r="F154" s="5"/>
      <c r="G154" s="6"/>
    </row>
    <row r="155" spans="3:7" x14ac:dyDescent="0.3">
      <c r="C155" s="2"/>
      <c r="D155" s="3"/>
      <c r="E155" s="4"/>
      <c r="F155" s="5"/>
      <c r="G155" s="6"/>
    </row>
    <row r="156" spans="3:7" x14ac:dyDescent="0.3">
      <c r="C156" s="2"/>
      <c r="D156" s="3"/>
      <c r="E156" s="4"/>
      <c r="F156" s="5"/>
      <c r="G156" s="6"/>
    </row>
    <row r="157" spans="3:7" x14ac:dyDescent="0.3">
      <c r="C157" s="2"/>
      <c r="D157" s="3"/>
      <c r="E157" s="4"/>
      <c r="F157" s="5"/>
      <c r="G157" s="6"/>
    </row>
    <row r="158" spans="3:7" x14ac:dyDescent="0.3">
      <c r="C158" s="2"/>
      <c r="D158" s="3"/>
      <c r="E158" s="4"/>
      <c r="F158" s="5"/>
      <c r="G158" s="6"/>
    </row>
    <row r="159" spans="3:7" x14ac:dyDescent="0.3">
      <c r="C159" s="2"/>
      <c r="D159" s="3"/>
      <c r="E159" s="4"/>
      <c r="F159" s="5"/>
      <c r="G159" s="6"/>
    </row>
    <row r="160" spans="3:7" x14ac:dyDescent="0.3">
      <c r="C160" s="2"/>
      <c r="D160" s="3"/>
      <c r="E160" s="4"/>
      <c r="F160" s="5"/>
      <c r="G160" s="6"/>
    </row>
    <row r="161" spans="3:9" x14ac:dyDescent="0.3">
      <c r="C161" s="2"/>
      <c r="D161" s="3"/>
      <c r="E161" s="4"/>
      <c r="F161" s="5"/>
      <c r="G161" s="6"/>
    </row>
    <row r="162" spans="3:9" x14ac:dyDescent="0.3">
      <c r="C162" s="2"/>
      <c r="D162" s="3"/>
      <c r="E162" s="4"/>
      <c r="F162" s="5"/>
      <c r="G162" s="6"/>
      <c r="I162">
        <f t="shared" ref="I162:I169" si="6">SUM(C162:H162)</f>
        <v>0</v>
      </c>
    </row>
    <row r="163" spans="3:9" x14ac:dyDescent="0.3">
      <c r="C163" s="2"/>
      <c r="D163" s="3"/>
      <c r="E163" s="4"/>
      <c r="F163" s="5"/>
      <c r="G163" s="6"/>
      <c r="I163">
        <f t="shared" si="6"/>
        <v>0</v>
      </c>
    </row>
    <row r="164" spans="3:9" x14ac:dyDescent="0.3">
      <c r="C164" s="2"/>
      <c r="D164" s="3"/>
      <c r="E164" s="4"/>
      <c r="F164" s="5"/>
      <c r="G164" s="6"/>
      <c r="I164">
        <f t="shared" si="6"/>
        <v>0</v>
      </c>
    </row>
    <row r="165" spans="3:9" x14ac:dyDescent="0.3">
      <c r="C165" s="2"/>
      <c r="D165" s="3"/>
      <c r="E165" s="4"/>
      <c r="F165" s="5"/>
      <c r="G165" s="6"/>
      <c r="I165">
        <f t="shared" si="6"/>
        <v>0</v>
      </c>
    </row>
    <row r="166" spans="3:9" x14ac:dyDescent="0.3">
      <c r="C166" s="2"/>
      <c r="D166" s="3"/>
      <c r="E166" s="4"/>
      <c r="F166" s="5"/>
      <c r="G166" s="6"/>
      <c r="I166">
        <f t="shared" si="6"/>
        <v>0</v>
      </c>
    </row>
    <row r="167" spans="3:9" x14ac:dyDescent="0.3">
      <c r="C167" s="2"/>
      <c r="D167" s="3"/>
      <c r="E167" s="4"/>
      <c r="F167" s="5"/>
      <c r="G167" s="6"/>
      <c r="I167">
        <f t="shared" si="6"/>
        <v>0</v>
      </c>
    </row>
    <row r="168" spans="3:9" x14ac:dyDescent="0.3">
      <c r="C168" s="2"/>
      <c r="D168" s="3"/>
      <c r="E168" s="4"/>
      <c r="F168" s="5"/>
      <c r="G168" s="6"/>
      <c r="I168">
        <f t="shared" si="6"/>
        <v>0</v>
      </c>
    </row>
    <row r="169" spans="3:9" x14ac:dyDescent="0.3">
      <c r="C169" s="2"/>
      <c r="D169" s="3"/>
      <c r="E169" s="4"/>
      <c r="F169" s="5"/>
      <c r="G169" s="6"/>
      <c r="I169">
        <f t="shared" si="6"/>
        <v>0</v>
      </c>
    </row>
    <row r="170" spans="3:9" x14ac:dyDescent="0.3">
      <c r="C170" s="2"/>
      <c r="D170" s="3"/>
      <c r="E170" s="4"/>
      <c r="F170" s="5"/>
      <c r="G170" s="6"/>
      <c r="I170">
        <f t="shared" ref="I170:I191" si="7">SUM(C170:H170)</f>
        <v>0</v>
      </c>
    </row>
    <row r="171" spans="3:9" x14ac:dyDescent="0.3">
      <c r="C171" s="2"/>
      <c r="D171" s="3"/>
      <c r="E171" s="4"/>
      <c r="F171" s="5"/>
      <c r="G171" s="6"/>
      <c r="I171">
        <f t="shared" si="7"/>
        <v>0</v>
      </c>
    </row>
    <row r="172" spans="3:9" x14ac:dyDescent="0.3">
      <c r="C172" s="2"/>
      <c r="D172" s="3"/>
      <c r="E172" s="4"/>
      <c r="F172" s="5"/>
      <c r="G172" s="6"/>
      <c r="I172">
        <f t="shared" si="7"/>
        <v>0</v>
      </c>
    </row>
    <row r="173" spans="3:9" x14ac:dyDescent="0.3">
      <c r="C173" s="2"/>
      <c r="D173" s="3"/>
      <c r="E173" s="4"/>
      <c r="F173" s="5"/>
      <c r="G173" s="6"/>
      <c r="I173">
        <f t="shared" si="7"/>
        <v>0</v>
      </c>
    </row>
    <row r="174" spans="3:9" x14ac:dyDescent="0.3">
      <c r="C174" s="2"/>
      <c r="D174" s="3"/>
      <c r="E174" s="4"/>
      <c r="F174" s="5"/>
      <c r="G174" s="6"/>
      <c r="I174">
        <f t="shared" si="7"/>
        <v>0</v>
      </c>
    </row>
    <row r="175" spans="3:9" x14ac:dyDescent="0.3">
      <c r="C175" s="2"/>
      <c r="D175" s="3"/>
      <c r="E175" s="4"/>
      <c r="F175" s="5"/>
      <c r="G175" s="6"/>
      <c r="I175">
        <f t="shared" si="7"/>
        <v>0</v>
      </c>
    </row>
    <row r="176" spans="3:9" x14ac:dyDescent="0.3">
      <c r="C176" s="2"/>
      <c r="D176" s="3"/>
      <c r="E176" s="4"/>
      <c r="F176" s="5"/>
      <c r="G176" s="6"/>
      <c r="I176">
        <f t="shared" si="7"/>
        <v>0</v>
      </c>
    </row>
    <row r="177" spans="3:9" x14ac:dyDescent="0.3">
      <c r="C177" s="2"/>
      <c r="D177" s="3"/>
      <c r="E177" s="4"/>
      <c r="F177" s="5"/>
      <c r="G177" s="6"/>
      <c r="I177">
        <f t="shared" si="7"/>
        <v>0</v>
      </c>
    </row>
    <row r="178" spans="3:9" x14ac:dyDescent="0.3">
      <c r="C178" s="2"/>
      <c r="D178" s="3"/>
      <c r="E178" s="4"/>
      <c r="F178" s="5"/>
      <c r="G178" s="6"/>
      <c r="I178">
        <f t="shared" si="7"/>
        <v>0</v>
      </c>
    </row>
    <row r="179" spans="3:9" x14ac:dyDescent="0.3">
      <c r="C179" s="2"/>
      <c r="D179" s="3"/>
      <c r="E179" s="4"/>
      <c r="F179" s="5"/>
      <c r="G179" s="6"/>
      <c r="I179">
        <f t="shared" si="7"/>
        <v>0</v>
      </c>
    </row>
    <row r="180" spans="3:9" x14ac:dyDescent="0.3">
      <c r="C180" s="2"/>
      <c r="D180" s="3"/>
      <c r="E180" s="4"/>
      <c r="F180" s="5"/>
      <c r="G180" s="6"/>
      <c r="I180">
        <f t="shared" si="7"/>
        <v>0</v>
      </c>
    </row>
    <row r="181" spans="3:9" x14ac:dyDescent="0.3">
      <c r="C181" s="2"/>
      <c r="D181" s="3"/>
      <c r="E181" s="4"/>
      <c r="F181" s="5"/>
      <c r="G181" s="6"/>
      <c r="I181">
        <f t="shared" si="7"/>
        <v>0</v>
      </c>
    </row>
    <row r="182" spans="3:9" x14ac:dyDescent="0.3">
      <c r="C182" s="2"/>
      <c r="D182" s="3"/>
      <c r="E182" s="4"/>
      <c r="F182" s="5"/>
      <c r="G182" s="6"/>
      <c r="I182">
        <f t="shared" si="7"/>
        <v>0</v>
      </c>
    </row>
    <row r="183" spans="3:9" x14ac:dyDescent="0.3">
      <c r="C183" s="2"/>
      <c r="D183" s="3"/>
      <c r="E183" s="4"/>
      <c r="F183" s="5"/>
      <c r="G183" s="6"/>
      <c r="I183">
        <f t="shared" si="7"/>
        <v>0</v>
      </c>
    </row>
    <row r="184" spans="3:9" x14ac:dyDescent="0.3">
      <c r="C184" s="2"/>
      <c r="D184" s="3"/>
      <c r="E184" s="4"/>
      <c r="F184" s="5"/>
      <c r="G184" s="6"/>
      <c r="I184">
        <f t="shared" si="7"/>
        <v>0</v>
      </c>
    </row>
    <row r="185" spans="3:9" x14ac:dyDescent="0.3">
      <c r="C185" s="2"/>
      <c r="D185" s="3"/>
      <c r="E185" s="4"/>
      <c r="F185" s="5"/>
      <c r="G185" s="6"/>
      <c r="I185">
        <f t="shared" si="7"/>
        <v>0</v>
      </c>
    </row>
    <row r="186" spans="3:9" x14ac:dyDescent="0.3">
      <c r="C186" s="2"/>
      <c r="D186" s="3"/>
      <c r="E186" s="4"/>
      <c r="F186" s="5"/>
      <c r="G186" s="6"/>
      <c r="I186">
        <f t="shared" si="7"/>
        <v>0</v>
      </c>
    </row>
    <row r="187" spans="3:9" x14ac:dyDescent="0.3">
      <c r="C187" s="2"/>
      <c r="D187" s="3"/>
      <c r="E187" s="4"/>
      <c r="F187" s="5"/>
      <c r="G187" s="6"/>
      <c r="I187">
        <f t="shared" si="7"/>
        <v>0</v>
      </c>
    </row>
    <row r="188" spans="3:9" x14ac:dyDescent="0.3">
      <c r="C188" s="2"/>
      <c r="D188" s="3"/>
      <c r="E188" s="4"/>
      <c r="F188" s="5"/>
      <c r="G188" s="6"/>
      <c r="I188">
        <f t="shared" si="7"/>
        <v>0</v>
      </c>
    </row>
    <row r="189" spans="3:9" x14ac:dyDescent="0.3">
      <c r="C189" s="2"/>
      <c r="D189" s="3"/>
      <c r="E189" s="4"/>
      <c r="F189" s="5"/>
      <c r="G189" s="6"/>
      <c r="I189">
        <f t="shared" si="7"/>
        <v>0</v>
      </c>
    </row>
    <row r="190" spans="3:9" x14ac:dyDescent="0.3">
      <c r="C190" s="2"/>
      <c r="D190" s="3"/>
      <c r="E190" s="4"/>
      <c r="F190" s="5"/>
      <c r="G190" s="6"/>
      <c r="I190">
        <f t="shared" si="7"/>
        <v>0</v>
      </c>
    </row>
    <row r="191" spans="3:9" x14ac:dyDescent="0.3">
      <c r="C191" s="2"/>
      <c r="D191" s="3"/>
      <c r="E191" s="4"/>
      <c r="F191" s="5"/>
      <c r="G191" s="6"/>
      <c r="I191">
        <f t="shared" si="7"/>
        <v>0</v>
      </c>
    </row>
    <row r="192" spans="3:9" x14ac:dyDescent="0.3">
      <c r="C192" s="2"/>
      <c r="D192" s="3"/>
      <c r="E192" s="4"/>
      <c r="F192" s="5"/>
      <c r="G192" s="6"/>
    </row>
    <row r="193" spans="3:7" x14ac:dyDescent="0.3">
      <c r="C193" s="2"/>
      <c r="D193" s="3"/>
      <c r="E193" s="4"/>
      <c r="F193" s="5"/>
      <c r="G193" s="6"/>
    </row>
    <row r="194" spans="3:7" x14ac:dyDescent="0.3">
      <c r="C194" s="2"/>
      <c r="D194" s="3"/>
      <c r="E194" s="4"/>
      <c r="F194" s="5"/>
      <c r="G194" s="6"/>
    </row>
    <row r="195" spans="3:7" x14ac:dyDescent="0.3">
      <c r="C195" s="2"/>
      <c r="D195" s="3"/>
      <c r="E195" s="4"/>
      <c r="F195" s="5"/>
      <c r="G195" s="6"/>
    </row>
    <row r="196" spans="3:7" x14ac:dyDescent="0.3">
      <c r="C196" s="2"/>
      <c r="D196" s="3"/>
      <c r="E196" s="4"/>
      <c r="F196" s="5"/>
      <c r="G196" s="6"/>
    </row>
    <row r="197" spans="3:7" x14ac:dyDescent="0.3">
      <c r="C197" s="2"/>
      <c r="D197" s="3"/>
      <c r="E197" s="4"/>
      <c r="F197" s="5"/>
      <c r="G197" s="6"/>
    </row>
    <row r="198" spans="3:7" x14ac:dyDescent="0.3">
      <c r="C198" s="2"/>
      <c r="D198" s="3"/>
      <c r="E198" s="4"/>
      <c r="F198" s="5"/>
      <c r="G198" s="6"/>
    </row>
    <row r="199" spans="3:7" x14ac:dyDescent="0.3">
      <c r="C199" s="2"/>
      <c r="D199" s="3"/>
      <c r="E199" s="4"/>
      <c r="F199" s="5"/>
      <c r="G199" s="6"/>
    </row>
    <row r="200" spans="3:7" x14ac:dyDescent="0.3">
      <c r="C200" s="2"/>
      <c r="D200" s="3"/>
      <c r="E200" s="4"/>
      <c r="F200" s="5"/>
      <c r="G200" s="6"/>
    </row>
    <row r="201" spans="3:7" x14ac:dyDescent="0.3">
      <c r="C201" s="2"/>
      <c r="D201" s="3"/>
      <c r="E201" s="4"/>
      <c r="F201" s="5"/>
      <c r="G20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 Bouhier</cp:lastModifiedBy>
  <dcterms:created xsi:type="dcterms:W3CDTF">2015-06-05T18:19:34Z</dcterms:created>
  <dcterms:modified xsi:type="dcterms:W3CDTF">2024-11-10T16:29:07Z</dcterms:modified>
</cp:coreProperties>
</file>