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definedNames>
    <definedName name="gielda" localSheetId="0">Arkusz1!$B$2:$D$401</definedName>
  </definedNames>
  <calcPr calcId="124519"/>
</workbook>
</file>

<file path=xl/calcChain.xml><?xml version="1.0" encoding="utf-8"?>
<calcChain xmlns="http://schemas.openxmlformats.org/spreadsheetml/2006/main">
  <c r="N48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L4"/>
  <c r="L5"/>
  <c r="L6"/>
  <c r="L7"/>
  <c r="L3"/>
  <c r="K4"/>
  <c r="K5"/>
  <c r="K6"/>
  <c r="K7"/>
  <c r="K3"/>
  <c r="L2"/>
  <c r="O44"/>
  <c r="O43"/>
  <c r="O42"/>
  <c r="O4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2"/>
  <c r="I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3"/>
  <c r="H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3"/>
  <c r="P12"/>
  <c r="P11"/>
  <c r="P10"/>
  <c r="O12"/>
  <c r="O11"/>
  <c r="O10"/>
  <c r="O6"/>
  <c r="O5"/>
  <c r="O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G3"/>
  <c r="F3"/>
  <c r="E3"/>
  <c r="F2"/>
  <c r="G2"/>
  <c r="E2"/>
</calcChain>
</file>

<file path=xl/connections.xml><?xml version="1.0" encoding="utf-8"?>
<connections xmlns="http://schemas.openxmlformats.org/spreadsheetml/2006/main">
  <connection id="1" name="gielda" type="6" refreshedVersion="3" background="1" saveData="1">
    <textPr codePage="852" sourceFile="C:\Users\maturka\Desktop\matura 2012 pp\gielda.txt" decimal="," thousands=" 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<sst xmlns="http://schemas.openxmlformats.org/spreadsheetml/2006/main" count="35" uniqueCount="26">
  <si>
    <t>dzień</t>
  </si>
  <si>
    <t>zmiana A</t>
  </si>
  <si>
    <t>zmiana C</t>
  </si>
  <si>
    <t>zmiana B</t>
  </si>
  <si>
    <t>cena A</t>
  </si>
  <si>
    <t>cena B</t>
  </si>
  <si>
    <t>cena C</t>
  </si>
  <si>
    <t>a)</t>
  </si>
  <si>
    <t>A</t>
  </si>
  <si>
    <t>B</t>
  </si>
  <si>
    <t>C</t>
  </si>
  <si>
    <t>b)</t>
  </si>
  <si>
    <t>firma</t>
  </si>
  <si>
    <t>cena</t>
  </si>
  <si>
    <t>min</t>
  </si>
  <si>
    <t>max</t>
  </si>
  <si>
    <t>c)</t>
  </si>
  <si>
    <t>spadek ceny każdej akcji</t>
  </si>
  <si>
    <t>suma spadków</t>
  </si>
  <si>
    <t>krach</t>
  </si>
  <si>
    <t>d)</t>
  </si>
  <si>
    <t>krachów</t>
  </si>
  <si>
    <t>max rekord</t>
  </si>
  <si>
    <t>pobity rekord</t>
  </si>
  <si>
    <t>e)</t>
  </si>
  <si>
    <t>pobitych rekordow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</si>
</sst>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Ceny</a:t>
            </a:r>
            <a:r>
              <a:rPr lang="pl-PL" baseline="0"/>
              <a:t> akcji poszczególnych firm</a:t>
            </a:r>
            <a:endParaRPr lang="pl-PL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Arkusz1!$E$1</c:f>
              <c:strCache>
                <c:ptCount val="1"/>
                <c:pt idx="0">
                  <c:v>cena A</c:v>
                </c:pt>
              </c:strCache>
            </c:strRef>
          </c:tx>
          <c:marker>
            <c:symbol val="none"/>
          </c:marker>
          <c:val>
            <c:numRef>
              <c:f>Arkusz1!$E$2:$E$401</c:f>
              <c:numCache>
                <c:formatCode>General</c:formatCode>
                <c:ptCount val="400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</c:ser>
        <c:ser>
          <c:idx val="2"/>
          <c:order val="1"/>
          <c:tx>
            <c:strRef>
              <c:f>Arkusz1!$F$1</c:f>
              <c:strCache>
                <c:ptCount val="1"/>
                <c:pt idx="0">
                  <c:v>cena B</c:v>
                </c:pt>
              </c:strCache>
            </c:strRef>
          </c:tx>
          <c:marker>
            <c:symbol val="none"/>
          </c:marker>
          <c:val>
            <c:numRef>
              <c:f>Arkusz1!$F$2:$F$401</c:f>
              <c:numCache>
                <c:formatCode>General</c:formatCode>
                <c:ptCount val="400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</c:ser>
        <c:ser>
          <c:idx val="3"/>
          <c:order val="2"/>
          <c:tx>
            <c:strRef>
              <c:f>Arkusz1!$G$1</c:f>
              <c:strCache>
                <c:ptCount val="1"/>
                <c:pt idx="0">
                  <c:v>cena C</c:v>
                </c:pt>
              </c:strCache>
            </c:strRef>
          </c:tx>
          <c:marker>
            <c:symbol val="none"/>
          </c:marker>
          <c:val>
            <c:numRef>
              <c:f>Arkusz1!$G$2:$G$401</c:f>
              <c:numCache>
                <c:formatCode>General</c:formatCode>
                <c:ptCount val="400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</c:ser>
        <c:dLbls>
          <c:dLblPos val="r"/>
        </c:dLbls>
        <c:marker val="1"/>
        <c:axId val="109028864"/>
        <c:axId val="109030400"/>
      </c:lineChart>
      <c:catAx>
        <c:axId val="10902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dzień</a:t>
                </a:r>
              </a:p>
            </c:rich>
          </c:tx>
          <c:layout/>
        </c:title>
        <c:tickLblPos val="nextTo"/>
        <c:crossAx val="109030400"/>
        <c:crosses val="autoZero"/>
        <c:auto val="1"/>
        <c:lblAlgn val="ctr"/>
        <c:lblOffset val="100"/>
      </c:catAx>
      <c:valAx>
        <c:axId val="109030400"/>
        <c:scaling>
          <c:orientation val="minMax"/>
        </c:scaling>
        <c:axPos val="l"/>
        <c:majorGridlines/>
        <c:numFmt formatCode="General" sourceLinked="1"/>
        <c:tickLblPos val="nextTo"/>
        <c:crossAx val="1090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66674</xdr:colOff>
      <xdr:row>14</xdr:row>
      <xdr:rowOff>57150</xdr:rowOff>
    </xdr:from>
    <xdr:to>
      <xdr:col>23</xdr:col>
      <xdr:colOff>619125</xdr:colOff>
      <xdr:row>35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1"/>
  <sheetViews>
    <sheetView tabSelected="1" topLeftCell="A32" workbookViewId="0">
      <selection activeCell="Z7" sqref="Z7"/>
    </sheetView>
  </sheetViews>
  <sheetFormatPr defaultRowHeight="14.25"/>
  <cols>
    <col min="1" max="1" width="5.25" bestFit="1" customWidth="1"/>
    <col min="2" max="2" width="8.5" bestFit="1" customWidth="1"/>
    <col min="3" max="3" width="8.625" bestFit="1" customWidth="1"/>
    <col min="4" max="4" width="8.75" bestFit="1" customWidth="1"/>
    <col min="5" max="5" width="6.5" bestFit="1" customWidth="1"/>
    <col min="6" max="6" width="6.625" bestFit="1" customWidth="1"/>
    <col min="7" max="7" width="6.75" bestFit="1" customWidth="1"/>
    <col min="8" max="8" width="21.375" bestFit="1" customWidth="1"/>
    <col min="9" max="9" width="13.375" bestFit="1" customWidth="1"/>
    <col min="10" max="10" width="5.375" bestFit="1" customWidth="1"/>
    <col min="11" max="11" width="9.75" customWidth="1"/>
    <col min="12" max="12" width="11.25" bestFit="1" customWidth="1"/>
    <col min="13" max="13" width="9.25" bestFit="1" customWidth="1"/>
  </cols>
  <sheetData>
    <row r="1" spans="1:1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  <c r="K1" t="s">
        <v>22</v>
      </c>
      <c r="L1" t="s">
        <v>23</v>
      </c>
    </row>
    <row r="2" spans="1:16">
      <c r="A2">
        <v>1</v>
      </c>
      <c r="B2">
        <v>-2</v>
      </c>
      <c r="C2">
        <v>-1</v>
      </c>
      <c r="D2">
        <v>-5</v>
      </c>
      <c r="E2">
        <f>200+B2</f>
        <v>198</v>
      </c>
      <c r="F2">
        <f t="shared" ref="F2:G2" si="0">200+C2</f>
        <v>199</v>
      </c>
      <c r="G2">
        <f t="shared" si="0"/>
        <v>195</v>
      </c>
      <c r="H2">
        <f>IF(AND(E2&lt;200,F2&lt;200,G2&lt;200),1,0)</f>
        <v>1</v>
      </c>
      <c r="I2">
        <f>-B2-C2-D2</f>
        <v>8</v>
      </c>
      <c r="J2" t="str">
        <f>IF(AND(H2=1,I2&gt;20),"tak","nie")</f>
        <v>nie</v>
      </c>
      <c r="K2">
        <v>200</v>
      </c>
      <c r="L2" t="str">
        <f>IF(E2&gt;MAX(K2:K2),"tak","nie")</f>
        <v>nie</v>
      </c>
      <c r="N2" t="s">
        <v>7</v>
      </c>
    </row>
    <row r="3" spans="1:16">
      <c r="A3">
        <v>2</v>
      </c>
      <c r="B3">
        <v>-3</v>
      </c>
      <c r="C3">
        <v>3</v>
      </c>
      <c r="D3">
        <v>-3</v>
      </c>
      <c r="E3">
        <f>E2+B3</f>
        <v>195</v>
      </c>
      <c r="F3">
        <f>F2+C3</f>
        <v>202</v>
      </c>
      <c r="G3">
        <f>G2+D3</f>
        <v>192</v>
      </c>
      <c r="H3">
        <f>IF(AND(E3&lt;E2,F3&lt;F2,G3&lt;G2),1,0)</f>
        <v>0</v>
      </c>
      <c r="I3">
        <f>E2-E3+F2-F3+G2-G3</f>
        <v>3</v>
      </c>
      <c r="J3" t="str">
        <f t="shared" ref="J3:J66" si="1">IF(AND(H3=1,I3&gt;20),"tak","nie")</f>
        <v>nie</v>
      </c>
      <c r="K3">
        <f>MAX($E$2:E2)</f>
        <v>198</v>
      </c>
      <c r="L3" t="str">
        <f>IF(E3&gt;MAX($K$2:K3),"tak","nie")</f>
        <v>nie</v>
      </c>
      <c r="N3" t="s">
        <v>12</v>
      </c>
      <c r="O3" t="s">
        <v>13</v>
      </c>
    </row>
    <row r="4" spans="1:16">
      <c r="A4">
        <v>3</v>
      </c>
      <c r="B4">
        <v>3</v>
      </c>
      <c r="C4">
        <v>8</v>
      </c>
      <c r="D4">
        <v>-8</v>
      </c>
      <c r="E4">
        <f t="shared" ref="E4:E67" si="2">E3+B4</f>
        <v>198</v>
      </c>
      <c r="F4">
        <f t="shared" ref="F4:F67" si="3">F3+C4</f>
        <v>210</v>
      </c>
      <c r="G4">
        <f t="shared" ref="G4:G67" si="4">G3+D4</f>
        <v>184</v>
      </c>
      <c r="H4">
        <f t="shared" ref="H4:H67" si="5">IF(AND(E4&lt;E3,F4&lt;F3,G4&lt;G3),1,0)</f>
        <v>0</v>
      </c>
      <c r="I4">
        <f t="shared" ref="I4:I67" si="6">E3-E4+F3-F4+G3-G4</f>
        <v>-3</v>
      </c>
      <c r="J4" t="str">
        <f t="shared" si="1"/>
        <v>nie</v>
      </c>
      <c r="K4">
        <f>MAX($E$2:E3)</f>
        <v>198</v>
      </c>
      <c r="L4" t="str">
        <f>IF(E4&gt;MAX($K$2:K4),"tak","nie")</f>
        <v>nie</v>
      </c>
      <c r="N4" t="s">
        <v>8</v>
      </c>
      <c r="O4">
        <f>E401</f>
        <v>221</v>
      </c>
    </row>
    <row r="5" spans="1:16">
      <c r="A5">
        <v>4</v>
      </c>
      <c r="B5">
        <v>-4</v>
      </c>
      <c r="C5">
        <v>-4</v>
      </c>
      <c r="D5">
        <v>-3</v>
      </c>
      <c r="E5">
        <f t="shared" si="2"/>
        <v>194</v>
      </c>
      <c r="F5">
        <f t="shared" si="3"/>
        <v>206</v>
      </c>
      <c r="G5">
        <f t="shared" si="4"/>
        <v>181</v>
      </c>
      <c r="H5">
        <f t="shared" si="5"/>
        <v>1</v>
      </c>
      <c r="I5">
        <f t="shared" si="6"/>
        <v>11</v>
      </c>
      <c r="J5" t="str">
        <f t="shared" si="1"/>
        <v>nie</v>
      </c>
      <c r="K5">
        <f>MAX($E$2:E4)</f>
        <v>198</v>
      </c>
      <c r="L5" t="str">
        <f>IF(E5&gt;MAX($K$2:K5),"tak","nie")</f>
        <v>nie</v>
      </c>
      <c r="N5" t="s">
        <v>9</v>
      </c>
      <c r="O5">
        <f>F401</f>
        <v>117</v>
      </c>
    </row>
    <row r="6" spans="1:16">
      <c r="A6">
        <v>5</v>
      </c>
      <c r="B6">
        <v>6</v>
      </c>
      <c r="C6">
        <v>-7</v>
      </c>
      <c r="D6">
        <v>2</v>
      </c>
      <c r="E6">
        <f t="shared" si="2"/>
        <v>200</v>
      </c>
      <c r="F6">
        <f t="shared" si="3"/>
        <v>199</v>
      </c>
      <c r="G6">
        <f t="shared" si="4"/>
        <v>183</v>
      </c>
      <c r="H6">
        <f t="shared" si="5"/>
        <v>0</v>
      </c>
      <c r="I6">
        <f t="shared" si="6"/>
        <v>-1</v>
      </c>
      <c r="J6" t="str">
        <f t="shared" si="1"/>
        <v>nie</v>
      </c>
      <c r="K6">
        <f>MAX($E$2:E5)</f>
        <v>198</v>
      </c>
      <c r="L6" t="str">
        <f>IF(E6&gt;MAX($K$2:K6),"tak","nie")</f>
        <v>nie</v>
      </c>
      <c r="N6" t="s">
        <v>10</v>
      </c>
      <c r="O6">
        <f>G401</f>
        <v>198</v>
      </c>
    </row>
    <row r="7" spans="1:16">
      <c r="A7">
        <v>6</v>
      </c>
      <c r="B7">
        <v>7</v>
      </c>
      <c r="C7">
        <v>-4</v>
      </c>
      <c r="D7">
        <v>-6</v>
      </c>
      <c r="E7">
        <f t="shared" si="2"/>
        <v>207</v>
      </c>
      <c r="F7">
        <f t="shared" si="3"/>
        <v>195</v>
      </c>
      <c r="G7">
        <f t="shared" si="4"/>
        <v>177</v>
      </c>
      <c r="H7">
        <f t="shared" si="5"/>
        <v>0</v>
      </c>
      <c r="I7">
        <f t="shared" si="6"/>
        <v>3</v>
      </c>
      <c r="J7" t="str">
        <f t="shared" si="1"/>
        <v>nie</v>
      </c>
      <c r="K7">
        <f>MAX($E$2:E6)</f>
        <v>200</v>
      </c>
      <c r="L7" t="str">
        <f>IF(E7&gt;MAX($K$2:K7),"tak","nie")</f>
        <v>tak</v>
      </c>
    </row>
    <row r="8" spans="1:16">
      <c r="A8">
        <v>7</v>
      </c>
      <c r="B8">
        <v>2</v>
      </c>
      <c r="C8">
        <v>-6</v>
      </c>
      <c r="D8">
        <v>1</v>
      </c>
      <c r="E8">
        <f t="shared" si="2"/>
        <v>209</v>
      </c>
      <c r="F8">
        <f t="shared" si="3"/>
        <v>189</v>
      </c>
      <c r="G8">
        <f t="shared" si="4"/>
        <v>178</v>
      </c>
      <c r="H8">
        <f t="shared" si="5"/>
        <v>0</v>
      </c>
      <c r="I8">
        <f t="shared" si="6"/>
        <v>3</v>
      </c>
      <c r="J8" t="str">
        <f t="shared" si="1"/>
        <v>nie</v>
      </c>
      <c r="K8">
        <f>MAX($E$2:E7)</f>
        <v>207</v>
      </c>
      <c r="L8" t="str">
        <f>IF(E8&gt;MAX($K$2:K8),"tak","nie")</f>
        <v>tak</v>
      </c>
      <c r="N8" t="s">
        <v>11</v>
      </c>
    </row>
    <row r="9" spans="1:16">
      <c r="A9">
        <v>8</v>
      </c>
      <c r="B9">
        <v>-2</v>
      </c>
      <c r="C9">
        <v>-4</v>
      </c>
      <c r="D9">
        <v>6</v>
      </c>
      <c r="E9">
        <f t="shared" si="2"/>
        <v>207</v>
      </c>
      <c r="F9">
        <f t="shared" si="3"/>
        <v>185</v>
      </c>
      <c r="G9">
        <f t="shared" si="4"/>
        <v>184</v>
      </c>
      <c r="H9">
        <f t="shared" si="5"/>
        <v>0</v>
      </c>
      <c r="I9">
        <f t="shared" si="6"/>
        <v>0</v>
      </c>
      <c r="J9" t="str">
        <f t="shared" si="1"/>
        <v>nie</v>
      </c>
      <c r="K9">
        <f>MAX($E$2:E8)</f>
        <v>209</v>
      </c>
      <c r="L9" t="str">
        <f>IF(E9&gt;MAX($K$2:K9),"tak","nie")</f>
        <v>nie</v>
      </c>
      <c r="N9" t="s">
        <v>12</v>
      </c>
      <c r="O9" t="s">
        <v>14</v>
      </c>
      <c r="P9" t="s">
        <v>15</v>
      </c>
    </row>
    <row r="10" spans="1:16">
      <c r="A10">
        <v>9</v>
      </c>
      <c r="B10">
        <v>-8</v>
      </c>
      <c r="C10">
        <v>-1</v>
      </c>
      <c r="D10">
        <v>-7</v>
      </c>
      <c r="E10">
        <f t="shared" si="2"/>
        <v>199</v>
      </c>
      <c r="F10">
        <f t="shared" si="3"/>
        <v>184</v>
      </c>
      <c r="G10">
        <f t="shared" si="4"/>
        <v>177</v>
      </c>
      <c r="H10">
        <f t="shared" si="5"/>
        <v>1</v>
      </c>
      <c r="I10">
        <f t="shared" si="6"/>
        <v>16</v>
      </c>
      <c r="J10" t="str">
        <f t="shared" si="1"/>
        <v>nie</v>
      </c>
      <c r="K10">
        <f>MAX($E$2:E9)</f>
        <v>209</v>
      </c>
      <c r="L10" t="str">
        <f>IF(E10&gt;MAX($K$2:K10),"tak","nie")</f>
        <v>nie</v>
      </c>
      <c r="N10" t="s">
        <v>8</v>
      </c>
      <c r="O10">
        <f>MIN(E:E)</f>
        <v>167</v>
      </c>
      <c r="P10">
        <f>MAX(E:E)</f>
        <v>264</v>
      </c>
    </row>
    <row r="11" spans="1:16">
      <c r="A11">
        <v>10</v>
      </c>
      <c r="B11">
        <v>2</v>
      </c>
      <c r="C11">
        <v>8</v>
      </c>
      <c r="D11">
        <v>4</v>
      </c>
      <c r="E11">
        <f t="shared" si="2"/>
        <v>201</v>
      </c>
      <c r="F11">
        <f t="shared" si="3"/>
        <v>192</v>
      </c>
      <c r="G11">
        <f t="shared" si="4"/>
        <v>181</v>
      </c>
      <c r="H11">
        <f t="shared" si="5"/>
        <v>0</v>
      </c>
      <c r="I11">
        <f t="shared" si="6"/>
        <v>-14</v>
      </c>
      <c r="J11" t="str">
        <f t="shared" si="1"/>
        <v>nie</v>
      </c>
      <c r="K11">
        <f>MAX($E$2:E10)</f>
        <v>209</v>
      </c>
      <c r="L11" t="str">
        <f>IF(E11&gt;MAX($K$2:K11),"tak","nie")</f>
        <v>nie</v>
      </c>
      <c r="N11" t="s">
        <v>9</v>
      </c>
      <c r="O11">
        <f>MIN(F:F)</f>
        <v>62</v>
      </c>
      <c r="P11">
        <f>MAX(F:F)</f>
        <v>210</v>
      </c>
    </row>
    <row r="12" spans="1:16">
      <c r="A12">
        <v>11</v>
      </c>
      <c r="B12">
        <v>-7</v>
      </c>
      <c r="C12">
        <v>7</v>
      </c>
      <c r="D12">
        <v>-3</v>
      </c>
      <c r="E12">
        <f t="shared" si="2"/>
        <v>194</v>
      </c>
      <c r="F12">
        <f t="shared" si="3"/>
        <v>199</v>
      </c>
      <c r="G12">
        <f t="shared" si="4"/>
        <v>178</v>
      </c>
      <c r="H12">
        <f t="shared" si="5"/>
        <v>0</v>
      </c>
      <c r="I12">
        <f t="shared" si="6"/>
        <v>3</v>
      </c>
      <c r="J12" t="str">
        <f t="shared" si="1"/>
        <v>nie</v>
      </c>
      <c r="K12">
        <f>MAX($E$2:E11)</f>
        <v>209</v>
      </c>
      <c r="L12" t="str">
        <f>IF(E12&gt;MAX($K$2:K12),"tak","nie")</f>
        <v>nie</v>
      </c>
      <c r="N12" t="s">
        <v>10</v>
      </c>
      <c r="O12">
        <f>MIN(G:G)</f>
        <v>97</v>
      </c>
      <c r="P12">
        <f>MAX(G:G)</f>
        <v>223</v>
      </c>
    </row>
    <row r="13" spans="1:16">
      <c r="A13">
        <v>12</v>
      </c>
      <c r="B13">
        <v>9</v>
      </c>
      <c r="C13">
        <v>3</v>
      </c>
      <c r="D13">
        <v>-9</v>
      </c>
      <c r="E13">
        <f t="shared" si="2"/>
        <v>203</v>
      </c>
      <c r="F13">
        <f t="shared" si="3"/>
        <v>202</v>
      </c>
      <c r="G13">
        <f t="shared" si="4"/>
        <v>169</v>
      </c>
      <c r="H13">
        <f t="shared" si="5"/>
        <v>0</v>
      </c>
      <c r="I13">
        <f t="shared" si="6"/>
        <v>-3</v>
      </c>
      <c r="J13" t="str">
        <f t="shared" si="1"/>
        <v>nie</v>
      </c>
      <c r="K13">
        <f>MAX($E$2:E12)</f>
        <v>209</v>
      </c>
      <c r="L13" t="str">
        <f>IF(E13&gt;MAX($K$2:K13),"tak","nie")</f>
        <v>nie</v>
      </c>
    </row>
    <row r="14" spans="1:16">
      <c r="A14">
        <v>13</v>
      </c>
      <c r="B14">
        <v>9</v>
      </c>
      <c r="C14">
        <v>-10</v>
      </c>
      <c r="D14">
        <v>-4</v>
      </c>
      <c r="E14">
        <f t="shared" si="2"/>
        <v>212</v>
      </c>
      <c r="F14">
        <f t="shared" si="3"/>
        <v>192</v>
      </c>
      <c r="G14">
        <f t="shared" si="4"/>
        <v>165</v>
      </c>
      <c r="H14">
        <f t="shared" si="5"/>
        <v>0</v>
      </c>
      <c r="I14">
        <f t="shared" si="6"/>
        <v>5</v>
      </c>
      <c r="J14" t="str">
        <f t="shared" si="1"/>
        <v>nie</v>
      </c>
      <c r="K14">
        <f>MAX($E$2:E13)</f>
        <v>209</v>
      </c>
      <c r="L14" t="str">
        <f>IF(E14&gt;MAX($K$2:K14),"tak","nie")</f>
        <v>tak</v>
      </c>
      <c r="N14" t="s">
        <v>16</v>
      </c>
    </row>
    <row r="15" spans="1:16">
      <c r="A15">
        <v>14</v>
      </c>
      <c r="B15">
        <v>9</v>
      </c>
      <c r="C15">
        <v>-10</v>
      </c>
      <c r="D15">
        <v>4</v>
      </c>
      <c r="E15">
        <f t="shared" si="2"/>
        <v>221</v>
      </c>
      <c r="F15">
        <f t="shared" si="3"/>
        <v>182</v>
      </c>
      <c r="G15">
        <f t="shared" si="4"/>
        <v>169</v>
      </c>
      <c r="H15">
        <f t="shared" si="5"/>
        <v>0</v>
      </c>
      <c r="I15">
        <f t="shared" si="6"/>
        <v>-3</v>
      </c>
      <c r="J15" t="str">
        <f t="shared" si="1"/>
        <v>nie</v>
      </c>
      <c r="K15">
        <f>MAX($E$2:E14)</f>
        <v>212</v>
      </c>
      <c r="L15" t="str">
        <f>IF(E15&gt;MAX($K$2:K15),"tak","nie")</f>
        <v>tak</v>
      </c>
    </row>
    <row r="16" spans="1:16">
      <c r="A16">
        <v>15</v>
      </c>
      <c r="B16">
        <v>-2</v>
      </c>
      <c r="C16">
        <v>7</v>
      </c>
      <c r="D16">
        <v>-4</v>
      </c>
      <c r="E16">
        <f t="shared" si="2"/>
        <v>219</v>
      </c>
      <c r="F16">
        <f t="shared" si="3"/>
        <v>189</v>
      </c>
      <c r="G16">
        <f t="shared" si="4"/>
        <v>165</v>
      </c>
      <c r="H16">
        <f t="shared" si="5"/>
        <v>0</v>
      </c>
      <c r="I16">
        <f t="shared" si="6"/>
        <v>-1</v>
      </c>
      <c r="J16" t="str">
        <f t="shared" si="1"/>
        <v>nie</v>
      </c>
      <c r="K16">
        <f>MAX($E$2:E15)</f>
        <v>221</v>
      </c>
      <c r="L16" t="str">
        <f>IF(E16&gt;MAX($K$2:K16),"tak","nie")</f>
        <v>nie</v>
      </c>
    </row>
    <row r="17" spans="1:12">
      <c r="A17">
        <v>16</v>
      </c>
      <c r="B17">
        <v>-1</v>
      </c>
      <c r="C17">
        <v>6</v>
      </c>
      <c r="D17">
        <v>-9</v>
      </c>
      <c r="E17">
        <f t="shared" si="2"/>
        <v>218</v>
      </c>
      <c r="F17">
        <f t="shared" si="3"/>
        <v>195</v>
      </c>
      <c r="G17">
        <f t="shared" si="4"/>
        <v>156</v>
      </c>
      <c r="H17">
        <f t="shared" si="5"/>
        <v>0</v>
      </c>
      <c r="I17">
        <f t="shared" si="6"/>
        <v>4</v>
      </c>
      <c r="J17" t="str">
        <f t="shared" si="1"/>
        <v>nie</v>
      </c>
      <c r="K17">
        <f>MAX($E$2:E16)</f>
        <v>221</v>
      </c>
      <c r="L17" t="str">
        <f>IF(E17&gt;MAX($K$2:K17),"tak","nie")</f>
        <v>nie</v>
      </c>
    </row>
    <row r="18" spans="1:12">
      <c r="A18">
        <v>17</v>
      </c>
      <c r="B18">
        <v>8</v>
      </c>
      <c r="C18">
        <v>-4</v>
      </c>
      <c r="D18">
        <v>-8</v>
      </c>
      <c r="E18">
        <f t="shared" si="2"/>
        <v>226</v>
      </c>
      <c r="F18">
        <f t="shared" si="3"/>
        <v>191</v>
      </c>
      <c r="G18">
        <f t="shared" si="4"/>
        <v>148</v>
      </c>
      <c r="H18">
        <f t="shared" si="5"/>
        <v>0</v>
      </c>
      <c r="I18">
        <f t="shared" si="6"/>
        <v>4</v>
      </c>
      <c r="J18" t="str">
        <f t="shared" si="1"/>
        <v>nie</v>
      </c>
      <c r="K18">
        <f>MAX($E$2:E17)</f>
        <v>221</v>
      </c>
      <c r="L18" t="str">
        <f>IF(E18&gt;MAX($K$2:K18),"tak","nie")</f>
        <v>tak</v>
      </c>
    </row>
    <row r="19" spans="1:12">
      <c r="A19">
        <v>18</v>
      </c>
      <c r="B19">
        <v>1</v>
      </c>
      <c r="C19">
        <v>-8</v>
      </c>
      <c r="D19">
        <v>8</v>
      </c>
      <c r="E19">
        <f t="shared" si="2"/>
        <v>227</v>
      </c>
      <c r="F19">
        <f t="shared" si="3"/>
        <v>183</v>
      </c>
      <c r="G19">
        <f t="shared" si="4"/>
        <v>156</v>
      </c>
      <c r="H19">
        <f t="shared" si="5"/>
        <v>0</v>
      </c>
      <c r="I19">
        <f t="shared" si="6"/>
        <v>-1</v>
      </c>
      <c r="J19" t="str">
        <f t="shared" si="1"/>
        <v>nie</v>
      </c>
      <c r="K19">
        <f>MAX($E$2:E18)</f>
        <v>226</v>
      </c>
      <c r="L19" t="str">
        <f>IF(E19&gt;MAX($K$2:K19),"tak","nie")</f>
        <v>tak</v>
      </c>
    </row>
    <row r="20" spans="1:12">
      <c r="A20">
        <v>19</v>
      </c>
      <c r="B20">
        <v>3</v>
      </c>
      <c r="C20">
        <v>-7</v>
      </c>
      <c r="D20">
        <v>0</v>
      </c>
      <c r="E20">
        <f t="shared" si="2"/>
        <v>230</v>
      </c>
      <c r="F20">
        <f t="shared" si="3"/>
        <v>176</v>
      </c>
      <c r="G20">
        <f t="shared" si="4"/>
        <v>156</v>
      </c>
      <c r="H20">
        <f t="shared" si="5"/>
        <v>0</v>
      </c>
      <c r="I20">
        <f t="shared" si="6"/>
        <v>4</v>
      </c>
      <c r="J20" t="str">
        <f t="shared" si="1"/>
        <v>nie</v>
      </c>
      <c r="K20">
        <f>MAX($E$2:E19)</f>
        <v>227</v>
      </c>
      <c r="L20" t="str">
        <f>IF(E20&gt;MAX($K$2:K20),"tak","nie")</f>
        <v>tak</v>
      </c>
    </row>
    <row r="21" spans="1:12">
      <c r="A21">
        <v>20</v>
      </c>
      <c r="B21">
        <v>-9</v>
      </c>
      <c r="C21">
        <v>7</v>
      </c>
      <c r="D21">
        <v>8</v>
      </c>
      <c r="E21">
        <f t="shared" si="2"/>
        <v>221</v>
      </c>
      <c r="F21">
        <f t="shared" si="3"/>
        <v>183</v>
      </c>
      <c r="G21">
        <f t="shared" si="4"/>
        <v>164</v>
      </c>
      <c r="H21">
        <f t="shared" si="5"/>
        <v>0</v>
      </c>
      <c r="I21">
        <f t="shared" si="6"/>
        <v>-6</v>
      </c>
      <c r="J21" t="str">
        <f t="shared" si="1"/>
        <v>nie</v>
      </c>
      <c r="K21">
        <f>MAX($E$2:E20)</f>
        <v>230</v>
      </c>
      <c r="L21" t="str">
        <f>IF(E21&gt;MAX($K$2:K21),"tak","nie")</f>
        <v>nie</v>
      </c>
    </row>
    <row r="22" spans="1:12">
      <c r="A22">
        <v>21</v>
      </c>
      <c r="B22">
        <v>-9</v>
      </c>
      <c r="C22">
        <v>-2</v>
      </c>
      <c r="D22">
        <v>2</v>
      </c>
      <c r="E22">
        <f t="shared" si="2"/>
        <v>212</v>
      </c>
      <c r="F22">
        <f t="shared" si="3"/>
        <v>181</v>
      </c>
      <c r="G22">
        <f t="shared" si="4"/>
        <v>166</v>
      </c>
      <c r="H22">
        <f t="shared" si="5"/>
        <v>0</v>
      </c>
      <c r="I22">
        <f t="shared" si="6"/>
        <v>9</v>
      </c>
      <c r="J22" t="str">
        <f t="shared" si="1"/>
        <v>nie</v>
      </c>
      <c r="K22">
        <f>MAX($E$2:E21)</f>
        <v>230</v>
      </c>
      <c r="L22" t="str">
        <f>IF(E22&gt;MAX($K$2:K22),"tak","nie")</f>
        <v>nie</v>
      </c>
    </row>
    <row r="23" spans="1:12">
      <c r="A23">
        <v>22</v>
      </c>
      <c r="B23">
        <v>6</v>
      </c>
      <c r="C23">
        <v>-4</v>
      </c>
      <c r="D23">
        <v>-3</v>
      </c>
      <c r="E23">
        <f t="shared" si="2"/>
        <v>218</v>
      </c>
      <c r="F23">
        <f t="shared" si="3"/>
        <v>177</v>
      </c>
      <c r="G23">
        <f t="shared" si="4"/>
        <v>163</v>
      </c>
      <c r="H23">
        <f t="shared" si="5"/>
        <v>0</v>
      </c>
      <c r="I23">
        <f t="shared" si="6"/>
        <v>1</v>
      </c>
      <c r="J23" t="str">
        <f t="shared" si="1"/>
        <v>nie</v>
      </c>
      <c r="K23">
        <f>MAX($E$2:E22)</f>
        <v>230</v>
      </c>
      <c r="L23" t="str">
        <f>IF(E23&gt;MAX($K$2:K23),"tak","nie")</f>
        <v>nie</v>
      </c>
    </row>
    <row r="24" spans="1:12">
      <c r="A24">
        <v>23</v>
      </c>
      <c r="B24">
        <v>10</v>
      </c>
      <c r="C24">
        <v>-3</v>
      </c>
      <c r="D24">
        <v>0</v>
      </c>
      <c r="E24">
        <f t="shared" si="2"/>
        <v>228</v>
      </c>
      <c r="F24">
        <f t="shared" si="3"/>
        <v>174</v>
      </c>
      <c r="G24">
        <f t="shared" si="4"/>
        <v>163</v>
      </c>
      <c r="H24">
        <f t="shared" si="5"/>
        <v>0</v>
      </c>
      <c r="I24">
        <f t="shared" si="6"/>
        <v>-7</v>
      </c>
      <c r="J24" t="str">
        <f t="shared" si="1"/>
        <v>nie</v>
      </c>
      <c r="K24">
        <f>MAX($E$2:E23)</f>
        <v>230</v>
      </c>
      <c r="L24" t="str">
        <f>IF(E24&gt;MAX($K$2:K24),"tak","nie")</f>
        <v>nie</v>
      </c>
    </row>
    <row r="25" spans="1:12">
      <c r="A25">
        <v>24</v>
      </c>
      <c r="B25">
        <v>0</v>
      </c>
      <c r="C25">
        <v>-1</v>
      </c>
      <c r="D25">
        <v>-2</v>
      </c>
      <c r="E25">
        <f t="shared" si="2"/>
        <v>228</v>
      </c>
      <c r="F25">
        <f t="shared" si="3"/>
        <v>173</v>
      </c>
      <c r="G25">
        <f t="shared" si="4"/>
        <v>161</v>
      </c>
      <c r="H25">
        <f t="shared" si="5"/>
        <v>0</v>
      </c>
      <c r="I25">
        <f t="shared" si="6"/>
        <v>3</v>
      </c>
      <c r="J25" t="str">
        <f t="shared" si="1"/>
        <v>nie</v>
      </c>
      <c r="K25">
        <f>MAX($E$2:E24)</f>
        <v>230</v>
      </c>
      <c r="L25" t="str">
        <f>IF(E25&gt;MAX($K$2:K25),"tak","nie")</f>
        <v>nie</v>
      </c>
    </row>
    <row r="26" spans="1:12">
      <c r="A26">
        <v>25</v>
      </c>
      <c r="B26">
        <v>5</v>
      </c>
      <c r="C26">
        <v>-7</v>
      </c>
      <c r="D26">
        <v>3</v>
      </c>
      <c r="E26">
        <f t="shared" si="2"/>
        <v>233</v>
      </c>
      <c r="F26">
        <f t="shared" si="3"/>
        <v>166</v>
      </c>
      <c r="G26">
        <f t="shared" si="4"/>
        <v>164</v>
      </c>
      <c r="H26">
        <f t="shared" si="5"/>
        <v>0</v>
      </c>
      <c r="I26">
        <f t="shared" si="6"/>
        <v>-1</v>
      </c>
      <c r="J26" t="str">
        <f t="shared" si="1"/>
        <v>nie</v>
      </c>
      <c r="K26">
        <f>MAX($E$2:E25)</f>
        <v>230</v>
      </c>
      <c r="L26" t="str">
        <f>IF(E26&gt;MAX($K$2:K26),"tak","nie")</f>
        <v>tak</v>
      </c>
    </row>
    <row r="27" spans="1:12">
      <c r="A27">
        <v>26</v>
      </c>
      <c r="B27">
        <v>-8</v>
      </c>
      <c r="C27">
        <v>-6</v>
      </c>
      <c r="D27">
        <v>-10</v>
      </c>
      <c r="E27">
        <f t="shared" si="2"/>
        <v>225</v>
      </c>
      <c r="F27">
        <f t="shared" si="3"/>
        <v>160</v>
      </c>
      <c r="G27">
        <f t="shared" si="4"/>
        <v>154</v>
      </c>
      <c r="H27">
        <f t="shared" si="5"/>
        <v>1</v>
      </c>
      <c r="I27">
        <f t="shared" si="6"/>
        <v>24</v>
      </c>
      <c r="J27" t="str">
        <f t="shared" si="1"/>
        <v>tak</v>
      </c>
      <c r="K27">
        <f>MAX($E$2:E26)</f>
        <v>233</v>
      </c>
      <c r="L27" t="str">
        <f>IF(E27&gt;MAX($K$2:K27),"tak","nie")</f>
        <v>nie</v>
      </c>
    </row>
    <row r="28" spans="1:12">
      <c r="A28">
        <v>27</v>
      </c>
      <c r="B28">
        <v>-6</v>
      </c>
      <c r="C28">
        <v>-9</v>
      </c>
      <c r="D28">
        <v>4</v>
      </c>
      <c r="E28">
        <f t="shared" si="2"/>
        <v>219</v>
      </c>
      <c r="F28">
        <f t="shared" si="3"/>
        <v>151</v>
      </c>
      <c r="G28">
        <f t="shared" si="4"/>
        <v>158</v>
      </c>
      <c r="H28">
        <f t="shared" si="5"/>
        <v>0</v>
      </c>
      <c r="I28">
        <f t="shared" si="6"/>
        <v>11</v>
      </c>
      <c r="J28" t="str">
        <f t="shared" si="1"/>
        <v>nie</v>
      </c>
      <c r="K28">
        <f>MAX($E$2:E27)</f>
        <v>233</v>
      </c>
      <c r="L28" t="str">
        <f>IF(E28&gt;MAX($K$2:K28),"tak","nie")</f>
        <v>nie</v>
      </c>
    </row>
    <row r="29" spans="1:12">
      <c r="A29">
        <v>28</v>
      </c>
      <c r="B29">
        <v>-8</v>
      </c>
      <c r="C29">
        <v>5</v>
      </c>
      <c r="D29">
        <v>0</v>
      </c>
      <c r="E29">
        <f t="shared" si="2"/>
        <v>211</v>
      </c>
      <c r="F29">
        <f t="shared" si="3"/>
        <v>156</v>
      </c>
      <c r="G29">
        <f t="shared" si="4"/>
        <v>158</v>
      </c>
      <c r="H29">
        <f t="shared" si="5"/>
        <v>0</v>
      </c>
      <c r="I29">
        <f t="shared" si="6"/>
        <v>3</v>
      </c>
      <c r="J29" t="str">
        <f t="shared" si="1"/>
        <v>nie</v>
      </c>
      <c r="K29">
        <f>MAX($E$2:E28)</f>
        <v>233</v>
      </c>
      <c r="L29" t="str">
        <f>IF(E29&gt;MAX($K$2:K29),"tak","nie")</f>
        <v>nie</v>
      </c>
    </row>
    <row r="30" spans="1:12">
      <c r="A30">
        <v>29</v>
      </c>
      <c r="B30">
        <v>-4</v>
      </c>
      <c r="C30">
        <v>-4</v>
      </c>
      <c r="D30">
        <v>-3</v>
      </c>
      <c r="E30">
        <f t="shared" si="2"/>
        <v>207</v>
      </c>
      <c r="F30">
        <f t="shared" si="3"/>
        <v>152</v>
      </c>
      <c r="G30">
        <f t="shared" si="4"/>
        <v>155</v>
      </c>
      <c r="H30">
        <f t="shared" si="5"/>
        <v>1</v>
      </c>
      <c r="I30">
        <f t="shared" si="6"/>
        <v>11</v>
      </c>
      <c r="J30" t="str">
        <f t="shared" si="1"/>
        <v>nie</v>
      </c>
      <c r="K30">
        <f>MAX($E$2:E29)</f>
        <v>233</v>
      </c>
      <c r="L30" t="str">
        <f>IF(E30&gt;MAX($K$2:K30),"tak","nie")</f>
        <v>nie</v>
      </c>
    </row>
    <row r="31" spans="1:12">
      <c r="A31">
        <v>30</v>
      </c>
      <c r="B31">
        <v>-8</v>
      </c>
      <c r="C31">
        <v>1</v>
      </c>
      <c r="D31">
        <v>-8</v>
      </c>
      <c r="E31">
        <f t="shared" si="2"/>
        <v>199</v>
      </c>
      <c r="F31">
        <f t="shared" si="3"/>
        <v>153</v>
      </c>
      <c r="G31">
        <f t="shared" si="4"/>
        <v>147</v>
      </c>
      <c r="H31">
        <f t="shared" si="5"/>
        <v>0</v>
      </c>
      <c r="I31">
        <f t="shared" si="6"/>
        <v>15</v>
      </c>
      <c r="J31" t="str">
        <f t="shared" si="1"/>
        <v>nie</v>
      </c>
      <c r="K31">
        <f>MAX($E$2:E30)</f>
        <v>233</v>
      </c>
      <c r="L31" t="str">
        <f>IF(E31&gt;MAX($K$2:K31),"tak","nie")</f>
        <v>nie</v>
      </c>
    </row>
    <row r="32" spans="1:12">
      <c r="A32">
        <v>31</v>
      </c>
      <c r="B32">
        <v>-8</v>
      </c>
      <c r="C32">
        <v>1</v>
      </c>
      <c r="D32">
        <v>-2</v>
      </c>
      <c r="E32">
        <f t="shared" si="2"/>
        <v>191</v>
      </c>
      <c r="F32">
        <f t="shared" si="3"/>
        <v>154</v>
      </c>
      <c r="G32">
        <f t="shared" si="4"/>
        <v>145</v>
      </c>
      <c r="H32">
        <f t="shared" si="5"/>
        <v>0</v>
      </c>
      <c r="I32">
        <f t="shared" si="6"/>
        <v>9</v>
      </c>
      <c r="J32" t="str">
        <f t="shared" si="1"/>
        <v>nie</v>
      </c>
      <c r="K32">
        <f>MAX($E$2:E31)</f>
        <v>233</v>
      </c>
      <c r="L32" t="str">
        <f>IF(E32&gt;MAX($K$2:K32),"tak","nie")</f>
        <v>nie</v>
      </c>
    </row>
    <row r="33" spans="1:15">
      <c r="A33">
        <v>32</v>
      </c>
      <c r="B33">
        <v>5</v>
      </c>
      <c r="C33">
        <v>0</v>
      </c>
      <c r="D33">
        <v>4</v>
      </c>
      <c r="E33">
        <f t="shared" si="2"/>
        <v>196</v>
      </c>
      <c r="F33">
        <f t="shared" si="3"/>
        <v>154</v>
      </c>
      <c r="G33">
        <f t="shared" si="4"/>
        <v>149</v>
      </c>
      <c r="H33">
        <f t="shared" si="5"/>
        <v>0</v>
      </c>
      <c r="I33">
        <f t="shared" si="6"/>
        <v>-9</v>
      </c>
      <c r="J33" t="str">
        <f t="shared" si="1"/>
        <v>nie</v>
      </c>
      <c r="K33">
        <f>MAX($E$2:E32)</f>
        <v>233</v>
      </c>
      <c r="L33" t="str">
        <f>IF(E33&gt;MAX($K$2:K33),"tak","nie")</f>
        <v>nie</v>
      </c>
    </row>
    <row r="34" spans="1:15">
      <c r="A34">
        <v>33</v>
      </c>
      <c r="B34">
        <v>-6</v>
      </c>
      <c r="C34">
        <v>7</v>
      </c>
      <c r="D34">
        <v>3</v>
      </c>
      <c r="E34">
        <f t="shared" si="2"/>
        <v>190</v>
      </c>
      <c r="F34">
        <f t="shared" si="3"/>
        <v>161</v>
      </c>
      <c r="G34">
        <f t="shared" si="4"/>
        <v>152</v>
      </c>
      <c r="H34">
        <f t="shared" si="5"/>
        <v>0</v>
      </c>
      <c r="I34">
        <f t="shared" si="6"/>
        <v>-4</v>
      </c>
      <c r="J34" t="str">
        <f t="shared" si="1"/>
        <v>nie</v>
      </c>
      <c r="K34">
        <f>MAX($E$2:E33)</f>
        <v>233</v>
      </c>
      <c r="L34" t="str">
        <f>IF(E34&gt;MAX($K$2:K34),"tak","nie")</f>
        <v>nie</v>
      </c>
    </row>
    <row r="35" spans="1:15">
      <c r="A35">
        <v>34</v>
      </c>
      <c r="B35">
        <v>-1</v>
      </c>
      <c r="C35">
        <v>-4</v>
      </c>
      <c r="D35">
        <v>-3</v>
      </c>
      <c r="E35">
        <f t="shared" si="2"/>
        <v>189</v>
      </c>
      <c r="F35">
        <f t="shared" si="3"/>
        <v>157</v>
      </c>
      <c r="G35">
        <f t="shared" si="4"/>
        <v>149</v>
      </c>
      <c r="H35">
        <f t="shared" si="5"/>
        <v>1</v>
      </c>
      <c r="I35">
        <f t="shared" si="6"/>
        <v>8</v>
      </c>
      <c r="J35" t="str">
        <f t="shared" si="1"/>
        <v>nie</v>
      </c>
      <c r="K35">
        <f>MAX($E$2:E34)</f>
        <v>233</v>
      </c>
      <c r="L35" t="str">
        <f>IF(E35&gt;MAX($K$2:K35),"tak","nie")</f>
        <v>nie</v>
      </c>
    </row>
    <row r="36" spans="1:15">
      <c r="A36">
        <v>35</v>
      </c>
      <c r="B36">
        <v>-7</v>
      </c>
      <c r="C36">
        <v>-10</v>
      </c>
      <c r="D36">
        <v>8</v>
      </c>
      <c r="E36">
        <f t="shared" si="2"/>
        <v>182</v>
      </c>
      <c r="F36">
        <f t="shared" si="3"/>
        <v>147</v>
      </c>
      <c r="G36">
        <f t="shared" si="4"/>
        <v>157</v>
      </c>
      <c r="H36">
        <f t="shared" si="5"/>
        <v>0</v>
      </c>
      <c r="I36">
        <f t="shared" si="6"/>
        <v>9</v>
      </c>
      <c r="J36" t="str">
        <f t="shared" si="1"/>
        <v>nie</v>
      </c>
      <c r="K36">
        <f>MAX($E$2:E35)</f>
        <v>233</v>
      </c>
      <c r="L36" t="str">
        <f>IF(E36&gt;MAX($K$2:K36),"tak","nie")</f>
        <v>nie</v>
      </c>
    </row>
    <row r="37" spans="1:15">
      <c r="A37">
        <v>36</v>
      </c>
      <c r="B37">
        <v>9</v>
      </c>
      <c r="C37">
        <v>-2</v>
      </c>
      <c r="D37">
        <v>-9</v>
      </c>
      <c r="E37">
        <f t="shared" si="2"/>
        <v>191</v>
      </c>
      <c r="F37">
        <f t="shared" si="3"/>
        <v>145</v>
      </c>
      <c r="G37">
        <f t="shared" si="4"/>
        <v>148</v>
      </c>
      <c r="H37">
        <f t="shared" si="5"/>
        <v>0</v>
      </c>
      <c r="I37">
        <f t="shared" si="6"/>
        <v>2</v>
      </c>
      <c r="J37" t="str">
        <f t="shared" si="1"/>
        <v>nie</v>
      </c>
      <c r="K37">
        <f>MAX($E$2:E36)</f>
        <v>233</v>
      </c>
      <c r="L37" t="str">
        <f>IF(E37&gt;MAX($K$2:K37),"tak","nie")</f>
        <v>nie</v>
      </c>
    </row>
    <row r="38" spans="1:15">
      <c r="A38">
        <v>37</v>
      </c>
      <c r="B38">
        <v>-9</v>
      </c>
      <c r="C38">
        <v>9</v>
      </c>
      <c r="D38">
        <v>-8</v>
      </c>
      <c r="E38">
        <f t="shared" si="2"/>
        <v>182</v>
      </c>
      <c r="F38">
        <f t="shared" si="3"/>
        <v>154</v>
      </c>
      <c r="G38">
        <f t="shared" si="4"/>
        <v>140</v>
      </c>
      <c r="H38">
        <f t="shared" si="5"/>
        <v>0</v>
      </c>
      <c r="I38">
        <f t="shared" si="6"/>
        <v>8</v>
      </c>
      <c r="J38" t="str">
        <f t="shared" si="1"/>
        <v>nie</v>
      </c>
      <c r="K38">
        <f>MAX($E$2:E37)</f>
        <v>233</v>
      </c>
      <c r="L38" t="str">
        <f>IF(E38&gt;MAX($K$2:K38),"tak","nie")</f>
        <v>nie</v>
      </c>
    </row>
    <row r="39" spans="1:15">
      <c r="A39">
        <v>38</v>
      </c>
      <c r="B39">
        <v>-5</v>
      </c>
      <c r="C39">
        <v>-6</v>
      </c>
      <c r="D39">
        <v>7</v>
      </c>
      <c r="E39">
        <f t="shared" si="2"/>
        <v>177</v>
      </c>
      <c r="F39">
        <f t="shared" si="3"/>
        <v>148</v>
      </c>
      <c r="G39">
        <f t="shared" si="4"/>
        <v>147</v>
      </c>
      <c r="H39">
        <f t="shared" si="5"/>
        <v>0</v>
      </c>
      <c r="I39">
        <f t="shared" si="6"/>
        <v>4</v>
      </c>
      <c r="J39" t="str">
        <f t="shared" si="1"/>
        <v>nie</v>
      </c>
      <c r="K39">
        <f>MAX($E$2:E38)</f>
        <v>233</v>
      </c>
      <c r="L39" t="str">
        <f>IF(E39&gt;MAX($K$2:K39),"tak","nie")</f>
        <v>nie</v>
      </c>
      <c r="N39" t="s">
        <v>20</v>
      </c>
    </row>
    <row r="40" spans="1:15">
      <c r="A40">
        <v>39</v>
      </c>
      <c r="B40">
        <v>-10</v>
      </c>
      <c r="C40">
        <v>9</v>
      </c>
      <c r="D40">
        <v>2</v>
      </c>
      <c r="E40">
        <f t="shared" si="2"/>
        <v>167</v>
      </c>
      <c r="F40">
        <f t="shared" si="3"/>
        <v>157</v>
      </c>
      <c r="G40">
        <f t="shared" si="4"/>
        <v>149</v>
      </c>
      <c r="H40">
        <f t="shared" si="5"/>
        <v>0</v>
      </c>
      <c r="I40">
        <f t="shared" si="6"/>
        <v>-1</v>
      </c>
      <c r="J40" t="str">
        <f t="shared" si="1"/>
        <v>nie</v>
      </c>
      <c r="K40">
        <f>MAX($E$2:E39)</f>
        <v>233</v>
      </c>
      <c r="L40" t="str">
        <f>IF(E40&gt;MAX($K$2:K40),"tak","nie")</f>
        <v>nie</v>
      </c>
      <c r="N40" t="s">
        <v>21</v>
      </c>
      <c r="O40">
        <f>COUNTIF(J:J,"tak")</f>
        <v>6</v>
      </c>
    </row>
    <row r="41" spans="1:15">
      <c r="A41">
        <v>40</v>
      </c>
      <c r="B41">
        <v>5</v>
      </c>
      <c r="C41">
        <v>1</v>
      </c>
      <c r="D41">
        <v>1</v>
      </c>
      <c r="E41">
        <f t="shared" si="2"/>
        <v>172</v>
      </c>
      <c r="F41">
        <f t="shared" si="3"/>
        <v>158</v>
      </c>
      <c r="G41">
        <f t="shared" si="4"/>
        <v>150</v>
      </c>
      <c r="H41">
        <f t="shared" si="5"/>
        <v>0</v>
      </c>
      <c r="I41">
        <f t="shared" si="6"/>
        <v>-7</v>
      </c>
      <c r="J41" t="str">
        <f t="shared" si="1"/>
        <v>nie</v>
      </c>
      <c r="K41">
        <f>MAX($E$2:E40)</f>
        <v>233</v>
      </c>
      <c r="L41" t="str">
        <f>IF(E41&gt;MAX($K$2:K41),"tak","nie")</f>
        <v>nie</v>
      </c>
      <c r="N41" t="s">
        <v>12</v>
      </c>
      <c r="O41" t="s">
        <v>13</v>
      </c>
    </row>
    <row r="42" spans="1:15">
      <c r="A42">
        <v>41</v>
      </c>
      <c r="B42">
        <v>9</v>
      </c>
      <c r="C42">
        <v>1</v>
      </c>
      <c r="D42">
        <v>-8</v>
      </c>
      <c r="E42">
        <f t="shared" si="2"/>
        <v>181</v>
      </c>
      <c r="F42">
        <f t="shared" si="3"/>
        <v>159</v>
      </c>
      <c r="G42">
        <f t="shared" si="4"/>
        <v>142</v>
      </c>
      <c r="H42">
        <f t="shared" si="5"/>
        <v>0</v>
      </c>
      <c r="I42">
        <f t="shared" si="6"/>
        <v>-2</v>
      </c>
      <c r="J42" t="str">
        <f t="shared" si="1"/>
        <v>nie</v>
      </c>
      <c r="K42">
        <f>MAX($E$2:E41)</f>
        <v>233</v>
      </c>
      <c r="L42" t="str">
        <f>IF(E42&gt;MAX($K$2:K42),"tak","nie")</f>
        <v>nie</v>
      </c>
      <c r="N42" t="s">
        <v>8</v>
      </c>
      <c r="O42">
        <f>E303</f>
        <v>224</v>
      </c>
    </row>
    <row r="43" spans="1:15">
      <c r="A43">
        <v>42</v>
      </c>
      <c r="B43">
        <v>2</v>
      </c>
      <c r="C43">
        <v>1</v>
      </c>
      <c r="D43">
        <v>-5</v>
      </c>
      <c r="E43">
        <f t="shared" si="2"/>
        <v>183</v>
      </c>
      <c r="F43">
        <f t="shared" si="3"/>
        <v>160</v>
      </c>
      <c r="G43">
        <f t="shared" si="4"/>
        <v>137</v>
      </c>
      <c r="H43">
        <f t="shared" si="5"/>
        <v>0</v>
      </c>
      <c r="I43">
        <f t="shared" si="6"/>
        <v>2</v>
      </c>
      <c r="J43" t="str">
        <f t="shared" si="1"/>
        <v>nie</v>
      </c>
      <c r="K43">
        <f>MAX($E$2:E42)</f>
        <v>233</v>
      </c>
      <c r="L43" t="str">
        <f>IF(E43&gt;MAX($K$2:K43),"tak","nie")</f>
        <v>nie</v>
      </c>
      <c r="N43" t="s">
        <v>9</v>
      </c>
      <c r="O43">
        <f>F303</f>
        <v>163</v>
      </c>
    </row>
    <row r="44" spans="1:15">
      <c r="A44">
        <v>43</v>
      </c>
      <c r="B44">
        <v>8</v>
      </c>
      <c r="C44">
        <v>8</v>
      </c>
      <c r="D44">
        <v>-5</v>
      </c>
      <c r="E44">
        <f t="shared" si="2"/>
        <v>191</v>
      </c>
      <c r="F44">
        <f t="shared" si="3"/>
        <v>168</v>
      </c>
      <c r="G44">
        <f t="shared" si="4"/>
        <v>132</v>
      </c>
      <c r="H44">
        <f t="shared" si="5"/>
        <v>0</v>
      </c>
      <c r="I44">
        <f t="shared" si="6"/>
        <v>-11</v>
      </c>
      <c r="J44" t="str">
        <f t="shared" si="1"/>
        <v>nie</v>
      </c>
      <c r="K44">
        <f>MAX($E$2:E43)</f>
        <v>233</v>
      </c>
      <c r="L44" t="str">
        <f>IF(E44&gt;MAX($K$2:K44),"tak","nie")</f>
        <v>nie</v>
      </c>
      <c r="N44" t="s">
        <v>10</v>
      </c>
      <c r="O44">
        <f>G303</f>
        <v>194</v>
      </c>
    </row>
    <row r="45" spans="1:15">
      <c r="A45">
        <v>44</v>
      </c>
      <c r="B45">
        <v>5</v>
      </c>
      <c r="C45">
        <v>2</v>
      </c>
      <c r="D45">
        <v>1</v>
      </c>
      <c r="E45">
        <f t="shared" si="2"/>
        <v>196</v>
      </c>
      <c r="F45">
        <f t="shared" si="3"/>
        <v>170</v>
      </c>
      <c r="G45">
        <f t="shared" si="4"/>
        <v>133</v>
      </c>
      <c r="H45">
        <f t="shared" si="5"/>
        <v>0</v>
      </c>
      <c r="I45">
        <f t="shared" si="6"/>
        <v>-8</v>
      </c>
      <c r="J45" t="str">
        <f t="shared" si="1"/>
        <v>nie</v>
      </c>
      <c r="K45">
        <f>MAX($E$2:E44)</f>
        <v>233</v>
      </c>
      <c r="L45" t="str">
        <f>IF(E45&gt;MAX($K$2:K45),"tak","nie")</f>
        <v>nie</v>
      </c>
    </row>
    <row r="46" spans="1:15">
      <c r="A46">
        <v>45</v>
      </c>
      <c r="B46">
        <v>10</v>
      </c>
      <c r="C46">
        <v>-1</v>
      </c>
      <c r="D46">
        <v>0</v>
      </c>
      <c r="E46">
        <f t="shared" si="2"/>
        <v>206</v>
      </c>
      <c r="F46">
        <f t="shared" si="3"/>
        <v>169</v>
      </c>
      <c r="G46">
        <f t="shared" si="4"/>
        <v>133</v>
      </c>
      <c r="H46">
        <f t="shared" si="5"/>
        <v>0</v>
      </c>
      <c r="I46">
        <f t="shared" si="6"/>
        <v>-9</v>
      </c>
      <c r="J46" t="str">
        <f t="shared" si="1"/>
        <v>nie</v>
      </c>
      <c r="K46">
        <f>MAX($E$2:E45)</f>
        <v>233</v>
      </c>
      <c r="L46" t="str">
        <f>IF(E46&gt;MAX($K$2:K46),"tak","nie")</f>
        <v>nie</v>
      </c>
      <c r="N46" t="s">
        <v>24</v>
      </c>
    </row>
    <row r="47" spans="1:15">
      <c r="A47">
        <v>46</v>
      </c>
      <c r="B47">
        <v>-4</v>
      </c>
      <c r="C47">
        <v>-5</v>
      </c>
      <c r="D47">
        <v>-7</v>
      </c>
      <c r="E47">
        <f t="shared" si="2"/>
        <v>202</v>
      </c>
      <c r="F47">
        <f t="shared" si="3"/>
        <v>164</v>
      </c>
      <c r="G47">
        <f t="shared" si="4"/>
        <v>126</v>
      </c>
      <c r="H47">
        <f t="shared" si="5"/>
        <v>1</v>
      </c>
      <c r="I47">
        <f t="shared" si="6"/>
        <v>16</v>
      </c>
      <c r="J47" t="str">
        <f t="shared" si="1"/>
        <v>nie</v>
      </c>
      <c r="K47">
        <f>MAX($E$2:E46)</f>
        <v>233</v>
      </c>
      <c r="L47" t="str">
        <f>IF(E47&gt;MAX($K$2:K47),"tak","nie")</f>
        <v>nie</v>
      </c>
      <c r="N47" t="s">
        <v>25</v>
      </c>
    </row>
    <row r="48" spans="1:15">
      <c r="A48">
        <v>47</v>
      </c>
      <c r="B48">
        <v>-5</v>
      </c>
      <c r="C48">
        <v>-3</v>
      </c>
      <c r="D48">
        <v>8</v>
      </c>
      <c r="E48">
        <f t="shared" si="2"/>
        <v>197</v>
      </c>
      <c r="F48">
        <f t="shared" si="3"/>
        <v>161</v>
      </c>
      <c r="G48">
        <f t="shared" si="4"/>
        <v>134</v>
      </c>
      <c r="H48">
        <f t="shared" si="5"/>
        <v>0</v>
      </c>
      <c r="I48">
        <f t="shared" si="6"/>
        <v>0</v>
      </c>
      <c r="J48" t="str">
        <f t="shared" si="1"/>
        <v>nie</v>
      </c>
      <c r="K48">
        <f>MAX($E$2:E47)</f>
        <v>233</v>
      </c>
      <c r="L48" t="str">
        <f>IF(E48&gt;MAX($K$2:K48),"tak","nie")</f>
        <v>nie</v>
      </c>
      <c r="N48">
        <f>COUNTIF(L:L,"tak")</f>
        <v>14</v>
      </c>
    </row>
    <row r="49" spans="1:12">
      <c r="A49">
        <v>48</v>
      </c>
      <c r="B49">
        <v>-5</v>
      </c>
      <c r="C49">
        <v>8</v>
      </c>
      <c r="D49">
        <v>7</v>
      </c>
      <c r="E49">
        <f t="shared" si="2"/>
        <v>192</v>
      </c>
      <c r="F49">
        <f t="shared" si="3"/>
        <v>169</v>
      </c>
      <c r="G49">
        <f t="shared" si="4"/>
        <v>141</v>
      </c>
      <c r="H49">
        <f t="shared" si="5"/>
        <v>0</v>
      </c>
      <c r="I49">
        <f t="shared" si="6"/>
        <v>-10</v>
      </c>
      <c r="J49" t="str">
        <f t="shared" si="1"/>
        <v>nie</v>
      </c>
      <c r="K49">
        <f>MAX($E$2:E48)</f>
        <v>233</v>
      </c>
      <c r="L49" t="str">
        <f>IF(E49&gt;MAX($K$2:K49),"tak","nie")</f>
        <v>nie</v>
      </c>
    </row>
    <row r="50" spans="1:12">
      <c r="A50">
        <v>49</v>
      </c>
      <c r="B50">
        <v>-3</v>
      </c>
      <c r="C50">
        <v>-6</v>
      </c>
      <c r="D50">
        <v>7</v>
      </c>
      <c r="E50">
        <f t="shared" si="2"/>
        <v>189</v>
      </c>
      <c r="F50">
        <f t="shared" si="3"/>
        <v>163</v>
      </c>
      <c r="G50">
        <f t="shared" si="4"/>
        <v>148</v>
      </c>
      <c r="H50">
        <f t="shared" si="5"/>
        <v>0</v>
      </c>
      <c r="I50">
        <f t="shared" si="6"/>
        <v>2</v>
      </c>
      <c r="J50" t="str">
        <f t="shared" si="1"/>
        <v>nie</v>
      </c>
      <c r="K50">
        <f>MAX($E$2:E49)</f>
        <v>233</v>
      </c>
      <c r="L50" t="str">
        <f>IF(E50&gt;MAX($K$2:K50),"tak","nie")</f>
        <v>nie</v>
      </c>
    </row>
    <row r="51" spans="1:12">
      <c r="A51">
        <v>50</v>
      </c>
      <c r="B51">
        <v>9</v>
      </c>
      <c r="C51">
        <v>-10</v>
      </c>
      <c r="D51">
        <v>-9</v>
      </c>
      <c r="E51">
        <f t="shared" si="2"/>
        <v>198</v>
      </c>
      <c r="F51">
        <f t="shared" si="3"/>
        <v>153</v>
      </c>
      <c r="G51">
        <f t="shared" si="4"/>
        <v>139</v>
      </c>
      <c r="H51">
        <f t="shared" si="5"/>
        <v>0</v>
      </c>
      <c r="I51">
        <f t="shared" si="6"/>
        <v>10</v>
      </c>
      <c r="J51" t="str">
        <f t="shared" si="1"/>
        <v>nie</v>
      </c>
      <c r="K51">
        <f>MAX($E$2:E50)</f>
        <v>233</v>
      </c>
      <c r="L51" t="str">
        <f>IF(E51&gt;MAX($K$2:K51),"tak","nie")</f>
        <v>nie</v>
      </c>
    </row>
    <row r="52" spans="1:12">
      <c r="A52">
        <v>51</v>
      </c>
      <c r="B52">
        <v>8</v>
      </c>
      <c r="C52">
        <v>-1</v>
      </c>
      <c r="D52">
        <v>-8</v>
      </c>
      <c r="E52">
        <f t="shared" si="2"/>
        <v>206</v>
      </c>
      <c r="F52">
        <f t="shared" si="3"/>
        <v>152</v>
      </c>
      <c r="G52">
        <f t="shared" si="4"/>
        <v>131</v>
      </c>
      <c r="H52">
        <f t="shared" si="5"/>
        <v>0</v>
      </c>
      <c r="I52">
        <f t="shared" si="6"/>
        <v>1</v>
      </c>
      <c r="J52" t="str">
        <f t="shared" si="1"/>
        <v>nie</v>
      </c>
      <c r="K52">
        <f>MAX($E$2:E51)</f>
        <v>233</v>
      </c>
      <c r="L52" t="str">
        <f>IF(E52&gt;MAX($K$2:K52),"tak","nie")</f>
        <v>nie</v>
      </c>
    </row>
    <row r="53" spans="1:12">
      <c r="A53">
        <v>52</v>
      </c>
      <c r="B53">
        <v>-6</v>
      </c>
      <c r="C53">
        <v>-4</v>
      </c>
      <c r="D53">
        <v>2</v>
      </c>
      <c r="E53">
        <f t="shared" si="2"/>
        <v>200</v>
      </c>
      <c r="F53">
        <f t="shared" si="3"/>
        <v>148</v>
      </c>
      <c r="G53">
        <f t="shared" si="4"/>
        <v>133</v>
      </c>
      <c r="H53">
        <f t="shared" si="5"/>
        <v>0</v>
      </c>
      <c r="I53">
        <f t="shared" si="6"/>
        <v>8</v>
      </c>
      <c r="J53" t="str">
        <f t="shared" si="1"/>
        <v>nie</v>
      </c>
      <c r="K53">
        <f>MAX($E$2:E52)</f>
        <v>233</v>
      </c>
      <c r="L53" t="str">
        <f>IF(E53&gt;MAX($K$2:K53),"tak","nie")</f>
        <v>nie</v>
      </c>
    </row>
    <row r="54" spans="1:12">
      <c r="A54">
        <v>53</v>
      </c>
      <c r="B54">
        <v>-8</v>
      </c>
      <c r="C54">
        <v>-1</v>
      </c>
      <c r="D54">
        <v>-10</v>
      </c>
      <c r="E54">
        <f t="shared" si="2"/>
        <v>192</v>
      </c>
      <c r="F54">
        <f t="shared" si="3"/>
        <v>147</v>
      </c>
      <c r="G54">
        <f t="shared" si="4"/>
        <v>123</v>
      </c>
      <c r="H54">
        <f t="shared" si="5"/>
        <v>1</v>
      </c>
      <c r="I54">
        <f t="shared" si="6"/>
        <v>19</v>
      </c>
      <c r="J54" t="str">
        <f t="shared" si="1"/>
        <v>nie</v>
      </c>
      <c r="K54">
        <f>MAX($E$2:E53)</f>
        <v>233</v>
      </c>
      <c r="L54" t="str">
        <f>IF(E54&gt;MAX($K$2:K54),"tak","nie")</f>
        <v>nie</v>
      </c>
    </row>
    <row r="55" spans="1:12">
      <c r="A55">
        <v>54</v>
      </c>
      <c r="B55">
        <v>-3</v>
      </c>
      <c r="C55">
        <v>-2</v>
      </c>
      <c r="D55">
        <v>-5</v>
      </c>
      <c r="E55">
        <f t="shared" si="2"/>
        <v>189</v>
      </c>
      <c r="F55">
        <f t="shared" si="3"/>
        <v>145</v>
      </c>
      <c r="G55">
        <f t="shared" si="4"/>
        <v>118</v>
      </c>
      <c r="H55">
        <f t="shared" si="5"/>
        <v>1</v>
      </c>
      <c r="I55">
        <f t="shared" si="6"/>
        <v>10</v>
      </c>
      <c r="J55" t="str">
        <f t="shared" si="1"/>
        <v>nie</v>
      </c>
      <c r="K55">
        <f>MAX($E$2:E54)</f>
        <v>233</v>
      </c>
      <c r="L55" t="str">
        <f>IF(E55&gt;MAX($K$2:K55),"tak","nie")</f>
        <v>nie</v>
      </c>
    </row>
    <row r="56" spans="1:12">
      <c r="A56">
        <v>55</v>
      </c>
      <c r="B56">
        <v>-1</v>
      </c>
      <c r="C56">
        <v>7</v>
      </c>
      <c r="D56">
        <v>9</v>
      </c>
      <c r="E56">
        <f t="shared" si="2"/>
        <v>188</v>
      </c>
      <c r="F56">
        <f t="shared" si="3"/>
        <v>152</v>
      </c>
      <c r="G56">
        <f t="shared" si="4"/>
        <v>127</v>
      </c>
      <c r="H56">
        <f t="shared" si="5"/>
        <v>0</v>
      </c>
      <c r="I56">
        <f t="shared" si="6"/>
        <v>-15</v>
      </c>
      <c r="J56" t="str">
        <f t="shared" si="1"/>
        <v>nie</v>
      </c>
      <c r="K56">
        <f>MAX($E$2:E55)</f>
        <v>233</v>
      </c>
      <c r="L56" t="str">
        <f>IF(E56&gt;MAX($K$2:K56),"tak","nie")</f>
        <v>nie</v>
      </c>
    </row>
    <row r="57" spans="1:12">
      <c r="A57">
        <v>56</v>
      </c>
      <c r="B57">
        <v>9</v>
      </c>
      <c r="C57">
        <v>-7</v>
      </c>
      <c r="D57">
        <v>-4</v>
      </c>
      <c r="E57">
        <f t="shared" si="2"/>
        <v>197</v>
      </c>
      <c r="F57">
        <f t="shared" si="3"/>
        <v>145</v>
      </c>
      <c r="G57">
        <f t="shared" si="4"/>
        <v>123</v>
      </c>
      <c r="H57">
        <f t="shared" si="5"/>
        <v>0</v>
      </c>
      <c r="I57">
        <f t="shared" si="6"/>
        <v>2</v>
      </c>
      <c r="J57" t="str">
        <f t="shared" si="1"/>
        <v>nie</v>
      </c>
      <c r="K57">
        <f>MAX($E$2:E56)</f>
        <v>233</v>
      </c>
      <c r="L57" t="str">
        <f>IF(E57&gt;MAX($K$2:K57),"tak","nie")</f>
        <v>nie</v>
      </c>
    </row>
    <row r="58" spans="1:12">
      <c r="A58">
        <v>57</v>
      </c>
      <c r="B58">
        <v>8</v>
      </c>
      <c r="C58">
        <v>-3</v>
      </c>
      <c r="D58">
        <v>9</v>
      </c>
      <c r="E58">
        <f t="shared" si="2"/>
        <v>205</v>
      </c>
      <c r="F58">
        <f t="shared" si="3"/>
        <v>142</v>
      </c>
      <c r="G58">
        <f t="shared" si="4"/>
        <v>132</v>
      </c>
      <c r="H58">
        <f t="shared" si="5"/>
        <v>0</v>
      </c>
      <c r="I58">
        <f t="shared" si="6"/>
        <v>-14</v>
      </c>
      <c r="J58" t="str">
        <f t="shared" si="1"/>
        <v>nie</v>
      </c>
      <c r="K58">
        <f>MAX($E$2:E57)</f>
        <v>233</v>
      </c>
      <c r="L58" t="str">
        <f>IF(E58&gt;MAX($K$2:K58),"tak","nie")</f>
        <v>nie</v>
      </c>
    </row>
    <row r="59" spans="1:12">
      <c r="A59">
        <v>58</v>
      </c>
      <c r="B59">
        <v>4</v>
      </c>
      <c r="C59">
        <v>2</v>
      </c>
      <c r="D59">
        <v>10</v>
      </c>
      <c r="E59">
        <f t="shared" si="2"/>
        <v>209</v>
      </c>
      <c r="F59">
        <f t="shared" si="3"/>
        <v>144</v>
      </c>
      <c r="G59">
        <f t="shared" si="4"/>
        <v>142</v>
      </c>
      <c r="H59">
        <f t="shared" si="5"/>
        <v>0</v>
      </c>
      <c r="I59">
        <f t="shared" si="6"/>
        <v>-16</v>
      </c>
      <c r="J59" t="str">
        <f t="shared" si="1"/>
        <v>nie</v>
      </c>
      <c r="K59">
        <f>MAX($E$2:E58)</f>
        <v>233</v>
      </c>
      <c r="L59" t="str">
        <f>IF(E59&gt;MAX($K$2:K59),"tak","nie")</f>
        <v>nie</v>
      </c>
    </row>
    <row r="60" spans="1:12">
      <c r="A60">
        <v>59</v>
      </c>
      <c r="B60">
        <v>-10</v>
      </c>
      <c r="C60">
        <v>-8</v>
      </c>
      <c r="D60">
        <v>6</v>
      </c>
      <c r="E60">
        <f t="shared" si="2"/>
        <v>199</v>
      </c>
      <c r="F60">
        <f t="shared" si="3"/>
        <v>136</v>
      </c>
      <c r="G60">
        <f t="shared" si="4"/>
        <v>148</v>
      </c>
      <c r="H60">
        <f t="shared" si="5"/>
        <v>0</v>
      </c>
      <c r="I60">
        <f t="shared" si="6"/>
        <v>12</v>
      </c>
      <c r="J60" t="str">
        <f t="shared" si="1"/>
        <v>nie</v>
      </c>
      <c r="K60">
        <f>MAX($E$2:E59)</f>
        <v>233</v>
      </c>
      <c r="L60" t="str">
        <f>IF(E60&gt;MAX($K$2:K60),"tak","nie")</f>
        <v>nie</v>
      </c>
    </row>
    <row r="61" spans="1:12">
      <c r="A61">
        <v>60</v>
      </c>
      <c r="B61">
        <v>8</v>
      </c>
      <c r="C61">
        <v>-1</v>
      </c>
      <c r="D61">
        <v>6</v>
      </c>
      <c r="E61">
        <f t="shared" si="2"/>
        <v>207</v>
      </c>
      <c r="F61">
        <f t="shared" si="3"/>
        <v>135</v>
      </c>
      <c r="G61">
        <f t="shared" si="4"/>
        <v>154</v>
      </c>
      <c r="H61">
        <f t="shared" si="5"/>
        <v>0</v>
      </c>
      <c r="I61">
        <f t="shared" si="6"/>
        <v>-13</v>
      </c>
      <c r="J61" t="str">
        <f t="shared" si="1"/>
        <v>nie</v>
      </c>
      <c r="K61">
        <f>MAX($E$2:E60)</f>
        <v>233</v>
      </c>
      <c r="L61" t="str">
        <f>IF(E61&gt;MAX($K$2:K61),"tak","nie")</f>
        <v>nie</v>
      </c>
    </row>
    <row r="62" spans="1:12">
      <c r="A62">
        <v>61</v>
      </c>
      <c r="B62">
        <v>-5</v>
      </c>
      <c r="C62">
        <v>-7</v>
      </c>
      <c r="D62">
        <v>0</v>
      </c>
      <c r="E62">
        <f t="shared" si="2"/>
        <v>202</v>
      </c>
      <c r="F62">
        <f t="shared" si="3"/>
        <v>128</v>
      </c>
      <c r="G62">
        <f t="shared" si="4"/>
        <v>154</v>
      </c>
      <c r="H62">
        <f t="shared" si="5"/>
        <v>0</v>
      </c>
      <c r="I62">
        <f t="shared" si="6"/>
        <v>12</v>
      </c>
      <c r="J62" t="str">
        <f t="shared" si="1"/>
        <v>nie</v>
      </c>
      <c r="K62">
        <f>MAX($E$2:E61)</f>
        <v>233</v>
      </c>
      <c r="L62" t="str">
        <f>IF(E62&gt;MAX($K$2:K62),"tak","nie")</f>
        <v>nie</v>
      </c>
    </row>
    <row r="63" spans="1:12">
      <c r="A63">
        <v>62</v>
      </c>
      <c r="B63">
        <v>1</v>
      </c>
      <c r="C63">
        <v>-4</v>
      </c>
      <c r="D63">
        <v>2</v>
      </c>
      <c r="E63">
        <f t="shared" si="2"/>
        <v>203</v>
      </c>
      <c r="F63">
        <f t="shared" si="3"/>
        <v>124</v>
      </c>
      <c r="G63">
        <f t="shared" si="4"/>
        <v>156</v>
      </c>
      <c r="H63">
        <f t="shared" si="5"/>
        <v>0</v>
      </c>
      <c r="I63">
        <f t="shared" si="6"/>
        <v>1</v>
      </c>
      <c r="J63" t="str">
        <f t="shared" si="1"/>
        <v>nie</v>
      </c>
      <c r="K63">
        <f>MAX($E$2:E62)</f>
        <v>233</v>
      </c>
      <c r="L63" t="str">
        <f>IF(E63&gt;MAX($K$2:K63),"tak","nie")</f>
        <v>nie</v>
      </c>
    </row>
    <row r="64" spans="1:12">
      <c r="A64">
        <v>63</v>
      </c>
      <c r="B64">
        <v>3</v>
      </c>
      <c r="C64">
        <v>0</v>
      </c>
      <c r="D64">
        <v>10</v>
      </c>
      <c r="E64">
        <f t="shared" si="2"/>
        <v>206</v>
      </c>
      <c r="F64">
        <f t="shared" si="3"/>
        <v>124</v>
      </c>
      <c r="G64">
        <f t="shared" si="4"/>
        <v>166</v>
      </c>
      <c r="H64">
        <f t="shared" si="5"/>
        <v>0</v>
      </c>
      <c r="I64">
        <f t="shared" si="6"/>
        <v>-13</v>
      </c>
      <c r="J64" t="str">
        <f t="shared" si="1"/>
        <v>nie</v>
      </c>
      <c r="K64">
        <f>MAX($E$2:E63)</f>
        <v>233</v>
      </c>
      <c r="L64" t="str">
        <f>IF(E64&gt;MAX($K$2:K64),"tak","nie")</f>
        <v>nie</v>
      </c>
    </row>
    <row r="65" spans="1:12">
      <c r="A65">
        <v>64</v>
      </c>
      <c r="B65">
        <v>-6</v>
      </c>
      <c r="C65">
        <v>-3</v>
      </c>
      <c r="D65">
        <v>-10</v>
      </c>
      <c r="E65">
        <f t="shared" si="2"/>
        <v>200</v>
      </c>
      <c r="F65">
        <f t="shared" si="3"/>
        <v>121</v>
      </c>
      <c r="G65">
        <f t="shared" si="4"/>
        <v>156</v>
      </c>
      <c r="H65">
        <f t="shared" si="5"/>
        <v>1</v>
      </c>
      <c r="I65">
        <f t="shared" si="6"/>
        <v>19</v>
      </c>
      <c r="J65" t="str">
        <f t="shared" si="1"/>
        <v>nie</v>
      </c>
      <c r="K65">
        <f>MAX($E$2:E64)</f>
        <v>233</v>
      </c>
      <c r="L65" t="str">
        <f>IF(E65&gt;MAX($K$2:K65),"tak","nie")</f>
        <v>nie</v>
      </c>
    </row>
    <row r="66" spans="1:12">
      <c r="A66">
        <v>65</v>
      </c>
      <c r="B66">
        <v>-6</v>
      </c>
      <c r="C66">
        <v>7</v>
      </c>
      <c r="D66">
        <v>-4</v>
      </c>
      <c r="E66">
        <f t="shared" si="2"/>
        <v>194</v>
      </c>
      <c r="F66">
        <f t="shared" si="3"/>
        <v>128</v>
      </c>
      <c r="G66">
        <f t="shared" si="4"/>
        <v>152</v>
      </c>
      <c r="H66">
        <f t="shared" si="5"/>
        <v>0</v>
      </c>
      <c r="I66">
        <f t="shared" si="6"/>
        <v>3</v>
      </c>
      <c r="J66" t="str">
        <f t="shared" si="1"/>
        <v>nie</v>
      </c>
      <c r="K66">
        <f>MAX($E$2:E65)</f>
        <v>233</v>
      </c>
      <c r="L66" t="str">
        <f>IF(E66&gt;MAX($K$2:K66),"tak","nie")</f>
        <v>nie</v>
      </c>
    </row>
    <row r="67" spans="1:12">
      <c r="A67">
        <v>66</v>
      </c>
      <c r="B67">
        <v>4</v>
      </c>
      <c r="C67">
        <v>1</v>
      </c>
      <c r="D67">
        <v>9</v>
      </c>
      <c r="E67">
        <f t="shared" si="2"/>
        <v>198</v>
      </c>
      <c r="F67">
        <f t="shared" si="3"/>
        <v>129</v>
      </c>
      <c r="G67">
        <f t="shared" si="4"/>
        <v>161</v>
      </c>
      <c r="H67">
        <f t="shared" si="5"/>
        <v>0</v>
      </c>
      <c r="I67">
        <f t="shared" si="6"/>
        <v>-14</v>
      </c>
      <c r="J67" t="str">
        <f t="shared" ref="J67:J130" si="7">IF(AND(H67=1,I67&gt;20),"tak","nie")</f>
        <v>nie</v>
      </c>
      <c r="K67">
        <f>MAX($E$2:E66)</f>
        <v>233</v>
      </c>
      <c r="L67" t="str">
        <f>IF(E67&gt;MAX($K$2:K67),"tak","nie")</f>
        <v>nie</v>
      </c>
    </row>
    <row r="68" spans="1:12">
      <c r="A68">
        <v>67</v>
      </c>
      <c r="B68">
        <v>-4</v>
      </c>
      <c r="C68">
        <v>-5</v>
      </c>
      <c r="D68">
        <v>-4</v>
      </c>
      <c r="E68">
        <f t="shared" ref="E68:E131" si="8">E67+B68</f>
        <v>194</v>
      </c>
      <c r="F68">
        <f t="shared" ref="F68:F131" si="9">F67+C68</f>
        <v>124</v>
      </c>
      <c r="G68">
        <f t="shared" ref="G68:G131" si="10">G67+D68</f>
        <v>157</v>
      </c>
      <c r="H68">
        <f t="shared" ref="H68:H131" si="11">IF(AND(E68&lt;E67,F68&lt;F67,G68&lt;G67),1,0)</f>
        <v>1</v>
      </c>
      <c r="I68">
        <f t="shared" ref="I68:I131" si="12">E67-E68+F67-F68+G67-G68</f>
        <v>13</v>
      </c>
      <c r="J68" t="str">
        <f t="shared" si="7"/>
        <v>nie</v>
      </c>
      <c r="K68">
        <f>MAX($E$2:E67)</f>
        <v>233</v>
      </c>
      <c r="L68" t="str">
        <f>IF(E68&gt;MAX($K$2:K68),"tak","nie")</f>
        <v>nie</v>
      </c>
    </row>
    <row r="69" spans="1:12">
      <c r="A69">
        <v>68</v>
      </c>
      <c r="B69">
        <v>4</v>
      </c>
      <c r="C69">
        <v>8</v>
      </c>
      <c r="D69">
        <v>-5</v>
      </c>
      <c r="E69">
        <f t="shared" si="8"/>
        <v>198</v>
      </c>
      <c r="F69">
        <f t="shared" si="9"/>
        <v>132</v>
      </c>
      <c r="G69">
        <f t="shared" si="10"/>
        <v>152</v>
      </c>
      <c r="H69">
        <f t="shared" si="11"/>
        <v>0</v>
      </c>
      <c r="I69">
        <f t="shared" si="12"/>
        <v>-7</v>
      </c>
      <c r="J69" t="str">
        <f t="shared" si="7"/>
        <v>nie</v>
      </c>
      <c r="K69">
        <f>MAX($E$2:E68)</f>
        <v>233</v>
      </c>
      <c r="L69" t="str">
        <f>IF(E69&gt;MAX($K$2:K69),"tak","nie")</f>
        <v>nie</v>
      </c>
    </row>
    <row r="70" spans="1:12">
      <c r="A70">
        <v>69</v>
      </c>
      <c r="B70">
        <v>6</v>
      </c>
      <c r="C70">
        <v>-5</v>
      </c>
      <c r="D70">
        <v>-4</v>
      </c>
      <c r="E70">
        <f t="shared" si="8"/>
        <v>204</v>
      </c>
      <c r="F70">
        <f t="shared" si="9"/>
        <v>127</v>
      </c>
      <c r="G70">
        <f t="shared" si="10"/>
        <v>148</v>
      </c>
      <c r="H70">
        <f t="shared" si="11"/>
        <v>0</v>
      </c>
      <c r="I70">
        <f t="shared" si="12"/>
        <v>3</v>
      </c>
      <c r="J70" t="str">
        <f t="shared" si="7"/>
        <v>nie</v>
      </c>
      <c r="K70">
        <f>MAX($E$2:E69)</f>
        <v>233</v>
      </c>
      <c r="L70" t="str">
        <f>IF(E70&gt;MAX($K$2:K70),"tak","nie")</f>
        <v>nie</v>
      </c>
    </row>
    <row r="71" spans="1:12">
      <c r="A71">
        <v>70</v>
      </c>
      <c r="B71">
        <v>8</v>
      </c>
      <c r="C71">
        <v>1</v>
      </c>
      <c r="D71">
        <v>-8</v>
      </c>
      <c r="E71">
        <f t="shared" si="8"/>
        <v>212</v>
      </c>
      <c r="F71">
        <f t="shared" si="9"/>
        <v>128</v>
      </c>
      <c r="G71">
        <f t="shared" si="10"/>
        <v>140</v>
      </c>
      <c r="H71">
        <f t="shared" si="11"/>
        <v>0</v>
      </c>
      <c r="I71">
        <f t="shared" si="12"/>
        <v>-1</v>
      </c>
      <c r="J71" t="str">
        <f t="shared" si="7"/>
        <v>nie</v>
      </c>
      <c r="K71">
        <f>MAX($E$2:E70)</f>
        <v>233</v>
      </c>
      <c r="L71" t="str">
        <f>IF(E71&gt;MAX($K$2:K71),"tak","nie")</f>
        <v>nie</v>
      </c>
    </row>
    <row r="72" spans="1:12">
      <c r="A72">
        <v>71</v>
      </c>
      <c r="B72">
        <v>-2</v>
      </c>
      <c r="C72">
        <v>1</v>
      </c>
      <c r="D72">
        <v>-5</v>
      </c>
      <c r="E72">
        <f t="shared" si="8"/>
        <v>210</v>
      </c>
      <c r="F72">
        <f t="shared" si="9"/>
        <v>129</v>
      </c>
      <c r="G72">
        <f t="shared" si="10"/>
        <v>135</v>
      </c>
      <c r="H72">
        <f t="shared" si="11"/>
        <v>0</v>
      </c>
      <c r="I72">
        <f t="shared" si="12"/>
        <v>6</v>
      </c>
      <c r="J72" t="str">
        <f t="shared" si="7"/>
        <v>nie</v>
      </c>
      <c r="K72">
        <f>MAX($E$2:E71)</f>
        <v>233</v>
      </c>
      <c r="L72" t="str">
        <f>IF(E72&gt;MAX($K$2:K72),"tak","nie")</f>
        <v>nie</v>
      </c>
    </row>
    <row r="73" spans="1:12">
      <c r="A73">
        <v>72</v>
      </c>
      <c r="B73">
        <v>-4</v>
      </c>
      <c r="C73">
        <v>0</v>
      </c>
      <c r="D73">
        <v>-4</v>
      </c>
      <c r="E73">
        <f t="shared" si="8"/>
        <v>206</v>
      </c>
      <c r="F73">
        <f t="shared" si="9"/>
        <v>129</v>
      </c>
      <c r="G73">
        <f t="shared" si="10"/>
        <v>131</v>
      </c>
      <c r="H73">
        <f t="shared" si="11"/>
        <v>0</v>
      </c>
      <c r="I73">
        <f t="shared" si="12"/>
        <v>8</v>
      </c>
      <c r="J73" t="str">
        <f t="shared" si="7"/>
        <v>nie</v>
      </c>
      <c r="K73">
        <f>MAX($E$2:E72)</f>
        <v>233</v>
      </c>
      <c r="L73" t="str">
        <f>IF(E73&gt;MAX($K$2:K73),"tak","nie")</f>
        <v>nie</v>
      </c>
    </row>
    <row r="74" spans="1:12">
      <c r="A74">
        <v>73</v>
      </c>
      <c r="B74">
        <v>4</v>
      </c>
      <c r="C74">
        <v>-4</v>
      </c>
      <c r="D74">
        <v>9</v>
      </c>
      <c r="E74">
        <f t="shared" si="8"/>
        <v>210</v>
      </c>
      <c r="F74">
        <f t="shared" si="9"/>
        <v>125</v>
      </c>
      <c r="G74">
        <f t="shared" si="10"/>
        <v>140</v>
      </c>
      <c r="H74">
        <f t="shared" si="11"/>
        <v>0</v>
      </c>
      <c r="I74">
        <f t="shared" si="12"/>
        <v>-9</v>
      </c>
      <c r="J74" t="str">
        <f t="shared" si="7"/>
        <v>nie</v>
      </c>
      <c r="K74">
        <f>MAX($E$2:E73)</f>
        <v>233</v>
      </c>
      <c r="L74" t="str">
        <f>IF(E74&gt;MAX($K$2:K74),"tak","nie")</f>
        <v>nie</v>
      </c>
    </row>
    <row r="75" spans="1:12">
      <c r="A75">
        <v>74</v>
      </c>
      <c r="B75">
        <v>1</v>
      </c>
      <c r="C75">
        <v>-10</v>
      </c>
      <c r="D75">
        <v>3</v>
      </c>
      <c r="E75">
        <f t="shared" si="8"/>
        <v>211</v>
      </c>
      <c r="F75">
        <f t="shared" si="9"/>
        <v>115</v>
      </c>
      <c r="G75">
        <f t="shared" si="10"/>
        <v>143</v>
      </c>
      <c r="H75">
        <f t="shared" si="11"/>
        <v>0</v>
      </c>
      <c r="I75">
        <f t="shared" si="12"/>
        <v>6</v>
      </c>
      <c r="J75" t="str">
        <f t="shared" si="7"/>
        <v>nie</v>
      </c>
      <c r="K75">
        <f>MAX($E$2:E74)</f>
        <v>233</v>
      </c>
      <c r="L75" t="str">
        <f>IF(E75&gt;MAX($K$2:K75),"tak","nie")</f>
        <v>nie</v>
      </c>
    </row>
    <row r="76" spans="1:12">
      <c r="A76">
        <v>75</v>
      </c>
      <c r="B76">
        <v>6</v>
      </c>
      <c r="C76">
        <v>-8</v>
      </c>
      <c r="D76">
        <v>-5</v>
      </c>
      <c r="E76">
        <f t="shared" si="8"/>
        <v>217</v>
      </c>
      <c r="F76">
        <f t="shared" si="9"/>
        <v>107</v>
      </c>
      <c r="G76">
        <f t="shared" si="10"/>
        <v>138</v>
      </c>
      <c r="H76">
        <f t="shared" si="11"/>
        <v>0</v>
      </c>
      <c r="I76">
        <f t="shared" si="12"/>
        <v>7</v>
      </c>
      <c r="J76" t="str">
        <f t="shared" si="7"/>
        <v>nie</v>
      </c>
      <c r="K76">
        <f>MAX($E$2:E75)</f>
        <v>233</v>
      </c>
      <c r="L76" t="str">
        <f>IF(E76&gt;MAX($K$2:K76),"tak","nie")</f>
        <v>nie</v>
      </c>
    </row>
    <row r="77" spans="1:12">
      <c r="A77">
        <v>76</v>
      </c>
      <c r="B77">
        <v>-7</v>
      </c>
      <c r="C77">
        <v>8</v>
      </c>
      <c r="D77">
        <v>-2</v>
      </c>
      <c r="E77">
        <f t="shared" si="8"/>
        <v>210</v>
      </c>
      <c r="F77">
        <f t="shared" si="9"/>
        <v>115</v>
      </c>
      <c r="G77">
        <f t="shared" si="10"/>
        <v>136</v>
      </c>
      <c r="H77">
        <f t="shared" si="11"/>
        <v>0</v>
      </c>
      <c r="I77">
        <f t="shared" si="12"/>
        <v>1</v>
      </c>
      <c r="J77" t="str">
        <f t="shared" si="7"/>
        <v>nie</v>
      </c>
      <c r="K77">
        <f>MAX($E$2:E76)</f>
        <v>233</v>
      </c>
      <c r="L77" t="str">
        <f>IF(E77&gt;MAX($K$2:K77),"tak","nie")</f>
        <v>nie</v>
      </c>
    </row>
    <row r="78" spans="1:12">
      <c r="A78">
        <v>77</v>
      </c>
      <c r="B78">
        <v>1</v>
      </c>
      <c r="C78">
        <v>-8</v>
      </c>
      <c r="D78">
        <v>1</v>
      </c>
      <c r="E78">
        <f t="shared" si="8"/>
        <v>211</v>
      </c>
      <c r="F78">
        <f t="shared" si="9"/>
        <v>107</v>
      </c>
      <c r="G78">
        <f t="shared" si="10"/>
        <v>137</v>
      </c>
      <c r="H78">
        <f t="shared" si="11"/>
        <v>0</v>
      </c>
      <c r="I78">
        <f t="shared" si="12"/>
        <v>6</v>
      </c>
      <c r="J78" t="str">
        <f t="shared" si="7"/>
        <v>nie</v>
      </c>
      <c r="K78">
        <f>MAX($E$2:E77)</f>
        <v>233</v>
      </c>
      <c r="L78" t="str">
        <f>IF(E78&gt;MAX($K$2:K78),"tak","nie")</f>
        <v>nie</v>
      </c>
    </row>
    <row r="79" spans="1:12">
      <c r="A79">
        <v>78</v>
      </c>
      <c r="B79">
        <v>-8</v>
      </c>
      <c r="C79">
        <v>8</v>
      </c>
      <c r="D79">
        <v>-7</v>
      </c>
      <c r="E79">
        <f t="shared" si="8"/>
        <v>203</v>
      </c>
      <c r="F79">
        <f t="shared" si="9"/>
        <v>115</v>
      </c>
      <c r="G79">
        <f t="shared" si="10"/>
        <v>130</v>
      </c>
      <c r="H79">
        <f t="shared" si="11"/>
        <v>0</v>
      </c>
      <c r="I79">
        <f t="shared" si="12"/>
        <v>7</v>
      </c>
      <c r="J79" t="str">
        <f t="shared" si="7"/>
        <v>nie</v>
      </c>
      <c r="K79">
        <f>MAX($E$2:E78)</f>
        <v>233</v>
      </c>
      <c r="L79" t="str">
        <f>IF(E79&gt;MAX($K$2:K79),"tak","nie")</f>
        <v>nie</v>
      </c>
    </row>
    <row r="80" spans="1:12">
      <c r="A80">
        <v>79</v>
      </c>
      <c r="B80">
        <v>5</v>
      </c>
      <c r="C80">
        <v>9</v>
      </c>
      <c r="D80">
        <v>3</v>
      </c>
      <c r="E80">
        <f t="shared" si="8"/>
        <v>208</v>
      </c>
      <c r="F80">
        <f t="shared" si="9"/>
        <v>124</v>
      </c>
      <c r="G80">
        <f t="shared" si="10"/>
        <v>133</v>
      </c>
      <c r="H80">
        <f t="shared" si="11"/>
        <v>0</v>
      </c>
      <c r="I80">
        <f t="shared" si="12"/>
        <v>-17</v>
      </c>
      <c r="J80" t="str">
        <f t="shared" si="7"/>
        <v>nie</v>
      </c>
      <c r="K80">
        <f>MAX($E$2:E79)</f>
        <v>233</v>
      </c>
      <c r="L80" t="str">
        <f>IF(E80&gt;MAX($K$2:K80),"tak","nie")</f>
        <v>nie</v>
      </c>
    </row>
    <row r="81" spans="1:12">
      <c r="A81">
        <v>80</v>
      </c>
      <c r="B81">
        <v>-9</v>
      </c>
      <c r="C81">
        <v>-1</v>
      </c>
      <c r="D81">
        <v>3</v>
      </c>
      <c r="E81">
        <f t="shared" si="8"/>
        <v>199</v>
      </c>
      <c r="F81">
        <f t="shared" si="9"/>
        <v>123</v>
      </c>
      <c r="G81">
        <f t="shared" si="10"/>
        <v>136</v>
      </c>
      <c r="H81">
        <f t="shared" si="11"/>
        <v>0</v>
      </c>
      <c r="I81">
        <f t="shared" si="12"/>
        <v>7</v>
      </c>
      <c r="J81" t="str">
        <f t="shared" si="7"/>
        <v>nie</v>
      </c>
      <c r="K81">
        <f>MAX($E$2:E80)</f>
        <v>233</v>
      </c>
      <c r="L81" t="str">
        <f>IF(E81&gt;MAX($K$2:K81),"tak","nie")</f>
        <v>nie</v>
      </c>
    </row>
    <row r="82" spans="1:12">
      <c r="A82">
        <v>81</v>
      </c>
      <c r="B82">
        <v>0</v>
      </c>
      <c r="C82">
        <v>-2</v>
      </c>
      <c r="D82">
        <v>-4</v>
      </c>
      <c r="E82">
        <f t="shared" si="8"/>
        <v>199</v>
      </c>
      <c r="F82">
        <f t="shared" si="9"/>
        <v>121</v>
      </c>
      <c r="G82">
        <f t="shared" si="10"/>
        <v>132</v>
      </c>
      <c r="H82">
        <f t="shared" si="11"/>
        <v>0</v>
      </c>
      <c r="I82">
        <f t="shared" si="12"/>
        <v>6</v>
      </c>
      <c r="J82" t="str">
        <f t="shared" si="7"/>
        <v>nie</v>
      </c>
      <c r="K82">
        <f>MAX($E$2:E81)</f>
        <v>233</v>
      </c>
      <c r="L82" t="str">
        <f>IF(E82&gt;MAX($K$2:K82),"tak","nie")</f>
        <v>nie</v>
      </c>
    </row>
    <row r="83" spans="1:12">
      <c r="A83">
        <v>82</v>
      </c>
      <c r="B83">
        <v>6</v>
      </c>
      <c r="C83">
        <v>-7</v>
      </c>
      <c r="D83">
        <v>8</v>
      </c>
      <c r="E83">
        <f t="shared" si="8"/>
        <v>205</v>
      </c>
      <c r="F83">
        <f t="shared" si="9"/>
        <v>114</v>
      </c>
      <c r="G83">
        <f t="shared" si="10"/>
        <v>140</v>
      </c>
      <c r="H83">
        <f t="shared" si="11"/>
        <v>0</v>
      </c>
      <c r="I83">
        <f t="shared" si="12"/>
        <v>-7</v>
      </c>
      <c r="J83" t="str">
        <f t="shared" si="7"/>
        <v>nie</v>
      </c>
      <c r="K83">
        <f>MAX($E$2:E82)</f>
        <v>233</v>
      </c>
      <c r="L83" t="str">
        <f>IF(E83&gt;MAX($K$2:K83),"tak","nie")</f>
        <v>nie</v>
      </c>
    </row>
    <row r="84" spans="1:12">
      <c r="A84">
        <v>83</v>
      </c>
      <c r="B84">
        <v>1</v>
      </c>
      <c r="C84">
        <v>-9</v>
      </c>
      <c r="D84">
        <v>-10</v>
      </c>
      <c r="E84">
        <f t="shared" si="8"/>
        <v>206</v>
      </c>
      <c r="F84">
        <f t="shared" si="9"/>
        <v>105</v>
      </c>
      <c r="G84">
        <f t="shared" si="10"/>
        <v>130</v>
      </c>
      <c r="H84">
        <f t="shared" si="11"/>
        <v>0</v>
      </c>
      <c r="I84">
        <f t="shared" si="12"/>
        <v>18</v>
      </c>
      <c r="J84" t="str">
        <f t="shared" si="7"/>
        <v>nie</v>
      </c>
      <c r="K84">
        <f>MAX($E$2:E83)</f>
        <v>233</v>
      </c>
      <c r="L84" t="str">
        <f>IF(E84&gt;MAX($K$2:K84),"tak","nie")</f>
        <v>nie</v>
      </c>
    </row>
    <row r="85" spans="1:12">
      <c r="A85">
        <v>84</v>
      </c>
      <c r="B85">
        <v>3</v>
      </c>
      <c r="C85">
        <v>2</v>
      </c>
      <c r="D85">
        <v>1</v>
      </c>
      <c r="E85">
        <f t="shared" si="8"/>
        <v>209</v>
      </c>
      <c r="F85">
        <f t="shared" si="9"/>
        <v>107</v>
      </c>
      <c r="G85">
        <f t="shared" si="10"/>
        <v>131</v>
      </c>
      <c r="H85">
        <f t="shared" si="11"/>
        <v>0</v>
      </c>
      <c r="I85">
        <f t="shared" si="12"/>
        <v>-6</v>
      </c>
      <c r="J85" t="str">
        <f t="shared" si="7"/>
        <v>nie</v>
      </c>
      <c r="K85">
        <f>MAX($E$2:E84)</f>
        <v>233</v>
      </c>
      <c r="L85" t="str">
        <f>IF(E85&gt;MAX($K$2:K85),"tak","nie")</f>
        <v>nie</v>
      </c>
    </row>
    <row r="86" spans="1:12">
      <c r="A86">
        <v>85</v>
      </c>
      <c r="B86">
        <v>-3</v>
      </c>
      <c r="C86">
        <v>-9</v>
      </c>
      <c r="D86">
        <v>-2</v>
      </c>
      <c r="E86">
        <f t="shared" si="8"/>
        <v>206</v>
      </c>
      <c r="F86">
        <f t="shared" si="9"/>
        <v>98</v>
      </c>
      <c r="G86">
        <f t="shared" si="10"/>
        <v>129</v>
      </c>
      <c r="H86">
        <f t="shared" si="11"/>
        <v>1</v>
      </c>
      <c r="I86">
        <f t="shared" si="12"/>
        <v>14</v>
      </c>
      <c r="J86" t="str">
        <f t="shared" si="7"/>
        <v>nie</v>
      </c>
      <c r="K86">
        <f>MAX($E$2:E85)</f>
        <v>233</v>
      </c>
      <c r="L86" t="str">
        <f>IF(E86&gt;MAX($K$2:K86),"tak","nie")</f>
        <v>nie</v>
      </c>
    </row>
    <row r="87" spans="1:12">
      <c r="A87">
        <v>86</v>
      </c>
      <c r="B87">
        <v>9</v>
      </c>
      <c r="C87">
        <v>1</v>
      </c>
      <c r="D87">
        <v>5</v>
      </c>
      <c r="E87">
        <f t="shared" si="8"/>
        <v>215</v>
      </c>
      <c r="F87">
        <f t="shared" si="9"/>
        <v>99</v>
      </c>
      <c r="G87">
        <f t="shared" si="10"/>
        <v>134</v>
      </c>
      <c r="H87">
        <f t="shared" si="11"/>
        <v>0</v>
      </c>
      <c r="I87">
        <f t="shared" si="12"/>
        <v>-15</v>
      </c>
      <c r="J87" t="str">
        <f t="shared" si="7"/>
        <v>nie</v>
      </c>
      <c r="K87">
        <f>MAX($E$2:E86)</f>
        <v>233</v>
      </c>
      <c r="L87" t="str">
        <f>IF(E87&gt;MAX($K$2:K87),"tak","nie")</f>
        <v>nie</v>
      </c>
    </row>
    <row r="88" spans="1:12">
      <c r="A88">
        <v>87</v>
      </c>
      <c r="B88">
        <v>-7</v>
      </c>
      <c r="C88">
        <v>-5</v>
      </c>
      <c r="D88">
        <v>2</v>
      </c>
      <c r="E88">
        <f t="shared" si="8"/>
        <v>208</v>
      </c>
      <c r="F88">
        <f t="shared" si="9"/>
        <v>94</v>
      </c>
      <c r="G88">
        <f t="shared" si="10"/>
        <v>136</v>
      </c>
      <c r="H88">
        <f t="shared" si="11"/>
        <v>0</v>
      </c>
      <c r="I88">
        <f t="shared" si="12"/>
        <v>10</v>
      </c>
      <c r="J88" t="str">
        <f t="shared" si="7"/>
        <v>nie</v>
      </c>
      <c r="K88">
        <f>MAX($E$2:E87)</f>
        <v>233</v>
      </c>
      <c r="L88" t="str">
        <f>IF(E88&gt;MAX($K$2:K88),"tak","nie")</f>
        <v>nie</v>
      </c>
    </row>
    <row r="89" spans="1:12">
      <c r="A89">
        <v>88</v>
      </c>
      <c r="B89">
        <v>3</v>
      </c>
      <c r="C89">
        <v>3</v>
      </c>
      <c r="D89">
        <v>4</v>
      </c>
      <c r="E89">
        <f t="shared" si="8"/>
        <v>211</v>
      </c>
      <c r="F89">
        <f t="shared" si="9"/>
        <v>97</v>
      </c>
      <c r="G89">
        <f t="shared" si="10"/>
        <v>140</v>
      </c>
      <c r="H89">
        <f t="shared" si="11"/>
        <v>0</v>
      </c>
      <c r="I89">
        <f t="shared" si="12"/>
        <v>-10</v>
      </c>
      <c r="J89" t="str">
        <f t="shared" si="7"/>
        <v>nie</v>
      </c>
      <c r="K89">
        <f>MAX($E$2:E88)</f>
        <v>233</v>
      </c>
      <c r="L89" t="str">
        <f>IF(E89&gt;MAX($K$2:K89),"tak","nie")</f>
        <v>nie</v>
      </c>
    </row>
    <row r="90" spans="1:12">
      <c r="A90">
        <v>89</v>
      </c>
      <c r="B90">
        <v>-8</v>
      </c>
      <c r="C90">
        <v>7</v>
      </c>
      <c r="D90">
        <v>4</v>
      </c>
      <c r="E90">
        <f t="shared" si="8"/>
        <v>203</v>
      </c>
      <c r="F90">
        <f t="shared" si="9"/>
        <v>104</v>
      </c>
      <c r="G90">
        <f t="shared" si="10"/>
        <v>144</v>
      </c>
      <c r="H90">
        <f t="shared" si="11"/>
        <v>0</v>
      </c>
      <c r="I90">
        <f t="shared" si="12"/>
        <v>-3</v>
      </c>
      <c r="J90" t="str">
        <f t="shared" si="7"/>
        <v>nie</v>
      </c>
      <c r="K90">
        <f>MAX($E$2:E89)</f>
        <v>233</v>
      </c>
      <c r="L90" t="str">
        <f>IF(E90&gt;MAX($K$2:K90),"tak","nie")</f>
        <v>nie</v>
      </c>
    </row>
    <row r="91" spans="1:12">
      <c r="A91">
        <v>90</v>
      </c>
      <c r="B91">
        <v>-8</v>
      </c>
      <c r="C91">
        <v>-8</v>
      </c>
      <c r="D91">
        <v>5</v>
      </c>
      <c r="E91">
        <f t="shared" si="8"/>
        <v>195</v>
      </c>
      <c r="F91">
        <f t="shared" si="9"/>
        <v>96</v>
      </c>
      <c r="G91">
        <f t="shared" si="10"/>
        <v>149</v>
      </c>
      <c r="H91">
        <f t="shared" si="11"/>
        <v>0</v>
      </c>
      <c r="I91">
        <f t="shared" si="12"/>
        <v>11</v>
      </c>
      <c r="J91" t="str">
        <f t="shared" si="7"/>
        <v>nie</v>
      </c>
      <c r="K91">
        <f>MAX($E$2:E90)</f>
        <v>233</v>
      </c>
      <c r="L91" t="str">
        <f>IF(E91&gt;MAX($K$2:K91),"tak","nie")</f>
        <v>nie</v>
      </c>
    </row>
    <row r="92" spans="1:12">
      <c r="A92">
        <v>91</v>
      </c>
      <c r="B92">
        <v>7</v>
      </c>
      <c r="C92">
        <v>-7</v>
      </c>
      <c r="D92">
        <v>8</v>
      </c>
      <c r="E92">
        <f t="shared" si="8"/>
        <v>202</v>
      </c>
      <c r="F92">
        <f t="shared" si="9"/>
        <v>89</v>
      </c>
      <c r="G92">
        <f t="shared" si="10"/>
        <v>157</v>
      </c>
      <c r="H92">
        <f t="shared" si="11"/>
        <v>0</v>
      </c>
      <c r="I92">
        <f t="shared" si="12"/>
        <v>-8</v>
      </c>
      <c r="J92" t="str">
        <f t="shared" si="7"/>
        <v>nie</v>
      </c>
      <c r="K92">
        <f>MAX($E$2:E91)</f>
        <v>233</v>
      </c>
      <c r="L92" t="str">
        <f>IF(E92&gt;MAX($K$2:K92),"tak","nie")</f>
        <v>nie</v>
      </c>
    </row>
    <row r="93" spans="1:12">
      <c r="A93">
        <v>92</v>
      </c>
      <c r="B93">
        <v>-8</v>
      </c>
      <c r="C93">
        <v>10</v>
      </c>
      <c r="D93">
        <v>0</v>
      </c>
      <c r="E93">
        <f t="shared" si="8"/>
        <v>194</v>
      </c>
      <c r="F93">
        <f t="shared" si="9"/>
        <v>99</v>
      </c>
      <c r="G93">
        <f t="shared" si="10"/>
        <v>157</v>
      </c>
      <c r="H93">
        <f t="shared" si="11"/>
        <v>0</v>
      </c>
      <c r="I93">
        <f t="shared" si="12"/>
        <v>-2</v>
      </c>
      <c r="J93" t="str">
        <f t="shared" si="7"/>
        <v>nie</v>
      </c>
      <c r="K93">
        <f>MAX($E$2:E92)</f>
        <v>233</v>
      </c>
      <c r="L93" t="str">
        <f>IF(E93&gt;MAX($K$2:K93),"tak","nie")</f>
        <v>nie</v>
      </c>
    </row>
    <row r="94" spans="1:12">
      <c r="A94">
        <v>93</v>
      </c>
      <c r="B94">
        <v>-8</v>
      </c>
      <c r="C94">
        <v>-2</v>
      </c>
      <c r="D94">
        <v>8</v>
      </c>
      <c r="E94">
        <f t="shared" si="8"/>
        <v>186</v>
      </c>
      <c r="F94">
        <f t="shared" si="9"/>
        <v>97</v>
      </c>
      <c r="G94">
        <f t="shared" si="10"/>
        <v>165</v>
      </c>
      <c r="H94">
        <f t="shared" si="11"/>
        <v>0</v>
      </c>
      <c r="I94">
        <f t="shared" si="12"/>
        <v>2</v>
      </c>
      <c r="J94" t="str">
        <f t="shared" si="7"/>
        <v>nie</v>
      </c>
      <c r="K94">
        <f>MAX($E$2:E93)</f>
        <v>233</v>
      </c>
      <c r="L94" t="str">
        <f>IF(E94&gt;MAX($K$2:K94),"tak","nie")</f>
        <v>nie</v>
      </c>
    </row>
    <row r="95" spans="1:12">
      <c r="A95">
        <v>94</v>
      </c>
      <c r="B95">
        <v>-4</v>
      </c>
      <c r="C95">
        <v>8</v>
      </c>
      <c r="D95">
        <v>-6</v>
      </c>
      <c r="E95">
        <f t="shared" si="8"/>
        <v>182</v>
      </c>
      <c r="F95">
        <f t="shared" si="9"/>
        <v>105</v>
      </c>
      <c r="G95">
        <f t="shared" si="10"/>
        <v>159</v>
      </c>
      <c r="H95">
        <f t="shared" si="11"/>
        <v>0</v>
      </c>
      <c r="I95">
        <f t="shared" si="12"/>
        <v>2</v>
      </c>
      <c r="J95" t="str">
        <f t="shared" si="7"/>
        <v>nie</v>
      </c>
      <c r="K95">
        <f>MAX($E$2:E94)</f>
        <v>233</v>
      </c>
      <c r="L95" t="str">
        <f>IF(E95&gt;MAX($K$2:K95),"tak","nie")</f>
        <v>nie</v>
      </c>
    </row>
    <row r="96" spans="1:12">
      <c r="A96">
        <v>95</v>
      </c>
      <c r="B96">
        <v>-7</v>
      </c>
      <c r="C96">
        <v>2</v>
      </c>
      <c r="D96">
        <v>-10</v>
      </c>
      <c r="E96">
        <f t="shared" si="8"/>
        <v>175</v>
      </c>
      <c r="F96">
        <f t="shared" si="9"/>
        <v>107</v>
      </c>
      <c r="G96">
        <f t="shared" si="10"/>
        <v>149</v>
      </c>
      <c r="H96">
        <f t="shared" si="11"/>
        <v>0</v>
      </c>
      <c r="I96">
        <f t="shared" si="12"/>
        <v>15</v>
      </c>
      <c r="J96" t="str">
        <f t="shared" si="7"/>
        <v>nie</v>
      </c>
      <c r="K96">
        <f>MAX($E$2:E95)</f>
        <v>233</v>
      </c>
      <c r="L96" t="str">
        <f>IF(E96&gt;MAX($K$2:K96),"tak","nie")</f>
        <v>nie</v>
      </c>
    </row>
    <row r="97" spans="1:12">
      <c r="A97">
        <v>96</v>
      </c>
      <c r="B97">
        <v>4</v>
      </c>
      <c r="C97">
        <v>9</v>
      </c>
      <c r="D97">
        <v>1</v>
      </c>
      <c r="E97">
        <f t="shared" si="8"/>
        <v>179</v>
      </c>
      <c r="F97">
        <f t="shared" si="9"/>
        <v>116</v>
      </c>
      <c r="G97">
        <f t="shared" si="10"/>
        <v>150</v>
      </c>
      <c r="H97">
        <f t="shared" si="11"/>
        <v>0</v>
      </c>
      <c r="I97">
        <f t="shared" si="12"/>
        <v>-14</v>
      </c>
      <c r="J97" t="str">
        <f t="shared" si="7"/>
        <v>nie</v>
      </c>
      <c r="K97">
        <f>MAX($E$2:E96)</f>
        <v>233</v>
      </c>
      <c r="L97" t="str">
        <f>IF(E97&gt;MAX($K$2:K97),"tak","nie")</f>
        <v>nie</v>
      </c>
    </row>
    <row r="98" spans="1:12">
      <c r="A98">
        <v>97</v>
      </c>
      <c r="B98">
        <v>7</v>
      </c>
      <c r="C98">
        <v>-4</v>
      </c>
      <c r="D98">
        <v>3</v>
      </c>
      <c r="E98">
        <f t="shared" si="8"/>
        <v>186</v>
      </c>
      <c r="F98">
        <f t="shared" si="9"/>
        <v>112</v>
      </c>
      <c r="G98">
        <f t="shared" si="10"/>
        <v>153</v>
      </c>
      <c r="H98">
        <f t="shared" si="11"/>
        <v>0</v>
      </c>
      <c r="I98">
        <f t="shared" si="12"/>
        <v>-6</v>
      </c>
      <c r="J98" t="str">
        <f t="shared" si="7"/>
        <v>nie</v>
      </c>
      <c r="K98">
        <f>MAX($E$2:E97)</f>
        <v>233</v>
      </c>
      <c r="L98" t="str">
        <f>IF(E98&gt;MAX($K$2:K98),"tak","nie")</f>
        <v>nie</v>
      </c>
    </row>
    <row r="99" spans="1:12">
      <c r="A99">
        <v>98</v>
      </c>
      <c r="B99">
        <v>3</v>
      </c>
      <c r="C99">
        <v>-9</v>
      </c>
      <c r="D99">
        <v>1</v>
      </c>
      <c r="E99">
        <f t="shared" si="8"/>
        <v>189</v>
      </c>
      <c r="F99">
        <f t="shared" si="9"/>
        <v>103</v>
      </c>
      <c r="G99">
        <f t="shared" si="10"/>
        <v>154</v>
      </c>
      <c r="H99">
        <f t="shared" si="11"/>
        <v>0</v>
      </c>
      <c r="I99">
        <f t="shared" si="12"/>
        <v>5</v>
      </c>
      <c r="J99" t="str">
        <f t="shared" si="7"/>
        <v>nie</v>
      </c>
      <c r="K99">
        <f>MAX($E$2:E98)</f>
        <v>233</v>
      </c>
      <c r="L99" t="str">
        <f>IF(E99&gt;MAX($K$2:K99),"tak","nie")</f>
        <v>nie</v>
      </c>
    </row>
    <row r="100" spans="1:12">
      <c r="A100">
        <v>99</v>
      </c>
      <c r="B100">
        <v>-7</v>
      </c>
      <c r="C100">
        <v>-10</v>
      </c>
      <c r="D100">
        <v>-9</v>
      </c>
      <c r="E100">
        <f t="shared" si="8"/>
        <v>182</v>
      </c>
      <c r="F100">
        <f t="shared" si="9"/>
        <v>93</v>
      </c>
      <c r="G100">
        <f t="shared" si="10"/>
        <v>145</v>
      </c>
      <c r="H100">
        <f t="shared" si="11"/>
        <v>1</v>
      </c>
      <c r="I100">
        <f t="shared" si="12"/>
        <v>26</v>
      </c>
      <c r="J100" t="str">
        <f t="shared" si="7"/>
        <v>tak</v>
      </c>
      <c r="K100">
        <f>MAX($E$2:E99)</f>
        <v>233</v>
      </c>
      <c r="L100" t="str">
        <f>IF(E100&gt;MAX($K$2:K100),"tak","nie")</f>
        <v>nie</v>
      </c>
    </row>
    <row r="101" spans="1:12">
      <c r="A101">
        <v>100</v>
      </c>
      <c r="B101">
        <v>7</v>
      </c>
      <c r="C101">
        <v>-9</v>
      </c>
      <c r="D101">
        <v>2</v>
      </c>
      <c r="E101">
        <f t="shared" si="8"/>
        <v>189</v>
      </c>
      <c r="F101">
        <f t="shared" si="9"/>
        <v>84</v>
      </c>
      <c r="G101">
        <f t="shared" si="10"/>
        <v>147</v>
      </c>
      <c r="H101">
        <f t="shared" si="11"/>
        <v>0</v>
      </c>
      <c r="I101">
        <f t="shared" si="12"/>
        <v>0</v>
      </c>
      <c r="J101" t="str">
        <f t="shared" si="7"/>
        <v>nie</v>
      </c>
      <c r="K101">
        <f>MAX($E$2:E100)</f>
        <v>233</v>
      </c>
      <c r="L101" t="str">
        <f>IF(E101&gt;MAX($K$2:K101),"tak","nie")</f>
        <v>nie</v>
      </c>
    </row>
    <row r="102" spans="1:12">
      <c r="A102">
        <v>101</v>
      </c>
      <c r="B102">
        <v>1</v>
      </c>
      <c r="C102">
        <v>-2</v>
      </c>
      <c r="D102">
        <v>0</v>
      </c>
      <c r="E102">
        <f t="shared" si="8"/>
        <v>190</v>
      </c>
      <c r="F102">
        <f t="shared" si="9"/>
        <v>82</v>
      </c>
      <c r="G102">
        <f t="shared" si="10"/>
        <v>147</v>
      </c>
      <c r="H102">
        <f t="shared" si="11"/>
        <v>0</v>
      </c>
      <c r="I102">
        <f t="shared" si="12"/>
        <v>1</v>
      </c>
      <c r="J102" t="str">
        <f t="shared" si="7"/>
        <v>nie</v>
      </c>
      <c r="K102">
        <f>MAX($E$2:E101)</f>
        <v>233</v>
      </c>
      <c r="L102" t="str">
        <f>IF(E102&gt;MAX($K$2:K102),"tak","nie")</f>
        <v>nie</v>
      </c>
    </row>
    <row r="103" spans="1:12">
      <c r="A103">
        <v>102</v>
      </c>
      <c r="B103">
        <v>7</v>
      </c>
      <c r="C103">
        <v>3</v>
      </c>
      <c r="D103">
        <v>9</v>
      </c>
      <c r="E103">
        <f t="shared" si="8"/>
        <v>197</v>
      </c>
      <c r="F103">
        <f t="shared" si="9"/>
        <v>85</v>
      </c>
      <c r="G103">
        <f t="shared" si="10"/>
        <v>156</v>
      </c>
      <c r="H103">
        <f t="shared" si="11"/>
        <v>0</v>
      </c>
      <c r="I103">
        <f t="shared" si="12"/>
        <v>-19</v>
      </c>
      <c r="J103" t="str">
        <f t="shared" si="7"/>
        <v>nie</v>
      </c>
      <c r="K103">
        <f>MAX($E$2:E102)</f>
        <v>233</v>
      </c>
      <c r="L103" t="str">
        <f>IF(E103&gt;MAX($K$2:K103),"tak","nie")</f>
        <v>nie</v>
      </c>
    </row>
    <row r="104" spans="1:12">
      <c r="A104">
        <v>103</v>
      </c>
      <c r="B104">
        <v>10</v>
      </c>
      <c r="C104">
        <v>-5</v>
      </c>
      <c r="D104">
        <v>0</v>
      </c>
      <c r="E104">
        <f t="shared" si="8"/>
        <v>207</v>
      </c>
      <c r="F104">
        <f t="shared" si="9"/>
        <v>80</v>
      </c>
      <c r="G104">
        <f t="shared" si="10"/>
        <v>156</v>
      </c>
      <c r="H104">
        <f t="shared" si="11"/>
        <v>0</v>
      </c>
      <c r="I104">
        <f t="shared" si="12"/>
        <v>-5</v>
      </c>
      <c r="J104" t="str">
        <f t="shared" si="7"/>
        <v>nie</v>
      </c>
      <c r="K104">
        <f>MAX($E$2:E103)</f>
        <v>233</v>
      </c>
      <c r="L104" t="str">
        <f>IF(E104&gt;MAX($K$2:K104),"tak","nie")</f>
        <v>nie</v>
      </c>
    </row>
    <row r="105" spans="1:12">
      <c r="A105">
        <v>104</v>
      </c>
      <c r="B105">
        <v>-8</v>
      </c>
      <c r="C105">
        <v>-7</v>
      </c>
      <c r="D105">
        <v>3</v>
      </c>
      <c r="E105">
        <f t="shared" si="8"/>
        <v>199</v>
      </c>
      <c r="F105">
        <f t="shared" si="9"/>
        <v>73</v>
      </c>
      <c r="G105">
        <f t="shared" si="10"/>
        <v>159</v>
      </c>
      <c r="H105">
        <f t="shared" si="11"/>
        <v>0</v>
      </c>
      <c r="I105">
        <f t="shared" si="12"/>
        <v>12</v>
      </c>
      <c r="J105" t="str">
        <f t="shared" si="7"/>
        <v>nie</v>
      </c>
      <c r="K105">
        <f>MAX($E$2:E104)</f>
        <v>233</v>
      </c>
      <c r="L105" t="str">
        <f>IF(E105&gt;MAX($K$2:K105),"tak","nie")</f>
        <v>nie</v>
      </c>
    </row>
    <row r="106" spans="1:12">
      <c r="A106">
        <v>105</v>
      </c>
      <c r="B106">
        <v>7</v>
      </c>
      <c r="C106">
        <v>-10</v>
      </c>
      <c r="D106">
        <v>5</v>
      </c>
      <c r="E106">
        <f t="shared" si="8"/>
        <v>206</v>
      </c>
      <c r="F106">
        <f t="shared" si="9"/>
        <v>63</v>
      </c>
      <c r="G106">
        <f t="shared" si="10"/>
        <v>164</v>
      </c>
      <c r="H106">
        <f t="shared" si="11"/>
        <v>0</v>
      </c>
      <c r="I106">
        <f t="shared" si="12"/>
        <v>-2</v>
      </c>
      <c r="J106" t="str">
        <f t="shared" si="7"/>
        <v>nie</v>
      </c>
      <c r="K106">
        <f>MAX($E$2:E105)</f>
        <v>233</v>
      </c>
      <c r="L106" t="str">
        <f>IF(E106&gt;MAX($K$2:K106),"tak","nie")</f>
        <v>nie</v>
      </c>
    </row>
    <row r="107" spans="1:12">
      <c r="A107">
        <v>106</v>
      </c>
      <c r="B107">
        <v>3</v>
      </c>
      <c r="C107">
        <v>8</v>
      </c>
      <c r="D107">
        <v>1</v>
      </c>
      <c r="E107">
        <f t="shared" si="8"/>
        <v>209</v>
      </c>
      <c r="F107">
        <f t="shared" si="9"/>
        <v>71</v>
      </c>
      <c r="G107">
        <f t="shared" si="10"/>
        <v>165</v>
      </c>
      <c r="H107">
        <f t="shared" si="11"/>
        <v>0</v>
      </c>
      <c r="I107">
        <f t="shared" si="12"/>
        <v>-12</v>
      </c>
      <c r="J107" t="str">
        <f t="shared" si="7"/>
        <v>nie</v>
      </c>
      <c r="K107">
        <f>MAX($E$2:E106)</f>
        <v>233</v>
      </c>
      <c r="L107" t="str">
        <f>IF(E107&gt;MAX($K$2:K107),"tak","nie")</f>
        <v>nie</v>
      </c>
    </row>
    <row r="108" spans="1:12">
      <c r="A108">
        <v>107</v>
      </c>
      <c r="B108">
        <v>-6</v>
      </c>
      <c r="C108">
        <v>1</v>
      </c>
      <c r="D108">
        <v>-7</v>
      </c>
      <c r="E108">
        <f t="shared" si="8"/>
        <v>203</v>
      </c>
      <c r="F108">
        <f t="shared" si="9"/>
        <v>72</v>
      </c>
      <c r="G108">
        <f t="shared" si="10"/>
        <v>158</v>
      </c>
      <c r="H108">
        <f t="shared" si="11"/>
        <v>0</v>
      </c>
      <c r="I108">
        <f t="shared" si="12"/>
        <v>12</v>
      </c>
      <c r="J108" t="str">
        <f t="shared" si="7"/>
        <v>nie</v>
      </c>
      <c r="K108">
        <f>MAX($E$2:E107)</f>
        <v>233</v>
      </c>
      <c r="L108" t="str">
        <f>IF(E108&gt;MAX($K$2:K108),"tak","nie")</f>
        <v>nie</v>
      </c>
    </row>
    <row r="109" spans="1:12">
      <c r="A109">
        <v>108</v>
      </c>
      <c r="B109">
        <v>-9</v>
      </c>
      <c r="C109">
        <v>8</v>
      </c>
      <c r="D109">
        <v>0</v>
      </c>
      <c r="E109">
        <f t="shared" si="8"/>
        <v>194</v>
      </c>
      <c r="F109">
        <f t="shared" si="9"/>
        <v>80</v>
      </c>
      <c r="G109">
        <f t="shared" si="10"/>
        <v>158</v>
      </c>
      <c r="H109">
        <f t="shared" si="11"/>
        <v>0</v>
      </c>
      <c r="I109">
        <f t="shared" si="12"/>
        <v>1</v>
      </c>
      <c r="J109" t="str">
        <f t="shared" si="7"/>
        <v>nie</v>
      </c>
      <c r="K109">
        <f>MAX($E$2:E108)</f>
        <v>233</v>
      </c>
      <c r="L109" t="str">
        <f>IF(E109&gt;MAX($K$2:K109),"tak","nie")</f>
        <v>nie</v>
      </c>
    </row>
    <row r="110" spans="1:12">
      <c r="A110">
        <v>109</v>
      </c>
      <c r="B110">
        <v>-9</v>
      </c>
      <c r="C110">
        <v>-3</v>
      </c>
      <c r="D110">
        <v>-6</v>
      </c>
      <c r="E110">
        <f t="shared" si="8"/>
        <v>185</v>
      </c>
      <c r="F110">
        <f t="shared" si="9"/>
        <v>77</v>
      </c>
      <c r="G110">
        <f t="shared" si="10"/>
        <v>152</v>
      </c>
      <c r="H110">
        <f t="shared" si="11"/>
        <v>1</v>
      </c>
      <c r="I110">
        <f t="shared" si="12"/>
        <v>18</v>
      </c>
      <c r="J110" t="str">
        <f t="shared" si="7"/>
        <v>nie</v>
      </c>
      <c r="K110">
        <f>MAX($E$2:E109)</f>
        <v>233</v>
      </c>
      <c r="L110" t="str">
        <f>IF(E110&gt;MAX($K$2:K110),"tak","nie")</f>
        <v>nie</v>
      </c>
    </row>
    <row r="111" spans="1:12">
      <c r="A111">
        <v>110</v>
      </c>
      <c r="B111">
        <v>-6</v>
      </c>
      <c r="C111">
        <v>2</v>
      </c>
      <c r="D111">
        <v>-3</v>
      </c>
      <c r="E111">
        <f t="shared" si="8"/>
        <v>179</v>
      </c>
      <c r="F111">
        <f t="shared" si="9"/>
        <v>79</v>
      </c>
      <c r="G111">
        <f t="shared" si="10"/>
        <v>149</v>
      </c>
      <c r="H111">
        <f t="shared" si="11"/>
        <v>0</v>
      </c>
      <c r="I111">
        <f t="shared" si="12"/>
        <v>7</v>
      </c>
      <c r="J111" t="str">
        <f t="shared" si="7"/>
        <v>nie</v>
      </c>
      <c r="K111">
        <f>MAX($E$2:E110)</f>
        <v>233</v>
      </c>
      <c r="L111" t="str">
        <f>IF(E111&gt;MAX($K$2:K111),"tak","nie")</f>
        <v>nie</v>
      </c>
    </row>
    <row r="112" spans="1:12">
      <c r="A112">
        <v>111</v>
      </c>
      <c r="B112">
        <v>4</v>
      </c>
      <c r="C112">
        <v>10</v>
      </c>
      <c r="D112">
        <v>7</v>
      </c>
      <c r="E112">
        <f t="shared" si="8"/>
        <v>183</v>
      </c>
      <c r="F112">
        <f t="shared" si="9"/>
        <v>89</v>
      </c>
      <c r="G112">
        <f t="shared" si="10"/>
        <v>156</v>
      </c>
      <c r="H112">
        <f t="shared" si="11"/>
        <v>0</v>
      </c>
      <c r="I112">
        <f t="shared" si="12"/>
        <v>-21</v>
      </c>
      <c r="J112" t="str">
        <f t="shared" si="7"/>
        <v>nie</v>
      </c>
      <c r="K112">
        <f>MAX($E$2:E111)</f>
        <v>233</v>
      </c>
      <c r="L112" t="str">
        <f>IF(E112&gt;MAX($K$2:K112),"tak","nie")</f>
        <v>nie</v>
      </c>
    </row>
    <row r="113" spans="1:12">
      <c r="A113">
        <v>112</v>
      </c>
      <c r="B113">
        <v>4</v>
      </c>
      <c r="C113">
        <v>0</v>
      </c>
      <c r="D113">
        <v>0</v>
      </c>
      <c r="E113">
        <f t="shared" si="8"/>
        <v>187</v>
      </c>
      <c r="F113">
        <f t="shared" si="9"/>
        <v>89</v>
      </c>
      <c r="G113">
        <f t="shared" si="10"/>
        <v>156</v>
      </c>
      <c r="H113">
        <f t="shared" si="11"/>
        <v>0</v>
      </c>
      <c r="I113">
        <f t="shared" si="12"/>
        <v>-4</v>
      </c>
      <c r="J113" t="str">
        <f t="shared" si="7"/>
        <v>nie</v>
      </c>
      <c r="K113">
        <f>MAX($E$2:E112)</f>
        <v>233</v>
      </c>
      <c r="L113" t="str">
        <f>IF(E113&gt;MAX($K$2:K113),"tak","nie")</f>
        <v>nie</v>
      </c>
    </row>
    <row r="114" spans="1:12">
      <c r="A114">
        <v>113</v>
      </c>
      <c r="B114">
        <v>9</v>
      </c>
      <c r="C114">
        <v>-7</v>
      </c>
      <c r="D114">
        <v>-8</v>
      </c>
      <c r="E114">
        <f t="shared" si="8"/>
        <v>196</v>
      </c>
      <c r="F114">
        <f t="shared" si="9"/>
        <v>82</v>
      </c>
      <c r="G114">
        <f t="shared" si="10"/>
        <v>148</v>
      </c>
      <c r="H114">
        <f t="shared" si="11"/>
        <v>0</v>
      </c>
      <c r="I114">
        <f t="shared" si="12"/>
        <v>6</v>
      </c>
      <c r="J114" t="str">
        <f t="shared" si="7"/>
        <v>nie</v>
      </c>
      <c r="K114">
        <f>MAX($E$2:E113)</f>
        <v>233</v>
      </c>
      <c r="L114" t="str">
        <f>IF(E114&gt;MAX($K$2:K114),"tak","nie")</f>
        <v>nie</v>
      </c>
    </row>
    <row r="115" spans="1:12">
      <c r="A115">
        <v>114</v>
      </c>
      <c r="B115">
        <v>7</v>
      </c>
      <c r="C115">
        <v>8</v>
      </c>
      <c r="D115">
        <v>3</v>
      </c>
      <c r="E115">
        <f t="shared" si="8"/>
        <v>203</v>
      </c>
      <c r="F115">
        <f t="shared" si="9"/>
        <v>90</v>
      </c>
      <c r="G115">
        <f t="shared" si="10"/>
        <v>151</v>
      </c>
      <c r="H115">
        <f t="shared" si="11"/>
        <v>0</v>
      </c>
      <c r="I115">
        <f t="shared" si="12"/>
        <v>-18</v>
      </c>
      <c r="J115" t="str">
        <f t="shared" si="7"/>
        <v>nie</v>
      </c>
      <c r="K115">
        <f>MAX($E$2:E114)</f>
        <v>233</v>
      </c>
      <c r="L115" t="str">
        <f>IF(E115&gt;MAX($K$2:K115),"tak","nie")</f>
        <v>nie</v>
      </c>
    </row>
    <row r="116" spans="1:12">
      <c r="A116">
        <v>115</v>
      </c>
      <c r="B116">
        <v>-8</v>
      </c>
      <c r="C116">
        <v>-8</v>
      </c>
      <c r="D116">
        <v>-7</v>
      </c>
      <c r="E116">
        <f t="shared" si="8"/>
        <v>195</v>
      </c>
      <c r="F116">
        <f t="shared" si="9"/>
        <v>82</v>
      </c>
      <c r="G116">
        <f t="shared" si="10"/>
        <v>144</v>
      </c>
      <c r="H116">
        <f t="shared" si="11"/>
        <v>1</v>
      </c>
      <c r="I116">
        <f t="shared" si="12"/>
        <v>23</v>
      </c>
      <c r="J116" t="str">
        <f t="shared" si="7"/>
        <v>tak</v>
      </c>
      <c r="K116">
        <f>MAX($E$2:E115)</f>
        <v>233</v>
      </c>
      <c r="L116" t="str">
        <f>IF(E116&gt;MAX($K$2:K116),"tak","nie")</f>
        <v>nie</v>
      </c>
    </row>
    <row r="117" spans="1:12">
      <c r="A117">
        <v>116</v>
      </c>
      <c r="B117">
        <v>1</v>
      </c>
      <c r="C117">
        <v>4</v>
      </c>
      <c r="D117">
        <v>-8</v>
      </c>
      <c r="E117">
        <f t="shared" si="8"/>
        <v>196</v>
      </c>
      <c r="F117">
        <f t="shared" si="9"/>
        <v>86</v>
      </c>
      <c r="G117">
        <f t="shared" si="10"/>
        <v>136</v>
      </c>
      <c r="H117">
        <f t="shared" si="11"/>
        <v>0</v>
      </c>
      <c r="I117">
        <f t="shared" si="12"/>
        <v>3</v>
      </c>
      <c r="J117" t="str">
        <f t="shared" si="7"/>
        <v>nie</v>
      </c>
      <c r="K117">
        <f>MAX($E$2:E116)</f>
        <v>233</v>
      </c>
      <c r="L117" t="str">
        <f>IF(E117&gt;MAX($K$2:K117),"tak","nie")</f>
        <v>nie</v>
      </c>
    </row>
    <row r="118" spans="1:12">
      <c r="A118">
        <v>117</v>
      </c>
      <c r="B118">
        <v>-5</v>
      </c>
      <c r="C118">
        <v>-3</v>
      </c>
      <c r="D118">
        <v>-2</v>
      </c>
      <c r="E118">
        <f t="shared" si="8"/>
        <v>191</v>
      </c>
      <c r="F118">
        <f t="shared" si="9"/>
        <v>83</v>
      </c>
      <c r="G118">
        <f t="shared" si="10"/>
        <v>134</v>
      </c>
      <c r="H118">
        <f t="shared" si="11"/>
        <v>1</v>
      </c>
      <c r="I118">
        <f t="shared" si="12"/>
        <v>10</v>
      </c>
      <c r="J118" t="str">
        <f t="shared" si="7"/>
        <v>nie</v>
      </c>
      <c r="K118">
        <f>MAX($E$2:E117)</f>
        <v>233</v>
      </c>
      <c r="L118" t="str">
        <f>IF(E118&gt;MAX($K$2:K118),"tak","nie")</f>
        <v>nie</v>
      </c>
    </row>
    <row r="119" spans="1:12">
      <c r="A119">
        <v>118</v>
      </c>
      <c r="B119">
        <v>7</v>
      </c>
      <c r="C119">
        <v>-2</v>
      </c>
      <c r="D119">
        <v>-7</v>
      </c>
      <c r="E119">
        <f t="shared" si="8"/>
        <v>198</v>
      </c>
      <c r="F119">
        <f t="shared" si="9"/>
        <v>81</v>
      </c>
      <c r="G119">
        <f t="shared" si="10"/>
        <v>127</v>
      </c>
      <c r="H119">
        <f t="shared" si="11"/>
        <v>0</v>
      </c>
      <c r="I119">
        <f t="shared" si="12"/>
        <v>2</v>
      </c>
      <c r="J119" t="str">
        <f t="shared" si="7"/>
        <v>nie</v>
      </c>
      <c r="K119">
        <f>MAX($E$2:E118)</f>
        <v>233</v>
      </c>
      <c r="L119" t="str">
        <f>IF(E119&gt;MAX($K$2:K119),"tak","nie")</f>
        <v>nie</v>
      </c>
    </row>
    <row r="120" spans="1:12">
      <c r="A120">
        <v>119</v>
      </c>
      <c r="B120">
        <v>6</v>
      </c>
      <c r="C120">
        <v>-7</v>
      </c>
      <c r="D120">
        <v>-9</v>
      </c>
      <c r="E120">
        <f t="shared" si="8"/>
        <v>204</v>
      </c>
      <c r="F120">
        <f t="shared" si="9"/>
        <v>74</v>
      </c>
      <c r="G120">
        <f t="shared" si="10"/>
        <v>118</v>
      </c>
      <c r="H120">
        <f t="shared" si="11"/>
        <v>0</v>
      </c>
      <c r="I120">
        <f t="shared" si="12"/>
        <v>10</v>
      </c>
      <c r="J120" t="str">
        <f t="shared" si="7"/>
        <v>nie</v>
      </c>
      <c r="K120">
        <f>MAX($E$2:E119)</f>
        <v>233</v>
      </c>
      <c r="L120" t="str">
        <f>IF(E120&gt;MAX($K$2:K120),"tak","nie")</f>
        <v>nie</v>
      </c>
    </row>
    <row r="121" spans="1:12">
      <c r="A121">
        <v>120</v>
      </c>
      <c r="B121">
        <v>-1</v>
      </c>
      <c r="C121">
        <v>7</v>
      </c>
      <c r="D121">
        <v>4</v>
      </c>
      <c r="E121">
        <f t="shared" si="8"/>
        <v>203</v>
      </c>
      <c r="F121">
        <f t="shared" si="9"/>
        <v>81</v>
      </c>
      <c r="G121">
        <f t="shared" si="10"/>
        <v>122</v>
      </c>
      <c r="H121">
        <f t="shared" si="11"/>
        <v>0</v>
      </c>
      <c r="I121">
        <f t="shared" si="12"/>
        <v>-10</v>
      </c>
      <c r="J121" t="str">
        <f t="shared" si="7"/>
        <v>nie</v>
      </c>
      <c r="K121">
        <f>MAX($E$2:E120)</f>
        <v>233</v>
      </c>
      <c r="L121" t="str">
        <f>IF(E121&gt;MAX($K$2:K121),"tak","nie")</f>
        <v>nie</v>
      </c>
    </row>
    <row r="122" spans="1:12">
      <c r="A122">
        <v>121</v>
      </c>
      <c r="B122">
        <v>-8</v>
      </c>
      <c r="C122">
        <v>-10</v>
      </c>
      <c r="D122">
        <v>-2</v>
      </c>
      <c r="E122">
        <f t="shared" si="8"/>
        <v>195</v>
      </c>
      <c r="F122">
        <f t="shared" si="9"/>
        <v>71</v>
      </c>
      <c r="G122">
        <f t="shared" si="10"/>
        <v>120</v>
      </c>
      <c r="H122">
        <f t="shared" si="11"/>
        <v>1</v>
      </c>
      <c r="I122">
        <f t="shared" si="12"/>
        <v>20</v>
      </c>
      <c r="J122" t="str">
        <f t="shared" si="7"/>
        <v>nie</v>
      </c>
      <c r="K122">
        <f>MAX($E$2:E121)</f>
        <v>233</v>
      </c>
      <c r="L122" t="str">
        <f>IF(E122&gt;MAX($K$2:K122),"tak","nie")</f>
        <v>nie</v>
      </c>
    </row>
    <row r="123" spans="1:12">
      <c r="A123">
        <v>122</v>
      </c>
      <c r="B123">
        <v>-4</v>
      </c>
      <c r="C123">
        <v>-9</v>
      </c>
      <c r="D123">
        <v>6</v>
      </c>
      <c r="E123">
        <f t="shared" si="8"/>
        <v>191</v>
      </c>
      <c r="F123">
        <f t="shared" si="9"/>
        <v>62</v>
      </c>
      <c r="G123">
        <f t="shared" si="10"/>
        <v>126</v>
      </c>
      <c r="H123">
        <f t="shared" si="11"/>
        <v>0</v>
      </c>
      <c r="I123">
        <f t="shared" si="12"/>
        <v>7</v>
      </c>
      <c r="J123" t="str">
        <f t="shared" si="7"/>
        <v>nie</v>
      </c>
      <c r="K123">
        <f>MAX($E$2:E122)</f>
        <v>233</v>
      </c>
      <c r="L123" t="str">
        <f>IF(E123&gt;MAX($K$2:K123),"tak","nie")</f>
        <v>nie</v>
      </c>
    </row>
    <row r="124" spans="1:12">
      <c r="A124">
        <v>123</v>
      </c>
      <c r="B124">
        <v>-7</v>
      </c>
      <c r="C124">
        <v>5</v>
      </c>
      <c r="D124">
        <v>-5</v>
      </c>
      <c r="E124">
        <f t="shared" si="8"/>
        <v>184</v>
      </c>
      <c r="F124">
        <f t="shared" si="9"/>
        <v>67</v>
      </c>
      <c r="G124">
        <f t="shared" si="10"/>
        <v>121</v>
      </c>
      <c r="H124">
        <f t="shared" si="11"/>
        <v>0</v>
      </c>
      <c r="I124">
        <f t="shared" si="12"/>
        <v>7</v>
      </c>
      <c r="J124" t="str">
        <f t="shared" si="7"/>
        <v>nie</v>
      </c>
      <c r="K124">
        <f>MAX($E$2:E123)</f>
        <v>233</v>
      </c>
      <c r="L124" t="str">
        <f>IF(E124&gt;MAX($K$2:K124),"tak","nie")</f>
        <v>nie</v>
      </c>
    </row>
    <row r="125" spans="1:12">
      <c r="A125">
        <v>124</v>
      </c>
      <c r="B125">
        <v>8</v>
      </c>
      <c r="C125">
        <v>8</v>
      </c>
      <c r="D125">
        <v>7</v>
      </c>
      <c r="E125">
        <f t="shared" si="8"/>
        <v>192</v>
      </c>
      <c r="F125">
        <f t="shared" si="9"/>
        <v>75</v>
      </c>
      <c r="G125">
        <f t="shared" si="10"/>
        <v>128</v>
      </c>
      <c r="H125">
        <f t="shared" si="11"/>
        <v>0</v>
      </c>
      <c r="I125">
        <f t="shared" si="12"/>
        <v>-23</v>
      </c>
      <c r="J125" t="str">
        <f t="shared" si="7"/>
        <v>nie</v>
      </c>
      <c r="K125">
        <f>MAX($E$2:E124)</f>
        <v>233</v>
      </c>
      <c r="L125" t="str">
        <f>IF(E125&gt;MAX($K$2:K125),"tak","nie")</f>
        <v>nie</v>
      </c>
    </row>
    <row r="126" spans="1:12">
      <c r="A126">
        <v>125</v>
      </c>
      <c r="B126">
        <v>-7</v>
      </c>
      <c r="C126">
        <v>1</v>
      </c>
      <c r="D126">
        <v>-6</v>
      </c>
      <c r="E126">
        <f t="shared" si="8"/>
        <v>185</v>
      </c>
      <c r="F126">
        <f t="shared" si="9"/>
        <v>76</v>
      </c>
      <c r="G126">
        <f t="shared" si="10"/>
        <v>122</v>
      </c>
      <c r="H126">
        <f t="shared" si="11"/>
        <v>0</v>
      </c>
      <c r="I126">
        <f t="shared" si="12"/>
        <v>12</v>
      </c>
      <c r="J126" t="str">
        <f t="shared" si="7"/>
        <v>nie</v>
      </c>
      <c r="K126">
        <f>MAX($E$2:E125)</f>
        <v>233</v>
      </c>
      <c r="L126" t="str">
        <f>IF(E126&gt;MAX($K$2:K126),"tak","nie")</f>
        <v>nie</v>
      </c>
    </row>
    <row r="127" spans="1:12">
      <c r="A127">
        <v>126</v>
      </c>
      <c r="B127">
        <v>-8</v>
      </c>
      <c r="C127">
        <v>6</v>
      </c>
      <c r="D127">
        <v>-10</v>
      </c>
      <c r="E127">
        <f t="shared" si="8"/>
        <v>177</v>
      </c>
      <c r="F127">
        <f t="shared" si="9"/>
        <v>82</v>
      </c>
      <c r="G127">
        <f t="shared" si="10"/>
        <v>112</v>
      </c>
      <c r="H127">
        <f t="shared" si="11"/>
        <v>0</v>
      </c>
      <c r="I127">
        <f t="shared" si="12"/>
        <v>12</v>
      </c>
      <c r="J127" t="str">
        <f t="shared" si="7"/>
        <v>nie</v>
      </c>
      <c r="K127">
        <f>MAX($E$2:E126)</f>
        <v>233</v>
      </c>
      <c r="L127" t="str">
        <f>IF(E127&gt;MAX($K$2:K127),"tak","nie")</f>
        <v>nie</v>
      </c>
    </row>
    <row r="128" spans="1:12">
      <c r="A128">
        <v>127</v>
      </c>
      <c r="B128">
        <v>3</v>
      </c>
      <c r="C128">
        <v>-2</v>
      </c>
      <c r="D128">
        <v>2</v>
      </c>
      <c r="E128">
        <f t="shared" si="8"/>
        <v>180</v>
      </c>
      <c r="F128">
        <f t="shared" si="9"/>
        <v>80</v>
      </c>
      <c r="G128">
        <f t="shared" si="10"/>
        <v>114</v>
      </c>
      <c r="H128">
        <f t="shared" si="11"/>
        <v>0</v>
      </c>
      <c r="I128">
        <f t="shared" si="12"/>
        <v>-3</v>
      </c>
      <c r="J128" t="str">
        <f t="shared" si="7"/>
        <v>nie</v>
      </c>
      <c r="K128">
        <f>MAX($E$2:E127)</f>
        <v>233</v>
      </c>
      <c r="L128" t="str">
        <f>IF(E128&gt;MAX($K$2:K128),"tak","nie")</f>
        <v>nie</v>
      </c>
    </row>
    <row r="129" spans="1:12">
      <c r="A129">
        <v>128</v>
      </c>
      <c r="B129">
        <v>3</v>
      </c>
      <c r="C129">
        <v>7</v>
      </c>
      <c r="D129">
        <v>8</v>
      </c>
      <c r="E129">
        <f t="shared" si="8"/>
        <v>183</v>
      </c>
      <c r="F129">
        <f t="shared" si="9"/>
        <v>87</v>
      </c>
      <c r="G129">
        <f t="shared" si="10"/>
        <v>122</v>
      </c>
      <c r="H129">
        <f t="shared" si="11"/>
        <v>0</v>
      </c>
      <c r="I129">
        <f t="shared" si="12"/>
        <v>-18</v>
      </c>
      <c r="J129" t="str">
        <f t="shared" si="7"/>
        <v>nie</v>
      </c>
      <c r="K129">
        <f>MAX($E$2:E128)</f>
        <v>233</v>
      </c>
      <c r="L129" t="str">
        <f>IF(E129&gt;MAX($K$2:K129),"tak","nie")</f>
        <v>nie</v>
      </c>
    </row>
    <row r="130" spans="1:12">
      <c r="A130">
        <v>129</v>
      </c>
      <c r="B130">
        <v>0</v>
      </c>
      <c r="C130">
        <v>3</v>
      </c>
      <c r="D130">
        <v>10</v>
      </c>
      <c r="E130">
        <f t="shared" si="8"/>
        <v>183</v>
      </c>
      <c r="F130">
        <f t="shared" si="9"/>
        <v>90</v>
      </c>
      <c r="G130">
        <f t="shared" si="10"/>
        <v>132</v>
      </c>
      <c r="H130">
        <f t="shared" si="11"/>
        <v>0</v>
      </c>
      <c r="I130">
        <f t="shared" si="12"/>
        <v>-13</v>
      </c>
      <c r="J130" t="str">
        <f t="shared" si="7"/>
        <v>nie</v>
      </c>
      <c r="K130">
        <f>MAX($E$2:E129)</f>
        <v>233</v>
      </c>
      <c r="L130" t="str">
        <f>IF(E130&gt;MAX($K$2:K130),"tak","nie")</f>
        <v>nie</v>
      </c>
    </row>
    <row r="131" spans="1:12">
      <c r="A131">
        <v>130</v>
      </c>
      <c r="B131">
        <v>10</v>
      </c>
      <c r="C131">
        <v>-2</v>
      </c>
      <c r="D131">
        <v>9</v>
      </c>
      <c r="E131">
        <f t="shared" si="8"/>
        <v>193</v>
      </c>
      <c r="F131">
        <f t="shared" si="9"/>
        <v>88</v>
      </c>
      <c r="G131">
        <f t="shared" si="10"/>
        <v>141</v>
      </c>
      <c r="H131">
        <f t="shared" si="11"/>
        <v>0</v>
      </c>
      <c r="I131">
        <f t="shared" si="12"/>
        <v>-17</v>
      </c>
      <c r="J131" t="str">
        <f t="shared" ref="J131:J194" si="13">IF(AND(H131=1,I131&gt;20),"tak","nie")</f>
        <v>nie</v>
      </c>
      <c r="K131">
        <f>MAX($E$2:E130)</f>
        <v>233</v>
      </c>
      <c r="L131" t="str">
        <f>IF(E131&gt;MAX($K$2:K131),"tak","nie")</f>
        <v>nie</v>
      </c>
    </row>
    <row r="132" spans="1:12">
      <c r="A132">
        <v>131</v>
      </c>
      <c r="B132">
        <v>2</v>
      </c>
      <c r="C132">
        <v>1</v>
      </c>
      <c r="D132">
        <v>9</v>
      </c>
      <c r="E132">
        <f t="shared" ref="E132:E195" si="14">E131+B132</f>
        <v>195</v>
      </c>
      <c r="F132">
        <f t="shared" ref="F132:F195" si="15">F131+C132</f>
        <v>89</v>
      </c>
      <c r="G132">
        <f t="shared" ref="G132:G195" si="16">G131+D132</f>
        <v>150</v>
      </c>
      <c r="H132">
        <f t="shared" ref="H132:H195" si="17">IF(AND(E132&lt;E131,F132&lt;F131,G132&lt;G131),1,0)</f>
        <v>0</v>
      </c>
      <c r="I132">
        <f t="shared" ref="I132:I195" si="18">E131-E132+F131-F132+G131-G132</f>
        <v>-12</v>
      </c>
      <c r="J132" t="str">
        <f t="shared" si="13"/>
        <v>nie</v>
      </c>
      <c r="K132">
        <f>MAX($E$2:E131)</f>
        <v>233</v>
      </c>
      <c r="L132" t="str">
        <f>IF(E132&gt;MAX($K$2:K132),"tak","nie")</f>
        <v>nie</v>
      </c>
    </row>
    <row r="133" spans="1:12">
      <c r="A133">
        <v>132</v>
      </c>
      <c r="B133">
        <v>-3</v>
      </c>
      <c r="C133">
        <v>4</v>
      </c>
      <c r="D133">
        <v>-5</v>
      </c>
      <c r="E133">
        <f t="shared" si="14"/>
        <v>192</v>
      </c>
      <c r="F133">
        <f t="shared" si="15"/>
        <v>93</v>
      </c>
      <c r="G133">
        <f t="shared" si="16"/>
        <v>145</v>
      </c>
      <c r="H133">
        <f t="shared" si="17"/>
        <v>0</v>
      </c>
      <c r="I133">
        <f t="shared" si="18"/>
        <v>4</v>
      </c>
      <c r="J133" t="str">
        <f t="shared" si="13"/>
        <v>nie</v>
      </c>
      <c r="K133">
        <f>MAX($E$2:E132)</f>
        <v>233</v>
      </c>
      <c r="L133" t="str">
        <f>IF(E133&gt;MAX($K$2:K133),"tak","nie")</f>
        <v>nie</v>
      </c>
    </row>
    <row r="134" spans="1:12">
      <c r="A134">
        <v>133</v>
      </c>
      <c r="B134">
        <v>2</v>
      </c>
      <c r="C134">
        <v>-9</v>
      </c>
      <c r="D134">
        <v>8</v>
      </c>
      <c r="E134">
        <f t="shared" si="14"/>
        <v>194</v>
      </c>
      <c r="F134">
        <f t="shared" si="15"/>
        <v>84</v>
      </c>
      <c r="G134">
        <f t="shared" si="16"/>
        <v>153</v>
      </c>
      <c r="H134">
        <f t="shared" si="17"/>
        <v>0</v>
      </c>
      <c r="I134">
        <f t="shared" si="18"/>
        <v>-1</v>
      </c>
      <c r="J134" t="str">
        <f t="shared" si="13"/>
        <v>nie</v>
      </c>
      <c r="K134">
        <f>MAX($E$2:E133)</f>
        <v>233</v>
      </c>
      <c r="L134" t="str">
        <f>IF(E134&gt;MAX($K$2:K134),"tak","nie")</f>
        <v>nie</v>
      </c>
    </row>
    <row r="135" spans="1:12">
      <c r="A135">
        <v>134</v>
      </c>
      <c r="B135">
        <v>7</v>
      </c>
      <c r="C135">
        <v>7</v>
      </c>
      <c r="D135">
        <v>-6</v>
      </c>
      <c r="E135">
        <f t="shared" si="14"/>
        <v>201</v>
      </c>
      <c r="F135">
        <f t="shared" si="15"/>
        <v>91</v>
      </c>
      <c r="G135">
        <f t="shared" si="16"/>
        <v>147</v>
      </c>
      <c r="H135">
        <f t="shared" si="17"/>
        <v>0</v>
      </c>
      <c r="I135">
        <f t="shared" si="18"/>
        <v>-8</v>
      </c>
      <c r="J135" t="str">
        <f t="shared" si="13"/>
        <v>nie</v>
      </c>
      <c r="K135">
        <f>MAX($E$2:E134)</f>
        <v>233</v>
      </c>
      <c r="L135" t="str">
        <f>IF(E135&gt;MAX($K$2:K135),"tak","nie")</f>
        <v>nie</v>
      </c>
    </row>
    <row r="136" spans="1:12">
      <c r="A136">
        <v>135</v>
      </c>
      <c r="B136">
        <v>10</v>
      </c>
      <c r="C136">
        <v>10</v>
      </c>
      <c r="D136">
        <v>1</v>
      </c>
      <c r="E136">
        <f t="shared" si="14"/>
        <v>211</v>
      </c>
      <c r="F136">
        <f t="shared" si="15"/>
        <v>101</v>
      </c>
      <c r="G136">
        <f t="shared" si="16"/>
        <v>148</v>
      </c>
      <c r="H136">
        <f t="shared" si="17"/>
        <v>0</v>
      </c>
      <c r="I136">
        <f t="shared" si="18"/>
        <v>-21</v>
      </c>
      <c r="J136" t="str">
        <f t="shared" si="13"/>
        <v>nie</v>
      </c>
      <c r="K136">
        <f>MAX($E$2:E135)</f>
        <v>233</v>
      </c>
      <c r="L136" t="str">
        <f>IF(E136&gt;MAX($K$2:K136),"tak","nie")</f>
        <v>nie</v>
      </c>
    </row>
    <row r="137" spans="1:12">
      <c r="A137">
        <v>136</v>
      </c>
      <c r="B137">
        <v>-6</v>
      </c>
      <c r="C137">
        <v>0</v>
      </c>
      <c r="D137">
        <v>-9</v>
      </c>
      <c r="E137">
        <f t="shared" si="14"/>
        <v>205</v>
      </c>
      <c r="F137">
        <f t="shared" si="15"/>
        <v>101</v>
      </c>
      <c r="G137">
        <f t="shared" si="16"/>
        <v>139</v>
      </c>
      <c r="H137">
        <f t="shared" si="17"/>
        <v>0</v>
      </c>
      <c r="I137">
        <f t="shared" si="18"/>
        <v>15</v>
      </c>
      <c r="J137" t="str">
        <f t="shared" si="13"/>
        <v>nie</v>
      </c>
      <c r="K137">
        <f>MAX($E$2:E136)</f>
        <v>233</v>
      </c>
      <c r="L137" t="str">
        <f>IF(E137&gt;MAX($K$2:K137),"tak","nie")</f>
        <v>nie</v>
      </c>
    </row>
    <row r="138" spans="1:12">
      <c r="A138">
        <v>137</v>
      </c>
      <c r="B138">
        <v>9</v>
      </c>
      <c r="C138">
        <v>8</v>
      </c>
      <c r="D138">
        <v>1</v>
      </c>
      <c r="E138">
        <f t="shared" si="14"/>
        <v>214</v>
      </c>
      <c r="F138">
        <f t="shared" si="15"/>
        <v>109</v>
      </c>
      <c r="G138">
        <f t="shared" si="16"/>
        <v>140</v>
      </c>
      <c r="H138">
        <f t="shared" si="17"/>
        <v>0</v>
      </c>
      <c r="I138">
        <f t="shared" si="18"/>
        <v>-18</v>
      </c>
      <c r="J138" t="str">
        <f t="shared" si="13"/>
        <v>nie</v>
      </c>
      <c r="K138">
        <f>MAX($E$2:E137)</f>
        <v>233</v>
      </c>
      <c r="L138" t="str">
        <f>IF(E138&gt;MAX($K$2:K138),"tak","nie")</f>
        <v>nie</v>
      </c>
    </row>
    <row r="139" spans="1:12">
      <c r="A139">
        <v>138</v>
      </c>
      <c r="B139">
        <v>-8</v>
      </c>
      <c r="C139">
        <v>0</v>
      </c>
      <c r="D139">
        <v>-1</v>
      </c>
      <c r="E139">
        <f t="shared" si="14"/>
        <v>206</v>
      </c>
      <c r="F139">
        <f t="shared" si="15"/>
        <v>109</v>
      </c>
      <c r="G139">
        <f t="shared" si="16"/>
        <v>139</v>
      </c>
      <c r="H139">
        <f t="shared" si="17"/>
        <v>0</v>
      </c>
      <c r="I139">
        <f t="shared" si="18"/>
        <v>9</v>
      </c>
      <c r="J139" t="str">
        <f t="shared" si="13"/>
        <v>nie</v>
      </c>
      <c r="K139">
        <f>MAX($E$2:E138)</f>
        <v>233</v>
      </c>
      <c r="L139" t="str">
        <f>IF(E139&gt;MAX($K$2:K139),"tak","nie")</f>
        <v>nie</v>
      </c>
    </row>
    <row r="140" spans="1:12">
      <c r="A140">
        <v>139</v>
      </c>
      <c r="B140">
        <v>-5</v>
      </c>
      <c r="C140">
        <v>0</v>
      </c>
      <c r="D140">
        <v>-6</v>
      </c>
      <c r="E140">
        <f t="shared" si="14"/>
        <v>201</v>
      </c>
      <c r="F140">
        <f t="shared" si="15"/>
        <v>109</v>
      </c>
      <c r="G140">
        <f t="shared" si="16"/>
        <v>133</v>
      </c>
      <c r="H140">
        <f t="shared" si="17"/>
        <v>0</v>
      </c>
      <c r="I140">
        <f t="shared" si="18"/>
        <v>11</v>
      </c>
      <c r="J140" t="str">
        <f t="shared" si="13"/>
        <v>nie</v>
      </c>
      <c r="K140">
        <f>MAX($E$2:E139)</f>
        <v>233</v>
      </c>
      <c r="L140" t="str">
        <f>IF(E140&gt;MAX($K$2:K140),"tak","nie")</f>
        <v>nie</v>
      </c>
    </row>
    <row r="141" spans="1:12">
      <c r="A141">
        <v>140</v>
      </c>
      <c r="B141">
        <v>-3</v>
      </c>
      <c r="C141">
        <v>0</v>
      </c>
      <c r="D141">
        <v>-9</v>
      </c>
      <c r="E141">
        <f t="shared" si="14"/>
        <v>198</v>
      </c>
      <c r="F141">
        <f t="shared" si="15"/>
        <v>109</v>
      </c>
      <c r="G141">
        <f t="shared" si="16"/>
        <v>124</v>
      </c>
      <c r="H141">
        <f t="shared" si="17"/>
        <v>0</v>
      </c>
      <c r="I141">
        <f t="shared" si="18"/>
        <v>12</v>
      </c>
      <c r="J141" t="str">
        <f t="shared" si="13"/>
        <v>nie</v>
      </c>
      <c r="K141">
        <f>MAX($E$2:E140)</f>
        <v>233</v>
      </c>
      <c r="L141" t="str">
        <f>IF(E141&gt;MAX($K$2:K141),"tak","nie")</f>
        <v>nie</v>
      </c>
    </row>
    <row r="142" spans="1:12">
      <c r="A142">
        <v>141</v>
      </c>
      <c r="B142">
        <v>8</v>
      </c>
      <c r="C142">
        <v>9</v>
      </c>
      <c r="D142">
        <v>9</v>
      </c>
      <c r="E142">
        <f t="shared" si="14"/>
        <v>206</v>
      </c>
      <c r="F142">
        <f t="shared" si="15"/>
        <v>118</v>
      </c>
      <c r="G142">
        <f t="shared" si="16"/>
        <v>133</v>
      </c>
      <c r="H142">
        <f t="shared" si="17"/>
        <v>0</v>
      </c>
      <c r="I142">
        <f t="shared" si="18"/>
        <v>-26</v>
      </c>
      <c r="J142" t="str">
        <f t="shared" si="13"/>
        <v>nie</v>
      </c>
      <c r="K142">
        <f>MAX($E$2:E141)</f>
        <v>233</v>
      </c>
      <c r="L142" t="str">
        <f>IF(E142&gt;MAX($K$2:K142),"tak","nie")</f>
        <v>nie</v>
      </c>
    </row>
    <row r="143" spans="1:12">
      <c r="A143">
        <v>142</v>
      </c>
      <c r="B143">
        <v>-7</v>
      </c>
      <c r="C143">
        <v>-10</v>
      </c>
      <c r="D143">
        <v>-9</v>
      </c>
      <c r="E143">
        <f t="shared" si="14"/>
        <v>199</v>
      </c>
      <c r="F143">
        <f t="shared" si="15"/>
        <v>108</v>
      </c>
      <c r="G143">
        <f t="shared" si="16"/>
        <v>124</v>
      </c>
      <c r="H143">
        <f t="shared" si="17"/>
        <v>1</v>
      </c>
      <c r="I143">
        <f t="shared" si="18"/>
        <v>26</v>
      </c>
      <c r="J143" t="str">
        <f t="shared" si="13"/>
        <v>tak</v>
      </c>
      <c r="K143">
        <f>MAX($E$2:E142)</f>
        <v>233</v>
      </c>
      <c r="L143" t="str">
        <f>IF(E143&gt;MAX($K$2:K143),"tak","nie")</f>
        <v>nie</v>
      </c>
    </row>
    <row r="144" spans="1:12">
      <c r="A144">
        <v>143</v>
      </c>
      <c r="B144">
        <v>0</v>
      </c>
      <c r="C144">
        <v>7</v>
      </c>
      <c r="D144">
        <v>-3</v>
      </c>
      <c r="E144">
        <f t="shared" si="14"/>
        <v>199</v>
      </c>
      <c r="F144">
        <f t="shared" si="15"/>
        <v>115</v>
      </c>
      <c r="G144">
        <f t="shared" si="16"/>
        <v>121</v>
      </c>
      <c r="H144">
        <f t="shared" si="17"/>
        <v>0</v>
      </c>
      <c r="I144">
        <f t="shared" si="18"/>
        <v>-4</v>
      </c>
      <c r="J144" t="str">
        <f t="shared" si="13"/>
        <v>nie</v>
      </c>
      <c r="K144">
        <f>MAX($E$2:E143)</f>
        <v>233</v>
      </c>
      <c r="L144" t="str">
        <f>IF(E144&gt;MAX($K$2:K144),"tak","nie")</f>
        <v>nie</v>
      </c>
    </row>
    <row r="145" spans="1:12">
      <c r="A145">
        <v>144</v>
      </c>
      <c r="B145">
        <v>-6</v>
      </c>
      <c r="C145">
        <v>1</v>
      </c>
      <c r="D145">
        <v>5</v>
      </c>
      <c r="E145">
        <f t="shared" si="14"/>
        <v>193</v>
      </c>
      <c r="F145">
        <f t="shared" si="15"/>
        <v>116</v>
      </c>
      <c r="G145">
        <f t="shared" si="16"/>
        <v>126</v>
      </c>
      <c r="H145">
        <f t="shared" si="17"/>
        <v>0</v>
      </c>
      <c r="I145">
        <f t="shared" si="18"/>
        <v>0</v>
      </c>
      <c r="J145" t="str">
        <f t="shared" si="13"/>
        <v>nie</v>
      </c>
      <c r="K145">
        <f>MAX($E$2:E144)</f>
        <v>233</v>
      </c>
      <c r="L145" t="str">
        <f>IF(E145&gt;MAX($K$2:K145),"tak","nie")</f>
        <v>nie</v>
      </c>
    </row>
    <row r="146" spans="1:12">
      <c r="A146">
        <v>145</v>
      </c>
      <c r="B146">
        <v>9</v>
      </c>
      <c r="C146">
        <v>0</v>
      </c>
      <c r="D146">
        <v>-8</v>
      </c>
      <c r="E146">
        <f t="shared" si="14"/>
        <v>202</v>
      </c>
      <c r="F146">
        <f t="shared" si="15"/>
        <v>116</v>
      </c>
      <c r="G146">
        <f t="shared" si="16"/>
        <v>118</v>
      </c>
      <c r="H146">
        <f t="shared" si="17"/>
        <v>0</v>
      </c>
      <c r="I146">
        <f t="shared" si="18"/>
        <v>-1</v>
      </c>
      <c r="J146" t="str">
        <f t="shared" si="13"/>
        <v>nie</v>
      </c>
      <c r="K146">
        <f>MAX($E$2:E145)</f>
        <v>233</v>
      </c>
      <c r="L146" t="str">
        <f>IF(E146&gt;MAX($K$2:K146),"tak","nie")</f>
        <v>nie</v>
      </c>
    </row>
    <row r="147" spans="1:12">
      <c r="A147">
        <v>146</v>
      </c>
      <c r="B147">
        <v>-5</v>
      </c>
      <c r="C147">
        <v>-2</v>
      </c>
      <c r="D147">
        <v>-1</v>
      </c>
      <c r="E147">
        <f t="shared" si="14"/>
        <v>197</v>
      </c>
      <c r="F147">
        <f t="shared" si="15"/>
        <v>114</v>
      </c>
      <c r="G147">
        <f t="shared" si="16"/>
        <v>117</v>
      </c>
      <c r="H147">
        <f t="shared" si="17"/>
        <v>1</v>
      </c>
      <c r="I147">
        <f t="shared" si="18"/>
        <v>8</v>
      </c>
      <c r="J147" t="str">
        <f t="shared" si="13"/>
        <v>nie</v>
      </c>
      <c r="K147">
        <f>MAX($E$2:E146)</f>
        <v>233</v>
      </c>
      <c r="L147" t="str">
        <f>IF(E147&gt;MAX($K$2:K147),"tak","nie")</f>
        <v>nie</v>
      </c>
    </row>
    <row r="148" spans="1:12">
      <c r="A148">
        <v>147</v>
      </c>
      <c r="B148">
        <v>-4</v>
      </c>
      <c r="C148">
        <v>-8</v>
      </c>
      <c r="D148">
        <v>-6</v>
      </c>
      <c r="E148">
        <f t="shared" si="14"/>
        <v>193</v>
      </c>
      <c r="F148">
        <f t="shared" si="15"/>
        <v>106</v>
      </c>
      <c r="G148">
        <f t="shared" si="16"/>
        <v>111</v>
      </c>
      <c r="H148">
        <f t="shared" si="17"/>
        <v>1</v>
      </c>
      <c r="I148">
        <f t="shared" si="18"/>
        <v>18</v>
      </c>
      <c r="J148" t="str">
        <f t="shared" si="13"/>
        <v>nie</v>
      </c>
      <c r="K148">
        <f>MAX($E$2:E147)</f>
        <v>233</v>
      </c>
      <c r="L148" t="str">
        <f>IF(E148&gt;MAX($K$2:K148),"tak","nie")</f>
        <v>nie</v>
      </c>
    </row>
    <row r="149" spans="1:12">
      <c r="A149">
        <v>148</v>
      </c>
      <c r="B149">
        <v>-7</v>
      </c>
      <c r="C149">
        <v>-4</v>
      </c>
      <c r="D149">
        <v>-7</v>
      </c>
      <c r="E149">
        <f t="shared" si="14"/>
        <v>186</v>
      </c>
      <c r="F149">
        <f t="shared" si="15"/>
        <v>102</v>
      </c>
      <c r="G149">
        <f t="shared" si="16"/>
        <v>104</v>
      </c>
      <c r="H149">
        <f t="shared" si="17"/>
        <v>1</v>
      </c>
      <c r="I149">
        <f t="shared" si="18"/>
        <v>18</v>
      </c>
      <c r="J149" t="str">
        <f t="shared" si="13"/>
        <v>nie</v>
      </c>
      <c r="K149">
        <f>MAX($E$2:E148)</f>
        <v>233</v>
      </c>
      <c r="L149" t="str">
        <f>IF(E149&gt;MAX($K$2:K149),"tak","nie")</f>
        <v>nie</v>
      </c>
    </row>
    <row r="150" spans="1:12">
      <c r="A150">
        <v>149</v>
      </c>
      <c r="B150">
        <v>-2</v>
      </c>
      <c r="C150">
        <v>-2</v>
      </c>
      <c r="D150">
        <v>-5</v>
      </c>
      <c r="E150">
        <f t="shared" si="14"/>
        <v>184</v>
      </c>
      <c r="F150">
        <f t="shared" si="15"/>
        <v>100</v>
      </c>
      <c r="G150">
        <f t="shared" si="16"/>
        <v>99</v>
      </c>
      <c r="H150">
        <f t="shared" si="17"/>
        <v>1</v>
      </c>
      <c r="I150">
        <f t="shared" si="18"/>
        <v>9</v>
      </c>
      <c r="J150" t="str">
        <f t="shared" si="13"/>
        <v>nie</v>
      </c>
      <c r="K150">
        <f>MAX($E$2:E149)</f>
        <v>233</v>
      </c>
      <c r="L150" t="str">
        <f>IF(E150&gt;MAX($K$2:K150),"tak","nie")</f>
        <v>nie</v>
      </c>
    </row>
    <row r="151" spans="1:12">
      <c r="A151">
        <v>150</v>
      </c>
      <c r="B151">
        <v>0</v>
      </c>
      <c r="C151">
        <v>3</v>
      </c>
      <c r="D151">
        <v>0</v>
      </c>
      <c r="E151">
        <f t="shared" si="14"/>
        <v>184</v>
      </c>
      <c r="F151">
        <f t="shared" si="15"/>
        <v>103</v>
      </c>
      <c r="G151">
        <f t="shared" si="16"/>
        <v>99</v>
      </c>
      <c r="H151">
        <f t="shared" si="17"/>
        <v>0</v>
      </c>
      <c r="I151">
        <f t="shared" si="18"/>
        <v>-3</v>
      </c>
      <c r="J151" t="str">
        <f t="shared" si="13"/>
        <v>nie</v>
      </c>
      <c r="K151">
        <f>MAX($E$2:E150)</f>
        <v>233</v>
      </c>
      <c r="L151" t="str">
        <f>IF(E151&gt;MAX($K$2:K151),"tak","nie")</f>
        <v>nie</v>
      </c>
    </row>
    <row r="152" spans="1:12">
      <c r="A152">
        <v>151</v>
      </c>
      <c r="B152">
        <v>-1</v>
      </c>
      <c r="C152">
        <v>-4</v>
      </c>
      <c r="D152">
        <v>-2</v>
      </c>
      <c r="E152">
        <f t="shared" si="14"/>
        <v>183</v>
      </c>
      <c r="F152">
        <f t="shared" si="15"/>
        <v>99</v>
      </c>
      <c r="G152">
        <f t="shared" si="16"/>
        <v>97</v>
      </c>
      <c r="H152">
        <f t="shared" si="17"/>
        <v>1</v>
      </c>
      <c r="I152">
        <f t="shared" si="18"/>
        <v>7</v>
      </c>
      <c r="J152" t="str">
        <f t="shared" si="13"/>
        <v>nie</v>
      </c>
      <c r="K152">
        <f>MAX($E$2:E151)</f>
        <v>233</v>
      </c>
      <c r="L152" t="str">
        <f>IF(E152&gt;MAX($K$2:K152),"tak","nie")</f>
        <v>nie</v>
      </c>
    </row>
    <row r="153" spans="1:12">
      <c r="A153">
        <v>152</v>
      </c>
      <c r="B153">
        <v>3</v>
      </c>
      <c r="C153">
        <v>-3</v>
      </c>
      <c r="D153">
        <v>9</v>
      </c>
      <c r="E153">
        <f t="shared" si="14"/>
        <v>186</v>
      </c>
      <c r="F153">
        <f t="shared" si="15"/>
        <v>96</v>
      </c>
      <c r="G153">
        <f t="shared" si="16"/>
        <v>106</v>
      </c>
      <c r="H153">
        <f t="shared" si="17"/>
        <v>0</v>
      </c>
      <c r="I153">
        <f t="shared" si="18"/>
        <v>-9</v>
      </c>
      <c r="J153" t="str">
        <f t="shared" si="13"/>
        <v>nie</v>
      </c>
      <c r="K153">
        <f>MAX($E$2:E152)</f>
        <v>233</v>
      </c>
      <c r="L153" t="str">
        <f>IF(E153&gt;MAX($K$2:K153),"tak","nie")</f>
        <v>nie</v>
      </c>
    </row>
    <row r="154" spans="1:12">
      <c r="A154">
        <v>153</v>
      </c>
      <c r="B154">
        <v>9</v>
      </c>
      <c r="C154">
        <v>-8</v>
      </c>
      <c r="D154">
        <v>6</v>
      </c>
      <c r="E154">
        <f t="shared" si="14"/>
        <v>195</v>
      </c>
      <c r="F154">
        <f t="shared" si="15"/>
        <v>88</v>
      </c>
      <c r="G154">
        <f t="shared" si="16"/>
        <v>112</v>
      </c>
      <c r="H154">
        <f t="shared" si="17"/>
        <v>0</v>
      </c>
      <c r="I154">
        <f t="shared" si="18"/>
        <v>-7</v>
      </c>
      <c r="J154" t="str">
        <f t="shared" si="13"/>
        <v>nie</v>
      </c>
      <c r="K154">
        <f>MAX($E$2:E153)</f>
        <v>233</v>
      </c>
      <c r="L154" t="str">
        <f>IF(E154&gt;MAX($K$2:K154),"tak","nie")</f>
        <v>nie</v>
      </c>
    </row>
    <row r="155" spans="1:12">
      <c r="A155">
        <v>154</v>
      </c>
      <c r="B155">
        <v>2</v>
      </c>
      <c r="C155">
        <v>-1</v>
      </c>
      <c r="D155">
        <v>-3</v>
      </c>
      <c r="E155">
        <f t="shared" si="14"/>
        <v>197</v>
      </c>
      <c r="F155">
        <f t="shared" si="15"/>
        <v>87</v>
      </c>
      <c r="G155">
        <f t="shared" si="16"/>
        <v>109</v>
      </c>
      <c r="H155">
        <f t="shared" si="17"/>
        <v>0</v>
      </c>
      <c r="I155">
        <f t="shared" si="18"/>
        <v>2</v>
      </c>
      <c r="J155" t="str">
        <f t="shared" si="13"/>
        <v>nie</v>
      </c>
      <c r="K155">
        <f>MAX($E$2:E154)</f>
        <v>233</v>
      </c>
      <c r="L155" t="str">
        <f>IF(E155&gt;MAX($K$2:K155),"tak","nie")</f>
        <v>nie</v>
      </c>
    </row>
    <row r="156" spans="1:12">
      <c r="A156">
        <v>155</v>
      </c>
      <c r="B156">
        <v>8</v>
      </c>
      <c r="C156">
        <v>-7</v>
      </c>
      <c r="D156">
        <v>-1</v>
      </c>
      <c r="E156">
        <f t="shared" si="14"/>
        <v>205</v>
      </c>
      <c r="F156">
        <f t="shared" si="15"/>
        <v>80</v>
      </c>
      <c r="G156">
        <f t="shared" si="16"/>
        <v>108</v>
      </c>
      <c r="H156">
        <f t="shared" si="17"/>
        <v>0</v>
      </c>
      <c r="I156">
        <f t="shared" si="18"/>
        <v>0</v>
      </c>
      <c r="J156" t="str">
        <f t="shared" si="13"/>
        <v>nie</v>
      </c>
      <c r="K156">
        <f>MAX($E$2:E155)</f>
        <v>233</v>
      </c>
      <c r="L156" t="str">
        <f>IF(E156&gt;MAX($K$2:K156),"tak","nie")</f>
        <v>nie</v>
      </c>
    </row>
    <row r="157" spans="1:12">
      <c r="A157">
        <v>156</v>
      </c>
      <c r="B157">
        <v>-8</v>
      </c>
      <c r="C157">
        <v>7</v>
      </c>
      <c r="D157">
        <v>-3</v>
      </c>
      <c r="E157">
        <f t="shared" si="14"/>
        <v>197</v>
      </c>
      <c r="F157">
        <f t="shared" si="15"/>
        <v>87</v>
      </c>
      <c r="G157">
        <f t="shared" si="16"/>
        <v>105</v>
      </c>
      <c r="H157">
        <f t="shared" si="17"/>
        <v>0</v>
      </c>
      <c r="I157">
        <f t="shared" si="18"/>
        <v>4</v>
      </c>
      <c r="J157" t="str">
        <f t="shared" si="13"/>
        <v>nie</v>
      </c>
      <c r="K157">
        <f>MAX($E$2:E156)</f>
        <v>233</v>
      </c>
      <c r="L157" t="str">
        <f>IF(E157&gt;MAX($K$2:K157),"tak","nie")</f>
        <v>nie</v>
      </c>
    </row>
    <row r="158" spans="1:12">
      <c r="A158">
        <v>157</v>
      </c>
      <c r="B158">
        <v>-2</v>
      </c>
      <c r="C158">
        <v>8</v>
      </c>
      <c r="D158">
        <v>0</v>
      </c>
      <c r="E158">
        <f t="shared" si="14"/>
        <v>195</v>
      </c>
      <c r="F158">
        <f t="shared" si="15"/>
        <v>95</v>
      </c>
      <c r="G158">
        <f t="shared" si="16"/>
        <v>105</v>
      </c>
      <c r="H158">
        <f t="shared" si="17"/>
        <v>0</v>
      </c>
      <c r="I158">
        <f t="shared" si="18"/>
        <v>-6</v>
      </c>
      <c r="J158" t="str">
        <f t="shared" si="13"/>
        <v>nie</v>
      </c>
      <c r="K158">
        <f>MAX($E$2:E157)</f>
        <v>233</v>
      </c>
      <c r="L158" t="str">
        <f>IF(E158&gt;MAX($K$2:K158),"tak","nie")</f>
        <v>nie</v>
      </c>
    </row>
    <row r="159" spans="1:12">
      <c r="A159">
        <v>158</v>
      </c>
      <c r="B159">
        <v>1</v>
      </c>
      <c r="C159">
        <v>10</v>
      </c>
      <c r="D159">
        <v>-2</v>
      </c>
      <c r="E159">
        <f t="shared" si="14"/>
        <v>196</v>
      </c>
      <c r="F159">
        <f t="shared" si="15"/>
        <v>105</v>
      </c>
      <c r="G159">
        <f t="shared" si="16"/>
        <v>103</v>
      </c>
      <c r="H159">
        <f t="shared" si="17"/>
        <v>0</v>
      </c>
      <c r="I159">
        <f t="shared" si="18"/>
        <v>-9</v>
      </c>
      <c r="J159" t="str">
        <f t="shared" si="13"/>
        <v>nie</v>
      </c>
      <c r="K159">
        <f>MAX($E$2:E158)</f>
        <v>233</v>
      </c>
      <c r="L159" t="str">
        <f>IF(E159&gt;MAX($K$2:K159),"tak","nie")</f>
        <v>nie</v>
      </c>
    </row>
    <row r="160" spans="1:12">
      <c r="A160">
        <v>159</v>
      </c>
      <c r="B160">
        <v>-8</v>
      </c>
      <c r="C160">
        <v>-4</v>
      </c>
      <c r="D160">
        <v>-2</v>
      </c>
      <c r="E160">
        <f t="shared" si="14"/>
        <v>188</v>
      </c>
      <c r="F160">
        <f t="shared" si="15"/>
        <v>101</v>
      </c>
      <c r="G160">
        <f t="shared" si="16"/>
        <v>101</v>
      </c>
      <c r="H160">
        <f t="shared" si="17"/>
        <v>1</v>
      </c>
      <c r="I160">
        <f t="shared" si="18"/>
        <v>14</v>
      </c>
      <c r="J160" t="str">
        <f t="shared" si="13"/>
        <v>nie</v>
      </c>
      <c r="K160">
        <f>MAX($E$2:E159)</f>
        <v>233</v>
      </c>
      <c r="L160" t="str">
        <f>IF(E160&gt;MAX($K$2:K160),"tak","nie")</f>
        <v>nie</v>
      </c>
    </row>
    <row r="161" spans="1:12">
      <c r="A161">
        <v>160</v>
      </c>
      <c r="B161">
        <v>-3</v>
      </c>
      <c r="C161">
        <v>2</v>
      </c>
      <c r="D161">
        <v>6</v>
      </c>
      <c r="E161">
        <f t="shared" si="14"/>
        <v>185</v>
      </c>
      <c r="F161">
        <f t="shared" si="15"/>
        <v>103</v>
      </c>
      <c r="G161">
        <f t="shared" si="16"/>
        <v>107</v>
      </c>
      <c r="H161">
        <f t="shared" si="17"/>
        <v>0</v>
      </c>
      <c r="I161">
        <f t="shared" si="18"/>
        <v>-5</v>
      </c>
      <c r="J161" t="str">
        <f t="shared" si="13"/>
        <v>nie</v>
      </c>
      <c r="K161">
        <f>MAX($E$2:E160)</f>
        <v>233</v>
      </c>
      <c r="L161" t="str">
        <f>IF(E161&gt;MAX($K$2:K161),"tak","nie")</f>
        <v>nie</v>
      </c>
    </row>
    <row r="162" spans="1:12">
      <c r="A162">
        <v>161</v>
      </c>
      <c r="B162">
        <v>8</v>
      </c>
      <c r="C162">
        <v>4</v>
      </c>
      <c r="D162">
        <v>1</v>
      </c>
      <c r="E162">
        <f t="shared" si="14"/>
        <v>193</v>
      </c>
      <c r="F162">
        <f t="shared" si="15"/>
        <v>107</v>
      </c>
      <c r="G162">
        <f t="shared" si="16"/>
        <v>108</v>
      </c>
      <c r="H162">
        <f t="shared" si="17"/>
        <v>0</v>
      </c>
      <c r="I162">
        <f t="shared" si="18"/>
        <v>-13</v>
      </c>
      <c r="J162" t="str">
        <f t="shared" si="13"/>
        <v>nie</v>
      </c>
      <c r="K162">
        <f>MAX($E$2:E161)</f>
        <v>233</v>
      </c>
      <c r="L162" t="str">
        <f>IF(E162&gt;MAX($K$2:K162),"tak","nie")</f>
        <v>nie</v>
      </c>
    </row>
    <row r="163" spans="1:12">
      <c r="A163">
        <v>162</v>
      </c>
      <c r="B163">
        <v>1</v>
      </c>
      <c r="C163">
        <v>4</v>
      </c>
      <c r="D163">
        <v>3</v>
      </c>
      <c r="E163">
        <f t="shared" si="14"/>
        <v>194</v>
      </c>
      <c r="F163">
        <f t="shared" si="15"/>
        <v>111</v>
      </c>
      <c r="G163">
        <f t="shared" si="16"/>
        <v>111</v>
      </c>
      <c r="H163">
        <f t="shared" si="17"/>
        <v>0</v>
      </c>
      <c r="I163">
        <f t="shared" si="18"/>
        <v>-8</v>
      </c>
      <c r="J163" t="str">
        <f t="shared" si="13"/>
        <v>nie</v>
      </c>
      <c r="K163">
        <f>MAX($E$2:E162)</f>
        <v>233</v>
      </c>
      <c r="L163" t="str">
        <f>IF(E163&gt;MAX($K$2:K163),"tak","nie")</f>
        <v>nie</v>
      </c>
    </row>
    <row r="164" spans="1:12">
      <c r="A164">
        <v>163</v>
      </c>
      <c r="B164">
        <v>-9</v>
      </c>
      <c r="C164">
        <v>-9</v>
      </c>
      <c r="D164">
        <v>-2</v>
      </c>
      <c r="E164">
        <f t="shared" si="14"/>
        <v>185</v>
      </c>
      <c r="F164">
        <f t="shared" si="15"/>
        <v>102</v>
      </c>
      <c r="G164">
        <f t="shared" si="16"/>
        <v>109</v>
      </c>
      <c r="H164">
        <f t="shared" si="17"/>
        <v>1</v>
      </c>
      <c r="I164">
        <f t="shared" si="18"/>
        <v>20</v>
      </c>
      <c r="J164" t="str">
        <f t="shared" si="13"/>
        <v>nie</v>
      </c>
      <c r="K164">
        <f>MAX($E$2:E163)</f>
        <v>233</v>
      </c>
      <c r="L164" t="str">
        <f>IF(E164&gt;MAX($K$2:K164),"tak","nie")</f>
        <v>nie</v>
      </c>
    </row>
    <row r="165" spans="1:12">
      <c r="A165">
        <v>164</v>
      </c>
      <c r="B165">
        <v>-10</v>
      </c>
      <c r="C165">
        <v>8</v>
      </c>
      <c r="D165">
        <v>5</v>
      </c>
      <c r="E165">
        <f t="shared" si="14"/>
        <v>175</v>
      </c>
      <c r="F165">
        <f t="shared" si="15"/>
        <v>110</v>
      </c>
      <c r="G165">
        <f t="shared" si="16"/>
        <v>114</v>
      </c>
      <c r="H165">
        <f t="shared" si="17"/>
        <v>0</v>
      </c>
      <c r="I165">
        <f t="shared" si="18"/>
        <v>-3</v>
      </c>
      <c r="J165" t="str">
        <f t="shared" si="13"/>
        <v>nie</v>
      </c>
      <c r="K165">
        <f>MAX($E$2:E164)</f>
        <v>233</v>
      </c>
      <c r="L165" t="str">
        <f>IF(E165&gt;MAX($K$2:K165),"tak","nie")</f>
        <v>nie</v>
      </c>
    </row>
    <row r="166" spans="1:12">
      <c r="A166">
        <v>165</v>
      </c>
      <c r="B166">
        <v>9</v>
      </c>
      <c r="C166">
        <v>-6</v>
      </c>
      <c r="D166">
        <v>-7</v>
      </c>
      <c r="E166">
        <f t="shared" si="14"/>
        <v>184</v>
      </c>
      <c r="F166">
        <f t="shared" si="15"/>
        <v>104</v>
      </c>
      <c r="G166">
        <f t="shared" si="16"/>
        <v>107</v>
      </c>
      <c r="H166">
        <f t="shared" si="17"/>
        <v>0</v>
      </c>
      <c r="I166">
        <f t="shared" si="18"/>
        <v>4</v>
      </c>
      <c r="J166" t="str">
        <f t="shared" si="13"/>
        <v>nie</v>
      </c>
      <c r="K166">
        <f>MAX($E$2:E165)</f>
        <v>233</v>
      </c>
      <c r="L166" t="str">
        <f>IF(E166&gt;MAX($K$2:K166),"tak","nie")</f>
        <v>nie</v>
      </c>
    </row>
    <row r="167" spans="1:12">
      <c r="A167">
        <v>166</v>
      </c>
      <c r="B167">
        <v>0</v>
      </c>
      <c r="C167">
        <v>-2</v>
      </c>
      <c r="D167">
        <v>3</v>
      </c>
      <c r="E167">
        <f t="shared" si="14"/>
        <v>184</v>
      </c>
      <c r="F167">
        <f t="shared" si="15"/>
        <v>102</v>
      </c>
      <c r="G167">
        <f t="shared" si="16"/>
        <v>110</v>
      </c>
      <c r="H167">
        <f t="shared" si="17"/>
        <v>0</v>
      </c>
      <c r="I167">
        <f t="shared" si="18"/>
        <v>-1</v>
      </c>
      <c r="J167" t="str">
        <f t="shared" si="13"/>
        <v>nie</v>
      </c>
      <c r="K167">
        <f>MAX($E$2:E166)</f>
        <v>233</v>
      </c>
      <c r="L167" t="str">
        <f>IF(E167&gt;MAX($K$2:K167),"tak","nie")</f>
        <v>nie</v>
      </c>
    </row>
    <row r="168" spans="1:12">
      <c r="A168">
        <v>167</v>
      </c>
      <c r="B168">
        <v>6</v>
      </c>
      <c r="C168">
        <v>-8</v>
      </c>
      <c r="D168">
        <v>4</v>
      </c>
      <c r="E168">
        <f t="shared" si="14"/>
        <v>190</v>
      </c>
      <c r="F168">
        <f t="shared" si="15"/>
        <v>94</v>
      </c>
      <c r="G168">
        <f t="shared" si="16"/>
        <v>114</v>
      </c>
      <c r="H168">
        <f t="shared" si="17"/>
        <v>0</v>
      </c>
      <c r="I168">
        <f t="shared" si="18"/>
        <v>-2</v>
      </c>
      <c r="J168" t="str">
        <f t="shared" si="13"/>
        <v>nie</v>
      </c>
      <c r="K168">
        <f>MAX($E$2:E167)</f>
        <v>233</v>
      </c>
      <c r="L168" t="str">
        <f>IF(E168&gt;MAX($K$2:K168),"tak","nie")</f>
        <v>nie</v>
      </c>
    </row>
    <row r="169" spans="1:12">
      <c r="A169">
        <v>168</v>
      </c>
      <c r="B169">
        <v>0</v>
      </c>
      <c r="C169">
        <v>-9</v>
      </c>
      <c r="D169">
        <v>-9</v>
      </c>
      <c r="E169">
        <f t="shared" si="14"/>
        <v>190</v>
      </c>
      <c r="F169">
        <f t="shared" si="15"/>
        <v>85</v>
      </c>
      <c r="G169">
        <f t="shared" si="16"/>
        <v>105</v>
      </c>
      <c r="H169">
        <f t="shared" si="17"/>
        <v>0</v>
      </c>
      <c r="I169">
        <f t="shared" si="18"/>
        <v>18</v>
      </c>
      <c r="J169" t="str">
        <f t="shared" si="13"/>
        <v>nie</v>
      </c>
      <c r="K169">
        <f>MAX($E$2:E168)</f>
        <v>233</v>
      </c>
      <c r="L169" t="str">
        <f>IF(E169&gt;MAX($K$2:K169),"tak","nie")</f>
        <v>nie</v>
      </c>
    </row>
    <row r="170" spans="1:12">
      <c r="A170">
        <v>169</v>
      </c>
      <c r="B170">
        <v>4</v>
      </c>
      <c r="C170">
        <v>3</v>
      </c>
      <c r="D170">
        <v>0</v>
      </c>
      <c r="E170">
        <f t="shared" si="14"/>
        <v>194</v>
      </c>
      <c r="F170">
        <f t="shared" si="15"/>
        <v>88</v>
      </c>
      <c r="G170">
        <f t="shared" si="16"/>
        <v>105</v>
      </c>
      <c r="H170">
        <f t="shared" si="17"/>
        <v>0</v>
      </c>
      <c r="I170">
        <f t="shared" si="18"/>
        <v>-7</v>
      </c>
      <c r="J170" t="str">
        <f t="shared" si="13"/>
        <v>nie</v>
      </c>
      <c r="K170">
        <f>MAX($E$2:E169)</f>
        <v>233</v>
      </c>
      <c r="L170" t="str">
        <f>IF(E170&gt;MAX($K$2:K170),"tak","nie")</f>
        <v>nie</v>
      </c>
    </row>
    <row r="171" spans="1:12">
      <c r="A171">
        <v>170</v>
      </c>
      <c r="B171">
        <v>1</v>
      </c>
      <c r="C171">
        <v>7</v>
      </c>
      <c r="D171">
        <v>4</v>
      </c>
      <c r="E171">
        <f t="shared" si="14"/>
        <v>195</v>
      </c>
      <c r="F171">
        <f t="shared" si="15"/>
        <v>95</v>
      </c>
      <c r="G171">
        <f t="shared" si="16"/>
        <v>109</v>
      </c>
      <c r="H171">
        <f t="shared" si="17"/>
        <v>0</v>
      </c>
      <c r="I171">
        <f t="shared" si="18"/>
        <v>-12</v>
      </c>
      <c r="J171" t="str">
        <f t="shared" si="13"/>
        <v>nie</v>
      </c>
      <c r="K171">
        <f>MAX($E$2:E170)</f>
        <v>233</v>
      </c>
      <c r="L171" t="str">
        <f>IF(E171&gt;MAX($K$2:K171),"tak","nie")</f>
        <v>nie</v>
      </c>
    </row>
    <row r="172" spans="1:12">
      <c r="A172">
        <v>171</v>
      </c>
      <c r="B172">
        <v>4</v>
      </c>
      <c r="C172">
        <v>3</v>
      </c>
      <c r="D172">
        <v>8</v>
      </c>
      <c r="E172">
        <f t="shared" si="14"/>
        <v>199</v>
      </c>
      <c r="F172">
        <f t="shared" si="15"/>
        <v>98</v>
      </c>
      <c r="G172">
        <f t="shared" si="16"/>
        <v>117</v>
      </c>
      <c r="H172">
        <f t="shared" si="17"/>
        <v>0</v>
      </c>
      <c r="I172">
        <f t="shared" si="18"/>
        <v>-15</v>
      </c>
      <c r="J172" t="str">
        <f t="shared" si="13"/>
        <v>nie</v>
      </c>
      <c r="K172">
        <f>MAX($E$2:E171)</f>
        <v>233</v>
      </c>
      <c r="L172" t="str">
        <f>IF(E172&gt;MAX($K$2:K172),"tak","nie")</f>
        <v>nie</v>
      </c>
    </row>
    <row r="173" spans="1:12">
      <c r="A173">
        <v>172</v>
      </c>
      <c r="B173">
        <v>4</v>
      </c>
      <c r="C173">
        <v>1</v>
      </c>
      <c r="D173">
        <v>-6</v>
      </c>
      <c r="E173">
        <f t="shared" si="14"/>
        <v>203</v>
      </c>
      <c r="F173">
        <f t="shared" si="15"/>
        <v>99</v>
      </c>
      <c r="G173">
        <f t="shared" si="16"/>
        <v>111</v>
      </c>
      <c r="H173">
        <f t="shared" si="17"/>
        <v>0</v>
      </c>
      <c r="I173">
        <f t="shared" si="18"/>
        <v>1</v>
      </c>
      <c r="J173" t="str">
        <f t="shared" si="13"/>
        <v>nie</v>
      </c>
      <c r="K173">
        <f>MAX($E$2:E172)</f>
        <v>233</v>
      </c>
      <c r="L173" t="str">
        <f>IF(E173&gt;MAX($K$2:K173),"tak","nie")</f>
        <v>nie</v>
      </c>
    </row>
    <row r="174" spans="1:12">
      <c r="A174">
        <v>173</v>
      </c>
      <c r="B174">
        <v>1</v>
      </c>
      <c r="C174">
        <v>-6</v>
      </c>
      <c r="D174">
        <v>10</v>
      </c>
      <c r="E174">
        <f t="shared" si="14"/>
        <v>204</v>
      </c>
      <c r="F174">
        <f t="shared" si="15"/>
        <v>93</v>
      </c>
      <c r="G174">
        <f t="shared" si="16"/>
        <v>121</v>
      </c>
      <c r="H174">
        <f t="shared" si="17"/>
        <v>0</v>
      </c>
      <c r="I174">
        <f t="shared" si="18"/>
        <v>-5</v>
      </c>
      <c r="J174" t="str">
        <f t="shared" si="13"/>
        <v>nie</v>
      </c>
      <c r="K174">
        <f>MAX($E$2:E173)</f>
        <v>233</v>
      </c>
      <c r="L174" t="str">
        <f>IF(E174&gt;MAX($K$2:K174),"tak","nie")</f>
        <v>nie</v>
      </c>
    </row>
    <row r="175" spans="1:12">
      <c r="A175">
        <v>174</v>
      </c>
      <c r="B175">
        <v>7</v>
      </c>
      <c r="C175">
        <v>8</v>
      </c>
      <c r="D175">
        <v>-2</v>
      </c>
      <c r="E175">
        <f t="shared" si="14"/>
        <v>211</v>
      </c>
      <c r="F175">
        <f t="shared" si="15"/>
        <v>101</v>
      </c>
      <c r="G175">
        <f t="shared" si="16"/>
        <v>119</v>
      </c>
      <c r="H175">
        <f t="shared" si="17"/>
        <v>0</v>
      </c>
      <c r="I175">
        <f t="shared" si="18"/>
        <v>-13</v>
      </c>
      <c r="J175" t="str">
        <f t="shared" si="13"/>
        <v>nie</v>
      </c>
      <c r="K175">
        <f>MAX($E$2:E174)</f>
        <v>233</v>
      </c>
      <c r="L175" t="str">
        <f>IF(E175&gt;MAX($K$2:K175),"tak","nie")</f>
        <v>nie</v>
      </c>
    </row>
    <row r="176" spans="1:12">
      <c r="A176">
        <v>175</v>
      </c>
      <c r="B176">
        <v>0</v>
      </c>
      <c r="C176">
        <v>7</v>
      </c>
      <c r="D176">
        <v>-2</v>
      </c>
      <c r="E176">
        <f t="shared" si="14"/>
        <v>211</v>
      </c>
      <c r="F176">
        <f t="shared" si="15"/>
        <v>108</v>
      </c>
      <c r="G176">
        <f t="shared" si="16"/>
        <v>117</v>
      </c>
      <c r="H176">
        <f t="shared" si="17"/>
        <v>0</v>
      </c>
      <c r="I176">
        <f t="shared" si="18"/>
        <v>-5</v>
      </c>
      <c r="J176" t="str">
        <f t="shared" si="13"/>
        <v>nie</v>
      </c>
      <c r="K176">
        <f>MAX($E$2:E175)</f>
        <v>233</v>
      </c>
      <c r="L176" t="str">
        <f>IF(E176&gt;MAX($K$2:K176),"tak","nie")</f>
        <v>nie</v>
      </c>
    </row>
    <row r="177" spans="1:12">
      <c r="A177">
        <v>176</v>
      </c>
      <c r="B177">
        <v>0</v>
      </c>
      <c r="C177">
        <v>0</v>
      </c>
      <c r="D177">
        <v>-6</v>
      </c>
      <c r="E177">
        <f t="shared" si="14"/>
        <v>211</v>
      </c>
      <c r="F177">
        <f t="shared" si="15"/>
        <v>108</v>
      </c>
      <c r="G177">
        <f t="shared" si="16"/>
        <v>111</v>
      </c>
      <c r="H177">
        <f t="shared" si="17"/>
        <v>0</v>
      </c>
      <c r="I177">
        <f t="shared" si="18"/>
        <v>6</v>
      </c>
      <c r="J177" t="str">
        <f t="shared" si="13"/>
        <v>nie</v>
      </c>
      <c r="K177">
        <f>MAX($E$2:E176)</f>
        <v>233</v>
      </c>
      <c r="L177" t="str">
        <f>IF(E177&gt;MAX($K$2:K177),"tak","nie")</f>
        <v>nie</v>
      </c>
    </row>
    <row r="178" spans="1:12">
      <c r="A178">
        <v>177</v>
      </c>
      <c r="B178">
        <v>-3</v>
      </c>
      <c r="C178">
        <v>-9</v>
      </c>
      <c r="D178">
        <v>6</v>
      </c>
      <c r="E178">
        <f t="shared" si="14"/>
        <v>208</v>
      </c>
      <c r="F178">
        <f t="shared" si="15"/>
        <v>99</v>
      </c>
      <c r="G178">
        <f t="shared" si="16"/>
        <v>117</v>
      </c>
      <c r="H178">
        <f t="shared" si="17"/>
        <v>0</v>
      </c>
      <c r="I178">
        <f t="shared" si="18"/>
        <v>6</v>
      </c>
      <c r="J178" t="str">
        <f t="shared" si="13"/>
        <v>nie</v>
      </c>
      <c r="K178">
        <f>MAX($E$2:E177)</f>
        <v>233</v>
      </c>
      <c r="L178" t="str">
        <f>IF(E178&gt;MAX($K$2:K178),"tak","nie")</f>
        <v>nie</v>
      </c>
    </row>
    <row r="179" spans="1:12">
      <c r="A179">
        <v>178</v>
      </c>
      <c r="B179">
        <v>-3</v>
      </c>
      <c r="C179">
        <v>0</v>
      </c>
      <c r="D179">
        <v>-1</v>
      </c>
      <c r="E179">
        <f t="shared" si="14"/>
        <v>205</v>
      </c>
      <c r="F179">
        <f t="shared" si="15"/>
        <v>99</v>
      </c>
      <c r="G179">
        <f t="shared" si="16"/>
        <v>116</v>
      </c>
      <c r="H179">
        <f t="shared" si="17"/>
        <v>0</v>
      </c>
      <c r="I179">
        <f t="shared" si="18"/>
        <v>4</v>
      </c>
      <c r="J179" t="str">
        <f t="shared" si="13"/>
        <v>nie</v>
      </c>
      <c r="K179">
        <f>MAX($E$2:E178)</f>
        <v>233</v>
      </c>
      <c r="L179" t="str">
        <f>IF(E179&gt;MAX($K$2:K179),"tak","nie")</f>
        <v>nie</v>
      </c>
    </row>
    <row r="180" spans="1:12">
      <c r="A180">
        <v>179</v>
      </c>
      <c r="B180">
        <v>6</v>
      </c>
      <c r="C180">
        <v>9</v>
      </c>
      <c r="D180">
        <v>-9</v>
      </c>
      <c r="E180">
        <f t="shared" si="14"/>
        <v>211</v>
      </c>
      <c r="F180">
        <f t="shared" si="15"/>
        <v>108</v>
      </c>
      <c r="G180">
        <f t="shared" si="16"/>
        <v>107</v>
      </c>
      <c r="H180">
        <f t="shared" si="17"/>
        <v>0</v>
      </c>
      <c r="I180">
        <f t="shared" si="18"/>
        <v>-6</v>
      </c>
      <c r="J180" t="str">
        <f t="shared" si="13"/>
        <v>nie</v>
      </c>
      <c r="K180">
        <f>MAX($E$2:E179)</f>
        <v>233</v>
      </c>
      <c r="L180" t="str">
        <f>IF(E180&gt;MAX($K$2:K180),"tak","nie")</f>
        <v>nie</v>
      </c>
    </row>
    <row r="181" spans="1:12">
      <c r="A181">
        <v>180</v>
      </c>
      <c r="B181">
        <v>2</v>
      </c>
      <c r="C181">
        <v>4</v>
      </c>
      <c r="D181">
        <v>6</v>
      </c>
      <c r="E181">
        <f t="shared" si="14"/>
        <v>213</v>
      </c>
      <c r="F181">
        <f t="shared" si="15"/>
        <v>112</v>
      </c>
      <c r="G181">
        <f t="shared" si="16"/>
        <v>113</v>
      </c>
      <c r="H181">
        <f t="shared" si="17"/>
        <v>0</v>
      </c>
      <c r="I181">
        <f t="shared" si="18"/>
        <v>-12</v>
      </c>
      <c r="J181" t="str">
        <f t="shared" si="13"/>
        <v>nie</v>
      </c>
      <c r="K181">
        <f>MAX($E$2:E180)</f>
        <v>233</v>
      </c>
      <c r="L181" t="str">
        <f>IF(E181&gt;MAX($K$2:K181),"tak","nie")</f>
        <v>nie</v>
      </c>
    </row>
    <row r="182" spans="1:12">
      <c r="A182">
        <v>181</v>
      </c>
      <c r="B182">
        <v>-4</v>
      </c>
      <c r="C182">
        <v>5</v>
      </c>
      <c r="D182">
        <v>10</v>
      </c>
      <c r="E182">
        <f t="shared" si="14"/>
        <v>209</v>
      </c>
      <c r="F182">
        <f t="shared" si="15"/>
        <v>117</v>
      </c>
      <c r="G182">
        <f t="shared" si="16"/>
        <v>123</v>
      </c>
      <c r="H182">
        <f t="shared" si="17"/>
        <v>0</v>
      </c>
      <c r="I182">
        <f t="shared" si="18"/>
        <v>-11</v>
      </c>
      <c r="J182" t="str">
        <f t="shared" si="13"/>
        <v>nie</v>
      </c>
      <c r="K182">
        <f>MAX($E$2:E181)</f>
        <v>233</v>
      </c>
      <c r="L182" t="str">
        <f>IF(E182&gt;MAX($K$2:K182),"tak","nie")</f>
        <v>nie</v>
      </c>
    </row>
    <row r="183" spans="1:12">
      <c r="A183">
        <v>182</v>
      </c>
      <c r="B183">
        <v>5</v>
      </c>
      <c r="C183">
        <v>4</v>
      </c>
      <c r="D183">
        <v>-5</v>
      </c>
      <c r="E183">
        <f t="shared" si="14"/>
        <v>214</v>
      </c>
      <c r="F183">
        <f t="shared" si="15"/>
        <v>121</v>
      </c>
      <c r="G183">
        <f t="shared" si="16"/>
        <v>118</v>
      </c>
      <c r="H183">
        <f t="shared" si="17"/>
        <v>0</v>
      </c>
      <c r="I183">
        <f t="shared" si="18"/>
        <v>-4</v>
      </c>
      <c r="J183" t="str">
        <f t="shared" si="13"/>
        <v>nie</v>
      </c>
      <c r="K183">
        <f>MAX($E$2:E182)</f>
        <v>233</v>
      </c>
      <c r="L183" t="str">
        <f>IF(E183&gt;MAX($K$2:K183),"tak","nie")</f>
        <v>nie</v>
      </c>
    </row>
    <row r="184" spans="1:12">
      <c r="A184">
        <v>183</v>
      </c>
      <c r="B184">
        <v>-4</v>
      </c>
      <c r="C184">
        <v>-1</v>
      </c>
      <c r="D184">
        <v>4</v>
      </c>
      <c r="E184">
        <f t="shared" si="14"/>
        <v>210</v>
      </c>
      <c r="F184">
        <f t="shared" si="15"/>
        <v>120</v>
      </c>
      <c r="G184">
        <f t="shared" si="16"/>
        <v>122</v>
      </c>
      <c r="H184">
        <f t="shared" si="17"/>
        <v>0</v>
      </c>
      <c r="I184">
        <f t="shared" si="18"/>
        <v>1</v>
      </c>
      <c r="J184" t="str">
        <f t="shared" si="13"/>
        <v>nie</v>
      </c>
      <c r="K184">
        <f>MAX($E$2:E183)</f>
        <v>233</v>
      </c>
      <c r="L184" t="str">
        <f>IF(E184&gt;MAX($K$2:K184),"tak","nie")</f>
        <v>nie</v>
      </c>
    </row>
    <row r="185" spans="1:12">
      <c r="A185">
        <v>184</v>
      </c>
      <c r="B185">
        <v>-6</v>
      </c>
      <c r="C185">
        <v>1</v>
      </c>
      <c r="D185">
        <v>-6</v>
      </c>
      <c r="E185">
        <f t="shared" si="14"/>
        <v>204</v>
      </c>
      <c r="F185">
        <f t="shared" si="15"/>
        <v>121</v>
      </c>
      <c r="G185">
        <f t="shared" si="16"/>
        <v>116</v>
      </c>
      <c r="H185">
        <f t="shared" si="17"/>
        <v>0</v>
      </c>
      <c r="I185">
        <f t="shared" si="18"/>
        <v>11</v>
      </c>
      <c r="J185" t="str">
        <f t="shared" si="13"/>
        <v>nie</v>
      </c>
      <c r="K185">
        <f>MAX($E$2:E184)</f>
        <v>233</v>
      </c>
      <c r="L185" t="str">
        <f>IF(E185&gt;MAX($K$2:K185),"tak","nie")</f>
        <v>nie</v>
      </c>
    </row>
    <row r="186" spans="1:12">
      <c r="A186">
        <v>185</v>
      </c>
      <c r="B186">
        <v>-2</v>
      </c>
      <c r="C186">
        <v>10</v>
      </c>
      <c r="D186">
        <v>-3</v>
      </c>
      <c r="E186">
        <f t="shared" si="14"/>
        <v>202</v>
      </c>
      <c r="F186">
        <f t="shared" si="15"/>
        <v>131</v>
      </c>
      <c r="G186">
        <f t="shared" si="16"/>
        <v>113</v>
      </c>
      <c r="H186">
        <f t="shared" si="17"/>
        <v>0</v>
      </c>
      <c r="I186">
        <f t="shared" si="18"/>
        <v>-5</v>
      </c>
      <c r="J186" t="str">
        <f t="shared" si="13"/>
        <v>nie</v>
      </c>
      <c r="K186">
        <f>MAX($E$2:E185)</f>
        <v>233</v>
      </c>
      <c r="L186" t="str">
        <f>IF(E186&gt;MAX($K$2:K186),"tak","nie")</f>
        <v>nie</v>
      </c>
    </row>
    <row r="187" spans="1:12">
      <c r="A187">
        <v>186</v>
      </c>
      <c r="B187">
        <v>5</v>
      </c>
      <c r="C187">
        <v>5</v>
      </c>
      <c r="D187">
        <v>-1</v>
      </c>
      <c r="E187">
        <f t="shared" si="14"/>
        <v>207</v>
      </c>
      <c r="F187">
        <f t="shared" si="15"/>
        <v>136</v>
      </c>
      <c r="G187">
        <f t="shared" si="16"/>
        <v>112</v>
      </c>
      <c r="H187">
        <f t="shared" si="17"/>
        <v>0</v>
      </c>
      <c r="I187">
        <f t="shared" si="18"/>
        <v>-9</v>
      </c>
      <c r="J187" t="str">
        <f t="shared" si="13"/>
        <v>nie</v>
      </c>
      <c r="K187">
        <f>MAX($E$2:E186)</f>
        <v>233</v>
      </c>
      <c r="L187" t="str">
        <f>IF(E187&gt;MAX($K$2:K187),"tak","nie")</f>
        <v>nie</v>
      </c>
    </row>
    <row r="188" spans="1:12">
      <c r="A188">
        <v>187</v>
      </c>
      <c r="B188">
        <v>-1</v>
      </c>
      <c r="C188">
        <v>9</v>
      </c>
      <c r="D188">
        <v>-3</v>
      </c>
      <c r="E188">
        <f t="shared" si="14"/>
        <v>206</v>
      </c>
      <c r="F188">
        <f t="shared" si="15"/>
        <v>145</v>
      </c>
      <c r="G188">
        <f t="shared" si="16"/>
        <v>109</v>
      </c>
      <c r="H188">
        <f t="shared" si="17"/>
        <v>0</v>
      </c>
      <c r="I188">
        <f t="shared" si="18"/>
        <v>-5</v>
      </c>
      <c r="J188" t="str">
        <f t="shared" si="13"/>
        <v>nie</v>
      </c>
      <c r="K188">
        <f>MAX($E$2:E187)</f>
        <v>233</v>
      </c>
      <c r="L188" t="str">
        <f>IF(E188&gt;MAX($K$2:K188),"tak","nie")</f>
        <v>nie</v>
      </c>
    </row>
    <row r="189" spans="1:12">
      <c r="A189">
        <v>188</v>
      </c>
      <c r="B189">
        <v>-2</v>
      </c>
      <c r="C189">
        <v>6</v>
      </c>
      <c r="D189">
        <v>-8</v>
      </c>
      <c r="E189">
        <f t="shared" si="14"/>
        <v>204</v>
      </c>
      <c r="F189">
        <f t="shared" si="15"/>
        <v>151</v>
      </c>
      <c r="G189">
        <f t="shared" si="16"/>
        <v>101</v>
      </c>
      <c r="H189">
        <f t="shared" si="17"/>
        <v>0</v>
      </c>
      <c r="I189">
        <f t="shared" si="18"/>
        <v>4</v>
      </c>
      <c r="J189" t="str">
        <f t="shared" si="13"/>
        <v>nie</v>
      </c>
      <c r="K189">
        <f>MAX($E$2:E188)</f>
        <v>233</v>
      </c>
      <c r="L189" t="str">
        <f>IF(E189&gt;MAX($K$2:K189),"tak","nie")</f>
        <v>nie</v>
      </c>
    </row>
    <row r="190" spans="1:12">
      <c r="A190">
        <v>189</v>
      </c>
      <c r="B190">
        <v>6</v>
      </c>
      <c r="C190">
        <v>1</v>
      </c>
      <c r="D190">
        <v>3</v>
      </c>
      <c r="E190">
        <f t="shared" si="14"/>
        <v>210</v>
      </c>
      <c r="F190">
        <f t="shared" si="15"/>
        <v>152</v>
      </c>
      <c r="G190">
        <f t="shared" si="16"/>
        <v>104</v>
      </c>
      <c r="H190">
        <f t="shared" si="17"/>
        <v>0</v>
      </c>
      <c r="I190">
        <f t="shared" si="18"/>
        <v>-10</v>
      </c>
      <c r="J190" t="str">
        <f t="shared" si="13"/>
        <v>nie</v>
      </c>
      <c r="K190">
        <f>MAX($E$2:E189)</f>
        <v>233</v>
      </c>
      <c r="L190" t="str">
        <f>IF(E190&gt;MAX($K$2:K190),"tak","nie")</f>
        <v>nie</v>
      </c>
    </row>
    <row r="191" spans="1:12">
      <c r="A191">
        <v>190</v>
      </c>
      <c r="B191">
        <v>4</v>
      </c>
      <c r="C191">
        <v>4</v>
      </c>
      <c r="D191">
        <v>8</v>
      </c>
      <c r="E191">
        <f t="shared" si="14"/>
        <v>214</v>
      </c>
      <c r="F191">
        <f t="shared" si="15"/>
        <v>156</v>
      </c>
      <c r="G191">
        <f t="shared" si="16"/>
        <v>112</v>
      </c>
      <c r="H191">
        <f t="shared" si="17"/>
        <v>0</v>
      </c>
      <c r="I191">
        <f t="shared" si="18"/>
        <v>-16</v>
      </c>
      <c r="J191" t="str">
        <f t="shared" si="13"/>
        <v>nie</v>
      </c>
      <c r="K191">
        <f>MAX($E$2:E190)</f>
        <v>233</v>
      </c>
      <c r="L191" t="str">
        <f>IF(E191&gt;MAX($K$2:K191),"tak","nie")</f>
        <v>nie</v>
      </c>
    </row>
    <row r="192" spans="1:12">
      <c r="A192">
        <v>191</v>
      </c>
      <c r="B192">
        <v>-4</v>
      </c>
      <c r="C192">
        <v>-6</v>
      </c>
      <c r="D192">
        <v>-4</v>
      </c>
      <c r="E192">
        <f t="shared" si="14"/>
        <v>210</v>
      </c>
      <c r="F192">
        <f t="shared" si="15"/>
        <v>150</v>
      </c>
      <c r="G192">
        <f t="shared" si="16"/>
        <v>108</v>
      </c>
      <c r="H192">
        <f t="shared" si="17"/>
        <v>1</v>
      </c>
      <c r="I192">
        <f t="shared" si="18"/>
        <v>14</v>
      </c>
      <c r="J192" t="str">
        <f t="shared" si="13"/>
        <v>nie</v>
      </c>
      <c r="K192">
        <f>MAX($E$2:E191)</f>
        <v>233</v>
      </c>
      <c r="L192" t="str">
        <f>IF(E192&gt;MAX($K$2:K192),"tak","nie")</f>
        <v>nie</v>
      </c>
    </row>
    <row r="193" spans="1:12">
      <c r="A193">
        <v>192</v>
      </c>
      <c r="B193">
        <v>4</v>
      </c>
      <c r="C193">
        <v>1</v>
      </c>
      <c r="D193">
        <v>-7</v>
      </c>
      <c r="E193">
        <f t="shared" si="14"/>
        <v>214</v>
      </c>
      <c r="F193">
        <f t="shared" si="15"/>
        <v>151</v>
      </c>
      <c r="G193">
        <f t="shared" si="16"/>
        <v>101</v>
      </c>
      <c r="H193">
        <f t="shared" si="17"/>
        <v>0</v>
      </c>
      <c r="I193">
        <f t="shared" si="18"/>
        <v>2</v>
      </c>
      <c r="J193" t="str">
        <f t="shared" si="13"/>
        <v>nie</v>
      </c>
      <c r="K193">
        <f>MAX($E$2:E192)</f>
        <v>233</v>
      </c>
      <c r="L193" t="str">
        <f>IF(E193&gt;MAX($K$2:K193),"tak","nie")</f>
        <v>nie</v>
      </c>
    </row>
    <row r="194" spans="1:12">
      <c r="A194">
        <v>193</v>
      </c>
      <c r="B194">
        <v>-4</v>
      </c>
      <c r="C194">
        <v>1</v>
      </c>
      <c r="D194">
        <v>9</v>
      </c>
      <c r="E194">
        <f t="shared" si="14"/>
        <v>210</v>
      </c>
      <c r="F194">
        <f t="shared" si="15"/>
        <v>152</v>
      </c>
      <c r="G194">
        <f t="shared" si="16"/>
        <v>110</v>
      </c>
      <c r="H194">
        <f t="shared" si="17"/>
        <v>0</v>
      </c>
      <c r="I194">
        <f t="shared" si="18"/>
        <v>-6</v>
      </c>
      <c r="J194" t="str">
        <f t="shared" si="13"/>
        <v>nie</v>
      </c>
      <c r="K194">
        <f>MAX($E$2:E193)</f>
        <v>233</v>
      </c>
      <c r="L194" t="str">
        <f>IF(E194&gt;MAX($K$2:K194),"tak","nie")</f>
        <v>nie</v>
      </c>
    </row>
    <row r="195" spans="1:12">
      <c r="A195">
        <v>194</v>
      </c>
      <c r="B195">
        <v>-5</v>
      </c>
      <c r="C195">
        <v>10</v>
      </c>
      <c r="D195">
        <v>9</v>
      </c>
      <c r="E195">
        <f t="shared" si="14"/>
        <v>205</v>
      </c>
      <c r="F195">
        <f t="shared" si="15"/>
        <v>162</v>
      </c>
      <c r="G195">
        <f t="shared" si="16"/>
        <v>119</v>
      </c>
      <c r="H195">
        <f t="shared" si="17"/>
        <v>0</v>
      </c>
      <c r="I195">
        <f t="shared" si="18"/>
        <v>-14</v>
      </c>
      <c r="J195" t="str">
        <f t="shared" ref="J195:J258" si="19">IF(AND(H195=1,I195&gt;20),"tak","nie")</f>
        <v>nie</v>
      </c>
      <c r="K195">
        <f>MAX($E$2:E194)</f>
        <v>233</v>
      </c>
      <c r="L195" t="str">
        <f>IF(E195&gt;MAX($K$2:K195),"tak","nie")</f>
        <v>nie</v>
      </c>
    </row>
    <row r="196" spans="1:12">
      <c r="A196">
        <v>195</v>
      </c>
      <c r="B196">
        <v>-4</v>
      </c>
      <c r="C196">
        <v>3</v>
      </c>
      <c r="D196">
        <v>-9</v>
      </c>
      <c r="E196">
        <f t="shared" ref="E196:E259" si="20">E195+B196</f>
        <v>201</v>
      </c>
      <c r="F196">
        <f t="shared" ref="F196:F259" si="21">F195+C196</f>
        <v>165</v>
      </c>
      <c r="G196">
        <f t="shared" ref="G196:G259" si="22">G195+D196</f>
        <v>110</v>
      </c>
      <c r="H196">
        <f t="shared" ref="H196:H259" si="23">IF(AND(E196&lt;E195,F196&lt;F195,G196&lt;G195),1,0)</f>
        <v>0</v>
      </c>
      <c r="I196">
        <f t="shared" ref="I196:I259" si="24">E195-E196+F195-F196+G195-G196</f>
        <v>10</v>
      </c>
      <c r="J196" t="str">
        <f t="shared" si="19"/>
        <v>nie</v>
      </c>
      <c r="K196">
        <f>MAX($E$2:E195)</f>
        <v>233</v>
      </c>
      <c r="L196" t="str">
        <f>IF(E196&gt;MAX($K$2:K196),"tak","nie")</f>
        <v>nie</v>
      </c>
    </row>
    <row r="197" spans="1:12">
      <c r="A197">
        <v>196</v>
      </c>
      <c r="B197">
        <v>-6</v>
      </c>
      <c r="C197">
        <v>6</v>
      </c>
      <c r="D197">
        <v>-1</v>
      </c>
      <c r="E197">
        <f t="shared" si="20"/>
        <v>195</v>
      </c>
      <c r="F197">
        <f t="shared" si="21"/>
        <v>171</v>
      </c>
      <c r="G197">
        <f t="shared" si="22"/>
        <v>109</v>
      </c>
      <c r="H197">
        <f t="shared" si="23"/>
        <v>0</v>
      </c>
      <c r="I197">
        <f t="shared" si="24"/>
        <v>1</v>
      </c>
      <c r="J197" t="str">
        <f t="shared" si="19"/>
        <v>nie</v>
      </c>
      <c r="K197">
        <f>MAX($E$2:E196)</f>
        <v>233</v>
      </c>
      <c r="L197" t="str">
        <f>IF(E197&gt;MAX($K$2:K197),"tak","nie")</f>
        <v>nie</v>
      </c>
    </row>
    <row r="198" spans="1:12">
      <c r="A198">
        <v>197</v>
      </c>
      <c r="B198">
        <v>9</v>
      </c>
      <c r="C198">
        <v>-6</v>
      </c>
      <c r="D198">
        <v>-2</v>
      </c>
      <c r="E198">
        <f t="shared" si="20"/>
        <v>204</v>
      </c>
      <c r="F198">
        <f t="shared" si="21"/>
        <v>165</v>
      </c>
      <c r="G198">
        <f t="shared" si="22"/>
        <v>107</v>
      </c>
      <c r="H198">
        <f t="shared" si="23"/>
        <v>0</v>
      </c>
      <c r="I198">
        <f t="shared" si="24"/>
        <v>-1</v>
      </c>
      <c r="J198" t="str">
        <f t="shared" si="19"/>
        <v>nie</v>
      </c>
      <c r="K198">
        <f>MAX($E$2:E197)</f>
        <v>233</v>
      </c>
      <c r="L198" t="str">
        <f>IF(E198&gt;MAX($K$2:K198),"tak","nie")</f>
        <v>nie</v>
      </c>
    </row>
    <row r="199" spans="1:12">
      <c r="A199">
        <v>198</v>
      </c>
      <c r="B199">
        <v>5</v>
      </c>
      <c r="C199">
        <v>2</v>
      </c>
      <c r="D199">
        <v>8</v>
      </c>
      <c r="E199">
        <f t="shared" si="20"/>
        <v>209</v>
      </c>
      <c r="F199">
        <f t="shared" si="21"/>
        <v>167</v>
      </c>
      <c r="G199">
        <f t="shared" si="22"/>
        <v>115</v>
      </c>
      <c r="H199">
        <f t="shared" si="23"/>
        <v>0</v>
      </c>
      <c r="I199">
        <f t="shared" si="24"/>
        <v>-15</v>
      </c>
      <c r="J199" t="str">
        <f t="shared" si="19"/>
        <v>nie</v>
      </c>
      <c r="K199">
        <f>MAX($E$2:E198)</f>
        <v>233</v>
      </c>
      <c r="L199" t="str">
        <f>IF(E199&gt;MAX($K$2:K199),"tak","nie")</f>
        <v>nie</v>
      </c>
    </row>
    <row r="200" spans="1:12">
      <c r="A200">
        <v>199</v>
      </c>
      <c r="B200">
        <v>9</v>
      </c>
      <c r="C200">
        <v>-1</v>
      </c>
      <c r="D200">
        <v>4</v>
      </c>
      <c r="E200">
        <f t="shared" si="20"/>
        <v>218</v>
      </c>
      <c r="F200">
        <f t="shared" si="21"/>
        <v>166</v>
      </c>
      <c r="G200">
        <f t="shared" si="22"/>
        <v>119</v>
      </c>
      <c r="H200">
        <f t="shared" si="23"/>
        <v>0</v>
      </c>
      <c r="I200">
        <f t="shared" si="24"/>
        <v>-12</v>
      </c>
      <c r="J200" t="str">
        <f t="shared" si="19"/>
        <v>nie</v>
      </c>
      <c r="K200">
        <f>MAX($E$2:E199)</f>
        <v>233</v>
      </c>
      <c r="L200" t="str">
        <f>IF(E200&gt;MAX($K$2:K200),"tak","nie")</f>
        <v>nie</v>
      </c>
    </row>
    <row r="201" spans="1:12">
      <c r="A201">
        <v>200</v>
      </c>
      <c r="B201">
        <v>9</v>
      </c>
      <c r="C201">
        <v>-9</v>
      </c>
      <c r="D201">
        <v>-10</v>
      </c>
      <c r="E201">
        <f t="shared" si="20"/>
        <v>227</v>
      </c>
      <c r="F201">
        <f t="shared" si="21"/>
        <v>157</v>
      </c>
      <c r="G201">
        <f t="shared" si="22"/>
        <v>109</v>
      </c>
      <c r="H201">
        <f t="shared" si="23"/>
        <v>0</v>
      </c>
      <c r="I201">
        <f t="shared" si="24"/>
        <v>10</v>
      </c>
      <c r="J201" t="str">
        <f t="shared" si="19"/>
        <v>nie</v>
      </c>
      <c r="K201">
        <f>MAX($E$2:E200)</f>
        <v>233</v>
      </c>
      <c r="L201" t="str">
        <f>IF(E201&gt;MAX($K$2:K201),"tak","nie")</f>
        <v>nie</v>
      </c>
    </row>
    <row r="202" spans="1:12">
      <c r="A202">
        <v>201</v>
      </c>
      <c r="B202">
        <v>1</v>
      </c>
      <c r="C202">
        <v>-9</v>
      </c>
      <c r="D202">
        <v>-2</v>
      </c>
      <c r="E202">
        <f t="shared" si="20"/>
        <v>228</v>
      </c>
      <c r="F202">
        <f t="shared" si="21"/>
        <v>148</v>
      </c>
      <c r="G202">
        <f t="shared" si="22"/>
        <v>107</v>
      </c>
      <c r="H202">
        <f t="shared" si="23"/>
        <v>0</v>
      </c>
      <c r="I202">
        <f t="shared" si="24"/>
        <v>10</v>
      </c>
      <c r="J202" t="str">
        <f t="shared" si="19"/>
        <v>nie</v>
      </c>
      <c r="K202">
        <f>MAX($E$2:E201)</f>
        <v>233</v>
      </c>
      <c r="L202" t="str">
        <f>IF(E202&gt;MAX($K$2:K202),"tak","nie")</f>
        <v>nie</v>
      </c>
    </row>
    <row r="203" spans="1:12">
      <c r="A203">
        <v>202</v>
      </c>
      <c r="B203">
        <v>-5</v>
      </c>
      <c r="C203">
        <v>10</v>
      </c>
      <c r="D203">
        <v>7</v>
      </c>
      <c r="E203">
        <f t="shared" si="20"/>
        <v>223</v>
      </c>
      <c r="F203">
        <f t="shared" si="21"/>
        <v>158</v>
      </c>
      <c r="G203">
        <f t="shared" si="22"/>
        <v>114</v>
      </c>
      <c r="H203">
        <f t="shared" si="23"/>
        <v>0</v>
      </c>
      <c r="I203">
        <f t="shared" si="24"/>
        <v>-12</v>
      </c>
      <c r="J203" t="str">
        <f t="shared" si="19"/>
        <v>nie</v>
      </c>
      <c r="K203">
        <f>MAX($E$2:E202)</f>
        <v>233</v>
      </c>
      <c r="L203" t="str">
        <f>IF(E203&gt;MAX($K$2:K203),"tak","nie")</f>
        <v>nie</v>
      </c>
    </row>
    <row r="204" spans="1:12">
      <c r="A204">
        <v>203</v>
      </c>
      <c r="B204">
        <v>3</v>
      </c>
      <c r="C204">
        <v>-4</v>
      </c>
      <c r="D204">
        <v>-4</v>
      </c>
      <c r="E204">
        <f t="shared" si="20"/>
        <v>226</v>
      </c>
      <c r="F204">
        <f t="shared" si="21"/>
        <v>154</v>
      </c>
      <c r="G204">
        <f t="shared" si="22"/>
        <v>110</v>
      </c>
      <c r="H204">
        <f t="shared" si="23"/>
        <v>0</v>
      </c>
      <c r="I204">
        <f t="shared" si="24"/>
        <v>5</v>
      </c>
      <c r="J204" t="str">
        <f t="shared" si="19"/>
        <v>nie</v>
      </c>
      <c r="K204">
        <f>MAX($E$2:E203)</f>
        <v>233</v>
      </c>
      <c r="L204" t="str">
        <f>IF(E204&gt;MAX($K$2:K204),"tak","nie")</f>
        <v>nie</v>
      </c>
    </row>
    <row r="205" spans="1:12">
      <c r="A205">
        <v>204</v>
      </c>
      <c r="B205">
        <v>-3</v>
      </c>
      <c r="C205">
        <v>-4</v>
      </c>
      <c r="D205">
        <v>7</v>
      </c>
      <c r="E205">
        <f t="shared" si="20"/>
        <v>223</v>
      </c>
      <c r="F205">
        <f t="shared" si="21"/>
        <v>150</v>
      </c>
      <c r="G205">
        <f t="shared" si="22"/>
        <v>117</v>
      </c>
      <c r="H205">
        <f t="shared" si="23"/>
        <v>0</v>
      </c>
      <c r="I205">
        <f t="shared" si="24"/>
        <v>0</v>
      </c>
      <c r="J205" t="str">
        <f t="shared" si="19"/>
        <v>nie</v>
      </c>
      <c r="K205">
        <f>MAX($E$2:E204)</f>
        <v>233</v>
      </c>
      <c r="L205" t="str">
        <f>IF(E205&gt;MAX($K$2:K205),"tak","nie")</f>
        <v>nie</v>
      </c>
    </row>
    <row r="206" spans="1:12">
      <c r="A206">
        <v>205</v>
      </c>
      <c r="B206">
        <v>5</v>
      </c>
      <c r="C206">
        <v>5</v>
      </c>
      <c r="D206">
        <v>-9</v>
      </c>
      <c r="E206">
        <f t="shared" si="20"/>
        <v>228</v>
      </c>
      <c r="F206">
        <f t="shared" si="21"/>
        <v>155</v>
      </c>
      <c r="G206">
        <f t="shared" si="22"/>
        <v>108</v>
      </c>
      <c r="H206">
        <f t="shared" si="23"/>
        <v>0</v>
      </c>
      <c r="I206">
        <f t="shared" si="24"/>
        <v>-1</v>
      </c>
      <c r="J206" t="str">
        <f t="shared" si="19"/>
        <v>nie</v>
      </c>
      <c r="K206">
        <f>MAX($E$2:E205)</f>
        <v>233</v>
      </c>
      <c r="L206" t="str">
        <f>IF(E206&gt;MAX($K$2:K206),"tak","nie")</f>
        <v>nie</v>
      </c>
    </row>
    <row r="207" spans="1:12">
      <c r="A207">
        <v>206</v>
      </c>
      <c r="B207">
        <v>8</v>
      </c>
      <c r="C207">
        <v>-4</v>
      </c>
      <c r="D207">
        <v>5</v>
      </c>
      <c r="E207">
        <f t="shared" si="20"/>
        <v>236</v>
      </c>
      <c r="F207">
        <f t="shared" si="21"/>
        <v>151</v>
      </c>
      <c r="G207">
        <f t="shared" si="22"/>
        <v>113</v>
      </c>
      <c r="H207">
        <f t="shared" si="23"/>
        <v>0</v>
      </c>
      <c r="I207">
        <f t="shared" si="24"/>
        <v>-9</v>
      </c>
      <c r="J207" t="str">
        <f t="shared" si="19"/>
        <v>nie</v>
      </c>
      <c r="K207">
        <f>MAX($E$2:E206)</f>
        <v>233</v>
      </c>
      <c r="L207" t="str">
        <f>IF(E207&gt;MAX($K$2:K207),"tak","nie")</f>
        <v>tak</v>
      </c>
    </row>
    <row r="208" spans="1:12">
      <c r="A208">
        <v>207</v>
      </c>
      <c r="B208">
        <v>-6</v>
      </c>
      <c r="C208">
        <v>7</v>
      </c>
      <c r="D208">
        <v>9</v>
      </c>
      <c r="E208">
        <f t="shared" si="20"/>
        <v>230</v>
      </c>
      <c r="F208">
        <f t="shared" si="21"/>
        <v>158</v>
      </c>
      <c r="G208">
        <f t="shared" si="22"/>
        <v>122</v>
      </c>
      <c r="H208">
        <f t="shared" si="23"/>
        <v>0</v>
      </c>
      <c r="I208">
        <f t="shared" si="24"/>
        <v>-10</v>
      </c>
      <c r="J208" t="str">
        <f t="shared" si="19"/>
        <v>nie</v>
      </c>
      <c r="K208">
        <f>MAX($E$2:E207)</f>
        <v>236</v>
      </c>
      <c r="L208" t="str">
        <f>IF(E208&gt;MAX($K$2:K208),"tak","nie")</f>
        <v>nie</v>
      </c>
    </row>
    <row r="209" spans="1:12">
      <c r="A209">
        <v>208</v>
      </c>
      <c r="B209">
        <v>9</v>
      </c>
      <c r="C209">
        <v>-9</v>
      </c>
      <c r="D209">
        <v>-9</v>
      </c>
      <c r="E209">
        <f t="shared" si="20"/>
        <v>239</v>
      </c>
      <c r="F209">
        <f t="shared" si="21"/>
        <v>149</v>
      </c>
      <c r="G209">
        <f t="shared" si="22"/>
        <v>113</v>
      </c>
      <c r="H209">
        <f t="shared" si="23"/>
        <v>0</v>
      </c>
      <c r="I209">
        <f t="shared" si="24"/>
        <v>9</v>
      </c>
      <c r="J209" t="str">
        <f t="shared" si="19"/>
        <v>nie</v>
      </c>
      <c r="K209">
        <f>MAX($E$2:E208)</f>
        <v>236</v>
      </c>
      <c r="L209" t="str">
        <f>IF(E209&gt;MAX($K$2:K209),"tak","nie")</f>
        <v>tak</v>
      </c>
    </row>
    <row r="210" spans="1:12">
      <c r="A210">
        <v>209</v>
      </c>
      <c r="B210">
        <v>8</v>
      </c>
      <c r="C210">
        <v>-5</v>
      </c>
      <c r="D210">
        <v>1</v>
      </c>
      <c r="E210">
        <f t="shared" si="20"/>
        <v>247</v>
      </c>
      <c r="F210">
        <f t="shared" si="21"/>
        <v>144</v>
      </c>
      <c r="G210">
        <f t="shared" si="22"/>
        <v>114</v>
      </c>
      <c r="H210">
        <f t="shared" si="23"/>
        <v>0</v>
      </c>
      <c r="I210">
        <f t="shared" si="24"/>
        <v>-4</v>
      </c>
      <c r="J210" t="str">
        <f t="shared" si="19"/>
        <v>nie</v>
      </c>
      <c r="K210">
        <f>MAX($E$2:E209)</f>
        <v>239</v>
      </c>
      <c r="L210" t="str">
        <f>IF(E210&gt;MAX($K$2:K210),"tak","nie")</f>
        <v>tak</v>
      </c>
    </row>
    <row r="211" spans="1:12">
      <c r="A211">
        <v>210</v>
      </c>
      <c r="B211">
        <v>-4</v>
      </c>
      <c r="C211">
        <v>9</v>
      </c>
      <c r="D211">
        <v>-3</v>
      </c>
      <c r="E211">
        <f t="shared" si="20"/>
        <v>243</v>
      </c>
      <c r="F211">
        <f t="shared" si="21"/>
        <v>153</v>
      </c>
      <c r="G211">
        <f t="shared" si="22"/>
        <v>111</v>
      </c>
      <c r="H211">
        <f t="shared" si="23"/>
        <v>0</v>
      </c>
      <c r="I211">
        <f t="shared" si="24"/>
        <v>-2</v>
      </c>
      <c r="J211" t="str">
        <f t="shared" si="19"/>
        <v>nie</v>
      </c>
      <c r="K211">
        <f>MAX($E$2:E210)</f>
        <v>247</v>
      </c>
      <c r="L211" t="str">
        <f>IF(E211&gt;MAX($K$2:K211),"tak","nie")</f>
        <v>nie</v>
      </c>
    </row>
    <row r="212" spans="1:12">
      <c r="A212">
        <v>211</v>
      </c>
      <c r="B212">
        <v>10</v>
      </c>
      <c r="C212">
        <v>1</v>
      </c>
      <c r="D212">
        <v>6</v>
      </c>
      <c r="E212">
        <f t="shared" si="20"/>
        <v>253</v>
      </c>
      <c r="F212">
        <f t="shared" si="21"/>
        <v>154</v>
      </c>
      <c r="G212">
        <f t="shared" si="22"/>
        <v>117</v>
      </c>
      <c r="H212">
        <f t="shared" si="23"/>
        <v>0</v>
      </c>
      <c r="I212">
        <f t="shared" si="24"/>
        <v>-17</v>
      </c>
      <c r="J212" t="str">
        <f t="shared" si="19"/>
        <v>nie</v>
      </c>
      <c r="K212">
        <f>MAX($E$2:E211)</f>
        <v>247</v>
      </c>
      <c r="L212" t="str">
        <f>IF(E212&gt;MAX($K$2:K212),"tak","nie")</f>
        <v>tak</v>
      </c>
    </row>
    <row r="213" spans="1:12">
      <c r="A213">
        <v>212</v>
      </c>
      <c r="B213">
        <v>10</v>
      </c>
      <c r="C213">
        <v>-9</v>
      </c>
      <c r="D213">
        <v>5</v>
      </c>
      <c r="E213">
        <f t="shared" si="20"/>
        <v>263</v>
      </c>
      <c r="F213">
        <f t="shared" si="21"/>
        <v>145</v>
      </c>
      <c r="G213">
        <f t="shared" si="22"/>
        <v>122</v>
      </c>
      <c r="H213">
        <f t="shared" si="23"/>
        <v>0</v>
      </c>
      <c r="I213">
        <f t="shared" si="24"/>
        <v>-6</v>
      </c>
      <c r="J213" t="str">
        <f t="shared" si="19"/>
        <v>nie</v>
      </c>
      <c r="K213">
        <f>MAX($E$2:E212)</f>
        <v>253</v>
      </c>
      <c r="L213" t="str">
        <f>IF(E213&gt;MAX($K$2:K213),"tak","nie")</f>
        <v>tak</v>
      </c>
    </row>
    <row r="214" spans="1:12">
      <c r="A214">
        <v>213</v>
      </c>
      <c r="B214">
        <v>1</v>
      </c>
      <c r="C214">
        <v>7</v>
      </c>
      <c r="D214">
        <v>2</v>
      </c>
      <c r="E214">
        <f t="shared" si="20"/>
        <v>264</v>
      </c>
      <c r="F214">
        <f t="shared" si="21"/>
        <v>152</v>
      </c>
      <c r="G214">
        <f t="shared" si="22"/>
        <v>124</v>
      </c>
      <c r="H214">
        <f t="shared" si="23"/>
        <v>0</v>
      </c>
      <c r="I214">
        <f t="shared" si="24"/>
        <v>-10</v>
      </c>
      <c r="J214" t="str">
        <f t="shared" si="19"/>
        <v>nie</v>
      </c>
      <c r="K214">
        <f>MAX($E$2:E213)</f>
        <v>263</v>
      </c>
      <c r="L214" t="str">
        <f>IF(E214&gt;MAX($K$2:K214),"tak","nie")</f>
        <v>tak</v>
      </c>
    </row>
    <row r="215" spans="1:12">
      <c r="A215">
        <v>214</v>
      </c>
      <c r="B215">
        <v>-4</v>
      </c>
      <c r="C215">
        <v>6</v>
      </c>
      <c r="D215">
        <v>-2</v>
      </c>
      <c r="E215">
        <f t="shared" si="20"/>
        <v>260</v>
      </c>
      <c r="F215">
        <f t="shared" si="21"/>
        <v>158</v>
      </c>
      <c r="G215">
        <f t="shared" si="22"/>
        <v>122</v>
      </c>
      <c r="H215">
        <f t="shared" si="23"/>
        <v>0</v>
      </c>
      <c r="I215">
        <f t="shared" si="24"/>
        <v>0</v>
      </c>
      <c r="J215" t="str">
        <f t="shared" si="19"/>
        <v>nie</v>
      </c>
      <c r="K215">
        <f>MAX($E$2:E214)</f>
        <v>264</v>
      </c>
      <c r="L215" t="str">
        <f>IF(E215&gt;MAX($K$2:K215),"tak","nie")</f>
        <v>nie</v>
      </c>
    </row>
    <row r="216" spans="1:12">
      <c r="A216">
        <v>215</v>
      </c>
      <c r="B216">
        <v>-5</v>
      </c>
      <c r="C216">
        <v>-2</v>
      </c>
      <c r="D216">
        <v>-2</v>
      </c>
      <c r="E216">
        <f t="shared" si="20"/>
        <v>255</v>
      </c>
      <c r="F216">
        <f t="shared" si="21"/>
        <v>156</v>
      </c>
      <c r="G216">
        <f t="shared" si="22"/>
        <v>120</v>
      </c>
      <c r="H216">
        <f t="shared" si="23"/>
        <v>1</v>
      </c>
      <c r="I216">
        <f t="shared" si="24"/>
        <v>9</v>
      </c>
      <c r="J216" t="str">
        <f t="shared" si="19"/>
        <v>nie</v>
      </c>
      <c r="K216">
        <f>MAX($E$2:E215)</f>
        <v>264</v>
      </c>
      <c r="L216" t="str">
        <f>IF(E216&gt;MAX($K$2:K216),"tak","nie")</f>
        <v>nie</v>
      </c>
    </row>
    <row r="217" spans="1:12">
      <c r="A217">
        <v>216</v>
      </c>
      <c r="B217">
        <v>-5</v>
      </c>
      <c r="C217">
        <v>-8</v>
      </c>
      <c r="D217">
        <v>-3</v>
      </c>
      <c r="E217">
        <f t="shared" si="20"/>
        <v>250</v>
      </c>
      <c r="F217">
        <f t="shared" si="21"/>
        <v>148</v>
      </c>
      <c r="G217">
        <f t="shared" si="22"/>
        <v>117</v>
      </c>
      <c r="H217">
        <f t="shared" si="23"/>
        <v>1</v>
      </c>
      <c r="I217">
        <f t="shared" si="24"/>
        <v>16</v>
      </c>
      <c r="J217" t="str">
        <f t="shared" si="19"/>
        <v>nie</v>
      </c>
      <c r="K217">
        <f>MAX($E$2:E216)</f>
        <v>264</v>
      </c>
      <c r="L217" t="str">
        <f>IF(E217&gt;MAX($K$2:K217),"tak","nie")</f>
        <v>nie</v>
      </c>
    </row>
    <row r="218" spans="1:12">
      <c r="A218">
        <v>217</v>
      </c>
      <c r="B218">
        <v>4</v>
      </c>
      <c r="C218">
        <v>0</v>
      </c>
      <c r="D218">
        <v>5</v>
      </c>
      <c r="E218">
        <f t="shared" si="20"/>
        <v>254</v>
      </c>
      <c r="F218">
        <f t="shared" si="21"/>
        <v>148</v>
      </c>
      <c r="G218">
        <f t="shared" si="22"/>
        <v>122</v>
      </c>
      <c r="H218">
        <f t="shared" si="23"/>
        <v>0</v>
      </c>
      <c r="I218">
        <f t="shared" si="24"/>
        <v>-9</v>
      </c>
      <c r="J218" t="str">
        <f t="shared" si="19"/>
        <v>nie</v>
      </c>
      <c r="K218">
        <f>MAX($E$2:E217)</f>
        <v>264</v>
      </c>
      <c r="L218" t="str">
        <f>IF(E218&gt;MAX($K$2:K218),"tak","nie")</f>
        <v>nie</v>
      </c>
    </row>
    <row r="219" spans="1:12">
      <c r="A219">
        <v>218</v>
      </c>
      <c r="B219">
        <v>2</v>
      </c>
      <c r="C219">
        <v>-1</v>
      </c>
      <c r="D219">
        <v>-8</v>
      </c>
      <c r="E219">
        <f t="shared" si="20"/>
        <v>256</v>
      </c>
      <c r="F219">
        <f t="shared" si="21"/>
        <v>147</v>
      </c>
      <c r="G219">
        <f t="shared" si="22"/>
        <v>114</v>
      </c>
      <c r="H219">
        <f t="shared" si="23"/>
        <v>0</v>
      </c>
      <c r="I219">
        <f t="shared" si="24"/>
        <v>7</v>
      </c>
      <c r="J219" t="str">
        <f t="shared" si="19"/>
        <v>nie</v>
      </c>
      <c r="K219">
        <f>MAX($E$2:E218)</f>
        <v>264</v>
      </c>
      <c r="L219" t="str">
        <f>IF(E219&gt;MAX($K$2:K219),"tak","nie")</f>
        <v>nie</v>
      </c>
    </row>
    <row r="220" spans="1:12">
      <c r="A220">
        <v>219</v>
      </c>
      <c r="B220">
        <v>-2</v>
      </c>
      <c r="C220">
        <v>-2</v>
      </c>
      <c r="D220">
        <v>-1</v>
      </c>
      <c r="E220">
        <f t="shared" si="20"/>
        <v>254</v>
      </c>
      <c r="F220">
        <f t="shared" si="21"/>
        <v>145</v>
      </c>
      <c r="G220">
        <f t="shared" si="22"/>
        <v>113</v>
      </c>
      <c r="H220">
        <f t="shared" si="23"/>
        <v>1</v>
      </c>
      <c r="I220">
        <f t="shared" si="24"/>
        <v>5</v>
      </c>
      <c r="J220" t="str">
        <f t="shared" si="19"/>
        <v>nie</v>
      </c>
      <c r="K220">
        <f>MAX($E$2:E219)</f>
        <v>264</v>
      </c>
      <c r="L220" t="str">
        <f>IF(E220&gt;MAX($K$2:K220),"tak","nie")</f>
        <v>nie</v>
      </c>
    </row>
    <row r="221" spans="1:12">
      <c r="A221">
        <v>220</v>
      </c>
      <c r="B221">
        <v>8</v>
      </c>
      <c r="C221">
        <v>4</v>
      </c>
      <c r="D221">
        <v>1</v>
      </c>
      <c r="E221">
        <f t="shared" si="20"/>
        <v>262</v>
      </c>
      <c r="F221">
        <f t="shared" si="21"/>
        <v>149</v>
      </c>
      <c r="G221">
        <f t="shared" si="22"/>
        <v>114</v>
      </c>
      <c r="H221">
        <f t="shared" si="23"/>
        <v>0</v>
      </c>
      <c r="I221">
        <f t="shared" si="24"/>
        <v>-13</v>
      </c>
      <c r="J221" t="str">
        <f t="shared" si="19"/>
        <v>nie</v>
      </c>
      <c r="K221">
        <f>MAX($E$2:E220)</f>
        <v>264</v>
      </c>
      <c r="L221" t="str">
        <f>IF(E221&gt;MAX($K$2:K221),"tak","nie")</f>
        <v>nie</v>
      </c>
    </row>
    <row r="222" spans="1:12">
      <c r="A222">
        <v>221</v>
      </c>
      <c r="B222">
        <v>-4</v>
      </c>
      <c r="C222">
        <v>-9</v>
      </c>
      <c r="D222">
        <v>5</v>
      </c>
      <c r="E222">
        <f t="shared" si="20"/>
        <v>258</v>
      </c>
      <c r="F222">
        <f t="shared" si="21"/>
        <v>140</v>
      </c>
      <c r="G222">
        <f t="shared" si="22"/>
        <v>119</v>
      </c>
      <c r="H222">
        <f t="shared" si="23"/>
        <v>0</v>
      </c>
      <c r="I222">
        <f t="shared" si="24"/>
        <v>8</v>
      </c>
      <c r="J222" t="str">
        <f t="shared" si="19"/>
        <v>nie</v>
      </c>
      <c r="K222">
        <f>MAX($E$2:E221)</f>
        <v>264</v>
      </c>
      <c r="L222" t="str">
        <f>IF(E222&gt;MAX($K$2:K222),"tak","nie")</f>
        <v>nie</v>
      </c>
    </row>
    <row r="223" spans="1:12">
      <c r="A223">
        <v>222</v>
      </c>
      <c r="B223">
        <v>-7</v>
      </c>
      <c r="C223">
        <v>10</v>
      </c>
      <c r="D223">
        <v>-8</v>
      </c>
      <c r="E223">
        <f t="shared" si="20"/>
        <v>251</v>
      </c>
      <c r="F223">
        <f t="shared" si="21"/>
        <v>150</v>
      </c>
      <c r="G223">
        <f t="shared" si="22"/>
        <v>111</v>
      </c>
      <c r="H223">
        <f t="shared" si="23"/>
        <v>0</v>
      </c>
      <c r="I223">
        <f t="shared" si="24"/>
        <v>5</v>
      </c>
      <c r="J223" t="str">
        <f t="shared" si="19"/>
        <v>nie</v>
      </c>
      <c r="K223">
        <f>MAX($E$2:E222)</f>
        <v>264</v>
      </c>
      <c r="L223" t="str">
        <f>IF(E223&gt;MAX($K$2:K223),"tak","nie")</f>
        <v>nie</v>
      </c>
    </row>
    <row r="224" spans="1:12">
      <c r="A224">
        <v>223</v>
      </c>
      <c r="B224">
        <v>8</v>
      </c>
      <c r="C224">
        <v>8</v>
      </c>
      <c r="D224">
        <v>2</v>
      </c>
      <c r="E224">
        <f t="shared" si="20"/>
        <v>259</v>
      </c>
      <c r="F224">
        <f t="shared" si="21"/>
        <v>158</v>
      </c>
      <c r="G224">
        <f t="shared" si="22"/>
        <v>113</v>
      </c>
      <c r="H224">
        <f t="shared" si="23"/>
        <v>0</v>
      </c>
      <c r="I224">
        <f t="shared" si="24"/>
        <v>-18</v>
      </c>
      <c r="J224" t="str">
        <f t="shared" si="19"/>
        <v>nie</v>
      </c>
      <c r="K224">
        <f>MAX($E$2:E223)</f>
        <v>264</v>
      </c>
      <c r="L224" t="str">
        <f>IF(E224&gt;MAX($K$2:K224),"tak","nie")</f>
        <v>nie</v>
      </c>
    </row>
    <row r="225" spans="1:12">
      <c r="A225">
        <v>224</v>
      </c>
      <c r="B225">
        <v>4</v>
      </c>
      <c r="C225">
        <v>-4</v>
      </c>
      <c r="D225">
        <v>6</v>
      </c>
      <c r="E225">
        <f t="shared" si="20"/>
        <v>263</v>
      </c>
      <c r="F225">
        <f t="shared" si="21"/>
        <v>154</v>
      </c>
      <c r="G225">
        <f t="shared" si="22"/>
        <v>119</v>
      </c>
      <c r="H225">
        <f t="shared" si="23"/>
        <v>0</v>
      </c>
      <c r="I225">
        <f t="shared" si="24"/>
        <v>-6</v>
      </c>
      <c r="J225" t="str">
        <f t="shared" si="19"/>
        <v>nie</v>
      </c>
      <c r="K225">
        <f>MAX($E$2:E224)</f>
        <v>264</v>
      </c>
      <c r="L225" t="str">
        <f>IF(E225&gt;MAX($K$2:K225),"tak","nie")</f>
        <v>nie</v>
      </c>
    </row>
    <row r="226" spans="1:12">
      <c r="A226">
        <v>225</v>
      </c>
      <c r="B226">
        <v>-10</v>
      </c>
      <c r="C226">
        <v>-5</v>
      </c>
      <c r="D226">
        <v>9</v>
      </c>
      <c r="E226">
        <f t="shared" si="20"/>
        <v>253</v>
      </c>
      <c r="F226">
        <f t="shared" si="21"/>
        <v>149</v>
      </c>
      <c r="G226">
        <f t="shared" si="22"/>
        <v>128</v>
      </c>
      <c r="H226">
        <f t="shared" si="23"/>
        <v>0</v>
      </c>
      <c r="I226">
        <f t="shared" si="24"/>
        <v>6</v>
      </c>
      <c r="J226" t="str">
        <f t="shared" si="19"/>
        <v>nie</v>
      </c>
      <c r="K226">
        <f>MAX($E$2:E225)</f>
        <v>264</v>
      </c>
      <c r="L226" t="str">
        <f>IF(E226&gt;MAX($K$2:K226),"tak","nie")</f>
        <v>nie</v>
      </c>
    </row>
    <row r="227" spans="1:12">
      <c r="A227">
        <v>226</v>
      </c>
      <c r="B227">
        <v>-8</v>
      </c>
      <c r="C227">
        <v>-2</v>
      </c>
      <c r="D227">
        <v>5</v>
      </c>
      <c r="E227">
        <f t="shared" si="20"/>
        <v>245</v>
      </c>
      <c r="F227">
        <f t="shared" si="21"/>
        <v>147</v>
      </c>
      <c r="G227">
        <f t="shared" si="22"/>
        <v>133</v>
      </c>
      <c r="H227">
        <f t="shared" si="23"/>
        <v>0</v>
      </c>
      <c r="I227">
        <f t="shared" si="24"/>
        <v>5</v>
      </c>
      <c r="J227" t="str">
        <f t="shared" si="19"/>
        <v>nie</v>
      </c>
      <c r="K227">
        <f>MAX($E$2:E226)</f>
        <v>264</v>
      </c>
      <c r="L227" t="str">
        <f>IF(E227&gt;MAX($K$2:K227),"tak","nie")</f>
        <v>nie</v>
      </c>
    </row>
    <row r="228" spans="1:12">
      <c r="A228">
        <v>227</v>
      </c>
      <c r="B228">
        <v>2</v>
      </c>
      <c r="C228">
        <v>3</v>
      </c>
      <c r="D228">
        <v>7</v>
      </c>
      <c r="E228">
        <f t="shared" si="20"/>
        <v>247</v>
      </c>
      <c r="F228">
        <f t="shared" si="21"/>
        <v>150</v>
      </c>
      <c r="G228">
        <f t="shared" si="22"/>
        <v>140</v>
      </c>
      <c r="H228">
        <f t="shared" si="23"/>
        <v>0</v>
      </c>
      <c r="I228">
        <f t="shared" si="24"/>
        <v>-12</v>
      </c>
      <c r="J228" t="str">
        <f t="shared" si="19"/>
        <v>nie</v>
      </c>
      <c r="K228">
        <f>MAX($E$2:E227)</f>
        <v>264</v>
      </c>
      <c r="L228" t="str">
        <f>IF(E228&gt;MAX($K$2:K228),"tak","nie")</f>
        <v>nie</v>
      </c>
    </row>
    <row r="229" spans="1:12">
      <c r="A229">
        <v>228</v>
      </c>
      <c r="B229">
        <v>-6</v>
      </c>
      <c r="C229">
        <v>-6</v>
      </c>
      <c r="D229">
        <v>8</v>
      </c>
      <c r="E229">
        <f t="shared" si="20"/>
        <v>241</v>
      </c>
      <c r="F229">
        <f t="shared" si="21"/>
        <v>144</v>
      </c>
      <c r="G229">
        <f t="shared" si="22"/>
        <v>148</v>
      </c>
      <c r="H229">
        <f t="shared" si="23"/>
        <v>0</v>
      </c>
      <c r="I229">
        <f t="shared" si="24"/>
        <v>4</v>
      </c>
      <c r="J229" t="str">
        <f t="shared" si="19"/>
        <v>nie</v>
      </c>
      <c r="K229">
        <f>MAX($E$2:E228)</f>
        <v>264</v>
      </c>
      <c r="L229" t="str">
        <f>IF(E229&gt;MAX($K$2:K229),"tak","nie")</f>
        <v>nie</v>
      </c>
    </row>
    <row r="230" spans="1:12">
      <c r="A230">
        <v>229</v>
      </c>
      <c r="B230">
        <v>0</v>
      </c>
      <c r="C230">
        <v>-8</v>
      </c>
      <c r="D230">
        <v>3</v>
      </c>
      <c r="E230">
        <f t="shared" si="20"/>
        <v>241</v>
      </c>
      <c r="F230">
        <f t="shared" si="21"/>
        <v>136</v>
      </c>
      <c r="G230">
        <f t="shared" si="22"/>
        <v>151</v>
      </c>
      <c r="H230">
        <f t="shared" si="23"/>
        <v>0</v>
      </c>
      <c r="I230">
        <f t="shared" si="24"/>
        <v>5</v>
      </c>
      <c r="J230" t="str">
        <f t="shared" si="19"/>
        <v>nie</v>
      </c>
      <c r="K230">
        <f>MAX($E$2:E229)</f>
        <v>264</v>
      </c>
      <c r="L230" t="str">
        <f>IF(E230&gt;MAX($K$2:K230),"tak","nie")</f>
        <v>nie</v>
      </c>
    </row>
    <row r="231" spans="1:12">
      <c r="A231">
        <v>230</v>
      </c>
      <c r="B231">
        <v>6</v>
      </c>
      <c r="C231">
        <v>1</v>
      </c>
      <c r="D231">
        <v>-5</v>
      </c>
      <c r="E231">
        <f t="shared" si="20"/>
        <v>247</v>
      </c>
      <c r="F231">
        <f t="shared" si="21"/>
        <v>137</v>
      </c>
      <c r="G231">
        <f t="shared" si="22"/>
        <v>146</v>
      </c>
      <c r="H231">
        <f t="shared" si="23"/>
        <v>0</v>
      </c>
      <c r="I231">
        <f t="shared" si="24"/>
        <v>-2</v>
      </c>
      <c r="J231" t="str">
        <f t="shared" si="19"/>
        <v>nie</v>
      </c>
      <c r="K231">
        <f>MAX($E$2:E230)</f>
        <v>264</v>
      </c>
      <c r="L231" t="str">
        <f>IF(E231&gt;MAX($K$2:K231),"tak","nie")</f>
        <v>nie</v>
      </c>
    </row>
    <row r="232" spans="1:12">
      <c r="A232">
        <v>231</v>
      </c>
      <c r="B232">
        <v>2</v>
      </c>
      <c r="C232">
        <v>-1</v>
      </c>
      <c r="D232">
        <v>-3</v>
      </c>
      <c r="E232">
        <f t="shared" si="20"/>
        <v>249</v>
      </c>
      <c r="F232">
        <f t="shared" si="21"/>
        <v>136</v>
      </c>
      <c r="G232">
        <f t="shared" si="22"/>
        <v>143</v>
      </c>
      <c r="H232">
        <f t="shared" si="23"/>
        <v>0</v>
      </c>
      <c r="I232">
        <f t="shared" si="24"/>
        <v>2</v>
      </c>
      <c r="J232" t="str">
        <f t="shared" si="19"/>
        <v>nie</v>
      </c>
      <c r="K232">
        <f>MAX($E$2:E231)</f>
        <v>264</v>
      </c>
      <c r="L232" t="str">
        <f>IF(E232&gt;MAX($K$2:K232),"tak","nie")</f>
        <v>nie</v>
      </c>
    </row>
    <row r="233" spans="1:12">
      <c r="A233">
        <v>232</v>
      </c>
      <c r="B233">
        <v>8</v>
      </c>
      <c r="C233">
        <v>-5</v>
      </c>
      <c r="D233">
        <v>4</v>
      </c>
      <c r="E233">
        <f t="shared" si="20"/>
        <v>257</v>
      </c>
      <c r="F233">
        <f t="shared" si="21"/>
        <v>131</v>
      </c>
      <c r="G233">
        <f t="shared" si="22"/>
        <v>147</v>
      </c>
      <c r="H233">
        <f t="shared" si="23"/>
        <v>0</v>
      </c>
      <c r="I233">
        <f t="shared" si="24"/>
        <v>-7</v>
      </c>
      <c r="J233" t="str">
        <f t="shared" si="19"/>
        <v>nie</v>
      </c>
      <c r="K233">
        <f>MAX($E$2:E232)</f>
        <v>264</v>
      </c>
      <c r="L233" t="str">
        <f>IF(E233&gt;MAX($K$2:K233),"tak","nie")</f>
        <v>nie</v>
      </c>
    </row>
    <row r="234" spans="1:12">
      <c r="A234">
        <v>233</v>
      </c>
      <c r="B234">
        <v>-1</v>
      </c>
      <c r="C234">
        <v>6</v>
      </c>
      <c r="D234">
        <v>-1</v>
      </c>
      <c r="E234">
        <f t="shared" si="20"/>
        <v>256</v>
      </c>
      <c r="F234">
        <f t="shared" si="21"/>
        <v>137</v>
      </c>
      <c r="G234">
        <f t="shared" si="22"/>
        <v>146</v>
      </c>
      <c r="H234">
        <f t="shared" si="23"/>
        <v>0</v>
      </c>
      <c r="I234">
        <f t="shared" si="24"/>
        <v>-4</v>
      </c>
      <c r="J234" t="str">
        <f t="shared" si="19"/>
        <v>nie</v>
      </c>
      <c r="K234">
        <f>MAX($E$2:E233)</f>
        <v>264</v>
      </c>
      <c r="L234" t="str">
        <f>IF(E234&gt;MAX($K$2:K234),"tak","nie")</f>
        <v>nie</v>
      </c>
    </row>
    <row r="235" spans="1:12">
      <c r="A235">
        <v>234</v>
      </c>
      <c r="B235">
        <v>-10</v>
      </c>
      <c r="C235">
        <v>9</v>
      </c>
      <c r="D235">
        <v>5</v>
      </c>
      <c r="E235">
        <f t="shared" si="20"/>
        <v>246</v>
      </c>
      <c r="F235">
        <f t="shared" si="21"/>
        <v>146</v>
      </c>
      <c r="G235">
        <f t="shared" si="22"/>
        <v>151</v>
      </c>
      <c r="H235">
        <f t="shared" si="23"/>
        <v>0</v>
      </c>
      <c r="I235">
        <f t="shared" si="24"/>
        <v>-4</v>
      </c>
      <c r="J235" t="str">
        <f t="shared" si="19"/>
        <v>nie</v>
      </c>
      <c r="K235">
        <f>MAX($E$2:E234)</f>
        <v>264</v>
      </c>
      <c r="L235" t="str">
        <f>IF(E235&gt;MAX($K$2:K235),"tak","nie")</f>
        <v>nie</v>
      </c>
    </row>
    <row r="236" spans="1:12">
      <c r="A236">
        <v>235</v>
      </c>
      <c r="B236">
        <v>2</v>
      </c>
      <c r="C236">
        <v>7</v>
      </c>
      <c r="D236">
        <v>3</v>
      </c>
      <c r="E236">
        <f t="shared" si="20"/>
        <v>248</v>
      </c>
      <c r="F236">
        <f t="shared" si="21"/>
        <v>153</v>
      </c>
      <c r="G236">
        <f t="shared" si="22"/>
        <v>154</v>
      </c>
      <c r="H236">
        <f t="shared" si="23"/>
        <v>0</v>
      </c>
      <c r="I236">
        <f t="shared" si="24"/>
        <v>-12</v>
      </c>
      <c r="J236" t="str">
        <f t="shared" si="19"/>
        <v>nie</v>
      </c>
      <c r="K236">
        <f>MAX($E$2:E235)</f>
        <v>264</v>
      </c>
      <c r="L236" t="str">
        <f>IF(E236&gt;MAX($K$2:K236),"tak","nie")</f>
        <v>nie</v>
      </c>
    </row>
    <row r="237" spans="1:12">
      <c r="A237">
        <v>236</v>
      </c>
      <c r="B237">
        <v>-6</v>
      </c>
      <c r="C237">
        <v>-1</v>
      </c>
      <c r="D237">
        <v>-8</v>
      </c>
      <c r="E237">
        <f t="shared" si="20"/>
        <v>242</v>
      </c>
      <c r="F237">
        <f t="shared" si="21"/>
        <v>152</v>
      </c>
      <c r="G237">
        <f t="shared" si="22"/>
        <v>146</v>
      </c>
      <c r="H237">
        <f t="shared" si="23"/>
        <v>1</v>
      </c>
      <c r="I237">
        <f t="shared" si="24"/>
        <v>15</v>
      </c>
      <c r="J237" t="str">
        <f t="shared" si="19"/>
        <v>nie</v>
      </c>
      <c r="K237">
        <f>MAX($E$2:E236)</f>
        <v>264</v>
      </c>
      <c r="L237" t="str">
        <f>IF(E237&gt;MAX($K$2:K237),"tak","nie")</f>
        <v>nie</v>
      </c>
    </row>
    <row r="238" spans="1:12">
      <c r="A238">
        <v>237</v>
      </c>
      <c r="B238">
        <v>-1</v>
      </c>
      <c r="C238">
        <v>7</v>
      </c>
      <c r="D238">
        <v>3</v>
      </c>
      <c r="E238">
        <f t="shared" si="20"/>
        <v>241</v>
      </c>
      <c r="F238">
        <f t="shared" si="21"/>
        <v>159</v>
      </c>
      <c r="G238">
        <f t="shared" si="22"/>
        <v>149</v>
      </c>
      <c r="H238">
        <f t="shared" si="23"/>
        <v>0</v>
      </c>
      <c r="I238">
        <f t="shared" si="24"/>
        <v>-9</v>
      </c>
      <c r="J238" t="str">
        <f t="shared" si="19"/>
        <v>nie</v>
      </c>
      <c r="K238">
        <f>MAX($E$2:E237)</f>
        <v>264</v>
      </c>
      <c r="L238" t="str">
        <f>IF(E238&gt;MAX($K$2:K238),"tak","nie")</f>
        <v>nie</v>
      </c>
    </row>
    <row r="239" spans="1:12">
      <c r="A239">
        <v>238</v>
      </c>
      <c r="B239">
        <v>2</v>
      </c>
      <c r="C239">
        <v>6</v>
      </c>
      <c r="D239">
        <v>-5</v>
      </c>
      <c r="E239">
        <f t="shared" si="20"/>
        <v>243</v>
      </c>
      <c r="F239">
        <f t="shared" si="21"/>
        <v>165</v>
      </c>
      <c r="G239">
        <f t="shared" si="22"/>
        <v>144</v>
      </c>
      <c r="H239">
        <f t="shared" si="23"/>
        <v>0</v>
      </c>
      <c r="I239">
        <f t="shared" si="24"/>
        <v>-3</v>
      </c>
      <c r="J239" t="str">
        <f t="shared" si="19"/>
        <v>nie</v>
      </c>
      <c r="K239">
        <f>MAX($E$2:E238)</f>
        <v>264</v>
      </c>
      <c r="L239" t="str">
        <f>IF(E239&gt;MAX($K$2:K239),"tak","nie")</f>
        <v>nie</v>
      </c>
    </row>
    <row r="240" spans="1:12">
      <c r="A240">
        <v>239</v>
      </c>
      <c r="B240">
        <v>-3</v>
      </c>
      <c r="C240">
        <v>0</v>
      </c>
      <c r="D240">
        <v>8</v>
      </c>
      <c r="E240">
        <f t="shared" si="20"/>
        <v>240</v>
      </c>
      <c r="F240">
        <f t="shared" si="21"/>
        <v>165</v>
      </c>
      <c r="G240">
        <f t="shared" si="22"/>
        <v>152</v>
      </c>
      <c r="H240">
        <f t="shared" si="23"/>
        <v>0</v>
      </c>
      <c r="I240">
        <f t="shared" si="24"/>
        <v>-5</v>
      </c>
      <c r="J240" t="str">
        <f t="shared" si="19"/>
        <v>nie</v>
      </c>
      <c r="K240">
        <f>MAX($E$2:E239)</f>
        <v>264</v>
      </c>
      <c r="L240" t="str">
        <f>IF(E240&gt;MAX($K$2:K240),"tak","nie")</f>
        <v>nie</v>
      </c>
    </row>
    <row r="241" spans="1:12">
      <c r="A241">
        <v>240</v>
      </c>
      <c r="B241">
        <v>-2</v>
      </c>
      <c r="C241">
        <v>-5</v>
      </c>
      <c r="D241">
        <v>-8</v>
      </c>
      <c r="E241">
        <f t="shared" si="20"/>
        <v>238</v>
      </c>
      <c r="F241">
        <f t="shared" si="21"/>
        <v>160</v>
      </c>
      <c r="G241">
        <f t="shared" si="22"/>
        <v>144</v>
      </c>
      <c r="H241">
        <f t="shared" si="23"/>
        <v>1</v>
      </c>
      <c r="I241">
        <f t="shared" si="24"/>
        <v>15</v>
      </c>
      <c r="J241" t="str">
        <f t="shared" si="19"/>
        <v>nie</v>
      </c>
      <c r="K241">
        <f>MAX($E$2:E240)</f>
        <v>264</v>
      </c>
      <c r="L241" t="str">
        <f>IF(E241&gt;MAX($K$2:K241),"tak","nie")</f>
        <v>nie</v>
      </c>
    </row>
    <row r="242" spans="1:12">
      <c r="A242">
        <v>241</v>
      </c>
      <c r="B242">
        <v>4</v>
      </c>
      <c r="C242">
        <v>4</v>
      </c>
      <c r="D242">
        <v>8</v>
      </c>
      <c r="E242">
        <f t="shared" si="20"/>
        <v>242</v>
      </c>
      <c r="F242">
        <f t="shared" si="21"/>
        <v>164</v>
      </c>
      <c r="G242">
        <f t="shared" si="22"/>
        <v>152</v>
      </c>
      <c r="H242">
        <f t="shared" si="23"/>
        <v>0</v>
      </c>
      <c r="I242">
        <f t="shared" si="24"/>
        <v>-16</v>
      </c>
      <c r="J242" t="str">
        <f t="shared" si="19"/>
        <v>nie</v>
      </c>
      <c r="K242">
        <f>MAX($E$2:E241)</f>
        <v>264</v>
      </c>
      <c r="L242" t="str">
        <f>IF(E242&gt;MAX($K$2:K242),"tak","nie")</f>
        <v>nie</v>
      </c>
    </row>
    <row r="243" spans="1:12">
      <c r="A243">
        <v>242</v>
      </c>
      <c r="B243">
        <v>-7</v>
      </c>
      <c r="C243">
        <v>-10</v>
      </c>
      <c r="D243">
        <v>10</v>
      </c>
      <c r="E243">
        <f t="shared" si="20"/>
        <v>235</v>
      </c>
      <c r="F243">
        <f t="shared" si="21"/>
        <v>154</v>
      </c>
      <c r="G243">
        <f t="shared" si="22"/>
        <v>162</v>
      </c>
      <c r="H243">
        <f t="shared" si="23"/>
        <v>0</v>
      </c>
      <c r="I243">
        <f t="shared" si="24"/>
        <v>7</v>
      </c>
      <c r="J243" t="str">
        <f t="shared" si="19"/>
        <v>nie</v>
      </c>
      <c r="K243">
        <f>MAX($E$2:E242)</f>
        <v>264</v>
      </c>
      <c r="L243" t="str">
        <f>IF(E243&gt;MAX($K$2:K243),"tak","nie")</f>
        <v>nie</v>
      </c>
    </row>
    <row r="244" spans="1:12">
      <c r="A244">
        <v>243</v>
      </c>
      <c r="B244">
        <v>5</v>
      </c>
      <c r="C244">
        <v>-7</v>
      </c>
      <c r="D244">
        <v>-3</v>
      </c>
      <c r="E244">
        <f t="shared" si="20"/>
        <v>240</v>
      </c>
      <c r="F244">
        <f t="shared" si="21"/>
        <v>147</v>
      </c>
      <c r="G244">
        <f t="shared" si="22"/>
        <v>159</v>
      </c>
      <c r="H244">
        <f t="shared" si="23"/>
        <v>0</v>
      </c>
      <c r="I244">
        <f t="shared" si="24"/>
        <v>5</v>
      </c>
      <c r="J244" t="str">
        <f t="shared" si="19"/>
        <v>nie</v>
      </c>
      <c r="K244">
        <f>MAX($E$2:E243)</f>
        <v>264</v>
      </c>
      <c r="L244" t="str">
        <f>IF(E244&gt;MAX($K$2:K244),"tak","nie")</f>
        <v>nie</v>
      </c>
    </row>
    <row r="245" spans="1:12">
      <c r="A245">
        <v>244</v>
      </c>
      <c r="B245">
        <v>-9</v>
      </c>
      <c r="C245">
        <v>-5</v>
      </c>
      <c r="D245">
        <v>6</v>
      </c>
      <c r="E245">
        <f t="shared" si="20"/>
        <v>231</v>
      </c>
      <c r="F245">
        <f t="shared" si="21"/>
        <v>142</v>
      </c>
      <c r="G245">
        <f t="shared" si="22"/>
        <v>165</v>
      </c>
      <c r="H245">
        <f t="shared" si="23"/>
        <v>0</v>
      </c>
      <c r="I245">
        <f t="shared" si="24"/>
        <v>8</v>
      </c>
      <c r="J245" t="str">
        <f t="shared" si="19"/>
        <v>nie</v>
      </c>
      <c r="K245">
        <f>MAX($E$2:E244)</f>
        <v>264</v>
      </c>
      <c r="L245" t="str">
        <f>IF(E245&gt;MAX($K$2:K245),"tak","nie")</f>
        <v>nie</v>
      </c>
    </row>
    <row r="246" spans="1:12">
      <c r="A246">
        <v>245</v>
      </c>
      <c r="B246">
        <v>-1</v>
      </c>
      <c r="C246">
        <v>-3</v>
      </c>
      <c r="D246">
        <v>3</v>
      </c>
      <c r="E246">
        <f t="shared" si="20"/>
        <v>230</v>
      </c>
      <c r="F246">
        <f t="shared" si="21"/>
        <v>139</v>
      </c>
      <c r="G246">
        <f t="shared" si="22"/>
        <v>168</v>
      </c>
      <c r="H246">
        <f t="shared" si="23"/>
        <v>0</v>
      </c>
      <c r="I246">
        <f t="shared" si="24"/>
        <v>1</v>
      </c>
      <c r="J246" t="str">
        <f t="shared" si="19"/>
        <v>nie</v>
      </c>
      <c r="K246">
        <f>MAX($E$2:E245)</f>
        <v>264</v>
      </c>
      <c r="L246" t="str">
        <f>IF(E246&gt;MAX($K$2:K246),"tak","nie")</f>
        <v>nie</v>
      </c>
    </row>
    <row r="247" spans="1:12">
      <c r="A247">
        <v>246</v>
      </c>
      <c r="B247">
        <v>10</v>
      </c>
      <c r="C247">
        <v>0</v>
      </c>
      <c r="D247">
        <v>4</v>
      </c>
      <c r="E247">
        <f t="shared" si="20"/>
        <v>240</v>
      </c>
      <c r="F247">
        <f t="shared" si="21"/>
        <v>139</v>
      </c>
      <c r="G247">
        <f t="shared" si="22"/>
        <v>172</v>
      </c>
      <c r="H247">
        <f t="shared" si="23"/>
        <v>0</v>
      </c>
      <c r="I247">
        <f t="shared" si="24"/>
        <v>-14</v>
      </c>
      <c r="J247" t="str">
        <f t="shared" si="19"/>
        <v>nie</v>
      </c>
      <c r="K247">
        <f>MAX($E$2:E246)</f>
        <v>264</v>
      </c>
      <c r="L247" t="str">
        <f>IF(E247&gt;MAX($K$2:K247),"tak","nie")</f>
        <v>nie</v>
      </c>
    </row>
    <row r="248" spans="1:12">
      <c r="A248">
        <v>247</v>
      </c>
      <c r="B248">
        <v>-2</v>
      </c>
      <c r="C248">
        <v>-8</v>
      </c>
      <c r="D248">
        <v>-8</v>
      </c>
      <c r="E248">
        <f t="shared" si="20"/>
        <v>238</v>
      </c>
      <c r="F248">
        <f t="shared" si="21"/>
        <v>131</v>
      </c>
      <c r="G248">
        <f t="shared" si="22"/>
        <v>164</v>
      </c>
      <c r="H248">
        <f t="shared" si="23"/>
        <v>1</v>
      </c>
      <c r="I248">
        <f t="shared" si="24"/>
        <v>18</v>
      </c>
      <c r="J248" t="str">
        <f t="shared" si="19"/>
        <v>nie</v>
      </c>
      <c r="K248">
        <f>MAX($E$2:E247)</f>
        <v>264</v>
      </c>
      <c r="L248" t="str">
        <f>IF(E248&gt;MAX($K$2:K248),"tak","nie")</f>
        <v>nie</v>
      </c>
    </row>
    <row r="249" spans="1:12">
      <c r="A249">
        <v>248</v>
      </c>
      <c r="B249">
        <v>-9</v>
      </c>
      <c r="C249">
        <v>1</v>
      </c>
      <c r="D249">
        <v>-2</v>
      </c>
      <c r="E249">
        <f t="shared" si="20"/>
        <v>229</v>
      </c>
      <c r="F249">
        <f t="shared" si="21"/>
        <v>132</v>
      </c>
      <c r="G249">
        <f t="shared" si="22"/>
        <v>162</v>
      </c>
      <c r="H249">
        <f t="shared" si="23"/>
        <v>0</v>
      </c>
      <c r="I249">
        <f t="shared" si="24"/>
        <v>10</v>
      </c>
      <c r="J249" t="str">
        <f t="shared" si="19"/>
        <v>nie</v>
      </c>
      <c r="K249">
        <f>MAX($E$2:E248)</f>
        <v>264</v>
      </c>
      <c r="L249" t="str">
        <f>IF(E249&gt;MAX($K$2:K249),"tak","nie")</f>
        <v>nie</v>
      </c>
    </row>
    <row r="250" spans="1:12">
      <c r="A250">
        <v>249</v>
      </c>
      <c r="B250">
        <v>6</v>
      </c>
      <c r="C250">
        <v>-9</v>
      </c>
      <c r="D250">
        <v>-10</v>
      </c>
      <c r="E250">
        <f t="shared" si="20"/>
        <v>235</v>
      </c>
      <c r="F250">
        <f t="shared" si="21"/>
        <v>123</v>
      </c>
      <c r="G250">
        <f t="shared" si="22"/>
        <v>152</v>
      </c>
      <c r="H250">
        <f t="shared" si="23"/>
        <v>0</v>
      </c>
      <c r="I250">
        <f t="shared" si="24"/>
        <v>13</v>
      </c>
      <c r="J250" t="str">
        <f t="shared" si="19"/>
        <v>nie</v>
      </c>
      <c r="K250">
        <f>MAX($E$2:E249)</f>
        <v>264</v>
      </c>
      <c r="L250" t="str">
        <f>IF(E250&gt;MAX($K$2:K250),"tak","nie")</f>
        <v>nie</v>
      </c>
    </row>
    <row r="251" spans="1:12">
      <c r="A251">
        <v>250</v>
      </c>
      <c r="B251">
        <v>7</v>
      </c>
      <c r="C251">
        <v>-10</v>
      </c>
      <c r="D251">
        <v>-4</v>
      </c>
      <c r="E251">
        <f t="shared" si="20"/>
        <v>242</v>
      </c>
      <c r="F251">
        <f t="shared" si="21"/>
        <v>113</v>
      </c>
      <c r="G251">
        <f t="shared" si="22"/>
        <v>148</v>
      </c>
      <c r="H251">
        <f t="shared" si="23"/>
        <v>0</v>
      </c>
      <c r="I251">
        <f t="shared" si="24"/>
        <v>7</v>
      </c>
      <c r="J251" t="str">
        <f t="shared" si="19"/>
        <v>nie</v>
      </c>
      <c r="K251">
        <f>MAX($E$2:E250)</f>
        <v>264</v>
      </c>
      <c r="L251" t="str">
        <f>IF(E251&gt;MAX($K$2:K251),"tak","nie")</f>
        <v>nie</v>
      </c>
    </row>
    <row r="252" spans="1:12">
      <c r="A252">
        <v>251</v>
      </c>
      <c r="B252">
        <v>0</v>
      </c>
      <c r="C252">
        <v>4</v>
      </c>
      <c r="D252">
        <v>7</v>
      </c>
      <c r="E252">
        <f t="shared" si="20"/>
        <v>242</v>
      </c>
      <c r="F252">
        <f t="shared" si="21"/>
        <v>117</v>
      </c>
      <c r="G252">
        <f t="shared" si="22"/>
        <v>155</v>
      </c>
      <c r="H252">
        <f t="shared" si="23"/>
        <v>0</v>
      </c>
      <c r="I252">
        <f t="shared" si="24"/>
        <v>-11</v>
      </c>
      <c r="J252" t="str">
        <f t="shared" si="19"/>
        <v>nie</v>
      </c>
      <c r="K252">
        <f>MAX($E$2:E251)</f>
        <v>264</v>
      </c>
      <c r="L252" t="str">
        <f>IF(E252&gt;MAX($K$2:K252),"tak","nie")</f>
        <v>nie</v>
      </c>
    </row>
    <row r="253" spans="1:12">
      <c r="A253">
        <v>252</v>
      </c>
      <c r="B253">
        <v>-9</v>
      </c>
      <c r="C253">
        <v>-6</v>
      </c>
      <c r="D253">
        <v>10</v>
      </c>
      <c r="E253">
        <f t="shared" si="20"/>
        <v>233</v>
      </c>
      <c r="F253">
        <f t="shared" si="21"/>
        <v>111</v>
      </c>
      <c r="G253">
        <f t="shared" si="22"/>
        <v>165</v>
      </c>
      <c r="H253">
        <f t="shared" si="23"/>
        <v>0</v>
      </c>
      <c r="I253">
        <f t="shared" si="24"/>
        <v>5</v>
      </c>
      <c r="J253" t="str">
        <f t="shared" si="19"/>
        <v>nie</v>
      </c>
      <c r="K253">
        <f>MAX($E$2:E252)</f>
        <v>264</v>
      </c>
      <c r="L253" t="str">
        <f>IF(E253&gt;MAX($K$2:K253),"tak","nie")</f>
        <v>nie</v>
      </c>
    </row>
    <row r="254" spans="1:12">
      <c r="A254">
        <v>253</v>
      </c>
      <c r="B254">
        <v>2</v>
      </c>
      <c r="C254">
        <v>7</v>
      </c>
      <c r="D254">
        <v>-6</v>
      </c>
      <c r="E254">
        <f t="shared" si="20"/>
        <v>235</v>
      </c>
      <c r="F254">
        <f t="shared" si="21"/>
        <v>118</v>
      </c>
      <c r="G254">
        <f t="shared" si="22"/>
        <v>159</v>
      </c>
      <c r="H254">
        <f t="shared" si="23"/>
        <v>0</v>
      </c>
      <c r="I254">
        <f t="shared" si="24"/>
        <v>-3</v>
      </c>
      <c r="J254" t="str">
        <f t="shared" si="19"/>
        <v>nie</v>
      </c>
      <c r="K254">
        <f>MAX($E$2:E253)</f>
        <v>264</v>
      </c>
      <c r="L254" t="str">
        <f>IF(E254&gt;MAX($K$2:K254),"tak","nie")</f>
        <v>nie</v>
      </c>
    </row>
    <row r="255" spans="1:12">
      <c r="A255">
        <v>254</v>
      </c>
      <c r="B255">
        <v>-7</v>
      </c>
      <c r="C255">
        <v>8</v>
      </c>
      <c r="D255">
        <v>6</v>
      </c>
      <c r="E255">
        <f t="shared" si="20"/>
        <v>228</v>
      </c>
      <c r="F255">
        <f t="shared" si="21"/>
        <v>126</v>
      </c>
      <c r="G255">
        <f t="shared" si="22"/>
        <v>165</v>
      </c>
      <c r="H255">
        <f t="shared" si="23"/>
        <v>0</v>
      </c>
      <c r="I255">
        <f t="shared" si="24"/>
        <v>-7</v>
      </c>
      <c r="J255" t="str">
        <f t="shared" si="19"/>
        <v>nie</v>
      </c>
      <c r="K255">
        <f>MAX($E$2:E254)</f>
        <v>264</v>
      </c>
      <c r="L255" t="str">
        <f>IF(E255&gt;MAX($K$2:K255),"tak","nie")</f>
        <v>nie</v>
      </c>
    </row>
    <row r="256" spans="1:12">
      <c r="A256">
        <v>255</v>
      </c>
      <c r="B256">
        <v>6</v>
      </c>
      <c r="C256">
        <v>10</v>
      </c>
      <c r="D256">
        <v>9</v>
      </c>
      <c r="E256">
        <f t="shared" si="20"/>
        <v>234</v>
      </c>
      <c r="F256">
        <f t="shared" si="21"/>
        <v>136</v>
      </c>
      <c r="G256">
        <f t="shared" si="22"/>
        <v>174</v>
      </c>
      <c r="H256">
        <f t="shared" si="23"/>
        <v>0</v>
      </c>
      <c r="I256">
        <f t="shared" si="24"/>
        <v>-25</v>
      </c>
      <c r="J256" t="str">
        <f t="shared" si="19"/>
        <v>nie</v>
      </c>
      <c r="K256">
        <f>MAX($E$2:E255)</f>
        <v>264</v>
      </c>
      <c r="L256" t="str">
        <f>IF(E256&gt;MAX($K$2:K256),"tak","nie")</f>
        <v>nie</v>
      </c>
    </row>
    <row r="257" spans="1:12">
      <c r="A257">
        <v>256</v>
      </c>
      <c r="B257">
        <v>5</v>
      </c>
      <c r="C257">
        <v>6</v>
      </c>
      <c r="D257">
        <v>-10</v>
      </c>
      <c r="E257">
        <f t="shared" si="20"/>
        <v>239</v>
      </c>
      <c r="F257">
        <f t="shared" si="21"/>
        <v>142</v>
      </c>
      <c r="G257">
        <f t="shared" si="22"/>
        <v>164</v>
      </c>
      <c r="H257">
        <f t="shared" si="23"/>
        <v>0</v>
      </c>
      <c r="I257">
        <f t="shared" si="24"/>
        <v>-1</v>
      </c>
      <c r="J257" t="str">
        <f t="shared" si="19"/>
        <v>nie</v>
      </c>
      <c r="K257">
        <f>MAX($E$2:E256)</f>
        <v>264</v>
      </c>
      <c r="L257" t="str">
        <f>IF(E257&gt;MAX($K$2:K257),"tak","nie")</f>
        <v>nie</v>
      </c>
    </row>
    <row r="258" spans="1:12">
      <c r="A258">
        <v>257</v>
      </c>
      <c r="B258">
        <v>-4</v>
      </c>
      <c r="C258">
        <v>8</v>
      </c>
      <c r="D258">
        <v>4</v>
      </c>
      <c r="E258">
        <f t="shared" si="20"/>
        <v>235</v>
      </c>
      <c r="F258">
        <f t="shared" si="21"/>
        <v>150</v>
      </c>
      <c r="G258">
        <f t="shared" si="22"/>
        <v>168</v>
      </c>
      <c r="H258">
        <f t="shared" si="23"/>
        <v>0</v>
      </c>
      <c r="I258">
        <f t="shared" si="24"/>
        <v>-8</v>
      </c>
      <c r="J258" t="str">
        <f t="shared" si="19"/>
        <v>nie</v>
      </c>
      <c r="K258">
        <f>MAX($E$2:E257)</f>
        <v>264</v>
      </c>
      <c r="L258" t="str">
        <f>IF(E258&gt;MAX($K$2:K258),"tak","nie")</f>
        <v>nie</v>
      </c>
    </row>
    <row r="259" spans="1:12">
      <c r="A259">
        <v>258</v>
      </c>
      <c r="B259">
        <v>6</v>
      </c>
      <c r="C259">
        <v>9</v>
      </c>
      <c r="D259">
        <v>7</v>
      </c>
      <c r="E259">
        <f t="shared" si="20"/>
        <v>241</v>
      </c>
      <c r="F259">
        <f t="shared" si="21"/>
        <v>159</v>
      </c>
      <c r="G259">
        <f t="shared" si="22"/>
        <v>175</v>
      </c>
      <c r="H259">
        <f t="shared" si="23"/>
        <v>0</v>
      </c>
      <c r="I259">
        <f t="shared" si="24"/>
        <v>-22</v>
      </c>
      <c r="J259" t="str">
        <f t="shared" ref="J259:J322" si="25">IF(AND(H259=1,I259&gt;20),"tak","nie")</f>
        <v>nie</v>
      </c>
      <c r="K259">
        <f>MAX($E$2:E258)</f>
        <v>264</v>
      </c>
      <c r="L259" t="str">
        <f>IF(E259&gt;MAX($K$2:K259),"tak","nie")</f>
        <v>nie</v>
      </c>
    </row>
    <row r="260" spans="1:12">
      <c r="A260">
        <v>259</v>
      </c>
      <c r="B260">
        <v>-7</v>
      </c>
      <c r="C260">
        <v>-2</v>
      </c>
      <c r="D260">
        <v>0</v>
      </c>
      <c r="E260">
        <f t="shared" ref="E260:E323" si="26">E259+B260</f>
        <v>234</v>
      </c>
      <c r="F260">
        <f t="shared" ref="F260:F323" si="27">F259+C260</f>
        <v>157</v>
      </c>
      <c r="G260">
        <f t="shared" ref="G260:G323" si="28">G259+D260</f>
        <v>175</v>
      </c>
      <c r="H260">
        <f t="shared" ref="H260:H323" si="29">IF(AND(E260&lt;E259,F260&lt;F259,G260&lt;G259),1,0)</f>
        <v>0</v>
      </c>
      <c r="I260">
        <f t="shared" ref="I260:I323" si="30">E259-E260+F259-F260+G259-G260</f>
        <v>9</v>
      </c>
      <c r="J260" t="str">
        <f t="shared" si="25"/>
        <v>nie</v>
      </c>
      <c r="K260">
        <f>MAX($E$2:E259)</f>
        <v>264</v>
      </c>
      <c r="L260" t="str">
        <f>IF(E260&gt;MAX($K$2:K260),"tak","nie")</f>
        <v>nie</v>
      </c>
    </row>
    <row r="261" spans="1:12">
      <c r="A261">
        <v>260</v>
      </c>
      <c r="B261">
        <v>1</v>
      </c>
      <c r="C261">
        <v>5</v>
      </c>
      <c r="D261">
        <v>1</v>
      </c>
      <c r="E261">
        <f t="shared" si="26"/>
        <v>235</v>
      </c>
      <c r="F261">
        <f t="shared" si="27"/>
        <v>162</v>
      </c>
      <c r="G261">
        <f t="shared" si="28"/>
        <v>176</v>
      </c>
      <c r="H261">
        <f t="shared" si="29"/>
        <v>0</v>
      </c>
      <c r="I261">
        <f t="shared" si="30"/>
        <v>-7</v>
      </c>
      <c r="J261" t="str">
        <f t="shared" si="25"/>
        <v>nie</v>
      </c>
      <c r="K261">
        <f>MAX($E$2:E260)</f>
        <v>264</v>
      </c>
      <c r="L261" t="str">
        <f>IF(E261&gt;MAX($K$2:K261),"tak","nie")</f>
        <v>nie</v>
      </c>
    </row>
    <row r="262" spans="1:12">
      <c r="A262">
        <v>261</v>
      </c>
      <c r="B262">
        <v>5</v>
      </c>
      <c r="C262">
        <v>-1</v>
      </c>
      <c r="D262">
        <v>-1</v>
      </c>
      <c r="E262">
        <f t="shared" si="26"/>
        <v>240</v>
      </c>
      <c r="F262">
        <f t="shared" si="27"/>
        <v>161</v>
      </c>
      <c r="G262">
        <f t="shared" si="28"/>
        <v>175</v>
      </c>
      <c r="H262">
        <f t="shared" si="29"/>
        <v>0</v>
      </c>
      <c r="I262">
        <f t="shared" si="30"/>
        <v>-3</v>
      </c>
      <c r="J262" t="str">
        <f t="shared" si="25"/>
        <v>nie</v>
      </c>
      <c r="K262">
        <f>MAX($E$2:E261)</f>
        <v>264</v>
      </c>
      <c r="L262" t="str">
        <f>IF(E262&gt;MAX($K$2:K262),"tak","nie")</f>
        <v>nie</v>
      </c>
    </row>
    <row r="263" spans="1:12">
      <c r="A263">
        <v>262</v>
      </c>
      <c r="B263">
        <v>9</v>
      </c>
      <c r="C263">
        <v>-7</v>
      </c>
      <c r="D263">
        <v>-2</v>
      </c>
      <c r="E263">
        <f t="shared" si="26"/>
        <v>249</v>
      </c>
      <c r="F263">
        <f t="shared" si="27"/>
        <v>154</v>
      </c>
      <c r="G263">
        <f t="shared" si="28"/>
        <v>173</v>
      </c>
      <c r="H263">
        <f t="shared" si="29"/>
        <v>0</v>
      </c>
      <c r="I263">
        <f t="shared" si="30"/>
        <v>0</v>
      </c>
      <c r="J263" t="str">
        <f t="shared" si="25"/>
        <v>nie</v>
      </c>
      <c r="K263">
        <f>MAX($E$2:E262)</f>
        <v>264</v>
      </c>
      <c r="L263" t="str">
        <f>IF(E263&gt;MAX($K$2:K263),"tak","nie")</f>
        <v>nie</v>
      </c>
    </row>
    <row r="264" spans="1:12">
      <c r="A264">
        <v>263</v>
      </c>
      <c r="B264">
        <v>-8</v>
      </c>
      <c r="C264">
        <v>-9</v>
      </c>
      <c r="D264">
        <v>-9</v>
      </c>
      <c r="E264">
        <f t="shared" si="26"/>
        <v>241</v>
      </c>
      <c r="F264">
        <f t="shared" si="27"/>
        <v>145</v>
      </c>
      <c r="G264">
        <f t="shared" si="28"/>
        <v>164</v>
      </c>
      <c r="H264">
        <f t="shared" si="29"/>
        <v>1</v>
      </c>
      <c r="I264">
        <f t="shared" si="30"/>
        <v>26</v>
      </c>
      <c r="J264" t="str">
        <f t="shared" si="25"/>
        <v>tak</v>
      </c>
      <c r="K264">
        <f>MAX($E$2:E263)</f>
        <v>264</v>
      </c>
      <c r="L264" t="str">
        <f>IF(E264&gt;MAX($K$2:K264),"tak","nie")</f>
        <v>nie</v>
      </c>
    </row>
    <row r="265" spans="1:12">
      <c r="A265">
        <v>264</v>
      </c>
      <c r="B265">
        <v>-7</v>
      </c>
      <c r="C265">
        <v>7</v>
      </c>
      <c r="D265">
        <v>-4</v>
      </c>
      <c r="E265">
        <f t="shared" si="26"/>
        <v>234</v>
      </c>
      <c r="F265">
        <f t="shared" si="27"/>
        <v>152</v>
      </c>
      <c r="G265">
        <f t="shared" si="28"/>
        <v>160</v>
      </c>
      <c r="H265">
        <f t="shared" si="29"/>
        <v>0</v>
      </c>
      <c r="I265">
        <f t="shared" si="30"/>
        <v>4</v>
      </c>
      <c r="J265" t="str">
        <f t="shared" si="25"/>
        <v>nie</v>
      </c>
      <c r="K265">
        <f>MAX($E$2:E264)</f>
        <v>264</v>
      </c>
      <c r="L265" t="str">
        <f>IF(E265&gt;MAX($K$2:K265),"tak","nie")</f>
        <v>nie</v>
      </c>
    </row>
    <row r="266" spans="1:12">
      <c r="A266">
        <v>265</v>
      </c>
      <c r="B266">
        <v>-3</v>
      </c>
      <c r="C266">
        <v>-7</v>
      </c>
      <c r="D266">
        <v>7</v>
      </c>
      <c r="E266">
        <f t="shared" si="26"/>
        <v>231</v>
      </c>
      <c r="F266">
        <f t="shared" si="27"/>
        <v>145</v>
      </c>
      <c r="G266">
        <f t="shared" si="28"/>
        <v>167</v>
      </c>
      <c r="H266">
        <f t="shared" si="29"/>
        <v>0</v>
      </c>
      <c r="I266">
        <f t="shared" si="30"/>
        <v>3</v>
      </c>
      <c r="J266" t="str">
        <f t="shared" si="25"/>
        <v>nie</v>
      </c>
      <c r="K266">
        <f>MAX($E$2:E265)</f>
        <v>264</v>
      </c>
      <c r="L266" t="str">
        <f>IF(E266&gt;MAX($K$2:K266),"tak","nie")</f>
        <v>nie</v>
      </c>
    </row>
    <row r="267" spans="1:12">
      <c r="A267">
        <v>266</v>
      </c>
      <c r="B267">
        <v>-8</v>
      </c>
      <c r="C267">
        <v>-6</v>
      </c>
      <c r="D267">
        <v>-2</v>
      </c>
      <c r="E267">
        <f t="shared" si="26"/>
        <v>223</v>
      </c>
      <c r="F267">
        <f t="shared" si="27"/>
        <v>139</v>
      </c>
      <c r="G267">
        <f t="shared" si="28"/>
        <v>165</v>
      </c>
      <c r="H267">
        <f t="shared" si="29"/>
        <v>1</v>
      </c>
      <c r="I267">
        <f t="shared" si="30"/>
        <v>16</v>
      </c>
      <c r="J267" t="str">
        <f t="shared" si="25"/>
        <v>nie</v>
      </c>
      <c r="K267">
        <f>MAX($E$2:E266)</f>
        <v>264</v>
      </c>
      <c r="L267" t="str">
        <f>IF(E267&gt;MAX($K$2:K267),"tak","nie")</f>
        <v>nie</v>
      </c>
    </row>
    <row r="268" spans="1:12">
      <c r="A268">
        <v>267</v>
      </c>
      <c r="B268">
        <v>3</v>
      </c>
      <c r="C268">
        <v>10</v>
      </c>
      <c r="D268">
        <v>7</v>
      </c>
      <c r="E268">
        <f t="shared" si="26"/>
        <v>226</v>
      </c>
      <c r="F268">
        <f t="shared" si="27"/>
        <v>149</v>
      </c>
      <c r="G268">
        <f t="shared" si="28"/>
        <v>172</v>
      </c>
      <c r="H268">
        <f t="shared" si="29"/>
        <v>0</v>
      </c>
      <c r="I268">
        <f t="shared" si="30"/>
        <v>-20</v>
      </c>
      <c r="J268" t="str">
        <f t="shared" si="25"/>
        <v>nie</v>
      </c>
      <c r="K268">
        <f>MAX($E$2:E267)</f>
        <v>264</v>
      </c>
      <c r="L268" t="str">
        <f>IF(E268&gt;MAX($K$2:K268),"tak","nie")</f>
        <v>nie</v>
      </c>
    </row>
    <row r="269" spans="1:12">
      <c r="A269">
        <v>268</v>
      </c>
      <c r="B269">
        <v>6</v>
      </c>
      <c r="C269">
        <v>5</v>
      </c>
      <c r="D269">
        <v>8</v>
      </c>
      <c r="E269">
        <f t="shared" si="26"/>
        <v>232</v>
      </c>
      <c r="F269">
        <f t="shared" si="27"/>
        <v>154</v>
      </c>
      <c r="G269">
        <f t="shared" si="28"/>
        <v>180</v>
      </c>
      <c r="H269">
        <f t="shared" si="29"/>
        <v>0</v>
      </c>
      <c r="I269">
        <f t="shared" si="30"/>
        <v>-19</v>
      </c>
      <c r="J269" t="str">
        <f t="shared" si="25"/>
        <v>nie</v>
      </c>
      <c r="K269">
        <f>MAX($E$2:E268)</f>
        <v>264</v>
      </c>
      <c r="L269" t="str">
        <f>IF(E269&gt;MAX($K$2:K269),"tak","nie")</f>
        <v>nie</v>
      </c>
    </row>
    <row r="270" spans="1:12">
      <c r="A270">
        <v>269</v>
      </c>
      <c r="B270">
        <v>7</v>
      </c>
      <c r="C270">
        <v>-2</v>
      </c>
      <c r="D270">
        <v>9</v>
      </c>
      <c r="E270">
        <f t="shared" si="26"/>
        <v>239</v>
      </c>
      <c r="F270">
        <f t="shared" si="27"/>
        <v>152</v>
      </c>
      <c r="G270">
        <f t="shared" si="28"/>
        <v>189</v>
      </c>
      <c r="H270">
        <f t="shared" si="29"/>
        <v>0</v>
      </c>
      <c r="I270">
        <f t="shared" si="30"/>
        <v>-14</v>
      </c>
      <c r="J270" t="str">
        <f t="shared" si="25"/>
        <v>nie</v>
      </c>
      <c r="K270">
        <f>MAX($E$2:E269)</f>
        <v>264</v>
      </c>
      <c r="L270" t="str">
        <f>IF(E270&gt;MAX($K$2:K270),"tak","nie")</f>
        <v>nie</v>
      </c>
    </row>
    <row r="271" spans="1:12">
      <c r="A271">
        <v>270</v>
      </c>
      <c r="B271">
        <v>8</v>
      </c>
      <c r="C271">
        <v>-8</v>
      </c>
      <c r="D271">
        <v>-5</v>
      </c>
      <c r="E271">
        <f t="shared" si="26"/>
        <v>247</v>
      </c>
      <c r="F271">
        <f t="shared" si="27"/>
        <v>144</v>
      </c>
      <c r="G271">
        <f t="shared" si="28"/>
        <v>184</v>
      </c>
      <c r="H271">
        <f t="shared" si="29"/>
        <v>0</v>
      </c>
      <c r="I271">
        <f t="shared" si="30"/>
        <v>5</v>
      </c>
      <c r="J271" t="str">
        <f t="shared" si="25"/>
        <v>nie</v>
      </c>
      <c r="K271">
        <f>MAX($E$2:E270)</f>
        <v>264</v>
      </c>
      <c r="L271" t="str">
        <f>IF(E271&gt;MAX($K$2:K271),"tak","nie")</f>
        <v>nie</v>
      </c>
    </row>
    <row r="272" spans="1:12">
      <c r="A272">
        <v>271</v>
      </c>
      <c r="B272">
        <v>-3</v>
      </c>
      <c r="C272">
        <v>-8</v>
      </c>
      <c r="D272">
        <v>-9</v>
      </c>
      <c r="E272">
        <f t="shared" si="26"/>
        <v>244</v>
      </c>
      <c r="F272">
        <f t="shared" si="27"/>
        <v>136</v>
      </c>
      <c r="G272">
        <f t="shared" si="28"/>
        <v>175</v>
      </c>
      <c r="H272">
        <f t="shared" si="29"/>
        <v>1</v>
      </c>
      <c r="I272">
        <f t="shared" si="30"/>
        <v>20</v>
      </c>
      <c r="J272" t="str">
        <f t="shared" si="25"/>
        <v>nie</v>
      </c>
      <c r="K272">
        <f>MAX($E$2:E271)</f>
        <v>264</v>
      </c>
      <c r="L272" t="str">
        <f>IF(E272&gt;MAX($K$2:K272),"tak","nie")</f>
        <v>nie</v>
      </c>
    </row>
    <row r="273" spans="1:12">
      <c r="A273">
        <v>272</v>
      </c>
      <c r="B273">
        <v>2</v>
      </c>
      <c r="C273">
        <v>6</v>
      </c>
      <c r="D273">
        <v>7</v>
      </c>
      <c r="E273">
        <f t="shared" si="26"/>
        <v>246</v>
      </c>
      <c r="F273">
        <f t="shared" si="27"/>
        <v>142</v>
      </c>
      <c r="G273">
        <f t="shared" si="28"/>
        <v>182</v>
      </c>
      <c r="H273">
        <f t="shared" si="29"/>
        <v>0</v>
      </c>
      <c r="I273">
        <f t="shared" si="30"/>
        <v>-15</v>
      </c>
      <c r="J273" t="str">
        <f t="shared" si="25"/>
        <v>nie</v>
      </c>
      <c r="K273">
        <f>MAX($E$2:E272)</f>
        <v>264</v>
      </c>
      <c r="L273" t="str">
        <f>IF(E273&gt;MAX($K$2:K273),"tak","nie")</f>
        <v>nie</v>
      </c>
    </row>
    <row r="274" spans="1:12">
      <c r="A274">
        <v>273</v>
      </c>
      <c r="B274">
        <v>2</v>
      </c>
      <c r="C274">
        <v>2</v>
      </c>
      <c r="D274">
        <v>-3</v>
      </c>
      <c r="E274">
        <f t="shared" si="26"/>
        <v>248</v>
      </c>
      <c r="F274">
        <f t="shared" si="27"/>
        <v>144</v>
      </c>
      <c r="G274">
        <f t="shared" si="28"/>
        <v>179</v>
      </c>
      <c r="H274">
        <f t="shared" si="29"/>
        <v>0</v>
      </c>
      <c r="I274">
        <f t="shared" si="30"/>
        <v>-1</v>
      </c>
      <c r="J274" t="str">
        <f t="shared" si="25"/>
        <v>nie</v>
      </c>
      <c r="K274">
        <f>MAX($E$2:E273)</f>
        <v>264</v>
      </c>
      <c r="L274" t="str">
        <f>IF(E274&gt;MAX($K$2:K274),"tak","nie")</f>
        <v>nie</v>
      </c>
    </row>
    <row r="275" spans="1:12">
      <c r="A275">
        <v>274</v>
      </c>
      <c r="B275">
        <v>8</v>
      </c>
      <c r="C275">
        <v>3</v>
      </c>
      <c r="D275">
        <v>-2</v>
      </c>
      <c r="E275">
        <f t="shared" si="26"/>
        <v>256</v>
      </c>
      <c r="F275">
        <f t="shared" si="27"/>
        <v>147</v>
      </c>
      <c r="G275">
        <f t="shared" si="28"/>
        <v>177</v>
      </c>
      <c r="H275">
        <f t="shared" si="29"/>
        <v>0</v>
      </c>
      <c r="I275">
        <f t="shared" si="30"/>
        <v>-9</v>
      </c>
      <c r="J275" t="str">
        <f t="shared" si="25"/>
        <v>nie</v>
      </c>
      <c r="K275">
        <f>MAX($E$2:E274)</f>
        <v>264</v>
      </c>
      <c r="L275" t="str">
        <f>IF(E275&gt;MAX($K$2:K275),"tak","nie")</f>
        <v>nie</v>
      </c>
    </row>
    <row r="276" spans="1:12">
      <c r="A276">
        <v>275</v>
      </c>
      <c r="B276">
        <v>-1</v>
      </c>
      <c r="C276">
        <v>6</v>
      </c>
      <c r="D276">
        <v>-7</v>
      </c>
      <c r="E276">
        <f t="shared" si="26"/>
        <v>255</v>
      </c>
      <c r="F276">
        <f t="shared" si="27"/>
        <v>153</v>
      </c>
      <c r="G276">
        <f t="shared" si="28"/>
        <v>170</v>
      </c>
      <c r="H276">
        <f t="shared" si="29"/>
        <v>0</v>
      </c>
      <c r="I276">
        <f t="shared" si="30"/>
        <v>2</v>
      </c>
      <c r="J276" t="str">
        <f t="shared" si="25"/>
        <v>nie</v>
      </c>
      <c r="K276">
        <f>MAX($E$2:E275)</f>
        <v>264</v>
      </c>
      <c r="L276" t="str">
        <f>IF(E276&gt;MAX($K$2:K276),"tak","nie")</f>
        <v>nie</v>
      </c>
    </row>
    <row r="277" spans="1:12">
      <c r="A277">
        <v>276</v>
      </c>
      <c r="B277">
        <v>-7</v>
      </c>
      <c r="C277">
        <v>-5</v>
      </c>
      <c r="D277">
        <v>5</v>
      </c>
      <c r="E277">
        <f t="shared" si="26"/>
        <v>248</v>
      </c>
      <c r="F277">
        <f t="shared" si="27"/>
        <v>148</v>
      </c>
      <c r="G277">
        <f t="shared" si="28"/>
        <v>175</v>
      </c>
      <c r="H277">
        <f t="shared" si="29"/>
        <v>0</v>
      </c>
      <c r="I277">
        <f t="shared" si="30"/>
        <v>7</v>
      </c>
      <c r="J277" t="str">
        <f t="shared" si="25"/>
        <v>nie</v>
      </c>
      <c r="K277">
        <f>MAX($E$2:E276)</f>
        <v>264</v>
      </c>
      <c r="L277" t="str">
        <f>IF(E277&gt;MAX($K$2:K277),"tak","nie")</f>
        <v>nie</v>
      </c>
    </row>
    <row r="278" spans="1:12">
      <c r="A278">
        <v>277</v>
      </c>
      <c r="B278">
        <v>4</v>
      </c>
      <c r="C278">
        <v>4</v>
      </c>
      <c r="D278">
        <v>-4</v>
      </c>
      <c r="E278">
        <f t="shared" si="26"/>
        <v>252</v>
      </c>
      <c r="F278">
        <f t="shared" si="27"/>
        <v>152</v>
      </c>
      <c r="G278">
        <f t="shared" si="28"/>
        <v>171</v>
      </c>
      <c r="H278">
        <f t="shared" si="29"/>
        <v>0</v>
      </c>
      <c r="I278">
        <f t="shared" si="30"/>
        <v>-4</v>
      </c>
      <c r="J278" t="str">
        <f t="shared" si="25"/>
        <v>nie</v>
      </c>
      <c r="K278">
        <f>MAX($E$2:E277)</f>
        <v>264</v>
      </c>
      <c r="L278" t="str">
        <f>IF(E278&gt;MAX($K$2:K278),"tak","nie")</f>
        <v>nie</v>
      </c>
    </row>
    <row r="279" spans="1:12">
      <c r="A279">
        <v>278</v>
      </c>
      <c r="B279">
        <v>0</v>
      </c>
      <c r="C279">
        <v>9</v>
      </c>
      <c r="D279">
        <v>6</v>
      </c>
      <c r="E279">
        <f t="shared" si="26"/>
        <v>252</v>
      </c>
      <c r="F279">
        <f t="shared" si="27"/>
        <v>161</v>
      </c>
      <c r="G279">
        <f t="shared" si="28"/>
        <v>177</v>
      </c>
      <c r="H279">
        <f t="shared" si="29"/>
        <v>0</v>
      </c>
      <c r="I279">
        <f t="shared" si="30"/>
        <v>-15</v>
      </c>
      <c r="J279" t="str">
        <f t="shared" si="25"/>
        <v>nie</v>
      </c>
      <c r="K279">
        <f>MAX($E$2:E278)</f>
        <v>264</v>
      </c>
      <c r="L279" t="str">
        <f>IF(E279&gt;MAX($K$2:K279),"tak","nie")</f>
        <v>nie</v>
      </c>
    </row>
    <row r="280" spans="1:12">
      <c r="A280">
        <v>279</v>
      </c>
      <c r="B280">
        <v>-6</v>
      </c>
      <c r="C280">
        <v>-3</v>
      </c>
      <c r="D280">
        <v>-10</v>
      </c>
      <c r="E280">
        <f t="shared" si="26"/>
        <v>246</v>
      </c>
      <c r="F280">
        <f t="shared" si="27"/>
        <v>158</v>
      </c>
      <c r="G280">
        <f t="shared" si="28"/>
        <v>167</v>
      </c>
      <c r="H280">
        <f t="shared" si="29"/>
        <v>1</v>
      </c>
      <c r="I280">
        <f t="shared" si="30"/>
        <v>19</v>
      </c>
      <c r="J280" t="str">
        <f t="shared" si="25"/>
        <v>nie</v>
      </c>
      <c r="K280">
        <f>MAX($E$2:E279)</f>
        <v>264</v>
      </c>
      <c r="L280" t="str">
        <f>IF(E280&gt;MAX($K$2:K280),"tak","nie")</f>
        <v>nie</v>
      </c>
    </row>
    <row r="281" spans="1:12">
      <c r="A281">
        <v>280</v>
      </c>
      <c r="B281">
        <v>-6</v>
      </c>
      <c r="C281">
        <v>4</v>
      </c>
      <c r="D281">
        <v>6</v>
      </c>
      <c r="E281">
        <f t="shared" si="26"/>
        <v>240</v>
      </c>
      <c r="F281">
        <f t="shared" si="27"/>
        <v>162</v>
      </c>
      <c r="G281">
        <f t="shared" si="28"/>
        <v>173</v>
      </c>
      <c r="H281">
        <f t="shared" si="29"/>
        <v>0</v>
      </c>
      <c r="I281">
        <f t="shared" si="30"/>
        <v>-4</v>
      </c>
      <c r="J281" t="str">
        <f t="shared" si="25"/>
        <v>nie</v>
      </c>
      <c r="K281">
        <f>MAX($E$2:E280)</f>
        <v>264</v>
      </c>
      <c r="L281" t="str">
        <f>IF(E281&gt;MAX($K$2:K281),"tak","nie")</f>
        <v>nie</v>
      </c>
    </row>
    <row r="282" spans="1:12">
      <c r="A282">
        <v>281</v>
      </c>
      <c r="B282">
        <v>3</v>
      </c>
      <c r="C282">
        <v>7</v>
      </c>
      <c r="D282">
        <v>5</v>
      </c>
      <c r="E282">
        <f t="shared" si="26"/>
        <v>243</v>
      </c>
      <c r="F282">
        <f t="shared" si="27"/>
        <v>169</v>
      </c>
      <c r="G282">
        <f t="shared" si="28"/>
        <v>178</v>
      </c>
      <c r="H282">
        <f t="shared" si="29"/>
        <v>0</v>
      </c>
      <c r="I282">
        <f t="shared" si="30"/>
        <v>-15</v>
      </c>
      <c r="J282" t="str">
        <f t="shared" si="25"/>
        <v>nie</v>
      </c>
      <c r="K282">
        <f>MAX($E$2:E281)</f>
        <v>264</v>
      </c>
      <c r="L282" t="str">
        <f>IF(E282&gt;MAX($K$2:K282),"tak","nie")</f>
        <v>nie</v>
      </c>
    </row>
    <row r="283" spans="1:12">
      <c r="A283">
        <v>282</v>
      </c>
      <c r="B283">
        <v>-5</v>
      </c>
      <c r="C283">
        <v>-4</v>
      </c>
      <c r="D283">
        <v>-4</v>
      </c>
      <c r="E283">
        <f t="shared" si="26"/>
        <v>238</v>
      </c>
      <c r="F283">
        <f t="shared" si="27"/>
        <v>165</v>
      </c>
      <c r="G283">
        <f t="shared" si="28"/>
        <v>174</v>
      </c>
      <c r="H283">
        <f t="shared" si="29"/>
        <v>1</v>
      </c>
      <c r="I283">
        <f t="shared" si="30"/>
        <v>13</v>
      </c>
      <c r="J283" t="str">
        <f t="shared" si="25"/>
        <v>nie</v>
      </c>
      <c r="K283">
        <f>MAX($E$2:E282)</f>
        <v>264</v>
      </c>
      <c r="L283" t="str">
        <f>IF(E283&gt;MAX($K$2:K283),"tak","nie")</f>
        <v>nie</v>
      </c>
    </row>
    <row r="284" spans="1:12">
      <c r="A284">
        <v>283</v>
      </c>
      <c r="B284">
        <v>-7</v>
      </c>
      <c r="C284">
        <v>-4</v>
      </c>
      <c r="D284">
        <v>-8</v>
      </c>
      <c r="E284">
        <f t="shared" si="26"/>
        <v>231</v>
      </c>
      <c r="F284">
        <f t="shared" si="27"/>
        <v>161</v>
      </c>
      <c r="G284">
        <f t="shared" si="28"/>
        <v>166</v>
      </c>
      <c r="H284">
        <f t="shared" si="29"/>
        <v>1</v>
      </c>
      <c r="I284">
        <f t="shared" si="30"/>
        <v>19</v>
      </c>
      <c r="J284" t="str">
        <f t="shared" si="25"/>
        <v>nie</v>
      </c>
      <c r="K284">
        <f>MAX($E$2:E283)</f>
        <v>264</v>
      </c>
      <c r="L284" t="str">
        <f>IF(E284&gt;MAX($K$2:K284),"tak","nie")</f>
        <v>nie</v>
      </c>
    </row>
    <row r="285" spans="1:12">
      <c r="A285">
        <v>284</v>
      </c>
      <c r="B285">
        <v>3</v>
      </c>
      <c r="C285">
        <v>-1</v>
      </c>
      <c r="D285">
        <v>4</v>
      </c>
      <c r="E285">
        <f t="shared" si="26"/>
        <v>234</v>
      </c>
      <c r="F285">
        <f t="shared" si="27"/>
        <v>160</v>
      </c>
      <c r="G285">
        <f t="shared" si="28"/>
        <v>170</v>
      </c>
      <c r="H285">
        <f t="shared" si="29"/>
        <v>0</v>
      </c>
      <c r="I285">
        <f t="shared" si="30"/>
        <v>-6</v>
      </c>
      <c r="J285" t="str">
        <f t="shared" si="25"/>
        <v>nie</v>
      </c>
      <c r="K285">
        <f>MAX($E$2:E284)</f>
        <v>264</v>
      </c>
      <c r="L285" t="str">
        <f>IF(E285&gt;MAX($K$2:K285),"tak","nie")</f>
        <v>nie</v>
      </c>
    </row>
    <row r="286" spans="1:12">
      <c r="A286">
        <v>285</v>
      </c>
      <c r="B286">
        <v>4</v>
      </c>
      <c r="C286">
        <v>-3</v>
      </c>
      <c r="D286">
        <v>-5</v>
      </c>
      <c r="E286">
        <f t="shared" si="26"/>
        <v>238</v>
      </c>
      <c r="F286">
        <f t="shared" si="27"/>
        <v>157</v>
      </c>
      <c r="G286">
        <f t="shared" si="28"/>
        <v>165</v>
      </c>
      <c r="H286">
        <f t="shared" si="29"/>
        <v>0</v>
      </c>
      <c r="I286">
        <f t="shared" si="30"/>
        <v>4</v>
      </c>
      <c r="J286" t="str">
        <f t="shared" si="25"/>
        <v>nie</v>
      </c>
      <c r="K286">
        <f>MAX($E$2:E285)</f>
        <v>264</v>
      </c>
      <c r="L286" t="str">
        <f>IF(E286&gt;MAX($K$2:K286),"tak","nie")</f>
        <v>nie</v>
      </c>
    </row>
    <row r="287" spans="1:12">
      <c r="A287">
        <v>286</v>
      </c>
      <c r="B287">
        <v>2</v>
      </c>
      <c r="C287">
        <v>-8</v>
      </c>
      <c r="D287">
        <v>4</v>
      </c>
      <c r="E287">
        <f t="shared" si="26"/>
        <v>240</v>
      </c>
      <c r="F287">
        <f t="shared" si="27"/>
        <v>149</v>
      </c>
      <c r="G287">
        <f t="shared" si="28"/>
        <v>169</v>
      </c>
      <c r="H287">
        <f t="shared" si="29"/>
        <v>0</v>
      </c>
      <c r="I287">
        <f t="shared" si="30"/>
        <v>2</v>
      </c>
      <c r="J287" t="str">
        <f t="shared" si="25"/>
        <v>nie</v>
      </c>
      <c r="K287">
        <f>MAX($E$2:E286)</f>
        <v>264</v>
      </c>
      <c r="L287" t="str">
        <f>IF(E287&gt;MAX($K$2:K287),"tak","nie")</f>
        <v>nie</v>
      </c>
    </row>
    <row r="288" spans="1:12">
      <c r="A288">
        <v>287</v>
      </c>
      <c r="B288">
        <v>3</v>
      </c>
      <c r="C288">
        <v>-6</v>
      </c>
      <c r="D288">
        <v>8</v>
      </c>
      <c r="E288">
        <f t="shared" si="26"/>
        <v>243</v>
      </c>
      <c r="F288">
        <f t="shared" si="27"/>
        <v>143</v>
      </c>
      <c r="G288">
        <f t="shared" si="28"/>
        <v>177</v>
      </c>
      <c r="H288">
        <f t="shared" si="29"/>
        <v>0</v>
      </c>
      <c r="I288">
        <f t="shared" si="30"/>
        <v>-5</v>
      </c>
      <c r="J288" t="str">
        <f t="shared" si="25"/>
        <v>nie</v>
      </c>
      <c r="K288">
        <f>MAX($E$2:E287)</f>
        <v>264</v>
      </c>
      <c r="L288" t="str">
        <f>IF(E288&gt;MAX($K$2:K288),"tak","nie")</f>
        <v>nie</v>
      </c>
    </row>
    <row r="289" spans="1:12">
      <c r="A289">
        <v>288</v>
      </c>
      <c r="B289">
        <v>3</v>
      </c>
      <c r="C289">
        <v>4</v>
      </c>
      <c r="D289">
        <v>-2</v>
      </c>
      <c r="E289">
        <f t="shared" si="26"/>
        <v>246</v>
      </c>
      <c r="F289">
        <f t="shared" si="27"/>
        <v>147</v>
      </c>
      <c r="G289">
        <f t="shared" si="28"/>
        <v>175</v>
      </c>
      <c r="H289">
        <f t="shared" si="29"/>
        <v>0</v>
      </c>
      <c r="I289">
        <f t="shared" si="30"/>
        <v>-5</v>
      </c>
      <c r="J289" t="str">
        <f t="shared" si="25"/>
        <v>nie</v>
      </c>
      <c r="K289">
        <f>MAX($E$2:E288)</f>
        <v>264</v>
      </c>
      <c r="L289" t="str">
        <f>IF(E289&gt;MAX($K$2:K289),"tak","nie")</f>
        <v>nie</v>
      </c>
    </row>
    <row r="290" spans="1:12">
      <c r="A290">
        <v>289</v>
      </c>
      <c r="B290">
        <v>-8</v>
      </c>
      <c r="C290">
        <v>6</v>
      </c>
      <c r="D290">
        <v>-1</v>
      </c>
      <c r="E290">
        <f t="shared" si="26"/>
        <v>238</v>
      </c>
      <c r="F290">
        <f t="shared" si="27"/>
        <v>153</v>
      </c>
      <c r="G290">
        <f t="shared" si="28"/>
        <v>174</v>
      </c>
      <c r="H290">
        <f t="shared" si="29"/>
        <v>0</v>
      </c>
      <c r="I290">
        <f t="shared" si="30"/>
        <v>3</v>
      </c>
      <c r="J290" t="str">
        <f t="shared" si="25"/>
        <v>nie</v>
      </c>
      <c r="K290">
        <f>MAX($E$2:E289)</f>
        <v>264</v>
      </c>
      <c r="L290" t="str">
        <f>IF(E290&gt;MAX($K$2:K290),"tak","nie")</f>
        <v>nie</v>
      </c>
    </row>
    <row r="291" spans="1:12">
      <c r="A291">
        <v>290</v>
      </c>
      <c r="B291">
        <v>0</v>
      </c>
      <c r="C291">
        <v>-4</v>
      </c>
      <c r="D291">
        <v>1</v>
      </c>
      <c r="E291">
        <f t="shared" si="26"/>
        <v>238</v>
      </c>
      <c r="F291">
        <f t="shared" si="27"/>
        <v>149</v>
      </c>
      <c r="G291">
        <f t="shared" si="28"/>
        <v>175</v>
      </c>
      <c r="H291">
        <f t="shared" si="29"/>
        <v>0</v>
      </c>
      <c r="I291">
        <f t="shared" si="30"/>
        <v>3</v>
      </c>
      <c r="J291" t="str">
        <f t="shared" si="25"/>
        <v>nie</v>
      </c>
      <c r="K291">
        <f>MAX($E$2:E290)</f>
        <v>264</v>
      </c>
      <c r="L291" t="str">
        <f>IF(E291&gt;MAX($K$2:K291),"tak","nie")</f>
        <v>nie</v>
      </c>
    </row>
    <row r="292" spans="1:12">
      <c r="A292">
        <v>291</v>
      </c>
      <c r="B292">
        <v>3</v>
      </c>
      <c r="C292">
        <v>2</v>
      </c>
      <c r="D292">
        <v>3</v>
      </c>
      <c r="E292">
        <f t="shared" si="26"/>
        <v>241</v>
      </c>
      <c r="F292">
        <f t="shared" si="27"/>
        <v>151</v>
      </c>
      <c r="G292">
        <f t="shared" si="28"/>
        <v>178</v>
      </c>
      <c r="H292">
        <f t="shared" si="29"/>
        <v>0</v>
      </c>
      <c r="I292">
        <f t="shared" si="30"/>
        <v>-8</v>
      </c>
      <c r="J292" t="str">
        <f t="shared" si="25"/>
        <v>nie</v>
      </c>
      <c r="K292">
        <f>MAX($E$2:E291)</f>
        <v>264</v>
      </c>
      <c r="L292" t="str">
        <f>IF(E292&gt;MAX($K$2:K292),"tak","nie")</f>
        <v>nie</v>
      </c>
    </row>
    <row r="293" spans="1:12">
      <c r="A293">
        <v>292</v>
      </c>
      <c r="B293">
        <v>7</v>
      </c>
      <c r="C293">
        <v>-1</v>
      </c>
      <c r="D293">
        <v>-3</v>
      </c>
      <c r="E293">
        <f t="shared" si="26"/>
        <v>248</v>
      </c>
      <c r="F293">
        <f t="shared" si="27"/>
        <v>150</v>
      </c>
      <c r="G293">
        <f t="shared" si="28"/>
        <v>175</v>
      </c>
      <c r="H293">
        <f t="shared" si="29"/>
        <v>0</v>
      </c>
      <c r="I293">
        <f t="shared" si="30"/>
        <v>-3</v>
      </c>
      <c r="J293" t="str">
        <f t="shared" si="25"/>
        <v>nie</v>
      </c>
      <c r="K293">
        <f>MAX($E$2:E292)</f>
        <v>264</v>
      </c>
      <c r="L293" t="str">
        <f>IF(E293&gt;MAX($K$2:K293),"tak","nie")</f>
        <v>nie</v>
      </c>
    </row>
    <row r="294" spans="1:12">
      <c r="A294">
        <v>293</v>
      </c>
      <c r="B294">
        <v>0</v>
      </c>
      <c r="C294">
        <v>0</v>
      </c>
      <c r="D294">
        <v>-2</v>
      </c>
      <c r="E294">
        <f t="shared" si="26"/>
        <v>248</v>
      </c>
      <c r="F294">
        <f t="shared" si="27"/>
        <v>150</v>
      </c>
      <c r="G294">
        <f t="shared" si="28"/>
        <v>173</v>
      </c>
      <c r="H294">
        <f t="shared" si="29"/>
        <v>0</v>
      </c>
      <c r="I294">
        <f t="shared" si="30"/>
        <v>2</v>
      </c>
      <c r="J294" t="str">
        <f t="shared" si="25"/>
        <v>nie</v>
      </c>
      <c r="K294">
        <f>MAX($E$2:E293)</f>
        <v>264</v>
      </c>
      <c r="L294" t="str">
        <f>IF(E294&gt;MAX($K$2:K294),"tak","nie")</f>
        <v>nie</v>
      </c>
    </row>
    <row r="295" spans="1:12">
      <c r="A295">
        <v>294</v>
      </c>
      <c r="B295">
        <v>-10</v>
      </c>
      <c r="C295">
        <v>-7</v>
      </c>
      <c r="D295">
        <v>9</v>
      </c>
      <c r="E295">
        <f t="shared" si="26"/>
        <v>238</v>
      </c>
      <c r="F295">
        <f t="shared" si="27"/>
        <v>143</v>
      </c>
      <c r="G295">
        <f t="shared" si="28"/>
        <v>182</v>
      </c>
      <c r="H295">
        <f t="shared" si="29"/>
        <v>0</v>
      </c>
      <c r="I295">
        <f t="shared" si="30"/>
        <v>8</v>
      </c>
      <c r="J295" t="str">
        <f t="shared" si="25"/>
        <v>nie</v>
      </c>
      <c r="K295">
        <f>MAX($E$2:E294)</f>
        <v>264</v>
      </c>
      <c r="L295" t="str">
        <f>IF(E295&gt;MAX($K$2:K295),"tak","nie")</f>
        <v>nie</v>
      </c>
    </row>
    <row r="296" spans="1:12">
      <c r="A296">
        <v>295</v>
      </c>
      <c r="B296">
        <v>4</v>
      </c>
      <c r="C296">
        <v>9</v>
      </c>
      <c r="D296">
        <v>4</v>
      </c>
      <c r="E296">
        <f t="shared" si="26"/>
        <v>242</v>
      </c>
      <c r="F296">
        <f t="shared" si="27"/>
        <v>152</v>
      </c>
      <c r="G296">
        <f t="shared" si="28"/>
        <v>186</v>
      </c>
      <c r="H296">
        <f t="shared" si="29"/>
        <v>0</v>
      </c>
      <c r="I296">
        <f t="shared" si="30"/>
        <v>-17</v>
      </c>
      <c r="J296" t="str">
        <f t="shared" si="25"/>
        <v>nie</v>
      </c>
      <c r="K296">
        <f>MAX($E$2:E295)</f>
        <v>264</v>
      </c>
      <c r="L296" t="str">
        <f>IF(E296&gt;MAX($K$2:K296),"tak","nie")</f>
        <v>nie</v>
      </c>
    </row>
    <row r="297" spans="1:12">
      <c r="A297">
        <v>296</v>
      </c>
      <c r="B297">
        <v>-6</v>
      </c>
      <c r="C297">
        <v>-9</v>
      </c>
      <c r="D297">
        <v>7</v>
      </c>
      <c r="E297">
        <f t="shared" si="26"/>
        <v>236</v>
      </c>
      <c r="F297">
        <f t="shared" si="27"/>
        <v>143</v>
      </c>
      <c r="G297">
        <f t="shared" si="28"/>
        <v>193</v>
      </c>
      <c r="H297">
        <f t="shared" si="29"/>
        <v>0</v>
      </c>
      <c r="I297">
        <f t="shared" si="30"/>
        <v>8</v>
      </c>
      <c r="J297" t="str">
        <f t="shared" si="25"/>
        <v>nie</v>
      </c>
      <c r="K297">
        <f>MAX($E$2:E296)</f>
        <v>264</v>
      </c>
      <c r="L297" t="str">
        <f>IF(E297&gt;MAX($K$2:K297),"tak","nie")</f>
        <v>nie</v>
      </c>
    </row>
    <row r="298" spans="1:12">
      <c r="A298">
        <v>297</v>
      </c>
      <c r="B298">
        <v>4</v>
      </c>
      <c r="C298">
        <v>7</v>
      </c>
      <c r="D298">
        <v>-2</v>
      </c>
      <c r="E298">
        <f t="shared" si="26"/>
        <v>240</v>
      </c>
      <c r="F298">
        <f t="shared" si="27"/>
        <v>150</v>
      </c>
      <c r="G298">
        <f t="shared" si="28"/>
        <v>191</v>
      </c>
      <c r="H298">
        <f t="shared" si="29"/>
        <v>0</v>
      </c>
      <c r="I298">
        <f t="shared" si="30"/>
        <v>-9</v>
      </c>
      <c r="J298" t="str">
        <f t="shared" si="25"/>
        <v>nie</v>
      </c>
      <c r="K298">
        <f>MAX($E$2:E297)</f>
        <v>264</v>
      </c>
      <c r="L298" t="str">
        <f>IF(E298&gt;MAX($K$2:K298),"tak","nie")</f>
        <v>nie</v>
      </c>
    </row>
    <row r="299" spans="1:12">
      <c r="A299">
        <v>298</v>
      </c>
      <c r="B299">
        <v>-4</v>
      </c>
      <c r="C299">
        <v>10</v>
      </c>
      <c r="D299">
        <v>4</v>
      </c>
      <c r="E299">
        <f t="shared" si="26"/>
        <v>236</v>
      </c>
      <c r="F299">
        <f t="shared" si="27"/>
        <v>160</v>
      </c>
      <c r="G299">
        <f t="shared" si="28"/>
        <v>195</v>
      </c>
      <c r="H299">
        <f t="shared" si="29"/>
        <v>0</v>
      </c>
      <c r="I299">
        <f t="shared" si="30"/>
        <v>-10</v>
      </c>
      <c r="J299" t="str">
        <f t="shared" si="25"/>
        <v>nie</v>
      </c>
      <c r="K299">
        <f>MAX($E$2:E298)</f>
        <v>264</v>
      </c>
      <c r="L299" t="str">
        <f>IF(E299&gt;MAX($K$2:K299),"tak","nie")</f>
        <v>nie</v>
      </c>
    </row>
    <row r="300" spans="1:12">
      <c r="A300">
        <v>299</v>
      </c>
      <c r="B300">
        <v>2</v>
      </c>
      <c r="C300">
        <v>6</v>
      </c>
      <c r="D300">
        <v>9</v>
      </c>
      <c r="E300">
        <f t="shared" si="26"/>
        <v>238</v>
      </c>
      <c r="F300">
        <f t="shared" si="27"/>
        <v>166</v>
      </c>
      <c r="G300">
        <f t="shared" si="28"/>
        <v>204</v>
      </c>
      <c r="H300">
        <f t="shared" si="29"/>
        <v>0</v>
      </c>
      <c r="I300">
        <f t="shared" si="30"/>
        <v>-17</v>
      </c>
      <c r="J300" t="str">
        <f t="shared" si="25"/>
        <v>nie</v>
      </c>
      <c r="K300">
        <f>MAX($E$2:E299)</f>
        <v>264</v>
      </c>
      <c r="L300" t="str">
        <f>IF(E300&gt;MAX($K$2:K300),"tak","nie")</f>
        <v>nie</v>
      </c>
    </row>
    <row r="301" spans="1:12">
      <c r="A301">
        <v>300</v>
      </c>
      <c r="B301">
        <v>0</v>
      </c>
      <c r="C301">
        <v>2</v>
      </c>
      <c r="D301">
        <v>5</v>
      </c>
      <c r="E301">
        <f t="shared" si="26"/>
        <v>238</v>
      </c>
      <c r="F301">
        <f t="shared" si="27"/>
        <v>168</v>
      </c>
      <c r="G301">
        <f t="shared" si="28"/>
        <v>209</v>
      </c>
      <c r="H301">
        <f t="shared" si="29"/>
        <v>0</v>
      </c>
      <c r="I301">
        <f t="shared" si="30"/>
        <v>-7</v>
      </c>
      <c r="J301" t="str">
        <f t="shared" si="25"/>
        <v>nie</v>
      </c>
      <c r="K301">
        <f>MAX($E$2:E300)</f>
        <v>264</v>
      </c>
      <c r="L301" t="str">
        <f>IF(E301&gt;MAX($K$2:K301),"tak","nie")</f>
        <v>nie</v>
      </c>
    </row>
    <row r="302" spans="1:12">
      <c r="A302">
        <v>301</v>
      </c>
      <c r="B302">
        <v>-6</v>
      </c>
      <c r="C302">
        <v>4</v>
      </c>
      <c r="D302">
        <v>-8</v>
      </c>
      <c r="E302">
        <f t="shared" si="26"/>
        <v>232</v>
      </c>
      <c r="F302">
        <f t="shared" si="27"/>
        <v>172</v>
      </c>
      <c r="G302">
        <f t="shared" si="28"/>
        <v>201</v>
      </c>
      <c r="H302">
        <f t="shared" si="29"/>
        <v>0</v>
      </c>
      <c r="I302">
        <f t="shared" si="30"/>
        <v>10</v>
      </c>
      <c r="J302" t="str">
        <f t="shared" si="25"/>
        <v>nie</v>
      </c>
      <c r="K302">
        <f>MAX($E$2:E301)</f>
        <v>264</v>
      </c>
      <c r="L302" t="str">
        <f>IF(E302&gt;MAX($K$2:K302),"tak","nie")</f>
        <v>nie</v>
      </c>
    </row>
    <row r="303" spans="1:12">
      <c r="A303">
        <v>302</v>
      </c>
      <c r="B303">
        <v>-8</v>
      </c>
      <c r="C303">
        <v>-9</v>
      </c>
      <c r="D303">
        <v>-7</v>
      </c>
      <c r="E303">
        <f t="shared" si="26"/>
        <v>224</v>
      </c>
      <c r="F303">
        <f t="shared" si="27"/>
        <v>163</v>
      </c>
      <c r="G303">
        <f t="shared" si="28"/>
        <v>194</v>
      </c>
      <c r="H303">
        <f t="shared" si="29"/>
        <v>1</v>
      </c>
      <c r="I303">
        <f t="shared" si="30"/>
        <v>24</v>
      </c>
      <c r="J303" t="str">
        <f t="shared" si="25"/>
        <v>tak</v>
      </c>
      <c r="K303">
        <f>MAX($E$2:E302)</f>
        <v>264</v>
      </c>
      <c r="L303" t="str">
        <f>IF(E303&gt;MAX($K$2:K303),"tak","nie")</f>
        <v>nie</v>
      </c>
    </row>
    <row r="304" spans="1:12">
      <c r="A304">
        <v>303</v>
      </c>
      <c r="B304">
        <v>-6</v>
      </c>
      <c r="C304">
        <v>2</v>
      </c>
      <c r="D304">
        <v>9</v>
      </c>
      <c r="E304">
        <f t="shared" si="26"/>
        <v>218</v>
      </c>
      <c r="F304">
        <f t="shared" si="27"/>
        <v>165</v>
      </c>
      <c r="G304">
        <f t="shared" si="28"/>
        <v>203</v>
      </c>
      <c r="H304">
        <f t="shared" si="29"/>
        <v>0</v>
      </c>
      <c r="I304">
        <f t="shared" si="30"/>
        <v>-5</v>
      </c>
      <c r="J304" t="str">
        <f t="shared" si="25"/>
        <v>nie</v>
      </c>
      <c r="K304">
        <f>MAX($E$2:E303)</f>
        <v>264</v>
      </c>
      <c r="L304" t="str">
        <f>IF(E304&gt;MAX($K$2:K304),"tak","nie")</f>
        <v>nie</v>
      </c>
    </row>
    <row r="305" spans="1:12">
      <c r="A305">
        <v>304</v>
      </c>
      <c r="B305">
        <v>-4</v>
      </c>
      <c r="C305">
        <v>-5</v>
      </c>
      <c r="D305">
        <v>-2</v>
      </c>
      <c r="E305">
        <f t="shared" si="26"/>
        <v>214</v>
      </c>
      <c r="F305">
        <f t="shared" si="27"/>
        <v>160</v>
      </c>
      <c r="G305">
        <f t="shared" si="28"/>
        <v>201</v>
      </c>
      <c r="H305">
        <f t="shared" si="29"/>
        <v>1</v>
      </c>
      <c r="I305">
        <f t="shared" si="30"/>
        <v>11</v>
      </c>
      <c r="J305" t="str">
        <f t="shared" si="25"/>
        <v>nie</v>
      </c>
      <c r="K305">
        <f>MAX($E$2:E304)</f>
        <v>264</v>
      </c>
      <c r="L305" t="str">
        <f>IF(E305&gt;MAX($K$2:K305),"tak","nie")</f>
        <v>nie</v>
      </c>
    </row>
    <row r="306" spans="1:12">
      <c r="A306">
        <v>305</v>
      </c>
      <c r="B306">
        <v>-8</v>
      </c>
      <c r="C306">
        <v>-2</v>
      </c>
      <c r="D306">
        <v>0</v>
      </c>
      <c r="E306">
        <f t="shared" si="26"/>
        <v>206</v>
      </c>
      <c r="F306">
        <f t="shared" si="27"/>
        <v>158</v>
      </c>
      <c r="G306">
        <f t="shared" si="28"/>
        <v>201</v>
      </c>
      <c r="H306">
        <f t="shared" si="29"/>
        <v>0</v>
      </c>
      <c r="I306">
        <f t="shared" si="30"/>
        <v>10</v>
      </c>
      <c r="J306" t="str">
        <f t="shared" si="25"/>
        <v>nie</v>
      </c>
      <c r="K306">
        <f>MAX($E$2:E305)</f>
        <v>264</v>
      </c>
      <c r="L306" t="str">
        <f>IF(E306&gt;MAX($K$2:K306),"tak","nie")</f>
        <v>nie</v>
      </c>
    </row>
    <row r="307" spans="1:12">
      <c r="A307">
        <v>306</v>
      </c>
      <c r="B307">
        <v>-6</v>
      </c>
      <c r="C307">
        <v>-4</v>
      </c>
      <c r="D307">
        <v>8</v>
      </c>
      <c r="E307">
        <f t="shared" si="26"/>
        <v>200</v>
      </c>
      <c r="F307">
        <f t="shared" si="27"/>
        <v>154</v>
      </c>
      <c r="G307">
        <f t="shared" si="28"/>
        <v>209</v>
      </c>
      <c r="H307">
        <f t="shared" si="29"/>
        <v>0</v>
      </c>
      <c r="I307">
        <f t="shared" si="30"/>
        <v>2</v>
      </c>
      <c r="J307" t="str">
        <f t="shared" si="25"/>
        <v>nie</v>
      </c>
      <c r="K307">
        <f>MAX($E$2:E306)</f>
        <v>264</v>
      </c>
      <c r="L307" t="str">
        <f>IF(E307&gt;MAX($K$2:K307),"tak","nie")</f>
        <v>nie</v>
      </c>
    </row>
    <row r="308" spans="1:12">
      <c r="A308">
        <v>307</v>
      </c>
      <c r="B308">
        <v>7</v>
      </c>
      <c r="C308">
        <v>-3</v>
      </c>
      <c r="D308">
        <v>-5</v>
      </c>
      <c r="E308">
        <f t="shared" si="26"/>
        <v>207</v>
      </c>
      <c r="F308">
        <f t="shared" si="27"/>
        <v>151</v>
      </c>
      <c r="G308">
        <f t="shared" si="28"/>
        <v>204</v>
      </c>
      <c r="H308">
        <f t="shared" si="29"/>
        <v>0</v>
      </c>
      <c r="I308">
        <f t="shared" si="30"/>
        <v>1</v>
      </c>
      <c r="J308" t="str">
        <f t="shared" si="25"/>
        <v>nie</v>
      </c>
      <c r="K308">
        <f>MAX($E$2:E307)</f>
        <v>264</v>
      </c>
      <c r="L308" t="str">
        <f>IF(E308&gt;MAX($K$2:K308),"tak","nie")</f>
        <v>nie</v>
      </c>
    </row>
    <row r="309" spans="1:12">
      <c r="A309">
        <v>308</v>
      </c>
      <c r="B309">
        <v>0</v>
      </c>
      <c r="C309">
        <v>1</v>
      </c>
      <c r="D309">
        <v>6</v>
      </c>
      <c r="E309">
        <f t="shared" si="26"/>
        <v>207</v>
      </c>
      <c r="F309">
        <f t="shared" si="27"/>
        <v>152</v>
      </c>
      <c r="G309">
        <f t="shared" si="28"/>
        <v>210</v>
      </c>
      <c r="H309">
        <f t="shared" si="29"/>
        <v>0</v>
      </c>
      <c r="I309">
        <f t="shared" si="30"/>
        <v>-7</v>
      </c>
      <c r="J309" t="str">
        <f t="shared" si="25"/>
        <v>nie</v>
      </c>
      <c r="K309">
        <f>MAX($E$2:E308)</f>
        <v>264</v>
      </c>
      <c r="L309" t="str">
        <f>IF(E309&gt;MAX($K$2:K309),"tak","nie")</f>
        <v>nie</v>
      </c>
    </row>
    <row r="310" spans="1:12">
      <c r="A310">
        <v>309</v>
      </c>
      <c r="B310">
        <v>-4</v>
      </c>
      <c r="C310">
        <v>0</v>
      </c>
      <c r="D310">
        <v>-7</v>
      </c>
      <c r="E310">
        <f t="shared" si="26"/>
        <v>203</v>
      </c>
      <c r="F310">
        <f t="shared" si="27"/>
        <v>152</v>
      </c>
      <c r="G310">
        <f t="shared" si="28"/>
        <v>203</v>
      </c>
      <c r="H310">
        <f t="shared" si="29"/>
        <v>0</v>
      </c>
      <c r="I310">
        <f t="shared" si="30"/>
        <v>11</v>
      </c>
      <c r="J310" t="str">
        <f t="shared" si="25"/>
        <v>nie</v>
      </c>
      <c r="K310">
        <f>MAX($E$2:E309)</f>
        <v>264</v>
      </c>
      <c r="L310" t="str">
        <f>IF(E310&gt;MAX($K$2:K310),"tak","nie")</f>
        <v>nie</v>
      </c>
    </row>
    <row r="311" spans="1:12">
      <c r="A311">
        <v>310</v>
      </c>
      <c r="B311">
        <v>5</v>
      </c>
      <c r="C311">
        <v>7</v>
      </c>
      <c r="D311">
        <v>-1</v>
      </c>
      <c r="E311">
        <f t="shared" si="26"/>
        <v>208</v>
      </c>
      <c r="F311">
        <f t="shared" si="27"/>
        <v>159</v>
      </c>
      <c r="G311">
        <f t="shared" si="28"/>
        <v>202</v>
      </c>
      <c r="H311">
        <f t="shared" si="29"/>
        <v>0</v>
      </c>
      <c r="I311">
        <f t="shared" si="30"/>
        <v>-11</v>
      </c>
      <c r="J311" t="str">
        <f t="shared" si="25"/>
        <v>nie</v>
      </c>
      <c r="K311">
        <f>MAX($E$2:E310)</f>
        <v>264</v>
      </c>
      <c r="L311" t="str">
        <f>IF(E311&gt;MAX($K$2:K311),"tak","nie")</f>
        <v>nie</v>
      </c>
    </row>
    <row r="312" spans="1:12">
      <c r="A312">
        <v>311</v>
      </c>
      <c r="B312">
        <v>0</v>
      </c>
      <c r="C312">
        <v>2</v>
      </c>
      <c r="D312">
        <v>-7</v>
      </c>
      <c r="E312">
        <f t="shared" si="26"/>
        <v>208</v>
      </c>
      <c r="F312">
        <f t="shared" si="27"/>
        <v>161</v>
      </c>
      <c r="G312">
        <f t="shared" si="28"/>
        <v>195</v>
      </c>
      <c r="H312">
        <f t="shared" si="29"/>
        <v>0</v>
      </c>
      <c r="I312">
        <f t="shared" si="30"/>
        <v>5</v>
      </c>
      <c r="J312" t="str">
        <f t="shared" si="25"/>
        <v>nie</v>
      </c>
      <c r="K312">
        <f>MAX($E$2:E311)</f>
        <v>264</v>
      </c>
      <c r="L312" t="str">
        <f>IF(E312&gt;MAX($K$2:K312),"tak","nie")</f>
        <v>nie</v>
      </c>
    </row>
    <row r="313" spans="1:12">
      <c r="A313">
        <v>312</v>
      </c>
      <c r="B313">
        <v>10</v>
      </c>
      <c r="C313">
        <v>-9</v>
      </c>
      <c r="D313">
        <v>5</v>
      </c>
      <c r="E313">
        <f t="shared" si="26"/>
        <v>218</v>
      </c>
      <c r="F313">
        <f t="shared" si="27"/>
        <v>152</v>
      </c>
      <c r="G313">
        <f t="shared" si="28"/>
        <v>200</v>
      </c>
      <c r="H313">
        <f t="shared" si="29"/>
        <v>0</v>
      </c>
      <c r="I313">
        <f t="shared" si="30"/>
        <v>-6</v>
      </c>
      <c r="J313" t="str">
        <f t="shared" si="25"/>
        <v>nie</v>
      </c>
      <c r="K313">
        <f>MAX($E$2:E312)</f>
        <v>264</v>
      </c>
      <c r="L313" t="str">
        <f>IF(E313&gt;MAX($K$2:K313),"tak","nie")</f>
        <v>nie</v>
      </c>
    </row>
    <row r="314" spans="1:12">
      <c r="A314">
        <v>313</v>
      </c>
      <c r="B314">
        <v>-10</v>
      </c>
      <c r="C314">
        <v>5</v>
      </c>
      <c r="D314">
        <v>0</v>
      </c>
      <c r="E314">
        <f t="shared" si="26"/>
        <v>208</v>
      </c>
      <c r="F314">
        <f t="shared" si="27"/>
        <v>157</v>
      </c>
      <c r="G314">
        <f t="shared" si="28"/>
        <v>200</v>
      </c>
      <c r="H314">
        <f t="shared" si="29"/>
        <v>0</v>
      </c>
      <c r="I314">
        <f t="shared" si="30"/>
        <v>5</v>
      </c>
      <c r="J314" t="str">
        <f t="shared" si="25"/>
        <v>nie</v>
      </c>
      <c r="K314">
        <f>MAX($E$2:E313)</f>
        <v>264</v>
      </c>
      <c r="L314" t="str">
        <f>IF(E314&gt;MAX($K$2:K314),"tak","nie")</f>
        <v>nie</v>
      </c>
    </row>
    <row r="315" spans="1:12">
      <c r="A315">
        <v>314</v>
      </c>
      <c r="B315">
        <v>1</v>
      </c>
      <c r="C315">
        <v>-8</v>
      </c>
      <c r="D315">
        <v>-4</v>
      </c>
      <c r="E315">
        <f t="shared" si="26"/>
        <v>209</v>
      </c>
      <c r="F315">
        <f t="shared" si="27"/>
        <v>149</v>
      </c>
      <c r="G315">
        <f t="shared" si="28"/>
        <v>196</v>
      </c>
      <c r="H315">
        <f t="shared" si="29"/>
        <v>0</v>
      </c>
      <c r="I315">
        <f t="shared" si="30"/>
        <v>11</v>
      </c>
      <c r="J315" t="str">
        <f t="shared" si="25"/>
        <v>nie</v>
      </c>
      <c r="K315">
        <f>MAX($E$2:E314)</f>
        <v>264</v>
      </c>
      <c r="L315" t="str">
        <f>IF(E315&gt;MAX($K$2:K315),"tak","nie")</f>
        <v>nie</v>
      </c>
    </row>
    <row r="316" spans="1:12">
      <c r="A316">
        <v>315</v>
      </c>
      <c r="B316">
        <v>3</v>
      </c>
      <c r="C316">
        <v>2</v>
      </c>
      <c r="D316">
        <v>7</v>
      </c>
      <c r="E316">
        <f t="shared" si="26"/>
        <v>212</v>
      </c>
      <c r="F316">
        <f t="shared" si="27"/>
        <v>151</v>
      </c>
      <c r="G316">
        <f t="shared" si="28"/>
        <v>203</v>
      </c>
      <c r="H316">
        <f t="shared" si="29"/>
        <v>0</v>
      </c>
      <c r="I316">
        <f t="shared" si="30"/>
        <v>-12</v>
      </c>
      <c r="J316" t="str">
        <f t="shared" si="25"/>
        <v>nie</v>
      </c>
      <c r="K316">
        <f>MAX($E$2:E315)</f>
        <v>264</v>
      </c>
      <c r="L316" t="str">
        <f>IF(E316&gt;MAX($K$2:K316),"tak","nie")</f>
        <v>nie</v>
      </c>
    </row>
    <row r="317" spans="1:12">
      <c r="A317">
        <v>316</v>
      </c>
      <c r="B317">
        <v>-8</v>
      </c>
      <c r="C317">
        <v>4</v>
      </c>
      <c r="D317">
        <v>10</v>
      </c>
      <c r="E317">
        <f t="shared" si="26"/>
        <v>204</v>
      </c>
      <c r="F317">
        <f t="shared" si="27"/>
        <v>155</v>
      </c>
      <c r="G317">
        <f t="shared" si="28"/>
        <v>213</v>
      </c>
      <c r="H317">
        <f t="shared" si="29"/>
        <v>0</v>
      </c>
      <c r="I317">
        <f t="shared" si="30"/>
        <v>-6</v>
      </c>
      <c r="J317" t="str">
        <f t="shared" si="25"/>
        <v>nie</v>
      </c>
      <c r="K317">
        <f>MAX($E$2:E316)</f>
        <v>264</v>
      </c>
      <c r="L317" t="str">
        <f>IF(E317&gt;MAX($K$2:K317),"tak","nie")</f>
        <v>nie</v>
      </c>
    </row>
    <row r="318" spans="1:12">
      <c r="A318">
        <v>317</v>
      </c>
      <c r="B318">
        <v>4</v>
      </c>
      <c r="C318">
        <v>4</v>
      </c>
      <c r="D318">
        <v>-9</v>
      </c>
      <c r="E318">
        <f t="shared" si="26"/>
        <v>208</v>
      </c>
      <c r="F318">
        <f t="shared" si="27"/>
        <v>159</v>
      </c>
      <c r="G318">
        <f t="shared" si="28"/>
        <v>204</v>
      </c>
      <c r="H318">
        <f t="shared" si="29"/>
        <v>0</v>
      </c>
      <c r="I318">
        <f t="shared" si="30"/>
        <v>1</v>
      </c>
      <c r="J318" t="str">
        <f t="shared" si="25"/>
        <v>nie</v>
      </c>
      <c r="K318">
        <f>MAX($E$2:E317)</f>
        <v>264</v>
      </c>
      <c r="L318" t="str">
        <f>IF(E318&gt;MAX($K$2:K318),"tak","nie")</f>
        <v>nie</v>
      </c>
    </row>
    <row r="319" spans="1:12">
      <c r="A319">
        <v>318</v>
      </c>
      <c r="B319">
        <v>7</v>
      </c>
      <c r="C319">
        <v>0</v>
      </c>
      <c r="D319">
        <v>1</v>
      </c>
      <c r="E319">
        <f t="shared" si="26"/>
        <v>215</v>
      </c>
      <c r="F319">
        <f t="shared" si="27"/>
        <v>159</v>
      </c>
      <c r="G319">
        <f t="shared" si="28"/>
        <v>205</v>
      </c>
      <c r="H319">
        <f t="shared" si="29"/>
        <v>0</v>
      </c>
      <c r="I319">
        <f t="shared" si="30"/>
        <v>-8</v>
      </c>
      <c r="J319" t="str">
        <f t="shared" si="25"/>
        <v>nie</v>
      </c>
      <c r="K319">
        <f>MAX($E$2:E318)</f>
        <v>264</v>
      </c>
      <c r="L319" t="str">
        <f>IF(E319&gt;MAX($K$2:K319),"tak","nie")</f>
        <v>nie</v>
      </c>
    </row>
    <row r="320" spans="1:12">
      <c r="A320">
        <v>319</v>
      </c>
      <c r="B320">
        <v>5</v>
      </c>
      <c r="C320">
        <v>8</v>
      </c>
      <c r="D320">
        <v>6</v>
      </c>
      <c r="E320">
        <f t="shared" si="26"/>
        <v>220</v>
      </c>
      <c r="F320">
        <f t="shared" si="27"/>
        <v>167</v>
      </c>
      <c r="G320">
        <f t="shared" si="28"/>
        <v>211</v>
      </c>
      <c r="H320">
        <f t="shared" si="29"/>
        <v>0</v>
      </c>
      <c r="I320">
        <f t="shared" si="30"/>
        <v>-19</v>
      </c>
      <c r="J320" t="str">
        <f t="shared" si="25"/>
        <v>nie</v>
      </c>
      <c r="K320">
        <f>MAX($E$2:E319)</f>
        <v>264</v>
      </c>
      <c r="L320" t="str">
        <f>IF(E320&gt;MAX($K$2:K320),"tak","nie")</f>
        <v>nie</v>
      </c>
    </row>
    <row r="321" spans="1:12">
      <c r="A321">
        <v>320</v>
      </c>
      <c r="B321">
        <v>-2</v>
      </c>
      <c r="C321">
        <v>-4</v>
      </c>
      <c r="D321">
        <v>-8</v>
      </c>
      <c r="E321">
        <f t="shared" si="26"/>
        <v>218</v>
      </c>
      <c r="F321">
        <f t="shared" si="27"/>
        <v>163</v>
      </c>
      <c r="G321">
        <f t="shared" si="28"/>
        <v>203</v>
      </c>
      <c r="H321">
        <f t="shared" si="29"/>
        <v>1</v>
      </c>
      <c r="I321">
        <f t="shared" si="30"/>
        <v>14</v>
      </c>
      <c r="J321" t="str">
        <f t="shared" si="25"/>
        <v>nie</v>
      </c>
      <c r="K321">
        <f>MAX($E$2:E320)</f>
        <v>264</v>
      </c>
      <c r="L321" t="str">
        <f>IF(E321&gt;MAX($K$2:K321),"tak","nie")</f>
        <v>nie</v>
      </c>
    </row>
    <row r="322" spans="1:12">
      <c r="A322">
        <v>321</v>
      </c>
      <c r="B322">
        <v>-2</v>
      </c>
      <c r="C322">
        <v>-6</v>
      </c>
      <c r="D322">
        <v>9</v>
      </c>
      <c r="E322">
        <f t="shared" si="26"/>
        <v>216</v>
      </c>
      <c r="F322">
        <f t="shared" si="27"/>
        <v>157</v>
      </c>
      <c r="G322">
        <f t="shared" si="28"/>
        <v>212</v>
      </c>
      <c r="H322">
        <f t="shared" si="29"/>
        <v>0</v>
      </c>
      <c r="I322">
        <f t="shared" si="30"/>
        <v>-1</v>
      </c>
      <c r="J322" t="str">
        <f t="shared" si="25"/>
        <v>nie</v>
      </c>
      <c r="K322">
        <f>MAX($E$2:E321)</f>
        <v>264</v>
      </c>
      <c r="L322" t="str">
        <f>IF(E322&gt;MAX($K$2:K322),"tak","nie")</f>
        <v>nie</v>
      </c>
    </row>
    <row r="323" spans="1:12">
      <c r="A323">
        <v>322</v>
      </c>
      <c r="B323">
        <v>-3</v>
      </c>
      <c r="C323">
        <v>5</v>
      </c>
      <c r="D323">
        <v>2</v>
      </c>
      <c r="E323">
        <f t="shared" si="26"/>
        <v>213</v>
      </c>
      <c r="F323">
        <f t="shared" si="27"/>
        <v>162</v>
      </c>
      <c r="G323">
        <f t="shared" si="28"/>
        <v>214</v>
      </c>
      <c r="H323">
        <f t="shared" si="29"/>
        <v>0</v>
      </c>
      <c r="I323">
        <f t="shared" si="30"/>
        <v>-4</v>
      </c>
      <c r="J323" t="str">
        <f t="shared" ref="J323:J386" si="31">IF(AND(H323=1,I323&gt;20),"tak","nie")</f>
        <v>nie</v>
      </c>
      <c r="K323">
        <f>MAX($E$2:E322)</f>
        <v>264</v>
      </c>
      <c r="L323" t="str">
        <f>IF(E323&gt;MAX($K$2:K323),"tak","nie")</f>
        <v>nie</v>
      </c>
    </row>
    <row r="324" spans="1:12">
      <c r="A324">
        <v>323</v>
      </c>
      <c r="B324">
        <v>6</v>
      </c>
      <c r="C324">
        <v>1</v>
      </c>
      <c r="D324">
        <v>0</v>
      </c>
      <c r="E324">
        <f t="shared" ref="E324:E387" si="32">E323+B324</f>
        <v>219</v>
      </c>
      <c r="F324">
        <f t="shared" ref="F324:F387" si="33">F323+C324</f>
        <v>163</v>
      </c>
      <c r="G324">
        <f t="shared" ref="G324:G387" si="34">G323+D324</f>
        <v>214</v>
      </c>
      <c r="H324">
        <f t="shared" ref="H324:H387" si="35">IF(AND(E324&lt;E323,F324&lt;F323,G324&lt;G323),1,0)</f>
        <v>0</v>
      </c>
      <c r="I324">
        <f t="shared" ref="I324:I387" si="36">E323-E324+F323-F324+G323-G324</f>
        <v>-7</v>
      </c>
      <c r="J324" t="str">
        <f t="shared" si="31"/>
        <v>nie</v>
      </c>
      <c r="K324">
        <f>MAX($E$2:E323)</f>
        <v>264</v>
      </c>
      <c r="L324" t="str">
        <f>IF(E324&gt;MAX($K$2:K324),"tak","nie")</f>
        <v>nie</v>
      </c>
    </row>
    <row r="325" spans="1:12">
      <c r="A325">
        <v>324</v>
      </c>
      <c r="B325">
        <v>-9</v>
      </c>
      <c r="C325">
        <v>3</v>
      </c>
      <c r="D325">
        <v>1</v>
      </c>
      <c r="E325">
        <f t="shared" si="32"/>
        <v>210</v>
      </c>
      <c r="F325">
        <f t="shared" si="33"/>
        <v>166</v>
      </c>
      <c r="G325">
        <f t="shared" si="34"/>
        <v>215</v>
      </c>
      <c r="H325">
        <f t="shared" si="35"/>
        <v>0</v>
      </c>
      <c r="I325">
        <f t="shared" si="36"/>
        <v>5</v>
      </c>
      <c r="J325" t="str">
        <f t="shared" si="31"/>
        <v>nie</v>
      </c>
      <c r="K325">
        <f>MAX($E$2:E324)</f>
        <v>264</v>
      </c>
      <c r="L325" t="str">
        <f>IF(E325&gt;MAX($K$2:K325),"tak","nie")</f>
        <v>nie</v>
      </c>
    </row>
    <row r="326" spans="1:12">
      <c r="A326">
        <v>325</v>
      </c>
      <c r="B326">
        <v>-7</v>
      </c>
      <c r="C326">
        <v>6</v>
      </c>
      <c r="D326">
        <v>-4</v>
      </c>
      <c r="E326">
        <f t="shared" si="32"/>
        <v>203</v>
      </c>
      <c r="F326">
        <f t="shared" si="33"/>
        <v>172</v>
      </c>
      <c r="G326">
        <f t="shared" si="34"/>
        <v>211</v>
      </c>
      <c r="H326">
        <f t="shared" si="35"/>
        <v>0</v>
      </c>
      <c r="I326">
        <f t="shared" si="36"/>
        <v>5</v>
      </c>
      <c r="J326" t="str">
        <f t="shared" si="31"/>
        <v>nie</v>
      </c>
      <c r="K326">
        <f>MAX($E$2:E325)</f>
        <v>264</v>
      </c>
      <c r="L326" t="str">
        <f>IF(E326&gt;MAX($K$2:K326),"tak","nie")</f>
        <v>nie</v>
      </c>
    </row>
    <row r="327" spans="1:12">
      <c r="A327">
        <v>326</v>
      </c>
      <c r="B327">
        <v>-3</v>
      </c>
      <c r="C327">
        <v>-1</v>
      </c>
      <c r="D327">
        <v>-5</v>
      </c>
      <c r="E327">
        <f t="shared" si="32"/>
        <v>200</v>
      </c>
      <c r="F327">
        <f t="shared" si="33"/>
        <v>171</v>
      </c>
      <c r="G327">
        <f t="shared" si="34"/>
        <v>206</v>
      </c>
      <c r="H327">
        <f t="shared" si="35"/>
        <v>1</v>
      </c>
      <c r="I327">
        <f t="shared" si="36"/>
        <v>9</v>
      </c>
      <c r="J327" t="str">
        <f t="shared" si="31"/>
        <v>nie</v>
      </c>
      <c r="K327">
        <f>MAX($E$2:E326)</f>
        <v>264</v>
      </c>
      <c r="L327" t="str">
        <f>IF(E327&gt;MAX($K$2:K327),"tak","nie")</f>
        <v>nie</v>
      </c>
    </row>
    <row r="328" spans="1:12">
      <c r="A328">
        <v>327</v>
      </c>
      <c r="B328">
        <v>2</v>
      </c>
      <c r="C328">
        <v>9</v>
      </c>
      <c r="D328">
        <v>-4</v>
      </c>
      <c r="E328">
        <f t="shared" si="32"/>
        <v>202</v>
      </c>
      <c r="F328">
        <f t="shared" si="33"/>
        <v>180</v>
      </c>
      <c r="G328">
        <f t="shared" si="34"/>
        <v>202</v>
      </c>
      <c r="H328">
        <f t="shared" si="35"/>
        <v>0</v>
      </c>
      <c r="I328">
        <f t="shared" si="36"/>
        <v>-7</v>
      </c>
      <c r="J328" t="str">
        <f t="shared" si="31"/>
        <v>nie</v>
      </c>
      <c r="K328">
        <f>MAX($E$2:E327)</f>
        <v>264</v>
      </c>
      <c r="L328" t="str">
        <f>IF(E328&gt;MAX($K$2:K328),"tak","nie")</f>
        <v>nie</v>
      </c>
    </row>
    <row r="329" spans="1:12">
      <c r="A329">
        <v>328</v>
      </c>
      <c r="B329">
        <v>9</v>
      </c>
      <c r="C329">
        <v>-7</v>
      </c>
      <c r="D329">
        <v>-8</v>
      </c>
      <c r="E329">
        <f t="shared" si="32"/>
        <v>211</v>
      </c>
      <c r="F329">
        <f t="shared" si="33"/>
        <v>173</v>
      </c>
      <c r="G329">
        <f t="shared" si="34"/>
        <v>194</v>
      </c>
      <c r="H329">
        <f t="shared" si="35"/>
        <v>0</v>
      </c>
      <c r="I329">
        <f t="shared" si="36"/>
        <v>6</v>
      </c>
      <c r="J329" t="str">
        <f t="shared" si="31"/>
        <v>nie</v>
      </c>
      <c r="K329">
        <f>MAX($E$2:E328)</f>
        <v>264</v>
      </c>
      <c r="L329" t="str">
        <f>IF(E329&gt;MAX($K$2:K329),"tak","nie")</f>
        <v>nie</v>
      </c>
    </row>
    <row r="330" spans="1:12">
      <c r="A330">
        <v>329</v>
      </c>
      <c r="B330">
        <v>1</v>
      </c>
      <c r="C330">
        <v>-9</v>
      </c>
      <c r="D330">
        <v>10</v>
      </c>
      <c r="E330">
        <f t="shared" si="32"/>
        <v>212</v>
      </c>
      <c r="F330">
        <f t="shared" si="33"/>
        <v>164</v>
      </c>
      <c r="G330">
        <f t="shared" si="34"/>
        <v>204</v>
      </c>
      <c r="H330">
        <f t="shared" si="35"/>
        <v>0</v>
      </c>
      <c r="I330">
        <f t="shared" si="36"/>
        <v>-2</v>
      </c>
      <c r="J330" t="str">
        <f t="shared" si="31"/>
        <v>nie</v>
      </c>
      <c r="K330">
        <f>MAX($E$2:E329)</f>
        <v>264</v>
      </c>
      <c r="L330" t="str">
        <f>IF(E330&gt;MAX($K$2:K330),"tak","nie")</f>
        <v>nie</v>
      </c>
    </row>
    <row r="331" spans="1:12">
      <c r="A331">
        <v>330</v>
      </c>
      <c r="B331">
        <v>8</v>
      </c>
      <c r="C331">
        <v>-5</v>
      </c>
      <c r="D331">
        <v>-4</v>
      </c>
      <c r="E331">
        <f t="shared" si="32"/>
        <v>220</v>
      </c>
      <c r="F331">
        <f t="shared" si="33"/>
        <v>159</v>
      </c>
      <c r="G331">
        <f t="shared" si="34"/>
        <v>200</v>
      </c>
      <c r="H331">
        <f t="shared" si="35"/>
        <v>0</v>
      </c>
      <c r="I331">
        <f t="shared" si="36"/>
        <v>1</v>
      </c>
      <c r="J331" t="str">
        <f t="shared" si="31"/>
        <v>nie</v>
      </c>
      <c r="K331">
        <f>MAX($E$2:E330)</f>
        <v>264</v>
      </c>
      <c r="L331" t="str">
        <f>IF(E331&gt;MAX($K$2:K331),"tak","nie")</f>
        <v>nie</v>
      </c>
    </row>
    <row r="332" spans="1:12">
      <c r="A332">
        <v>331</v>
      </c>
      <c r="B332">
        <v>1</v>
      </c>
      <c r="C332">
        <v>-5</v>
      </c>
      <c r="D332">
        <v>1</v>
      </c>
      <c r="E332">
        <f t="shared" si="32"/>
        <v>221</v>
      </c>
      <c r="F332">
        <f t="shared" si="33"/>
        <v>154</v>
      </c>
      <c r="G332">
        <f t="shared" si="34"/>
        <v>201</v>
      </c>
      <c r="H332">
        <f t="shared" si="35"/>
        <v>0</v>
      </c>
      <c r="I332">
        <f t="shared" si="36"/>
        <v>3</v>
      </c>
      <c r="J332" t="str">
        <f t="shared" si="31"/>
        <v>nie</v>
      </c>
      <c r="K332">
        <f>MAX($E$2:E331)</f>
        <v>264</v>
      </c>
      <c r="L332" t="str">
        <f>IF(E332&gt;MAX($K$2:K332),"tak","nie")</f>
        <v>nie</v>
      </c>
    </row>
    <row r="333" spans="1:12">
      <c r="A333">
        <v>332</v>
      </c>
      <c r="B333">
        <v>0</v>
      </c>
      <c r="C333">
        <v>-5</v>
      </c>
      <c r="D333">
        <v>-1</v>
      </c>
      <c r="E333">
        <f t="shared" si="32"/>
        <v>221</v>
      </c>
      <c r="F333">
        <f t="shared" si="33"/>
        <v>149</v>
      </c>
      <c r="G333">
        <f t="shared" si="34"/>
        <v>200</v>
      </c>
      <c r="H333">
        <f t="shared" si="35"/>
        <v>0</v>
      </c>
      <c r="I333">
        <f t="shared" si="36"/>
        <v>6</v>
      </c>
      <c r="J333" t="str">
        <f t="shared" si="31"/>
        <v>nie</v>
      </c>
      <c r="K333">
        <f>MAX($E$2:E332)</f>
        <v>264</v>
      </c>
      <c r="L333" t="str">
        <f>IF(E333&gt;MAX($K$2:K333),"tak","nie")</f>
        <v>nie</v>
      </c>
    </row>
    <row r="334" spans="1:12">
      <c r="A334">
        <v>333</v>
      </c>
      <c r="B334">
        <v>-3</v>
      </c>
      <c r="C334">
        <v>-1</v>
      </c>
      <c r="D334">
        <v>-5</v>
      </c>
      <c r="E334">
        <f t="shared" si="32"/>
        <v>218</v>
      </c>
      <c r="F334">
        <f t="shared" si="33"/>
        <v>148</v>
      </c>
      <c r="G334">
        <f t="shared" si="34"/>
        <v>195</v>
      </c>
      <c r="H334">
        <f t="shared" si="35"/>
        <v>1</v>
      </c>
      <c r="I334">
        <f t="shared" si="36"/>
        <v>9</v>
      </c>
      <c r="J334" t="str">
        <f t="shared" si="31"/>
        <v>nie</v>
      </c>
      <c r="K334">
        <f>MAX($E$2:E333)</f>
        <v>264</v>
      </c>
      <c r="L334" t="str">
        <f>IF(E334&gt;MAX($K$2:K334),"tak","nie")</f>
        <v>nie</v>
      </c>
    </row>
    <row r="335" spans="1:12">
      <c r="A335">
        <v>334</v>
      </c>
      <c r="B335">
        <v>0</v>
      </c>
      <c r="C335">
        <v>-8</v>
      </c>
      <c r="D335">
        <v>-8</v>
      </c>
      <c r="E335">
        <f t="shared" si="32"/>
        <v>218</v>
      </c>
      <c r="F335">
        <f t="shared" si="33"/>
        <v>140</v>
      </c>
      <c r="G335">
        <f t="shared" si="34"/>
        <v>187</v>
      </c>
      <c r="H335">
        <f t="shared" si="35"/>
        <v>0</v>
      </c>
      <c r="I335">
        <f t="shared" si="36"/>
        <v>16</v>
      </c>
      <c r="J335" t="str">
        <f t="shared" si="31"/>
        <v>nie</v>
      </c>
      <c r="K335">
        <f>MAX($E$2:E334)</f>
        <v>264</v>
      </c>
      <c r="L335" t="str">
        <f>IF(E335&gt;MAX($K$2:K335),"tak","nie")</f>
        <v>nie</v>
      </c>
    </row>
    <row r="336" spans="1:12">
      <c r="A336">
        <v>335</v>
      </c>
      <c r="B336">
        <v>-10</v>
      </c>
      <c r="C336">
        <v>2</v>
      </c>
      <c r="D336">
        <v>-4</v>
      </c>
      <c r="E336">
        <f t="shared" si="32"/>
        <v>208</v>
      </c>
      <c r="F336">
        <f t="shared" si="33"/>
        <v>142</v>
      </c>
      <c r="G336">
        <f t="shared" si="34"/>
        <v>183</v>
      </c>
      <c r="H336">
        <f t="shared" si="35"/>
        <v>0</v>
      </c>
      <c r="I336">
        <f t="shared" si="36"/>
        <v>12</v>
      </c>
      <c r="J336" t="str">
        <f t="shared" si="31"/>
        <v>nie</v>
      </c>
      <c r="K336">
        <f>MAX($E$2:E335)</f>
        <v>264</v>
      </c>
      <c r="L336" t="str">
        <f>IF(E336&gt;MAX($K$2:K336),"tak","nie")</f>
        <v>nie</v>
      </c>
    </row>
    <row r="337" spans="1:12">
      <c r="A337">
        <v>336</v>
      </c>
      <c r="B337">
        <v>0</v>
      </c>
      <c r="C337">
        <v>2</v>
      </c>
      <c r="D337">
        <v>2</v>
      </c>
      <c r="E337">
        <f t="shared" si="32"/>
        <v>208</v>
      </c>
      <c r="F337">
        <f t="shared" si="33"/>
        <v>144</v>
      </c>
      <c r="G337">
        <f t="shared" si="34"/>
        <v>185</v>
      </c>
      <c r="H337">
        <f t="shared" si="35"/>
        <v>0</v>
      </c>
      <c r="I337">
        <f t="shared" si="36"/>
        <v>-4</v>
      </c>
      <c r="J337" t="str">
        <f t="shared" si="31"/>
        <v>nie</v>
      </c>
      <c r="K337">
        <f>MAX($E$2:E336)</f>
        <v>264</v>
      </c>
      <c r="L337" t="str">
        <f>IF(E337&gt;MAX($K$2:K337),"tak","nie")</f>
        <v>nie</v>
      </c>
    </row>
    <row r="338" spans="1:12">
      <c r="A338">
        <v>337</v>
      </c>
      <c r="B338">
        <v>8</v>
      </c>
      <c r="C338">
        <v>7</v>
      </c>
      <c r="D338">
        <v>1</v>
      </c>
      <c r="E338">
        <f t="shared" si="32"/>
        <v>216</v>
      </c>
      <c r="F338">
        <f t="shared" si="33"/>
        <v>151</v>
      </c>
      <c r="G338">
        <f t="shared" si="34"/>
        <v>186</v>
      </c>
      <c r="H338">
        <f t="shared" si="35"/>
        <v>0</v>
      </c>
      <c r="I338">
        <f t="shared" si="36"/>
        <v>-16</v>
      </c>
      <c r="J338" t="str">
        <f t="shared" si="31"/>
        <v>nie</v>
      </c>
      <c r="K338">
        <f>MAX($E$2:E337)</f>
        <v>264</v>
      </c>
      <c r="L338" t="str">
        <f>IF(E338&gt;MAX($K$2:K338),"tak","nie")</f>
        <v>nie</v>
      </c>
    </row>
    <row r="339" spans="1:12">
      <c r="A339">
        <v>338</v>
      </c>
      <c r="B339">
        <v>2</v>
      </c>
      <c r="C339">
        <v>7</v>
      </c>
      <c r="D339">
        <v>-2</v>
      </c>
      <c r="E339">
        <f t="shared" si="32"/>
        <v>218</v>
      </c>
      <c r="F339">
        <f t="shared" si="33"/>
        <v>158</v>
      </c>
      <c r="G339">
        <f t="shared" si="34"/>
        <v>184</v>
      </c>
      <c r="H339">
        <f t="shared" si="35"/>
        <v>0</v>
      </c>
      <c r="I339">
        <f t="shared" si="36"/>
        <v>-7</v>
      </c>
      <c r="J339" t="str">
        <f t="shared" si="31"/>
        <v>nie</v>
      </c>
      <c r="K339">
        <f>MAX($E$2:E338)</f>
        <v>264</v>
      </c>
      <c r="L339" t="str">
        <f>IF(E339&gt;MAX($K$2:K339),"tak","nie")</f>
        <v>nie</v>
      </c>
    </row>
    <row r="340" spans="1:12">
      <c r="A340">
        <v>339</v>
      </c>
      <c r="B340">
        <v>-8</v>
      </c>
      <c r="C340">
        <v>-6</v>
      </c>
      <c r="D340">
        <v>1</v>
      </c>
      <c r="E340">
        <f t="shared" si="32"/>
        <v>210</v>
      </c>
      <c r="F340">
        <f t="shared" si="33"/>
        <v>152</v>
      </c>
      <c r="G340">
        <f t="shared" si="34"/>
        <v>185</v>
      </c>
      <c r="H340">
        <f t="shared" si="35"/>
        <v>0</v>
      </c>
      <c r="I340">
        <f t="shared" si="36"/>
        <v>13</v>
      </c>
      <c r="J340" t="str">
        <f t="shared" si="31"/>
        <v>nie</v>
      </c>
      <c r="K340">
        <f>MAX($E$2:E339)</f>
        <v>264</v>
      </c>
      <c r="L340" t="str">
        <f>IF(E340&gt;MAX($K$2:K340),"tak","nie")</f>
        <v>nie</v>
      </c>
    </row>
    <row r="341" spans="1:12">
      <c r="A341">
        <v>340</v>
      </c>
      <c r="B341">
        <v>7</v>
      </c>
      <c r="C341">
        <v>3</v>
      </c>
      <c r="D341">
        <v>0</v>
      </c>
      <c r="E341">
        <f t="shared" si="32"/>
        <v>217</v>
      </c>
      <c r="F341">
        <f t="shared" si="33"/>
        <v>155</v>
      </c>
      <c r="G341">
        <f t="shared" si="34"/>
        <v>185</v>
      </c>
      <c r="H341">
        <f t="shared" si="35"/>
        <v>0</v>
      </c>
      <c r="I341">
        <f t="shared" si="36"/>
        <v>-10</v>
      </c>
      <c r="J341" t="str">
        <f t="shared" si="31"/>
        <v>nie</v>
      </c>
      <c r="K341">
        <f>MAX($E$2:E340)</f>
        <v>264</v>
      </c>
      <c r="L341" t="str">
        <f>IF(E341&gt;MAX($K$2:K341),"tak","nie")</f>
        <v>nie</v>
      </c>
    </row>
    <row r="342" spans="1:12">
      <c r="A342">
        <v>341</v>
      </c>
      <c r="B342">
        <v>6</v>
      </c>
      <c r="C342">
        <v>5</v>
      </c>
      <c r="D342">
        <v>-2</v>
      </c>
      <c r="E342">
        <f t="shared" si="32"/>
        <v>223</v>
      </c>
      <c r="F342">
        <f t="shared" si="33"/>
        <v>160</v>
      </c>
      <c r="G342">
        <f t="shared" si="34"/>
        <v>183</v>
      </c>
      <c r="H342">
        <f t="shared" si="35"/>
        <v>0</v>
      </c>
      <c r="I342">
        <f t="shared" si="36"/>
        <v>-9</v>
      </c>
      <c r="J342" t="str">
        <f t="shared" si="31"/>
        <v>nie</v>
      </c>
      <c r="K342">
        <f>MAX($E$2:E341)</f>
        <v>264</v>
      </c>
      <c r="L342" t="str">
        <f>IF(E342&gt;MAX($K$2:K342),"tak","nie")</f>
        <v>nie</v>
      </c>
    </row>
    <row r="343" spans="1:12">
      <c r="A343">
        <v>342</v>
      </c>
      <c r="B343">
        <v>-1</v>
      </c>
      <c r="C343">
        <v>-3</v>
      </c>
      <c r="D343">
        <v>0</v>
      </c>
      <c r="E343">
        <f t="shared" si="32"/>
        <v>222</v>
      </c>
      <c r="F343">
        <f t="shared" si="33"/>
        <v>157</v>
      </c>
      <c r="G343">
        <f t="shared" si="34"/>
        <v>183</v>
      </c>
      <c r="H343">
        <f t="shared" si="35"/>
        <v>0</v>
      </c>
      <c r="I343">
        <f t="shared" si="36"/>
        <v>4</v>
      </c>
      <c r="J343" t="str">
        <f t="shared" si="31"/>
        <v>nie</v>
      </c>
      <c r="K343">
        <f>MAX($E$2:E342)</f>
        <v>264</v>
      </c>
      <c r="L343" t="str">
        <f>IF(E343&gt;MAX($K$2:K343),"tak","nie")</f>
        <v>nie</v>
      </c>
    </row>
    <row r="344" spans="1:12">
      <c r="A344">
        <v>343</v>
      </c>
      <c r="B344">
        <v>-5</v>
      </c>
      <c r="C344">
        <v>-3</v>
      </c>
      <c r="D344">
        <v>-3</v>
      </c>
      <c r="E344">
        <f t="shared" si="32"/>
        <v>217</v>
      </c>
      <c r="F344">
        <f t="shared" si="33"/>
        <v>154</v>
      </c>
      <c r="G344">
        <f t="shared" si="34"/>
        <v>180</v>
      </c>
      <c r="H344">
        <f t="shared" si="35"/>
        <v>1</v>
      </c>
      <c r="I344">
        <f t="shared" si="36"/>
        <v>11</v>
      </c>
      <c r="J344" t="str">
        <f t="shared" si="31"/>
        <v>nie</v>
      </c>
      <c r="K344">
        <f>MAX($E$2:E343)</f>
        <v>264</v>
      </c>
      <c r="L344" t="str">
        <f>IF(E344&gt;MAX($K$2:K344),"tak","nie")</f>
        <v>nie</v>
      </c>
    </row>
    <row r="345" spans="1:12">
      <c r="A345">
        <v>344</v>
      </c>
      <c r="B345">
        <v>6</v>
      </c>
      <c r="C345">
        <v>-8</v>
      </c>
      <c r="D345">
        <v>-3</v>
      </c>
      <c r="E345">
        <f t="shared" si="32"/>
        <v>223</v>
      </c>
      <c r="F345">
        <f t="shared" si="33"/>
        <v>146</v>
      </c>
      <c r="G345">
        <f t="shared" si="34"/>
        <v>177</v>
      </c>
      <c r="H345">
        <f t="shared" si="35"/>
        <v>0</v>
      </c>
      <c r="I345">
        <f t="shared" si="36"/>
        <v>5</v>
      </c>
      <c r="J345" t="str">
        <f t="shared" si="31"/>
        <v>nie</v>
      </c>
      <c r="K345">
        <f>MAX($E$2:E344)</f>
        <v>264</v>
      </c>
      <c r="L345" t="str">
        <f>IF(E345&gt;MAX($K$2:K345),"tak","nie")</f>
        <v>nie</v>
      </c>
    </row>
    <row r="346" spans="1:12">
      <c r="A346">
        <v>345</v>
      </c>
      <c r="B346">
        <v>7</v>
      </c>
      <c r="C346">
        <v>2</v>
      </c>
      <c r="D346">
        <v>3</v>
      </c>
      <c r="E346">
        <f t="shared" si="32"/>
        <v>230</v>
      </c>
      <c r="F346">
        <f t="shared" si="33"/>
        <v>148</v>
      </c>
      <c r="G346">
        <f t="shared" si="34"/>
        <v>180</v>
      </c>
      <c r="H346">
        <f t="shared" si="35"/>
        <v>0</v>
      </c>
      <c r="I346">
        <f t="shared" si="36"/>
        <v>-12</v>
      </c>
      <c r="J346" t="str">
        <f t="shared" si="31"/>
        <v>nie</v>
      </c>
      <c r="K346">
        <f>MAX($E$2:E345)</f>
        <v>264</v>
      </c>
      <c r="L346" t="str">
        <f>IF(E346&gt;MAX($K$2:K346),"tak","nie")</f>
        <v>nie</v>
      </c>
    </row>
    <row r="347" spans="1:12">
      <c r="A347">
        <v>346</v>
      </c>
      <c r="B347">
        <v>-2</v>
      </c>
      <c r="C347">
        <v>6</v>
      </c>
      <c r="D347">
        <v>8</v>
      </c>
      <c r="E347">
        <f t="shared" si="32"/>
        <v>228</v>
      </c>
      <c r="F347">
        <f t="shared" si="33"/>
        <v>154</v>
      </c>
      <c r="G347">
        <f t="shared" si="34"/>
        <v>188</v>
      </c>
      <c r="H347">
        <f t="shared" si="35"/>
        <v>0</v>
      </c>
      <c r="I347">
        <f t="shared" si="36"/>
        <v>-12</v>
      </c>
      <c r="J347" t="str">
        <f t="shared" si="31"/>
        <v>nie</v>
      </c>
      <c r="K347">
        <f>MAX($E$2:E346)</f>
        <v>264</v>
      </c>
      <c r="L347" t="str">
        <f>IF(E347&gt;MAX($K$2:K347),"tak","nie")</f>
        <v>nie</v>
      </c>
    </row>
    <row r="348" spans="1:12">
      <c r="A348">
        <v>347</v>
      </c>
      <c r="B348">
        <v>9</v>
      </c>
      <c r="C348">
        <v>-3</v>
      </c>
      <c r="D348">
        <v>6</v>
      </c>
      <c r="E348">
        <f t="shared" si="32"/>
        <v>237</v>
      </c>
      <c r="F348">
        <f t="shared" si="33"/>
        <v>151</v>
      </c>
      <c r="G348">
        <f t="shared" si="34"/>
        <v>194</v>
      </c>
      <c r="H348">
        <f t="shared" si="35"/>
        <v>0</v>
      </c>
      <c r="I348">
        <f t="shared" si="36"/>
        <v>-12</v>
      </c>
      <c r="J348" t="str">
        <f t="shared" si="31"/>
        <v>nie</v>
      </c>
      <c r="K348">
        <f>MAX($E$2:E347)</f>
        <v>264</v>
      </c>
      <c r="L348" t="str">
        <f>IF(E348&gt;MAX($K$2:K348),"tak","nie")</f>
        <v>nie</v>
      </c>
    </row>
    <row r="349" spans="1:12">
      <c r="A349">
        <v>348</v>
      </c>
      <c r="B349">
        <v>9</v>
      </c>
      <c r="C349">
        <v>0</v>
      </c>
      <c r="D349">
        <v>-9</v>
      </c>
      <c r="E349">
        <f t="shared" si="32"/>
        <v>246</v>
      </c>
      <c r="F349">
        <f t="shared" si="33"/>
        <v>151</v>
      </c>
      <c r="G349">
        <f t="shared" si="34"/>
        <v>185</v>
      </c>
      <c r="H349">
        <f t="shared" si="35"/>
        <v>0</v>
      </c>
      <c r="I349">
        <f t="shared" si="36"/>
        <v>0</v>
      </c>
      <c r="J349" t="str">
        <f t="shared" si="31"/>
        <v>nie</v>
      </c>
      <c r="K349">
        <f>MAX($E$2:E348)</f>
        <v>264</v>
      </c>
      <c r="L349" t="str">
        <f>IF(E349&gt;MAX($K$2:K349),"tak","nie")</f>
        <v>nie</v>
      </c>
    </row>
    <row r="350" spans="1:12">
      <c r="A350">
        <v>349</v>
      </c>
      <c r="B350">
        <v>-7</v>
      </c>
      <c r="C350">
        <v>2</v>
      </c>
      <c r="D350">
        <v>-5</v>
      </c>
      <c r="E350">
        <f t="shared" si="32"/>
        <v>239</v>
      </c>
      <c r="F350">
        <f t="shared" si="33"/>
        <v>153</v>
      </c>
      <c r="G350">
        <f t="shared" si="34"/>
        <v>180</v>
      </c>
      <c r="H350">
        <f t="shared" si="35"/>
        <v>0</v>
      </c>
      <c r="I350">
        <f t="shared" si="36"/>
        <v>10</v>
      </c>
      <c r="J350" t="str">
        <f t="shared" si="31"/>
        <v>nie</v>
      </c>
      <c r="K350">
        <f>MAX($E$2:E349)</f>
        <v>264</v>
      </c>
      <c r="L350" t="str">
        <f>IF(E350&gt;MAX($K$2:K350),"tak","nie")</f>
        <v>nie</v>
      </c>
    </row>
    <row r="351" spans="1:12">
      <c r="A351">
        <v>350</v>
      </c>
      <c r="B351">
        <v>-4</v>
      </c>
      <c r="C351">
        <v>-8</v>
      </c>
      <c r="D351">
        <v>-8</v>
      </c>
      <c r="E351">
        <f t="shared" si="32"/>
        <v>235</v>
      </c>
      <c r="F351">
        <f t="shared" si="33"/>
        <v>145</v>
      </c>
      <c r="G351">
        <f t="shared" si="34"/>
        <v>172</v>
      </c>
      <c r="H351">
        <f t="shared" si="35"/>
        <v>1</v>
      </c>
      <c r="I351">
        <f t="shared" si="36"/>
        <v>20</v>
      </c>
      <c r="J351" t="str">
        <f t="shared" si="31"/>
        <v>nie</v>
      </c>
      <c r="K351">
        <f>MAX($E$2:E350)</f>
        <v>264</v>
      </c>
      <c r="L351" t="str">
        <f>IF(E351&gt;MAX($K$2:K351),"tak","nie")</f>
        <v>nie</v>
      </c>
    </row>
    <row r="352" spans="1:12">
      <c r="A352">
        <v>351</v>
      </c>
      <c r="B352">
        <v>0</v>
      </c>
      <c r="C352">
        <v>-7</v>
      </c>
      <c r="D352">
        <v>7</v>
      </c>
      <c r="E352">
        <f t="shared" si="32"/>
        <v>235</v>
      </c>
      <c r="F352">
        <f t="shared" si="33"/>
        <v>138</v>
      </c>
      <c r="G352">
        <f t="shared" si="34"/>
        <v>179</v>
      </c>
      <c r="H352">
        <f t="shared" si="35"/>
        <v>0</v>
      </c>
      <c r="I352">
        <f t="shared" si="36"/>
        <v>0</v>
      </c>
      <c r="J352" t="str">
        <f t="shared" si="31"/>
        <v>nie</v>
      </c>
      <c r="K352">
        <f>MAX($E$2:E351)</f>
        <v>264</v>
      </c>
      <c r="L352" t="str">
        <f>IF(E352&gt;MAX($K$2:K352),"tak","nie")</f>
        <v>nie</v>
      </c>
    </row>
    <row r="353" spans="1:12">
      <c r="A353">
        <v>352</v>
      </c>
      <c r="B353">
        <v>-10</v>
      </c>
      <c r="C353">
        <v>-4</v>
      </c>
      <c r="D353">
        <v>4</v>
      </c>
      <c r="E353">
        <f t="shared" si="32"/>
        <v>225</v>
      </c>
      <c r="F353">
        <f t="shared" si="33"/>
        <v>134</v>
      </c>
      <c r="G353">
        <f t="shared" si="34"/>
        <v>183</v>
      </c>
      <c r="H353">
        <f t="shared" si="35"/>
        <v>0</v>
      </c>
      <c r="I353">
        <f t="shared" si="36"/>
        <v>10</v>
      </c>
      <c r="J353" t="str">
        <f t="shared" si="31"/>
        <v>nie</v>
      </c>
      <c r="K353">
        <f>MAX($E$2:E352)</f>
        <v>264</v>
      </c>
      <c r="L353" t="str">
        <f>IF(E353&gt;MAX($K$2:K353),"tak","nie")</f>
        <v>nie</v>
      </c>
    </row>
    <row r="354" spans="1:12">
      <c r="A354">
        <v>353</v>
      </c>
      <c r="B354">
        <v>3</v>
      </c>
      <c r="C354">
        <v>2</v>
      </c>
      <c r="D354">
        <v>-6</v>
      </c>
      <c r="E354">
        <f t="shared" si="32"/>
        <v>228</v>
      </c>
      <c r="F354">
        <f t="shared" si="33"/>
        <v>136</v>
      </c>
      <c r="G354">
        <f t="shared" si="34"/>
        <v>177</v>
      </c>
      <c r="H354">
        <f t="shared" si="35"/>
        <v>0</v>
      </c>
      <c r="I354">
        <f t="shared" si="36"/>
        <v>1</v>
      </c>
      <c r="J354" t="str">
        <f t="shared" si="31"/>
        <v>nie</v>
      </c>
      <c r="K354">
        <f>MAX($E$2:E353)</f>
        <v>264</v>
      </c>
      <c r="L354" t="str">
        <f>IF(E354&gt;MAX($K$2:K354),"tak","nie")</f>
        <v>nie</v>
      </c>
    </row>
    <row r="355" spans="1:12">
      <c r="A355">
        <v>354</v>
      </c>
      <c r="B355">
        <v>10</v>
      </c>
      <c r="C355">
        <v>3</v>
      </c>
      <c r="D355">
        <v>-4</v>
      </c>
      <c r="E355">
        <f t="shared" si="32"/>
        <v>238</v>
      </c>
      <c r="F355">
        <f t="shared" si="33"/>
        <v>139</v>
      </c>
      <c r="G355">
        <f t="shared" si="34"/>
        <v>173</v>
      </c>
      <c r="H355">
        <f t="shared" si="35"/>
        <v>0</v>
      </c>
      <c r="I355">
        <f t="shared" si="36"/>
        <v>-9</v>
      </c>
      <c r="J355" t="str">
        <f t="shared" si="31"/>
        <v>nie</v>
      </c>
      <c r="K355">
        <f>MAX($E$2:E354)</f>
        <v>264</v>
      </c>
      <c r="L355" t="str">
        <f>IF(E355&gt;MAX($K$2:K355),"tak","nie")</f>
        <v>nie</v>
      </c>
    </row>
    <row r="356" spans="1:12">
      <c r="A356">
        <v>355</v>
      </c>
      <c r="B356">
        <v>4</v>
      </c>
      <c r="C356">
        <v>3</v>
      </c>
      <c r="D356">
        <v>7</v>
      </c>
      <c r="E356">
        <f t="shared" si="32"/>
        <v>242</v>
      </c>
      <c r="F356">
        <f t="shared" si="33"/>
        <v>142</v>
      </c>
      <c r="G356">
        <f t="shared" si="34"/>
        <v>180</v>
      </c>
      <c r="H356">
        <f t="shared" si="35"/>
        <v>0</v>
      </c>
      <c r="I356">
        <f t="shared" si="36"/>
        <v>-14</v>
      </c>
      <c r="J356" t="str">
        <f t="shared" si="31"/>
        <v>nie</v>
      </c>
      <c r="K356">
        <f>MAX($E$2:E355)</f>
        <v>264</v>
      </c>
      <c r="L356" t="str">
        <f>IF(E356&gt;MAX($K$2:K356),"tak","nie")</f>
        <v>nie</v>
      </c>
    </row>
    <row r="357" spans="1:12">
      <c r="A357">
        <v>356</v>
      </c>
      <c r="B357">
        <v>-9</v>
      </c>
      <c r="C357">
        <v>8</v>
      </c>
      <c r="D357">
        <v>9</v>
      </c>
      <c r="E357">
        <f t="shared" si="32"/>
        <v>233</v>
      </c>
      <c r="F357">
        <f t="shared" si="33"/>
        <v>150</v>
      </c>
      <c r="G357">
        <f t="shared" si="34"/>
        <v>189</v>
      </c>
      <c r="H357">
        <f t="shared" si="35"/>
        <v>0</v>
      </c>
      <c r="I357">
        <f t="shared" si="36"/>
        <v>-8</v>
      </c>
      <c r="J357" t="str">
        <f t="shared" si="31"/>
        <v>nie</v>
      </c>
      <c r="K357">
        <f>MAX($E$2:E356)</f>
        <v>264</v>
      </c>
      <c r="L357" t="str">
        <f>IF(E357&gt;MAX($K$2:K357),"tak","nie")</f>
        <v>nie</v>
      </c>
    </row>
    <row r="358" spans="1:12">
      <c r="A358">
        <v>357</v>
      </c>
      <c r="B358">
        <v>-3</v>
      </c>
      <c r="C358">
        <v>-9</v>
      </c>
      <c r="D358">
        <v>4</v>
      </c>
      <c r="E358">
        <f t="shared" si="32"/>
        <v>230</v>
      </c>
      <c r="F358">
        <f t="shared" si="33"/>
        <v>141</v>
      </c>
      <c r="G358">
        <f t="shared" si="34"/>
        <v>193</v>
      </c>
      <c r="H358">
        <f t="shared" si="35"/>
        <v>0</v>
      </c>
      <c r="I358">
        <f t="shared" si="36"/>
        <v>8</v>
      </c>
      <c r="J358" t="str">
        <f t="shared" si="31"/>
        <v>nie</v>
      </c>
      <c r="K358">
        <f>MAX($E$2:E357)</f>
        <v>264</v>
      </c>
      <c r="L358" t="str">
        <f>IF(E358&gt;MAX($K$2:K358),"tak","nie")</f>
        <v>nie</v>
      </c>
    </row>
    <row r="359" spans="1:12">
      <c r="A359">
        <v>358</v>
      </c>
      <c r="B359">
        <v>-7</v>
      </c>
      <c r="C359">
        <v>3</v>
      </c>
      <c r="D359">
        <v>2</v>
      </c>
      <c r="E359">
        <f t="shared" si="32"/>
        <v>223</v>
      </c>
      <c r="F359">
        <f t="shared" si="33"/>
        <v>144</v>
      </c>
      <c r="G359">
        <f t="shared" si="34"/>
        <v>195</v>
      </c>
      <c r="H359">
        <f t="shared" si="35"/>
        <v>0</v>
      </c>
      <c r="I359">
        <f t="shared" si="36"/>
        <v>2</v>
      </c>
      <c r="J359" t="str">
        <f t="shared" si="31"/>
        <v>nie</v>
      </c>
      <c r="K359">
        <f>MAX($E$2:E358)</f>
        <v>264</v>
      </c>
      <c r="L359" t="str">
        <f>IF(E359&gt;MAX($K$2:K359),"tak","nie")</f>
        <v>nie</v>
      </c>
    </row>
    <row r="360" spans="1:12">
      <c r="A360">
        <v>359</v>
      </c>
      <c r="B360">
        <v>8</v>
      </c>
      <c r="C360">
        <v>-5</v>
      </c>
      <c r="D360">
        <v>7</v>
      </c>
      <c r="E360">
        <f t="shared" si="32"/>
        <v>231</v>
      </c>
      <c r="F360">
        <f t="shared" si="33"/>
        <v>139</v>
      </c>
      <c r="G360">
        <f t="shared" si="34"/>
        <v>202</v>
      </c>
      <c r="H360">
        <f t="shared" si="35"/>
        <v>0</v>
      </c>
      <c r="I360">
        <f t="shared" si="36"/>
        <v>-10</v>
      </c>
      <c r="J360" t="str">
        <f t="shared" si="31"/>
        <v>nie</v>
      </c>
      <c r="K360">
        <f>MAX($E$2:E359)</f>
        <v>264</v>
      </c>
      <c r="L360" t="str">
        <f>IF(E360&gt;MAX($K$2:K360),"tak","nie")</f>
        <v>nie</v>
      </c>
    </row>
    <row r="361" spans="1:12">
      <c r="A361">
        <v>360</v>
      </c>
      <c r="B361">
        <v>1</v>
      </c>
      <c r="C361">
        <v>6</v>
      </c>
      <c r="D361">
        <v>-7</v>
      </c>
      <c r="E361">
        <f t="shared" si="32"/>
        <v>232</v>
      </c>
      <c r="F361">
        <f t="shared" si="33"/>
        <v>145</v>
      </c>
      <c r="G361">
        <f t="shared" si="34"/>
        <v>195</v>
      </c>
      <c r="H361">
        <f t="shared" si="35"/>
        <v>0</v>
      </c>
      <c r="I361">
        <f t="shared" si="36"/>
        <v>0</v>
      </c>
      <c r="J361" t="str">
        <f t="shared" si="31"/>
        <v>nie</v>
      </c>
      <c r="K361">
        <f>MAX($E$2:E360)</f>
        <v>264</v>
      </c>
      <c r="L361" t="str">
        <f>IF(E361&gt;MAX($K$2:K361),"tak","nie")</f>
        <v>nie</v>
      </c>
    </row>
    <row r="362" spans="1:12">
      <c r="A362">
        <v>361</v>
      </c>
      <c r="B362">
        <v>8</v>
      </c>
      <c r="C362">
        <v>8</v>
      </c>
      <c r="D362">
        <v>-7</v>
      </c>
      <c r="E362">
        <f t="shared" si="32"/>
        <v>240</v>
      </c>
      <c r="F362">
        <f t="shared" si="33"/>
        <v>153</v>
      </c>
      <c r="G362">
        <f t="shared" si="34"/>
        <v>188</v>
      </c>
      <c r="H362">
        <f t="shared" si="35"/>
        <v>0</v>
      </c>
      <c r="I362">
        <f t="shared" si="36"/>
        <v>-9</v>
      </c>
      <c r="J362" t="str">
        <f t="shared" si="31"/>
        <v>nie</v>
      </c>
      <c r="K362">
        <f>MAX($E$2:E361)</f>
        <v>264</v>
      </c>
      <c r="L362" t="str">
        <f>IF(E362&gt;MAX($K$2:K362),"tak","nie")</f>
        <v>nie</v>
      </c>
    </row>
    <row r="363" spans="1:12">
      <c r="A363">
        <v>362</v>
      </c>
      <c r="B363">
        <v>5</v>
      </c>
      <c r="C363">
        <v>3</v>
      </c>
      <c r="D363">
        <v>5</v>
      </c>
      <c r="E363">
        <f t="shared" si="32"/>
        <v>245</v>
      </c>
      <c r="F363">
        <f t="shared" si="33"/>
        <v>156</v>
      </c>
      <c r="G363">
        <f t="shared" si="34"/>
        <v>193</v>
      </c>
      <c r="H363">
        <f t="shared" si="35"/>
        <v>0</v>
      </c>
      <c r="I363">
        <f t="shared" si="36"/>
        <v>-13</v>
      </c>
      <c r="J363" t="str">
        <f t="shared" si="31"/>
        <v>nie</v>
      </c>
      <c r="K363">
        <f>MAX($E$2:E362)</f>
        <v>264</v>
      </c>
      <c r="L363" t="str">
        <f>IF(E363&gt;MAX($K$2:K363),"tak","nie")</f>
        <v>nie</v>
      </c>
    </row>
    <row r="364" spans="1:12">
      <c r="A364">
        <v>363</v>
      </c>
      <c r="B364">
        <v>7</v>
      </c>
      <c r="C364">
        <v>-9</v>
      </c>
      <c r="D364">
        <v>3</v>
      </c>
      <c r="E364">
        <f t="shared" si="32"/>
        <v>252</v>
      </c>
      <c r="F364">
        <f t="shared" si="33"/>
        <v>147</v>
      </c>
      <c r="G364">
        <f t="shared" si="34"/>
        <v>196</v>
      </c>
      <c r="H364">
        <f t="shared" si="35"/>
        <v>0</v>
      </c>
      <c r="I364">
        <f t="shared" si="36"/>
        <v>-1</v>
      </c>
      <c r="J364" t="str">
        <f t="shared" si="31"/>
        <v>nie</v>
      </c>
      <c r="K364">
        <f>MAX($E$2:E363)</f>
        <v>264</v>
      </c>
      <c r="L364" t="str">
        <f>IF(E364&gt;MAX($K$2:K364),"tak","nie")</f>
        <v>nie</v>
      </c>
    </row>
    <row r="365" spans="1:12">
      <c r="A365">
        <v>364</v>
      </c>
      <c r="B365">
        <v>4</v>
      </c>
      <c r="C365">
        <v>-7</v>
      </c>
      <c r="D365">
        <v>7</v>
      </c>
      <c r="E365">
        <f t="shared" si="32"/>
        <v>256</v>
      </c>
      <c r="F365">
        <f t="shared" si="33"/>
        <v>140</v>
      </c>
      <c r="G365">
        <f t="shared" si="34"/>
        <v>203</v>
      </c>
      <c r="H365">
        <f t="shared" si="35"/>
        <v>0</v>
      </c>
      <c r="I365">
        <f t="shared" si="36"/>
        <v>-4</v>
      </c>
      <c r="J365" t="str">
        <f t="shared" si="31"/>
        <v>nie</v>
      </c>
      <c r="K365">
        <f>MAX($E$2:E364)</f>
        <v>264</v>
      </c>
      <c r="L365" t="str">
        <f>IF(E365&gt;MAX($K$2:K365),"tak","nie")</f>
        <v>nie</v>
      </c>
    </row>
    <row r="366" spans="1:12">
      <c r="A366">
        <v>365</v>
      </c>
      <c r="B366">
        <v>-4</v>
      </c>
      <c r="C366">
        <v>1</v>
      </c>
      <c r="D366">
        <v>6</v>
      </c>
      <c r="E366">
        <f t="shared" si="32"/>
        <v>252</v>
      </c>
      <c r="F366">
        <f t="shared" si="33"/>
        <v>141</v>
      </c>
      <c r="G366">
        <f t="shared" si="34"/>
        <v>209</v>
      </c>
      <c r="H366">
        <f t="shared" si="35"/>
        <v>0</v>
      </c>
      <c r="I366">
        <f t="shared" si="36"/>
        <v>-3</v>
      </c>
      <c r="J366" t="str">
        <f t="shared" si="31"/>
        <v>nie</v>
      </c>
      <c r="K366">
        <f>MAX($E$2:E365)</f>
        <v>264</v>
      </c>
      <c r="L366" t="str">
        <f>IF(E366&gt;MAX($K$2:K366),"tak","nie")</f>
        <v>nie</v>
      </c>
    </row>
    <row r="367" spans="1:12">
      <c r="A367">
        <v>366</v>
      </c>
      <c r="B367">
        <v>0</v>
      </c>
      <c r="C367">
        <v>-9</v>
      </c>
      <c r="D367">
        <v>1</v>
      </c>
      <c r="E367">
        <f t="shared" si="32"/>
        <v>252</v>
      </c>
      <c r="F367">
        <f t="shared" si="33"/>
        <v>132</v>
      </c>
      <c r="G367">
        <f t="shared" si="34"/>
        <v>210</v>
      </c>
      <c r="H367">
        <f t="shared" si="35"/>
        <v>0</v>
      </c>
      <c r="I367">
        <f t="shared" si="36"/>
        <v>8</v>
      </c>
      <c r="J367" t="str">
        <f t="shared" si="31"/>
        <v>nie</v>
      </c>
      <c r="K367">
        <f>MAX($E$2:E366)</f>
        <v>264</v>
      </c>
      <c r="L367" t="str">
        <f>IF(E367&gt;MAX($K$2:K367),"tak","nie")</f>
        <v>nie</v>
      </c>
    </row>
    <row r="368" spans="1:12">
      <c r="A368">
        <v>367</v>
      </c>
      <c r="B368">
        <v>3</v>
      </c>
      <c r="C368">
        <v>-9</v>
      </c>
      <c r="D368">
        <v>5</v>
      </c>
      <c r="E368">
        <f t="shared" si="32"/>
        <v>255</v>
      </c>
      <c r="F368">
        <f t="shared" si="33"/>
        <v>123</v>
      </c>
      <c r="G368">
        <f t="shared" si="34"/>
        <v>215</v>
      </c>
      <c r="H368">
        <f t="shared" si="35"/>
        <v>0</v>
      </c>
      <c r="I368">
        <f t="shared" si="36"/>
        <v>1</v>
      </c>
      <c r="J368" t="str">
        <f t="shared" si="31"/>
        <v>nie</v>
      </c>
      <c r="K368">
        <f>MAX($E$2:E367)</f>
        <v>264</v>
      </c>
      <c r="L368" t="str">
        <f>IF(E368&gt;MAX($K$2:K368),"tak","nie")</f>
        <v>nie</v>
      </c>
    </row>
    <row r="369" spans="1:12">
      <c r="A369">
        <v>368</v>
      </c>
      <c r="B369">
        <v>6</v>
      </c>
      <c r="C369">
        <v>4</v>
      </c>
      <c r="D369">
        <v>-3</v>
      </c>
      <c r="E369">
        <f t="shared" si="32"/>
        <v>261</v>
      </c>
      <c r="F369">
        <f t="shared" si="33"/>
        <v>127</v>
      </c>
      <c r="G369">
        <f t="shared" si="34"/>
        <v>212</v>
      </c>
      <c r="H369">
        <f t="shared" si="35"/>
        <v>0</v>
      </c>
      <c r="I369">
        <f t="shared" si="36"/>
        <v>-7</v>
      </c>
      <c r="J369" t="str">
        <f t="shared" si="31"/>
        <v>nie</v>
      </c>
      <c r="K369">
        <f>MAX($E$2:E368)</f>
        <v>264</v>
      </c>
      <c r="L369" t="str">
        <f>IF(E369&gt;MAX($K$2:K369),"tak","nie")</f>
        <v>nie</v>
      </c>
    </row>
    <row r="370" spans="1:12">
      <c r="A370">
        <v>369</v>
      </c>
      <c r="B370">
        <v>-2</v>
      </c>
      <c r="C370">
        <v>-4</v>
      </c>
      <c r="D370">
        <v>-2</v>
      </c>
      <c r="E370">
        <f t="shared" si="32"/>
        <v>259</v>
      </c>
      <c r="F370">
        <f t="shared" si="33"/>
        <v>123</v>
      </c>
      <c r="G370">
        <f t="shared" si="34"/>
        <v>210</v>
      </c>
      <c r="H370">
        <f t="shared" si="35"/>
        <v>1</v>
      </c>
      <c r="I370">
        <f t="shared" si="36"/>
        <v>8</v>
      </c>
      <c r="J370" t="str">
        <f t="shared" si="31"/>
        <v>nie</v>
      </c>
      <c r="K370">
        <f>MAX($E$2:E369)</f>
        <v>264</v>
      </c>
      <c r="L370" t="str">
        <f>IF(E370&gt;MAX($K$2:K370),"tak","nie")</f>
        <v>nie</v>
      </c>
    </row>
    <row r="371" spans="1:12">
      <c r="A371">
        <v>370</v>
      </c>
      <c r="B371">
        <v>0</v>
      </c>
      <c r="C371">
        <v>-4</v>
      </c>
      <c r="D371">
        <v>-5</v>
      </c>
      <c r="E371">
        <f t="shared" si="32"/>
        <v>259</v>
      </c>
      <c r="F371">
        <f t="shared" si="33"/>
        <v>119</v>
      </c>
      <c r="G371">
        <f t="shared" si="34"/>
        <v>205</v>
      </c>
      <c r="H371">
        <f t="shared" si="35"/>
        <v>0</v>
      </c>
      <c r="I371">
        <f t="shared" si="36"/>
        <v>9</v>
      </c>
      <c r="J371" t="str">
        <f t="shared" si="31"/>
        <v>nie</v>
      </c>
      <c r="K371">
        <f>MAX($E$2:E370)</f>
        <v>264</v>
      </c>
      <c r="L371" t="str">
        <f>IF(E371&gt;MAX($K$2:K371),"tak","nie")</f>
        <v>nie</v>
      </c>
    </row>
    <row r="372" spans="1:12">
      <c r="A372">
        <v>371</v>
      </c>
      <c r="B372">
        <v>-5</v>
      </c>
      <c r="C372">
        <v>9</v>
      </c>
      <c r="D372">
        <v>7</v>
      </c>
      <c r="E372">
        <f t="shared" si="32"/>
        <v>254</v>
      </c>
      <c r="F372">
        <f t="shared" si="33"/>
        <v>128</v>
      </c>
      <c r="G372">
        <f t="shared" si="34"/>
        <v>212</v>
      </c>
      <c r="H372">
        <f t="shared" si="35"/>
        <v>0</v>
      </c>
      <c r="I372">
        <f t="shared" si="36"/>
        <v>-11</v>
      </c>
      <c r="J372" t="str">
        <f t="shared" si="31"/>
        <v>nie</v>
      </c>
      <c r="K372">
        <f>MAX($E$2:E371)</f>
        <v>264</v>
      </c>
      <c r="L372" t="str">
        <f>IF(E372&gt;MAX($K$2:K372),"tak","nie")</f>
        <v>nie</v>
      </c>
    </row>
    <row r="373" spans="1:12">
      <c r="A373">
        <v>372</v>
      </c>
      <c r="B373">
        <v>-8</v>
      </c>
      <c r="C373">
        <v>-5</v>
      </c>
      <c r="D373">
        <v>6</v>
      </c>
      <c r="E373">
        <f t="shared" si="32"/>
        <v>246</v>
      </c>
      <c r="F373">
        <f t="shared" si="33"/>
        <v>123</v>
      </c>
      <c r="G373">
        <f t="shared" si="34"/>
        <v>218</v>
      </c>
      <c r="H373">
        <f t="shared" si="35"/>
        <v>0</v>
      </c>
      <c r="I373">
        <f t="shared" si="36"/>
        <v>7</v>
      </c>
      <c r="J373" t="str">
        <f t="shared" si="31"/>
        <v>nie</v>
      </c>
      <c r="K373">
        <f>MAX($E$2:E372)</f>
        <v>264</v>
      </c>
      <c r="L373" t="str">
        <f>IF(E373&gt;MAX($K$2:K373),"tak","nie")</f>
        <v>nie</v>
      </c>
    </row>
    <row r="374" spans="1:12">
      <c r="A374">
        <v>373</v>
      </c>
      <c r="B374">
        <v>-9</v>
      </c>
      <c r="C374">
        <v>-1</v>
      </c>
      <c r="D374">
        <v>-8</v>
      </c>
      <c r="E374">
        <f t="shared" si="32"/>
        <v>237</v>
      </c>
      <c r="F374">
        <f t="shared" si="33"/>
        <v>122</v>
      </c>
      <c r="G374">
        <f t="shared" si="34"/>
        <v>210</v>
      </c>
      <c r="H374">
        <f t="shared" si="35"/>
        <v>1</v>
      </c>
      <c r="I374">
        <f t="shared" si="36"/>
        <v>18</v>
      </c>
      <c r="J374" t="str">
        <f t="shared" si="31"/>
        <v>nie</v>
      </c>
      <c r="K374">
        <f>MAX($E$2:E373)</f>
        <v>264</v>
      </c>
      <c r="L374" t="str">
        <f>IF(E374&gt;MAX($K$2:K374),"tak","nie")</f>
        <v>nie</v>
      </c>
    </row>
    <row r="375" spans="1:12">
      <c r="A375">
        <v>374</v>
      </c>
      <c r="B375">
        <v>-8</v>
      </c>
      <c r="C375">
        <v>-1</v>
      </c>
      <c r="D375">
        <v>-8</v>
      </c>
      <c r="E375">
        <f t="shared" si="32"/>
        <v>229</v>
      </c>
      <c r="F375">
        <f t="shared" si="33"/>
        <v>121</v>
      </c>
      <c r="G375">
        <f t="shared" si="34"/>
        <v>202</v>
      </c>
      <c r="H375">
        <f t="shared" si="35"/>
        <v>1</v>
      </c>
      <c r="I375">
        <f t="shared" si="36"/>
        <v>17</v>
      </c>
      <c r="J375" t="str">
        <f t="shared" si="31"/>
        <v>nie</v>
      </c>
      <c r="K375">
        <f>MAX($E$2:E374)</f>
        <v>264</v>
      </c>
      <c r="L375" t="str">
        <f>IF(E375&gt;MAX($K$2:K375),"tak","nie")</f>
        <v>nie</v>
      </c>
    </row>
    <row r="376" spans="1:12">
      <c r="A376">
        <v>375</v>
      </c>
      <c r="B376">
        <v>-7</v>
      </c>
      <c r="C376">
        <v>-4</v>
      </c>
      <c r="D376">
        <v>6</v>
      </c>
      <c r="E376">
        <f t="shared" si="32"/>
        <v>222</v>
      </c>
      <c r="F376">
        <f t="shared" si="33"/>
        <v>117</v>
      </c>
      <c r="G376">
        <f t="shared" si="34"/>
        <v>208</v>
      </c>
      <c r="H376">
        <f t="shared" si="35"/>
        <v>0</v>
      </c>
      <c r="I376">
        <f t="shared" si="36"/>
        <v>5</v>
      </c>
      <c r="J376" t="str">
        <f t="shared" si="31"/>
        <v>nie</v>
      </c>
      <c r="K376">
        <f>MAX($E$2:E375)</f>
        <v>264</v>
      </c>
      <c r="L376" t="str">
        <f>IF(E376&gt;MAX($K$2:K376),"tak","nie")</f>
        <v>nie</v>
      </c>
    </row>
    <row r="377" spans="1:12">
      <c r="A377">
        <v>376</v>
      </c>
      <c r="B377">
        <v>-3</v>
      </c>
      <c r="C377">
        <v>3</v>
      </c>
      <c r="D377">
        <v>8</v>
      </c>
      <c r="E377">
        <f t="shared" si="32"/>
        <v>219</v>
      </c>
      <c r="F377">
        <f t="shared" si="33"/>
        <v>120</v>
      </c>
      <c r="G377">
        <f t="shared" si="34"/>
        <v>216</v>
      </c>
      <c r="H377">
        <f t="shared" si="35"/>
        <v>0</v>
      </c>
      <c r="I377">
        <f t="shared" si="36"/>
        <v>-8</v>
      </c>
      <c r="J377" t="str">
        <f t="shared" si="31"/>
        <v>nie</v>
      </c>
      <c r="K377">
        <f>MAX($E$2:E376)</f>
        <v>264</v>
      </c>
      <c r="L377" t="str">
        <f>IF(E377&gt;MAX($K$2:K377),"tak","nie")</f>
        <v>nie</v>
      </c>
    </row>
    <row r="378" spans="1:12">
      <c r="A378">
        <v>377</v>
      </c>
      <c r="B378">
        <v>-6</v>
      </c>
      <c r="C378">
        <v>10</v>
      </c>
      <c r="D378">
        <v>7</v>
      </c>
      <c r="E378">
        <f t="shared" si="32"/>
        <v>213</v>
      </c>
      <c r="F378">
        <f t="shared" si="33"/>
        <v>130</v>
      </c>
      <c r="G378">
        <f t="shared" si="34"/>
        <v>223</v>
      </c>
      <c r="H378">
        <f t="shared" si="35"/>
        <v>0</v>
      </c>
      <c r="I378">
        <f t="shared" si="36"/>
        <v>-11</v>
      </c>
      <c r="J378" t="str">
        <f t="shared" si="31"/>
        <v>nie</v>
      </c>
      <c r="K378">
        <f>MAX($E$2:E377)</f>
        <v>264</v>
      </c>
      <c r="L378" t="str">
        <f>IF(E378&gt;MAX($K$2:K378),"tak","nie")</f>
        <v>nie</v>
      </c>
    </row>
    <row r="379" spans="1:12">
      <c r="A379">
        <v>378</v>
      </c>
      <c r="B379">
        <v>-2</v>
      </c>
      <c r="C379">
        <v>1</v>
      </c>
      <c r="D379">
        <v>-8</v>
      </c>
      <c r="E379">
        <f t="shared" si="32"/>
        <v>211</v>
      </c>
      <c r="F379">
        <f t="shared" si="33"/>
        <v>131</v>
      </c>
      <c r="G379">
        <f t="shared" si="34"/>
        <v>215</v>
      </c>
      <c r="H379">
        <f t="shared" si="35"/>
        <v>0</v>
      </c>
      <c r="I379">
        <f t="shared" si="36"/>
        <v>9</v>
      </c>
      <c r="J379" t="str">
        <f t="shared" si="31"/>
        <v>nie</v>
      </c>
      <c r="K379">
        <f>MAX($E$2:E378)</f>
        <v>264</v>
      </c>
      <c r="L379" t="str">
        <f>IF(E379&gt;MAX($K$2:K379),"tak","nie")</f>
        <v>nie</v>
      </c>
    </row>
    <row r="380" spans="1:12">
      <c r="A380">
        <v>379</v>
      </c>
      <c r="B380">
        <v>8</v>
      </c>
      <c r="C380">
        <v>-1</v>
      </c>
      <c r="D380">
        <v>-1</v>
      </c>
      <c r="E380">
        <f t="shared" si="32"/>
        <v>219</v>
      </c>
      <c r="F380">
        <f t="shared" si="33"/>
        <v>130</v>
      </c>
      <c r="G380">
        <f t="shared" si="34"/>
        <v>214</v>
      </c>
      <c r="H380">
        <f t="shared" si="35"/>
        <v>0</v>
      </c>
      <c r="I380">
        <f t="shared" si="36"/>
        <v>-6</v>
      </c>
      <c r="J380" t="str">
        <f t="shared" si="31"/>
        <v>nie</v>
      </c>
      <c r="K380">
        <f>MAX($E$2:E379)</f>
        <v>264</v>
      </c>
      <c r="L380" t="str">
        <f>IF(E380&gt;MAX($K$2:K380),"tak","nie")</f>
        <v>nie</v>
      </c>
    </row>
    <row r="381" spans="1:12">
      <c r="A381">
        <v>380</v>
      </c>
      <c r="B381">
        <v>4</v>
      </c>
      <c r="C381">
        <v>-2</v>
      </c>
      <c r="D381">
        <v>-8</v>
      </c>
      <c r="E381">
        <f t="shared" si="32"/>
        <v>223</v>
      </c>
      <c r="F381">
        <f t="shared" si="33"/>
        <v>128</v>
      </c>
      <c r="G381">
        <f t="shared" si="34"/>
        <v>206</v>
      </c>
      <c r="H381">
        <f t="shared" si="35"/>
        <v>0</v>
      </c>
      <c r="I381">
        <f t="shared" si="36"/>
        <v>6</v>
      </c>
      <c r="J381" t="str">
        <f t="shared" si="31"/>
        <v>nie</v>
      </c>
      <c r="K381">
        <f>MAX($E$2:E380)</f>
        <v>264</v>
      </c>
      <c r="L381" t="str">
        <f>IF(E381&gt;MAX($K$2:K381),"tak","nie")</f>
        <v>nie</v>
      </c>
    </row>
    <row r="382" spans="1:12">
      <c r="A382">
        <v>381</v>
      </c>
      <c r="B382">
        <v>-3</v>
      </c>
      <c r="C382">
        <v>-3</v>
      </c>
      <c r="D382">
        <v>-2</v>
      </c>
      <c r="E382">
        <f t="shared" si="32"/>
        <v>220</v>
      </c>
      <c r="F382">
        <f t="shared" si="33"/>
        <v>125</v>
      </c>
      <c r="G382">
        <f t="shared" si="34"/>
        <v>204</v>
      </c>
      <c r="H382">
        <f t="shared" si="35"/>
        <v>1</v>
      </c>
      <c r="I382">
        <f t="shared" si="36"/>
        <v>8</v>
      </c>
      <c r="J382" t="str">
        <f t="shared" si="31"/>
        <v>nie</v>
      </c>
      <c r="K382">
        <f>MAX($E$2:E381)</f>
        <v>264</v>
      </c>
      <c r="L382" t="str">
        <f>IF(E382&gt;MAX($K$2:K382),"tak","nie")</f>
        <v>nie</v>
      </c>
    </row>
    <row r="383" spans="1:12">
      <c r="A383">
        <v>382</v>
      </c>
      <c r="B383">
        <v>4</v>
      </c>
      <c r="C383">
        <v>-3</v>
      </c>
      <c r="D383">
        <v>0</v>
      </c>
      <c r="E383">
        <f t="shared" si="32"/>
        <v>224</v>
      </c>
      <c r="F383">
        <f t="shared" si="33"/>
        <v>122</v>
      </c>
      <c r="G383">
        <f t="shared" si="34"/>
        <v>204</v>
      </c>
      <c r="H383">
        <f t="shared" si="35"/>
        <v>0</v>
      </c>
      <c r="I383">
        <f t="shared" si="36"/>
        <v>-1</v>
      </c>
      <c r="J383" t="str">
        <f t="shared" si="31"/>
        <v>nie</v>
      </c>
      <c r="K383">
        <f>MAX($E$2:E382)</f>
        <v>264</v>
      </c>
      <c r="L383" t="str">
        <f>IF(E383&gt;MAX($K$2:K383),"tak","nie")</f>
        <v>nie</v>
      </c>
    </row>
    <row r="384" spans="1:12">
      <c r="A384">
        <v>383</v>
      </c>
      <c r="B384">
        <v>-8</v>
      </c>
      <c r="C384">
        <v>0</v>
      </c>
      <c r="D384">
        <v>-2</v>
      </c>
      <c r="E384">
        <f t="shared" si="32"/>
        <v>216</v>
      </c>
      <c r="F384">
        <f t="shared" si="33"/>
        <v>122</v>
      </c>
      <c r="G384">
        <f t="shared" si="34"/>
        <v>202</v>
      </c>
      <c r="H384">
        <f t="shared" si="35"/>
        <v>0</v>
      </c>
      <c r="I384">
        <f t="shared" si="36"/>
        <v>10</v>
      </c>
      <c r="J384" t="str">
        <f t="shared" si="31"/>
        <v>nie</v>
      </c>
      <c r="K384">
        <f>MAX($E$2:E383)</f>
        <v>264</v>
      </c>
      <c r="L384" t="str">
        <f>IF(E384&gt;MAX($K$2:K384),"tak","nie")</f>
        <v>nie</v>
      </c>
    </row>
    <row r="385" spans="1:12">
      <c r="A385">
        <v>384</v>
      </c>
      <c r="B385">
        <v>-2</v>
      </c>
      <c r="C385">
        <v>-9</v>
      </c>
      <c r="D385">
        <v>-4</v>
      </c>
      <c r="E385">
        <f t="shared" si="32"/>
        <v>214</v>
      </c>
      <c r="F385">
        <f t="shared" si="33"/>
        <v>113</v>
      </c>
      <c r="G385">
        <f t="shared" si="34"/>
        <v>198</v>
      </c>
      <c r="H385">
        <f t="shared" si="35"/>
        <v>1</v>
      </c>
      <c r="I385">
        <f t="shared" si="36"/>
        <v>15</v>
      </c>
      <c r="J385" t="str">
        <f t="shared" si="31"/>
        <v>nie</v>
      </c>
      <c r="K385">
        <f>MAX($E$2:E384)</f>
        <v>264</v>
      </c>
      <c r="L385" t="str">
        <f>IF(E385&gt;MAX($K$2:K385),"tak","nie")</f>
        <v>nie</v>
      </c>
    </row>
    <row r="386" spans="1:12">
      <c r="A386">
        <v>385</v>
      </c>
      <c r="B386">
        <v>6</v>
      </c>
      <c r="C386">
        <v>3</v>
      </c>
      <c r="D386">
        <v>-4</v>
      </c>
      <c r="E386">
        <f t="shared" si="32"/>
        <v>220</v>
      </c>
      <c r="F386">
        <f t="shared" si="33"/>
        <v>116</v>
      </c>
      <c r="G386">
        <f t="shared" si="34"/>
        <v>194</v>
      </c>
      <c r="H386">
        <f t="shared" si="35"/>
        <v>0</v>
      </c>
      <c r="I386">
        <f t="shared" si="36"/>
        <v>-5</v>
      </c>
      <c r="J386" t="str">
        <f t="shared" si="31"/>
        <v>nie</v>
      </c>
      <c r="K386">
        <f>MAX($E$2:E385)</f>
        <v>264</v>
      </c>
      <c r="L386" t="str">
        <f>IF(E386&gt;MAX($K$2:K386),"tak","nie")</f>
        <v>nie</v>
      </c>
    </row>
    <row r="387" spans="1:12">
      <c r="A387">
        <v>386</v>
      </c>
      <c r="B387">
        <v>6</v>
      </c>
      <c r="C387">
        <v>-4</v>
      </c>
      <c r="D387">
        <v>8</v>
      </c>
      <c r="E387">
        <f t="shared" si="32"/>
        <v>226</v>
      </c>
      <c r="F387">
        <f t="shared" si="33"/>
        <v>112</v>
      </c>
      <c r="G387">
        <f t="shared" si="34"/>
        <v>202</v>
      </c>
      <c r="H387">
        <f t="shared" si="35"/>
        <v>0</v>
      </c>
      <c r="I387">
        <f t="shared" si="36"/>
        <v>-10</v>
      </c>
      <c r="J387" t="str">
        <f t="shared" ref="J387:J401" si="37">IF(AND(H387=1,I387&gt;20),"tak","nie")</f>
        <v>nie</v>
      </c>
      <c r="K387">
        <f>MAX($E$2:E386)</f>
        <v>264</v>
      </c>
      <c r="L387" t="str">
        <f>IF(E387&gt;MAX($K$2:K387),"tak","nie")</f>
        <v>nie</v>
      </c>
    </row>
    <row r="388" spans="1:12">
      <c r="A388">
        <v>387</v>
      </c>
      <c r="B388">
        <v>-2</v>
      </c>
      <c r="C388">
        <v>-5</v>
      </c>
      <c r="D388">
        <v>-6</v>
      </c>
      <c r="E388">
        <f t="shared" ref="E388:E401" si="38">E387+B388</f>
        <v>224</v>
      </c>
      <c r="F388">
        <f t="shared" ref="F388:F401" si="39">F387+C388</f>
        <v>107</v>
      </c>
      <c r="G388">
        <f t="shared" ref="G388:G401" si="40">G387+D388</f>
        <v>196</v>
      </c>
      <c r="H388">
        <f t="shared" ref="H388:H401" si="41">IF(AND(E388&lt;E387,F388&lt;F387,G388&lt;G387),1,0)</f>
        <v>1</v>
      </c>
      <c r="I388">
        <f t="shared" ref="I388:I401" si="42">E387-E388+F387-F388+G387-G388</f>
        <v>13</v>
      </c>
      <c r="J388" t="str">
        <f t="shared" si="37"/>
        <v>nie</v>
      </c>
      <c r="K388">
        <f>MAX($E$2:E387)</f>
        <v>264</v>
      </c>
      <c r="L388" t="str">
        <f>IF(E388&gt;MAX($K$2:K388),"tak","nie")</f>
        <v>nie</v>
      </c>
    </row>
    <row r="389" spans="1:12">
      <c r="A389">
        <v>388</v>
      </c>
      <c r="B389">
        <v>-6</v>
      </c>
      <c r="C389">
        <v>3</v>
      </c>
      <c r="D389">
        <v>9</v>
      </c>
      <c r="E389">
        <f t="shared" si="38"/>
        <v>218</v>
      </c>
      <c r="F389">
        <f t="shared" si="39"/>
        <v>110</v>
      </c>
      <c r="G389">
        <f t="shared" si="40"/>
        <v>205</v>
      </c>
      <c r="H389">
        <f t="shared" si="41"/>
        <v>0</v>
      </c>
      <c r="I389">
        <f t="shared" si="42"/>
        <v>-6</v>
      </c>
      <c r="J389" t="str">
        <f t="shared" si="37"/>
        <v>nie</v>
      </c>
      <c r="K389">
        <f>MAX($E$2:E388)</f>
        <v>264</v>
      </c>
      <c r="L389" t="str">
        <f>IF(E389&gt;MAX($K$2:K389),"tak","nie")</f>
        <v>nie</v>
      </c>
    </row>
    <row r="390" spans="1:12">
      <c r="A390">
        <v>389</v>
      </c>
      <c r="B390">
        <v>6</v>
      </c>
      <c r="C390">
        <v>-6</v>
      </c>
      <c r="D390">
        <v>2</v>
      </c>
      <c r="E390">
        <f t="shared" si="38"/>
        <v>224</v>
      </c>
      <c r="F390">
        <f t="shared" si="39"/>
        <v>104</v>
      </c>
      <c r="G390">
        <f t="shared" si="40"/>
        <v>207</v>
      </c>
      <c r="H390">
        <f t="shared" si="41"/>
        <v>0</v>
      </c>
      <c r="I390">
        <f t="shared" si="42"/>
        <v>-2</v>
      </c>
      <c r="J390" t="str">
        <f t="shared" si="37"/>
        <v>nie</v>
      </c>
      <c r="K390">
        <f>MAX($E$2:E389)</f>
        <v>264</v>
      </c>
      <c r="L390" t="str">
        <f>IF(E390&gt;MAX($K$2:K390),"tak","nie")</f>
        <v>nie</v>
      </c>
    </row>
    <row r="391" spans="1:12">
      <c r="A391">
        <v>390</v>
      </c>
      <c r="B391">
        <v>3</v>
      </c>
      <c r="C391">
        <v>-1</v>
      </c>
      <c r="D391">
        <v>0</v>
      </c>
      <c r="E391">
        <f t="shared" si="38"/>
        <v>227</v>
      </c>
      <c r="F391">
        <f t="shared" si="39"/>
        <v>103</v>
      </c>
      <c r="G391">
        <f t="shared" si="40"/>
        <v>207</v>
      </c>
      <c r="H391">
        <f t="shared" si="41"/>
        <v>0</v>
      </c>
      <c r="I391">
        <f t="shared" si="42"/>
        <v>-2</v>
      </c>
      <c r="J391" t="str">
        <f t="shared" si="37"/>
        <v>nie</v>
      </c>
      <c r="K391">
        <f>MAX($E$2:E390)</f>
        <v>264</v>
      </c>
      <c r="L391" t="str">
        <f>IF(E391&gt;MAX($K$2:K391),"tak","nie")</f>
        <v>nie</v>
      </c>
    </row>
    <row r="392" spans="1:12">
      <c r="A392">
        <v>391</v>
      </c>
      <c r="B392">
        <v>5</v>
      </c>
      <c r="C392">
        <v>-1</v>
      </c>
      <c r="D392">
        <v>-7</v>
      </c>
      <c r="E392">
        <f t="shared" si="38"/>
        <v>232</v>
      </c>
      <c r="F392">
        <f t="shared" si="39"/>
        <v>102</v>
      </c>
      <c r="G392">
        <f t="shared" si="40"/>
        <v>200</v>
      </c>
      <c r="H392">
        <f t="shared" si="41"/>
        <v>0</v>
      </c>
      <c r="I392">
        <f t="shared" si="42"/>
        <v>3</v>
      </c>
      <c r="J392" t="str">
        <f t="shared" si="37"/>
        <v>nie</v>
      </c>
      <c r="K392">
        <f>MAX($E$2:E391)</f>
        <v>264</v>
      </c>
      <c r="L392" t="str">
        <f>IF(E392&gt;MAX($K$2:K392),"tak","nie")</f>
        <v>nie</v>
      </c>
    </row>
    <row r="393" spans="1:12">
      <c r="A393">
        <v>392</v>
      </c>
      <c r="B393">
        <v>1</v>
      </c>
      <c r="C393">
        <v>6</v>
      </c>
      <c r="D393">
        <v>0</v>
      </c>
      <c r="E393">
        <f t="shared" si="38"/>
        <v>233</v>
      </c>
      <c r="F393">
        <f t="shared" si="39"/>
        <v>108</v>
      </c>
      <c r="G393">
        <f t="shared" si="40"/>
        <v>200</v>
      </c>
      <c r="H393">
        <f t="shared" si="41"/>
        <v>0</v>
      </c>
      <c r="I393">
        <f t="shared" si="42"/>
        <v>-7</v>
      </c>
      <c r="J393" t="str">
        <f t="shared" si="37"/>
        <v>nie</v>
      </c>
      <c r="K393">
        <f>MAX($E$2:E392)</f>
        <v>264</v>
      </c>
      <c r="L393" t="str">
        <f>IF(E393&gt;MAX($K$2:K393),"tak","nie")</f>
        <v>nie</v>
      </c>
    </row>
    <row r="394" spans="1:12">
      <c r="A394">
        <v>393</v>
      </c>
      <c r="B394">
        <v>-3</v>
      </c>
      <c r="C394">
        <v>7</v>
      </c>
      <c r="D394">
        <v>-4</v>
      </c>
      <c r="E394">
        <f t="shared" si="38"/>
        <v>230</v>
      </c>
      <c r="F394">
        <f t="shared" si="39"/>
        <v>115</v>
      </c>
      <c r="G394">
        <f t="shared" si="40"/>
        <v>196</v>
      </c>
      <c r="H394">
        <f t="shared" si="41"/>
        <v>0</v>
      </c>
      <c r="I394">
        <f t="shared" si="42"/>
        <v>0</v>
      </c>
      <c r="J394" t="str">
        <f t="shared" si="37"/>
        <v>nie</v>
      </c>
      <c r="K394">
        <f>MAX($E$2:E393)</f>
        <v>264</v>
      </c>
      <c r="L394" t="str">
        <f>IF(E394&gt;MAX($K$2:K394),"tak","nie")</f>
        <v>nie</v>
      </c>
    </row>
    <row r="395" spans="1:12">
      <c r="A395">
        <v>394</v>
      </c>
      <c r="B395">
        <v>-4</v>
      </c>
      <c r="C395">
        <v>-5</v>
      </c>
      <c r="D395">
        <v>5</v>
      </c>
      <c r="E395">
        <f t="shared" si="38"/>
        <v>226</v>
      </c>
      <c r="F395">
        <f t="shared" si="39"/>
        <v>110</v>
      </c>
      <c r="G395">
        <f t="shared" si="40"/>
        <v>201</v>
      </c>
      <c r="H395">
        <f t="shared" si="41"/>
        <v>0</v>
      </c>
      <c r="I395">
        <f t="shared" si="42"/>
        <v>4</v>
      </c>
      <c r="J395" t="str">
        <f t="shared" si="37"/>
        <v>nie</v>
      </c>
      <c r="K395">
        <f>MAX($E$2:E394)</f>
        <v>264</v>
      </c>
      <c r="L395" t="str">
        <f>IF(E395&gt;MAX($K$2:K395),"tak","nie")</f>
        <v>nie</v>
      </c>
    </row>
    <row r="396" spans="1:12">
      <c r="A396">
        <v>395</v>
      </c>
      <c r="B396">
        <v>4</v>
      </c>
      <c r="C396">
        <v>-3</v>
      </c>
      <c r="D396">
        <v>-4</v>
      </c>
      <c r="E396">
        <f t="shared" si="38"/>
        <v>230</v>
      </c>
      <c r="F396">
        <f t="shared" si="39"/>
        <v>107</v>
      </c>
      <c r="G396">
        <f t="shared" si="40"/>
        <v>197</v>
      </c>
      <c r="H396">
        <f t="shared" si="41"/>
        <v>0</v>
      </c>
      <c r="I396">
        <f t="shared" si="42"/>
        <v>3</v>
      </c>
      <c r="J396" t="str">
        <f t="shared" si="37"/>
        <v>nie</v>
      </c>
      <c r="K396">
        <f>MAX($E$2:E395)</f>
        <v>264</v>
      </c>
      <c r="L396" t="str">
        <f>IF(E396&gt;MAX($K$2:K396),"tak","nie")</f>
        <v>nie</v>
      </c>
    </row>
    <row r="397" spans="1:12">
      <c r="A397">
        <v>396</v>
      </c>
      <c r="B397">
        <v>-9</v>
      </c>
      <c r="C397">
        <v>7</v>
      </c>
      <c r="D397">
        <v>3</v>
      </c>
      <c r="E397">
        <f t="shared" si="38"/>
        <v>221</v>
      </c>
      <c r="F397">
        <f t="shared" si="39"/>
        <v>114</v>
      </c>
      <c r="G397">
        <f t="shared" si="40"/>
        <v>200</v>
      </c>
      <c r="H397">
        <f t="shared" si="41"/>
        <v>0</v>
      </c>
      <c r="I397">
        <f t="shared" si="42"/>
        <v>-1</v>
      </c>
      <c r="J397" t="str">
        <f t="shared" si="37"/>
        <v>nie</v>
      </c>
      <c r="K397">
        <f>MAX($E$2:E396)</f>
        <v>264</v>
      </c>
      <c r="L397" t="str">
        <f>IF(E397&gt;MAX($K$2:K397),"tak","nie")</f>
        <v>nie</v>
      </c>
    </row>
    <row r="398" spans="1:12">
      <c r="A398">
        <v>397</v>
      </c>
      <c r="B398">
        <v>2</v>
      </c>
      <c r="C398">
        <v>8</v>
      </c>
      <c r="D398">
        <v>8</v>
      </c>
      <c r="E398">
        <f t="shared" si="38"/>
        <v>223</v>
      </c>
      <c r="F398">
        <f t="shared" si="39"/>
        <v>122</v>
      </c>
      <c r="G398">
        <f t="shared" si="40"/>
        <v>208</v>
      </c>
      <c r="H398">
        <f t="shared" si="41"/>
        <v>0</v>
      </c>
      <c r="I398">
        <f t="shared" si="42"/>
        <v>-18</v>
      </c>
      <c r="J398" t="str">
        <f t="shared" si="37"/>
        <v>nie</v>
      </c>
      <c r="K398">
        <f>MAX($E$2:E397)</f>
        <v>264</v>
      </c>
      <c r="L398" t="str">
        <f>IF(E398&gt;MAX($K$2:K398),"tak","nie")</f>
        <v>nie</v>
      </c>
    </row>
    <row r="399" spans="1:12">
      <c r="A399">
        <v>398</v>
      </c>
      <c r="B399">
        <v>-4</v>
      </c>
      <c r="C399">
        <v>-1</v>
      </c>
      <c r="D399">
        <v>0</v>
      </c>
      <c r="E399">
        <f t="shared" si="38"/>
        <v>219</v>
      </c>
      <c r="F399">
        <f t="shared" si="39"/>
        <v>121</v>
      </c>
      <c r="G399">
        <f t="shared" si="40"/>
        <v>208</v>
      </c>
      <c r="H399">
        <f t="shared" si="41"/>
        <v>0</v>
      </c>
      <c r="I399">
        <f t="shared" si="42"/>
        <v>5</v>
      </c>
      <c r="J399" t="str">
        <f t="shared" si="37"/>
        <v>nie</v>
      </c>
      <c r="K399">
        <f>MAX($E$2:E398)</f>
        <v>264</v>
      </c>
      <c r="L399" t="str">
        <f>IF(E399&gt;MAX($K$2:K399),"tak","nie")</f>
        <v>nie</v>
      </c>
    </row>
    <row r="400" spans="1:12">
      <c r="A400">
        <v>399</v>
      </c>
      <c r="B400">
        <v>-5</v>
      </c>
      <c r="C400">
        <v>-9</v>
      </c>
      <c r="D400">
        <v>-1</v>
      </c>
      <c r="E400">
        <f t="shared" si="38"/>
        <v>214</v>
      </c>
      <c r="F400">
        <f t="shared" si="39"/>
        <v>112</v>
      </c>
      <c r="G400">
        <f t="shared" si="40"/>
        <v>207</v>
      </c>
      <c r="H400">
        <f t="shared" si="41"/>
        <v>1</v>
      </c>
      <c r="I400">
        <f t="shared" si="42"/>
        <v>15</v>
      </c>
      <c r="J400" t="str">
        <f t="shared" si="37"/>
        <v>nie</v>
      </c>
      <c r="K400">
        <f>MAX($E$2:E399)</f>
        <v>264</v>
      </c>
      <c r="L400" t="str">
        <f>IF(E400&gt;MAX($K$2:K400),"tak","nie")</f>
        <v>nie</v>
      </c>
    </row>
    <row r="401" spans="1:12">
      <c r="A401">
        <v>400</v>
      </c>
      <c r="B401">
        <v>7</v>
      </c>
      <c r="C401">
        <v>5</v>
      </c>
      <c r="D401">
        <v>-9</v>
      </c>
      <c r="E401">
        <f t="shared" si="38"/>
        <v>221</v>
      </c>
      <c r="F401">
        <f t="shared" si="39"/>
        <v>117</v>
      </c>
      <c r="G401">
        <f t="shared" si="40"/>
        <v>198</v>
      </c>
      <c r="H401">
        <f t="shared" si="41"/>
        <v>0</v>
      </c>
      <c r="I401">
        <f t="shared" si="42"/>
        <v>-3</v>
      </c>
      <c r="J401" t="str">
        <f t="shared" si="37"/>
        <v>nie</v>
      </c>
      <c r="K401">
        <f>MAX($E$2:E400)</f>
        <v>264</v>
      </c>
      <c r="L401" t="str">
        <f>IF(E401&gt;MAX($K$2:K401),"tak","nie")</f>
        <v>nie</v>
      </c>
    </row>
  </sheetData>
  <conditionalFormatting sqref="J1:J1048576 K1:L1">
    <cfRule type="containsText" dxfId="0" priority="1" operator="containsText" text="tak">
      <formula>NOT(ISERROR(SEARCH("tak",J1)))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Arkusz1!gielda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2017-04-07T16:44:12Z</dcterms:created>
  <dcterms:modified xsi:type="dcterms:W3CDTF">2017-04-07T17:16:49Z</dcterms:modified>
</cp:coreProperties>
</file>