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21420" windowHeight="871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M24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"/>
  <c r="H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2"/>
  <c r="D2" l="1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</calcChain>
</file>

<file path=xl/sharedStrings.xml><?xml version="1.0" encoding="utf-8"?>
<sst xmlns="http://schemas.openxmlformats.org/spreadsheetml/2006/main" count="14" uniqueCount="10">
  <si>
    <t>t</t>
  </si>
  <si>
    <t>x</t>
  </si>
  <si>
    <t>y</t>
  </si>
  <si>
    <t>r</t>
  </si>
  <si>
    <t>T</t>
  </si>
  <si>
    <t>y&gt;x</t>
  </si>
  <si>
    <t>zad 4.1.</t>
  </si>
  <si>
    <t>v</t>
  </si>
  <si>
    <t>d</t>
  </si>
  <si>
    <t>4.3.</t>
  </si>
</sst>
</file>

<file path=xl/styles.xml><?xml version="1.0" encoding="utf-8"?>
<styleSheet xmlns="http://schemas.openxmlformats.org/spreadsheetml/2006/main">
  <numFmts count="1">
    <numFmt numFmtId="166" formatCode="0.0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>
        <c:manualLayout>
          <c:layoutTarget val="inner"/>
          <c:xMode val="edge"/>
          <c:yMode val="edge"/>
          <c:x val="4.0110011001100107E-2"/>
          <c:y val="3.6824277562319638E-2"/>
          <c:w val="0.93011009762393559"/>
          <c:h val="0.8762601689714159"/>
        </c:manualLayout>
      </c:layout>
      <c:scatterChart>
        <c:scatterStyle val="smoothMarker"/>
        <c:ser>
          <c:idx val="0"/>
          <c:order val="0"/>
          <c:tx>
            <c:strRef>
              <c:f>Arkusz1!$L$1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Arkusz1!$K$2:$K$22</c:f>
              <c:numCache>
                <c:formatCode>0.0000</c:formatCode>
                <c:ptCount val="21"/>
                <c:pt idx="0">
                  <c:v>0</c:v>
                </c:pt>
                <c:pt idx="1">
                  <c:v>0.1545084971874737</c:v>
                </c:pt>
                <c:pt idx="2">
                  <c:v>0.58778525229247314</c:v>
                </c:pt>
                <c:pt idx="3">
                  <c:v>1.2135254915624212</c:v>
                </c:pt>
                <c:pt idx="4">
                  <c:v>1.9021130325903071</c:v>
                </c:pt>
                <c:pt idx="5">
                  <c:v>2.5</c:v>
                </c:pt>
                <c:pt idx="6">
                  <c:v>2.8531695488854609</c:v>
                </c:pt>
                <c:pt idx="7">
                  <c:v>2.8315594803123161</c:v>
                </c:pt>
                <c:pt idx="8">
                  <c:v>2.351141009169893</c:v>
                </c:pt>
                <c:pt idx="9">
                  <c:v>1.3905764746872638</c:v>
                </c:pt>
                <c:pt idx="10">
                  <c:v>6.1257422745431001E-16</c:v>
                </c:pt>
                <c:pt idx="11">
                  <c:v>-1.6995934690622079</c:v>
                </c:pt>
                <c:pt idx="12">
                  <c:v>-3.5267115137548384</c:v>
                </c:pt>
                <c:pt idx="13">
                  <c:v>-5.258610463437158</c:v>
                </c:pt>
                <c:pt idx="14">
                  <c:v>-6.6573956140660746</c:v>
                </c:pt>
                <c:pt idx="15">
                  <c:v>-7.5</c:v>
                </c:pt>
                <c:pt idx="16">
                  <c:v>-7.6084521303612291</c:v>
                </c:pt>
                <c:pt idx="17">
                  <c:v>-6.8766444521870547</c:v>
                </c:pt>
                <c:pt idx="18">
                  <c:v>-5.2900672706322602</c:v>
                </c:pt>
                <c:pt idx="19">
                  <c:v>-2.9356614465620026</c:v>
                </c:pt>
                <c:pt idx="20">
                  <c:v>-2.45029690981724E-15</c:v>
                </c:pt>
              </c:numCache>
            </c:numRef>
          </c:xVal>
          <c:yVal>
            <c:numRef>
              <c:f>Arkusz1!$L$2:$L$22</c:f>
              <c:numCache>
                <c:formatCode>0.0000</c:formatCode>
                <c:ptCount val="21"/>
                <c:pt idx="0">
                  <c:v>0</c:v>
                </c:pt>
                <c:pt idx="1">
                  <c:v>0.47552825814757677</c:v>
                </c:pt>
                <c:pt idx="2">
                  <c:v>0.80901699437494745</c:v>
                </c:pt>
                <c:pt idx="3">
                  <c:v>0.88167787843870971</c:v>
                </c:pt>
                <c:pt idx="4">
                  <c:v>0.6180339887498949</c:v>
                </c:pt>
                <c:pt idx="5">
                  <c:v>1.531435568635775E-16</c:v>
                </c:pt>
                <c:pt idx="6">
                  <c:v>-0.92705098312484202</c:v>
                </c:pt>
                <c:pt idx="7">
                  <c:v>-2.0572483830236554</c:v>
                </c:pt>
                <c:pt idx="8">
                  <c:v>-3.2360679774997894</c:v>
                </c:pt>
                <c:pt idx="9">
                  <c:v>-4.2797543233281905</c:v>
                </c:pt>
                <c:pt idx="10">
                  <c:v>-5</c:v>
                </c:pt>
                <c:pt idx="11">
                  <c:v>-5.2308108396233459</c:v>
                </c:pt>
                <c:pt idx="12">
                  <c:v>-4.8541019662496856</c:v>
                </c:pt>
                <c:pt idx="13">
                  <c:v>-3.8206041399010759</c:v>
                </c:pt>
                <c:pt idx="14">
                  <c:v>-2.163118960624633</c:v>
                </c:pt>
                <c:pt idx="15">
                  <c:v>-1.3782920117721975E-15</c:v>
                </c:pt>
                <c:pt idx="16">
                  <c:v>2.4721359549995778</c:v>
                </c:pt>
                <c:pt idx="17">
                  <c:v>4.99617464448602</c:v>
                </c:pt>
                <c:pt idx="18">
                  <c:v>7.2811529493745262</c:v>
                </c:pt>
                <c:pt idx="19">
                  <c:v>9.0350369048039578</c:v>
                </c:pt>
                <c:pt idx="20">
                  <c:v>10</c:v>
                </c:pt>
              </c:numCache>
            </c:numRef>
          </c:yVal>
          <c:smooth val="1"/>
        </c:ser>
        <c:axId val="41130240"/>
        <c:axId val="41128320"/>
      </c:scatterChart>
      <c:valAx>
        <c:axId val="41130240"/>
        <c:scaling>
          <c:orientation val="minMax"/>
          <c:max val="4"/>
          <c:min val="-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y</a:t>
                </a:r>
              </a:p>
            </c:rich>
          </c:tx>
          <c:layout>
            <c:manualLayout>
              <c:xMode val="edge"/>
              <c:yMode val="edge"/>
              <c:x val="0.70759234793637382"/>
              <c:y val="1.5694958659968828E-2"/>
            </c:manualLayout>
          </c:layout>
        </c:title>
        <c:numFmt formatCode="0" sourceLinked="0"/>
        <c:tickLblPos val="nextTo"/>
        <c:crossAx val="41128320"/>
        <c:crosses val="autoZero"/>
        <c:crossBetween val="midCat"/>
        <c:majorUnit val="2"/>
        <c:minorUnit val="0.4"/>
      </c:valAx>
      <c:valAx>
        <c:axId val="41128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l-PL"/>
                  <a:t>x</a:t>
                </a:r>
              </a:p>
            </c:rich>
          </c:tx>
          <c:layout>
            <c:manualLayout>
              <c:xMode val="edge"/>
              <c:yMode val="edge"/>
              <c:x val="0.97290334513554932"/>
              <c:y val="0.59576344347685017"/>
            </c:manualLayout>
          </c:layout>
        </c:title>
        <c:numFmt formatCode="0" sourceLinked="0"/>
        <c:tickLblPos val="nextTo"/>
        <c:crossAx val="4113024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28574</xdr:rowOff>
    </xdr:from>
    <xdr:to>
      <xdr:col>22</xdr:col>
      <xdr:colOff>190500</xdr:colOff>
      <xdr:row>26</xdr:row>
      <xdr:rowOff>180974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2"/>
  <sheetViews>
    <sheetView tabSelected="1" workbookViewId="0">
      <selection activeCell="H24" sqref="H24"/>
    </sheetView>
  </sheetViews>
  <sheetFormatPr defaultRowHeight="14.25"/>
  <cols>
    <col min="2" max="2" width="9.25" bestFit="1" customWidth="1"/>
    <col min="7" max="7" width="8.625" customWidth="1"/>
    <col min="13" max="13" width="9.375" bestFit="1" customWidth="1"/>
  </cols>
  <sheetData>
    <row r="1" spans="1:16">
      <c r="A1" t="s">
        <v>0</v>
      </c>
      <c r="B1" t="s">
        <v>1</v>
      </c>
      <c r="C1" t="s">
        <v>2</v>
      </c>
      <c r="D1" t="s">
        <v>5</v>
      </c>
      <c r="G1" t="s">
        <v>3</v>
      </c>
      <c r="H1">
        <v>5</v>
      </c>
      <c r="J1" t="s">
        <v>0</v>
      </c>
      <c r="K1" t="s">
        <v>1</v>
      </c>
      <c r="L1" t="s">
        <v>2</v>
      </c>
      <c r="M1" t="s">
        <v>8</v>
      </c>
      <c r="O1" t="s">
        <v>7</v>
      </c>
      <c r="P1">
        <v>1</v>
      </c>
    </row>
    <row r="2" spans="1:16">
      <c r="A2">
        <v>3</v>
      </c>
      <c r="B2">
        <f>$H$1*SIN(2*PI()*A2/$H$2)</f>
        <v>4.990133642141358</v>
      </c>
      <c r="C2">
        <f>$H$1*COS(2*PI()*A2/$H$2)</f>
        <v>0.31395259764656763</v>
      </c>
      <c r="D2">
        <f>IF(C2&gt;B2,1,0)</f>
        <v>0</v>
      </c>
      <c r="G2" t="s">
        <v>4</v>
      </c>
      <c r="H2">
        <v>12.5</v>
      </c>
      <c r="J2">
        <v>0</v>
      </c>
      <c r="K2" s="1">
        <f>$P$1*J2*SIN(2*PI()*J2/$P$2)</f>
        <v>0</v>
      </c>
      <c r="L2" s="1">
        <f>$P$1*J2*COS(2*PI()*J2/$P$2)</f>
        <v>0</v>
      </c>
      <c r="O2" t="s">
        <v>4</v>
      </c>
      <c r="P2">
        <v>10</v>
      </c>
    </row>
    <row r="3" spans="1:16">
      <c r="A3">
        <v>3.05</v>
      </c>
      <c r="B3">
        <f>$H$1*SIN(2*PI()*A3/$H$2)</f>
        <v>4.9964473632029458</v>
      </c>
      <c r="C3">
        <f>$H$1*COS(2*PI()*A3/$H$2)</f>
        <v>0.18845091334967345</v>
      </c>
      <c r="D3">
        <f t="shared" ref="D3:D66" si="0">IF(C3&gt;B3,1,0)</f>
        <v>0</v>
      </c>
      <c r="J3">
        <v>0.5</v>
      </c>
      <c r="K3" s="1">
        <f>$P$1*J3*SIN(2*PI()*J3/$P$2)</f>
        <v>0.1545084971874737</v>
      </c>
      <c r="L3" s="1">
        <f>$P$1*J3*COS(2*PI()*J3/$P$2)</f>
        <v>0.47552825814757677</v>
      </c>
      <c r="M3">
        <f>SQRT((K3-K2)^2+(L3-L2)^2)</f>
        <v>0.5</v>
      </c>
    </row>
    <row r="4" spans="1:16">
      <c r="A4">
        <v>3.1</v>
      </c>
      <c r="B4">
        <f>$H$1*SIN(2*PI()*A4/$H$2)</f>
        <v>4.9996052210190802</v>
      </c>
      <c r="C4">
        <f>$H$1*COS(2*PI()*A4/$H$2)</f>
        <v>6.2830199416763877E-2</v>
      </c>
      <c r="D4">
        <f t="shared" si="0"/>
        <v>0</v>
      </c>
      <c r="G4" t="s">
        <v>6</v>
      </c>
      <c r="H4">
        <f>A99-3</f>
        <v>4.8499999999999801</v>
      </c>
      <c r="J4">
        <v>1</v>
      </c>
      <c r="K4" s="1">
        <f>$P$1*J4*SIN(2*PI()*J4/$P$2)</f>
        <v>0.58778525229247314</v>
      </c>
      <c r="L4" s="1">
        <f>$P$1*J4*COS(2*PI()*J4/$P$2)</f>
        <v>0.80901699437494745</v>
      </c>
      <c r="M4">
        <f t="shared" ref="M4:M22" si="1">SQRT((K4-K3)^2+(L4-L3)^2)</f>
        <v>0.54675724385219304</v>
      </c>
    </row>
    <row r="5" spans="1:16">
      <c r="A5">
        <v>3.15</v>
      </c>
      <c r="B5">
        <f>$H$1*SIN(2*PI()*A5/$H$2)</f>
        <v>4.9996052210190802</v>
      </c>
      <c r="C5">
        <f>$H$1*COS(2*PI()*A5/$H$2)</f>
        <v>-6.2830199416762156E-2</v>
      </c>
      <c r="D5">
        <f t="shared" si="0"/>
        <v>0</v>
      </c>
      <c r="J5">
        <v>1.5</v>
      </c>
      <c r="K5" s="1">
        <f>$P$1*J5*SIN(2*PI()*J5/$P$2)</f>
        <v>1.2135254915624212</v>
      </c>
      <c r="L5" s="1">
        <f>$P$1*J5*COS(2*PI()*J5/$P$2)</f>
        <v>0.88167787843870971</v>
      </c>
      <c r="M5">
        <f t="shared" si="1"/>
        <v>0.62994480005357556</v>
      </c>
    </row>
    <row r="6" spans="1:16">
      <c r="A6">
        <v>3.2</v>
      </c>
      <c r="B6">
        <f>$H$1*SIN(2*PI()*A6/$H$2)</f>
        <v>4.9964473632029458</v>
      </c>
      <c r="C6">
        <f>$H$1*COS(2*PI()*A6/$H$2)</f>
        <v>-0.18845091334967287</v>
      </c>
      <c r="D6">
        <f t="shared" si="0"/>
        <v>0</v>
      </c>
      <c r="J6">
        <v>2</v>
      </c>
      <c r="K6" s="1">
        <f>$P$1*J6*SIN(2*PI()*J6/$P$2)</f>
        <v>1.9021130325903071</v>
      </c>
      <c r="L6" s="1">
        <f>$P$1*J6*COS(2*PI()*J6/$P$2)</f>
        <v>0.6180339887498949</v>
      </c>
      <c r="M6">
        <f t="shared" si="1"/>
        <v>0.73733364376588595</v>
      </c>
    </row>
    <row r="7" spans="1:16">
      <c r="A7">
        <v>3.25</v>
      </c>
      <c r="B7">
        <f>$H$1*SIN(2*PI()*A7/$H$2)</f>
        <v>4.990133642141358</v>
      </c>
      <c r="C7">
        <f>$H$1*COS(2*PI()*A7/$H$2)</f>
        <v>-0.31395259764656702</v>
      </c>
      <c r="D7">
        <f t="shared" si="0"/>
        <v>0</v>
      </c>
      <c r="J7">
        <v>2.5</v>
      </c>
      <c r="K7" s="1">
        <f>$P$1*J7*SIN(2*PI()*J7/$P$2)</f>
        <v>2.5</v>
      </c>
      <c r="L7" s="1">
        <f>$P$1*J7*COS(2*PI()*J7/$P$2)</f>
        <v>1.531435568635775E-16</v>
      </c>
      <c r="M7">
        <f t="shared" si="1"/>
        <v>0.85990396966665072</v>
      </c>
    </row>
    <row r="8" spans="1:16">
      <c r="A8">
        <v>3.3</v>
      </c>
      <c r="B8">
        <f>$H$1*SIN(2*PI()*A8/$H$2)</f>
        <v>4.9806680457158627</v>
      </c>
      <c r="C8">
        <f>$H$1*COS(2*PI()*A8/$H$2)</f>
        <v>-0.43925598275371597</v>
      </c>
      <c r="D8">
        <f t="shared" si="0"/>
        <v>0</v>
      </c>
      <c r="J8">
        <v>3</v>
      </c>
      <c r="K8" s="1">
        <f>$P$1*J8*SIN(2*PI()*J8/$P$2)</f>
        <v>2.8531695488854609</v>
      </c>
      <c r="L8" s="1">
        <f>$P$1*J8*COS(2*PI()*J8/$P$2)</f>
        <v>-0.92705098312484202</v>
      </c>
      <c r="M8">
        <f t="shared" si="1"/>
        <v>0.99204448265826084</v>
      </c>
    </row>
    <row r="9" spans="1:16">
      <c r="A9">
        <v>3.35</v>
      </c>
      <c r="B9">
        <f>$H$1*SIN(2*PI()*A9/$H$2)</f>
        <v>4.968056552600042</v>
      </c>
      <c r="C9">
        <f>$H$1*COS(2*PI()*A9/$H$2)</f>
        <v>-0.56428192436740843</v>
      </c>
      <c r="D9">
        <f t="shared" si="0"/>
        <v>0</v>
      </c>
      <c r="J9">
        <v>3.5</v>
      </c>
      <c r="K9" s="1">
        <f>$P$1*J9*SIN(2*PI()*J9/$P$2)</f>
        <v>2.8315594803123161</v>
      </c>
      <c r="L9" s="1">
        <f>$P$1*J9*COS(2*PI()*J9/$P$2)</f>
        <v>-2.0572483830236554</v>
      </c>
      <c r="M9">
        <f t="shared" si="1"/>
        <v>1.1304039799123915</v>
      </c>
    </row>
    <row r="10" spans="1:16">
      <c r="A10">
        <v>3.4</v>
      </c>
      <c r="B10">
        <f>$H$1*SIN(2*PI()*A10/$H$2)</f>
        <v>4.9523071284832563</v>
      </c>
      <c r="C10">
        <f>$H$1*COS(2*PI()*A10/$H$2)</f>
        <v>-0.6889514534231902</v>
      </c>
      <c r="D10">
        <f t="shared" si="0"/>
        <v>0</v>
      </c>
      <c r="J10">
        <v>4</v>
      </c>
      <c r="K10" s="1">
        <f>$P$1*J10*SIN(2*PI()*J10/$P$2)</f>
        <v>2.351141009169893</v>
      </c>
      <c r="L10" s="1">
        <f>$P$1*J10*COS(2*PI()*J10/$P$2)</f>
        <v>-3.2360679774997894</v>
      </c>
      <c r="M10">
        <f t="shared" si="1"/>
        <v>1.2729562222384949</v>
      </c>
    </row>
    <row r="11" spans="1:16">
      <c r="A11">
        <v>3.45</v>
      </c>
      <c r="B11">
        <f>$H$1*SIN(2*PI()*A11/$H$2)</f>
        <v>4.9334297210393405</v>
      </c>
      <c r="C11">
        <f>$H$1*COS(2*PI()*A11/$H$2)</f>
        <v>-0.81318582597441791</v>
      </c>
      <c r="D11">
        <f t="shared" si="0"/>
        <v>0</v>
      </c>
      <c r="J11">
        <v>4.5</v>
      </c>
      <c r="K11" s="1">
        <f>$P$1*J11*SIN(2*PI()*J11/$P$2)</f>
        <v>1.3905764746872638</v>
      </c>
      <c r="L11" s="1">
        <f>$P$1*J11*COS(2*PI()*J11/$P$2)</f>
        <v>-4.2797543233281905</v>
      </c>
      <c r="M11">
        <f t="shared" si="1"/>
        <v>1.4184376663690481</v>
      </c>
    </row>
    <row r="12" spans="1:16">
      <c r="A12">
        <v>3.5</v>
      </c>
      <c r="B12">
        <f>$H$1*SIN(2*PI()*A12/$H$2)</f>
        <v>4.9114362536434433</v>
      </c>
      <c r="C12">
        <f>$H$1*COS(2*PI()*A12/$H$2)</f>
        <v>-0.936906572928623</v>
      </c>
      <c r="D12">
        <f t="shared" si="0"/>
        <v>0</v>
      </c>
      <c r="J12">
        <v>5</v>
      </c>
      <c r="K12" s="1">
        <f>$P$1*J12*SIN(2*PI()*J12/$P$2)</f>
        <v>6.1257422745431001E-16</v>
      </c>
      <c r="L12" s="1">
        <f>$P$1*J12*COS(2*PI()*J12/$P$2)</f>
        <v>-5</v>
      </c>
      <c r="M12">
        <f t="shared" si="1"/>
        <v>1.5660321729511464</v>
      </c>
    </row>
    <row r="13" spans="1:16">
      <c r="A13">
        <v>3.55</v>
      </c>
      <c r="B13">
        <f>$H$1*SIN(2*PI()*A13/$H$2)</f>
        <v>4.8863406178409674</v>
      </c>
      <c r="C13">
        <f>$H$1*COS(2*PI()*A13/$H$2)</f>
        <v>-1.0600355496102718</v>
      </c>
      <c r="D13">
        <f t="shared" si="0"/>
        <v>0</v>
      </c>
      <c r="J13">
        <v>5.5</v>
      </c>
      <c r="K13" s="1">
        <f>$P$1*J13*SIN(2*PI()*J13/$P$2)</f>
        <v>-1.6995934690622079</v>
      </c>
      <c r="L13" s="1">
        <f>$P$1*J13*COS(2*PI()*J13/$P$2)</f>
        <v>-5.2308108396233459</v>
      </c>
      <c r="M13">
        <f t="shared" si="1"/>
        <v>1.7151943341110203</v>
      </c>
    </row>
    <row r="14" spans="1:16">
      <c r="A14">
        <v>3.6</v>
      </c>
      <c r="B14">
        <f>$H$1*SIN(2*PI()*A14/$H$2)</f>
        <v>4.8581586645733701</v>
      </c>
      <c r="C14">
        <f>$H$1*COS(2*PI()*A14/$H$2)</f>
        <v>-1.1824949851186233</v>
      </c>
      <c r="D14">
        <f t="shared" si="0"/>
        <v>0</v>
      </c>
      <c r="J14">
        <v>6</v>
      </c>
      <c r="K14" s="1">
        <f>$P$1*J14*SIN(2*PI()*J14/$P$2)</f>
        <v>-3.5267115137548384</v>
      </c>
      <c r="L14" s="1">
        <f>$P$1*J14*COS(2*PI()*J14/$P$2)</f>
        <v>-4.8541019662496856</v>
      </c>
      <c r="M14">
        <f t="shared" si="1"/>
        <v>1.8655481565802245</v>
      </c>
    </row>
    <row r="15" spans="1:16">
      <c r="A15">
        <v>3.65</v>
      </c>
      <c r="B15">
        <f>$H$1*SIN(2*PI()*A15/$H$2)</f>
        <v>4.8269081941663696</v>
      </c>
      <c r="C15">
        <f>$H$1*COS(2*PI()*A15/$H$2)</f>
        <v>-1.3042075314494834</v>
      </c>
      <c r="D15">
        <f t="shared" si="0"/>
        <v>0</v>
      </c>
      <c r="J15">
        <v>6.5</v>
      </c>
      <c r="K15" s="1">
        <f>$P$1*J15*SIN(2*PI()*J15/$P$2)</f>
        <v>-5.258610463437158</v>
      </c>
      <c r="L15" s="1">
        <f>$P$1*J15*COS(2*PI()*J15/$P$2)</f>
        <v>-3.8206041399010759</v>
      </c>
      <c r="M15">
        <f t="shared" si="1"/>
        <v>2.0168271440502834</v>
      </c>
    </row>
    <row r="16" spans="1:16">
      <c r="A16">
        <v>3.7</v>
      </c>
      <c r="B16">
        <f>$H$1*SIN(2*PI()*A16/$H$2)</f>
        <v>4.7926089450868794</v>
      </c>
      <c r="C16">
        <f>$H$1*COS(2*PI()*A16/$H$2)</f>
        <v>-1.4250963123498803</v>
      </c>
      <c r="D16">
        <f t="shared" si="0"/>
        <v>0</v>
      </c>
      <c r="J16">
        <v>7</v>
      </c>
      <c r="K16" s="1">
        <f>$P$1*J16*SIN(2*PI()*J16/$P$2)</f>
        <v>-6.6573956140660746</v>
      </c>
      <c r="L16" s="1">
        <f>$P$1*J16*COS(2*PI()*J16/$P$2)</f>
        <v>-2.163118960624633</v>
      </c>
      <c r="M16">
        <f t="shared" si="1"/>
        <v>2.1688377111118808</v>
      </c>
    </row>
    <row r="17" spans="1:13">
      <c r="A17">
        <v>3.75</v>
      </c>
      <c r="B17">
        <f>$H$1*SIN(2*PI()*A17/$H$2)</f>
        <v>4.7552825814757682</v>
      </c>
      <c r="C17">
        <f>$H$1*COS(2*PI()*A17/$H$2)</f>
        <v>-1.5450849718747355</v>
      </c>
      <c r="D17">
        <f t="shared" si="0"/>
        <v>0</v>
      </c>
      <c r="J17">
        <v>7.5</v>
      </c>
      <c r="K17" s="1">
        <f>$P$1*J17*SIN(2*PI()*J17/$P$2)</f>
        <v>-7.5</v>
      </c>
      <c r="L17" s="1">
        <f>$P$1*J17*COS(2*PI()*J17/$P$2)</f>
        <v>-1.3782920117721975E-15</v>
      </c>
      <c r="M17">
        <f t="shared" si="1"/>
        <v>2.3214361479499872</v>
      </c>
    </row>
    <row r="18" spans="1:13">
      <c r="A18">
        <v>3.8</v>
      </c>
      <c r="B18">
        <f>$H$1*SIN(2*PI()*A18/$H$2)</f>
        <v>4.7149526794643224</v>
      </c>
      <c r="C18">
        <f>$H$1*COS(2*PI()*A18/$H$2)</f>
        <v>-1.6640977226149327</v>
      </c>
      <c r="D18">
        <f t="shared" si="0"/>
        <v>0</v>
      </c>
      <c r="J18">
        <v>8</v>
      </c>
      <c r="K18" s="1">
        <f>$P$1*J18*SIN(2*PI()*J18/$P$2)</f>
        <v>-7.6084521303612291</v>
      </c>
      <c r="L18" s="1">
        <f>$P$1*J18*COS(2*PI()*J18/$P$2)</f>
        <v>2.4721359549995778</v>
      </c>
      <c r="M18">
        <f t="shared" si="1"/>
        <v>2.4745136986045502</v>
      </c>
    </row>
    <row r="19" spans="1:13">
      <c r="A19">
        <v>3.85</v>
      </c>
      <c r="B19">
        <f>$H$1*SIN(2*PI()*A19/$H$2)</f>
        <v>4.6716447122830598</v>
      </c>
      <c r="C19">
        <f>$H$1*COS(2*PI()*A19/$H$2)</f>
        <v>-1.7820593935662541</v>
      </c>
      <c r="D19">
        <f t="shared" si="0"/>
        <v>0</v>
      </c>
      <c r="J19">
        <v>8.5</v>
      </c>
      <c r="K19" s="1">
        <f>$P$1*J19*SIN(2*PI()*J19/$P$2)</f>
        <v>-6.8766444521870547</v>
      </c>
      <c r="L19" s="1">
        <f>$P$1*J19*COS(2*PI()*J19/$P$2)</f>
        <v>4.99617464448602</v>
      </c>
      <c r="M19">
        <f t="shared" si="1"/>
        <v>2.627986640730716</v>
      </c>
    </row>
    <row r="20" spans="1:13">
      <c r="A20">
        <v>3.9</v>
      </c>
      <c r="B20">
        <f>$H$1*SIN(2*PI()*A20/$H$2)</f>
        <v>4.6253860341722906</v>
      </c>
      <c r="C20">
        <f>$H$1*COS(2*PI()*A20/$H$2)</f>
        <v>-1.898895477609005</v>
      </c>
      <c r="D20">
        <f t="shared" si="0"/>
        <v>0</v>
      </c>
      <c r="J20">
        <v>9</v>
      </c>
      <c r="K20" s="1">
        <f>$P$1*J20*SIN(2*PI()*J20/$P$2)</f>
        <v>-5.2900672706322602</v>
      </c>
      <c r="L20" s="1">
        <f>$P$1*J20*COS(2*PI()*J20/$P$2)</f>
        <v>7.2811529493745262</v>
      </c>
      <c r="M20">
        <f t="shared" si="1"/>
        <v>2.7817895331677245</v>
      </c>
    </row>
    <row r="21" spans="1:13">
      <c r="A21">
        <v>3.95</v>
      </c>
      <c r="B21">
        <f>$H$1*SIN(2*PI()*A21/$H$2)</f>
        <v>4.5762058631045877</v>
      </c>
      <c r="C21">
        <f>$H$1*COS(2*PI()*A21/$H$2)</f>
        <v>-2.0145321785683139</v>
      </c>
      <c r="D21">
        <f t="shared" si="0"/>
        <v>0</v>
      </c>
      <c r="J21">
        <v>9.5</v>
      </c>
      <c r="K21" s="1">
        <f>$P$1*J21*SIN(2*PI()*J21/$P$2)</f>
        <v>-2.9356614465620026</v>
      </c>
      <c r="L21" s="1">
        <f>$P$1*J21*COS(2*PI()*J21/$P$2)</f>
        <v>9.0350369048039578</v>
      </c>
      <c r="M21">
        <f t="shared" si="1"/>
        <v>2.9358705205660445</v>
      </c>
    </row>
    <row r="22" spans="1:13">
      <c r="A22">
        <v>4</v>
      </c>
      <c r="B22">
        <f>$H$1*SIN(2*PI()*A22/$H$2)</f>
        <v>4.5241352623300974</v>
      </c>
      <c r="C22">
        <f>$H$1*COS(2*PI()*A22/$H$2)</f>
        <v>-2.1288964578253635</v>
      </c>
      <c r="D22">
        <f t="shared" si="0"/>
        <v>0</v>
      </c>
      <c r="J22">
        <v>10</v>
      </c>
      <c r="K22" s="1">
        <f>$P$1*J22*SIN(2*PI()*J22/$P$2)</f>
        <v>-2.45029690981724E-15</v>
      </c>
      <c r="L22" s="1">
        <f>$P$1*J22*COS(2*PI()*J22/$P$2)</f>
        <v>10</v>
      </c>
      <c r="M22">
        <f t="shared" si="1"/>
        <v>3.0901880046237995</v>
      </c>
    </row>
    <row r="23" spans="1:13">
      <c r="A23">
        <v>4.05</v>
      </c>
      <c r="B23">
        <f>$H$1*SIN(2*PI()*A23/$H$2)</f>
        <v>4.4692071207563195</v>
      </c>
      <c r="C23">
        <f>$H$1*COS(2*PI()*A23/$H$2)</f>
        <v>-2.2419160804501606</v>
      </c>
      <c r="D23">
        <f t="shared" si="0"/>
        <v>0</v>
      </c>
    </row>
    <row r="24" spans="1:13">
      <c r="A24">
        <v>4.0999999999999996</v>
      </c>
      <c r="B24">
        <f>$H$1*SIN(2*PI()*A24/$H$2)</f>
        <v>4.4114561321747674</v>
      </c>
      <c r="C24">
        <f>$H$1*COS(2*PI()*A24/$H$2)</f>
        <v>-2.3535196608266613</v>
      </c>
      <c r="D24">
        <f t="shared" si="0"/>
        <v>0</v>
      </c>
      <c r="L24" t="s">
        <v>9</v>
      </c>
      <c r="M24" s="1">
        <f>SUM(M3:M22)</f>
        <v>33.652006072963879</v>
      </c>
    </row>
    <row r="25" spans="1:13">
      <c r="A25">
        <v>4.1500000000000004</v>
      </c>
      <c r="B25">
        <f>$H$1*SIN(2*PI()*A25/$H$2)</f>
        <v>4.3509187733476287</v>
      </c>
      <c r="C25">
        <f>$H$1*COS(2*PI()*A25/$H$2)</f>
        <v>-2.4636367077414572</v>
      </c>
      <c r="D25">
        <f t="shared" si="0"/>
        <v>0</v>
      </c>
    </row>
    <row r="26" spans="1:13">
      <c r="A26">
        <v>4.2</v>
      </c>
      <c r="B26">
        <f>$H$1*SIN(2*PI()*A26/$H$2)</f>
        <v>4.2876332809682607</v>
      </c>
      <c r="C26">
        <f>$H$1*COS(2*PI()*A26/$H$2)</f>
        <v>-2.5721976689075325</v>
      </c>
      <c r="D26">
        <f t="shared" si="0"/>
        <v>0</v>
      </c>
    </row>
    <row r="27" spans="1:13">
      <c r="A27">
        <v>4.25</v>
      </c>
      <c r="B27">
        <f>$H$1*SIN(2*PI()*A27/$H$2)</f>
        <v>4.2216396275100747</v>
      </c>
      <c r="C27">
        <f>$H$1*COS(2*PI()*A27/$H$2)</f>
        <v>-2.6791339748949845</v>
      </c>
      <c r="D27">
        <f t="shared" si="0"/>
        <v>0</v>
      </c>
    </row>
    <row r="28" spans="1:13">
      <c r="A28">
        <v>4.3</v>
      </c>
      <c r="B28">
        <f>$H$1*SIN(2*PI()*A28/$H$2)</f>
        <v>4.1529794959790634</v>
      </c>
      <c r="C28">
        <f>$H$1*COS(2*PI()*A28/$H$2)</f>
        <v>-2.7843780824409405</v>
      </c>
      <c r="D28">
        <f t="shared" si="0"/>
        <v>0</v>
      </c>
    </row>
    <row r="29" spans="1:13">
      <c r="A29">
        <v>4.3499999999999996</v>
      </c>
      <c r="B29">
        <f>$H$1*SIN(2*PI()*A29/$H$2)</f>
        <v>4.0816962535859203</v>
      </c>
      <c r="C29">
        <f>$H$1*COS(2*PI()*A29/$H$2)</f>
        <v>-2.8878635171113372</v>
      </c>
      <c r="D29">
        <f t="shared" si="0"/>
        <v>0</v>
      </c>
    </row>
    <row r="30" spans="1:13">
      <c r="A30">
        <v>4.4000000000000004</v>
      </c>
      <c r="B30">
        <f>$H$1*SIN(2*PI()*A30/$H$2)</f>
        <v>4.0078349243543823</v>
      </c>
      <c r="C30">
        <f>$H$1*COS(2*PI()*A30/$H$2)</f>
        <v>-2.9895249152875945</v>
      </c>
      <c r="D30">
        <f t="shared" si="0"/>
        <v>0</v>
      </c>
    </row>
    <row r="31" spans="1:13">
      <c r="A31">
        <v>4.4499999999999904</v>
      </c>
      <c r="B31">
        <f>$H$1*SIN(2*PI()*A31/$H$2)</f>
        <v>3.9314421606831091</v>
      </c>
      <c r="C31">
        <f>$H$1*COS(2*PI()*A31/$H$2)</f>
        <v>-3.0892980654516533</v>
      </c>
      <c r="D31">
        <f t="shared" si="0"/>
        <v>0</v>
      </c>
    </row>
    <row r="32" spans="1:13">
      <c r="A32">
        <v>4.4999999999999902</v>
      </c>
      <c r="B32">
        <f>$H$1*SIN(2*PI()*A32/$H$2)</f>
        <v>3.852566213878962</v>
      </c>
      <c r="C32">
        <f>$H$1*COS(2*PI()*A32/$H$2)</f>
        <v>-3.1871199487434296</v>
      </c>
      <c r="D32">
        <f t="shared" si="0"/>
        <v>0</v>
      </c>
    </row>
    <row r="33" spans="1:4">
      <c r="A33">
        <v>4.5499999999999901</v>
      </c>
      <c r="B33">
        <f>$H$1*SIN(2*PI()*A33/$H$2)</f>
        <v>3.7712569036805359</v>
      </c>
      <c r="C33">
        <f>$H$1*COS(2*PI()*A33/$H$2)</f>
        <v>-3.2829287787647625</v>
      </c>
      <c r="D33">
        <f t="shared" si="0"/>
        <v>0</v>
      </c>
    </row>
    <row r="34" spans="1:4">
      <c r="A34">
        <v>4.5999999999999899</v>
      </c>
      <c r="B34">
        <f>$H$1*SIN(2*PI()*A34/$H$2)</f>
        <v>3.6875655867908872</v>
      </c>
      <c r="C34">
        <f>$H$1*COS(2*PI()*A34/$H$2)</f>
        <v>-3.3766640406051023</v>
      </c>
      <c r="D34">
        <f t="shared" si="0"/>
        <v>0</v>
      </c>
    </row>
    <row r="35" spans="1:4">
      <c r="A35">
        <v>4.6499999999999897</v>
      </c>
      <c r="B35">
        <f>$H$1*SIN(2*PI()*A35/$H$2)</f>
        <v>3.6015451244395527</v>
      </c>
      <c r="C35">
        <f>$H$1*COS(2*PI()*A35/$H$2)</f>
        <v>-3.4682665290640062</v>
      </c>
      <c r="D35">
        <f t="shared" si="0"/>
        <v>0</v>
      </c>
    </row>
    <row r="36" spans="1:4">
      <c r="A36">
        <v>4.6999999999999904</v>
      </c>
      <c r="B36">
        <f>$H$1*SIN(2*PI()*A36/$H$2)</f>
        <v>3.5132498489942638</v>
      </c>
      <c r="C36">
        <f>$H$1*COS(2*PI()*A36/$H$2)</f>
        <v>-3.5576783860464096</v>
      </c>
      <c r="D36">
        <f t="shared" si="0"/>
        <v>0</v>
      </c>
    </row>
    <row r="37" spans="1:4">
      <c r="A37">
        <v>4.7499999999999902</v>
      </c>
      <c r="B37">
        <f>$H$1*SIN(2*PI()*A37/$H$2)</f>
        <v>3.4227355296434618</v>
      </c>
      <c r="C37">
        <f>$H$1*COS(2*PI()*A37/$H$2)</f>
        <v>-3.6448431371070402</v>
      </c>
      <c r="D37">
        <f t="shared" si="0"/>
        <v>0</v>
      </c>
    </row>
    <row r="38" spans="1:4">
      <c r="A38">
        <v>4.7999999999999901</v>
      </c>
      <c r="B38">
        <f>$H$1*SIN(2*PI()*A38/$H$2)</f>
        <v>3.3300593371712783</v>
      </c>
      <c r="C38">
        <f>$H$1*COS(2*PI()*A38/$H$2)</f>
        <v>-3.7297057271208929</v>
      </c>
      <c r="D38">
        <f t="shared" si="0"/>
        <v>0</v>
      </c>
    </row>
    <row r="39" spans="1:4">
      <c r="A39">
        <v>4.8499999999999899</v>
      </c>
      <c r="B39">
        <f>$H$1*SIN(2*PI()*A39/$H$2)</f>
        <v>3.2352798078472409</v>
      </c>
      <c r="C39">
        <f>$H$1*COS(2*PI()*A39/$H$2)</f>
        <v>-3.812212555057223</v>
      </c>
      <c r="D39">
        <f t="shared" si="0"/>
        <v>0</v>
      </c>
    </row>
    <row r="40" spans="1:4">
      <c r="A40">
        <v>4.8999999999999897</v>
      </c>
      <c r="B40">
        <f>$H$1*SIN(2*PI()*A40/$H$2)</f>
        <v>3.1384568064535232</v>
      </c>
      <c r="C40">
        <f>$H$1*COS(2*PI()*A40/$H$2)</f>
        <v>-3.8923115078351</v>
      </c>
      <c r="D40">
        <f t="shared" si="0"/>
        <v>0</v>
      </c>
    </row>
    <row r="41" spans="1:4">
      <c r="A41">
        <v>4.9499999999999904</v>
      </c>
      <c r="B41">
        <f>$H$1*SIN(2*PI()*A41/$H$2)</f>
        <v>3.0396514884730457</v>
      </c>
      <c r="C41">
        <f>$H$1*COS(2*PI()*A41/$H$2)</f>
        <v>-3.9699519932391625</v>
      </c>
      <c r="D41">
        <f t="shared" si="0"/>
        <v>0</v>
      </c>
    </row>
    <row r="42" spans="1:4">
      <c r="A42">
        <v>4.9999999999999902</v>
      </c>
      <c r="B42">
        <f>$H$1*SIN(2*PI()*A42/$H$2)</f>
        <v>2.9389262614623854</v>
      </c>
      <c r="C42">
        <f>$H$1*COS(2*PI()*A42/$H$2)</f>
        <v>-4.0450849718747222</v>
      </c>
      <c r="D42">
        <f t="shared" si="0"/>
        <v>0</v>
      </c>
    </row>
    <row r="43" spans="1:4">
      <c r="A43">
        <v>5.0499999999999901</v>
      </c>
      <c r="B43">
        <f>$H$1*SIN(2*PI()*A43/$H$2)</f>
        <v>2.8363447456338036</v>
      </c>
      <c r="C43">
        <f>$H$1*COS(2*PI()*A43/$H$2)</f>
        <v>-4.1176629881421221</v>
      </c>
      <c r="D43">
        <f t="shared" si="0"/>
        <v>0</v>
      </c>
    </row>
    <row r="44" spans="1:4">
      <c r="A44">
        <v>5.0999999999999899</v>
      </c>
      <c r="B44">
        <f>$H$1*SIN(2*PI()*A44/$H$2)</f>
        <v>2.731971733671366</v>
      </c>
      <c r="C44">
        <f>$H$1*COS(2*PI()*A44/$H$2)</f>
        <v>-4.1876402002106952</v>
      </c>
      <c r="D44">
        <f t="shared" si="0"/>
        <v>0</v>
      </c>
    </row>
    <row r="45" spans="1:4">
      <c r="A45">
        <v>5.1499999999999897</v>
      </c>
      <c r="B45">
        <f>$H$1*SIN(2*PI()*A45/$H$2)</f>
        <v>2.6258731498065009</v>
      </c>
      <c r="C45">
        <f>$H$1*COS(2*PI()*A45/$H$2)</f>
        <v>-4.2549724089734458</v>
      </c>
      <c r="D45">
        <f t="shared" si="0"/>
        <v>0</v>
      </c>
    </row>
    <row r="46" spans="1:4">
      <c r="A46">
        <v>5.1999999999999904</v>
      </c>
      <c r="B46">
        <f>$H$1*SIN(2*PI()*A46/$H$2)</f>
        <v>2.5181160081788239</v>
      </c>
      <c r="C46">
        <f>$H$1*COS(2*PI()*A46/$H$2)</f>
        <v>-4.3196170859641656</v>
      </c>
      <c r="D46">
        <f t="shared" si="0"/>
        <v>0</v>
      </c>
    </row>
    <row r="47" spans="1:4">
      <c r="A47">
        <v>5.2499999999999902</v>
      </c>
      <c r="B47">
        <f>$H$1*SIN(2*PI()*A47/$H$2)</f>
        <v>2.4087683705085992</v>
      </c>
      <c r="C47">
        <f>$H$1*COS(2*PI()*A47/$H$2)</f>
        <v>-4.3815334002193049</v>
      </c>
      <c r="D47">
        <f t="shared" si="0"/>
        <v>0</v>
      </c>
    </row>
    <row r="48" spans="1:4">
      <c r="A48">
        <v>5.2999999999999901</v>
      </c>
      <c r="B48">
        <f>$H$1*SIN(2*PI()*A48/$H$2)</f>
        <v>2.2978993031074615</v>
      </c>
      <c r="C48">
        <f>$H$1*COS(2*PI()*A48/$H$2)</f>
        <v>-4.4406822440677116</v>
      </c>
      <c r="D48">
        <f t="shared" si="0"/>
        <v>0</v>
      </c>
    </row>
    <row r="49" spans="1:4">
      <c r="A49">
        <v>5.3499999999999899</v>
      </c>
      <c r="B49">
        <f>$H$1*SIN(2*PI()*A49/$H$2)</f>
        <v>2.1855788332546884</v>
      </c>
      <c r="C49">
        <f>$H$1*COS(2*PI()*A49/$H$2)</f>
        <v>-4.4970262578318438</v>
      </c>
      <c r="D49">
        <f t="shared" si="0"/>
        <v>0</v>
      </c>
    </row>
    <row r="50" spans="1:4">
      <c r="A50">
        <v>5.3999999999999897</v>
      </c>
      <c r="B50">
        <f>$H$1*SIN(2*PI()*A50/$H$2)</f>
        <v>2.0718779049664438</v>
      </c>
      <c r="C50">
        <f>$H$1*COS(2*PI()*A50/$H$2)</f>
        <v>-4.5505298534249681</v>
      </c>
      <c r="D50">
        <f t="shared" si="0"/>
        <v>0</v>
      </c>
    </row>
    <row r="51" spans="1:4">
      <c r="A51">
        <v>5.4499999999999904</v>
      </c>
      <c r="B51">
        <f>$H$1*SIN(2*PI()*A51/$H$2)</f>
        <v>1.9568683341860367</v>
      </c>
      <c r="C51">
        <f>$H$1*COS(2*PI()*A51/$H$2)</f>
        <v>-4.601159236829341</v>
      </c>
      <c r="D51">
        <f t="shared" si="0"/>
        <v>0</v>
      </c>
    </row>
    <row r="52" spans="1:4">
      <c r="A52">
        <v>5.4999999999999902</v>
      </c>
      <c r="B52">
        <f>$H$1*SIN(2*PI()*A52/$H$2)</f>
        <v>1.8406227634234136</v>
      </c>
      <c r="C52">
        <f>$H$1*COS(2*PI()*A52/$H$2)</f>
        <v>-4.6488824294412474</v>
      </c>
      <c r="D52">
        <f t="shared" si="0"/>
        <v>0</v>
      </c>
    </row>
    <row r="53" spans="1:4">
      <c r="A53">
        <v>5.5499999999999901</v>
      </c>
      <c r="B53">
        <f>$H$1*SIN(2*PI()*A53/$H$2)</f>
        <v>1.7232146158726103</v>
      </c>
      <c r="C53">
        <f>$H$1*COS(2*PI()*A53/$H$2)</f>
        <v>-4.6936692882693611</v>
      </c>
      <c r="D53">
        <f t="shared" si="0"/>
        <v>0</v>
      </c>
    </row>
    <row r="54" spans="1:4">
      <c r="A54">
        <v>5.5999999999999899</v>
      </c>
      <c r="B54">
        <f>$H$1*SIN(2*PI()*A54/$H$2)</f>
        <v>1.6047180490360715</v>
      </c>
      <c r="C54">
        <f>$H$1*COS(2*PI()*A54/$H$2)</f>
        <v>-4.7354915249737131</v>
      </c>
      <c r="D54">
        <f t="shared" si="0"/>
        <v>0</v>
      </c>
    </row>
    <row r="55" spans="1:4">
      <c r="A55">
        <v>5.6499999999999897</v>
      </c>
      <c r="B55">
        <f>$H$1*SIN(2*PI()*A55/$H$2)</f>
        <v>1.4852079078851979</v>
      </c>
      <c r="C55">
        <f>$H$1*COS(2*PI()*A55/$H$2)</f>
        <v>-4.7743227237332073</v>
      </c>
      <c r="D55">
        <f t="shared" si="0"/>
        <v>0</v>
      </c>
    </row>
    <row r="56" spans="1:4">
      <c r="A56">
        <v>5.6999999999999904</v>
      </c>
      <c r="B56">
        <f>$H$1*SIN(2*PI()*A56/$H$2)</f>
        <v>1.3647596775866508</v>
      </c>
      <c r="C56">
        <f>$H$1*COS(2*PI()*A56/$H$2)</f>
        <v>-4.8101383579304224</v>
      </c>
      <c r="D56">
        <f t="shared" si="0"/>
        <v>0</v>
      </c>
    </row>
    <row r="57" spans="1:4">
      <c r="A57">
        <v>5.7499999999999902</v>
      </c>
      <c r="B57">
        <f>$H$1*SIN(2*PI()*A57/$H$2)</f>
        <v>1.2434494358242978</v>
      </c>
      <c r="C57">
        <f>$H$1*COS(2*PI()*A57/$H$2)</f>
        <v>-4.8429158056431492</v>
      </c>
      <c r="D57">
        <f t="shared" si="0"/>
        <v>0</v>
      </c>
    </row>
    <row r="58" spans="1:4">
      <c r="A58">
        <v>5.7999999999999901</v>
      </c>
      <c r="B58">
        <f>$H$1*SIN(2*PI()*A58/$H$2)</f>
        <v>1.1213538047469309</v>
      </c>
      <c r="C58">
        <f>$H$1*COS(2*PI()*A58/$H$2)</f>
        <v>-4.87263436393288</v>
      </c>
      <c r="D58">
        <f t="shared" si="0"/>
        <v>0</v>
      </c>
    </row>
    <row r="59" spans="1:4">
      <c r="A59">
        <v>5.8499999999999899</v>
      </c>
      <c r="B59">
        <f>$H$1*SIN(2*PI()*A59/$H$2)</f>
        <v>0.99854990257205922</v>
      </c>
      <c r="C59">
        <f>$H$1*COS(2*PI()*A59/$H$2)</f>
        <v>-4.899275261921229</v>
      </c>
      <c r="D59">
        <f t="shared" si="0"/>
        <v>0</v>
      </c>
    </row>
    <row r="60" spans="1:4">
      <c r="A60">
        <v>5.8999999999999897</v>
      </c>
      <c r="B60">
        <f>$H$1*SIN(2*PI()*A60/$H$2)</f>
        <v>0.87511529487640782</v>
      </c>
      <c r="C60">
        <f>$H$1*COS(2*PI()*A60/$H$2)</f>
        <v>-4.9228216726460223</v>
      </c>
      <c r="D60">
        <f t="shared" si="0"/>
        <v>0</v>
      </c>
    </row>
    <row r="61" spans="1:4">
      <c r="A61">
        <v>5.9499999999999904</v>
      </c>
      <c r="B61">
        <f>$H$1*SIN(2*PI()*A61/$H$2)</f>
        <v>0.7511279456038098</v>
      </c>
      <c r="C61">
        <f>$H$1*COS(2*PI()*A61/$H$2)</f>
        <v>-4.9432587236895662</v>
      </c>
      <c r="D61">
        <f t="shared" si="0"/>
        <v>0</v>
      </c>
    </row>
    <row r="62" spans="1:4">
      <c r="A62">
        <v>5.9999999999999902</v>
      </c>
      <c r="B62">
        <f>$H$1*SIN(2*PI()*A62/$H$2)</f>
        <v>0.62666616782154694</v>
      </c>
      <c r="C62">
        <f>$H$1*COS(2*PI()*A62/$H$2)</f>
        <v>-4.9605735065723859</v>
      </c>
      <c r="D62">
        <f t="shared" si="0"/>
        <v>0</v>
      </c>
    </row>
    <row r="63" spans="1:4">
      <c r="A63">
        <v>6.0499999999999901</v>
      </c>
      <c r="B63">
        <f>$H$1*SIN(2*PI()*A63/$H$2)</f>
        <v>0.50180857425609915</v>
      </c>
      <c r="C63">
        <f>$H$1*COS(2*PI()*A63/$H$2)</f>
        <v>-4.9747550849064979</v>
      </c>
      <c r="D63">
        <f t="shared" si="0"/>
        <v>0</v>
      </c>
    </row>
    <row r="64" spans="1:4">
      <c r="A64">
        <v>6.0999999999999899</v>
      </c>
      <c r="B64">
        <f>$H$1*SIN(2*PI()*A64/$H$2)</f>
        <v>0.37663402763968734</v>
      </c>
      <c r="C64">
        <f>$H$1*COS(2*PI()*A64/$H$2)</f>
        <v>-4.9857945013030678</v>
      </c>
      <c r="D64">
        <f t="shared" si="0"/>
        <v>0</v>
      </c>
    </row>
    <row r="65" spans="1:4">
      <c r="A65">
        <v>6.1499999999999897</v>
      </c>
      <c r="B65">
        <f>$H$1*SIN(2*PI()*A65/$H$2)</f>
        <v>0.25122159089887491</v>
      </c>
      <c r="C65">
        <f>$H$1*COS(2*PI()*A65/$H$2)</f>
        <v>-4.9936847830300861</v>
      </c>
      <c r="D65">
        <f t="shared" si="0"/>
        <v>0</v>
      </c>
    </row>
    <row r="66" spans="1:4">
      <c r="A66">
        <v>6.1999999999999904</v>
      </c>
      <c r="B66">
        <f>$H$1*SIN(2*PI()*A66/$H$2)</f>
        <v>0.12565047721671127</v>
      </c>
      <c r="C66">
        <f>$H$1*COS(2*PI()*A66/$H$2)</f>
        <v>-4.9984209464164993</v>
      </c>
      <c r="D66">
        <f t="shared" si="0"/>
        <v>0</v>
      </c>
    </row>
    <row r="67" spans="1:4">
      <c r="A67">
        <v>6.2499999999999902</v>
      </c>
      <c r="B67">
        <f>$H$1*SIN(2*PI()*A67/$H$2)</f>
        <v>2.5037480769207754E-14</v>
      </c>
      <c r="C67">
        <f>$H$1*COS(2*PI()*A67/$H$2)</f>
        <v>-5</v>
      </c>
      <c r="D67">
        <f t="shared" ref="D67:D130" si="2">IF(C67&gt;B67,1,0)</f>
        <v>0</v>
      </c>
    </row>
    <row r="68" spans="1:4">
      <c r="A68">
        <v>6.2999999999999901</v>
      </c>
      <c r="B68">
        <f>$H$1*SIN(2*PI()*A68/$H$2)</f>
        <v>-0.12565047721666342</v>
      </c>
      <c r="C68">
        <f>$H$1*COS(2*PI()*A68/$H$2)</f>
        <v>-4.9984209464165001</v>
      </c>
      <c r="D68">
        <f t="shared" si="2"/>
        <v>0</v>
      </c>
    </row>
    <row r="69" spans="1:4">
      <c r="A69">
        <v>6.3499999999999899</v>
      </c>
      <c r="B69">
        <f>$H$1*SIN(2*PI()*A69/$H$2)</f>
        <v>-0.25122159089882046</v>
      </c>
      <c r="C69">
        <f>$H$1*COS(2*PI()*A69/$H$2)</f>
        <v>-4.9936847830300888</v>
      </c>
      <c r="D69">
        <f t="shared" si="2"/>
        <v>0</v>
      </c>
    </row>
    <row r="70" spans="1:4">
      <c r="A70">
        <v>6.3999999999999897</v>
      </c>
      <c r="B70">
        <f>$H$1*SIN(2*PI()*A70/$H$2)</f>
        <v>-0.37663402763963738</v>
      </c>
      <c r="C70">
        <f>$H$1*COS(2*PI()*A70/$H$2)</f>
        <v>-4.9857945013030722</v>
      </c>
      <c r="D70">
        <f t="shared" si="2"/>
        <v>0</v>
      </c>
    </row>
    <row r="71" spans="1:4">
      <c r="A71">
        <v>6.4499999999999904</v>
      </c>
      <c r="B71">
        <f>$H$1*SIN(2*PI()*A71/$H$2)</f>
        <v>-0.50180857425604941</v>
      </c>
      <c r="C71">
        <f>$H$1*COS(2*PI()*A71/$H$2)</f>
        <v>-4.9747550849065032</v>
      </c>
      <c r="D71">
        <f t="shared" si="2"/>
        <v>0</v>
      </c>
    </row>
    <row r="72" spans="1:4">
      <c r="A72">
        <v>6.4999999999999902</v>
      </c>
      <c r="B72">
        <f>$H$1*SIN(2*PI()*A72/$H$2)</f>
        <v>-0.62666616782149731</v>
      </c>
      <c r="C72">
        <f>$H$1*COS(2*PI()*A72/$H$2)</f>
        <v>-4.9605735065723922</v>
      </c>
      <c r="D72">
        <f t="shared" si="2"/>
        <v>0</v>
      </c>
    </row>
    <row r="73" spans="1:4">
      <c r="A73">
        <v>6.5499999999999901</v>
      </c>
      <c r="B73">
        <f>$H$1*SIN(2*PI()*A73/$H$2)</f>
        <v>-0.75112794560375795</v>
      </c>
      <c r="C73">
        <f>$H$1*COS(2*PI()*A73/$H$2)</f>
        <v>-4.9432587236895742</v>
      </c>
      <c r="D73">
        <f t="shared" si="2"/>
        <v>0</v>
      </c>
    </row>
    <row r="74" spans="1:4">
      <c r="A74">
        <v>6.5999999999999899</v>
      </c>
      <c r="B74">
        <f>$H$1*SIN(2*PI()*A74/$H$2)</f>
        <v>-0.87511529487635409</v>
      </c>
      <c r="C74">
        <f>$H$1*COS(2*PI()*A74/$H$2)</f>
        <v>-4.9228216726460321</v>
      </c>
      <c r="D74">
        <f t="shared" si="2"/>
        <v>0</v>
      </c>
    </row>
    <row r="75" spans="1:4">
      <c r="A75">
        <v>6.6499999999999897</v>
      </c>
      <c r="B75">
        <f>$H$1*SIN(2*PI()*A75/$H$2)</f>
        <v>-0.99854990257201015</v>
      </c>
      <c r="C75">
        <f>$H$1*COS(2*PI()*A75/$H$2)</f>
        <v>-4.8992752619212396</v>
      </c>
      <c r="D75">
        <f t="shared" si="2"/>
        <v>0</v>
      </c>
    </row>
    <row r="76" spans="1:4">
      <c r="A76">
        <v>6.6999999999999904</v>
      </c>
      <c r="B76">
        <f>$H$1*SIN(2*PI()*A76/$H$2)</f>
        <v>-1.1213538047468821</v>
      </c>
      <c r="C76">
        <f>$H$1*COS(2*PI()*A76/$H$2)</f>
        <v>-4.8726343639328915</v>
      </c>
      <c r="D76">
        <f t="shared" si="2"/>
        <v>0</v>
      </c>
    </row>
    <row r="77" spans="1:4">
      <c r="A77">
        <v>6.7499999999999902</v>
      </c>
      <c r="B77">
        <f>$H$1*SIN(2*PI()*A77/$H$2)</f>
        <v>-1.2434494358242514</v>
      </c>
      <c r="C77">
        <f>$H$1*COS(2*PI()*A77/$H$2)</f>
        <v>-4.8429158056431616</v>
      </c>
      <c r="D77">
        <f t="shared" si="2"/>
        <v>0</v>
      </c>
    </row>
    <row r="78" spans="1:4">
      <c r="A78">
        <v>6.7999999999999901</v>
      </c>
      <c r="B78">
        <f>$H$1*SIN(2*PI()*A78/$H$2)</f>
        <v>-1.3647596775866004</v>
      </c>
      <c r="C78">
        <f>$H$1*COS(2*PI()*A78/$H$2)</f>
        <v>-4.8101383579304366</v>
      </c>
      <c r="D78">
        <f t="shared" si="2"/>
        <v>0</v>
      </c>
    </row>
    <row r="79" spans="1:4">
      <c r="A79">
        <v>6.8499999999999899</v>
      </c>
      <c r="B79">
        <f>$H$1*SIN(2*PI()*A79/$H$2)</f>
        <v>-1.4852079078851501</v>
      </c>
      <c r="C79">
        <f>$H$1*COS(2*PI()*A79/$H$2)</f>
        <v>-4.7743227237332224</v>
      </c>
      <c r="D79">
        <f t="shared" si="2"/>
        <v>0</v>
      </c>
    </row>
    <row r="80" spans="1:4">
      <c r="A80">
        <v>6.8999999999999897</v>
      </c>
      <c r="B80">
        <f>$H$1*SIN(2*PI()*A80/$H$2)</f>
        <v>-1.6047180490360222</v>
      </c>
      <c r="C80">
        <f>$H$1*COS(2*PI()*A80/$H$2)</f>
        <v>-4.7354915249737299</v>
      </c>
      <c r="D80">
        <f t="shared" si="2"/>
        <v>0</v>
      </c>
    </row>
    <row r="81" spans="1:4">
      <c r="A81">
        <v>6.9499999999999904</v>
      </c>
      <c r="B81">
        <f>$H$1*SIN(2*PI()*A81/$H$2)</f>
        <v>-1.7232146158725632</v>
      </c>
      <c r="C81">
        <f>$H$1*COS(2*PI()*A81/$H$2)</f>
        <v>-4.6936692882693789</v>
      </c>
      <c r="D81">
        <f t="shared" si="2"/>
        <v>0</v>
      </c>
    </row>
    <row r="82" spans="1:4">
      <c r="A82">
        <v>6.9999999999999902</v>
      </c>
      <c r="B82">
        <f>$H$1*SIN(2*PI()*A82/$H$2)</f>
        <v>-1.8406227634233649</v>
      </c>
      <c r="C82">
        <f>$H$1*COS(2*PI()*A82/$H$2)</f>
        <v>-4.648882429441267</v>
      </c>
      <c r="D82">
        <f t="shared" si="2"/>
        <v>0</v>
      </c>
    </row>
    <row r="83" spans="1:4">
      <c r="A83">
        <v>7.0499999999999901</v>
      </c>
      <c r="B83">
        <f>$H$1*SIN(2*PI()*A83/$H$2)</f>
        <v>-1.9568683341859883</v>
      </c>
      <c r="C83">
        <f>$H$1*COS(2*PI()*A83/$H$2)</f>
        <v>-4.6011592368293623</v>
      </c>
      <c r="D83">
        <f t="shared" si="2"/>
        <v>0</v>
      </c>
    </row>
    <row r="84" spans="1:4">
      <c r="A84">
        <v>7.0999999999999899</v>
      </c>
      <c r="B84">
        <f>$H$1*SIN(2*PI()*A84/$H$2)</f>
        <v>-2.0718779049663985</v>
      </c>
      <c r="C84">
        <f>$H$1*COS(2*PI()*A84/$H$2)</f>
        <v>-4.5505298534249885</v>
      </c>
      <c r="D84">
        <f t="shared" si="2"/>
        <v>0</v>
      </c>
    </row>
    <row r="85" spans="1:4">
      <c r="A85">
        <v>7.1499999999999897</v>
      </c>
      <c r="B85">
        <f>$H$1*SIN(2*PI()*A85/$H$2)</f>
        <v>-2.1855788332546409</v>
      </c>
      <c r="C85">
        <f>$H$1*COS(2*PI()*A85/$H$2)</f>
        <v>-4.497026257831866</v>
      </c>
      <c r="D85">
        <f t="shared" si="2"/>
        <v>0</v>
      </c>
    </row>
    <row r="86" spans="1:4">
      <c r="A86">
        <v>7.1999999999999904</v>
      </c>
      <c r="B86">
        <f>$H$1*SIN(2*PI()*A86/$H$2)</f>
        <v>-2.2978993031074193</v>
      </c>
      <c r="C86">
        <f>$H$1*COS(2*PI()*A86/$H$2)</f>
        <v>-4.4406822440677329</v>
      </c>
      <c r="D86">
        <f t="shared" si="2"/>
        <v>0</v>
      </c>
    </row>
    <row r="87" spans="1:4">
      <c r="A87">
        <v>7.2499999999999796</v>
      </c>
      <c r="B87">
        <f>$H$1*SIN(2*PI()*A87/$H$2)</f>
        <v>-2.4087683705085321</v>
      </c>
      <c r="C87">
        <f>$H$1*COS(2*PI()*A87/$H$2)</f>
        <v>-4.3815334002193422</v>
      </c>
      <c r="D87">
        <f t="shared" si="2"/>
        <v>0</v>
      </c>
    </row>
    <row r="88" spans="1:4">
      <c r="A88">
        <v>7.2999999999999803</v>
      </c>
      <c r="B88">
        <f>$H$1*SIN(2*PI()*A88/$H$2)</f>
        <v>-2.5181160081787612</v>
      </c>
      <c r="C88">
        <f>$H$1*COS(2*PI()*A88/$H$2)</f>
        <v>-4.3196170859642011</v>
      </c>
      <c r="D88">
        <f t="shared" si="2"/>
        <v>0</v>
      </c>
    </row>
    <row r="89" spans="1:4">
      <c r="A89">
        <v>7.3499999999999801</v>
      </c>
      <c r="B89">
        <f>$H$1*SIN(2*PI()*A89/$H$2)</f>
        <v>-2.6258731498064352</v>
      </c>
      <c r="C89">
        <f>$H$1*COS(2*PI()*A89/$H$2)</f>
        <v>-4.2549724089734857</v>
      </c>
      <c r="D89">
        <f t="shared" si="2"/>
        <v>0</v>
      </c>
    </row>
    <row r="90" spans="1:4">
      <c r="A90">
        <v>7.3999999999999799</v>
      </c>
      <c r="B90">
        <f>$H$1*SIN(2*PI()*A90/$H$2)</f>
        <v>-2.7319717336713021</v>
      </c>
      <c r="C90">
        <f>$H$1*COS(2*PI()*A90/$H$2)</f>
        <v>-4.1876402002107369</v>
      </c>
      <c r="D90">
        <f t="shared" si="2"/>
        <v>0</v>
      </c>
    </row>
    <row r="91" spans="1:4">
      <c r="A91">
        <v>7.4499999999999797</v>
      </c>
      <c r="B91">
        <f>$H$1*SIN(2*PI()*A91/$H$2)</f>
        <v>-2.8363447456337409</v>
      </c>
      <c r="C91">
        <f>$H$1*COS(2*PI()*A91/$H$2)</f>
        <v>-4.1176629881421665</v>
      </c>
      <c r="D91">
        <f t="shared" si="2"/>
        <v>0</v>
      </c>
    </row>
    <row r="92" spans="1:4">
      <c r="A92">
        <v>7.4999999999999796</v>
      </c>
      <c r="B92">
        <f>$H$1*SIN(2*PI()*A92/$H$2)</f>
        <v>-2.9389262614623219</v>
      </c>
      <c r="C92">
        <f>$H$1*COS(2*PI()*A92/$H$2)</f>
        <v>-4.0450849718747692</v>
      </c>
      <c r="D92">
        <f t="shared" si="2"/>
        <v>0</v>
      </c>
    </row>
    <row r="93" spans="1:4">
      <c r="A93">
        <v>7.5499999999999803</v>
      </c>
      <c r="B93">
        <f>$H$1*SIN(2*PI()*A93/$H$2)</f>
        <v>-3.0396514884729871</v>
      </c>
      <c r="C93">
        <f>$H$1*COS(2*PI()*A93/$H$2)</f>
        <v>-3.9699519932392073</v>
      </c>
      <c r="D93">
        <f t="shared" si="2"/>
        <v>0</v>
      </c>
    </row>
    <row r="94" spans="1:4">
      <c r="A94">
        <v>7.5999999999999801</v>
      </c>
      <c r="B94">
        <f>$H$1*SIN(2*PI()*A94/$H$2)</f>
        <v>-3.1384568064534619</v>
      </c>
      <c r="C94">
        <f>$H$1*COS(2*PI()*A94/$H$2)</f>
        <v>-3.8923115078351493</v>
      </c>
      <c r="D94">
        <f t="shared" si="2"/>
        <v>0</v>
      </c>
    </row>
    <row r="95" spans="1:4">
      <c r="A95">
        <v>7.6499999999999799</v>
      </c>
      <c r="B95">
        <f>$H$1*SIN(2*PI()*A95/$H$2)</f>
        <v>-3.2352798078471827</v>
      </c>
      <c r="C95">
        <f>$H$1*COS(2*PI()*A95/$H$2)</f>
        <v>-3.8122125550572723</v>
      </c>
      <c r="D95">
        <f t="shared" si="2"/>
        <v>0</v>
      </c>
    </row>
    <row r="96" spans="1:4">
      <c r="A96">
        <v>7.6999999999999797</v>
      </c>
      <c r="B96">
        <f>$H$1*SIN(2*PI()*A96/$H$2)</f>
        <v>-3.330059337171221</v>
      </c>
      <c r="C96">
        <f>$H$1*COS(2*PI()*A96/$H$2)</f>
        <v>-3.7297057271209439</v>
      </c>
      <c r="D96">
        <f t="shared" si="2"/>
        <v>0</v>
      </c>
    </row>
    <row r="97" spans="1:4">
      <c r="A97">
        <v>7.7499999999999796</v>
      </c>
      <c r="B97">
        <f>$H$1*SIN(2*PI()*A97/$H$2)</f>
        <v>-3.422735529643405</v>
      </c>
      <c r="C97">
        <f>$H$1*COS(2*PI()*A97/$H$2)</f>
        <v>-3.644843137107094</v>
      </c>
      <c r="D97">
        <f t="shared" si="2"/>
        <v>0</v>
      </c>
    </row>
    <row r="98" spans="1:4">
      <c r="A98">
        <v>7.7999999999999803</v>
      </c>
      <c r="B98">
        <f>$H$1*SIN(2*PI()*A98/$H$2)</f>
        <v>-3.5132498489942106</v>
      </c>
      <c r="C98">
        <f>$H$1*COS(2*PI()*A98/$H$2)</f>
        <v>-3.5576783860464616</v>
      </c>
      <c r="D98">
        <f t="shared" si="2"/>
        <v>0</v>
      </c>
    </row>
    <row r="99" spans="1:4">
      <c r="A99">
        <v>7.8499999999999801</v>
      </c>
      <c r="B99">
        <f>$H$1*SIN(2*PI()*A99/$H$2)</f>
        <v>-3.6015451244394994</v>
      </c>
      <c r="C99">
        <f>$H$1*COS(2*PI()*A99/$H$2)</f>
        <v>-3.4682665290640617</v>
      </c>
      <c r="D99">
        <f t="shared" si="2"/>
        <v>1</v>
      </c>
    </row>
    <row r="100" spans="1:4">
      <c r="A100">
        <v>7.8999999999999799</v>
      </c>
      <c r="B100">
        <f>$H$1*SIN(2*PI()*A100/$H$2)</f>
        <v>-3.6875655867908357</v>
      </c>
      <c r="C100">
        <f>$H$1*COS(2*PI()*A100/$H$2)</f>
        <v>-3.3766640406051591</v>
      </c>
      <c r="D100">
        <f t="shared" si="2"/>
        <v>1</v>
      </c>
    </row>
    <row r="101" spans="1:4">
      <c r="A101">
        <v>7.9499999999999797</v>
      </c>
      <c r="B101">
        <f>$H$1*SIN(2*PI()*A101/$H$2)</f>
        <v>-3.7712569036804839</v>
      </c>
      <c r="C101">
        <f>$H$1*COS(2*PI()*A101/$H$2)</f>
        <v>-3.2829287787648225</v>
      </c>
      <c r="D101">
        <f t="shared" si="2"/>
        <v>1</v>
      </c>
    </row>
    <row r="102" spans="1:4">
      <c r="A102">
        <v>7.9999999999999796</v>
      </c>
      <c r="B102">
        <f>$H$1*SIN(2*PI()*A102/$H$2)</f>
        <v>-3.8525662138789132</v>
      </c>
      <c r="C102">
        <f>$H$1*COS(2*PI()*A102/$H$2)</f>
        <v>-3.1871199487434887</v>
      </c>
      <c r="D102">
        <f t="shared" si="2"/>
        <v>1</v>
      </c>
    </row>
    <row r="103" spans="1:4">
      <c r="A103">
        <v>8.0499999999999794</v>
      </c>
      <c r="B103">
        <f>$H$1*SIN(2*PI()*A103/$H$2)</f>
        <v>-3.931442160683063</v>
      </c>
      <c r="C103">
        <f>$H$1*COS(2*PI()*A103/$H$2)</f>
        <v>-3.0892980654517119</v>
      </c>
      <c r="D103">
        <f t="shared" si="2"/>
        <v>1</v>
      </c>
    </row>
    <row r="104" spans="1:4">
      <c r="A104">
        <v>8.0999999999999801</v>
      </c>
      <c r="B104">
        <f>$H$1*SIN(2*PI()*A104/$H$2)</f>
        <v>-4.007834924354353</v>
      </c>
      <c r="C104">
        <f>$H$1*COS(2*PI()*A104/$H$2)</f>
        <v>-2.9895249152876344</v>
      </c>
      <c r="D104">
        <f t="shared" si="2"/>
        <v>1</v>
      </c>
    </row>
    <row r="105" spans="1:4">
      <c r="A105">
        <v>8.1499999999999808</v>
      </c>
      <c r="B105">
        <f>$H$1*SIN(2*PI()*A105/$H$2)</f>
        <v>-4.0816962535858909</v>
      </c>
      <c r="C105">
        <f>$H$1*COS(2*PI()*A105/$H$2)</f>
        <v>-2.887863517111378</v>
      </c>
      <c r="D105">
        <f t="shared" si="2"/>
        <v>1</v>
      </c>
    </row>
    <row r="106" spans="1:4">
      <c r="A106">
        <v>8.1999999999999797</v>
      </c>
      <c r="B106">
        <f>$H$1*SIN(2*PI()*A106/$H$2)</f>
        <v>-4.152979495979034</v>
      </c>
      <c r="C106">
        <f>$H$1*COS(2*PI()*A106/$H$2)</f>
        <v>-2.7843780824409836</v>
      </c>
      <c r="D106">
        <f t="shared" si="2"/>
        <v>1</v>
      </c>
    </row>
    <row r="107" spans="1:4">
      <c r="A107">
        <v>8.2499999999999805</v>
      </c>
      <c r="B107">
        <f>$H$1*SIN(2*PI()*A107/$H$2)</f>
        <v>-4.2216396275100472</v>
      </c>
      <c r="C107">
        <f>$H$1*COS(2*PI()*A107/$H$2)</f>
        <v>-2.6791339748950267</v>
      </c>
      <c r="D107">
        <f t="shared" si="2"/>
        <v>1</v>
      </c>
    </row>
    <row r="108" spans="1:4">
      <c r="A108">
        <v>8.2999999999999794</v>
      </c>
      <c r="B108">
        <f>$H$1*SIN(2*PI()*A108/$H$2)</f>
        <v>-4.2876332809682332</v>
      </c>
      <c r="C108">
        <f>$H$1*COS(2*PI()*A108/$H$2)</f>
        <v>-2.5721976689075792</v>
      </c>
      <c r="D108">
        <f t="shared" si="2"/>
        <v>1</v>
      </c>
    </row>
    <row r="109" spans="1:4">
      <c r="A109">
        <v>8.3499999999999801</v>
      </c>
      <c r="B109">
        <f>$H$1*SIN(2*PI()*A109/$H$2)</f>
        <v>-4.3509187733476038</v>
      </c>
      <c r="C109">
        <f>$H$1*COS(2*PI()*A109/$H$2)</f>
        <v>-2.4636367077415007</v>
      </c>
      <c r="D109">
        <f t="shared" si="2"/>
        <v>1</v>
      </c>
    </row>
    <row r="110" spans="1:4">
      <c r="A110">
        <v>8.3999999999999808</v>
      </c>
      <c r="B110">
        <f>$H$1*SIN(2*PI()*A110/$H$2)</f>
        <v>-4.4114561321747434</v>
      </c>
      <c r="C110">
        <f>$H$1*COS(2*PI()*A110/$H$2)</f>
        <v>-2.3535196608267053</v>
      </c>
      <c r="D110">
        <f t="shared" si="2"/>
        <v>1</v>
      </c>
    </row>
    <row r="111" spans="1:4">
      <c r="A111">
        <v>8.4499999999999797</v>
      </c>
      <c r="B111">
        <f>$H$1*SIN(2*PI()*A111/$H$2)</f>
        <v>-4.4692071207562956</v>
      </c>
      <c r="C111">
        <f>$H$1*COS(2*PI()*A111/$H$2)</f>
        <v>-2.2419160804502076</v>
      </c>
      <c r="D111">
        <f t="shared" si="2"/>
        <v>1</v>
      </c>
    </row>
    <row r="112" spans="1:4">
      <c r="A112">
        <v>8.4999999999999805</v>
      </c>
      <c r="B112">
        <f>$H$1*SIN(2*PI()*A112/$H$2)</f>
        <v>-4.5241352623300761</v>
      </c>
      <c r="C112">
        <f>$H$1*COS(2*PI()*A112/$H$2)</f>
        <v>-2.1288964578254093</v>
      </c>
      <c r="D112">
        <f t="shared" si="2"/>
        <v>1</v>
      </c>
    </row>
    <row r="113" spans="1:4">
      <c r="A113">
        <v>8.5499999999999794</v>
      </c>
      <c r="B113">
        <f>$H$1*SIN(2*PI()*A113/$H$2)</f>
        <v>-4.5762058631045663</v>
      </c>
      <c r="C113">
        <f>$H$1*COS(2*PI()*A113/$H$2)</f>
        <v>-2.0145321785683628</v>
      </c>
      <c r="D113">
        <f t="shared" si="2"/>
        <v>1</v>
      </c>
    </row>
    <row r="114" spans="1:4">
      <c r="A114">
        <v>8.5999999999999801</v>
      </c>
      <c r="B114">
        <f>$H$1*SIN(2*PI()*A114/$H$2)</f>
        <v>-4.6253860341722701</v>
      </c>
      <c r="C114">
        <f>$H$1*COS(2*PI()*A114/$H$2)</f>
        <v>-1.8988954776090545</v>
      </c>
      <c r="D114">
        <f t="shared" si="2"/>
        <v>1</v>
      </c>
    </row>
    <row r="115" spans="1:4">
      <c r="A115">
        <v>8.6499999999999808</v>
      </c>
      <c r="B115">
        <f>$H$1*SIN(2*PI()*A115/$H$2)</f>
        <v>-4.6716447122830438</v>
      </c>
      <c r="C115">
        <f>$H$1*COS(2*PI()*A115/$H$2)</f>
        <v>-1.7820593935662978</v>
      </c>
      <c r="D115">
        <f t="shared" si="2"/>
        <v>1</v>
      </c>
    </row>
    <row r="116" spans="1:4">
      <c r="A116">
        <v>8.6999999999999797</v>
      </c>
      <c r="B116">
        <f>$H$1*SIN(2*PI()*A116/$H$2)</f>
        <v>-4.7149526794643055</v>
      </c>
      <c r="C116">
        <f>$H$1*COS(2*PI()*A116/$H$2)</f>
        <v>-1.6640977226149811</v>
      </c>
      <c r="D116">
        <f t="shared" si="2"/>
        <v>1</v>
      </c>
    </row>
    <row r="117" spans="1:4">
      <c r="A117">
        <v>8.7499999999999805</v>
      </c>
      <c r="B117">
        <f>$H$1*SIN(2*PI()*A117/$H$2)</f>
        <v>-4.7552825814757522</v>
      </c>
      <c r="C117">
        <f>$H$1*COS(2*PI()*A117/$H$2)</f>
        <v>-1.5450849718747843</v>
      </c>
      <c r="D117">
        <f t="shared" si="2"/>
        <v>1</v>
      </c>
    </row>
    <row r="118" spans="1:4">
      <c r="A118">
        <v>8.7999999999999794</v>
      </c>
      <c r="B118">
        <f>$H$1*SIN(2*PI()*A118/$H$2)</f>
        <v>-4.7926089450868643</v>
      </c>
      <c r="C118">
        <f>$H$1*COS(2*PI()*A118/$H$2)</f>
        <v>-1.4250963123499316</v>
      </c>
      <c r="D118">
        <f t="shared" si="2"/>
        <v>1</v>
      </c>
    </row>
    <row r="119" spans="1:4">
      <c r="A119">
        <v>8.8499999999999801</v>
      </c>
      <c r="B119">
        <f>$H$1*SIN(2*PI()*A119/$H$2)</f>
        <v>-4.8269081941663563</v>
      </c>
      <c r="C119">
        <f>$H$1*COS(2*PI()*A119/$H$2)</f>
        <v>-1.3042075314495349</v>
      </c>
      <c r="D119">
        <f t="shared" si="2"/>
        <v>1</v>
      </c>
    </row>
    <row r="120" spans="1:4">
      <c r="A120">
        <v>8.8999999999999808</v>
      </c>
      <c r="B120">
        <f>$H$1*SIN(2*PI()*A120/$H$2)</f>
        <v>-4.8581586645733585</v>
      </c>
      <c r="C120">
        <f>$H$1*COS(2*PI()*A120/$H$2)</f>
        <v>-1.1824949851186686</v>
      </c>
      <c r="D120">
        <f t="shared" si="2"/>
        <v>1</v>
      </c>
    </row>
    <row r="121" spans="1:4">
      <c r="A121">
        <v>8.9499999999999797</v>
      </c>
      <c r="B121">
        <f>$H$1*SIN(2*PI()*A121/$H$2)</f>
        <v>-4.8863406178409559</v>
      </c>
      <c r="C121">
        <f>$H$1*COS(2*PI()*A121/$H$2)</f>
        <v>-1.0600355496103262</v>
      </c>
      <c r="D121">
        <f t="shared" si="2"/>
        <v>1</v>
      </c>
    </row>
    <row r="122" spans="1:4">
      <c r="A122">
        <v>8.9999999999999805</v>
      </c>
      <c r="B122">
        <f>$H$1*SIN(2*PI()*A122/$H$2)</f>
        <v>-4.9114362536434344</v>
      </c>
      <c r="C122">
        <f>$H$1*COS(2*PI()*A122/$H$2)</f>
        <v>-0.93690657292867119</v>
      </c>
      <c r="D122">
        <f t="shared" si="2"/>
        <v>1</v>
      </c>
    </row>
    <row r="123" spans="1:4">
      <c r="A123">
        <v>9.0499999999999794</v>
      </c>
      <c r="B123">
        <f>$H$1*SIN(2*PI()*A123/$H$2)</f>
        <v>-4.9334297210393316</v>
      </c>
      <c r="C123">
        <f>$H$1*COS(2*PI()*A123/$H$2)</f>
        <v>-0.81318582597446953</v>
      </c>
      <c r="D123">
        <f t="shared" si="2"/>
        <v>1</v>
      </c>
    </row>
    <row r="124" spans="1:4">
      <c r="A124">
        <v>9.0999999999999801</v>
      </c>
      <c r="B124">
        <f>$H$1*SIN(2*PI()*A124/$H$2)</f>
        <v>-4.9523071284832492</v>
      </c>
      <c r="C124">
        <f>$H$1*COS(2*PI()*A124/$H$2)</f>
        <v>-0.68895145342324104</v>
      </c>
      <c r="D124">
        <f t="shared" si="2"/>
        <v>1</v>
      </c>
    </row>
    <row r="125" spans="1:4">
      <c r="A125">
        <v>9.1499999999999808</v>
      </c>
      <c r="B125">
        <f>$H$1*SIN(2*PI()*A125/$H$2)</f>
        <v>-4.9680565526000366</v>
      </c>
      <c r="C125">
        <f>$H$1*COS(2*PI()*A125/$H$2)</f>
        <v>-0.56428192436745817</v>
      </c>
      <c r="D125">
        <f t="shared" si="2"/>
        <v>1</v>
      </c>
    </row>
    <row r="126" spans="1:4">
      <c r="A126">
        <v>9.1999999999999797</v>
      </c>
      <c r="B126">
        <f>$H$1*SIN(2*PI()*A126/$H$2)</f>
        <v>-4.9806680457158574</v>
      </c>
      <c r="C126">
        <f>$H$1*COS(2*PI()*A126/$H$2)</f>
        <v>-0.43925598275376909</v>
      </c>
      <c r="D126">
        <f t="shared" si="2"/>
        <v>1</v>
      </c>
    </row>
    <row r="127" spans="1:4">
      <c r="A127">
        <v>9.2499999999999805</v>
      </c>
      <c r="B127">
        <f>$H$1*SIN(2*PI()*A127/$H$2)</f>
        <v>-4.9901336421413545</v>
      </c>
      <c r="C127">
        <f>$H$1*COS(2*PI()*A127/$H$2)</f>
        <v>-0.3139525976466192</v>
      </c>
      <c r="D127">
        <f t="shared" si="2"/>
        <v>1</v>
      </c>
    </row>
    <row r="128" spans="1:4">
      <c r="A128">
        <v>9.2999999999999794</v>
      </c>
      <c r="B128">
        <f>$H$1*SIN(2*PI()*A128/$H$2)</f>
        <v>-4.996447363202944</v>
      </c>
      <c r="C128">
        <f>$H$1*COS(2*PI()*A128/$H$2)</f>
        <v>-0.18845091334972403</v>
      </c>
      <c r="D128">
        <f t="shared" si="2"/>
        <v>1</v>
      </c>
    </row>
    <row r="129" spans="1:4">
      <c r="A129">
        <v>9.3499999999999801</v>
      </c>
      <c r="B129">
        <f>$H$1*SIN(2*PI()*A129/$H$2)</f>
        <v>-4.9996052210190802</v>
      </c>
      <c r="C129">
        <f>$H$1*COS(2*PI()*A129/$H$2)</f>
        <v>-6.2830199416813337E-2</v>
      </c>
      <c r="D129">
        <f t="shared" si="2"/>
        <v>1</v>
      </c>
    </row>
    <row r="130" spans="1:4">
      <c r="A130">
        <v>9.3999999999999808</v>
      </c>
      <c r="B130">
        <f>$H$1*SIN(2*PI()*A130/$H$2)</f>
        <v>-4.9996052210190811</v>
      </c>
      <c r="C130">
        <f>$H$1*COS(2*PI()*A130/$H$2)</f>
        <v>6.2830199416713806E-2</v>
      </c>
      <c r="D130">
        <f t="shared" si="2"/>
        <v>1</v>
      </c>
    </row>
    <row r="131" spans="1:4">
      <c r="A131">
        <v>9.4499999999999797</v>
      </c>
      <c r="B131">
        <f>$H$1*SIN(2*PI()*A131/$H$2)</f>
        <v>-4.9964473632029485</v>
      </c>
      <c r="C131">
        <f>$H$1*COS(2*PI()*A131/$H$2)</f>
        <v>0.18845091334962011</v>
      </c>
      <c r="D131">
        <f t="shared" ref="D131:D192" si="3">IF(C131&gt;B131,1,0)</f>
        <v>1</v>
      </c>
    </row>
    <row r="132" spans="1:4">
      <c r="A132">
        <v>9.4999999999999805</v>
      </c>
      <c r="B132">
        <f>$H$1*SIN(2*PI()*A132/$H$2)</f>
        <v>-4.9901336421413607</v>
      </c>
      <c r="C132">
        <f>$H$1*COS(2*PI()*A132/$H$2)</f>
        <v>0.31395259764651545</v>
      </c>
      <c r="D132">
        <f t="shared" si="3"/>
        <v>1</v>
      </c>
    </row>
    <row r="133" spans="1:4">
      <c r="A133">
        <v>9.5499999999999794</v>
      </c>
      <c r="B133">
        <f>$H$1*SIN(2*PI()*A133/$H$2)</f>
        <v>-4.9806680457158672</v>
      </c>
      <c r="C133">
        <f>$H$1*COS(2*PI()*A133/$H$2)</f>
        <v>0.43925598275366118</v>
      </c>
      <c r="D133">
        <f t="shared" si="3"/>
        <v>1</v>
      </c>
    </row>
    <row r="134" spans="1:4">
      <c r="A134">
        <v>9.5999999999999801</v>
      </c>
      <c r="B134">
        <f>$H$1*SIN(2*PI()*A134/$H$2)</f>
        <v>-4.9680565526000482</v>
      </c>
      <c r="C134">
        <f>$H$1*COS(2*PI()*A134/$H$2)</f>
        <v>0.56428192436735491</v>
      </c>
      <c r="D134">
        <f t="shared" si="3"/>
        <v>1</v>
      </c>
    </row>
    <row r="135" spans="1:4">
      <c r="A135">
        <v>9.6499999999999808</v>
      </c>
      <c r="B135">
        <f>$H$1*SIN(2*PI()*A135/$H$2)</f>
        <v>-4.9523071284832625</v>
      </c>
      <c r="C135">
        <f>$H$1*COS(2*PI()*A135/$H$2)</f>
        <v>0.68895145342314235</v>
      </c>
      <c r="D135">
        <f t="shared" si="3"/>
        <v>1</v>
      </c>
    </row>
    <row r="136" spans="1:4">
      <c r="A136">
        <v>9.6999999999999797</v>
      </c>
      <c r="B136">
        <f>$H$1*SIN(2*PI()*A136/$H$2)</f>
        <v>-4.9334297210393485</v>
      </c>
      <c r="C136">
        <f>$H$1*COS(2*PI()*A136/$H$2)</f>
        <v>0.81318582597436695</v>
      </c>
      <c r="D136">
        <f t="shared" si="3"/>
        <v>1</v>
      </c>
    </row>
    <row r="137" spans="1:4">
      <c r="A137">
        <v>9.7499999999999805</v>
      </c>
      <c r="B137">
        <f>$H$1*SIN(2*PI()*A137/$H$2)</f>
        <v>-4.911436253643453</v>
      </c>
      <c r="C137">
        <f>$H$1*COS(2*PI()*A137/$H$2)</f>
        <v>0.93690657292857327</v>
      </c>
      <c r="D137">
        <f t="shared" si="3"/>
        <v>1</v>
      </c>
    </row>
    <row r="138" spans="1:4">
      <c r="A138">
        <v>9.7999999999999794</v>
      </c>
      <c r="B138">
        <f>$H$1*SIN(2*PI()*A138/$H$2)</f>
        <v>-4.886340617840979</v>
      </c>
      <c r="C138">
        <f>$H$1*COS(2*PI()*A138/$H$2)</f>
        <v>1.0600355496102205</v>
      </c>
      <c r="D138">
        <f t="shared" si="3"/>
        <v>1</v>
      </c>
    </row>
    <row r="139" spans="1:4">
      <c r="A139">
        <v>9.8499999999999801</v>
      </c>
      <c r="B139">
        <f>$H$1*SIN(2*PI()*A139/$H$2)</f>
        <v>-4.8581586645733825</v>
      </c>
      <c r="C139">
        <f>$H$1*COS(2*PI()*A139/$H$2)</f>
        <v>1.182494985118572</v>
      </c>
      <c r="D139">
        <f t="shared" si="3"/>
        <v>1</v>
      </c>
    </row>
    <row r="140" spans="1:4">
      <c r="A140">
        <v>9.8999999999999808</v>
      </c>
      <c r="B140">
        <f>$H$1*SIN(2*PI()*A140/$H$2)</f>
        <v>-4.8269081941663821</v>
      </c>
      <c r="C140">
        <f>$H$1*COS(2*PI()*A140/$H$2)</f>
        <v>1.304207531449439</v>
      </c>
      <c r="D140">
        <f t="shared" si="3"/>
        <v>1</v>
      </c>
    </row>
    <row r="141" spans="1:4">
      <c r="A141">
        <v>9.9499999999999797</v>
      </c>
      <c r="B141">
        <f>$H$1*SIN(2*PI()*A141/$H$2)</f>
        <v>-4.7926089450868945</v>
      </c>
      <c r="C141">
        <f>$H$1*COS(2*PI()*A141/$H$2)</f>
        <v>1.4250963123498319</v>
      </c>
      <c r="D141">
        <f t="shared" si="3"/>
        <v>1</v>
      </c>
    </row>
    <row r="142" spans="1:4">
      <c r="A142">
        <v>9.9999999999999805</v>
      </c>
      <c r="B142">
        <f>$H$1*SIN(2*PI()*A142/$H$2)</f>
        <v>-4.7552825814757833</v>
      </c>
      <c r="C142">
        <f>$H$1*COS(2*PI()*A142/$H$2)</f>
        <v>1.5450849718746897</v>
      </c>
      <c r="D142">
        <f t="shared" si="3"/>
        <v>1</v>
      </c>
    </row>
    <row r="143" spans="1:4">
      <c r="A143">
        <v>10.050000000000001</v>
      </c>
      <c r="B143">
        <f>$H$1*SIN(2*PI()*A143/$H$2)</f>
        <v>-4.7149526794643224</v>
      </c>
      <c r="C143">
        <f>$H$1*COS(2*PI()*A143/$H$2)</f>
        <v>1.6640977226149334</v>
      </c>
      <c r="D143">
        <f t="shared" si="3"/>
        <v>1</v>
      </c>
    </row>
    <row r="144" spans="1:4">
      <c r="A144">
        <v>10.1</v>
      </c>
      <c r="B144">
        <f>$H$1*SIN(2*PI()*A144/$H$2)</f>
        <v>-4.6716447122830616</v>
      </c>
      <c r="C144">
        <f>$H$1*COS(2*PI()*A144/$H$2)</f>
        <v>1.7820593935662505</v>
      </c>
      <c r="D144">
        <f t="shared" si="3"/>
        <v>1</v>
      </c>
    </row>
    <row r="145" spans="1:4">
      <c r="A145">
        <v>10.15</v>
      </c>
      <c r="B145">
        <f>$H$1*SIN(2*PI()*A145/$H$2)</f>
        <v>-4.6253860341722897</v>
      </c>
      <c r="C145">
        <f>$H$1*COS(2*PI()*A145/$H$2)</f>
        <v>1.8988954776090075</v>
      </c>
      <c r="D145">
        <f t="shared" si="3"/>
        <v>1</v>
      </c>
    </row>
    <row r="146" spans="1:4">
      <c r="A146">
        <v>10.199999999999999</v>
      </c>
      <c r="B146">
        <f>$H$1*SIN(2*PI()*A146/$H$2)</f>
        <v>-4.5762058631045903</v>
      </c>
      <c r="C146">
        <f>$H$1*COS(2*PI()*A146/$H$2)</f>
        <v>2.0145321785683081</v>
      </c>
      <c r="D146">
        <f t="shared" si="3"/>
        <v>1</v>
      </c>
    </row>
    <row r="147" spans="1:4">
      <c r="A147">
        <v>10.25</v>
      </c>
      <c r="B147">
        <f>$H$1*SIN(2*PI()*A147/$H$2)</f>
        <v>-4.5241352623300992</v>
      </c>
      <c r="C147">
        <f>$H$1*COS(2*PI()*A147/$H$2)</f>
        <v>2.1288964578253591</v>
      </c>
      <c r="D147">
        <f t="shared" si="3"/>
        <v>1</v>
      </c>
    </row>
    <row r="148" spans="1:4">
      <c r="A148">
        <v>10.3</v>
      </c>
      <c r="B148">
        <f>$H$1*SIN(2*PI()*A148/$H$2)</f>
        <v>-4.4692071207563169</v>
      </c>
      <c r="C148">
        <f>$H$1*COS(2*PI()*A148/$H$2)</f>
        <v>2.2419160804501663</v>
      </c>
      <c r="D148">
        <f t="shared" si="3"/>
        <v>1</v>
      </c>
    </row>
    <row r="149" spans="1:4">
      <c r="A149">
        <v>10.35</v>
      </c>
      <c r="B149">
        <f>$H$1*SIN(2*PI()*A149/$H$2)</f>
        <v>-4.4114561321747674</v>
      </c>
      <c r="C149">
        <f>$H$1*COS(2*PI()*A149/$H$2)</f>
        <v>2.3535196608266604</v>
      </c>
      <c r="D149">
        <f t="shared" si="3"/>
        <v>1</v>
      </c>
    </row>
    <row r="150" spans="1:4">
      <c r="A150">
        <v>10.4</v>
      </c>
      <c r="B150">
        <f>$H$1*SIN(2*PI()*A150/$H$2)</f>
        <v>-4.3509187733476287</v>
      </c>
      <c r="C150">
        <f>$H$1*COS(2*PI()*A150/$H$2)</f>
        <v>2.4636367077414567</v>
      </c>
      <c r="D150">
        <f t="shared" si="3"/>
        <v>1</v>
      </c>
    </row>
    <row r="151" spans="1:4">
      <c r="A151">
        <v>10.45</v>
      </c>
      <c r="B151">
        <f>$H$1*SIN(2*PI()*A151/$H$2)</f>
        <v>-4.2876332809682616</v>
      </c>
      <c r="C151">
        <f>$H$1*COS(2*PI()*A151/$H$2)</f>
        <v>2.5721976689075321</v>
      </c>
      <c r="D151">
        <f t="shared" si="3"/>
        <v>1</v>
      </c>
    </row>
    <row r="152" spans="1:4">
      <c r="A152">
        <v>10.5</v>
      </c>
      <c r="B152">
        <f>$H$1*SIN(2*PI()*A152/$H$2)</f>
        <v>-4.2216396275100747</v>
      </c>
      <c r="C152">
        <f>$H$1*COS(2*PI()*A152/$H$2)</f>
        <v>2.6791339748949836</v>
      </c>
      <c r="D152">
        <f t="shared" si="3"/>
        <v>1</v>
      </c>
    </row>
    <row r="153" spans="1:4">
      <c r="A153">
        <v>10.55</v>
      </c>
      <c r="B153">
        <f>$H$1*SIN(2*PI()*A153/$H$2)</f>
        <v>-4.1529794959790625</v>
      </c>
      <c r="C153">
        <f>$H$1*COS(2*PI()*A153/$H$2)</f>
        <v>2.7843780824409414</v>
      </c>
      <c r="D153">
        <f t="shared" si="3"/>
        <v>1</v>
      </c>
    </row>
    <row r="154" spans="1:4">
      <c r="A154">
        <v>10.6</v>
      </c>
      <c r="B154">
        <f>$H$1*SIN(2*PI()*A154/$H$2)</f>
        <v>-4.0816962535859229</v>
      </c>
      <c r="C154">
        <f>$H$1*COS(2*PI()*A154/$H$2)</f>
        <v>2.8878635171113332</v>
      </c>
      <c r="D154">
        <f t="shared" si="3"/>
        <v>1</v>
      </c>
    </row>
    <row r="155" spans="1:4">
      <c r="A155">
        <v>10.65</v>
      </c>
      <c r="B155">
        <f>$H$1*SIN(2*PI()*A155/$H$2)</f>
        <v>-4.0078349243543805</v>
      </c>
      <c r="C155">
        <f>$H$1*COS(2*PI()*A155/$H$2)</f>
        <v>2.9895249152875976</v>
      </c>
      <c r="D155">
        <f t="shared" si="3"/>
        <v>1</v>
      </c>
    </row>
    <row r="156" spans="1:4">
      <c r="A156">
        <v>10.7</v>
      </c>
      <c r="B156">
        <f>$H$1*SIN(2*PI()*A156/$H$2)</f>
        <v>-3.9314421606830967</v>
      </c>
      <c r="C156">
        <f>$H$1*COS(2*PI()*A156/$H$2)</f>
        <v>3.0892980654516689</v>
      </c>
      <c r="D156">
        <f t="shared" si="3"/>
        <v>1</v>
      </c>
    </row>
    <row r="157" spans="1:4">
      <c r="A157">
        <v>10.75</v>
      </c>
      <c r="B157">
        <f>$H$1*SIN(2*PI()*A157/$H$2)</f>
        <v>-3.8525662138789478</v>
      </c>
      <c r="C157">
        <f>$H$1*COS(2*PI()*A157/$H$2)</f>
        <v>3.1871199487434465</v>
      </c>
      <c r="D157">
        <f t="shared" si="3"/>
        <v>1</v>
      </c>
    </row>
    <row r="158" spans="1:4">
      <c r="A158">
        <v>10.8</v>
      </c>
      <c r="B158">
        <f>$H$1*SIN(2*PI()*A158/$H$2)</f>
        <v>-3.7712569036805204</v>
      </c>
      <c r="C158">
        <f>$H$1*COS(2*PI()*A158/$H$2)</f>
        <v>3.2829287787647807</v>
      </c>
      <c r="D158">
        <f t="shared" si="3"/>
        <v>1</v>
      </c>
    </row>
    <row r="159" spans="1:4">
      <c r="A159">
        <v>10.85</v>
      </c>
      <c r="B159">
        <f>$H$1*SIN(2*PI()*A159/$H$2)</f>
        <v>-3.6875655867908703</v>
      </c>
      <c r="C159">
        <f>$H$1*COS(2*PI()*A159/$H$2)</f>
        <v>3.3766640406051218</v>
      </c>
      <c r="D159">
        <f t="shared" si="3"/>
        <v>1</v>
      </c>
    </row>
    <row r="160" spans="1:4">
      <c r="A160">
        <v>10.9</v>
      </c>
      <c r="B160">
        <f>$H$1*SIN(2*PI()*A160/$H$2)</f>
        <v>-3.601545124439534</v>
      </c>
      <c r="C160">
        <f>$H$1*COS(2*PI()*A160/$H$2)</f>
        <v>3.4682665290640253</v>
      </c>
      <c r="D160">
        <f t="shared" si="3"/>
        <v>1</v>
      </c>
    </row>
    <row r="161" spans="1:4">
      <c r="A161">
        <v>10.95</v>
      </c>
      <c r="B161">
        <f>$H$1*SIN(2*PI()*A161/$H$2)</f>
        <v>-3.5132498489942483</v>
      </c>
      <c r="C161">
        <f>$H$1*COS(2*PI()*A161/$H$2)</f>
        <v>3.5576783860464243</v>
      </c>
      <c r="D161">
        <f t="shared" si="3"/>
        <v>1</v>
      </c>
    </row>
    <row r="162" spans="1:4">
      <c r="A162">
        <v>11</v>
      </c>
      <c r="B162">
        <f>$H$1*SIN(2*PI()*A162/$H$2)</f>
        <v>-3.422735529643445</v>
      </c>
      <c r="C162">
        <f>$H$1*COS(2*PI()*A162/$H$2)</f>
        <v>3.6448431371070562</v>
      </c>
      <c r="D162">
        <f t="shared" si="3"/>
        <v>1</v>
      </c>
    </row>
    <row r="163" spans="1:4">
      <c r="A163">
        <v>11.05</v>
      </c>
      <c r="B163">
        <f>$H$1*SIN(2*PI()*A163/$H$2)</f>
        <v>-3.3300593371712557</v>
      </c>
      <c r="C163">
        <f>$H$1*COS(2*PI()*A163/$H$2)</f>
        <v>3.7297057271209133</v>
      </c>
      <c r="D163">
        <f t="shared" si="3"/>
        <v>1</v>
      </c>
    </row>
    <row r="164" spans="1:4">
      <c r="A164">
        <v>11.1</v>
      </c>
      <c r="B164">
        <f>$H$1*SIN(2*PI()*A164/$H$2)</f>
        <v>-3.2352798078472249</v>
      </c>
      <c r="C164">
        <f>$H$1*COS(2*PI()*A164/$H$2)</f>
        <v>3.8122125550572368</v>
      </c>
      <c r="D164">
        <f t="shared" si="3"/>
        <v>1</v>
      </c>
    </row>
    <row r="165" spans="1:4">
      <c r="A165">
        <v>11.15</v>
      </c>
      <c r="B165">
        <f>$H$1*SIN(2*PI()*A165/$H$2)</f>
        <v>-3.138456806453505</v>
      </c>
      <c r="C165">
        <f>$H$1*COS(2*PI()*A165/$H$2)</f>
        <v>3.8923115078351151</v>
      </c>
      <c r="D165">
        <f t="shared" si="3"/>
        <v>1</v>
      </c>
    </row>
    <row r="166" spans="1:4">
      <c r="A166">
        <v>11.2</v>
      </c>
      <c r="B166">
        <f>$H$1*SIN(2*PI()*A166/$H$2)</f>
        <v>-3.0396514884730284</v>
      </c>
      <c r="C166">
        <f>$H$1*COS(2*PI()*A166/$H$2)</f>
        <v>3.9699519932391754</v>
      </c>
      <c r="D166">
        <f t="shared" si="3"/>
        <v>1</v>
      </c>
    </row>
    <row r="167" spans="1:4">
      <c r="A167">
        <v>11.25</v>
      </c>
      <c r="B167">
        <f>$H$1*SIN(2*PI()*A167/$H$2)</f>
        <v>-2.9389262614623668</v>
      </c>
      <c r="C167">
        <f>$H$1*COS(2*PI()*A167/$H$2)</f>
        <v>4.0450849718747364</v>
      </c>
      <c r="D167">
        <f t="shared" si="3"/>
        <v>1</v>
      </c>
    </row>
    <row r="168" spans="1:4">
      <c r="A168">
        <v>11.3</v>
      </c>
      <c r="B168">
        <f>$H$1*SIN(2*PI()*A168/$H$2)</f>
        <v>-2.8363447456337827</v>
      </c>
      <c r="C168">
        <f>$H$1*COS(2*PI()*A168/$H$2)</f>
        <v>4.1176629881421372</v>
      </c>
      <c r="D168">
        <f t="shared" si="3"/>
        <v>1</v>
      </c>
    </row>
    <row r="169" spans="1:4">
      <c r="A169">
        <v>11.35</v>
      </c>
      <c r="B169">
        <f>$H$1*SIN(2*PI()*A169/$H$2)</f>
        <v>-2.7319717336713483</v>
      </c>
      <c r="C169">
        <f>$H$1*COS(2*PI()*A169/$H$2)</f>
        <v>4.1876402002107067</v>
      </c>
      <c r="D169">
        <f t="shared" si="3"/>
        <v>1</v>
      </c>
    </row>
    <row r="170" spans="1:4">
      <c r="A170">
        <v>11.4</v>
      </c>
      <c r="B170">
        <f>$H$1*SIN(2*PI()*A170/$H$2)</f>
        <v>-2.6258731498064769</v>
      </c>
      <c r="C170">
        <f>$H$1*COS(2*PI()*A170/$H$2)</f>
        <v>4.25497240897346</v>
      </c>
      <c r="D170">
        <f t="shared" si="3"/>
        <v>1</v>
      </c>
    </row>
    <row r="171" spans="1:4">
      <c r="A171">
        <v>11.45</v>
      </c>
      <c r="B171">
        <f>$H$1*SIN(2*PI()*A171/$H$2)</f>
        <v>-2.5181160081788052</v>
      </c>
      <c r="C171">
        <f>$H$1*COS(2*PI()*A171/$H$2)</f>
        <v>4.3196170859641754</v>
      </c>
      <c r="D171">
        <f t="shared" si="3"/>
        <v>1</v>
      </c>
    </row>
    <row r="172" spans="1:4">
      <c r="A172">
        <v>11.5</v>
      </c>
      <c r="B172">
        <f>$H$1*SIN(2*PI()*A172/$H$2)</f>
        <v>-2.4087683705085805</v>
      </c>
      <c r="C172">
        <f>$H$1*COS(2*PI()*A172/$H$2)</f>
        <v>4.3815334002193156</v>
      </c>
      <c r="D172">
        <f t="shared" si="3"/>
        <v>1</v>
      </c>
    </row>
    <row r="173" spans="1:4">
      <c r="A173">
        <v>11.55</v>
      </c>
      <c r="B173">
        <f>$H$1*SIN(2*PI()*A173/$H$2)</f>
        <v>-2.2978993031074424</v>
      </c>
      <c r="C173">
        <f>$H$1*COS(2*PI()*A173/$H$2)</f>
        <v>4.4406822440677205</v>
      </c>
      <c r="D173">
        <f t="shared" si="3"/>
        <v>1</v>
      </c>
    </row>
    <row r="174" spans="1:4">
      <c r="A174">
        <v>11.6</v>
      </c>
      <c r="B174">
        <f>$H$1*SIN(2*PI()*A174/$H$2)</f>
        <v>-2.1855788332546671</v>
      </c>
      <c r="C174">
        <f>$H$1*COS(2*PI()*A174/$H$2)</f>
        <v>4.4970262578318545</v>
      </c>
      <c r="D174">
        <f t="shared" si="3"/>
        <v>1</v>
      </c>
    </row>
    <row r="175" spans="1:4">
      <c r="A175">
        <v>11.65</v>
      </c>
      <c r="B175">
        <f>$H$1*SIN(2*PI()*A175/$H$2)</f>
        <v>-2.071877904966422</v>
      </c>
      <c r="C175">
        <f>$H$1*COS(2*PI()*A175/$H$2)</f>
        <v>4.5505298534249778</v>
      </c>
      <c r="D175">
        <f t="shared" si="3"/>
        <v>1</v>
      </c>
    </row>
    <row r="176" spans="1:4">
      <c r="A176">
        <v>11.7</v>
      </c>
      <c r="B176">
        <f>$H$1*SIN(2*PI()*A176/$H$2)</f>
        <v>-1.9568683341860167</v>
      </c>
      <c r="C176">
        <f>$H$1*COS(2*PI()*A176/$H$2)</f>
        <v>4.6011592368293499</v>
      </c>
      <c r="D176">
        <f t="shared" si="3"/>
        <v>1</v>
      </c>
    </row>
    <row r="177" spans="1:4">
      <c r="A177">
        <v>11.75</v>
      </c>
      <c r="B177">
        <f>$H$1*SIN(2*PI()*A177/$H$2)</f>
        <v>-1.8406227634233894</v>
      </c>
      <c r="C177">
        <f>$H$1*COS(2*PI()*A177/$H$2)</f>
        <v>4.6488824294412572</v>
      </c>
      <c r="D177">
        <f t="shared" si="3"/>
        <v>1</v>
      </c>
    </row>
    <row r="178" spans="1:4">
      <c r="A178">
        <v>11.8</v>
      </c>
      <c r="B178">
        <f>$H$1*SIN(2*PI()*A178/$H$2)</f>
        <v>-1.7232146158725836</v>
      </c>
      <c r="C178">
        <f>$H$1*COS(2*PI()*A178/$H$2)</f>
        <v>4.6936692882693709</v>
      </c>
      <c r="D178">
        <f t="shared" si="3"/>
        <v>1</v>
      </c>
    </row>
    <row r="179" spans="1:4">
      <c r="A179">
        <v>11.85</v>
      </c>
      <c r="B179">
        <f>$H$1*SIN(2*PI()*A179/$H$2)</f>
        <v>-1.6047180490360491</v>
      </c>
      <c r="C179">
        <f>$H$1*COS(2*PI()*A179/$H$2)</f>
        <v>4.7354915249737211</v>
      </c>
      <c r="D179">
        <f t="shared" si="3"/>
        <v>1</v>
      </c>
    </row>
    <row r="180" spans="1:4">
      <c r="A180">
        <v>11.9</v>
      </c>
      <c r="B180">
        <f>$H$1*SIN(2*PI()*A180/$H$2)</f>
        <v>-1.4852079078851752</v>
      </c>
      <c r="C180">
        <f>$H$1*COS(2*PI()*A180/$H$2)</f>
        <v>4.7743227237332144</v>
      </c>
      <c r="D180">
        <f t="shared" si="3"/>
        <v>1</v>
      </c>
    </row>
    <row r="181" spans="1:4">
      <c r="A181">
        <v>11.95</v>
      </c>
      <c r="B181">
        <f>$H$1*SIN(2*PI()*A181/$H$2)</f>
        <v>-1.36475967758663</v>
      </c>
      <c r="C181">
        <f>$H$1*COS(2*PI()*A181/$H$2)</f>
        <v>4.8101383579304287</v>
      </c>
      <c r="D181">
        <f t="shared" si="3"/>
        <v>1</v>
      </c>
    </row>
    <row r="182" spans="1:4">
      <c r="A182">
        <v>12</v>
      </c>
      <c r="B182">
        <f>$H$1*SIN(2*PI()*A182/$H$2)</f>
        <v>-1.2434494358242767</v>
      </c>
      <c r="C182">
        <f>$H$1*COS(2*PI()*A182/$H$2)</f>
        <v>4.8429158056431545</v>
      </c>
      <c r="D182">
        <f t="shared" si="3"/>
        <v>1</v>
      </c>
    </row>
    <row r="183" spans="1:4">
      <c r="A183">
        <v>12.05</v>
      </c>
      <c r="B183">
        <f>$H$1*SIN(2*PI()*A183/$H$2)</f>
        <v>-1.1213538047469078</v>
      </c>
      <c r="C183">
        <f>$H$1*COS(2*PI()*A183/$H$2)</f>
        <v>4.8726343639328853</v>
      </c>
      <c r="D183">
        <f t="shared" si="3"/>
        <v>1</v>
      </c>
    </row>
    <row r="184" spans="1:4">
      <c r="A184">
        <v>12.1</v>
      </c>
      <c r="B184">
        <f>$H$1*SIN(2*PI()*A184/$H$2)</f>
        <v>-0.99854990257203591</v>
      </c>
      <c r="C184">
        <f>$H$1*COS(2*PI()*A184/$H$2)</f>
        <v>4.8992752619212343</v>
      </c>
      <c r="D184">
        <f t="shared" si="3"/>
        <v>1</v>
      </c>
    </row>
    <row r="185" spans="1:4">
      <c r="A185">
        <v>12.15</v>
      </c>
      <c r="B185">
        <f>$H$1*SIN(2*PI()*A185/$H$2)</f>
        <v>-0.87511529487638007</v>
      </c>
      <c r="C185">
        <f>$H$1*COS(2*PI()*A185/$H$2)</f>
        <v>4.9228216726460268</v>
      </c>
      <c r="D185">
        <f t="shared" si="3"/>
        <v>1</v>
      </c>
    </row>
    <row r="186" spans="1:4">
      <c r="A186">
        <v>12.2</v>
      </c>
      <c r="B186">
        <f>$H$1*SIN(2*PI()*A186/$H$2)</f>
        <v>-0.75112794560378837</v>
      </c>
      <c r="C186">
        <f>$H$1*COS(2*PI()*A186/$H$2)</f>
        <v>4.9432587236895698</v>
      </c>
      <c r="D186">
        <f t="shared" si="3"/>
        <v>1</v>
      </c>
    </row>
    <row r="187" spans="1:4">
      <c r="A187">
        <v>12.25</v>
      </c>
      <c r="B187">
        <f>$H$1*SIN(2*PI()*A187/$H$2)</f>
        <v>-0.62666616782152329</v>
      </c>
      <c r="C187">
        <f>$H$1*COS(2*PI()*A187/$H$2)</f>
        <v>4.9605735065723886</v>
      </c>
      <c r="D187">
        <f t="shared" si="3"/>
        <v>1</v>
      </c>
    </row>
    <row r="188" spans="1:4">
      <c r="A188">
        <v>12.3</v>
      </c>
      <c r="B188">
        <f>$H$1*SIN(2*PI()*A188/$H$2)</f>
        <v>-0.50180857425607106</v>
      </c>
      <c r="C188">
        <f>$H$1*COS(2*PI()*A188/$H$2)</f>
        <v>4.9747550849065005</v>
      </c>
      <c r="D188">
        <f t="shared" si="3"/>
        <v>1</v>
      </c>
    </row>
    <row r="189" spans="1:4">
      <c r="A189">
        <v>12.35</v>
      </c>
      <c r="B189">
        <f>$H$1*SIN(2*PI()*A189/$H$2)</f>
        <v>-0.37663402763966358</v>
      </c>
      <c r="C189">
        <f>$H$1*COS(2*PI()*A189/$H$2)</f>
        <v>4.9857945013030696</v>
      </c>
      <c r="D189">
        <f t="shared" si="3"/>
        <v>1</v>
      </c>
    </row>
    <row r="190" spans="1:4">
      <c r="A190">
        <v>12.4</v>
      </c>
      <c r="B190">
        <f>$H$1*SIN(2*PI()*A190/$H$2)</f>
        <v>-0.2512215908988511</v>
      </c>
      <c r="C190">
        <f>$H$1*COS(2*PI()*A190/$H$2)</f>
        <v>4.993684783030087</v>
      </c>
      <c r="D190">
        <f t="shared" si="3"/>
        <v>1</v>
      </c>
    </row>
    <row r="191" spans="1:4">
      <c r="A191">
        <v>12.45</v>
      </c>
      <c r="B191">
        <f>$H$1*SIN(2*PI()*A191/$H$2)</f>
        <v>-0.12565047721668968</v>
      </c>
      <c r="C191">
        <f>$H$1*COS(2*PI()*A191/$H$2)</f>
        <v>4.9984209464165001</v>
      </c>
      <c r="D191">
        <f t="shared" si="3"/>
        <v>1</v>
      </c>
    </row>
    <row r="192" spans="1:4">
      <c r="A192">
        <v>12.5</v>
      </c>
      <c r="B192">
        <f>$H$1*SIN(2*PI()*A192/$H$2)</f>
        <v>-1.22514845490862E-15</v>
      </c>
      <c r="C192">
        <f>$H$1*COS(2*PI()*A192/$H$2)</f>
        <v>5</v>
      </c>
      <c r="D192">
        <f t="shared" si="3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2017-05-09T17:20:50Z</dcterms:created>
  <dcterms:modified xsi:type="dcterms:W3CDTF">2017-05-09T18:58:01Z</dcterms:modified>
</cp:coreProperties>
</file>