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桌面\大三下\algorithm\hw4\"/>
    </mc:Choice>
  </mc:AlternateContent>
  <xr:revisionPtr revIDLastSave="1" documentId="8_{FEBF1448-01D8-40E2-9ECD-5A3511503CEE}" xr6:coauthVersionLast="36" xr6:coauthVersionMax="36" xr10:uidLastSave="{3A850FEE-D67A-4CA2-92FB-90FB9CC445CF}"/>
  <bookViews>
    <workbookView xWindow="0" yWindow="0" windowWidth="17250" windowHeight="5580" xr2:uid="{53BF63F0-FD78-49EF-B2E2-3B0402D89AE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H4" i="1"/>
  <c r="H5" i="1"/>
  <c r="H6" i="1"/>
  <c r="H7" i="1"/>
  <c r="H8" i="1"/>
  <c r="H9" i="1"/>
  <c r="H10" i="1"/>
  <c r="H11" i="1"/>
  <c r="H12" i="1"/>
  <c r="H13" i="1"/>
  <c r="H3" i="1"/>
  <c r="E4" i="1"/>
  <c r="F4" i="1" s="1"/>
  <c r="E5" i="1"/>
  <c r="F5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3" i="1"/>
  <c r="F3" i="1" s="1"/>
</calcChain>
</file>

<file path=xl/sharedStrings.xml><?xml version="1.0" encoding="utf-8"?>
<sst xmlns="http://schemas.openxmlformats.org/spreadsheetml/2006/main" count="10" uniqueCount="9">
  <si>
    <t>n</t>
    <phoneticPr fontId="1" type="noConversion"/>
  </si>
  <si>
    <t>data1</t>
    <phoneticPr fontId="1" type="noConversion"/>
  </si>
  <si>
    <t>data2</t>
    <phoneticPr fontId="1" type="noConversion"/>
  </si>
  <si>
    <t>data3</t>
    <phoneticPr fontId="1" type="noConversion"/>
  </si>
  <si>
    <t>avg_time</t>
    <phoneticPr fontId="1" type="noConversion"/>
  </si>
  <si>
    <t>Branch &amp; Bound (sec)</t>
    <phoneticPr fontId="1" type="noConversion"/>
  </si>
  <si>
    <t>Brute Force(sec)</t>
    <phoneticPr fontId="1" type="noConversion"/>
  </si>
  <si>
    <t>log(avg_time)</t>
    <phoneticPr fontId="1" type="noConversion"/>
  </si>
  <si>
    <t>log(time)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</si>
</sst>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109062327</a:t>
            </a:r>
            <a:endParaRPr lang="zh-TW"/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log(avg_time)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工作表1!$A$3:$A$23</c15:sqref>
                  </c15:fullRef>
                </c:ext>
              </c:extLst>
              <c:f>工作表1!$A$3:$A$13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工作表1!$E$3:$E$23</c15:sqref>
                  </c15:fullRef>
                </c:ext>
              </c:extLst>
              <c:f>工作表1!$E$3:$E$13</c:f>
              <c:numCache>
                <c:formatCode>General</c:formatCode>
                <c:ptCount val="11"/>
                <c:pt idx="0">
                  <c:v>1.6773333333333334E-3</c:v>
                </c:pt>
                <c:pt idx="1">
                  <c:v>1.6466666666666667E-3</c:v>
                </c:pt>
                <c:pt idx="2">
                  <c:v>1.6326666666666666E-3</c:v>
                </c:pt>
                <c:pt idx="3">
                  <c:v>1.6659999999999999E-3</c:v>
                </c:pt>
                <c:pt idx="4">
                  <c:v>2.4729999999999999E-3</c:v>
                </c:pt>
                <c:pt idx="5">
                  <c:v>5.8850000000000005E-3</c:v>
                </c:pt>
                <c:pt idx="6">
                  <c:v>6.3346666666666664E-3</c:v>
                </c:pt>
                <c:pt idx="7">
                  <c:v>6.8601333333333334E-2</c:v>
                </c:pt>
                <c:pt idx="8">
                  <c:v>8.1536333333333336E-2</c:v>
                </c:pt>
                <c:pt idx="9">
                  <c:v>1.1084319999999999</c:v>
                </c:pt>
                <c:pt idx="10">
                  <c:v>2.5289379999999997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36C-BE82-FB32C3302319}"/>
            </c:ext>
          </c:extLst>
        </c:ser>
        <c:ser>
          <c:idx val="1"/>
          <c:order val="1"/>
          <c:tx>
            <c:strRef>
              <c:f>工作表1!$H$2</c:f>
              <c:strCache>
                <c:ptCount val="1"/>
                <c:pt idx="0">
                  <c:v>log(time)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工作表1!$A$3:$A$23</c15:sqref>
                  </c15:fullRef>
                </c:ext>
              </c:extLst>
              <c:f>工作表1!$A$3:$A$13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工作表1!$H$3:$H$23</c15:sqref>
                  </c15:fullRef>
                </c:ext>
              </c:extLst>
              <c:f>工作表1!$H$3:$H$13</c:f>
              <c:numCache>
                <c:formatCode>General</c:formatCode>
                <c:ptCount val="11"/>
                <c:pt idx="0">
                  <c:v>-5.0969100130080562</c:v>
                </c:pt>
                <c:pt idx="1">
                  <c:v>-4.6020599913279625</c:v>
                </c:pt>
                <c:pt idx="2">
                  <c:v>-3.8894102897007512</c:v>
                </c:pt>
                <c:pt idx="3">
                  <c:v>-3.0721165896692932</c:v>
                </c:pt>
                <c:pt idx="4">
                  <c:v>-2.1152046360510193</c:v>
                </c:pt>
                <c:pt idx="5">
                  <c:v>-1.1774135251449949</c:v>
                </c:pt>
                <c:pt idx="6">
                  <c:v>-0.16477440412685668</c:v>
                </c:pt>
                <c:pt idx="7">
                  <c:v>0.95163986514372034</c:v>
                </c:pt>
                <c:pt idx="8">
                  <c:v>2.3915624141508989</c:v>
                </c:pt>
                <c:pt idx="9">
                  <c:v>3.456330535393314</c:v>
                </c:pt>
                <c:pt idx="10">
                  <c:v>4.1984222106514517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D-436C-BE82-FB32C330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1359"/>
        <c:axId val="672850623"/>
      </c:lineChart>
      <c:catAx>
        <c:axId val="61905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850623"/>
        <c:crosses val="autoZero"/>
        <c:auto val="1"/>
        <c:lblAlgn val="ctr"/>
        <c:lblOffset val="100"/>
        <c:noMultiLvlLbl val="0"/>
      </c:catAx>
      <c:valAx>
        <c:axId val="6728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0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14</xdr:row>
      <xdr:rowOff>0</xdr:rowOff>
    </xdr:from>
    <xdr:to>
      <xdr:col>7</xdr:col>
      <xdr:colOff>0</xdr:colOff>
      <xdr:row>27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BCC9A7-DD47-4577-8B48-5C4A70E74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612A-C11D-45BB-BEF6-56CCC35419B7}">
  <dimension ref="A1:J23"/>
  <sheetViews>
    <sheetView tabSelected="1" workbookViewId="0">
      <selection activeCell="J24" sqref="J24"/>
    </sheetView>
  </sheetViews>
  <sheetFormatPr defaultRowHeight="16.5" x14ac:dyDescent="0.25"/>
  <cols>
    <col min="1" max="1" width="9.5" bestFit="1" customWidth="1"/>
    <col min="2" max="4" width="9.5" customWidth="1"/>
    <col min="5" max="7" width="12.75" customWidth="1"/>
    <col min="8" max="8" width="10.625" customWidth="1"/>
  </cols>
  <sheetData>
    <row r="1" spans="1:10" x14ac:dyDescent="0.25">
      <c r="A1" s="2" t="s">
        <v>5</v>
      </c>
      <c r="B1" s="2"/>
      <c r="C1" s="2"/>
      <c r="D1" s="2"/>
      <c r="E1" s="2"/>
      <c r="F1" s="7"/>
      <c r="G1" s="3" t="s">
        <v>6</v>
      </c>
      <c r="H1" s="4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7</v>
      </c>
      <c r="G2" s="5" t="s">
        <v>1</v>
      </c>
      <c r="H2" s="6" t="s">
        <v>8</v>
      </c>
    </row>
    <row r="3" spans="1:10" x14ac:dyDescent="0.25">
      <c r="A3" s="1">
        <v>5</v>
      </c>
      <c r="B3" s="1">
        <v>1.853E-3</v>
      </c>
      <c r="C3" s="1">
        <v>1.567E-3</v>
      </c>
      <c r="D3" s="1">
        <v>1.6119999999999999E-3</v>
      </c>
      <c r="E3" s="1">
        <f>AVERAGE(B3:D3)</f>
        <v>1.6773333333333334E-3</v>
      </c>
      <c r="F3" s="1">
        <f>LOG10(E3)</f>
        <v>-2.7753806222824497</v>
      </c>
      <c r="G3" s="5">
        <v>7.9999999999999996E-6</v>
      </c>
      <c r="H3" s="6">
        <f>LOG10(G3)</f>
        <v>-5.0969100130080562</v>
      </c>
      <c r="J3">
        <v>156</v>
      </c>
    </row>
    <row r="4" spans="1:10" x14ac:dyDescent="0.25">
      <c r="A4" s="1">
        <v>6</v>
      </c>
      <c r="B4" s="1">
        <v>1.804E-3</v>
      </c>
      <c r="C4" s="1">
        <v>1.4920000000000001E-3</v>
      </c>
      <c r="D4" s="1">
        <v>1.6440000000000001E-3</v>
      </c>
      <c r="E4" s="1">
        <f t="shared" ref="E4:E13" si="0">AVERAGE(B4:D4)</f>
        <v>1.6466666666666667E-3</v>
      </c>
      <c r="F4" s="1">
        <f t="shared" ref="F4:F13" si="1">LOG10(E4)</f>
        <v>-2.7833943057960155</v>
      </c>
      <c r="G4" s="5">
        <v>2.5000000000000001E-5</v>
      </c>
      <c r="H4" s="6">
        <f t="shared" ref="H4:H13" si="2">LOG10(G4)</f>
        <v>-4.6020599913279625</v>
      </c>
      <c r="J4">
        <v>134</v>
      </c>
    </row>
    <row r="5" spans="1:10" x14ac:dyDescent="0.25">
      <c r="A5" s="1">
        <v>7</v>
      </c>
      <c r="B5" s="1">
        <v>1.652E-3</v>
      </c>
      <c r="C5" s="1">
        <v>1.652E-3</v>
      </c>
      <c r="D5" s="1">
        <v>1.5939999999999999E-3</v>
      </c>
      <c r="E5" s="1">
        <f t="shared" si="0"/>
        <v>1.6326666666666666E-3</v>
      </c>
      <c r="F5" s="1">
        <f t="shared" si="1"/>
        <v>-2.7871024739309673</v>
      </c>
      <c r="G5" s="5">
        <v>1.2899999999999999E-4</v>
      </c>
      <c r="H5" s="6">
        <f t="shared" si="2"/>
        <v>-3.8894102897007512</v>
      </c>
      <c r="J5">
        <v>143</v>
      </c>
    </row>
    <row r="6" spans="1:10" x14ac:dyDescent="0.25">
      <c r="A6" s="1">
        <v>8</v>
      </c>
      <c r="B6" s="1">
        <v>1.619E-3</v>
      </c>
      <c r="C6" s="1">
        <v>1.645E-3</v>
      </c>
      <c r="D6" s="1">
        <v>1.7340000000000001E-3</v>
      </c>
      <c r="E6" s="1">
        <f>AVERAGE(B6:D6)</f>
        <v>1.6659999999999999E-3</v>
      </c>
      <c r="F6" s="1">
        <f t="shared" si="1"/>
        <v>-2.7783250029292312</v>
      </c>
      <c r="G6" s="5">
        <v>8.4699999999999999E-4</v>
      </c>
      <c r="H6" s="6">
        <f t="shared" si="2"/>
        <v>-3.0721165896692932</v>
      </c>
      <c r="J6">
        <v>109</v>
      </c>
    </row>
    <row r="7" spans="1:10" x14ac:dyDescent="0.25">
      <c r="A7" s="1">
        <v>9</v>
      </c>
      <c r="B7" s="1">
        <v>2.4849999999999998E-3</v>
      </c>
      <c r="C7" s="1">
        <v>2.4420000000000002E-3</v>
      </c>
      <c r="D7" s="1">
        <v>2.4919999999999999E-3</v>
      </c>
      <c r="E7" s="1">
        <f>AVERAGE(B7:D7)</f>
        <v>2.4729999999999999E-3</v>
      </c>
      <c r="F7" s="1">
        <f t="shared" si="1"/>
        <v>-2.6067758836387029</v>
      </c>
      <c r="G7" s="5">
        <v>7.6699999999999997E-3</v>
      </c>
      <c r="H7" s="6">
        <f t="shared" si="2"/>
        <v>-2.1152046360510193</v>
      </c>
      <c r="J7">
        <v>176</v>
      </c>
    </row>
    <row r="8" spans="1:10" x14ac:dyDescent="0.25">
      <c r="A8" s="1">
        <v>10</v>
      </c>
      <c r="B8" s="1">
        <v>4.6410000000000002E-3</v>
      </c>
      <c r="C8" s="1">
        <v>8.7510000000000001E-3</v>
      </c>
      <c r="D8" s="1">
        <v>4.2630000000000003E-3</v>
      </c>
      <c r="E8" s="1">
        <f t="shared" si="0"/>
        <v>5.8850000000000005E-3</v>
      </c>
      <c r="F8" s="1">
        <f t="shared" si="1"/>
        <v>-2.2302535328205466</v>
      </c>
      <c r="G8" s="5">
        <v>6.6463999999999995E-2</v>
      </c>
      <c r="H8" s="6">
        <f t="shared" si="2"/>
        <v>-1.1774135251449949</v>
      </c>
      <c r="J8">
        <v>173</v>
      </c>
    </row>
    <row r="9" spans="1:10" x14ac:dyDescent="0.25">
      <c r="A9" s="1">
        <v>11</v>
      </c>
      <c r="B9" s="1">
        <v>6.5750000000000001E-3</v>
      </c>
      <c r="C9" s="1">
        <v>6.1970000000000003E-3</v>
      </c>
      <c r="D9" s="1">
        <v>6.2319999999999997E-3</v>
      </c>
      <c r="E9" s="1">
        <f t="shared" si="0"/>
        <v>6.3346666666666664E-3</v>
      </c>
      <c r="F9" s="1">
        <f t="shared" si="1"/>
        <v>-2.1982762329724945</v>
      </c>
      <c r="G9" s="5">
        <v>0.68426699999999996</v>
      </c>
      <c r="H9" s="6">
        <f t="shared" si="2"/>
        <v>-0.16477440412685668</v>
      </c>
      <c r="J9">
        <v>150</v>
      </c>
    </row>
    <row r="10" spans="1:10" x14ac:dyDescent="0.25">
      <c r="A10" s="1">
        <v>12</v>
      </c>
      <c r="B10" s="1">
        <v>6.2855999999999995E-2</v>
      </c>
      <c r="C10" s="1">
        <v>5.8971999999999997E-2</v>
      </c>
      <c r="D10" s="1">
        <v>8.3975999999999995E-2</v>
      </c>
      <c r="E10" s="1">
        <f t="shared" si="0"/>
        <v>6.8601333333333334E-2</v>
      </c>
      <c r="F10" s="1">
        <f t="shared" si="1"/>
        <v>-1.1636674432774774</v>
      </c>
      <c r="G10" s="5">
        <v>8.9462259999999993</v>
      </c>
      <c r="H10" s="6">
        <f t="shared" si="2"/>
        <v>0.95163986514372034</v>
      </c>
      <c r="J10">
        <v>163</v>
      </c>
    </row>
    <row r="11" spans="1:10" x14ac:dyDescent="0.25">
      <c r="A11" s="1">
        <v>13</v>
      </c>
      <c r="B11" s="1">
        <v>8.2214999999999996E-2</v>
      </c>
      <c r="C11" s="1">
        <v>8.2659999999999997E-2</v>
      </c>
      <c r="D11" s="1">
        <v>7.9733999999999999E-2</v>
      </c>
      <c r="E11" s="1">
        <f t="shared" si="0"/>
        <v>8.1536333333333336E-2</v>
      </c>
      <c r="F11" s="1">
        <f t="shared" si="1"/>
        <v>-1.088648822549118</v>
      </c>
      <c r="G11" s="5">
        <v>246.35558599999999</v>
      </c>
      <c r="H11" s="6">
        <f t="shared" si="2"/>
        <v>2.3915624141508989</v>
      </c>
      <c r="J11">
        <v>150</v>
      </c>
    </row>
    <row r="12" spans="1:10" x14ac:dyDescent="0.25">
      <c r="A12" s="1">
        <v>14</v>
      </c>
      <c r="B12" s="1">
        <v>1.090206</v>
      </c>
      <c r="C12" s="1">
        <v>1.1207849999999999</v>
      </c>
      <c r="D12" s="1">
        <v>1.1143050000000001</v>
      </c>
      <c r="E12" s="1">
        <f t="shared" si="0"/>
        <v>1.1084319999999999</v>
      </c>
      <c r="F12" s="1">
        <f t="shared" si="1"/>
        <v>4.4709055203673298E-2</v>
      </c>
      <c r="G12" s="5">
        <v>2859.766243</v>
      </c>
      <c r="H12" s="6">
        <f t="shared" si="2"/>
        <v>3.456330535393314</v>
      </c>
      <c r="J12">
        <v>190</v>
      </c>
    </row>
    <row r="13" spans="1:10" x14ac:dyDescent="0.25">
      <c r="A13" s="1">
        <v>15</v>
      </c>
      <c r="B13" s="1">
        <v>2.4534590000000001</v>
      </c>
      <c r="C13" s="1">
        <v>2.45709</v>
      </c>
      <c r="D13" s="1">
        <v>2.6762649999999999</v>
      </c>
      <c r="E13" s="1">
        <f t="shared" si="0"/>
        <v>2.5289379999999997</v>
      </c>
      <c r="F13" s="1">
        <f t="shared" si="1"/>
        <v>0.40293818221591904</v>
      </c>
      <c r="G13" s="5">
        <v>15791.457312</v>
      </c>
      <c r="H13" s="6">
        <f t="shared" si="2"/>
        <v>4.1984222106514517</v>
      </c>
      <c r="J13">
        <v>170</v>
      </c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mergeCells count="2">
    <mergeCell ref="G1:H1"/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2023-05-31T13:54:38Z</dcterms:created>
  <dcterms:modified xsi:type="dcterms:W3CDTF">2023-06-20T16:38:32Z</dcterms:modified>
</cp:coreProperties>
</file>