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June 2022 " sheetId="8" r:id="rId1"/>
    <sheet name="Time as par Punch" sheetId="10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0" l="1"/>
  <c r="M27" i="10"/>
  <c r="S24" i="10"/>
  <c r="L24" i="10"/>
  <c r="AC21" i="10"/>
  <c r="AA18" i="10"/>
  <c r="S21" i="10" l="1"/>
  <c r="AD6" i="10"/>
  <c r="T18" i="10" l="1"/>
  <c r="M18" i="10"/>
  <c r="AA6" i="10"/>
  <c r="Y15" i="10"/>
  <c r="R15" i="10"/>
  <c r="K15" i="10"/>
  <c r="O9" i="10" l="1"/>
  <c r="T6" i="10"/>
  <c r="M6" i="10"/>
  <c r="F12" i="10" l="1"/>
  <c r="F36" i="10" l="1"/>
  <c r="F33" i="10"/>
  <c r="F27" i="10"/>
  <c r="E24" i="10"/>
  <c r="E21" i="10"/>
  <c r="F6" i="10"/>
  <c r="AI18" i="10" l="1"/>
  <c r="AH39" i="10" l="1"/>
  <c r="AD21" i="10"/>
  <c r="AB21" i="10"/>
  <c r="AA21" i="10"/>
  <c r="U21" i="10"/>
  <c r="V21" i="10"/>
  <c r="W21" i="10"/>
  <c r="X21" i="10"/>
  <c r="T21" i="10"/>
  <c r="N21" i="10"/>
  <c r="O21" i="10"/>
  <c r="P21" i="10"/>
  <c r="Q21" i="10"/>
  <c r="M21" i="10"/>
  <c r="H21" i="10"/>
  <c r="I21" i="10"/>
  <c r="J21" i="10"/>
  <c r="F21" i="10"/>
  <c r="AF21" i="10"/>
  <c r="AH21" i="10"/>
  <c r="AI21" i="10"/>
  <c r="AF18" i="10"/>
  <c r="Y18" i="10"/>
  <c r="X18" i="10"/>
  <c r="W18" i="10"/>
  <c r="V18" i="10"/>
  <c r="U18" i="10"/>
  <c r="R18" i="10"/>
  <c r="Q18" i="10"/>
  <c r="P18" i="10"/>
  <c r="O18" i="10"/>
  <c r="N18" i="10"/>
  <c r="AG18" i="10"/>
  <c r="AC18" i="10"/>
  <c r="AB18" i="10"/>
  <c r="AI36" i="10" l="1"/>
  <c r="AI33" i="10"/>
  <c r="AI30" i="10"/>
  <c r="AI27" i="10"/>
  <c r="AI24" i="10"/>
  <c r="AH24" i="10"/>
  <c r="AE24" i="10"/>
  <c r="AC24" i="10"/>
  <c r="AB24" i="10"/>
  <c r="AA24" i="10"/>
  <c r="U24" i="10"/>
  <c r="T24" i="10"/>
  <c r="AG27" i="10"/>
  <c r="AF27" i="10"/>
  <c r="AE27" i="10"/>
  <c r="AD27" i="10"/>
  <c r="AC27" i="10"/>
  <c r="AB27" i="10"/>
  <c r="Z27" i="10"/>
  <c r="Y27" i="10"/>
  <c r="X27" i="10"/>
  <c r="W27" i="10"/>
  <c r="V27" i="10"/>
  <c r="U27" i="10"/>
  <c r="S27" i="10"/>
  <c r="R27" i="10"/>
  <c r="Q27" i="10"/>
  <c r="P27" i="10"/>
  <c r="O27" i="10"/>
  <c r="N27" i="10"/>
  <c r="K27" i="10"/>
  <c r="J27" i="10"/>
  <c r="I27" i="10"/>
  <c r="H27" i="10"/>
  <c r="G27" i="10"/>
  <c r="AG30" i="10"/>
  <c r="AF30" i="10"/>
  <c r="AE30" i="10"/>
  <c r="AC30" i="10"/>
  <c r="AB30" i="10"/>
  <c r="Z30" i="10"/>
  <c r="Y30" i="10"/>
  <c r="X30" i="10"/>
  <c r="W30" i="10"/>
  <c r="V30" i="10"/>
  <c r="U30" i="10"/>
  <c r="S30" i="10"/>
  <c r="R30" i="10"/>
  <c r="Q30" i="10"/>
  <c r="P30" i="10"/>
  <c r="O30" i="10"/>
  <c r="N30" i="10"/>
  <c r="K30" i="10"/>
  <c r="J30" i="10"/>
  <c r="I30" i="10"/>
  <c r="AG33" i="10"/>
  <c r="AF33" i="10"/>
  <c r="AE33" i="10"/>
  <c r="AC33" i="10"/>
  <c r="Z33" i="10"/>
  <c r="X33" i="10"/>
  <c r="W33" i="10"/>
  <c r="V33" i="10"/>
  <c r="U33" i="10"/>
  <c r="S33" i="10"/>
  <c r="R33" i="10"/>
  <c r="P33" i="10"/>
  <c r="O33" i="10"/>
  <c r="N33" i="10"/>
  <c r="L33" i="10"/>
  <c r="K33" i="10"/>
  <c r="J33" i="10"/>
  <c r="I33" i="10"/>
  <c r="H33" i="10"/>
  <c r="AG36" i="10"/>
  <c r="AF36" i="10"/>
  <c r="AE36" i="10"/>
  <c r="AC36" i="10"/>
  <c r="AB36" i="10"/>
  <c r="Y36" i="10"/>
  <c r="X36" i="10"/>
  <c r="W36" i="10"/>
  <c r="V36" i="10"/>
  <c r="U36" i="10"/>
  <c r="S36" i="10"/>
  <c r="R36" i="10"/>
  <c r="Q36" i="10"/>
  <c r="O36" i="10"/>
  <c r="L36" i="10"/>
  <c r="K36" i="10"/>
  <c r="J36" i="10"/>
  <c r="I36" i="10"/>
  <c r="H36" i="10"/>
  <c r="AG39" i="10"/>
  <c r="AF39" i="10"/>
  <c r="AE39" i="10"/>
  <c r="AC39" i="10"/>
  <c r="AB39" i="10"/>
  <c r="Z39" i="10"/>
  <c r="Y39" i="10"/>
  <c r="X39" i="10"/>
  <c r="W39" i="10"/>
  <c r="V39" i="10"/>
  <c r="U39" i="10"/>
  <c r="O39" i="10"/>
  <c r="N39" i="10"/>
  <c r="L39" i="10"/>
  <c r="K39" i="10"/>
  <c r="J39" i="10"/>
  <c r="I39" i="10"/>
  <c r="H39" i="10"/>
  <c r="Q24" i="10"/>
  <c r="P24" i="10"/>
  <c r="O24" i="10"/>
  <c r="N24" i="10"/>
  <c r="J24" i="10"/>
  <c r="I24" i="10"/>
  <c r="H24" i="10"/>
  <c r="G24" i="10"/>
  <c r="F24" i="10"/>
  <c r="P15" i="10"/>
  <c r="N15" i="10"/>
  <c r="M15" i="10"/>
  <c r="K18" i="10"/>
  <c r="J18" i="10"/>
  <c r="I18" i="10"/>
  <c r="H18" i="10"/>
  <c r="F15" i="10"/>
  <c r="E15" i="10"/>
  <c r="AI15" i="10"/>
  <c r="AH15" i="10"/>
  <c r="AG15" i="10"/>
  <c r="AC15" i="10"/>
  <c r="AB15" i="10"/>
  <c r="AA15" i="10"/>
  <c r="Z15" i="10"/>
  <c r="W15" i="10"/>
  <c r="V15" i="10"/>
  <c r="U15" i="10"/>
  <c r="T15" i="10"/>
  <c r="S15" i="10"/>
  <c r="L15" i="10"/>
  <c r="I15" i="10"/>
  <c r="H15" i="10"/>
  <c r="G15" i="10"/>
  <c r="AI12" i="10"/>
  <c r="AG12" i="10"/>
  <c r="AF12" i="10"/>
  <c r="AE12" i="10"/>
  <c r="AC12" i="10"/>
  <c r="AB12" i="10"/>
  <c r="Y12" i="10"/>
  <c r="R12" i="10"/>
  <c r="Q12" i="10"/>
  <c r="P12" i="10"/>
  <c r="O12" i="10"/>
  <c r="N12" i="10"/>
  <c r="H12" i="10"/>
  <c r="E12" i="10"/>
  <c r="AI9" i="10"/>
  <c r="AG9" i="10"/>
  <c r="AF9" i="10"/>
  <c r="AC9" i="10"/>
  <c r="AB9" i="10"/>
  <c r="Z9" i="10"/>
  <c r="Y9" i="10"/>
  <c r="X9" i="10"/>
  <c r="W9" i="10"/>
  <c r="V9" i="10"/>
  <c r="U9" i="10"/>
  <c r="Q9" i="10"/>
  <c r="P9" i="10"/>
  <c r="N9" i="10"/>
  <c r="L9" i="10"/>
  <c r="K9" i="10"/>
  <c r="J9" i="10"/>
  <c r="I9" i="10"/>
  <c r="AI6" i="10"/>
  <c r="AF6" i="10"/>
  <c r="AE6" i="10"/>
  <c r="AC6" i="10"/>
  <c r="Y6" i="10"/>
  <c r="X6" i="10"/>
  <c r="W6" i="10"/>
  <c r="V6" i="10"/>
  <c r="U6" i="10"/>
  <c r="R6" i="10"/>
  <c r="Q6" i="10"/>
  <c r="P6" i="10"/>
  <c r="O6" i="10"/>
  <c r="N6" i="10"/>
  <c r="K6" i="10"/>
  <c r="J6" i="10"/>
  <c r="I6" i="10"/>
  <c r="H6" i="10"/>
  <c r="G6" i="10" l="1"/>
  <c r="AE15" i="10" l="1"/>
  <c r="AE21" i="10" l="1"/>
  <c r="AE18" i="10"/>
  <c r="AE9" i="10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14"/>
            <color indexed="81"/>
            <rFont val="Tahoma"/>
            <family val="2"/>
          </rPr>
          <t xml:space="preserve">Ramzan-Id
</t>
        </r>
      </text>
    </comment>
  </commentList>
</comments>
</file>

<file path=xl/sharedStrings.xml><?xml version="1.0" encoding="utf-8"?>
<sst xmlns="http://schemas.openxmlformats.org/spreadsheetml/2006/main" count="618" uniqueCount="77">
  <si>
    <t>Days</t>
  </si>
  <si>
    <t>Sun</t>
  </si>
  <si>
    <t>Mon</t>
  </si>
  <si>
    <t>Tue</t>
  </si>
  <si>
    <t>Wed</t>
  </si>
  <si>
    <t>Thu</t>
  </si>
  <si>
    <t>Fri</t>
  </si>
  <si>
    <t>Sat</t>
  </si>
  <si>
    <t>Sr No.</t>
  </si>
  <si>
    <t>Name</t>
  </si>
  <si>
    <t>Designation</t>
  </si>
  <si>
    <t>Swapnil Mahajan 32201292</t>
  </si>
  <si>
    <t>BMS Operator</t>
  </si>
  <si>
    <t>W/O</t>
  </si>
  <si>
    <t>G</t>
  </si>
  <si>
    <t>Mushir Siddiqui 32201304</t>
  </si>
  <si>
    <t>Amit P            32201295</t>
  </si>
  <si>
    <t>AC Operator</t>
  </si>
  <si>
    <t>Fire Man</t>
  </si>
  <si>
    <t>C</t>
  </si>
  <si>
    <t>A</t>
  </si>
  <si>
    <t>Aba Lokande 32201297</t>
  </si>
  <si>
    <t>Laxman Dalvi 32201290</t>
  </si>
  <si>
    <t>B</t>
  </si>
  <si>
    <t>Jeetu Sahu     32201294</t>
  </si>
  <si>
    <t>Electrician</t>
  </si>
  <si>
    <t>Sharad Gamare 32201275</t>
  </si>
  <si>
    <t>Sanjog Kirve 32201293</t>
  </si>
  <si>
    <t>Shashikant Sutar 32201296</t>
  </si>
  <si>
    <t>Carpenter</t>
  </si>
  <si>
    <t>Rajendra Panchal 32201274</t>
  </si>
  <si>
    <t>Ankush Chavan 32201273</t>
  </si>
  <si>
    <t>Plumber</t>
  </si>
  <si>
    <t>Shift</t>
  </si>
  <si>
    <t>LEAVE</t>
  </si>
  <si>
    <t>L</t>
  </si>
  <si>
    <t>Symbol</t>
  </si>
  <si>
    <t>G (General Shift)</t>
  </si>
  <si>
    <t>A (First Shift)</t>
  </si>
  <si>
    <t>B (Second Shift)</t>
  </si>
  <si>
    <t>C (Third Shift)</t>
  </si>
  <si>
    <t>HOLIDAY</t>
  </si>
  <si>
    <t>H</t>
  </si>
  <si>
    <t>Time</t>
  </si>
  <si>
    <t>09:30 To 17:30</t>
  </si>
  <si>
    <t>W/OFF</t>
  </si>
  <si>
    <t>23:00 To 07:00</t>
  </si>
  <si>
    <t>ABSENT</t>
  </si>
  <si>
    <t>AB</t>
  </si>
  <si>
    <t>COMP- OFF</t>
  </si>
  <si>
    <t>C/O</t>
  </si>
  <si>
    <t>07.00 TO 15.00</t>
  </si>
  <si>
    <t>14.00 TO 22.00</t>
  </si>
  <si>
    <t>ED</t>
  </si>
  <si>
    <t>HVAC Operator</t>
  </si>
  <si>
    <t>Half Day</t>
  </si>
  <si>
    <t>HD</t>
  </si>
  <si>
    <t xml:space="preserve"> </t>
  </si>
  <si>
    <r>
      <rPr>
        <sz val="12"/>
        <rFont val="Calibri"/>
        <family val="2"/>
      </rPr>
      <t>REGULAR + EXTRA
DUTY</t>
    </r>
  </si>
  <si>
    <t>Ajit Pawar      32201291</t>
  </si>
  <si>
    <t>TIME</t>
  </si>
  <si>
    <t xml:space="preserve"> IN</t>
  </si>
  <si>
    <t xml:space="preserve"> OUT</t>
  </si>
  <si>
    <t>OUT</t>
  </si>
  <si>
    <t>IN</t>
  </si>
  <si>
    <t>11.00 TO 19.00</t>
  </si>
  <si>
    <t>G1</t>
  </si>
  <si>
    <t>G1 (General Shift)</t>
  </si>
  <si>
    <r>
      <rPr>
        <b/>
        <sz val="18"/>
        <rFont val="Calibri"/>
        <family val="2"/>
      </rPr>
      <t>REGULAR + EXTRA
DUTY</t>
    </r>
  </si>
  <si>
    <t>EL</t>
  </si>
  <si>
    <t>CL</t>
  </si>
  <si>
    <t>14.30 TO 22.30</t>
  </si>
  <si>
    <t>08:00 TO 16:00</t>
  </si>
  <si>
    <t>12:00 TO 20:00</t>
  </si>
  <si>
    <t>SL</t>
  </si>
  <si>
    <t>Roster For Month of June 2022</t>
  </si>
  <si>
    <t>Requirment BMS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</si>
</sst>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E0618"/>
      <name val="Arial"/>
      <family val="2"/>
    </font>
    <font>
      <b/>
      <sz val="14"/>
      <name val="Calibri"/>
      <family val="2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28"/>
      <color rgb="FF0E0618"/>
      <name val="Arial"/>
      <family val="2"/>
    </font>
    <font>
      <b/>
      <sz val="14"/>
      <color indexed="81"/>
      <name val="Tahoma"/>
      <family val="2"/>
    </font>
    <font>
      <b/>
      <sz val="14"/>
      <color rgb="FF0E0618"/>
      <name val="Arial"/>
      <family val="2"/>
    </font>
    <font>
      <sz val="16"/>
      <color rgb="FF0E0618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</font>
    <font>
      <b/>
      <sz val="18"/>
      <color rgb="FF000000"/>
      <name val="Times New Roman"/>
      <family val="1"/>
    </font>
    <font>
      <b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4" fillId="0" borderId="24" xfId="0" applyFont="1" applyBorder="1"/>
    <xf numFmtId="0" fontId="7" fillId="0" borderId="27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4" fillId="0" borderId="32" xfId="0" applyFont="1" applyBorder="1"/>
    <xf numFmtId="0" fontId="6" fillId="0" borderId="27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37" xfId="0" applyFont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 wrapText="1"/>
    </xf>
    <xf numFmtId="0" fontId="0" fillId="5" borderId="41" xfId="0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0" fillId="0" borderId="42" xfId="0" applyFont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4" xfId="0" applyFont="1" applyBorder="1"/>
    <xf numFmtId="0" fontId="10" fillId="0" borderId="27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0" fontId="0" fillId="0" borderId="32" xfId="0" applyFont="1" applyBorder="1"/>
    <xf numFmtId="0" fontId="1" fillId="0" borderId="0" xfId="0" applyFont="1"/>
    <xf numFmtId="20" fontId="8" fillId="3" borderId="41" xfId="0" applyNumberFormat="1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20" fontId="8" fillId="3" borderId="42" xfId="0" applyNumberFormat="1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20" fontId="9" fillId="3" borderId="40" xfId="0" applyNumberFormat="1" applyFont="1" applyFill="1" applyBorder="1" applyAlignment="1">
      <alignment horizontal="center" vertical="center"/>
    </xf>
    <xf numFmtId="20" fontId="9" fillId="3" borderId="20" xfId="0" applyNumberFormat="1" applyFont="1" applyFill="1" applyBorder="1" applyAlignment="1">
      <alignment horizontal="center" vertical="center"/>
    </xf>
    <xf numFmtId="20" fontId="8" fillId="3" borderId="23" xfId="0" applyNumberFormat="1" applyFont="1" applyFill="1" applyBorder="1" applyAlignment="1">
      <alignment horizontal="center" vertical="center"/>
    </xf>
    <xf numFmtId="20" fontId="12" fillId="3" borderId="41" xfId="0" applyNumberFormat="1" applyFont="1" applyFill="1" applyBorder="1" applyAlignment="1">
      <alignment horizontal="center" vertical="center"/>
    </xf>
    <xf numFmtId="20" fontId="12" fillId="3" borderId="42" xfId="0" applyNumberFormat="1" applyFont="1" applyFill="1" applyBorder="1" applyAlignment="1">
      <alignment horizontal="center" vertical="center"/>
    </xf>
    <xf numFmtId="20" fontId="12" fillId="3" borderId="23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0" fontId="13" fillId="3" borderId="42" xfId="0" applyNumberFormat="1" applyFont="1" applyFill="1" applyBorder="1" applyAlignment="1">
      <alignment vertical="center"/>
    </xf>
    <xf numFmtId="0" fontId="12" fillId="3" borderId="42" xfId="0" applyFont="1" applyFill="1" applyBorder="1" applyAlignment="1">
      <alignment horizontal="center" vertical="center"/>
    </xf>
    <xf numFmtId="20" fontId="8" fillId="3" borderId="16" xfId="0" applyNumberFormat="1" applyFont="1" applyFill="1" applyBorder="1" applyAlignment="1">
      <alignment horizontal="center" vertical="center"/>
    </xf>
    <xf numFmtId="20" fontId="8" fillId="3" borderId="43" xfId="0" applyNumberFormat="1" applyFont="1" applyFill="1" applyBorder="1" applyAlignment="1">
      <alignment horizontal="center" vertical="center"/>
    </xf>
    <xf numFmtId="20" fontId="9" fillId="3" borderId="2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53" xfId="0" applyFont="1" applyFill="1" applyBorder="1" applyAlignment="1">
      <alignment horizontal="left" vertical="center" wrapText="1"/>
    </xf>
    <xf numFmtId="0" fontId="1" fillId="4" borderId="54" xfId="0" applyFont="1" applyFill="1" applyBorder="1" applyAlignment="1">
      <alignment horizontal="left" vertical="center" wrapText="1"/>
    </xf>
    <xf numFmtId="0" fontId="1" fillId="4" borderId="5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0" fontId="13" fillId="3" borderId="41" xfId="0" applyNumberFormat="1" applyFont="1" applyFill="1" applyBorder="1" applyAlignment="1">
      <alignment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20" fontId="13" fillId="3" borderId="20" xfId="0" applyNumberFormat="1" applyFont="1" applyFill="1" applyBorder="1" applyAlignment="1">
      <alignment vertical="center"/>
    </xf>
    <xf numFmtId="20" fontId="9" fillId="3" borderId="46" xfId="0" applyNumberFormat="1" applyFont="1" applyFill="1" applyBorder="1" applyAlignment="1">
      <alignment horizontal="center" vertical="center"/>
    </xf>
    <xf numFmtId="20" fontId="9" fillId="3" borderId="50" xfId="0" applyNumberFormat="1" applyFont="1" applyFill="1" applyBorder="1" applyAlignment="1">
      <alignment horizontal="center" vertical="center"/>
    </xf>
    <xf numFmtId="20" fontId="15" fillId="3" borderId="41" xfId="0" applyNumberFormat="1" applyFont="1" applyFill="1" applyBorder="1" applyAlignment="1">
      <alignment horizontal="center" vertical="center"/>
    </xf>
    <xf numFmtId="20" fontId="15" fillId="3" borderId="42" xfId="0" applyNumberFormat="1" applyFont="1" applyFill="1" applyBorder="1" applyAlignment="1">
      <alignment horizontal="center" vertical="center"/>
    </xf>
    <xf numFmtId="20" fontId="12" fillId="3" borderId="43" xfId="0" applyNumberFormat="1" applyFont="1" applyFill="1" applyBorder="1" applyAlignment="1">
      <alignment horizontal="center" vertical="center"/>
    </xf>
    <xf numFmtId="20" fontId="17" fillId="3" borderId="4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" fontId="12" fillId="3" borderId="44" xfId="0" applyNumberFormat="1" applyFont="1" applyFill="1" applyBorder="1" applyAlignment="1">
      <alignment horizontal="center" vertical="center"/>
    </xf>
    <xf numFmtId="20" fontId="9" fillId="3" borderId="56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20" fontId="8" fillId="3" borderId="44" xfId="0" applyNumberFormat="1" applyFont="1" applyFill="1" applyBorder="1" applyAlignment="1">
      <alignment horizontal="center" vertical="center"/>
    </xf>
    <xf numFmtId="20" fontId="18" fillId="3" borderId="43" xfId="0" applyNumberFormat="1" applyFont="1" applyFill="1" applyBorder="1" applyAlignment="1">
      <alignment horizontal="center" vertical="center"/>
    </xf>
    <xf numFmtId="20" fontId="19" fillId="3" borderId="43" xfId="0" applyNumberFormat="1" applyFont="1" applyFill="1" applyBorder="1" applyAlignment="1">
      <alignment horizontal="center" vertical="center"/>
    </xf>
    <xf numFmtId="20" fontId="2" fillId="3" borderId="4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0" fontId="16" fillId="3" borderId="43" xfId="0" applyNumberFormat="1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20" fontId="8" fillId="3" borderId="52" xfId="0" applyNumberFormat="1" applyFont="1" applyFill="1" applyBorder="1" applyAlignment="1">
      <alignment horizontal="center" vertical="center"/>
    </xf>
    <xf numFmtId="20" fontId="8" fillId="3" borderId="46" xfId="0" applyNumberFormat="1" applyFont="1" applyFill="1" applyBorder="1" applyAlignment="1">
      <alignment horizontal="center" vertical="center"/>
    </xf>
    <xf numFmtId="20" fontId="8" fillId="3" borderId="45" xfId="0" applyNumberFormat="1" applyFont="1" applyFill="1" applyBorder="1" applyAlignment="1">
      <alignment horizontal="center" vertical="center"/>
    </xf>
    <xf numFmtId="20" fontId="9" fillId="3" borderId="45" xfId="0" applyNumberFormat="1" applyFont="1" applyFill="1" applyBorder="1" applyAlignment="1">
      <alignment vertical="center"/>
    </xf>
    <xf numFmtId="20" fontId="9" fillId="3" borderId="52" xfId="0" applyNumberFormat="1" applyFont="1" applyFill="1" applyBorder="1" applyAlignment="1">
      <alignment vertical="center"/>
    </xf>
    <xf numFmtId="20" fontId="8" fillId="3" borderId="51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3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58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5" borderId="57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center" vertical="center"/>
    </xf>
    <xf numFmtId="0" fontId="8" fillId="15" borderId="58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7" borderId="5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center" vertical="center"/>
    </xf>
    <xf numFmtId="0" fontId="8" fillId="17" borderId="58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9" fillId="12" borderId="24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 wrapText="1"/>
    </xf>
    <xf numFmtId="0" fontId="22" fillId="0" borderId="27" xfId="0" applyFont="1" applyFill="1" applyBorder="1" applyAlignment="1">
      <alignment horizontal="center" vertical="center" wrapText="1"/>
    </xf>
    <xf numFmtId="0" fontId="19" fillId="0" borderId="0" xfId="0" applyFont="1"/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5" borderId="61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20" fontId="8" fillId="3" borderId="1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9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/>
    </xf>
    <xf numFmtId="0" fontId="19" fillId="9" borderId="39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 wrapText="1"/>
    </xf>
    <xf numFmtId="0" fontId="20" fillId="6" borderId="39" xfId="0" applyFont="1" applyFill="1" applyBorder="1" applyAlignment="1">
      <alignment horizontal="center" vertical="center" wrapText="1"/>
    </xf>
    <xf numFmtId="0" fontId="20" fillId="6" borderId="49" xfId="0" applyFont="1" applyFill="1" applyBorder="1" applyAlignment="1">
      <alignment horizontal="center" vertical="center" wrapText="1"/>
    </xf>
    <xf numFmtId="0" fontId="19" fillId="6" borderId="38" xfId="0" applyFont="1" applyFill="1" applyBorder="1" applyAlignment="1">
      <alignment horizontal="center" vertical="center"/>
    </xf>
    <xf numFmtId="0" fontId="19" fillId="6" borderId="39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9" xfId="0" applyFont="1" applyFill="1" applyBorder="1" applyAlignment="1">
      <alignment horizontal="center" vertical="center" wrapText="1"/>
    </xf>
    <xf numFmtId="0" fontId="19" fillId="10" borderId="37" xfId="0" applyFont="1" applyFill="1" applyBorder="1" applyAlignment="1">
      <alignment horizontal="center" vertical="center"/>
    </xf>
    <xf numFmtId="0" fontId="19" fillId="10" borderId="24" xfId="0" applyFont="1" applyFill="1" applyBorder="1" applyAlignment="1">
      <alignment horizontal="center" vertical="center"/>
    </xf>
    <xf numFmtId="0" fontId="19" fillId="10" borderId="32" xfId="0" applyFont="1" applyFill="1" applyBorder="1" applyAlignment="1">
      <alignment horizontal="center" vertical="center"/>
    </xf>
    <xf numFmtId="0" fontId="20" fillId="11" borderId="38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/>
    </xf>
    <xf numFmtId="0" fontId="19" fillId="12" borderId="2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 wrapText="1"/>
    </xf>
    <xf numFmtId="0" fontId="20" fillId="13" borderId="49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/>
    </xf>
    <xf numFmtId="0" fontId="19" fillId="13" borderId="32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 wrapText="1"/>
    </xf>
    <xf numFmtId="0" fontId="20" fillId="4" borderId="39" xfId="0" applyFont="1" applyFill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/>
    </xf>
    <xf numFmtId="0" fontId="19" fillId="4" borderId="37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 wrapText="1"/>
    </xf>
    <xf numFmtId="0" fontId="20" fillId="14" borderId="39" xfId="0" applyFont="1" applyFill="1" applyBorder="1" applyAlignment="1">
      <alignment horizontal="center" vertical="center" wrapText="1"/>
    </xf>
    <xf numFmtId="0" fontId="20" fillId="14" borderId="49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/>
    </xf>
    <xf numFmtId="0" fontId="19" fillId="14" borderId="24" xfId="0" applyFont="1" applyFill="1" applyBorder="1" applyAlignment="1">
      <alignment horizontal="center" vertical="center"/>
    </xf>
    <xf numFmtId="0" fontId="19" fillId="14" borderId="32" xfId="0" applyFont="1" applyFill="1" applyBorder="1" applyAlignment="1">
      <alignment horizontal="center" vertical="center"/>
    </xf>
    <xf numFmtId="0" fontId="20" fillId="15" borderId="38" xfId="0" applyFont="1" applyFill="1" applyBorder="1" applyAlignment="1">
      <alignment horizontal="center" vertical="center" wrapText="1"/>
    </xf>
    <xf numFmtId="0" fontId="20" fillId="15" borderId="39" xfId="0" applyFont="1" applyFill="1" applyBorder="1" applyAlignment="1">
      <alignment horizontal="center" vertical="center" wrapText="1"/>
    </xf>
    <xf numFmtId="0" fontId="20" fillId="15" borderId="49" xfId="0" applyFont="1" applyFill="1" applyBorder="1" applyAlignment="1">
      <alignment horizontal="center" vertical="center" wrapText="1"/>
    </xf>
    <xf numFmtId="0" fontId="19" fillId="15" borderId="37" xfId="0" applyFont="1" applyFill="1" applyBorder="1" applyAlignment="1">
      <alignment horizontal="center" vertical="center"/>
    </xf>
    <xf numFmtId="0" fontId="19" fillId="15" borderId="24" xfId="0" applyFont="1" applyFill="1" applyBorder="1" applyAlignment="1">
      <alignment horizontal="center" vertical="center"/>
    </xf>
    <xf numFmtId="0" fontId="19" fillId="15" borderId="32" xfId="0" applyFont="1" applyFill="1" applyBorder="1" applyAlignment="1">
      <alignment horizontal="center" vertical="center"/>
    </xf>
    <xf numFmtId="0" fontId="20" fillId="16" borderId="38" xfId="0" applyFont="1" applyFill="1" applyBorder="1" applyAlignment="1">
      <alignment horizontal="center" vertical="center" wrapText="1"/>
    </xf>
    <xf numFmtId="0" fontId="20" fillId="16" borderId="39" xfId="0" applyFont="1" applyFill="1" applyBorder="1" applyAlignment="1">
      <alignment horizontal="center" vertical="center" wrapText="1"/>
    </xf>
    <xf numFmtId="0" fontId="20" fillId="16" borderId="49" xfId="0" applyFont="1" applyFill="1" applyBorder="1" applyAlignment="1">
      <alignment horizontal="center" vertical="center" wrapText="1"/>
    </xf>
    <xf numFmtId="0" fontId="19" fillId="16" borderId="37" xfId="0" applyFont="1" applyFill="1" applyBorder="1" applyAlignment="1">
      <alignment horizontal="center" vertical="center"/>
    </xf>
    <xf numFmtId="0" fontId="19" fillId="16" borderId="24" xfId="0" applyFont="1" applyFill="1" applyBorder="1" applyAlignment="1">
      <alignment horizontal="center" vertical="center"/>
    </xf>
    <xf numFmtId="0" fontId="19" fillId="16" borderId="32" xfId="0" applyFont="1" applyFill="1" applyBorder="1" applyAlignment="1">
      <alignment horizontal="center" vertical="center"/>
    </xf>
    <xf numFmtId="0" fontId="20" fillId="17" borderId="38" xfId="0" applyFont="1" applyFill="1" applyBorder="1" applyAlignment="1">
      <alignment horizontal="center" vertical="center" wrapText="1"/>
    </xf>
    <xf numFmtId="0" fontId="20" fillId="17" borderId="39" xfId="0" applyFont="1" applyFill="1" applyBorder="1" applyAlignment="1">
      <alignment horizontal="center" vertical="center" wrapText="1"/>
    </xf>
    <xf numFmtId="0" fontId="20" fillId="17" borderId="49" xfId="0" applyFont="1" applyFill="1" applyBorder="1" applyAlignment="1">
      <alignment horizontal="center" vertical="center" wrapText="1"/>
    </xf>
    <xf numFmtId="0" fontId="19" fillId="17" borderId="24" xfId="0" applyFont="1" applyFill="1" applyBorder="1" applyAlignment="1">
      <alignment horizontal="center" vertical="center"/>
    </xf>
    <xf numFmtId="0" fontId="19" fillId="17" borderId="32" xfId="0" applyFont="1" applyFill="1" applyBorder="1" applyAlignment="1">
      <alignment horizontal="center" vertical="center"/>
    </xf>
    <xf numFmtId="0" fontId="20" fillId="7" borderId="38" xfId="0" applyFont="1" applyFill="1" applyBorder="1" applyAlignment="1">
      <alignment horizontal="center" vertical="center" wrapText="1"/>
    </xf>
    <xf numFmtId="0" fontId="20" fillId="7" borderId="39" xfId="0" applyFont="1" applyFill="1" applyBorder="1" applyAlignment="1">
      <alignment horizontal="center" vertical="center" wrapText="1"/>
    </xf>
    <xf numFmtId="0" fontId="20" fillId="7" borderId="49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5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3" borderId="64" xfId="0" applyFont="1" applyFill="1" applyBorder="1" applyAlignment="1">
      <alignment horizontal="center" vertical="center"/>
    </xf>
    <xf numFmtId="0" fontId="0" fillId="5" borderId="64" xfId="0" applyFont="1" applyFill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18" borderId="65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3" borderId="67" xfId="0" applyFont="1" applyFill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6"/>
  <sheetViews>
    <sheetView tabSelected="1" zoomScale="70" zoomScaleNormal="70" workbookViewId="0">
      <selection activeCell="D3" sqref="D3:AG3"/>
    </sheetView>
  </sheetViews>
  <sheetFormatPr defaultRowHeight="15" x14ac:dyDescent="0.25"/>
  <cols>
    <col min="1" max="1" width="6.85546875" customWidth="1"/>
    <col min="2" max="2" width="15.7109375" customWidth="1"/>
    <col min="3" max="3" width="17.85546875" customWidth="1"/>
    <col min="12" max="12" width="9.28515625" customWidth="1"/>
    <col min="33" max="33" width="10.28515625" customWidth="1"/>
    <col min="34" max="34" width="10.140625" customWidth="1"/>
    <col min="35" max="35" width="0.28515625" customWidth="1"/>
  </cols>
  <sheetData>
    <row r="1" spans="1:38" ht="31.5" customHeight="1" thickBot="1" x14ac:dyDescent="0.3">
      <c r="A1" s="175" t="s">
        <v>75</v>
      </c>
      <c r="B1" s="176"/>
      <c r="C1" s="176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</row>
    <row r="2" spans="1:38" ht="25.5" customHeight="1" thickBot="1" x14ac:dyDescent="0.3">
      <c r="A2" s="178" t="s">
        <v>0</v>
      </c>
      <c r="B2" s="179"/>
      <c r="C2" s="180"/>
      <c r="D2" s="166" t="s">
        <v>4</v>
      </c>
      <c r="E2" s="167" t="s">
        <v>5</v>
      </c>
      <c r="F2" s="167" t="s">
        <v>6</v>
      </c>
      <c r="G2" s="167" t="s">
        <v>7</v>
      </c>
      <c r="H2" s="167" t="s">
        <v>1</v>
      </c>
      <c r="I2" s="167" t="s">
        <v>2</v>
      </c>
      <c r="J2" s="168" t="s">
        <v>3</v>
      </c>
      <c r="K2" s="167" t="s">
        <v>4</v>
      </c>
      <c r="L2" s="167" t="s">
        <v>5</v>
      </c>
      <c r="M2" s="9" t="s">
        <v>6</v>
      </c>
      <c r="N2" s="167" t="s">
        <v>7</v>
      </c>
      <c r="O2" s="168" t="s">
        <v>1</v>
      </c>
      <c r="P2" s="167" t="s">
        <v>2</v>
      </c>
      <c r="Q2" s="168" t="s">
        <v>3</v>
      </c>
      <c r="R2" s="167" t="s">
        <v>4</v>
      </c>
      <c r="S2" s="167" t="s">
        <v>5</v>
      </c>
      <c r="T2" s="9" t="s">
        <v>6</v>
      </c>
      <c r="U2" s="167" t="s">
        <v>7</v>
      </c>
      <c r="V2" s="168" t="s">
        <v>1</v>
      </c>
      <c r="W2" s="167" t="s">
        <v>2</v>
      </c>
      <c r="X2" s="168" t="s">
        <v>3</v>
      </c>
      <c r="Y2" s="167" t="s">
        <v>4</v>
      </c>
      <c r="Z2" s="168" t="s">
        <v>5</v>
      </c>
      <c r="AA2" s="167" t="s">
        <v>6</v>
      </c>
      <c r="AB2" s="167" t="s">
        <v>7</v>
      </c>
      <c r="AC2" s="168" t="s">
        <v>1</v>
      </c>
      <c r="AD2" s="167" t="s">
        <v>2</v>
      </c>
      <c r="AE2" s="168" t="s">
        <v>3</v>
      </c>
      <c r="AF2" s="167" t="s">
        <v>4</v>
      </c>
      <c r="AG2" s="100" t="s">
        <v>5</v>
      </c>
    </row>
    <row r="3" spans="1:38" ht="30" customHeight="1" thickBot="1" x14ac:dyDescent="0.3">
      <c r="A3" s="10" t="s">
        <v>8</v>
      </c>
      <c r="B3" s="11" t="s">
        <v>9</v>
      </c>
      <c r="C3" s="8" t="s">
        <v>10</v>
      </c>
      <c r="D3" s="149">
        <v>1</v>
      </c>
      <c r="E3" s="12">
        <v>2</v>
      </c>
      <c r="F3" s="13">
        <v>3</v>
      </c>
      <c r="G3" s="14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2">
        <v>26</v>
      </c>
      <c r="AD3" s="12">
        <v>27</v>
      </c>
      <c r="AE3" s="12">
        <v>28</v>
      </c>
      <c r="AF3" s="12">
        <v>29</v>
      </c>
      <c r="AG3" s="150">
        <v>30</v>
      </c>
    </row>
    <row r="4" spans="1:38" ht="45.75" thickBot="1" x14ac:dyDescent="0.3">
      <c r="A4" s="15">
        <v>1</v>
      </c>
      <c r="B4" s="16" t="s">
        <v>11</v>
      </c>
      <c r="C4" s="63" t="s">
        <v>12</v>
      </c>
      <c r="D4" s="294" t="s">
        <v>14</v>
      </c>
      <c r="E4" s="159" t="s">
        <v>14</v>
      </c>
      <c r="F4" s="159" t="s">
        <v>14</v>
      </c>
      <c r="G4" s="159" t="s">
        <v>14</v>
      </c>
      <c r="H4" s="160" t="s">
        <v>13</v>
      </c>
      <c r="I4" s="159" t="s">
        <v>14</v>
      </c>
      <c r="J4" s="159" t="s">
        <v>14</v>
      </c>
      <c r="K4" s="159" t="s">
        <v>14</v>
      </c>
      <c r="L4" s="159" t="s">
        <v>14</v>
      </c>
      <c r="M4" s="159" t="s">
        <v>14</v>
      </c>
      <c r="N4" s="159" t="s">
        <v>14</v>
      </c>
      <c r="O4" s="160" t="s">
        <v>13</v>
      </c>
      <c r="P4" s="159" t="s">
        <v>14</v>
      </c>
      <c r="Q4" s="159" t="s">
        <v>14</v>
      </c>
      <c r="R4" s="159" t="s">
        <v>14</v>
      </c>
      <c r="S4" s="159" t="s">
        <v>14</v>
      </c>
      <c r="T4" s="159" t="s">
        <v>14</v>
      </c>
      <c r="U4" s="159" t="s">
        <v>14</v>
      </c>
      <c r="V4" s="160" t="s">
        <v>13</v>
      </c>
      <c r="W4" s="159" t="s">
        <v>14</v>
      </c>
      <c r="X4" s="159" t="s">
        <v>14</v>
      </c>
      <c r="Y4" s="159" t="s">
        <v>14</v>
      </c>
      <c r="Z4" s="159" t="s">
        <v>14</v>
      </c>
      <c r="AA4" s="159" t="s">
        <v>14</v>
      </c>
      <c r="AB4" s="159" t="s">
        <v>14</v>
      </c>
      <c r="AC4" s="160" t="s">
        <v>13</v>
      </c>
      <c r="AD4" s="159" t="s">
        <v>14</v>
      </c>
      <c r="AE4" s="159" t="s">
        <v>14</v>
      </c>
      <c r="AF4" s="159" t="s">
        <v>14</v>
      </c>
      <c r="AG4" s="161" t="s">
        <v>14</v>
      </c>
    </row>
    <row r="5" spans="1:38" ht="41.25" customHeight="1" thickBot="1" x14ac:dyDescent="0.3">
      <c r="A5" s="20">
        <v>2</v>
      </c>
      <c r="B5" s="21" t="s">
        <v>15</v>
      </c>
      <c r="C5" s="300" t="s">
        <v>12</v>
      </c>
      <c r="D5" s="299" t="s">
        <v>66</v>
      </c>
      <c r="E5" s="289" t="s">
        <v>66</v>
      </c>
      <c r="F5" s="289" t="s">
        <v>66</v>
      </c>
      <c r="G5" s="289" t="s">
        <v>66</v>
      </c>
      <c r="H5" s="290" t="s">
        <v>13</v>
      </c>
      <c r="I5" s="291" t="s">
        <v>76</v>
      </c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88"/>
    </row>
    <row r="6" spans="1:38" ht="46.5" customHeight="1" thickBot="1" x14ac:dyDescent="0.3">
      <c r="A6" s="24">
        <v>3</v>
      </c>
      <c r="B6" s="25" t="s">
        <v>16</v>
      </c>
      <c r="C6" s="63" t="s">
        <v>17</v>
      </c>
      <c r="D6" s="276" t="s">
        <v>20</v>
      </c>
      <c r="E6" s="156" t="s">
        <v>20</v>
      </c>
      <c r="F6" s="156" t="s">
        <v>20</v>
      </c>
      <c r="G6" s="156" t="s">
        <v>20</v>
      </c>
      <c r="H6" s="17" t="s">
        <v>13</v>
      </c>
      <c r="I6" s="156" t="s">
        <v>20</v>
      </c>
      <c r="J6" s="156" t="s">
        <v>20</v>
      </c>
      <c r="K6" s="156" t="s">
        <v>20</v>
      </c>
      <c r="L6" s="156" t="s">
        <v>20</v>
      </c>
      <c r="M6" s="156" t="s">
        <v>20</v>
      </c>
      <c r="N6" s="156" t="s">
        <v>20</v>
      </c>
      <c r="O6" s="17" t="s">
        <v>13</v>
      </c>
      <c r="P6" s="156" t="s">
        <v>20</v>
      </c>
      <c r="Q6" s="156" t="s">
        <v>20</v>
      </c>
      <c r="R6" s="156" t="s">
        <v>20</v>
      </c>
      <c r="S6" s="156" t="s">
        <v>20</v>
      </c>
      <c r="T6" s="156" t="s">
        <v>20</v>
      </c>
      <c r="U6" s="156" t="s">
        <v>20</v>
      </c>
      <c r="V6" s="17" t="s">
        <v>13</v>
      </c>
      <c r="W6" s="156" t="s">
        <v>20</v>
      </c>
      <c r="X6" s="156" t="s">
        <v>20</v>
      </c>
      <c r="Y6" s="156" t="s">
        <v>20</v>
      </c>
      <c r="Z6" s="156" t="s">
        <v>20</v>
      </c>
      <c r="AA6" s="156" t="s">
        <v>20</v>
      </c>
      <c r="AB6" s="156" t="s">
        <v>20</v>
      </c>
      <c r="AC6" s="155" t="s">
        <v>13</v>
      </c>
      <c r="AD6" s="156" t="s">
        <v>20</v>
      </c>
      <c r="AE6" s="156" t="s">
        <v>20</v>
      </c>
      <c r="AF6" s="156" t="s">
        <v>20</v>
      </c>
      <c r="AG6" s="157" t="s">
        <v>20</v>
      </c>
    </row>
    <row r="7" spans="1:38" ht="36" customHeight="1" x14ac:dyDescent="0.25">
      <c r="A7" s="26">
        <v>4</v>
      </c>
      <c r="B7" s="74" t="s">
        <v>59</v>
      </c>
      <c r="C7" s="64" t="s">
        <v>18</v>
      </c>
      <c r="D7" s="277" t="s">
        <v>14</v>
      </c>
      <c r="E7" s="281" t="s">
        <v>14</v>
      </c>
      <c r="F7" s="23" t="s">
        <v>13</v>
      </c>
      <c r="G7" s="72" t="s">
        <v>14</v>
      </c>
      <c r="H7" s="22" t="s">
        <v>20</v>
      </c>
      <c r="I7" s="22" t="s">
        <v>20</v>
      </c>
      <c r="J7" s="22" t="s">
        <v>20</v>
      </c>
      <c r="K7" s="22" t="s">
        <v>20</v>
      </c>
      <c r="L7" s="22" t="s">
        <v>20</v>
      </c>
      <c r="M7" s="22" t="s">
        <v>14</v>
      </c>
      <c r="N7" s="72" t="s">
        <v>14</v>
      </c>
      <c r="O7" s="23" t="s">
        <v>13</v>
      </c>
      <c r="P7" s="287" t="s">
        <v>70</v>
      </c>
      <c r="Q7" s="72" t="s">
        <v>23</v>
      </c>
      <c r="R7" s="72" t="s">
        <v>23</v>
      </c>
      <c r="S7" s="72" t="s">
        <v>23</v>
      </c>
      <c r="T7" s="23" t="s">
        <v>13</v>
      </c>
      <c r="U7" s="72" t="s">
        <v>14</v>
      </c>
      <c r="V7" s="22" t="s">
        <v>19</v>
      </c>
      <c r="W7" s="22" t="s">
        <v>19</v>
      </c>
      <c r="X7" s="22" t="s">
        <v>19</v>
      </c>
      <c r="Y7" s="22" t="s">
        <v>19</v>
      </c>
      <c r="Z7" s="22" t="s">
        <v>19</v>
      </c>
      <c r="AA7" s="23" t="s">
        <v>13</v>
      </c>
      <c r="AB7" s="18" t="s">
        <v>14</v>
      </c>
      <c r="AC7" s="18" t="s">
        <v>20</v>
      </c>
      <c r="AD7" s="18" t="s">
        <v>20</v>
      </c>
      <c r="AE7" s="18" t="s">
        <v>20</v>
      </c>
      <c r="AF7" s="18" t="s">
        <v>20</v>
      </c>
      <c r="AG7" s="19" t="s">
        <v>20</v>
      </c>
    </row>
    <row r="8" spans="1:38" ht="40.5" customHeight="1" x14ac:dyDescent="0.25">
      <c r="A8" s="27">
        <v>5</v>
      </c>
      <c r="B8" s="73" t="s">
        <v>21</v>
      </c>
      <c r="C8" s="151" t="s">
        <v>18</v>
      </c>
      <c r="D8" s="277" t="s">
        <v>19</v>
      </c>
      <c r="E8" s="279" t="s">
        <v>19</v>
      </c>
      <c r="F8" s="279" t="s">
        <v>19</v>
      </c>
      <c r="G8" s="279" t="s">
        <v>19</v>
      </c>
      <c r="H8" s="23" t="s">
        <v>13</v>
      </c>
      <c r="I8" s="22" t="s">
        <v>23</v>
      </c>
      <c r="J8" s="22" t="s">
        <v>23</v>
      </c>
      <c r="K8" s="22" t="s">
        <v>23</v>
      </c>
      <c r="L8" s="22" t="s">
        <v>23</v>
      </c>
      <c r="M8" s="23" t="s">
        <v>13</v>
      </c>
      <c r="N8" s="72" t="s">
        <v>19</v>
      </c>
      <c r="O8" s="72" t="s">
        <v>19</v>
      </c>
      <c r="P8" s="281" t="s">
        <v>19</v>
      </c>
      <c r="Q8" s="281" t="s">
        <v>19</v>
      </c>
      <c r="R8" s="281" t="s">
        <v>19</v>
      </c>
      <c r="S8" s="281" t="s">
        <v>19</v>
      </c>
      <c r="T8" s="281" t="s">
        <v>19</v>
      </c>
      <c r="U8" s="281" t="s">
        <v>19</v>
      </c>
      <c r="V8" s="23" t="s">
        <v>13</v>
      </c>
      <c r="W8" s="281" t="s">
        <v>20</v>
      </c>
      <c r="X8" s="281" t="s">
        <v>20</v>
      </c>
      <c r="Y8" s="281" t="s">
        <v>20</v>
      </c>
      <c r="Z8" s="281" t="s">
        <v>20</v>
      </c>
      <c r="AA8" s="22" t="s">
        <v>19</v>
      </c>
      <c r="AB8" s="22" t="s">
        <v>19</v>
      </c>
      <c r="AC8" s="23" t="s">
        <v>13</v>
      </c>
      <c r="AD8" s="72" t="s">
        <v>23</v>
      </c>
      <c r="AE8" s="72" t="s">
        <v>23</v>
      </c>
      <c r="AF8" s="72" t="s">
        <v>23</v>
      </c>
      <c r="AG8" s="154" t="s">
        <v>23</v>
      </c>
      <c r="AL8" t="s">
        <v>57</v>
      </c>
    </row>
    <row r="9" spans="1:38" ht="43.5" customHeight="1" thickBot="1" x14ac:dyDescent="0.3">
      <c r="A9" s="28">
        <v>6</v>
      </c>
      <c r="B9" s="75" t="s">
        <v>22</v>
      </c>
      <c r="C9" s="152" t="s">
        <v>18</v>
      </c>
      <c r="D9" s="295" t="s">
        <v>70</v>
      </c>
      <c r="E9" s="296" t="s">
        <v>70</v>
      </c>
      <c r="F9" s="296" t="s">
        <v>70</v>
      </c>
      <c r="G9" s="282" t="s">
        <v>13</v>
      </c>
      <c r="H9" s="285" t="s">
        <v>19</v>
      </c>
      <c r="I9" s="285" t="s">
        <v>19</v>
      </c>
      <c r="J9" s="285" t="s">
        <v>19</v>
      </c>
      <c r="K9" s="285" t="s">
        <v>19</v>
      </c>
      <c r="L9" s="285" t="s">
        <v>19</v>
      </c>
      <c r="M9" s="285" t="s">
        <v>19</v>
      </c>
      <c r="N9" s="282" t="s">
        <v>13</v>
      </c>
      <c r="O9" s="285" t="s">
        <v>20</v>
      </c>
      <c r="P9" s="285" t="s">
        <v>14</v>
      </c>
      <c r="Q9" s="285" t="s">
        <v>20</v>
      </c>
      <c r="R9" s="285" t="s">
        <v>20</v>
      </c>
      <c r="S9" s="285" t="s">
        <v>20</v>
      </c>
      <c r="T9" s="285" t="s">
        <v>20</v>
      </c>
      <c r="U9" s="282" t="s">
        <v>13</v>
      </c>
      <c r="V9" s="285" t="s">
        <v>20</v>
      </c>
      <c r="W9" s="285" t="s">
        <v>23</v>
      </c>
      <c r="X9" s="285" t="s">
        <v>23</v>
      </c>
      <c r="Y9" s="285" t="s">
        <v>23</v>
      </c>
      <c r="Z9" s="285" t="s">
        <v>23</v>
      </c>
      <c r="AA9" s="284" t="s">
        <v>14</v>
      </c>
      <c r="AB9" s="282" t="s">
        <v>13</v>
      </c>
      <c r="AC9" s="284" t="s">
        <v>19</v>
      </c>
      <c r="AD9" s="284" t="s">
        <v>19</v>
      </c>
      <c r="AE9" s="284" t="s">
        <v>19</v>
      </c>
      <c r="AF9" s="284" t="s">
        <v>19</v>
      </c>
      <c r="AG9" s="286" t="s">
        <v>19</v>
      </c>
    </row>
    <row r="10" spans="1:38" ht="40.5" customHeight="1" x14ac:dyDescent="0.25">
      <c r="A10" s="29">
        <v>7</v>
      </c>
      <c r="B10" s="77" t="s">
        <v>24</v>
      </c>
      <c r="C10" s="64" t="s">
        <v>25</v>
      </c>
      <c r="D10" s="158" t="s">
        <v>23</v>
      </c>
      <c r="E10" s="18" t="s">
        <v>23</v>
      </c>
      <c r="F10" s="18" t="s">
        <v>23</v>
      </c>
      <c r="G10" s="17" t="s">
        <v>13</v>
      </c>
      <c r="H10" s="18" t="s">
        <v>23</v>
      </c>
      <c r="I10" s="18" t="s">
        <v>23</v>
      </c>
      <c r="J10" s="18" t="s">
        <v>23</v>
      </c>
      <c r="K10" s="18" t="s">
        <v>23</v>
      </c>
      <c r="L10" s="18" t="s">
        <v>23</v>
      </c>
      <c r="M10" s="18" t="s">
        <v>23</v>
      </c>
      <c r="N10" s="17" t="s">
        <v>13</v>
      </c>
      <c r="O10" s="18" t="s">
        <v>23</v>
      </c>
      <c r="P10" s="18" t="s">
        <v>23</v>
      </c>
      <c r="Q10" s="18" t="s">
        <v>23</v>
      </c>
      <c r="R10" s="18" t="s">
        <v>23</v>
      </c>
      <c r="S10" s="18" t="s">
        <v>23</v>
      </c>
      <c r="T10" s="18" t="s">
        <v>23</v>
      </c>
      <c r="U10" s="17" t="s">
        <v>13</v>
      </c>
      <c r="V10" s="18" t="s">
        <v>23</v>
      </c>
      <c r="W10" s="18" t="s">
        <v>23</v>
      </c>
      <c r="X10" s="18" t="s">
        <v>23</v>
      </c>
      <c r="Y10" s="18" t="s">
        <v>23</v>
      </c>
      <c r="Z10" s="18" t="s">
        <v>23</v>
      </c>
      <c r="AA10" s="18" t="s">
        <v>23</v>
      </c>
      <c r="AB10" s="17" t="s">
        <v>13</v>
      </c>
      <c r="AC10" s="18" t="s">
        <v>23</v>
      </c>
      <c r="AD10" s="18" t="s">
        <v>23</v>
      </c>
      <c r="AE10" s="18" t="s">
        <v>23</v>
      </c>
      <c r="AF10" s="18" t="s">
        <v>23</v>
      </c>
      <c r="AG10" s="19" t="s">
        <v>23</v>
      </c>
    </row>
    <row r="11" spans="1:38" ht="43.5" customHeight="1" x14ac:dyDescent="0.25">
      <c r="A11" s="30">
        <v>8</v>
      </c>
      <c r="B11" s="76" t="s">
        <v>26</v>
      </c>
      <c r="C11" s="151" t="s">
        <v>25</v>
      </c>
      <c r="D11" s="277" t="s">
        <v>14</v>
      </c>
      <c r="E11" s="279" t="s">
        <v>14</v>
      </c>
      <c r="F11" s="279" t="s">
        <v>14</v>
      </c>
      <c r="G11" s="279" t="s">
        <v>23</v>
      </c>
      <c r="H11" s="23" t="s">
        <v>13</v>
      </c>
      <c r="I11" s="279" t="s">
        <v>14</v>
      </c>
      <c r="J11" s="279" t="s">
        <v>14</v>
      </c>
      <c r="K11" s="279" t="s">
        <v>14</v>
      </c>
      <c r="L11" s="279" t="s">
        <v>14</v>
      </c>
      <c r="M11" s="279" t="s">
        <v>14</v>
      </c>
      <c r="N11" s="279" t="s">
        <v>23</v>
      </c>
      <c r="O11" s="23" t="s">
        <v>13</v>
      </c>
      <c r="P11" s="279" t="s">
        <v>14</v>
      </c>
      <c r="Q11" s="279" t="s">
        <v>14</v>
      </c>
      <c r="R11" s="279" t="s">
        <v>14</v>
      </c>
      <c r="S11" s="279" t="s">
        <v>14</v>
      </c>
      <c r="T11" s="279" t="s">
        <v>14</v>
      </c>
      <c r="U11" s="279" t="s">
        <v>23</v>
      </c>
      <c r="V11" s="23" t="s">
        <v>13</v>
      </c>
      <c r="W11" s="279" t="s">
        <v>14</v>
      </c>
      <c r="X11" s="279" t="s">
        <v>14</v>
      </c>
      <c r="Y11" s="279" t="s">
        <v>14</v>
      </c>
      <c r="Z11" s="279" t="s">
        <v>14</v>
      </c>
      <c r="AA11" s="279" t="s">
        <v>14</v>
      </c>
      <c r="AB11" s="279" t="s">
        <v>23</v>
      </c>
      <c r="AC11" s="23" t="s">
        <v>13</v>
      </c>
      <c r="AD11" s="279" t="s">
        <v>14</v>
      </c>
      <c r="AE11" s="279" t="s">
        <v>14</v>
      </c>
      <c r="AF11" s="279" t="s">
        <v>14</v>
      </c>
      <c r="AG11" s="280" t="s">
        <v>14</v>
      </c>
    </row>
    <row r="12" spans="1:38" ht="41.25" customHeight="1" thickBot="1" x14ac:dyDescent="0.3">
      <c r="A12" s="31">
        <v>9</v>
      </c>
      <c r="B12" s="78" t="s">
        <v>27</v>
      </c>
      <c r="C12" s="152" t="s">
        <v>25</v>
      </c>
      <c r="D12" s="275" t="s">
        <v>20</v>
      </c>
      <c r="E12" s="153" t="s">
        <v>20</v>
      </c>
      <c r="F12" s="153" t="s">
        <v>20</v>
      </c>
      <c r="G12" s="153" t="s">
        <v>20</v>
      </c>
      <c r="H12" s="36" t="s">
        <v>13</v>
      </c>
      <c r="I12" s="153" t="s">
        <v>20</v>
      </c>
      <c r="J12" s="153" t="s">
        <v>20</v>
      </c>
      <c r="K12" s="153" t="s">
        <v>20</v>
      </c>
      <c r="L12" s="153" t="s">
        <v>20</v>
      </c>
      <c r="M12" s="153" t="s">
        <v>20</v>
      </c>
      <c r="N12" s="153" t="s">
        <v>20</v>
      </c>
      <c r="O12" s="36" t="s">
        <v>13</v>
      </c>
      <c r="P12" s="153" t="s">
        <v>20</v>
      </c>
      <c r="Q12" s="153" t="s">
        <v>20</v>
      </c>
      <c r="R12" s="153" t="s">
        <v>20</v>
      </c>
      <c r="S12" s="153" t="s">
        <v>20</v>
      </c>
      <c r="T12" s="153" t="s">
        <v>20</v>
      </c>
      <c r="U12" s="153" t="s">
        <v>20</v>
      </c>
      <c r="V12" s="36" t="s">
        <v>13</v>
      </c>
      <c r="W12" s="153" t="s">
        <v>20</v>
      </c>
      <c r="X12" s="153" t="s">
        <v>20</v>
      </c>
      <c r="Y12" s="153" t="s">
        <v>20</v>
      </c>
      <c r="Z12" s="153" t="s">
        <v>20</v>
      </c>
      <c r="AA12" s="153" t="s">
        <v>20</v>
      </c>
      <c r="AB12" s="153" t="s">
        <v>20</v>
      </c>
      <c r="AC12" s="36" t="s">
        <v>13</v>
      </c>
      <c r="AD12" s="153" t="s">
        <v>20</v>
      </c>
      <c r="AE12" s="153" t="s">
        <v>20</v>
      </c>
      <c r="AF12" s="153" t="s">
        <v>20</v>
      </c>
      <c r="AG12" s="278" t="s">
        <v>20</v>
      </c>
    </row>
    <row r="13" spans="1:38" ht="42" customHeight="1" x14ac:dyDescent="0.25">
      <c r="A13" s="20">
        <v>10</v>
      </c>
      <c r="B13" s="32" t="s">
        <v>28</v>
      </c>
      <c r="C13" s="65" t="s">
        <v>29</v>
      </c>
      <c r="D13" s="297" t="s">
        <v>14</v>
      </c>
      <c r="E13" s="162" t="s">
        <v>14</v>
      </c>
      <c r="F13" s="162" t="s">
        <v>14</v>
      </c>
      <c r="G13" s="162" t="s">
        <v>14</v>
      </c>
      <c r="H13" s="283" t="s">
        <v>13</v>
      </c>
      <c r="I13" s="162" t="s">
        <v>14</v>
      </c>
      <c r="J13" s="162" t="s">
        <v>14</v>
      </c>
      <c r="K13" s="162" t="s">
        <v>14</v>
      </c>
      <c r="L13" s="162" t="s">
        <v>14</v>
      </c>
      <c r="M13" s="162" t="s">
        <v>14</v>
      </c>
      <c r="N13" s="162" t="s">
        <v>14</v>
      </c>
      <c r="O13" s="283" t="s">
        <v>13</v>
      </c>
      <c r="P13" s="162" t="s">
        <v>14</v>
      </c>
      <c r="Q13" s="162" t="s">
        <v>14</v>
      </c>
      <c r="R13" s="162" t="s">
        <v>14</v>
      </c>
      <c r="S13" s="162" t="s">
        <v>14</v>
      </c>
      <c r="T13" s="162" t="s">
        <v>14</v>
      </c>
      <c r="U13" s="162" t="s">
        <v>14</v>
      </c>
      <c r="V13" s="283" t="s">
        <v>13</v>
      </c>
      <c r="W13" s="162" t="s">
        <v>14</v>
      </c>
      <c r="X13" s="162" t="s">
        <v>14</v>
      </c>
      <c r="Y13" s="162" t="s">
        <v>14</v>
      </c>
      <c r="Z13" s="162" t="s">
        <v>14</v>
      </c>
      <c r="AA13" s="162" t="s">
        <v>14</v>
      </c>
      <c r="AB13" s="162" t="s">
        <v>14</v>
      </c>
      <c r="AC13" s="283" t="s">
        <v>13</v>
      </c>
      <c r="AD13" s="162" t="s">
        <v>14</v>
      </c>
      <c r="AE13" s="162" t="s">
        <v>14</v>
      </c>
      <c r="AF13" s="162" t="s">
        <v>14</v>
      </c>
      <c r="AG13" s="298" t="s">
        <v>14</v>
      </c>
    </row>
    <row r="14" spans="1:38" ht="45.75" thickBot="1" x14ac:dyDescent="0.3">
      <c r="A14" s="24">
        <v>11</v>
      </c>
      <c r="B14" s="33" t="s">
        <v>30</v>
      </c>
      <c r="C14" s="66" t="s">
        <v>29</v>
      </c>
      <c r="D14" s="293" t="s">
        <v>14</v>
      </c>
      <c r="E14" s="35" t="s">
        <v>14</v>
      </c>
      <c r="F14" s="35" t="s">
        <v>14</v>
      </c>
      <c r="G14" s="35" t="s">
        <v>14</v>
      </c>
      <c r="H14" s="36" t="s">
        <v>13</v>
      </c>
      <c r="I14" s="35" t="s">
        <v>14</v>
      </c>
      <c r="J14" s="35" t="s">
        <v>14</v>
      </c>
      <c r="K14" s="35" t="s">
        <v>14</v>
      </c>
      <c r="L14" s="35" t="s">
        <v>14</v>
      </c>
      <c r="M14" s="35" t="s">
        <v>14</v>
      </c>
      <c r="N14" s="35" t="s">
        <v>14</v>
      </c>
      <c r="O14" s="23" t="s">
        <v>13</v>
      </c>
      <c r="P14" s="35" t="s">
        <v>14</v>
      </c>
      <c r="Q14" s="35" t="s">
        <v>14</v>
      </c>
      <c r="R14" s="35" t="s">
        <v>14</v>
      </c>
      <c r="S14" s="35" t="s">
        <v>14</v>
      </c>
      <c r="T14" s="35" t="s">
        <v>14</v>
      </c>
      <c r="U14" s="35" t="s">
        <v>14</v>
      </c>
      <c r="V14" s="23" t="s">
        <v>13</v>
      </c>
      <c r="W14" s="35" t="s">
        <v>14</v>
      </c>
      <c r="X14" s="35" t="s">
        <v>14</v>
      </c>
      <c r="Y14" s="35" t="s">
        <v>14</v>
      </c>
      <c r="Z14" s="35" t="s">
        <v>14</v>
      </c>
      <c r="AA14" s="35" t="s">
        <v>14</v>
      </c>
      <c r="AB14" s="35" t="s">
        <v>14</v>
      </c>
      <c r="AC14" s="23" t="s">
        <v>13</v>
      </c>
      <c r="AD14" s="35" t="s">
        <v>14</v>
      </c>
      <c r="AE14" s="35" t="s">
        <v>14</v>
      </c>
      <c r="AF14" s="35" t="s">
        <v>14</v>
      </c>
      <c r="AG14" s="37" t="s">
        <v>14</v>
      </c>
    </row>
    <row r="15" spans="1:38" ht="47.25" customHeight="1" thickBot="1" x14ac:dyDescent="0.3">
      <c r="A15" s="15">
        <v>12</v>
      </c>
      <c r="B15" s="34" t="s">
        <v>31</v>
      </c>
      <c r="C15" s="63" t="s">
        <v>32</v>
      </c>
      <c r="D15" s="294" t="s">
        <v>14</v>
      </c>
      <c r="E15" s="159" t="s">
        <v>14</v>
      </c>
      <c r="F15" s="159" t="s">
        <v>14</v>
      </c>
      <c r="G15" s="159" t="s">
        <v>14</v>
      </c>
      <c r="H15" s="36" t="s">
        <v>13</v>
      </c>
      <c r="I15" s="159" t="s">
        <v>14</v>
      </c>
      <c r="J15" s="159" t="s">
        <v>14</v>
      </c>
      <c r="K15" s="159" t="s">
        <v>14</v>
      </c>
      <c r="L15" s="159" t="s">
        <v>14</v>
      </c>
      <c r="M15" s="159" t="s">
        <v>14</v>
      </c>
      <c r="N15" s="159" t="s">
        <v>14</v>
      </c>
      <c r="O15" s="36" t="s">
        <v>13</v>
      </c>
      <c r="P15" s="159" t="s">
        <v>14</v>
      </c>
      <c r="Q15" s="159" t="s">
        <v>14</v>
      </c>
      <c r="R15" s="159" t="s">
        <v>14</v>
      </c>
      <c r="S15" s="159" t="s">
        <v>14</v>
      </c>
      <c r="T15" s="159" t="s">
        <v>14</v>
      </c>
      <c r="U15" s="159" t="s">
        <v>14</v>
      </c>
      <c r="V15" s="36" t="s">
        <v>13</v>
      </c>
      <c r="W15" s="159" t="s">
        <v>14</v>
      </c>
      <c r="X15" s="159" t="s">
        <v>14</v>
      </c>
      <c r="Y15" s="159" t="s">
        <v>14</v>
      </c>
      <c r="Z15" s="159" t="s">
        <v>14</v>
      </c>
      <c r="AA15" s="159" t="s">
        <v>14</v>
      </c>
      <c r="AB15" s="159" t="s">
        <v>14</v>
      </c>
      <c r="AC15" s="36" t="s">
        <v>13</v>
      </c>
      <c r="AD15" s="159" t="s">
        <v>14</v>
      </c>
      <c r="AE15" s="159" t="s">
        <v>14</v>
      </c>
      <c r="AF15" s="159" t="s">
        <v>14</v>
      </c>
      <c r="AG15" s="161" t="s">
        <v>14</v>
      </c>
    </row>
    <row r="16" spans="1:38" ht="24" customHeight="1" x14ac:dyDescent="0.25">
      <c r="A16" s="1"/>
      <c r="B16" s="181" t="s">
        <v>33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</row>
    <row r="17" spans="1:35" ht="15.75" customHeight="1" x14ac:dyDescent="0.25">
      <c r="A17" s="1"/>
      <c r="B17" s="183"/>
      <c r="C17" s="2" t="s">
        <v>34</v>
      </c>
      <c r="D17" s="3" t="s">
        <v>35</v>
      </c>
      <c r="E17" s="185"/>
      <c r="F17" s="186"/>
      <c r="G17" s="186"/>
      <c r="H17" s="186"/>
      <c r="I17" s="186"/>
      <c r="J17" s="186"/>
      <c r="K17" s="186"/>
      <c r="L17" s="186"/>
      <c r="M17" s="186"/>
      <c r="N17" s="186"/>
      <c r="O17" s="187"/>
      <c r="P17" s="172" t="s">
        <v>10</v>
      </c>
      <c r="Q17" s="173"/>
      <c r="R17" s="174"/>
      <c r="S17" s="4" t="s">
        <v>36</v>
      </c>
      <c r="T17" s="172" t="s">
        <v>37</v>
      </c>
      <c r="U17" s="173"/>
      <c r="V17" s="174"/>
      <c r="W17" s="172" t="s">
        <v>67</v>
      </c>
      <c r="X17" s="173"/>
      <c r="Y17" s="174"/>
      <c r="Z17" s="172" t="s">
        <v>38</v>
      </c>
      <c r="AA17" s="173"/>
      <c r="AB17" s="174"/>
      <c r="AC17" s="172" t="s">
        <v>39</v>
      </c>
      <c r="AD17" s="173"/>
      <c r="AE17" s="174"/>
      <c r="AF17" s="172" t="s">
        <v>40</v>
      </c>
      <c r="AG17" s="173"/>
      <c r="AH17" s="174"/>
      <c r="AI17" s="38"/>
    </row>
    <row r="18" spans="1:35" ht="15.75" x14ac:dyDescent="0.25">
      <c r="A18" s="1"/>
      <c r="B18" s="183"/>
      <c r="C18" s="2" t="s">
        <v>41</v>
      </c>
      <c r="D18" s="3" t="s">
        <v>42</v>
      </c>
      <c r="E18" s="185"/>
      <c r="F18" s="186"/>
      <c r="G18" s="186"/>
      <c r="H18" s="186"/>
      <c r="I18" s="186"/>
      <c r="J18" s="186"/>
      <c r="K18" s="186"/>
      <c r="L18" s="186"/>
      <c r="M18" s="186"/>
      <c r="N18" s="186"/>
      <c r="O18" s="187"/>
      <c r="P18" s="172" t="s">
        <v>12</v>
      </c>
      <c r="Q18" s="173"/>
      <c r="R18" s="174"/>
      <c r="S18" s="3" t="s">
        <v>43</v>
      </c>
      <c r="T18" s="172" t="s">
        <v>44</v>
      </c>
      <c r="U18" s="173"/>
      <c r="V18" s="174"/>
      <c r="W18" s="172" t="s">
        <v>73</v>
      </c>
      <c r="X18" s="173"/>
      <c r="Y18" s="174"/>
      <c r="Z18" s="172" t="s">
        <v>72</v>
      </c>
      <c r="AA18" s="173"/>
      <c r="AB18" s="174"/>
      <c r="AC18" s="169"/>
      <c r="AD18" s="170"/>
      <c r="AE18" s="171"/>
      <c r="AF18" s="169"/>
      <c r="AG18" s="170"/>
      <c r="AH18" s="171"/>
      <c r="AI18" s="38"/>
    </row>
    <row r="19" spans="1:35" ht="15.75" customHeight="1" x14ac:dyDescent="0.25">
      <c r="A19" s="1"/>
      <c r="B19" s="183"/>
      <c r="C19" s="2" t="s">
        <v>45</v>
      </c>
      <c r="D19" s="3" t="s">
        <v>13</v>
      </c>
      <c r="E19" s="185"/>
      <c r="F19" s="186"/>
      <c r="G19" s="186"/>
      <c r="H19" s="186"/>
      <c r="I19" s="186"/>
      <c r="J19" s="186"/>
      <c r="K19" s="186"/>
      <c r="L19" s="186"/>
      <c r="M19" s="186"/>
      <c r="N19" s="186"/>
      <c r="O19" s="187"/>
      <c r="P19" s="172" t="s">
        <v>18</v>
      </c>
      <c r="Q19" s="173"/>
      <c r="R19" s="174"/>
      <c r="S19" s="3" t="s">
        <v>43</v>
      </c>
      <c r="T19" s="172" t="s">
        <v>44</v>
      </c>
      <c r="U19" s="173"/>
      <c r="V19" s="174"/>
      <c r="W19" s="172"/>
      <c r="X19" s="173"/>
      <c r="Y19" s="174"/>
      <c r="Z19" s="172" t="s">
        <v>51</v>
      </c>
      <c r="AA19" s="173"/>
      <c r="AB19" s="174"/>
      <c r="AC19" s="172" t="s">
        <v>52</v>
      </c>
      <c r="AD19" s="173"/>
      <c r="AE19" s="174"/>
      <c r="AF19" s="172" t="s">
        <v>46</v>
      </c>
      <c r="AG19" s="173"/>
      <c r="AH19" s="174"/>
      <c r="AI19" s="38"/>
    </row>
    <row r="20" spans="1:35" ht="15.75" x14ac:dyDescent="0.25">
      <c r="A20" s="1"/>
      <c r="B20" s="183"/>
      <c r="C20" s="2" t="s">
        <v>47</v>
      </c>
      <c r="D20" s="3" t="s">
        <v>48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7"/>
      <c r="P20" s="172" t="s">
        <v>29</v>
      </c>
      <c r="Q20" s="173"/>
      <c r="R20" s="174"/>
      <c r="S20" s="3" t="s">
        <v>43</v>
      </c>
      <c r="T20" s="172" t="s">
        <v>44</v>
      </c>
      <c r="U20" s="173"/>
      <c r="V20" s="174"/>
      <c r="W20" s="169"/>
      <c r="X20" s="170"/>
      <c r="Y20" s="171"/>
      <c r="Z20" s="169"/>
      <c r="AA20" s="170"/>
      <c r="AB20" s="171"/>
      <c r="AC20" s="169"/>
      <c r="AD20" s="170"/>
      <c r="AE20" s="171"/>
      <c r="AF20" s="169"/>
      <c r="AG20" s="170"/>
      <c r="AH20" s="171"/>
      <c r="AI20" s="38"/>
    </row>
    <row r="21" spans="1:35" ht="15.75" x14ac:dyDescent="0.25">
      <c r="A21" s="1"/>
      <c r="B21" s="183"/>
      <c r="C21" s="2" t="s">
        <v>49</v>
      </c>
      <c r="D21" s="3" t="s">
        <v>50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7"/>
      <c r="P21" s="172" t="s">
        <v>25</v>
      </c>
      <c r="Q21" s="173"/>
      <c r="R21" s="174"/>
      <c r="S21" s="3" t="s">
        <v>43</v>
      </c>
      <c r="T21" s="172" t="s">
        <v>44</v>
      </c>
      <c r="U21" s="173"/>
      <c r="V21" s="174"/>
      <c r="W21" s="172"/>
      <c r="X21" s="173"/>
      <c r="Y21" s="174"/>
      <c r="Z21" s="172" t="s">
        <v>52</v>
      </c>
      <c r="AA21" s="173"/>
      <c r="AB21" s="174"/>
      <c r="AC21" s="172" t="s">
        <v>71</v>
      </c>
      <c r="AD21" s="173"/>
      <c r="AE21" s="174"/>
      <c r="AF21" s="169"/>
      <c r="AG21" s="170"/>
      <c r="AH21" s="171"/>
      <c r="AI21" s="38"/>
    </row>
    <row r="22" spans="1:35" ht="48" thickBot="1" x14ac:dyDescent="0.3">
      <c r="A22" s="5"/>
      <c r="B22" s="183"/>
      <c r="C22" s="6" t="s">
        <v>58</v>
      </c>
      <c r="D22" s="3" t="s">
        <v>53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7"/>
      <c r="P22" s="172" t="s">
        <v>54</v>
      </c>
      <c r="Q22" s="173"/>
      <c r="R22" s="174"/>
      <c r="S22" s="3" t="s">
        <v>43</v>
      </c>
      <c r="T22" s="172" t="s">
        <v>44</v>
      </c>
      <c r="U22" s="173"/>
      <c r="V22" s="174"/>
      <c r="W22" s="172"/>
      <c r="X22" s="173"/>
      <c r="Y22" s="174"/>
      <c r="Z22" s="172" t="s">
        <v>51</v>
      </c>
      <c r="AA22" s="173"/>
      <c r="AB22" s="174"/>
      <c r="AC22" s="169"/>
      <c r="AD22" s="170"/>
      <c r="AE22" s="171"/>
      <c r="AF22" s="169"/>
      <c r="AG22" s="170"/>
      <c r="AH22" s="171"/>
      <c r="AI22" s="38"/>
    </row>
    <row r="23" spans="1:35" ht="15.75" x14ac:dyDescent="0.25">
      <c r="A23" s="7"/>
      <c r="B23" s="184"/>
      <c r="C23" s="2" t="s">
        <v>55</v>
      </c>
      <c r="D23" s="3" t="s">
        <v>56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90"/>
      <c r="P23" s="172" t="s">
        <v>32</v>
      </c>
      <c r="Q23" s="173"/>
      <c r="R23" s="174"/>
      <c r="S23" s="3" t="s">
        <v>43</v>
      </c>
      <c r="T23" s="172" t="s">
        <v>44</v>
      </c>
      <c r="U23" s="173"/>
      <c r="V23" s="174"/>
      <c r="W23" s="169"/>
      <c r="X23" s="170"/>
      <c r="Y23" s="171"/>
      <c r="Z23" s="169"/>
      <c r="AA23" s="170"/>
      <c r="AB23" s="171"/>
      <c r="AC23" s="169"/>
      <c r="AD23" s="170"/>
      <c r="AE23" s="171"/>
      <c r="AF23" s="169"/>
      <c r="AG23" s="170"/>
      <c r="AH23" s="171"/>
      <c r="AI23" s="38"/>
    </row>
    <row r="26" spans="1:35" ht="8.25" customHeight="1" x14ac:dyDescent="0.25"/>
  </sheetData>
  <mergeCells count="48">
    <mergeCell ref="I5:AH5"/>
    <mergeCell ref="AF22:AH22"/>
    <mergeCell ref="AF23:AH23"/>
    <mergeCell ref="P22:R22"/>
    <mergeCell ref="AF17:AH17"/>
    <mergeCell ref="AF18:AH18"/>
    <mergeCell ref="AF19:AH19"/>
    <mergeCell ref="AF20:AH20"/>
    <mergeCell ref="P19:R19"/>
    <mergeCell ref="T19:V19"/>
    <mergeCell ref="W19:Y19"/>
    <mergeCell ref="Z19:AB19"/>
    <mergeCell ref="AC19:AE19"/>
    <mergeCell ref="P20:R20"/>
    <mergeCell ref="T20:V20"/>
    <mergeCell ref="W20:Y20"/>
    <mergeCell ref="Z20:AB20"/>
    <mergeCell ref="A1:AG1"/>
    <mergeCell ref="A2:C2"/>
    <mergeCell ref="B16:AI16"/>
    <mergeCell ref="B17:B23"/>
    <mergeCell ref="E17:O23"/>
    <mergeCell ref="P17:R17"/>
    <mergeCell ref="T17:V17"/>
    <mergeCell ref="W17:Y17"/>
    <mergeCell ref="Z17:AB17"/>
    <mergeCell ref="AC17:AE17"/>
    <mergeCell ref="P18:R18"/>
    <mergeCell ref="T18:V18"/>
    <mergeCell ref="W18:Y18"/>
    <mergeCell ref="Z18:AB18"/>
    <mergeCell ref="AC18:AE18"/>
    <mergeCell ref="AF21:AH21"/>
    <mergeCell ref="AC20:AE20"/>
    <mergeCell ref="P23:R23"/>
    <mergeCell ref="T22:V22"/>
    <mergeCell ref="W22:Y22"/>
    <mergeCell ref="Z22:AB22"/>
    <mergeCell ref="AC22:AE22"/>
    <mergeCell ref="P21:R21"/>
    <mergeCell ref="T21:V21"/>
    <mergeCell ref="W21:Y21"/>
    <mergeCell ref="Z21:AB21"/>
    <mergeCell ref="AC21:AE21"/>
    <mergeCell ref="T23:V23"/>
    <mergeCell ref="W23:Y23"/>
    <mergeCell ref="Z23:AB23"/>
    <mergeCell ref="AC23:AE23"/>
  </mergeCells>
  <pageMargins left="0.17" right="0.25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7"/>
  <sheetViews>
    <sheetView zoomScale="55" zoomScaleNormal="55" workbookViewId="0">
      <pane ySplit="3" topLeftCell="A4" activePane="bottomLeft" state="frozen"/>
      <selection pane="bottomLeft" activeCell="A2" sqref="A2:C2"/>
    </sheetView>
  </sheetViews>
  <sheetFormatPr defaultRowHeight="23.25" x14ac:dyDescent="0.35"/>
  <cols>
    <col min="1" max="1" width="8.140625" customWidth="1"/>
    <col min="2" max="2" width="13.42578125" style="7" customWidth="1"/>
    <col min="3" max="3" width="24.42578125" style="148" customWidth="1"/>
    <col min="4" max="4" width="10.5703125" style="51" bestFit="1" customWidth="1"/>
    <col min="5" max="5" width="10" style="92" customWidth="1"/>
    <col min="6" max="6" width="10.85546875" style="92" customWidth="1"/>
    <col min="7" max="8" width="10" style="92" customWidth="1"/>
    <col min="9" max="9" width="12.7109375" style="92" bestFit="1" customWidth="1"/>
    <col min="10" max="18" width="10" style="92" customWidth="1"/>
    <col min="19" max="19" width="12.7109375" style="92" customWidth="1"/>
    <col min="20" max="23" width="10" style="92" customWidth="1"/>
    <col min="24" max="24" width="12.7109375" style="92" bestFit="1" customWidth="1"/>
    <col min="25" max="34" width="10" style="92" customWidth="1"/>
    <col min="35" max="35" width="11.28515625" style="92" bestFit="1" customWidth="1"/>
    <col min="37" max="37" width="8.85546875" customWidth="1"/>
    <col min="38" max="38" width="8.5703125" customWidth="1"/>
  </cols>
  <sheetData>
    <row r="1" spans="1:37" ht="24.95" customHeight="1" thickBot="1" x14ac:dyDescent="0.3">
      <c r="A1" s="175" t="s">
        <v>75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</row>
    <row r="2" spans="1:37" ht="24.95" customHeight="1" thickBot="1" x14ac:dyDescent="0.3">
      <c r="A2" s="178" t="s">
        <v>0</v>
      </c>
      <c r="B2" s="179"/>
      <c r="C2" s="191"/>
      <c r="D2" s="39"/>
      <c r="E2" s="164" t="s">
        <v>1</v>
      </c>
      <c r="F2" s="164" t="s">
        <v>2</v>
      </c>
      <c r="G2" s="164" t="s">
        <v>3</v>
      </c>
      <c r="H2" s="164" t="s">
        <v>4</v>
      </c>
      <c r="I2" s="164" t="s">
        <v>5</v>
      </c>
      <c r="J2" s="164" t="s">
        <v>6</v>
      </c>
      <c r="K2" s="164" t="s">
        <v>7</v>
      </c>
      <c r="L2" s="164" t="s">
        <v>1</v>
      </c>
      <c r="M2" s="164" t="s">
        <v>2</v>
      </c>
      <c r="N2" s="165" t="s">
        <v>3</v>
      </c>
      <c r="O2" s="164" t="s">
        <v>4</v>
      </c>
      <c r="P2" s="164" t="s">
        <v>5</v>
      </c>
      <c r="Q2" s="9" t="s">
        <v>6</v>
      </c>
      <c r="R2" s="164" t="s">
        <v>7</v>
      </c>
      <c r="S2" s="165" t="s">
        <v>1</v>
      </c>
      <c r="T2" s="164" t="s">
        <v>2</v>
      </c>
      <c r="U2" s="165" t="s">
        <v>3</v>
      </c>
      <c r="V2" s="164" t="s">
        <v>4</v>
      </c>
      <c r="W2" s="164" t="s">
        <v>5</v>
      </c>
      <c r="X2" s="9" t="s">
        <v>6</v>
      </c>
      <c r="Y2" s="164" t="s">
        <v>7</v>
      </c>
      <c r="Z2" s="165" t="s">
        <v>1</v>
      </c>
      <c r="AA2" s="164" t="s">
        <v>2</v>
      </c>
      <c r="AB2" s="165" t="s">
        <v>3</v>
      </c>
      <c r="AC2" s="164" t="s">
        <v>4</v>
      </c>
      <c r="AD2" s="100" t="s">
        <v>5</v>
      </c>
      <c r="AE2" s="9" t="s">
        <v>6</v>
      </c>
      <c r="AF2" s="164" t="s">
        <v>7</v>
      </c>
      <c r="AG2" s="165" t="s">
        <v>1</v>
      </c>
      <c r="AH2" s="164" t="s">
        <v>2</v>
      </c>
      <c r="AI2" s="165" t="s">
        <v>3</v>
      </c>
    </row>
    <row r="3" spans="1:37" s="41" customFormat="1" ht="24.95" customHeight="1" thickBot="1" x14ac:dyDescent="0.3">
      <c r="A3" s="40" t="s">
        <v>8</v>
      </c>
      <c r="B3" s="144" t="s">
        <v>9</v>
      </c>
      <c r="C3" s="143" t="s">
        <v>10</v>
      </c>
      <c r="D3" s="109" t="s">
        <v>60</v>
      </c>
      <c r="E3" s="149">
        <v>1</v>
      </c>
      <c r="F3" s="12">
        <v>2</v>
      </c>
      <c r="G3" s="13">
        <v>3</v>
      </c>
      <c r="H3" s="14">
        <v>4</v>
      </c>
      <c r="I3" s="12">
        <v>5</v>
      </c>
      <c r="J3" s="12">
        <v>6</v>
      </c>
      <c r="K3" s="12">
        <v>7</v>
      </c>
      <c r="L3" s="12">
        <v>8</v>
      </c>
      <c r="M3" s="12">
        <v>9</v>
      </c>
      <c r="N3" s="12">
        <v>10</v>
      </c>
      <c r="O3" s="12">
        <v>11</v>
      </c>
      <c r="P3" s="12">
        <v>12</v>
      </c>
      <c r="Q3" s="12">
        <v>13</v>
      </c>
      <c r="R3" s="12">
        <v>14</v>
      </c>
      <c r="S3" s="12">
        <v>15</v>
      </c>
      <c r="T3" s="12">
        <v>16</v>
      </c>
      <c r="U3" s="12">
        <v>17</v>
      </c>
      <c r="V3" s="12">
        <v>18</v>
      </c>
      <c r="W3" s="12">
        <v>19</v>
      </c>
      <c r="X3" s="12">
        <v>20</v>
      </c>
      <c r="Y3" s="12">
        <v>21</v>
      </c>
      <c r="Z3" s="12">
        <v>22</v>
      </c>
      <c r="AA3" s="12">
        <v>23</v>
      </c>
      <c r="AB3" s="12">
        <v>24</v>
      </c>
      <c r="AC3" s="12">
        <v>25</v>
      </c>
      <c r="AD3" s="12">
        <v>26</v>
      </c>
      <c r="AE3" s="12">
        <v>27</v>
      </c>
      <c r="AF3" s="12">
        <v>28</v>
      </c>
      <c r="AG3" s="12">
        <v>29</v>
      </c>
      <c r="AH3" s="12">
        <v>30</v>
      </c>
      <c r="AI3" s="150">
        <v>31</v>
      </c>
    </row>
    <row r="4" spans="1:37" s="41" customFormat="1" ht="27.95" customHeight="1" x14ac:dyDescent="0.25">
      <c r="A4" s="42">
        <v>1</v>
      </c>
      <c r="B4" s="192" t="s">
        <v>11</v>
      </c>
      <c r="C4" s="195" t="s">
        <v>12</v>
      </c>
      <c r="D4" s="110" t="s">
        <v>61</v>
      </c>
      <c r="E4" s="102"/>
      <c r="F4" s="163">
        <v>0.40347222222222223</v>
      </c>
      <c r="G4" s="52">
        <v>0.39861111111111108</v>
      </c>
      <c r="H4" s="52">
        <v>0.42083333333333334</v>
      </c>
      <c r="I4" s="52">
        <v>0.40069444444444446</v>
      </c>
      <c r="J4" s="52">
        <v>0.33819444444444446</v>
      </c>
      <c r="K4" s="52">
        <v>0.35069444444444442</v>
      </c>
      <c r="L4" s="52"/>
      <c r="M4" s="52"/>
      <c r="N4" s="52">
        <v>0.36527777777777781</v>
      </c>
      <c r="O4" s="52"/>
      <c r="P4" s="52">
        <v>0.36736111111111108</v>
      </c>
      <c r="Q4" s="52">
        <v>0.37013888888888885</v>
      </c>
      <c r="R4" s="52">
        <v>0.3666666666666667</v>
      </c>
      <c r="S4" s="52"/>
      <c r="T4" s="52">
        <v>0.3923611111111111</v>
      </c>
      <c r="U4" s="52">
        <v>0.39027777777777778</v>
      </c>
      <c r="V4" s="52">
        <v>0.39097222222222222</v>
      </c>
      <c r="W4" s="52">
        <v>0.38819444444444445</v>
      </c>
      <c r="X4" s="52">
        <v>0.39513888888888887</v>
      </c>
      <c r="Y4" s="52">
        <v>0.3888888888888889</v>
      </c>
      <c r="Z4" s="52"/>
      <c r="AA4" s="52">
        <v>0.40625</v>
      </c>
      <c r="AB4" s="52"/>
      <c r="AC4" s="52">
        <v>0.38819444444444445</v>
      </c>
      <c r="AD4" s="52">
        <v>0.3972222222222222</v>
      </c>
      <c r="AE4" s="52"/>
      <c r="AF4" s="52"/>
      <c r="AG4" s="53"/>
      <c r="AH4" s="53"/>
      <c r="AI4" s="69"/>
    </row>
    <row r="5" spans="1:37" s="41" customFormat="1" ht="27.95" customHeight="1" thickBot="1" x14ac:dyDescent="0.3">
      <c r="A5" s="42"/>
      <c r="B5" s="193"/>
      <c r="C5" s="196"/>
      <c r="D5" s="111" t="s">
        <v>62</v>
      </c>
      <c r="E5" s="103" t="s">
        <v>13</v>
      </c>
      <c r="F5" s="54">
        <v>0.58888888888888891</v>
      </c>
      <c r="G5" s="54">
        <v>0.82847222222222217</v>
      </c>
      <c r="H5" s="54">
        <v>0.75</v>
      </c>
      <c r="I5" s="54">
        <v>0.75624999999999998</v>
      </c>
      <c r="J5" s="54">
        <v>0.68611111111111101</v>
      </c>
      <c r="K5" s="54">
        <v>0.7104166666666667</v>
      </c>
      <c r="L5" s="54" t="s">
        <v>13</v>
      </c>
      <c r="M5" s="54">
        <v>0.70208333333333339</v>
      </c>
      <c r="N5" s="54"/>
      <c r="O5" s="54">
        <v>0.71666666666666667</v>
      </c>
      <c r="P5" s="54">
        <v>0.71111111111111114</v>
      </c>
      <c r="Q5" s="54">
        <v>0.73263888888888884</v>
      </c>
      <c r="R5" s="54">
        <v>0.72013888888888899</v>
      </c>
      <c r="S5" s="54" t="s">
        <v>13</v>
      </c>
      <c r="T5" s="54">
        <v>0.73263888888888884</v>
      </c>
      <c r="U5" s="54">
        <v>0.73402777777777783</v>
      </c>
      <c r="V5" s="54">
        <v>0.7368055555555556</v>
      </c>
      <c r="W5" s="54">
        <v>0.73749999999999993</v>
      </c>
      <c r="X5" s="54">
        <v>0.74444444444444446</v>
      </c>
      <c r="Y5" s="54">
        <v>0.73402777777777783</v>
      </c>
      <c r="Z5" s="54" t="s">
        <v>13</v>
      </c>
      <c r="AA5" s="54">
        <v>0.74583333333333324</v>
      </c>
      <c r="AB5" s="54" t="s">
        <v>70</v>
      </c>
      <c r="AC5" s="54"/>
      <c r="AD5" s="54"/>
      <c r="AE5" s="61"/>
      <c r="AF5" s="61"/>
      <c r="AG5" s="54" t="s">
        <v>13</v>
      </c>
      <c r="AH5" s="68"/>
      <c r="AI5" s="96"/>
    </row>
    <row r="6" spans="1:37" s="41" customFormat="1" ht="27.75" customHeight="1" thickBot="1" x14ac:dyDescent="0.3">
      <c r="A6" s="42"/>
      <c r="B6" s="194"/>
      <c r="C6" s="197"/>
      <c r="D6" s="112"/>
      <c r="E6" s="104"/>
      <c r="F6" s="57">
        <f t="shared" ref="F6:AI6" si="0">IF(F5&lt;F4,F5+1,F5)-F4</f>
        <v>0.18541666666666667</v>
      </c>
      <c r="G6" s="57">
        <f t="shared" si="0"/>
        <v>0.42986111111111108</v>
      </c>
      <c r="H6" s="57">
        <f t="shared" si="0"/>
        <v>0.32916666666666666</v>
      </c>
      <c r="I6" s="57">
        <f t="shared" si="0"/>
        <v>0.35555555555555551</v>
      </c>
      <c r="J6" s="57">
        <f t="shared" si="0"/>
        <v>0.34791666666666654</v>
      </c>
      <c r="K6" s="57">
        <f t="shared" si="0"/>
        <v>0.35972222222222228</v>
      </c>
      <c r="L6" s="57"/>
      <c r="M6" s="57">
        <f t="shared" si="0"/>
        <v>0.70208333333333339</v>
      </c>
      <c r="N6" s="57">
        <f t="shared" si="0"/>
        <v>0.63472222222222219</v>
      </c>
      <c r="O6" s="57">
        <f t="shared" si="0"/>
        <v>0.71666666666666667</v>
      </c>
      <c r="P6" s="57">
        <f t="shared" si="0"/>
        <v>0.34375000000000006</v>
      </c>
      <c r="Q6" s="57">
        <f t="shared" si="0"/>
        <v>0.36249999999999999</v>
      </c>
      <c r="R6" s="57">
        <f t="shared" si="0"/>
        <v>0.3534722222222223</v>
      </c>
      <c r="S6" s="57"/>
      <c r="T6" s="57">
        <f t="shared" si="0"/>
        <v>0.34027777777777773</v>
      </c>
      <c r="U6" s="57">
        <f t="shared" si="0"/>
        <v>0.34375000000000006</v>
      </c>
      <c r="V6" s="57">
        <f t="shared" si="0"/>
        <v>0.34583333333333338</v>
      </c>
      <c r="W6" s="57">
        <f t="shared" si="0"/>
        <v>0.34930555555555548</v>
      </c>
      <c r="X6" s="57">
        <f t="shared" si="0"/>
        <v>0.34930555555555559</v>
      </c>
      <c r="Y6" s="57">
        <f t="shared" si="0"/>
        <v>0.34513888888888894</v>
      </c>
      <c r="Z6" s="57"/>
      <c r="AA6" s="57">
        <f t="shared" si="0"/>
        <v>0.33958333333333324</v>
      </c>
      <c r="AB6" s="57"/>
      <c r="AC6" s="57">
        <f t="shared" si="0"/>
        <v>0.61180555555555549</v>
      </c>
      <c r="AD6" s="57">
        <f t="shared" si="0"/>
        <v>0.60277777777777786</v>
      </c>
      <c r="AE6" s="57">
        <f t="shared" si="0"/>
        <v>0</v>
      </c>
      <c r="AF6" s="57">
        <f t="shared" si="0"/>
        <v>0</v>
      </c>
      <c r="AG6" s="57"/>
      <c r="AH6" s="58"/>
      <c r="AI6" s="87">
        <f t="shared" si="0"/>
        <v>0</v>
      </c>
    </row>
    <row r="7" spans="1:37" s="41" customFormat="1" ht="27.95" customHeight="1" x14ac:dyDescent="0.25">
      <c r="A7" s="42">
        <v>2</v>
      </c>
      <c r="B7" s="198" t="s">
        <v>15</v>
      </c>
      <c r="C7" s="201" t="s">
        <v>12</v>
      </c>
      <c r="D7" s="113" t="s">
        <v>61</v>
      </c>
      <c r="E7" s="105"/>
      <c r="F7" s="163">
        <v>0.3347222222222222</v>
      </c>
      <c r="G7" s="52"/>
      <c r="H7" s="52"/>
      <c r="I7" s="52">
        <v>0.49791666666666662</v>
      </c>
      <c r="J7" s="52">
        <v>0.51250000000000007</v>
      </c>
      <c r="K7" s="52">
        <v>0.50138888888888888</v>
      </c>
      <c r="L7" s="52">
        <v>0.4513888888888889</v>
      </c>
      <c r="M7" s="52"/>
      <c r="N7" s="52">
        <v>0.5131944444444444</v>
      </c>
      <c r="O7" s="52">
        <v>0.52222222222222225</v>
      </c>
      <c r="P7" s="52">
        <v>0.52083333333333337</v>
      </c>
      <c r="Q7" s="52">
        <v>0.56944444444444442</v>
      </c>
      <c r="R7" s="52">
        <v>0.61875000000000002</v>
      </c>
      <c r="S7" s="52"/>
      <c r="T7" s="52">
        <v>0.50763888888888886</v>
      </c>
      <c r="U7" s="52">
        <v>0.51874999999999993</v>
      </c>
      <c r="V7" s="52">
        <v>0.51527777777777783</v>
      </c>
      <c r="W7" s="52">
        <v>0.50069444444444444</v>
      </c>
      <c r="X7" s="52"/>
      <c r="Y7" s="52"/>
      <c r="Z7" s="52"/>
      <c r="AA7" s="52"/>
      <c r="AB7" s="52"/>
      <c r="AC7" s="52"/>
      <c r="AD7" s="53"/>
      <c r="AE7" s="60"/>
      <c r="AF7" s="60"/>
      <c r="AG7" s="60"/>
      <c r="AH7" s="52"/>
      <c r="AI7" s="69"/>
      <c r="AJ7" s="79"/>
    </row>
    <row r="8" spans="1:37" s="41" customFormat="1" ht="27.95" customHeight="1" thickBot="1" x14ac:dyDescent="0.3">
      <c r="A8" s="42"/>
      <c r="B8" s="199"/>
      <c r="C8" s="202"/>
      <c r="D8" s="114" t="s">
        <v>63</v>
      </c>
      <c r="E8" s="103"/>
      <c r="F8" s="54">
        <v>0.68611111111111101</v>
      </c>
      <c r="G8" s="54" t="s">
        <v>42</v>
      </c>
      <c r="H8" s="54" t="s">
        <v>70</v>
      </c>
      <c r="I8" s="54">
        <v>0.84791666666666676</v>
      </c>
      <c r="J8" s="54">
        <v>0.85</v>
      </c>
      <c r="K8" s="54">
        <v>0.90138888888888891</v>
      </c>
      <c r="L8" s="54">
        <v>0.81319444444444444</v>
      </c>
      <c r="M8" s="54" t="s">
        <v>13</v>
      </c>
      <c r="N8" s="54">
        <v>0.87986111111111109</v>
      </c>
      <c r="O8" s="54">
        <v>0.87083333333333324</v>
      </c>
      <c r="P8" s="54">
        <v>0.8618055555555556</v>
      </c>
      <c r="Q8" s="54">
        <v>0.86944444444444446</v>
      </c>
      <c r="R8" s="54">
        <v>0.99513888888888891</v>
      </c>
      <c r="S8" s="54" t="s">
        <v>13</v>
      </c>
      <c r="T8" s="54">
        <v>0.84236111111111101</v>
      </c>
      <c r="U8" s="54">
        <v>0.83819444444444446</v>
      </c>
      <c r="V8" s="54">
        <v>0.85833333333333339</v>
      </c>
      <c r="W8" s="54">
        <v>0.83680555555555547</v>
      </c>
      <c r="X8" s="54"/>
      <c r="Y8" s="54"/>
      <c r="Z8" s="54"/>
      <c r="AA8" s="54"/>
      <c r="AB8" s="54"/>
      <c r="AC8" s="54"/>
      <c r="AD8" s="55"/>
      <c r="AE8" s="61"/>
      <c r="AF8" s="61"/>
      <c r="AG8" s="61"/>
      <c r="AH8" s="61"/>
      <c r="AI8" s="91"/>
    </row>
    <row r="9" spans="1:37" s="41" customFormat="1" ht="27.95" customHeight="1" thickBot="1" x14ac:dyDescent="0.3">
      <c r="A9" s="42"/>
      <c r="B9" s="200"/>
      <c r="C9" s="203"/>
      <c r="D9" s="115"/>
      <c r="E9" s="94"/>
      <c r="F9" s="57"/>
      <c r="G9" s="57"/>
      <c r="H9" s="57"/>
      <c r="I9" s="57">
        <f t="shared" ref="I9:L9" si="1">IF(I8&lt;I7,I8+1,I8)-I7</f>
        <v>0.35000000000000014</v>
      </c>
      <c r="J9" s="57">
        <f t="shared" si="1"/>
        <v>0.33749999999999991</v>
      </c>
      <c r="K9" s="57">
        <f t="shared" si="1"/>
        <v>0.4</v>
      </c>
      <c r="L9" s="57">
        <f t="shared" si="1"/>
        <v>0.36180555555555555</v>
      </c>
      <c r="M9" s="57"/>
      <c r="N9" s="57">
        <f t="shared" ref="N9:Q9" si="2">IF(N8&lt;N7,N8+1,N8)-N7</f>
        <v>0.3666666666666667</v>
      </c>
      <c r="O9" s="57">
        <f t="shared" si="2"/>
        <v>0.34861111111111098</v>
      </c>
      <c r="P9" s="57">
        <f t="shared" si="2"/>
        <v>0.34097222222222223</v>
      </c>
      <c r="Q9" s="57">
        <f t="shared" si="2"/>
        <v>0.30000000000000004</v>
      </c>
      <c r="R9" s="57"/>
      <c r="S9" s="57"/>
      <c r="T9" s="57"/>
      <c r="U9" s="57">
        <f t="shared" ref="U9:Z9" si="3">IF(U8&lt;U7,U8+1,U8)-U7</f>
        <v>0.31944444444444453</v>
      </c>
      <c r="V9" s="57">
        <f t="shared" si="3"/>
        <v>0.34305555555555556</v>
      </c>
      <c r="W9" s="57">
        <f t="shared" si="3"/>
        <v>0.33611111111111103</v>
      </c>
      <c r="X9" s="57">
        <f t="shared" si="3"/>
        <v>0</v>
      </c>
      <c r="Y9" s="57">
        <f t="shared" si="3"/>
        <v>0</v>
      </c>
      <c r="Z9" s="57">
        <f t="shared" si="3"/>
        <v>0</v>
      </c>
      <c r="AA9" s="57"/>
      <c r="AB9" s="57">
        <f t="shared" ref="AB9:AG9" si="4">IF(AB8&lt;AB7,AB8+1,AB8)-AB7</f>
        <v>0</v>
      </c>
      <c r="AC9" s="57">
        <f t="shared" si="4"/>
        <v>0</v>
      </c>
      <c r="AD9" s="57"/>
      <c r="AE9" s="57">
        <f t="shared" ref="AE9:AI9" si="5">IF(AE8&lt;AE7,AE8+1,AE8)-AE7</f>
        <v>0</v>
      </c>
      <c r="AF9" s="57">
        <f t="shared" si="4"/>
        <v>0</v>
      </c>
      <c r="AG9" s="57">
        <f t="shared" si="4"/>
        <v>0</v>
      </c>
      <c r="AH9" s="57"/>
      <c r="AI9" s="87">
        <f t="shared" si="5"/>
        <v>0</v>
      </c>
    </row>
    <row r="10" spans="1:37" s="41" customFormat="1" ht="27.95" customHeight="1" x14ac:dyDescent="0.25">
      <c r="A10" s="42">
        <v>3</v>
      </c>
      <c r="B10" s="204" t="s">
        <v>16</v>
      </c>
      <c r="C10" s="207" t="s">
        <v>17</v>
      </c>
      <c r="D10" s="116" t="s">
        <v>61</v>
      </c>
      <c r="E10" s="106"/>
      <c r="F10" s="52">
        <v>0.54722222222222217</v>
      </c>
      <c r="G10" s="52"/>
      <c r="H10" s="52"/>
      <c r="I10" s="53"/>
      <c r="J10" s="52"/>
      <c r="K10" s="52"/>
      <c r="L10" s="81"/>
      <c r="M10" s="52"/>
      <c r="N10" s="52"/>
      <c r="O10" s="52"/>
      <c r="P10" s="52"/>
      <c r="Q10" s="52">
        <v>0.47500000000000003</v>
      </c>
      <c r="R10" s="52">
        <v>0.34722222222222227</v>
      </c>
      <c r="S10" s="88"/>
      <c r="T10" s="52"/>
      <c r="U10" s="52"/>
      <c r="V10" s="52"/>
      <c r="W10" s="53"/>
      <c r="X10" s="52"/>
      <c r="Y10" s="52">
        <v>0.32222222222222224</v>
      </c>
      <c r="Z10" s="88"/>
      <c r="AA10" s="52">
        <v>0.31111111111111112</v>
      </c>
      <c r="AB10" s="52">
        <v>0.34583333333333338</v>
      </c>
      <c r="AC10" s="52">
        <v>0.34027777777777773</v>
      </c>
      <c r="AD10" s="53"/>
      <c r="AE10" s="52"/>
      <c r="AF10" s="52"/>
      <c r="AG10" s="88"/>
      <c r="AH10" s="52"/>
      <c r="AI10" s="69"/>
      <c r="AJ10" s="79"/>
    </row>
    <row r="11" spans="1:37" s="41" customFormat="1" ht="27.95" customHeight="1" x14ac:dyDescent="0.25">
      <c r="A11" s="42"/>
      <c r="B11" s="205"/>
      <c r="C11" s="208"/>
      <c r="D11" s="117" t="s">
        <v>63</v>
      </c>
      <c r="E11" s="107"/>
      <c r="F11" s="67"/>
      <c r="G11" s="54"/>
      <c r="H11" s="54"/>
      <c r="I11" s="55"/>
      <c r="J11" s="55"/>
      <c r="K11" s="55"/>
      <c r="L11" s="55"/>
      <c r="M11" s="67"/>
      <c r="N11" s="54"/>
      <c r="O11" s="54"/>
      <c r="P11" s="54"/>
      <c r="Q11" s="54">
        <v>0.8125</v>
      </c>
      <c r="R11" s="54">
        <v>0.72013888888888899</v>
      </c>
      <c r="S11" s="54" t="s">
        <v>13</v>
      </c>
      <c r="T11" s="67"/>
      <c r="U11" s="54"/>
      <c r="V11" s="54"/>
      <c r="W11" s="54"/>
      <c r="X11" s="54"/>
      <c r="Y11" s="54">
        <v>0.65902777777777777</v>
      </c>
      <c r="Z11" s="54" t="s">
        <v>13</v>
      </c>
      <c r="AA11" s="67"/>
      <c r="AB11" s="54"/>
      <c r="AC11" s="54"/>
      <c r="AD11" s="55"/>
      <c r="AE11" s="54"/>
      <c r="AF11" s="54"/>
      <c r="AG11" s="89"/>
      <c r="AH11" s="67"/>
      <c r="AI11" s="101"/>
    </row>
    <row r="12" spans="1:37" s="41" customFormat="1" ht="27.95" customHeight="1" thickBot="1" x14ac:dyDescent="0.3">
      <c r="A12" s="42"/>
      <c r="B12" s="206"/>
      <c r="C12" s="209"/>
      <c r="D12" s="118"/>
      <c r="E12" s="86">
        <f t="shared" ref="E12:F12" si="6">IF(E11&lt;E10,E11+1,E11)-E10</f>
        <v>0</v>
      </c>
      <c r="F12" s="86">
        <f t="shared" si="6"/>
        <v>0.45277777777777783</v>
      </c>
      <c r="G12" s="58"/>
      <c r="H12" s="58">
        <f t="shared" ref="H12" si="7">IF(H11&lt;H10,H11+1,H11)-H10</f>
        <v>0</v>
      </c>
      <c r="I12" s="56"/>
      <c r="J12" s="58"/>
      <c r="K12" s="58"/>
      <c r="L12" s="85"/>
      <c r="M12" s="85"/>
      <c r="N12" s="58">
        <f t="shared" ref="N12:R12" si="8">IF(N11&lt;N10,N11+1,N11)-N10</f>
        <v>0</v>
      </c>
      <c r="O12" s="58">
        <f t="shared" si="8"/>
        <v>0</v>
      </c>
      <c r="P12" s="58">
        <f t="shared" si="8"/>
        <v>0</v>
      </c>
      <c r="Q12" s="58">
        <f t="shared" si="8"/>
        <v>0.33749999999999997</v>
      </c>
      <c r="R12" s="58">
        <f t="shared" si="8"/>
        <v>0.37291666666666673</v>
      </c>
      <c r="S12" s="58"/>
      <c r="T12" s="85"/>
      <c r="U12" s="58"/>
      <c r="V12" s="58"/>
      <c r="W12" s="58"/>
      <c r="X12" s="58"/>
      <c r="Y12" s="58">
        <f t="shared" ref="Y12" si="9">IF(Y11&lt;Y10,Y11+1,Y11)-Y10</f>
        <v>0.33680555555555552</v>
      </c>
      <c r="Z12" s="58"/>
      <c r="AA12" s="85"/>
      <c r="AB12" s="58">
        <f t="shared" ref="AB12:AI12" si="10">IF(AB11&lt;AB10,AB11+1,AB11)-AB10</f>
        <v>0.65416666666666656</v>
      </c>
      <c r="AC12" s="58">
        <f t="shared" si="10"/>
        <v>0.65972222222222232</v>
      </c>
      <c r="AD12" s="58"/>
      <c r="AE12" s="58">
        <f t="shared" si="10"/>
        <v>0</v>
      </c>
      <c r="AF12" s="58">
        <f t="shared" si="10"/>
        <v>0</v>
      </c>
      <c r="AG12" s="58">
        <f t="shared" si="10"/>
        <v>0</v>
      </c>
      <c r="AH12" s="85"/>
      <c r="AI12" s="71">
        <f t="shared" si="10"/>
        <v>0</v>
      </c>
    </row>
    <row r="13" spans="1:37" s="41" customFormat="1" ht="27.95" customHeight="1" x14ac:dyDescent="0.25">
      <c r="A13" s="42">
        <v>4</v>
      </c>
      <c r="B13" s="210" t="s">
        <v>59</v>
      </c>
      <c r="C13" s="213" t="s">
        <v>18</v>
      </c>
      <c r="D13" s="119" t="s">
        <v>61</v>
      </c>
      <c r="E13" s="105">
        <v>0.93541666666666667</v>
      </c>
      <c r="F13" s="52">
        <v>0.94444444444444453</v>
      </c>
      <c r="G13" s="52">
        <v>0.97916666666666663</v>
      </c>
      <c r="H13" s="52">
        <v>0.93958333333333333</v>
      </c>
      <c r="I13" s="52">
        <v>0.93958333333333333</v>
      </c>
      <c r="J13" s="52"/>
      <c r="K13" s="52">
        <v>0.27291666666666664</v>
      </c>
      <c r="L13" s="52">
        <v>0.27708333333333335</v>
      </c>
      <c r="M13" s="52">
        <v>0.27569444444444446</v>
      </c>
      <c r="N13" s="52">
        <v>0.27499999999999997</v>
      </c>
      <c r="O13" s="52"/>
      <c r="P13" s="52">
        <v>0.27916666666666667</v>
      </c>
      <c r="Q13" s="52"/>
      <c r="R13" s="52">
        <v>0.93125000000000002</v>
      </c>
      <c r="S13" s="52">
        <v>0.93194444444444446</v>
      </c>
      <c r="T13" s="52">
        <v>0.57777777777777783</v>
      </c>
      <c r="U13" s="52">
        <v>0.57708333333333328</v>
      </c>
      <c r="V13" s="52">
        <v>0.58124999999999993</v>
      </c>
      <c r="W13" s="52">
        <v>0.58263888888888882</v>
      </c>
      <c r="X13" s="52"/>
      <c r="Y13" s="52">
        <v>0.57013888888888886</v>
      </c>
      <c r="Z13" s="52">
        <v>0.93263888888888891</v>
      </c>
      <c r="AA13" s="52">
        <v>0.93263888888888891</v>
      </c>
      <c r="AB13" s="52">
        <v>0.93333333333333324</v>
      </c>
      <c r="AC13" s="52">
        <v>0.93263888888888891</v>
      </c>
      <c r="AD13" s="52"/>
      <c r="AE13" s="60"/>
      <c r="AF13" s="52"/>
      <c r="AG13" s="52"/>
      <c r="AH13" s="52"/>
      <c r="AI13" s="69"/>
      <c r="AJ13" s="79"/>
    </row>
    <row r="14" spans="1:37" s="41" customFormat="1" ht="27.95" customHeight="1" x14ac:dyDescent="0.25">
      <c r="A14" s="42"/>
      <c r="B14" s="211"/>
      <c r="C14" s="214"/>
      <c r="D14" s="120" t="s">
        <v>62</v>
      </c>
      <c r="E14" s="103">
        <v>0.3125</v>
      </c>
      <c r="F14" s="54">
        <v>0.2986111111111111</v>
      </c>
      <c r="G14" s="54">
        <v>0.3125</v>
      </c>
      <c r="H14" s="54">
        <v>0.29652777777777778</v>
      </c>
      <c r="I14" s="54">
        <v>0.3034722222222222</v>
      </c>
      <c r="J14" s="54" t="s">
        <v>13</v>
      </c>
      <c r="K14" s="54">
        <v>0.6645833333333333</v>
      </c>
      <c r="L14" s="54">
        <v>0.62638888888888888</v>
      </c>
      <c r="M14" s="54">
        <v>0.63611111111111118</v>
      </c>
      <c r="N14" s="54">
        <v>0.64097222222222217</v>
      </c>
      <c r="O14" s="54" t="s">
        <v>70</v>
      </c>
      <c r="P14" s="54">
        <v>0.63055555555555554</v>
      </c>
      <c r="Q14" s="54" t="s">
        <v>13</v>
      </c>
      <c r="R14" s="54">
        <v>0.30277777777777776</v>
      </c>
      <c r="S14" s="54">
        <v>0.30208333333333331</v>
      </c>
      <c r="T14" s="54">
        <v>0.91666666666666663</v>
      </c>
      <c r="U14" s="54">
        <v>0.91666666666666663</v>
      </c>
      <c r="V14" s="54">
        <v>0.91666666666666663</v>
      </c>
      <c r="W14" s="54">
        <v>0.91666666666666663</v>
      </c>
      <c r="X14" s="54" t="s">
        <v>13</v>
      </c>
      <c r="Y14" s="54">
        <v>0.91666666666666663</v>
      </c>
      <c r="Z14" s="54">
        <v>0.31041666666666667</v>
      </c>
      <c r="AA14" s="54">
        <v>0.29791666666666666</v>
      </c>
      <c r="AB14" s="54">
        <v>0.29583333333333334</v>
      </c>
      <c r="AC14" s="54"/>
      <c r="AD14" s="54"/>
      <c r="AE14" s="61"/>
      <c r="AF14" s="54"/>
      <c r="AG14" s="54"/>
      <c r="AH14" s="54"/>
      <c r="AI14" s="70"/>
      <c r="AJ14" s="79"/>
    </row>
    <row r="15" spans="1:37" s="43" customFormat="1" ht="27.75" customHeight="1" thickBot="1" x14ac:dyDescent="0.3">
      <c r="A15" s="42"/>
      <c r="B15" s="212"/>
      <c r="C15" s="145"/>
      <c r="D15" s="121"/>
      <c r="E15" s="86">
        <f t="shared" ref="E15:F15" si="11">IF(E14&lt;E13,E14+1,E14)-E13</f>
        <v>0.37708333333333333</v>
      </c>
      <c r="F15" s="58">
        <f t="shared" si="11"/>
        <v>0.35416666666666663</v>
      </c>
      <c r="G15" s="86">
        <f t="shared" ref="G15:I15" si="12">IF(G14&lt;G13,G14+1,G14)-G13</f>
        <v>0.33333333333333337</v>
      </c>
      <c r="H15" s="58">
        <f t="shared" si="12"/>
        <v>0.3569444444444444</v>
      </c>
      <c r="I15" s="58">
        <f t="shared" si="12"/>
        <v>0.36388888888888882</v>
      </c>
      <c r="J15" s="58"/>
      <c r="K15" s="58">
        <f t="shared" ref="K15:P15" si="13">IF(K14&lt;K13,K14+1,K14)-K13</f>
        <v>0.39166666666666666</v>
      </c>
      <c r="L15" s="58">
        <f t="shared" si="13"/>
        <v>0.34930555555555554</v>
      </c>
      <c r="M15" s="58">
        <f t="shared" si="13"/>
        <v>0.36041666666666672</v>
      </c>
      <c r="N15" s="58">
        <f t="shared" si="13"/>
        <v>0.3659722222222222</v>
      </c>
      <c r="O15" s="58"/>
      <c r="P15" s="58">
        <f t="shared" si="13"/>
        <v>0.35138888888888886</v>
      </c>
      <c r="Q15" s="58"/>
      <c r="R15" s="58">
        <f t="shared" ref="R15:W15" si="14">IF(R14&lt;R13,R14+1,R14)-R13</f>
        <v>0.37152777777777779</v>
      </c>
      <c r="S15" s="58">
        <f t="shared" si="14"/>
        <v>0.3701388888888888</v>
      </c>
      <c r="T15" s="58">
        <f t="shared" si="14"/>
        <v>0.3388888888888888</v>
      </c>
      <c r="U15" s="58">
        <f t="shared" si="14"/>
        <v>0.33958333333333335</v>
      </c>
      <c r="V15" s="58">
        <f t="shared" si="14"/>
        <v>0.3354166666666667</v>
      </c>
      <c r="W15" s="58">
        <f t="shared" si="14"/>
        <v>0.33402777777777781</v>
      </c>
      <c r="X15" s="58"/>
      <c r="Y15" s="58">
        <f t="shared" ref="Y15:AI15" si="15">IF(Y14&lt;Y13,Y14+1,Y14)-Y13</f>
        <v>0.34652777777777777</v>
      </c>
      <c r="Z15" s="58">
        <f t="shared" si="15"/>
        <v>0.37777777777777788</v>
      </c>
      <c r="AA15" s="58">
        <f t="shared" si="15"/>
        <v>0.3652777777777777</v>
      </c>
      <c r="AB15" s="58">
        <f t="shared" si="15"/>
        <v>0.36250000000000016</v>
      </c>
      <c r="AC15" s="58">
        <f t="shared" si="15"/>
        <v>6.7361111111111094E-2</v>
      </c>
      <c r="AD15" s="58"/>
      <c r="AE15" s="58">
        <f t="shared" ref="AE15" si="16">IF(AE14&lt;AE13,AE14+1,AE14)-AE13</f>
        <v>0</v>
      </c>
      <c r="AF15" s="58"/>
      <c r="AG15" s="58">
        <f t="shared" si="15"/>
        <v>0</v>
      </c>
      <c r="AH15" s="58">
        <f t="shared" si="15"/>
        <v>0</v>
      </c>
      <c r="AI15" s="71">
        <f t="shared" si="15"/>
        <v>0</v>
      </c>
      <c r="AJ15" s="80"/>
      <c r="AK15" s="44"/>
    </row>
    <row r="16" spans="1:37" s="41" customFormat="1" ht="27.95" customHeight="1" x14ac:dyDescent="0.25">
      <c r="A16" s="45">
        <v>5</v>
      </c>
      <c r="B16" s="215" t="s">
        <v>21</v>
      </c>
      <c r="C16" s="218" t="s">
        <v>18</v>
      </c>
      <c r="D16" s="122" t="s">
        <v>61</v>
      </c>
      <c r="E16" s="108"/>
      <c r="F16" s="59"/>
      <c r="G16" s="59"/>
      <c r="H16" s="59">
        <v>0.57291666666666663</v>
      </c>
      <c r="I16" s="59">
        <v>0.57638888888888895</v>
      </c>
      <c r="J16" s="59">
        <v>0.5444444444444444</v>
      </c>
      <c r="K16" s="59">
        <v>0.93819444444444444</v>
      </c>
      <c r="L16" s="59"/>
      <c r="M16" s="59">
        <v>0.58263888888888882</v>
      </c>
      <c r="N16" s="59">
        <v>0.58194444444444449</v>
      </c>
      <c r="O16" s="59">
        <v>0.40347222222222223</v>
      </c>
      <c r="P16" s="59">
        <v>0.58194444444444449</v>
      </c>
      <c r="Q16" s="59">
        <v>0.41111111111111115</v>
      </c>
      <c r="R16" s="59">
        <v>0.58124999999999993</v>
      </c>
      <c r="S16" s="59"/>
      <c r="T16" s="59">
        <v>0.95624999999999993</v>
      </c>
      <c r="U16" s="59">
        <v>0.94930555555555562</v>
      </c>
      <c r="V16" s="59">
        <v>0.94444444444444453</v>
      </c>
      <c r="W16" s="59">
        <v>0.95763888888888893</v>
      </c>
      <c r="X16" s="59">
        <v>0.95277777777777783</v>
      </c>
      <c r="Y16" s="59">
        <v>0.92361111111111116</v>
      </c>
      <c r="Z16" s="59"/>
      <c r="AA16" s="59">
        <v>0.31944444444444448</v>
      </c>
      <c r="AB16" s="59">
        <v>0.29236111111111113</v>
      </c>
      <c r="AC16" s="59">
        <v>0.2986111111111111</v>
      </c>
      <c r="AD16" s="59">
        <v>0.29305555555555557</v>
      </c>
      <c r="AE16" s="59"/>
      <c r="AF16" s="59"/>
      <c r="AG16" s="59"/>
      <c r="AH16" s="59"/>
      <c r="AI16" s="93"/>
    </row>
    <row r="17" spans="1:36" s="41" customFormat="1" ht="27.95" customHeight="1" x14ac:dyDescent="0.25">
      <c r="A17" s="45"/>
      <c r="B17" s="216"/>
      <c r="C17" s="219"/>
      <c r="D17" s="123" t="s">
        <v>63</v>
      </c>
      <c r="E17" s="103" t="s">
        <v>69</v>
      </c>
      <c r="F17" s="54" t="s">
        <v>69</v>
      </c>
      <c r="G17" s="54" t="s">
        <v>42</v>
      </c>
      <c r="H17" s="54">
        <v>0.91805555555555562</v>
      </c>
      <c r="I17" s="54">
        <v>0.91736111111111107</v>
      </c>
      <c r="J17" s="54">
        <v>0.29791666666666666</v>
      </c>
      <c r="K17" s="54">
        <v>0.29305555555555557</v>
      </c>
      <c r="L17" s="54" t="s">
        <v>13</v>
      </c>
      <c r="M17" s="54">
        <v>0.98958333333333337</v>
      </c>
      <c r="N17" s="54">
        <v>0.91805555555555562</v>
      </c>
      <c r="O17" s="54">
        <v>0.77777777777777779</v>
      </c>
      <c r="P17" s="54">
        <v>0.91736111111111107</v>
      </c>
      <c r="Q17" s="54">
        <v>0.7895833333333333</v>
      </c>
      <c r="R17" s="54">
        <v>0.91736111111111107</v>
      </c>
      <c r="S17" s="54" t="s">
        <v>13</v>
      </c>
      <c r="T17" s="54">
        <v>0.30555555555555552</v>
      </c>
      <c r="U17" s="54">
        <v>0.30694444444444441</v>
      </c>
      <c r="V17" s="54">
        <v>0.30555555555555552</v>
      </c>
      <c r="W17" s="54">
        <v>0.31944444444444448</v>
      </c>
      <c r="X17" s="54">
        <v>0.3263888888888889</v>
      </c>
      <c r="Y17" s="54">
        <v>0.30555555555555552</v>
      </c>
      <c r="Z17" s="54" t="s">
        <v>13</v>
      </c>
      <c r="AA17" s="54">
        <v>0.65833333333333333</v>
      </c>
      <c r="AB17" s="54">
        <v>0.65625</v>
      </c>
      <c r="AC17" s="54">
        <v>0.65625</v>
      </c>
      <c r="AD17" s="54"/>
      <c r="AE17" s="54"/>
      <c r="AF17" s="54"/>
      <c r="AG17" s="54"/>
      <c r="AH17" s="54"/>
      <c r="AI17" s="90"/>
    </row>
    <row r="18" spans="1:36" s="41" customFormat="1" ht="27.95" customHeight="1" thickBot="1" x14ac:dyDescent="0.3">
      <c r="A18" s="45"/>
      <c r="B18" s="217"/>
      <c r="C18" s="220"/>
      <c r="D18" s="124"/>
      <c r="E18" s="94"/>
      <c r="F18" s="57"/>
      <c r="G18" s="58"/>
      <c r="H18" s="58">
        <f t="shared" ref="H18:K18" si="17">IF(H17&lt;H16,H17+1,H17)-H16</f>
        <v>0.34513888888888899</v>
      </c>
      <c r="I18" s="58">
        <f t="shared" si="17"/>
        <v>0.34097222222222212</v>
      </c>
      <c r="J18" s="58">
        <f t="shared" si="17"/>
        <v>0.75347222222222221</v>
      </c>
      <c r="K18" s="58">
        <f t="shared" si="17"/>
        <v>0.35486111111111118</v>
      </c>
      <c r="L18" s="58"/>
      <c r="M18" s="58">
        <f t="shared" ref="M18:R18" si="18">IF(M17&lt;M16,M17+1,M17)-M16</f>
        <v>0.40694444444444455</v>
      </c>
      <c r="N18" s="58">
        <f t="shared" si="18"/>
        <v>0.33611111111111114</v>
      </c>
      <c r="O18" s="58">
        <f t="shared" si="18"/>
        <v>0.37430555555555556</v>
      </c>
      <c r="P18" s="58">
        <f t="shared" si="18"/>
        <v>0.33541666666666659</v>
      </c>
      <c r="Q18" s="58">
        <f t="shared" si="18"/>
        <v>0.37847222222222215</v>
      </c>
      <c r="R18" s="58">
        <f t="shared" si="18"/>
        <v>0.33611111111111114</v>
      </c>
      <c r="S18" s="58"/>
      <c r="T18" s="58">
        <f t="shared" ref="T18:Y18" si="19">IF(T17&lt;T16,T17+1,T17)-T16</f>
        <v>0.34930555555555565</v>
      </c>
      <c r="U18" s="58">
        <f t="shared" si="19"/>
        <v>0.35763888888888884</v>
      </c>
      <c r="V18" s="58">
        <f t="shared" si="19"/>
        <v>0.36111111111111105</v>
      </c>
      <c r="W18" s="58">
        <f t="shared" si="19"/>
        <v>0.36180555555555549</v>
      </c>
      <c r="X18" s="58">
        <f t="shared" si="19"/>
        <v>0.37361111111111101</v>
      </c>
      <c r="Y18" s="58">
        <f t="shared" si="19"/>
        <v>0.38194444444444442</v>
      </c>
      <c r="Z18" s="58"/>
      <c r="AA18" s="58">
        <f t="shared" ref="AA18:AC18" si="20">IF(AA17&lt;AA16,AA17+1,AA17)-AA16</f>
        <v>0.33888888888888885</v>
      </c>
      <c r="AB18" s="58">
        <f t="shared" si="20"/>
        <v>0.36388888888888887</v>
      </c>
      <c r="AC18" s="58">
        <f t="shared" si="20"/>
        <v>0.3576388888888889</v>
      </c>
      <c r="AD18" s="57"/>
      <c r="AE18" s="57">
        <f t="shared" ref="AE18:AF18" si="21">IF(AE17&lt;AE16,AE17+1,AE17)-AE16</f>
        <v>0</v>
      </c>
      <c r="AF18" s="57">
        <f t="shared" si="21"/>
        <v>0</v>
      </c>
      <c r="AG18" s="58">
        <f t="shared" ref="AG18" si="22">IF(AG17&lt;AG16,AG17+1,AG17)-AG16</f>
        <v>0</v>
      </c>
      <c r="AH18" s="57"/>
      <c r="AI18" s="71">
        <f t="shared" ref="AI18" si="23">IF(AI17&lt;AI16,AI17+1,AI17)-AI16</f>
        <v>0</v>
      </c>
      <c r="AJ18" s="79"/>
    </row>
    <row r="19" spans="1:36" s="41" customFormat="1" ht="27.95" customHeight="1" x14ac:dyDescent="0.25">
      <c r="A19" s="42">
        <v>6</v>
      </c>
      <c r="B19" s="221" t="s">
        <v>22</v>
      </c>
      <c r="C19" s="223" t="s">
        <v>18</v>
      </c>
      <c r="D19" s="82" t="s">
        <v>61</v>
      </c>
      <c r="E19" s="105">
        <v>0.30416666666666664</v>
      </c>
      <c r="F19" s="52">
        <v>0.37986111111111115</v>
      </c>
      <c r="G19" s="52"/>
      <c r="H19" s="52">
        <v>0.30555555555555552</v>
      </c>
      <c r="I19" s="52">
        <v>0.2902777777777778</v>
      </c>
      <c r="J19" s="52">
        <v>0.39652777777777781</v>
      </c>
      <c r="K19" s="52"/>
      <c r="L19" s="52">
        <v>0.97152777777777777</v>
      </c>
      <c r="M19" s="52">
        <v>0.95486111111111116</v>
      </c>
      <c r="N19" s="52">
        <v>0.97152777777777777</v>
      </c>
      <c r="O19" s="52">
        <v>0.97222222222222221</v>
      </c>
      <c r="P19" s="52">
        <v>0.97222222222222221</v>
      </c>
      <c r="Q19" s="52">
        <v>0.97430555555555554</v>
      </c>
      <c r="R19" s="52"/>
      <c r="S19" s="52">
        <v>0.29930555555555555</v>
      </c>
      <c r="T19" s="52">
        <v>0.30486111111111108</v>
      </c>
      <c r="U19" s="52">
        <v>0.30416666666666664</v>
      </c>
      <c r="V19" s="52">
        <v>0.29791666666666666</v>
      </c>
      <c r="W19" s="52">
        <v>0.3034722222222222</v>
      </c>
      <c r="X19" s="52">
        <v>0.3833333333333333</v>
      </c>
      <c r="Y19" s="52"/>
      <c r="Z19" s="52">
        <v>0.3</v>
      </c>
      <c r="AA19" s="52">
        <v>0.59236111111111112</v>
      </c>
      <c r="AB19" s="52">
        <v>0.57777777777777783</v>
      </c>
      <c r="AC19" s="52">
        <v>0.57986111111111105</v>
      </c>
      <c r="AD19" s="52"/>
      <c r="AE19" s="52"/>
      <c r="AF19" s="52"/>
      <c r="AG19" s="52"/>
      <c r="AH19" s="52"/>
      <c r="AI19" s="69"/>
    </row>
    <row r="20" spans="1:36" s="41" customFormat="1" ht="27.95" customHeight="1" x14ac:dyDescent="0.25">
      <c r="A20" s="42"/>
      <c r="B20" s="221"/>
      <c r="C20" s="224"/>
      <c r="D20" s="83" t="s">
        <v>62</v>
      </c>
      <c r="E20" s="103">
        <v>0.63958333333333328</v>
      </c>
      <c r="F20" s="54">
        <v>0.71527777777777779</v>
      </c>
      <c r="G20" s="54" t="s">
        <v>42</v>
      </c>
      <c r="H20" s="54">
        <v>0.64097222222222217</v>
      </c>
      <c r="I20" s="54">
        <v>0.62569444444444444</v>
      </c>
      <c r="J20" s="54">
        <v>0.72986111111111107</v>
      </c>
      <c r="K20" s="54" t="s">
        <v>13</v>
      </c>
      <c r="L20" s="54">
        <v>0.30624999999999997</v>
      </c>
      <c r="M20" s="54">
        <v>0.29583333333333334</v>
      </c>
      <c r="N20" s="54">
        <v>0.30624999999999997</v>
      </c>
      <c r="O20" s="54">
        <v>0.30694444444444441</v>
      </c>
      <c r="P20" s="54">
        <v>0.30694444444444441</v>
      </c>
      <c r="Q20" s="54">
        <v>0.32708333333333334</v>
      </c>
      <c r="R20" s="54"/>
      <c r="S20" s="54">
        <v>0.6333333333333333</v>
      </c>
      <c r="T20" s="54">
        <v>0.64027777777777783</v>
      </c>
      <c r="U20" s="54">
        <v>0.63958333333333328</v>
      </c>
      <c r="V20" s="54">
        <v>0.64652777777777781</v>
      </c>
      <c r="W20" s="54">
        <v>0.63958333333333328</v>
      </c>
      <c r="X20" s="54">
        <v>0.71875</v>
      </c>
      <c r="Y20" s="54"/>
      <c r="Z20" s="54">
        <v>0.63472222222222219</v>
      </c>
      <c r="AA20" s="54">
        <v>0.92638888888888893</v>
      </c>
      <c r="AB20" s="54">
        <v>0.91736111111111107</v>
      </c>
      <c r="AC20" s="54">
        <v>0.91736111111111107</v>
      </c>
      <c r="AD20" s="54"/>
      <c r="AE20" s="54"/>
      <c r="AF20" s="54"/>
      <c r="AG20" s="54"/>
      <c r="AH20" s="54"/>
      <c r="AI20" s="70"/>
    </row>
    <row r="21" spans="1:36" s="41" customFormat="1" ht="27.95" customHeight="1" thickBot="1" x14ac:dyDescent="0.3">
      <c r="A21" s="42"/>
      <c r="B21" s="222"/>
      <c r="C21" s="225"/>
      <c r="D21" s="84"/>
      <c r="E21" s="58">
        <f t="shared" ref="E21:AD21" si="24">IF(E20&lt;E19,E20+1,E20)-E19</f>
        <v>0.33541666666666664</v>
      </c>
      <c r="F21" s="58">
        <f t="shared" si="24"/>
        <v>0.33541666666666664</v>
      </c>
      <c r="G21" s="58"/>
      <c r="H21" s="58">
        <f t="shared" si="24"/>
        <v>0.33541666666666664</v>
      </c>
      <c r="I21" s="58">
        <f t="shared" si="24"/>
        <v>0.33541666666666664</v>
      </c>
      <c r="J21" s="58">
        <f t="shared" si="24"/>
        <v>0.33333333333333326</v>
      </c>
      <c r="K21" s="58"/>
      <c r="L21" s="58"/>
      <c r="M21" s="58">
        <f t="shared" si="24"/>
        <v>0.34097222222222223</v>
      </c>
      <c r="N21" s="58">
        <f t="shared" si="24"/>
        <v>0.33472222222222214</v>
      </c>
      <c r="O21" s="58">
        <f t="shared" si="24"/>
        <v>0.33472222222222225</v>
      </c>
      <c r="P21" s="58">
        <f t="shared" si="24"/>
        <v>0.33472222222222225</v>
      </c>
      <c r="Q21" s="58">
        <f t="shared" si="24"/>
        <v>0.35277777777777786</v>
      </c>
      <c r="R21" s="58"/>
      <c r="S21" s="58">
        <f t="shared" si="24"/>
        <v>0.33402777777777776</v>
      </c>
      <c r="T21" s="58">
        <f t="shared" si="24"/>
        <v>0.33541666666666675</v>
      </c>
      <c r="U21" s="58">
        <f t="shared" si="24"/>
        <v>0.33541666666666664</v>
      </c>
      <c r="V21" s="58">
        <f t="shared" si="24"/>
        <v>0.34861111111111115</v>
      </c>
      <c r="W21" s="58">
        <f t="shared" si="24"/>
        <v>0.33611111111111108</v>
      </c>
      <c r="X21" s="58">
        <f t="shared" si="24"/>
        <v>0.3354166666666667</v>
      </c>
      <c r="Y21" s="58"/>
      <c r="Z21" s="58"/>
      <c r="AA21" s="58">
        <f t="shared" si="24"/>
        <v>0.33402777777777781</v>
      </c>
      <c r="AB21" s="58">
        <f t="shared" si="24"/>
        <v>0.33958333333333324</v>
      </c>
      <c r="AC21" s="58">
        <f t="shared" si="24"/>
        <v>0.33750000000000002</v>
      </c>
      <c r="AD21" s="58">
        <f t="shared" si="24"/>
        <v>0</v>
      </c>
      <c r="AE21" s="58">
        <f t="shared" ref="AE21:AI21" si="25">IF(AE20&lt;AE19,AE20+1,AE20)-AE19</f>
        <v>0</v>
      </c>
      <c r="AF21" s="58">
        <f t="shared" si="25"/>
        <v>0</v>
      </c>
      <c r="AG21" s="58"/>
      <c r="AH21" s="58">
        <f t="shared" si="25"/>
        <v>0</v>
      </c>
      <c r="AI21" s="71">
        <f t="shared" si="25"/>
        <v>0</v>
      </c>
      <c r="AJ21" s="79"/>
    </row>
    <row r="22" spans="1:36" s="41" customFormat="1" ht="27.95" customHeight="1" x14ac:dyDescent="0.25">
      <c r="A22" s="42">
        <v>7</v>
      </c>
      <c r="B22" s="226" t="s">
        <v>24</v>
      </c>
      <c r="C22" s="229" t="s">
        <v>25</v>
      </c>
      <c r="D22" s="125" t="s">
        <v>61</v>
      </c>
      <c r="E22" s="108">
        <v>0.60069444444444442</v>
      </c>
      <c r="F22" s="59">
        <v>0.60277777777777775</v>
      </c>
      <c r="G22" s="59">
        <v>0.43611111111111112</v>
      </c>
      <c r="H22" s="59">
        <v>0.60138888888888886</v>
      </c>
      <c r="I22" s="59">
        <v>0.60763888888888895</v>
      </c>
      <c r="J22" s="59">
        <v>0.61388888888888882</v>
      </c>
      <c r="K22" s="59"/>
      <c r="L22" s="59">
        <v>0.58333333333333337</v>
      </c>
      <c r="M22" s="59"/>
      <c r="N22" s="59">
        <v>0.5854166666666667</v>
      </c>
      <c r="O22" s="59">
        <v>0.6020833333333333</v>
      </c>
      <c r="P22" s="59">
        <v>0.60625000000000007</v>
      </c>
      <c r="Q22" s="59">
        <v>0.59861111111111109</v>
      </c>
      <c r="R22" s="59"/>
      <c r="S22" s="59">
        <v>0.6</v>
      </c>
      <c r="T22" s="59">
        <v>0.60486111111111118</v>
      </c>
      <c r="U22" s="59">
        <v>0.60555555555555551</v>
      </c>
      <c r="V22" s="59">
        <v>0.6069444444444444</v>
      </c>
      <c r="W22" s="59">
        <v>0.6069444444444444</v>
      </c>
      <c r="X22" s="59">
        <v>0.60277777777777775</v>
      </c>
      <c r="Y22" s="59"/>
      <c r="Z22" s="59"/>
      <c r="AA22" s="59"/>
      <c r="AB22" s="59"/>
      <c r="AC22" s="59"/>
      <c r="AD22" s="59"/>
      <c r="AE22" s="62"/>
      <c r="AF22" s="59"/>
      <c r="AG22" s="59"/>
      <c r="AH22" s="59"/>
      <c r="AI22" s="93"/>
    </row>
    <row r="23" spans="1:36" s="41" customFormat="1" ht="27.95" customHeight="1" x14ac:dyDescent="0.25">
      <c r="A23" s="42"/>
      <c r="B23" s="227"/>
      <c r="C23" s="230"/>
      <c r="D23" s="126" t="s">
        <v>62</v>
      </c>
      <c r="E23" s="103">
        <v>0.93611111111111101</v>
      </c>
      <c r="F23" s="54">
        <v>0.9375</v>
      </c>
      <c r="G23" s="54">
        <v>0.81944444444444453</v>
      </c>
      <c r="H23" s="54">
        <v>0.9375</v>
      </c>
      <c r="I23" s="54">
        <v>0.93819444444444444</v>
      </c>
      <c r="J23" s="54">
        <v>0.94791666666666663</v>
      </c>
      <c r="K23" s="54" t="s">
        <v>13</v>
      </c>
      <c r="L23" s="54">
        <v>0.91666666666666663</v>
      </c>
      <c r="M23" s="54" t="s">
        <v>74</v>
      </c>
      <c r="N23" s="54">
        <v>0.92013888888888884</v>
      </c>
      <c r="O23" s="54">
        <v>0.9375</v>
      </c>
      <c r="P23" s="54">
        <v>0.94166666666666676</v>
      </c>
      <c r="Q23" s="54">
        <v>0.94444444444444453</v>
      </c>
      <c r="R23" s="54" t="s">
        <v>13</v>
      </c>
      <c r="S23" s="54">
        <v>0.93611111111111101</v>
      </c>
      <c r="T23" s="54">
        <v>0.94305555555555554</v>
      </c>
      <c r="U23" s="54">
        <v>0.94097222222222221</v>
      </c>
      <c r="V23" s="54">
        <v>0.94305555555555554</v>
      </c>
      <c r="W23" s="54">
        <v>0.94097222222222221</v>
      </c>
      <c r="X23" s="54">
        <v>0.93958333333333333</v>
      </c>
      <c r="Y23" s="54" t="s">
        <v>13</v>
      </c>
      <c r="Z23" s="54"/>
      <c r="AA23" s="54"/>
      <c r="AB23" s="54"/>
      <c r="AC23" s="54"/>
      <c r="AD23" s="54"/>
      <c r="AE23" s="61"/>
      <c r="AF23" s="54" t="s">
        <v>13</v>
      </c>
      <c r="AG23" s="54"/>
      <c r="AH23" s="54"/>
      <c r="AI23" s="90"/>
    </row>
    <row r="24" spans="1:36" s="41" customFormat="1" ht="27.95" customHeight="1" thickBot="1" x14ac:dyDescent="0.3">
      <c r="A24" s="42"/>
      <c r="B24" s="228"/>
      <c r="C24" s="231"/>
      <c r="D24" s="127"/>
      <c r="E24" s="58">
        <f t="shared" ref="E24:J24" si="26">IF(E23&lt;E22,E23+1,E23)-E22</f>
        <v>0.33541666666666659</v>
      </c>
      <c r="F24" s="58">
        <f t="shared" si="26"/>
        <v>0.33472222222222225</v>
      </c>
      <c r="G24" s="58">
        <f t="shared" si="26"/>
        <v>0.38333333333333341</v>
      </c>
      <c r="H24" s="58">
        <f t="shared" si="26"/>
        <v>0.33611111111111114</v>
      </c>
      <c r="I24" s="58">
        <f t="shared" si="26"/>
        <v>0.33055555555555549</v>
      </c>
      <c r="J24" s="58">
        <f t="shared" si="26"/>
        <v>0.33402777777777781</v>
      </c>
      <c r="K24" s="58"/>
      <c r="L24" s="58">
        <f t="shared" ref="L24:Q24" si="27">IF(L23&lt;L22,L23+1,L23)-L22</f>
        <v>0.33333333333333326</v>
      </c>
      <c r="M24" s="58"/>
      <c r="N24" s="58">
        <f t="shared" si="27"/>
        <v>0.33472222222222214</v>
      </c>
      <c r="O24" s="58">
        <f t="shared" si="27"/>
        <v>0.3354166666666667</v>
      </c>
      <c r="P24" s="58">
        <f t="shared" si="27"/>
        <v>0.3354166666666667</v>
      </c>
      <c r="Q24" s="58">
        <f t="shared" si="27"/>
        <v>0.34583333333333344</v>
      </c>
      <c r="R24" s="58"/>
      <c r="S24" s="58">
        <f t="shared" ref="S24:U24" si="28">IF(S23&lt;S22,S23+1,S23)-S22</f>
        <v>0.33611111111111103</v>
      </c>
      <c r="T24" s="58">
        <f t="shared" si="28"/>
        <v>0.33819444444444435</v>
      </c>
      <c r="U24" s="58">
        <f t="shared" si="28"/>
        <v>0.3354166666666667</v>
      </c>
      <c r="V24" s="58"/>
      <c r="W24" s="58"/>
      <c r="X24" s="58"/>
      <c r="Y24" s="58"/>
      <c r="Z24" s="57"/>
      <c r="AA24" s="58">
        <f t="shared" ref="AA24:AI24" si="29">IF(AA23&lt;AA22,AA23+1,AA23)-AA22</f>
        <v>0</v>
      </c>
      <c r="AB24" s="58">
        <f t="shared" si="29"/>
        <v>0</v>
      </c>
      <c r="AC24" s="58">
        <f t="shared" si="29"/>
        <v>0</v>
      </c>
      <c r="AD24" s="58"/>
      <c r="AE24" s="58">
        <f t="shared" si="29"/>
        <v>0</v>
      </c>
      <c r="AF24" s="58"/>
      <c r="AG24" s="57"/>
      <c r="AH24" s="58">
        <f t="shared" si="29"/>
        <v>0</v>
      </c>
      <c r="AI24" s="71">
        <f t="shared" si="29"/>
        <v>0</v>
      </c>
      <c r="AJ24" s="79"/>
    </row>
    <row r="25" spans="1:36" s="41" customFormat="1" ht="27.95" customHeight="1" x14ac:dyDescent="0.25">
      <c r="A25" s="42">
        <v>8</v>
      </c>
      <c r="B25" s="232" t="s">
        <v>26</v>
      </c>
      <c r="C25" s="235" t="s">
        <v>25</v>
      </c>
      <c r="D25" s="128" t="s">
        <v>61</v>
      </c>
      <c r="E25" s="105"/>
      <c r="F25" s="52">
        <v>0.32291666666666669</v>
      </c>
      <c r="G25" s="52">
        <v>0.41666666666666669</v>
      </c>
      <c r="H25" s="52">
        <v>0.33749999999999997</v>
      </c>
      <c r="I25" s="52">
        <v>0.41388888888888892</v>
      </c>
      <c r="J25" s="52">
        <v>0.40902777777777777</v>
      </c>
      <c r="K25" s="52">
        <v>0.58333333333333337</v>
      </c>
      <c r="L25" s="52"/>
      <c r="M25" s="52">
        <v>0.58402777777777781</v>
      </c>
      <c r="N25" s="52">
        <v>0.41250000000000003</v>
      </c>
      <c r="O25" s="52">
        <v>0.42083333333333334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>
        <v>0.40347222222222223</v>
      </c>
      <c r="AE25" s="52"/>
      <c r="AF25" s="52"/>
      <c r="AG25" s="52"/>
      <c r="AH25" s="52"/>
      <c r="AI25" s="69"/>
    </row>
    <row r="26" spans="1:36" s="41" customFormat="1" ht="27.95" customHeight="1" x14ac:dyDescent="0.25">
      <c r="A26" s="42"/>
      <c r="B26" s="233"/>
      <c r="C26" s="236"/>
      <c r="D26" s="129" t="s">
        <v>62</v>
      </c>
      <c r="E26" s="103" t="s">
        <v>13</v>
      </c>
      <c r="F26" s="54">
        <v>0.71527777777777779</v>
      </c>
      <c r="G26" s="54">
        <v>0.64583333333333337</v>
      </c>
      <c r="H26" s="54">
        <v>0.68125000000000002</v>
      </c>
      <c r="I26" s="54">
        <v>0.75555555555555554</v>
      </c>
      <c r="J26" s="54">
        <v>0.74791666666666667</v>
      </c>
      <c r="K26" s="54">
        <v>0.91875000000000007</v>
      </c>
      <c r="L26" s="54" t="s">
        <v>74</v>
      </c>
      <c r="M26" s="54">
        <v>0.98958333333333337</v>
      </c>
      <c r="N26" s="54">
        <v>0.76597222222222217</v>
      </c>
      <c r="O26" s="54">
        <v>0.8125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97"/>
    </row>
    <row r="27" spans="1:36" s="41" customFormat="1" ht="27.95" customHeight="1" thickBot="1" x14ac:dyDescent="0.3">
      <c r="A27" s="42"/>
      <c r="B27" s="234"/>
      <c r="C27" s="237"/>
      <c r="D27" s="130"/>
      <c r="E27" s="86"/>
      <c r="F27" s="58">
        <f t="shared" ref="F27:K27" si="30">IF(F26&lt;F25,F26+1,F26)-F25</f>
        <v>0.3923611111111111</v>
      </c>
      <c r="G27" s="58">
        <f t="shared" si="30"/>
        <v>0.22916666666666669</v>
      </c>
      <c r="H27" s="58">
        <f t="shared" si="30"/>
        <v>0.34375000000000006</v>
      </c>
      <c r="I27" s="58">
        <f t="shared" si="30"/>
        <v>0.34166666666666662</v>
      </c>
      <c r="J27" s="58">
        <f t="shared" si="30"/>
        <v>0.33888888888888891</v>
      </c>
      <c r="K27" s="58">
        <f t="shared" si="30"/>
        <v>0.3354166666666667</v>
      </c>
      <c r="L27" s="58"/>
      <c r="M27" s="58">
        <f t="shared" ref="M27:S27" si="31">IF(M26&lt;M25,M26+1,M26)-M25</f>
        <v>0.40555555555555556</v>
      </c>
      <c r="N27" s="58">
        <f t="shared" si="31"/>
        <v>0.35347222222222213</v>
      </c>
      <c r="O27" s="58">
        <f t="shared" si="31"/>
        <v>0.39166666666666666</v>
      </c>
      <c r="P27" s="58">
        <f t="shared" si="31"/>
        <v>0</v>
      </c>
      <c r="Q27" s="58">
        <f t="shared" si="31"/>
        <v>0</v>
      </c>
      <c r="R27" s="58">
        <f t="shared" si="31"/>
        <v>0</v>
      </c>
      <c r="S27" s="58">
        <f t="shared" si="31"/>
        <v>0</v>
      </c>
      <c r="T27" s="58"/>
      <c r="U27" s="58">
        <f t="shared" ref="U27:Z27" si="32">IF(U26&lt;U25,U26+1,U26)-U25</f>
        <v>0</v>
      </c>
      <c r="V27" s="58">
        <f t="shared" si="32"/>
        <v>0</v>
      </c>
      <c r="W27" s="58">
        <f t="shared" si="32"/>
        <v>0</v>
      </c>
      <c r="X27" s="58">
        <f t="shared" si="32"/>
        <v>0</v>
      </c>
      <c r="Y27" s="58">
        <f t="shared" si="32"/>
        <v>0</v>
      </c>
      <c r="Z27" s="58">
        <f t="shared" si="32"/>
        <v>0</v>
      </c>
      <c r="AA27" s="58"/>
      <c r="AB27" s="58">
        <f t="shared" ref="AB27:AG27" si="33">IF(AB26&lt;AB25,AB26+1,AB26)-AB25</f>
        <v>0</v>
      </c>
      <c r="AC27" s="58">
        <f t="shared" si="33"/>
        <v>0</v>
      </c>
      <c r="AD27" s="58">
        <f t="shared" si="33"/>
        <v>0.59652777777777777</v>
      </c>
      <c r="AE27" s="58">
        <f t="shared" si="33"/>
        <v>0</v>
      </c>
      <c r="AF27" s="58">
        <f t="shared" si="33"/>
        <v>0</v>
      </c>
      <c r="AG27" s="58">
        <f t="shared" si="33"/>
        <v>0</v>
      </c>
      <c r="AH27" s="58"/>
      <c r="AI27" s="71">
        <f t="shared" ref="AI27" si="34">IF(AI26&lt;AI25,AI26+1,AI26)-AI25</f>
        <v>0</v>
      </c>
    </row>
    <row r="28" spans="1:36" s="41" customFormat="1" ht="27.95" customHeight="1" x14ac:dyDescent="0.25">
      <c r="A28" s="42">
        <v>9</v>
      </c>
      <c r="B28" s="238" t="s">
        <v>27</v>
      </c>
      <c r="C28" s="241" t="s">
        <v>25</v>
      </c>
      <c r="D28" s="131" t="s">
        <v>64</v>
      </c>
      <c r="E28" s="108"/>
      <c r="F28" s="59"/>
      <c r="G28" s="59"/>
      <c r="H28" s="59"/>
      <c r="I28" s="59">
        <v>0.30208333333333331</v>
      </c>
      <c r="J28" s="59">
        <v>0.31458333333333333</v>
      </c>
      <c r="K28" s="59">
        <v>0.33194444444444443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96"/>
    </row>
    <row r="29" spans="1:36" s="41" customFormat="1" ht="27.95" customHeight="1" x14ac:dyDescent="0.25">
      <c r="A29" s="42"/>
      <c r="B29" s="239"/>
      <c r="C29" s="242"/>
      <c r="D29" s="132" t="s">
        <v>63</v>
      </c>
      <c r="E29" s="103" t="s">
        <v>13</v>
      </c>
      <c r="F29" s="54" t="s">
        <v>70</v>
      </c>
      <c r="G29" s="54" t="s">
        <v>70</v>
      </c>
      <c r="H29" s="54" t="s">
        <v>70</v>
      </c>
      <c r="I29" s="54">
        <v>0.63888888888888895</v>
      </c>
      <c r="J29" s="54">
        <v>0.64930555555555558</v>
      </c>
      <c r="K29" s="54">
        <v>0.66527777777777775</v>
      </c>
      <c r="L29" s="103" t="s">
        <v>13</v>
      </c>
      <c r="M29" s="55"/>
      <c r="N29" s="54"/>
      <c r="O29" s="54"/>
      <c r="P29" s="54"/>
      <c r="Q29" s="54"/>
      <c r="R29" s="54"/>
      <c r="S29" s="54"/>
      <c r="T29" s="55"/>
      <c r="U29" s="54"/>
      <c r="V29" s="54"/>
      <c r="W29" s="54"/>
      <c r="X29" s="54"/>
      <c r="Y29" s="54"/>
      <c r="Z29" s="54"/>
      <c r="AA29" s="55"/>
      <c r="AB29" s="54"/>
      <c r="AC29" s="54"/>
      <c r="AD29" s="54"/>
      <c r="AE29" s="54"/>
      <c r="AF29" s="54"/>
      <c r="AG29" s="54"/>
      <c r="AH29" s="55"/>
      <c r="AI29" s="98"/>
    </row>
    <row r="30" spans="1:36" s="41" customFormat="1" ht="27.95" customHeight="1" thickBot="1" x14ac:dyDescent="0.3">
      <c r="A30" s="42"/>
      <c r="B30" s="240"/>
      <c r="C30" s="243"/>
      <c r="D30" s="133"/>
      <c r="E30" s="94"/>
      <c r="F30" s="57"/>
      <c r="G30" s="58"/>
      <c r="H30" s="58"/>
      <c r="I30" s="58">
        <f t="shared" ref="I30:K30" si="35">IF(I29&lt;I28,I29+1,I29)-I28</f>
        <v>0.33680555555555564</v>
      </c>
      <c r="J30" s="58">
        <f t="shared" si="35"/>
        <v>0.33472222222222225</v>
      </c>
      <c r="K30" s="58">
        <f t="shared" si="35"/>
        <v>0.33333333333333331</v>
      </c>
      <c r="L30" s="58"/>
      <c r="M30" s="58">
        <f t="shared" ref="M30:S30" si="36">IF(M29&lt;M28,M29+1,M29)-M28</f>
        <v>0</v>
      </c>
      <c r="N30" s="58">
        <f t="shared" si="36"/>
        <v>0</v>
      </c>
      <c r="O30" s="58">
        <f t="shared" si="36"/>
        <v>0</v>
      </c>
      <c r="P30" s="58">
        <f t="shared" si="36"/>
        <v>0</v>
      </c>
      <c r="Q30" s="58">
        <f t="shared" si="36"/>
        <v>0</v>
      </c>
      <c r="R30" s="58">
        <f t="shared" si="36"/>
        <v>0</v>
      </c>
      <c r="S30" s="58">
        <f t="shared" si="36"/>
        <v>0</v>
      </c>
      <c r="T30" s="57"/>
      <c r="U30" s="58">
        <f t="shared" ref="U30:Z30" si="37">IF(U29&lt;U28,U29+1,U29)-U28</f>
        <v>0</v>
      </c>
      <c r="V30" s="58">
        <f t="shared" si="37"/>
        <v>0</v>
      </c>
      <c r="W30" s="58">
        <f t="shared" si="37"/>
        <v>0</v>
      </c>
      <c r="X30" s="58">
        <f t="shared" si="37"/>
        <v>0</v>
      </c>
      <c r="Y30" s="58">
        <f t="shared" si="37"/>
        <v>0</v>
      </c>
      <c r="Z30" s="58">
        <f t="shared" si="37"/>
        <v>0</v>
      </c>
      <c r="AA30" s="57"/>
      <c r="AB30" s="58">
        <f t="shared" ref="AB30:AG30" si="38">IF(AB29&lt;AB28,AB29+1,AB29)-AB28</f>
        <v>0</v>
      </c>
      <c r="AC30" s="58">
        <f t="shared" si="38"/>
        <v>0</v>
      </c>
      <c r="AD30" s="58"/>
      <c r="AE30" s="58">
        <f t="shared" si="38"/>
        <v>0</v>
      </c>
      <c r="AF30" s="58">
        <f t="shared" si="38"/>
        <v>0</v>
      </c>
      <c r="AG30" s="58">
        <f t="shared" si="38"/>
        <v>0</v>
      </c>
      <c r="AH30" s="57"/>
      <c r="AI30" s="71">
        <f t="shared" ref="AI30" si="39">IF(AI29&lt;AI28,AI29+1,AI29)-AI28</f>
        <v>0</v>
      </c>
    </row>
    <row r="31" spans="1:36" s="41" customFormat="1" ht="27.95" customHeight="1" x14ac:dyDescent="0.25">
      <c r="A31" s="42">
        <v>10</v>
      </c>
      <c r="B31" s="244" t="s">
        <v>28</v>
      </c>
      <c r="C31" s="247" t="s">
        <v>29</v>
      </c>
      <c r="D31" s="134" t="s">
        <v>61</v>
      </c>
      <c r="E31" s="105"/>
      <c r="F31" s="52">
        <v>0.39999999999999997</v>
      </c>
      <c r="G31" s="52"/>
      <c r="H31" s="52">
        <v>0.39583333333333331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69"/>
    </row>
    <row r="32" spans="1:36" s="41" customFormat="1" ht="27.95" customHeight="1" x14ac:dyDescent="0.25">
      <c r="A32" s="42"/>
      <c r="B32" s="245"/>
      <c r="C32" s="248"/>
      <c r="D32" s="135" t="s">
        <v>63</v>
      </c>
      <c r="E32" s="103" t="s">
        <v>13</v>
      </c>
      <c r="F32" s="54">
        <v>0.73611111111111116</v>
      </c>
      <c r="G32" s="54" t="s">
        <v>42</v>
      </c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99"/>
    </row>
    <row r="33" spans="1:35" s="41" customFormat="1" ht="27.95" customHeight="1" thickBot="1" x14ac:dyDescent="0.3">
      <c r="A33" s="42"/>
      <c r="B33" s="246"/>
      <c r="C33" s="249"/>
      <c r="D33" s="136"/>
      <c r="E33" s="86"/>
      <c r="F33" s="58">
        <f t="shared" ref="F33:L33" si="40">IF(F32&lt;F31,F32+1,F32)-F31</f>
        <v>0.33611111111111119</v>
      </c>
      <c r="G33" s="58"/>
      <c r="H33" s="58">
        <f t="shared" si="40"/>
        <v>0.60416666666666674</v>
      </c>
      <c r="I33" s="58">
        <f t="shared" si="40"/>
        <v>0</v>
      </c>
      <c r="J33" s="58">
        <f t="shared" si="40"/>
        <v>0</v>
      </c>
      <c r="K33" s="58">
        <f t="shared" si="40"/>
        <v>0</v>
      </c>
      <c r="L33" s="58">
        <f t="shared" si="40"/>
        <v>0</v>
      </c>
      <c r="M33" s="58"/>
      <c r="N33" s="58">
        <f t="shared" ref="N33:S33" si="41">IF(N32&lt;N31,N32+1,N32)-N31</f>
        <v>0</v>
      </c>
      <c r="O33" s="58">
        <f t="shared" si="41"/>
        <v>0</v>
      </c>
      <c r="P33" s="58">
        <f t="shared" si="41"/>
        <v>0</v>
      </c>
      <c r="Q33" s="58">
        <v>0.33680555555555558</v>
      </c>
      <c r="R33" s="58">
        <f t="shared" si="41"/>
        <v>0</v>
      </c>
      <c r="S33" s="58">
        <f t="shared" si="41"/>
        <v>0</v>
      </c>
      <c r="T33" s="58"/>
      <c r="U33" s="58">
        <f t="shared" ref="U33:Z33" si="42">IF(U32&lt;U31,U32+1,U32)-U31</f>
        <v>0</v>
      </c>
      <c r="V33" s="58">
        <f t="shared" si="42"/>
        <v>0</v>
      </c>
      <c r="W33" s="58">
        <f t="shared" si="42"/>
        <v>0</v>
      </c>
      <c r="X33" s="58">
        <f t="shared" si="42"/>
        <v>0</v>
      </c>
      <c r="Y33" s="58"/>
      <c r="Z33" s="58">
        <f t="shared" si="42"/>
        <v>0</v>
      </c>
      <c r="AA33" s="58"/>
      <c r="AB33" s="58">
        <v>0.33680555555555558</v>
      </c>
      <c r="AC33" s="58">
        <f t="shared" ref="AC33:AG33" si="43">IF(AC32&lt;AC31,AC32+1,AC32)-AC31</f>
        <v>0</v>
      </c>
      <c r="AD33" s="58"/>
      <c r="AE33" s="58">
        <f t="shared" si="43"/>
        <v>0</v>
      </c>
      <c r="AF33" s="58">
        <f t="shared" si="43"/>
        <v>0</v>
      </c>
      <c r="AG33" s="58">
        <f t="shared" si="43"/>
        <v>0</v>
      </c>
      <c r="AH33" s="58"/>
      <c r="AI33" s="71">
        <f t="shared" ref="AI33" si="44">IF(AI32&lt;AI31,AI32+1,AI32)-AI31</f>
        <v>0</v>
      </c>
    </row>
    <row r="34" spans="1:35" s="41" customFormat="1" ht="27.95" customHeight="1" x14ac:dyDescent="0.25">
      <c r="A34" s="42">
        <v>11</v>
      </c>
      <c r="B34" s="250" t="s">
        <v>30</v>
      </c>
      <c r="C34" s="253" t="s">
        <v>29</v>
      </c>
      <c r="D34" s="137" t="s">
        <v>64</v>
      </c>
      <c r="E34" s="108"/>
      <c r="F34" s="59">
        <v>0.37986111111111115</v>
      </c>
      <c r="G34" s="59"/>
      <c r="H34" s="59">
        <v>0.38472222222222219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96"/>
    </row>
    <row r="35" spans="1:35" s="41" customFormat="1" ht="27.95" customHeight="1" x14ac:dyDescent="0.25">
      <c r="A35" s="42"/>
      <c r="B35" s="251"/>
      <c r="C35" s="253"/>
      <c r="D35" s="138" t="s">
        <v>62</v>
      </c>
      <c r="E35" s="103" t="s">
        <v>13</v>
      </c>
      <c r="F35" s="54">
        <v>0.71736111111111101</v>
      </c>
      <c r="G35" s="54" t="s">
        <v>42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70"/>
    </row>
    <row r="36" spans="1:35" s="41" customFormat="1" ht="27.95" customHeight="1" thickBot="1" x14ac:dyDescent="0.3">
      <c r="A36" s="42"/>
      <c r="B36" s="252"/>
      <c r="C36" s="254"/>
      <c r="D36" s="139"/>
      <c r="E36" s="94"/>
      <c r="F36" s="58">
        <f t="shared" ref="F36:L36" si="45">IF(F35&lt;F34,F35+1,F35)-F34</f>
        <v>0.33749999999999986</v>
      </c>
      <c r="G36" s="58"/>
      <c r="H36" s="58">
        <f t="shared" si="45"/>
        <v>0.61527777777777781</v>
      </c>
      <c r="I36" s="58">
        <f t="shared" si="45"/>
        <v>0</v>
      </c>
      <c r="J36" s="58">
        <f t="shared" si="45"/>
        <v>0</v>
      </c>
      <c r="K36" s="58">
        <f t="shared" si="45"/>
        <v>0</v>
      </c>
      <c r="L36" s="58">
        <f t="shared" si="45"/>
        <v>0</v>
      </c>
      <c r="M36" s="57"/>
      <c r="N36" s="58"/>
      <c r="O36" s="58">
        <f t="shared" ref="O36:S36" si="46">IF(O35&lt;O34,O35+1,O35)-O34</f>
        <v>0</v>
      </c>
      <c r="P36" s="58">
        <v>0.3347222222222222</v>
      </c>
      <c r="Q36" s="58">
        <f t="shared" si="46"/>
        <v>0</v>
      </c>
      <c r="R36" s="58">
        <f t="shared" si="46"/>
        <v>0</v>
      </c>
      <c r="S36" s="58">
        <f t="shared" si="46"/>
        <v>0</v>
      </c>
      <c r="T36" s="57"/>
      <c r="U36" s="58">
        <f t="shared" ref="U36:Y36" si="47">IF(U35&lt;U34,U35+1,U35)-U34</f>
        <v>0</v>
      </c>
      <c r="V36" s="58">
        <f t="shared" si="47"/>
        <v>0</v>
      </c>
      <c r="W36" s="58">
        <f t="shared" si="47"/>
        <v>0</v>
      </c>
      <c r="X36" s="58">
        <f t="shared" si="47"/>
        <v>0</v>
      </c>
      <c r="Y36" s="58">
        <f t="shared" si="47"/>
        <v>0</v>
      </c>
      <c r="Z36" s="58"/>
      <c r="AA36" s="57"/>
      <c r="AB36" s="58">
        <f t="shared" ref="AB36:AG36" si="48">IF(AB35&lt;AB34,AB35+1,AB35)-AB34</f>
        <v>0</v>
      </c>
      <c r="AC36" s="58">
        <f t="shared" si="48"/>
        <v>0</v>
      </c>
      <c r="AD36" s="58"/>
      <c r="AE36" s="58">
        <f t="shared" si="48"/>
        <v>0</v>
      </c>
      <c r="AF36" s="58">
        <f t="shared" si="48"/>
        <v>0</v>
      </c>
      <c r="AG36" s="58">
        <f t="shared" si="48"/>
        <v>0</v>
      </c>
      <c r="AH36" s="57"/>
      <c r="AI36" s="71">
        <f t="shared" ref="AI36" si="49">IF(AI35&lt;AI34,AI35+1,AI35)-AI34</f>
        <v>0</v>
      </c>
    </row>
    <row r="37" spans="1:35" s="41" customFormat="1" ht="27.95" customHeight="1" x14ac:dyDescent="0.25">
      <c r="A37" s="42">
        <v>12</v>
      </c>
      <c r="B37" s="255" t="s">
        <v>31</v>
      </c>
      <c r="C37" s="258" t="s">
        <v>32</v>
      </c>
      <c r="D37" s="140" t="s">
        <v>64</v>
      </c>
      <c r="E37" s="105"/>
      <c r="F37" s="52">
        <v>0.37013888888888885</v>
      </c>
      <c r="G37" s="52"/>
      <c r="H37" s="52">
        <v>0.3659722222222222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96"/>
    </row>
    <row r="38" spans="1:35" s="41" customFormat="1" ht="27.95" customHeight="1" x14ac:dyDescent="0.25">
      <c r="A38" s="42"/>
      <c r="B38" s="256"/>
      <c r="C38" s="259"/>
      <c r="D38" s="141" t="s">
        <v>63</v>
      </c>
      <c r="E38" s="103" t="s">
        <v>13</v>
      </c>
      <c r="F38" s="54">
        <v>0.70972222222222225</v>
      </c>
      <c r="G38" s="54" t="s">
        <v>42</v>
      </c>
      <c r="H38" s="54"/>
      <c r="I38" s="54"/>
      <c r="J38" s="54"/>
      <c r="K38" s="54"/>
      <c r="L38" s="54"/>
      <c r="M38" s="54"/>
      <c r="N38" s="54"/>
      <c r="O38" s="54"/>
      <c r="P38" s="55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  <c r="AE38" s="54"/>
      <c r="AF38" s="54"/>
      <c r="AG38" s="54"/>
      <c r="AH38" s="54"/>
      <c r="AI38" s="95"/>
    </row>
    <row r="39" spans="1:35" s="41" customFormat="1" ht="27.95" customHeight="1" thickBot="1" x14ac:dyDescent="0.3">
      <c r="A39" s="46"/>
      <c r="B39" s="257"/>
      <c r="C39" s="260"/>
      <c r="D39" s="142"/>
      <c r="E39" s="86"/>
      <c r="F39" s="58"/>
      <c r="G39" s="58"/>
      <c r="H39" s="58">
        <f t="shared" ref="H39:AH39" si="50">IF(H38&lt;H37,H38+1,H38)-H37</f>
        <v>0.63402777777777786</v>
      </c>
      <c r="I39" s="58">
        <f t="shared" si="50"/>
        <v>0</v>
      </c>
      <c r="J39" s="58">
        <f t="shared" si="50"/>
        <v>0</v>
      </c>
      <c r="K39" s="58">
        <f t="shared" si="50"/>
        <v>0</v>
      </c>
      <c r="L39" s="58">
        <f t="shared" si="50"/>
        <v>0</v>
      </c>
      <c r="M39" s="58"/>
      <c r="N39" s="58">
        <f t="shared" si="50"/>
        <v>0</v>
      </c>
      <c r="O39" s="58">
        <f t="shared" si="50"/>
        <v>0</v>
      </c>
      <c r="P39" s="58"/>
      <c r="Q39" s="58"/>
      <c r="R39" s="58"/>
      <c r="S39" s="58"/>
      <c r="T39" s="58"/>
      <c r="U39" s="58">
        <f t="shared" si="50"/>
        <v>0</v>
      </c>
      <c r="V39" s="58">
        <f t="shared" si="50"/>
        <v>0</v>
      </c>
      <c r="W39" s="58">
        <f t="shared" si="50"/>
        <v>0</v>
      </c>
      <c r="X39" s="58">
        <f t="shared" si="50"/>
        <v>0</v>
      </c>
      <c r="Y39" s="58">
        <f t="shared" si="50"/>
        <v>0</v>
      </c>
      <c r="Z39" s="58">
        <f t="shared" si="50"/>
        <v>0</v>
      </c>
      <c r="AA39" s="58"/>
      <c r="AB39" s="58">
        <f t="shared" si="50"/>
        <v>0</v>
      </c>
      <c r="AC39" s="58">
        <f t="shared" si="50"/>
        <v>0</v>
      </c>
      <c r="AD39" s="58"/>
      <c r="AE39" s="58">
        <f t="shared" si="50"/>
        <v>0</v>
      </c>
      <c r="AF39" s="58">
        <f t="shared" si="50"/>
        <v>0</v>
      </c>
      <c r="AG39" s="58">
        <f t="shared" si="50"/>
        <v>0</v>
      </c>
      <c r="AH39" s="58">
        <f t="shared" si="50"/>
        <v>0</v>
      </c>
      <c r="AI39" s="71"/>
    </row>
    <row r="40" spans="1:35" ht="31.5" customHeight="1" x14ac:dyDescent="0.25">
      <c r="A40" s="47"/>
      <c r="B40" s="261" t="s">
        <v>33</v>
      </c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</row>
    <row r="41" spans="1:35" ht="18.75" customHeight="1" x14ac:dyDescent="0.25">
      <c r="A41" s="47"/>
      <c r="B41" s="183"/>
      <c r="C41" s="146" t="s">
        <v>34</v>
      </c>
      <c r="D41" s="48" t="s">
        <v>35</v>
      </c>
      <c r="E41" s="263"/>
      <c r="F41" s="264"/>
      <c r="G41" s="264"/>
      <c r="H41" s="264"/>
      <c r="I41" s="264"/>
      <c r="J41" s="264"/>
      <c r="K41" s="264"/>
      <c r="L41" s="264"/>
      <c r="M41" s="264"/>
      <c r="N41" s="264"/>
      <c r="O41" s="265"/>
      <c r="P41" s="269" t="s">
        <v>10</v>
      </c>
      <c r="Q41" s="270"/>
      <c r="R41" s="271"/>
      <c r="S41" s="49" t="s">
        <v>36</v>
      </c>
      <c r="T41" s="269" t="s">
        <v>37</v>
      </c>
      <c r="U41" s="270"/>
      <c r="V41" s="271"/>
      <c r="W41" s="269" t="s">
        <v>37</v>
      </c>
      <c r="X41" s="270"/>
      <c r="Y41" s="271"/>
      <c r="Z41" s="269" t="s">
        <v>38</v>
      </c>
      <c r="AA41" s="270"/>
      <c r="AB41" s="271"/>
      <c r="AC41" s="269" t="s">
        <v>39</v>
      </c>
      <c r="AD41" s="270"/>
      <c r="AE41" s="271"/>
      <c r="AF41" s="269" t="s">
        <v>40</v>
      </c>
      <c r="AG41" s="270"/>
      <c r="AH41" s="271"/>
    </row>
    <row r="42" spans="1:35" x14ac:dyDescent="0.25">
      <c r="A42" s="47"/>
      <c r="B42" s="183"/>
      <c r="C42" s="146" t="s">
        <v>41</v>
      </c>
      <c r="D42" s="48" t="s">
        <v>42</v>
      </c>
      <c r="E42" s="263"/>
      <c r="F42" s="264"/>
      <c r="G42" s="264"/>
      <c r="H42" s="264"/>
      <c r="I42" s="264"/>
      <c r="J42" s="264"/>
      <c r="K42" s="264"/>
      <c r="L42" s="264"/>
      <c r="M42" s="264"/>
      <c r="N42" s="264"/>
      <c r="O42" s="265"/>
      <c r="P42" s="269" t="s">
        <v>12</v>
      </c>
      <c r="Q42" s="270"/>
      <c r="R42" s="271"/>
      <c r="S42" s="48" t="s">
        <v>43</v>
      </c>
      <c r="T42" s="269" t="s">
        <v>44</v>
      </c>
      <c r="U42" s="270"/>
      <c r="V42" s="271"/>
      <c r="W42" s="269" t="s">
        <v>65</v>
      </c>
      <c r="X42" s="270"/>
      <c r="Y42" s="271"/>
      <c r="Z42" s="269"/>
      <c r="AA42" s="270"/>
      <c r="AB42" s="271"/>
      <c r="AC42" s="272"/>
      <c r="AD42" s="273"/>
      <c r="AE42" s="274"/>
      <c r="AF42" s="269"/>
      <c r="AG42" s="270"/>
      <c r="AH42" s="271"/>
    </row>
    <row r="43" spans="1:35" ht="18.75" customHeight="1" x14ac:dyDescent="0.25">
      <c r="A43" s="47"/>
      <c r="B43" s="183"/>
      <c r="C43" s="146" t="s">
        <v>45</v>
      </c>
      <c r="D43" s="48" t="s">
        <v>13</v>
      </c>
      <c r="E43" s="263"/>
      <c r="F43" s="264"/>
      <c r="G43" s="264"/>
      <c r="H43" s="264"/>
      <c r="I43" s="264"/>
      <c r="J43" s="264"/>
      <c r="K43" s="264"/>
      <c r="L43" s="264"/>
      <c r="M43" s="264"/>
      <c r="N43" s="264"/>
      <c r="O43" s="265"/>
      <c r="P43" s="269" t="s">
        <v>18</v>
      </c>
      <c r="Q43" s="270"/>
      <c r="R43" s="271"/>
      <c r="S43" s="48" t="s">
        <v>43</v>
      </c>
      <c r="T43" s="269" t="s">
        <v>44</v>
      </c>
      <c r="U43" s="270"/>
      <c r="V43" s="271"/>
      <c r="W43" s="269"/>
      <c r="X43" s="270"/>
      <c r="Y43" s="271"/>
      <c r="Z43" s="269" t="s">
        <v>51</v>
      </c>
      <c r="AA43" s="270"/>
      <c r="AB43" s="271"/>
      <c r="AC43" s="269" t="s">
        <v>52</v>
      </c>
      <c r="AD43" s="270"/>
      <c r="AE43" s="271"/>
      <c r="AF43" s="269" t="s">
        <v>46</v>
      </c>
      <c r="AG43" s="270"/>
      <c r="AH43" s="271"/>
    </row>
    <row r="44" spans="1:35" x14ac:dyDescent="0.25">
      <c r="A44" s="47"/>
      <c r="B44" s="183"/>
      <c r="C44" s="146" t="s">
        <v>47</v>
      </c>
      <c r="D44" s="48" t="s">
        <v>48</v>
      </c>
      <c r="E44" s="263"/>
      <c r="F44" s="264"/>
      <c r="G44" s="264"/>
      <c r="H44" s="264"/>
      <c r="I44" s="264"/>
      <c r="J44" s="264"/>
      <c r="K44" s="264"/>
      <c r="L44" s="264"/>
      <c r="M44" s="264"/>
      <c r="N44" s="264"/>
      <c r="O44" s="265"/>
      <c r="P44" s="269" t="s">
        <v>29</v>
      </c>
      <c r="Q44" s="270"/>
      <c r="R44" s="271"/>
      <c r="S44" s="48" t="s">
        <v>43</v>
      </c>
      <c r="T44" s="269" t="s">
        <v>44</v>
      </c>
      <c r="U44" s="270"/>
      <c r="V44" s="271"/>
      <c r="W44" s="272"/>
      <c r="X44" s="273"/>
      <c r="Y44" s="274"/>
      <c r="Z44" s="272"/>
      <c r="AA44" s="273"/>
      <c r="AB44" s="274"/>
      <c r="AC44" s="272"/>
      <c r="AD44" s="273"/>
      <c r="AE44" s="274"/>
      <c r="AF44" s="272"/>
      <c r="AG44" s="273"/>
      <c r="AH44" s="274"/>
    </row>
    <row r="45" spans="1:35" ht="18.75" customHeight="1" x14ac:dyDescent="0.25">
      <c r="A45" s="47"/>
      <c r="B45" s="183"/>
      <c r="C45" s="146" t="s">
        <v>49</v>
      </c>
      <c r="D45" s="48" t="s">
        <v>50</v>
      </c>
      <c r="E45" s="263"/>
      <c r="F45" s="264"/>
      <c r="G45" s="264"/>
      <c r="H45" s="264"/>
      <c r="I45" s="264"/>
      <c r="J45" s="264"/>
      <c r="K45" s="264"/>
      <c r="L45" s="264"/>
      <c r="M45" s="264"/>
      <c r="N45" s="264"/>
      <c r="O45" s="265"/>
      <c r="P45" s="269" t="s">
        <v>25</v>
      </c>
      <c r="Q45" s="270"/>
      <c r="R45" s="271"/>
      <c r="S45" s="48" t="s">
        <v>43</v>
      </c>
      <c r="T45" s="269" t="s">
        <v>44</v>
      </c>
      <c r="U45" s="270"/>
      <c r="V45" s="271"/>
      <c r="W45" s="269"/>
      <c r="X45" s="270"/>
      <c r="Y45" s="271"/>
      <c r="Z45" s="269" t="s">
        <v>51</v>
      </c>
      <c r="AA45" s="270"/>
      <c r="AB45" s="271"/>
      <c r="AC45" s="269" t="s">
        <v>52</v>
      </c>
      <c r="AD45" s="270"/>
      <c r="AE45" s="271"/>
      <c r="AF45" s="269"/>
      <c r="AG45" s="270"/>
      <c r="AH45" s="271"/>
    </row>
    <row r="46" spans="1:35" ht="51.75" customHeight="1" thickBot="1" x14ac:dyDescent="0.3">
      <c r="A46" s="50"/>
      <c r="B46" s="183"/>
      <c r="C46" s="147" t="s">
        <v>68</v>
      </c>
      <c r="D46" s="48" t="s">
        <v>53</v>
      </c>
      <c r="E46" s="263"/>
      <c r="F46" s="264"/>
      <c r="G46" s="264"/>
      <c r="H46" s="264"/>
      <c r="I46" s="264"/>
      <c r="J46" s="264"/>
      <c r="K46" s="264"/>
      <c r="L46" s="264"/>
      <c r="M46" s="264"/>
      <c r="N46" s="264"/>
      <c r="O46" s="265"/>
      <c r="P46" s="269" t="s">
        <v>54</v>
      </c>
      <c r="Q46" s="270"/>
      <c r="R46" s="271"/>
      <c r="S46" s="48" t="s">
        <v>43</v>
      </c>
      <c r="T46" s="269" t="s">
        <v>44</v>
      </c>
      <c r="U46" s="270"/>
      <c r="V46" s="271"/>
      <c r="W46" s="269"/>
      <c r="X46" s="270"/>
      <c r="Y46" s="271"/>
      <c r="Z46" s="269" t="s">
        <v>51</v>
      </c>
      <c r="AA46" s="270"/>
      <c r="AB46" s="271"/>
      <c r="AC46" s="272"/>
      <c r="AD46" s="273"/>
      <c r="AE46" s="274"/>
      <c r="AF46" s="269"/>
      <c r="AG46" s="270"/>
      <c r="AH46" s="271"/>
    </row>
    <row r="47" spans="1:35" ht="35.25" customHeight="1" x14ac:dyDescent="0.25">
      <c r="B47" s="184"/>
      <c r="C47" s="146" t="s">
        <v>55</v>
      </c>
      <c r="D47" s="48" t="s">
        <v>56</v>
      </c>
      <c r="E47" s="266"/>
      <c r="F47" s="267"/>
      <c r="G47" s="267"/>
      <c r="H47" s="267"/>
      <c r="I47" s="267"/>
      <c r="J47" s="267"/>
      <c r="K47" s="267"/>
      <c r="L47" s="267"/>
      <c r="M47" s="267"/>
      <c r="N47" s="267"/>
      <c r="O47" s="268"/>
      <c r="P47" s="269" t="s">
        <v>32</v>
      </c>
      <c r="Q47" s="270"/>
      <c r="R47" s="271"/>
      <c r="S47" s="48" t="s">
        <v>43</v>
      </c>
      <c r="T47" s="269" t="s">
        <v>44</v>
      </c>
      <c r="U47" s="270"/>
      <c r="V47" s="271"/>
      <c r="W47" s="272"/>
      <c r="X47" s="273"/>
      <c r="Y47" s="274"/>
      <c r="Z47" s="272"/>
      <c r="AA47" s="273"/>
      <c r="AB47" s="274"/>
      <c r="AC47" s="272"/>
      <c r="AD47" s="273"/>
      <c r="AE47" s="274"/>
      <c r="AF47" s="272"/>
      <c r="AG47" s="273"/>
      <c r="AH47" s="274"/>
    </row>
  </sheetData>
  <mergeCells count="71">
    <mergeCell ref="AF43:AH43"/>
    <mergeCell ref="AF44:AH44"/>
    <mergeCell ref="AF42:AH42"/>
    <mergeCell ref="P47:R47"/>
    <mergeCell ref="T47:V47"/>
    <mergeCell ref="W47:Y47"/>
    <mergeCell ref="Z47:AB47"/>
    <mergeCell ref="AC47:AE47"/>
    <mergeCell ref="AC45:AE45"/>
    <mergeCell ref="P46:R46"/>
    <mergeCell ref="T46:V46"/>
    <mergeCell ref="W46:Y46"/>
    <mergeCell ref="Z46:AB46"/>
    <mergeCell ref="AC46:AE46"/>
    <mergeCell ref="AC44:AE44"/>
    <mergeCell ref="AC43:AE43"/>
    <mergeCell ref="AF47:AH47"/>
    <mergeCell ref="AF45:AH45"/>
    <mergeCell ref="P45:R45"/>
    <mergeCell ref="T45:V45"/>
    <mergeCell ref="W45:Y45"/>
    <mergeCell ref="Z45:AB45"/>
    <mergeCell ref="AF46:AH46"/>
    <mergeCell ref="P44:R44"/>
    <mergeCell ref="T44:V44"/>
    <mergeCell ref="W44:Y44"/>
    <mergeCell ref="Z44:AB44"/>
    <mergeCell ref="P43:R43"/>
    <mergeCell ref="T43:V43"/>
    <mergeCell ref="W43:Y43"/>
    <mergeCell ref="Z43:AB43"/>
    <mergeCell ref="B37:B39"/>
    <mergeCell ref="C37:C39"/>
    <mergeCell ref="B40:AI40"/>
    <mergeCell ref="B41:B47"/>
    <mergeCell ref="E41:O47"/>
    <mergeCell ref="P41:R41"/>
    <mergeCell ref="T41:V41"/>
    <mergeCell ref="W41:Y41"/>
    <mergeCell ref="Z41:AB41"/>
    <mergeCell ref="AC41:AE41"/>
    <mergeCell ref="P42:R42"/>
    <mergeCell ref="T42:V42"/>
    <mergeCell ref="W42:Y42"/>
    <mergeCell ref="Z42:AB42"/>
    <mergeCell ref="AC42:AE42"/>
    <mergeCell ref="AF41:AH41"/>
    <mergeCell ref="B28:B30"/>
    <mergeCell ref="C28:C30"/>
    <mergeCell ref="B31:B33"/>
    <mergeCell ref="C31:C33"/>
    <mergeCell ref="B34:B36"/>
    <mergeCell ref="C34:C36"/>
    <mergeCell ref="B19:B21"/>
    <mergeCell ref="C19:C21"/>
    <mergeCell ref="B22:B24"/>
    <mergeCell ref="C22:C24"/>
    <mergeCell ref="B25:B27"/>
    <mergeCell ref="C25:C27"/>
    <mergeCell ref="B10:B12"/>
    <mergeCell ref="C10:C12"/>
    <mergeCell ref="B13:B15"/>
    <mergeCell ref="C13:C14"/>
    <mergeCell ref="B16:B18"/>
    <mergeCell ref="C16:C18"/>
    <mergeCell ref="A1:AH1"/>
    <mergeCell ref="A2:C2"/>
    <mergeCell ref="B4:B6"/>
    <mergeCell ref="C4:C6"/>
    <mergeCell ref="B7:B9"/>
    <mergeCell ref="C7:C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2022 </vt:lpstr>
      <vt:lpstr>Time as par Punch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2022-05-28T12:01:55Z</dcterms:modified>
</cp:coreProperties>
</file>