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nes\Downloads\"/>
    </mc:Choice>
  </mc:AlternateContent>
  <xr:revisionPtr revIDLastSave="0" documentId="13_ncr:1_{FBC6A941-F1E6-43C4-BAED-F28309DEB282}" xr6:coauthVersionLast="47" xr6:coauthVersionMax="47" xr10:uidLastSave="{00000000-0000-0000-0000-000000000000}"/>
  <bookViews>
    <workbookView xWindow="-98" yWindow="-98" windowWidth="21795" windowHeight="12345" xr2:uid="{0ECCECEF-7D51-461B-A247-533F8C4751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I2" i="1"/>
  <c r="L2" i="1" s="1"/>
  <c r="J2" i="1"/>
  <c r="L3" i="1"/>
  <c r="L4" i="1"/>
  <c r="L5" i="1"/>
  <c r="L6" i="1"/>
  <c r="L7" i="1"/>
  <c r="L8" i="1"/>
  <c r="L9" i="1"/>
  <c r="L10" i="1"/>
  <c r="L11" i="1"/>
  <c r="K3" i="1"/>
  <c r="K4" i="1"/>
  <c r="K5" i="1"/>
  <c r="K6" i="1"/>
  <c r="K7" i="1"/>
  <c r="K8" i="1"/>
  <c r="K9" i="1"/>
  <c r="K10" i="1"/>
  <c r="K11" i="1"/>
  <c r="J3" i="1"/>
  <c r="J4" i="1"/>
  <c r="J5" i="1"/>
  <c r="J6" i="1"/>
  <c r="J7" i="1"/>
  <c r="J8" i="1"/>
  <c r="J9" i="1"/>
  <c r="J10" i="1"/>
  <c r="J11" i="1"/>
  <c r="I3" i="1"/>
  <c r="I4" i="1"/>
  <c r="I5" i="1"/>
  <c r="I6" i="1"/>
  <c r="I7" i="1"/>
  <c r="I8" i="1"/>
  <c r="I9" i="1"/>
  <c r="I10" i="1"/>
  <c r="I11" i="1"/>
  <c r="A4" i="1"/>
  <c r="A11" i="1"/>
  <c r="A3" i="1"/>
  <c r="A5" i="1"/>
  <c r="A6" i="1"/>
  <c r="A7" i="1"/>
  <c r="A8" i="1"/>
  <c r="A9" i="1"/>
  <c r="A10" i="1"/>
  <c r="A2" i="1"/>
</calcChain>
</file>

<file path=xl/sharedStrings.xml><?xml version="1.0" encoding="utf-8"?>
<sst xmlns="http://schemas.openxmlformats.org/spreadsheetml/2006/main" count="33" uniqueCount="27">
  <si>
    <t>Sub-1</t>
  </si>
  <si>
    <t>Sub-2</t>
  </si>
  <si>
    <t>Sub-3</t>
  </si>
  <si>
    <t>Sub-4</t>
  </si>
  <si>
    <t>Sub-5</t>
  </si>
  <si>
    <t>Sub-6</t>
  </si>
  <si>
    <t xml:space="preserve">Roll No. </t>
  </si>
  <si>
    <t>Name of student</t>
  </si>
  <si>
    <t>Rohan</t>
  </si>
  <si>
    <t>Mohan</t>
  </si>
  <si>
    <t>Ravi</t>
  </si>
  <si>
    <t>Ruby</t>
  </si>
  <si>
    <t>Radhika</t>
  </si>
  <si>
    <t>Rakhi</t>
  </si>
  <si>
    <t>David</t>
  </si>
  <si>
    <t>Monika</t>
  </si>
  <si>
    <t>Tommy</t>
  </si>
  <si>
    <t>Rakesh</t>
  </si>
  <si>
    <t>Sum</t>
  </si>
  <si>
    <t>Average</t>
  </si>
  <si>
    <t>Rank</t>
  </si>
  <si>
    <t>Percentage</t>
  </si>
  <si>
    <t>Running Total</t>
  </si>
  <si>
    <t>Count</t>
  </si>
  <si>
    <t>Column1</t>
  </si>
  <si>
    <t>Sum2</t>
  </si>
  <si>
    <t>Average2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</si>
</sst>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10" fontId="2" fillId="0" borderId="0" xfId="1" applyNumberFormat="1" applyFont="1"/>
  </cellXfs>
  <cellStyles count="2">
    <cellStyle name="Normal" xfId="0" builtinId="0"/>
    <cellStyle name="Percent" xfId="1" builtinId="5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CF0719-23EC-438A-BED1-F0D3D18C2302}" name="Table1" displayName="Table1" ref="B1:L11" totalsRowShown="0" headerRowDxfId="0" dataDxfId="1">
  <autoFilter ref="B1:L11" xr:uid="{EECF0719-23EC-438A-BED1-F0D3D18C2302}"/>
  <tableColumns count="11">
    <tableColumn id="1" xr3:uid="{556445C9-74E0-4F12-8BA8-7006BA7FF997}" name="Name of student" dataDxfId="12"/>
    <tableColumn id="2" xr3:uid="{9220A483-DE94-4BA3-A6E4-11D91D7EF0FC}" name="Sub-1" dataDxfId="11"/>
    <tableColumn id="3" xr3:uid="{AC746EDF-0CE1-4551-A82C-EBD9E627C96D}" name="Sub-2" dataDxfId="10"/>
    <tableColumn id="4" xr3:uid="{524EBD31-13A4-4609-BFD0-F08E05684651}" name="Sub-3" dataDxfId="9"/>
    <tableColumn id="5" xr3:uid="{20B257DA-905A-4911-BD31-D8D9F5ADB8A0}" name="Sub-4" dataDxfId="8"/>
    <tableColumn id="6" xr3:uid="{909ABBC7-93DC-41D6-BC57-500CD0BE39A0}" name="Sub-5" dataDxfId="7"/>
    <tableColumn id="7" xr3:uid="{398D1D05-32FB-4176-BDF5-7AD00089141A}" name="Sub-6" dataDxfId="6"/>
    <tableColumn id="8" xr3:uid="{F97A0474-D430-4121-B213-E90768C2B440}" name="Sum" dataDxfId="5">
      <calculatedColumnFormula>SUM(C2:H2)</calculatedColumnFormula>
    </tableColumn>
    <tableColumn id="9" xr3:uid="{DE4168A4-4552-4A67-B6CC-FCB92CD015D7}" name="Average" dataDxfId="4">
      <calculatedColumnFormula>I2/COUNT(C2:H2)</calculatedColumnFormula>
    </tableColumn>
    <tableColumn id="10" xr3:uid="{8CDF88FF-7069-45CE-A738-816438E25B02}" name="Rank" dataDxfId="3">
      <calculatedColumnFormula>RANK(I2,$I$2:$I$11,0)</calculatedColumnFormula>
    </tableColumn>
    <tableColumn id="11" xr3:uid="{04ADCD5F-DD35-4FAB-A337-D8367023455A}" name="Percentage" dataDxfId="2" dataCellStyle="Percent">
      <calculatedColumnFormula>I2/600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5E855-D954-4528-B309-696FACB81A36}">
  <dimension ref="A1:L11"/>
  <sheetViews>
    <sheetView tabSelected="1" topLeftCell="B1" workbookViewId="0">
      <selection activeCell="I19" sqref="I19"/>
    </sheetView>
  </sheetViews>
  <sheetFormatPr defaultRowHeight="14.25" x14ac:dyDescent="0.45"/>
  <cols>
    <col min="2" max="2" width="18.73046875" customWidth="1"/>
    <col min="9" max="9" width="12.6640625" bestFit="1" customWidth="1"/>
    <col min="10" max="10" width="10.6640625" customWidth="1"/>
    <col min="12" max="12" width="13.265625" customWidth="1"/>
  </cols>
  <sheetData>
    <row r="1" spans="1:12" ht="17.649999999999999" x14ac:dyDescent="0.5">
      <c r="A1" t="s">
        <v>6</v>
      </c>
      <c r="B1" s="1" t="s">
        <v>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18</v>
      </c>
      <c r="J1" s="1" t="s">
        <v>19</v>
      </c>
      <c r="K1" s="1" t="s">
        <v>20</v>
      </c>
      <c r="L1" s="1" t="s">
        <v>21</v>
      </c>
    </row>
    <row r="2" spans="1:12" ht="17.649999999999999" x14ac:dyDescent="0.5">
      <c r="A2">
        <f>ROW(A1)+100100</f>
        <v>100101</v>
      </c>
      <c r="B2" s="1" t="s">
        <v>8</v>
      </c>
      <c r="C2" s="1">
        <v>72</v>
      </c>
      <c r="D2" s="1">
        <v>55</v>
      </c>
      <c r="E2" s="1">
        <v>52</v>
      </c>
      <c r="F2" s="1">
        <v>69</v>
      </c>
      <c r="G2" s="1">
        <v>95</v>
      </c>
      <c r="H2" s="1">
        <v>32</v>
      </c>
      <c r="I2" s="1">
        <f>SUM(C2:H2)</f>
        <v>375</v>
      </c>
      <c r="J2" s="1">
        <f>I2/COUNT(C2:H2)</f>
        <v>62.5</v>
      </c>
      <c r="K2" s="1">
        <f>RANK(I2,$I$2:$I$11,0)</f>
        <v>10</v>
      </c>
      <c r="L2" s="2">
        <f>I2/600</f>
        <v>0.625</v>
      </c>
    </row>
    <row r="3" spans="1:12" ht="17.649999999999999" x14ac:dyDescent="0.5">
      <c r="A3">
        <f t="shared" ref="A3:A10" si="0">ROW(A2)+100100</f>
        <v>100102</v>
      </c>
      <c r="B3" s="1" t="s">
        <v>9</v>
      </c>
      <c r="C3" s="1">
        <v>65</v>
      </c>
      <c r="D3" s="1">
        <v>51</v>
      </c>
      <c r="E3" s="1">
        <v>63</v>
      </c>
      <c r="F3" s="1">
        <v>85</v>
      </c>
      <c r="G3" s="1">
        <v>71</v>
      </c>
      <c r="H3" s="1">
        <v>69</v>
      </c>
      <c r="I3" s="1">
        <f t="shared" ref="I3:I11" si="1">SUM(C3:H3)</f>
        <v>404</v>
      </c>
      <c r="J3" s="1">
        <f t="shared" ref="J3:J11" si="2">I3/COUNT(C3:H3)</f>
        <v>67.333333333333329</v>
      </c>
      <c r="K3" s="1">
        <f t="shared" ref="K3:K11" si="3">RANK(I3,$I$2:$I$11,0)</f>
        <v>7</v>
      </c>
      <c r="L3" s="2">
        <f>I3/600</f>
        <v>0.67333333333333334</v>
      </c>
    </row>
    <row r="4" spans="1:12" ht="17.649999999999999" x14ac:dyDescent="0.5">
      <c r="A4">
        <f>ROW(A3)+100100</f>
        <v>100103</v>
      </c>
      <c r="B4" s="1" t="s">
        <v>10</v>
      </c>
      <c r="C4" s="1">
        <v>72</v>
      </c>
      <c r="D4" s="1">
        <v>56</v>
      </c>
      <c r="E4" s="1">
        <v>78</v>
      </c>
      <c r="F4" s="1">
        <v>85</v>
      </c>
      <c r="G4" s="1">
        <v>47</v>
      </c>
      <c r="H4" s="1">
        <v>68</v>
      </c>
      <c r="I4" s="1">
        <f t="shared" si="1"/>
        <v>406</v>
      </c>
      <c r="J4" s="1">
        <f t="shared" si="2"/>
        <v>67.666666666666671</v>
      </c>
      <c r="K4" s="1">
        <f t="shared" si="3"/>
        <v>6</v>
      </c>
      <c r="L4" s="2">
        <f t="shared" ref="L3:L11" si="4">I4/600</f>
        <v>0.67666666666666664</v>
      </c>
    </row>
    <row r="5" spans="1:12" ht="17.649999999999999" x14ac:dyDescent="0.5">
      <c r="A5">
        <f t="shared" si="0"/>
        <v>100104</v>
      </c>
      <c r="B5" s="1" t="s">
        <v>11</v>
      </c>
      <c r="C5" s="1">
        <v>68</v>
      </c>
      <c r="D5" s="1">
        <v>71</v>
      </c>
      <c r="E5" s="1">
        <v>85</v>
      </c>
      <c r="F5" s="1">
        <v>84</v>
      </c>
      <c r="G5" s="1">
        <v>78</v>
      </c>
      <c r="H5" s="1">
        <v>60</v>
      </c>
      <c r="I5" s="1">
        <f t="shared" si="1"/>
        <v>446</v>
      </c>
      <c r="J5" s="1">
        <f t="shared" si="2"/>
        <v>74.333333333333329</v>
      </c>
      <c r="K5" s="1">
        <f t="shared" si="3"/>
        <v>2</v>
      </c>
      <c r="L5" s="2">
        <f t="shared" si="4"/>
        <v>0.74333333333333329</v>
      </c>
    </row>
    <row r="6" spans="1:12" ht="17.649999999999999" x14ac:dyDescent="0.5">
      <c r="A6">
        <f t="shared" si="0"/>
        <v>100105</v>
      </c>
      <c r="B6" s="1" t="s">
        <v>12</v>
      </c>
      <c r="C6" s="1">
        <v>80</v>
      </c>
      <c r="D6" s="1">
        <v>78</v>
      </c>
      <c r="E6" s="1">
        <v>58</v>
      </c>
      <c r="F6" s="1">
        <v>65</v>
      </c>
      <c r="G6" s="1">
        <v>68</v>
      </c>
      <c r="H6" s="1">
        <v>45</v>
      </c>
      <c r="I6" s="1">
        <f t="shared" si="1"/>
        <v>394</v>
      </c>
      <c r="J6" s="1">
        <f t="shared" si="2"/>
        <v>65.666666666666671</v>
      </c>
      <c r="K6" s="1">
        <f t="shared" si="3"/>
        <v>8</v>
      </c>
      <c r="L6" s="2">
        <f t="shared" si="4"/>
        <v>0.65666666666666662</v>
      </c>
    </row>
    <row r="7" spans="1:12" ht="17.649999999999999" x14ac:dyDescent="0.5">
      <c r="A7">
        <f t="shared" si="0"/>
        <v>100106</v>
      </c>
      <c r="B7" s="1" t="s">
        <v>13</v>
      </c>
      <c r="C7" s="1">
        <v>61</v>
      </c>
      <c r="D7" s="1">
        <v>78</v>
      </c>
      <c r="E7" s="1">
        <v>45</v>
      </c>
      <c r="F7" s="1">
        <v>62</v>
      </c>
      <c r="G7" s="1">
        <v>75</v>
      </c>
      <c r="H7" s="1">
        <v>64</v>
      </c>
      <c r="I7" s="1">
        <f t="shared" si="1"/>
        <v>385</v>
      </c>
      <c r="J7" s="1">
        <f t="shared" si="2"/>
        <v>64.166666666666671</v>
      </c>
      <c r="K7" s="1">
        <f t="shared" si="3"/>
        <v>9</v>
      </c>
      <c r="L7" s="2">
        <f t="shared" si="4"/>
        <v>0.64166666666666672</v>
      </c>
    </row>
    <row r="8" spans="1:12" ht="17.649999999999999" x14ac:dyDescent="0.5">
      <c r="A8">
        <f t="shared" si="0"/>
        <v>100107</v>
      </c>
      <c r="B8" s="1" t="s">
        <v>14</v>
      </c>
      <c r="C8" s="1">
        <v>78</v>
      </c>
      <c r="D8" s="1">
        <v>69</v>
      </c>
      <c r="E8" s="1">
        <v>96</v>
      </c>
      <c r="F8" s="1">
        <v>52</v>
      </c>
      <c r="G8" s="1">
        <v>63</v>
      </c>
      <c r="H8" s="1">
        <v>87</v>
      </c>
      <c r="I8" s="1">
        <f t="shared" si="1"/>
        <v>445</v>
      </c>
      <c r="J8" s="1">
        <f t="shared" si="2"/>
        <v>74.166666666666671</v>
      </c>
      <c r="K8" s="1">
        <f t="shared" si="3"/>
        <v>3</v>
      </c>
      <c r="L8" s="2">
        <f t="shared" si="4"/>
        <v>0.7416666666666667</v>
      </c>
    </row>
    <row r="9" spans="1:12" ht="17.649999999999999" x14ac:dyDescent="0.5">
      <c r="A9">
        <f t="shared" si="0"/>
        <v>100108</v>
      </c>
      <c r="B9" s="1" t="s">
        <v>15</v>
      </c>
      <c r="C9" s="1">
        <v>96</v>
      </c>
      <c r="D9" s="1">
        <v>85</v>
      </c>
      <c r="E9" s="1">
        <v>86</v>
      </c>
      <c r="F9" s="1">
        <v>84</v>
      </c>
      <c r="G9" s="1">
        <v>45</v>
      </c>
      <c r="H9" s="1">
        <v>63</v>
      </c>
      <c r="I9" s="1">
        <f t="shared" si="1"/>
        <v>459</v>
      </c>
      <c r="J9" s="1">
        <f t="shared" si="2"/>
        <v>76.5</v>
      </c>
      <c r="K9" s="1">
        <f t="shared" si="3"/>
        <v>1</v>
      </c>
      <c r="L9" s="2">
        <f t="shared" si="4"/>
        <v>0.76500000000000001</v>
      </c>
    </row>
    <row r="10" spans="1:12" ht="17.649999999999999" x14ac:dyDescent="0.5">
      <c r="A10">
        <f t="shared" si="0"/>
        <v>100109</v>
      </c>
      <c r="B10" s="1" t="s">
        <v>16</v>
      </c>
      <c r="C10" s="1">
        <v>75</v>
      </c>
      <c r="D10" s="1">
        <v>63</v>
      </c>
      <c r="E10" s="1">
        <v>54</v>
      </c>
      <c r="F10" s="1">
        <v>63</v>
      </c>
      <c r="G10" s="1">
        <v>61</v>
      </c>
      <c r="H10" s="1">
        <v>98</v>
      </c>
      <c r="I10" s="1">
        <f t="shared" si="1"/>
        <v>414</v>
      </c>
      <c r="J10" s="1">
        <f t="shared" si="2"/>
        <v>69</v>
      </c>
      <c r="K10" s="1">
        <f t="shared" si="3"/>
        <v>5</v>
      </c>
      <c r="L10" s="2">
        <f t="shared" si="4"/>
        <v>0.69</v>
      </c>
    </row>
    <row r="11" spans="1:12" ht="17.649999999999999" x14ac:dyDescent="0.5">
      <c r="A11">
        <f>ROW(A10)+100100</f>
        <v>100110</v>
      </c>
      <c r="B11" s="1" t="s">
        <v>17</v>
      </c>
      <c r="C11" s="1">
        <v>63</v>
      </c>
      <c r="D11" s="1">
        <v>52</v>
      </c>
      <c r="E11" s="1">
        <v>96</v>
      </c>
      <c r="F11" s="1">
        <v>87</v>
      </c>
      <c r="G11" s="1">
        <v>78</v>
      </c>
      <c r="H11" s="1">
        <v>45</v>
      </c>
      <c r="I11" s="1">
        <f t="shared" si="1"/>
        <v>421</v>
      </c>
      <c r="J11" s="1">
        <f t="shared" si="2"/>
        <v>70.166666666666671</v>
      </c>
      <c r="K11" s="1">
        <f t="shared" si="3"/>
        <v>4</v>
      </c>
      <c r="L11" s="2">
        <f t="shared" si="4"/>
        <v>0.70166666666666666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5 m 0 r W A o X L 9 m l A A A A 9 g A A A B I A H A B D b 2 5 m a W c v U G F j a 2 F n Z S 5 4 b W w g o h g A K K A U A A A A A A A A A A A A A A A A A A A A A A A A A A A A h Y 8 x D o I w G I W v Q r r T l m o M I a U M T i Z i T E y M a 1 M q N M K P o c V y N w e P 5 B X E K O r m + L 7 3 D e / d r z e e D U 0 d X H R n T Q s p i j B F g Q b V F g b K F P X u G M Y o E 3 w r 1 U m W O h h l s M l g i x R V z p 0 T Q r z 3 2 M 9 w 2 5 W E U R q R Q 7 7 e q U o 3 E n 1 k 8 1 8 O D V g n Q W k k + P 4 1 R j A c s T l e s B h T T i b I c w N f g Y 1 7 n + 0 P 5 M u + d n 2 n h Y Z w t e F k i p y 8 P 4 g H U E s D B B Q A A g A I A O Z t K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m b S t Y K I p H u A 4 A A A A R A A A A E w A c A E Z v c m 1 1 b G F z L 1 N l Y 3 R p b 2 4 x L m 0 g o h g A K K A U A A A A A A A A A A A A A A A A A A A A A A A A A A A A K 0 5 N L s n M z 1 M I h t C G 1 g B Q S w E C L Q A U A A I A C A D m b S t Y C h c v 2 a U A A A D 2 A A A A E g A A A A A A A A A A A A A A A A A A A A A A Q 2 9 u Z m l n L 1 B h Y 2 t h Z 2 U u e G 1 s U E s B A i 0 A F A A C A A g A 5 m 0 r W A / K 6 a u k A A A A 6 Q A A A B M A A A A A A A A A A A A A A A A A 8 Q A A A F t D b 2 5 0 Z W 5 0 X 1 R 5 c G V z X S 5 4 b W x Q S w E C L Q A U A A I A C A D m b S t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x X C Y G 4 j A f 0 + S p i k 4 p o z 9 c Q A A A A A C A A A A A A A Q Z g A A A A E A A C A A A A C D b 0 i O y O X L v 5 k 5 5 r n V 0 o T j y d z l U W F u q k 6 / M 9 w j E o N k N w A A A A A O g A A A A A I A A C A A A A B S o v D C 8 m t Z o U 1 L Z D c X n 7 K S u n P R n I h i O t u 7 + P x 9 X V H V t F A A A A A U I M / v Z z y x Z h u F w c s / E 1 x u P z v F a 1 N w j x C b / l A / R l q X 5 9 d L p 3 U s 4 F K A b H j d W x H v q r J 5 / z j b C a d d L + t T b o 2 B 9 8 1 V 4 p y E P H u L F 4 X P H r c t h o F U C U A A A A C J k e S b 6 T g e B 5 3 l e 6 2 / t 4 L o / b v I W U d W J O W n / 0 p f e / r Y f M M + T d c w T m X P O g R S M H 7 z 0 7 y a h a J p M t i T z 2 F K T B Y b T 1 3 O < / D a t a M a s h u p > 
</file>

<file path=customXml/itemProps1.xml><?xml version="1.0" encoding="utf-8"?>
<ds:datastoreItem xmlns:ds="http://schemas.openxmlformats.org/officeDocument/2006/customXml" ds:itemID="{DCEA9023-FFB6-48E6-8BA5-210FCABC08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Kumar Nagal</dc:creator>
  <cp:lastModifiedBy>Ganesh Kumar Nagal</cp:lastModifiedBy>
  <dcterms:created xsi:type="dcterms:W3CDTF">2024-01-11T08:11:41Z</dcterms:created>
  <dcterms:modified xsi:type="dcterms:W3CDTF">2024-01-17T08:53:01Z</dcterms:modified>
</cp:coreProperties>
</file>