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4A309EF0-50D4-4549-9CD1-4C98793AE272}" xr6:coauthVersionLast="47" xr6:coauthVersionMax="47" xr10:uidLastSave="{00000000-0000-0000-0000-000000000000}"/>
  <bookViews>
    <workbookView xWindow="-108" yWindow="-108" windowWidth="23256" windowHeight="13176" activeTab="4" xr2:uid="{EFFE3519-2600-4C1E-9270-F4AAA4CE5B8A}"/>
  </bookViews>
  <sheets>
    <sheet name="Sheet1" sheetId="1" r:id="rId1"/>
    <sheet name="Pivot" sheetId="5" r:id="rId2"/>
    <sheet name="Pivot 2" sheetId="11" r:id="rId3"/>
    <sheet name="Sheet3" sheetId="10" r:id="rId4"/>
    <sheet name="1.Dash board" sheetId="6" r:id="rId5"/>
    <sheet name="2.Dash board" sheetId="8" r:id="rId6"/>
    <sheet name="3.Dash board" sheetId="14" r:id="rId7"/>
    <sheet name="4.Dash board" sheetId="15" r:id="rId8"/>
  </sheets>
  <definedNames>
    <definedName name="_xlnm._FilterDatabase" localSheetId="0" hidden="1">Sheet1!$A$1:$AN$2926</definedName>
    <definedName name="Slicer_Department">#N/A</definedName>
    <definedName name="Slicer_Department1">#N/A</definedName>
    <definedName name="Slicer_Education">#N/A</definedName>
    <definedName name="Slicer_Education_Field">#N/A</definedName>
    <definedName name="Slicer_Gender">#N/A</definedName>
    <definedName name="Slicer_Gender1">#N/A</definedName>
    <definedName name="Slicer_Job_Role">#N/A</definedName>
    <definedName name="Slicer_Marital_Status">#N/A</definedName>
    <definedName name="Slicer_Marital_Status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0" l="1"/>
  <c r="F8" i="10" s="1"/>
  <c r="F7" i="10"/>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1472" i="1"/>
  <c r="AO1473" i="1"/>
  <c r="AO1474" i="1"/>
  <c r="AO1475" i="1"/>
  <c r="AO1476" i="1"/>
  <c r="AO1477" i="1"/>
  <c r="AO1478" i="1"/>
  <c r="AO1479" i="1"/>
  <c r="AO1480" i="1"/>
  <c r="AO1481" i="1"/>
  <c r="AO1482" i="1"/>
  <c r="AO1483" i="1"/>
  <c r="AO1484" i="1"/>
  <c r="AO1485" i="1"/>
  <c r="AO1486" i="1"/>
  <c r="AO1487" i="1"/>
  <c r="AO1488" i="1"/>
  <c r="AO1489" i="1"/>
  <c r="AO1490" i="1"/>
  <c r="AO1491" i="1"/>
  <c r="AO1492" i="1"/>
  <c r="AO1493" i="1"/>
  <c r="AO1494" i="1"/>
  <c r="AO1495" i="1"/>
  <c r="AO1496" i="1"/>
  <c r="AO1497" i="1"/>
  <c r="AO1498" i="1"/>
  <c r="AO1499" i="1"/>
  <c r="AO1500" i="1"/>
  <c r="AO1501" i="1"/>
  <c r="AO1502" i="1"/>
  <c r="AO1503" i="1"/>
  <c r="AO1504" i="1"/>
  <c r="AO1505" i="1"/>
  <c r="AO1506" i="1"/>
  <c r="AO1507" i="1"/>
  <c r="AO1508" i="1"/>
  <c r="AO1509" i="1"/>
  <c r="AO1510" i="1"/>
  <c r="AO1511" i="1"/>
  <c r="AO1512" i="1"/>
  <c r="AO1513" i="1"/>
  <c r="AO1514" i="1"/>
  <c r="AO1515" i="1"/>
  <c r="AO1516" i="1"/>
  <c r="AO1517" i="1"/>
  <c r="AO1518" i="1"/>
  <c r="AO1519" i="1"/>
  <c r="AO1520" i="1"/>
  <c r="AO1521" i="1"/>
  <c r="AO1522" i="1"/>
  <c r="AO1523" i="1"/>
  <c r="AO1524" i="1"/>
  <c r="AO1525" i="1"/>
  <c r="AO1526" i="1"/>
  <c r="AO1527" i="1"/>
  <c r="AO1528" i="1"/>
  <c r="AO1529" i="1"/>
  <c r="AO1530" i="1"/>
  <c r="AO1531" i="1"/>
  <c r="AO1532" i="1"/>
  <c r="AO1533" i="1"/>
  <c r="AO1534" i="1"/>
  <c r="AO1535" i="1"/>
  <c r="AO1536" i="1"/>
  <c r="AO1537" i="1"/>
  <c r="AO1538" i="1"/>
  <c r="AO1539" i="1"/>
  <c r="AO1540" i="1"/>
  <c r="AO1541" i="1"/>
  <c r="AO1542" i="1"/>
  <c r="AO1543" i="1"/>
  <c r="AO1544" i="1"/>
  <c r="AO1545" i="1"/>
  <c r="AO1546" i="1"/>
  <c r="AO1547" i="1"/>
  <c r="AO1548" i="1"/>
  <c r="AO1549" i="1"/>
  <c r="AO1550" i="1"/>
  <c r="AO1551" i="1"/>
  <c r="AO1552" i="1"/>
  <c r="AO1553" i="1"/>
  <c r="AO1554" i="1"/>
  <c r="AO1555" i="1"/>
  <c r="AO1556" i="1"/>
  <c r="AO1557" i="1"/>
  <c r="AO1558" i="1"/>
  <c r="AO1559" i="1"/>
  <c r="AO1560" i="1"/>
  <c r="AO1561" i="1"/>
  <c r="AO1562" i="1"/>
  <c r="AO1563" i="1"/>
  <c r="AO1564" i="1"/>
  <c r="AO1565" i="1"/>
  <c r="AO1566" i="1"/>
  <c r="AO1567" i="1"/>
  <c r="AO1568" i="1"/>
  <c r="AO1569" i="1"/>
  <c r="AO1570" i="1"/>
  <c r="AO1571" i="1"/>
  <c r="AO1572" i="1"/>
  <c r="AO1573" i="1"/>
  <c r="AO1574" i="1"/>
  <c r="AO1575" i="1"/>
  <c r="AO1576" i="1"/>
  <c r="AO1577" i="1"/>
  <c r="AO1578" i="1"/>
  <c r="AO1579" i="1"/>
  <c r="AO1580" i="1"/>
  <c r="AO1581" i="1"/>
  <c r="AO1582" i="1"/>
  <c r="AO1583" i="1"/>
  <c r="AO1584" i="1"/>
  <c r="AO1585" i="1"/>
  <c r="AO1586" i="1"/>
  <c r="AO1587" i="1"/>
  <c r="AO1588" i="1"/>
  <c r="AO1589" i="1"/>
  <c r="AO1590" i="1"/>
  <c r="AO1591" i="1"/>
  <c r="AO1592" i="1"/>
  <c r="AO1593" i="1"/>
  <c r="AO1594" i="1"/>
  <c r="AO1595" i="1"/>
  <c r="AO1596" i="1"/>
  <c r="AO1597" i="1"/>
  <c r="AO1598" i="1"/>
  <c r="AO1599" i="1"/>
  <c r="AO1600" i="1"/>
  <c r="AO1601" i="1"/>
  <c r="AO1602" i="1"/>
  <c r="AO1603" i="1"/>
  <c r="AO1604" i="1"/>
  <c r="AO1605" i="1"/>
  <c r="AO1606" i="1"/>
  <c r="AO1607" i="1"/>
  <c r="AO1608" i="1"/>
  <c r="AO1609" i="1"/>
  <c r="AO1610" i="1"/>
  <c r="AO1611" i="1"/>
  <c r="AO1612" i="1"/>
  <c r="AO1613" i="1"/>
  <c r="AO1614" i="1"/>
  <c r="AO1615" i="1"/>
  <c r="AO1616" i="1"/>
  <c r="AO1617" i="1"/>
  <c r="AO1618" i="1"/>
  <c r="AO1619" i="1"/>
  <c r="AO1620" i="1"/>
  <c r="AO1621" i="1"/>
  <c r="AO1622" i="1"/>
  <c r="AO1623" i="1"/>
  <c r="AO1624" i="1"/>
  <c r="AO1625" i="1"/>
  <c r="AO1626" i="1"/>
  <c r="AO1627" i="1"/>
  <c r="AO1628" i="1"/>
  <c r="AO1629" i="1"/>
  <c r="AO1630" i="1"/>
  <c r="AO1631" i="1"/>
  <c r="AO1632" i="1"/>
  <c r="AO1633" i="1"/>
  <c r="AO1634" i="1"/>
  <c r="AO1635" i="1"/>
  <c r="AO1636" i="1"/>
  <c r="AO1637" i="1"/>
  <c r="AO1638" i="1"/>
  <c r="AO1639" i="1"/>
  <c r="AO1640" i="1"/>
  <c r="AO1641" i="1"/>
  <c r="AO1642" i="1"/>
  <c r="AO1643" i="1"/>
  <c r="AO1644" i="1"/>
  <c r="AO1645" i="1"/>
  <c r="AO1646" i="1"/>
  <c r="AO1647" i="1"/>
  <c r="AO1648" i="1"/>
  <c r="AO1649" i="1"/>
  <c r="AO1650" i="1"/>
  <c r="AO1651" i="1"/>
  <c r="AO1652" i="1"/>
  <c r="AO1653" i="1"/>
  <c r="AO1654" i="1"/>
  <c r="AO1655" i="1"/>
  <c r="AO1656" i="1"/>
  <c r="AO1657" i="1"/>
  <c r="AO1658" i="1"/>
  <c r="AO1659" i="1"/>
  <c r="AO1660" i="1"/>
  <c r="AO1661" i="1"/>
  <c r="AO1662" i="1"/>
  <c r="AO1663" i="1"/>
  <c r="AO1664" i="1"/>
  <c r="AO1665" i="1"/>
  <c r="AO1666" i="1"/>
  <c r="AO1667" i="1"/>
  <c r="AO1668" i="1"/>
  <c r="AO1669" i="1"/>
  <c r="AO1670" i="1"/>
  <c r="AO1671" i="1"/>
  <c r="AO1672" i="1"/>
  <c r="AO1673" i="1"/>
  <c r="AO1674" i="1"/>
  <c r="AO1675" i="1"/>
  <c r="AO1676" i="1"/>
  <c r="AO1677" i="1"/>
  <c r="AO1678" i="1"/>
  <c r="AO1679" i="1"/>
  <c r="AO1680" i="1"/>
  <c r="AO1681" i="1"/>
  <c r="AO1682" i="1"/>
  <c r="AO1683" i="1"/>
  <c r="AO1684" i="1"/>
  <c r="AO1685" i="1"/>
  <c r="AO1686" i="1"/>
  <c r="AO1687" i="1"/>
  <c r="AO1688" i="1"/>
  <c r="AO1689" i="1"/>
  <c r="AO1690" i="1"/>
  <c r="AO1691" i="1"/>
  <c r="AO1692" i="1"/>
  <c r="AO1693" i="1"/>
  <c r="AO1694" i="1"/>
  <c r="AO1695" i="1"/>
  <c r="AO1696" i="1"/>
  <c r="AO1697" i="1"/>
  <c r="AO1698" i="1"/>
  <c r="AO1699" i="1"/>
  <c r="AO1700" i="1"/>
  <c r="AO1701" i="1"/>
  <c r="AO1702" i="1"/>
  <c r="AO1703" i="1"/>
  <c r="AO1704" i="1"/>
  <c r="AO1705" i="1"/>
  <c r="AO1706" i="1"/>
  <c r="AO1707" i="1"/>
  <c r="AO1708" i="1"/>
  <c r="AO1709" i="1"/>
  <c r="AO1710" i="1"/>
  <c r="AO1711" i="1"/>
  <c r="AO1712" i="1"/>
  <c r="AO1713" i="1"/>
  <c r="AO1714" i="1"/>
  <c r="AO1715" i="1"/>
  <c r="AO1716" i="1"/>
  <c r="AO1717" i="1"/>
  <c r="AO1718" i="1"/>
  <c r="AO1719" i="1"/>
  <c r="AO1720" i="1"/>
  <c r="AO1721" i="1"/>
  <c r="AO1722" i="1"/>
  <c r="AO1723" i="1"/>
  <c r="AO1724" i="1"/>
  <c r="AO1725" i="1"/>
  <c r="AO1726" i="1"/>
  <c r="AO1727" i="1"/>
  <c r="AO1728" i="1"/>
  <c r="AO1729" i="1"/>
  <c r="AO1730" i="1"/>
  <c r="AO1731" i="1"/>
  <c r="AO1732" i="1"/>
  <c r="AO1733" i="1"/>
  <c r="AO1734" i="1"/>
  <c r="AO1735" i="1"/>
  <c r="AO1736" i="1"/>
  <c r="AO1737" i="1"/>
  <c r="AO1738" i="1"/>
  <c r="AO1739" i="1"/>
  <c r="AO1740" i="1"/>
  <c r="AO1741" i="1"/>
  <c r="AO1742" i="1"/>
  <c r="AO1743" i="1"/>
  <c r="AO1744" i="1"/>
  <c r="AO1745" i="1"/>
  <c r="AO1746" i="1"/>
  <c r="AO1747" i="1"/>
  <c r="AO1748" i="1"/>
  <c r="AO1749" i="1"/>
  <c r="AO1750" i="1"/>
  <c r="AO1751" i="1"/>
  <c r="AO1752" i="1"/>
  <c r="AO1753" i="1"/>
  <c r="AO1754" i="1"/>
  <c r="AO1755" i="1"/>
  <c r="AO1756" i="1"/>
  <c r="AO1757" i="1"/>
  <c r="AO1758" i="1"/>
  <c r="AO1759" i="1"/>
  <c r="AO1760" i="1"/>
  <c r="AO1761" i="1"/>
  <c r="AO1762" i="1"/>
  <c r="AO1763" i="1"/>
  <c r="AO1764" i="1"/>
  <c r="AO1765" i="1"/>
  <c r="AO1766" i="1"/>
  <c r="AO1767" i="1"/>
  <c r="AO1768" i="1"/>
  <c r="AO1769" i="1"/>
  <c r="AO1770" i="1"/>
  <c r="AO1771" i="1"/>
  <c r="AO1772" i="1"/>
  <c r="AO1773" i="1"/>
  <c r="AO1774" i="1"/>
  <c r="AO1775" i="1"/>
  <c r="AO1776" i="1"/>
  <c r="AO1777" i="1"/>
  <c r="AO1778" i="1"/>
  <c r="AO1779" i="1"/>
  <c r="AO1780" i="1"/>
  <c r="AO1781" i="1"/>
  <c r="AO1782" i="1"/>
  <c r="AO1783" i="1"/>
  <c r="AO1784" i="1"/>
  <c r="AO1785" i="1"/>
  <c r="AO1786" i="1"/>
  <c r="AO1787" i="1"/>
  <c r="AO1788" i="1"/>
  <c r="AO1789" i="1"/>
  <c r="AO1790" i="1"/>
  <c r="AO1791" i="1"/>
  <c r="AO1792" i="1"/>
  <c r="AO1793" i="1"/>
  <c r="AO1794" i="1"/>
  <c r="AO1795" i="1"/>
  <c r="AO1796" i="1"/>
  <c r="AO1797" i="1"/>
  <c r="AO1798" i="1"/>
  <c r="AO1799" i="1"/>
  <c r="AO1800" i="1"/>
  <c r="AO1801" i="1"/>
  <c r="AO1802" i="1"/>
  <c r="AO1803" i="1"/>
  <c r="AO1804" i="1"/>
  <c r="AO1805" i="1"/>
  <c r="AO1806" i="1"/>
  <c r="AO1807" i="1"/>
  <c r="AO1808" i="1"/>
  <c r="AO1809" i="1"/>
  <c r="AO1810" i="1"/>
  <c r="AO1811" i="1"/>
  <c r="AO1812" i="1"/>
  <c r="AO1813" i="1"/>
  <c r="AO1814" i="1"/>
  <c r="AO1815" i="1"/>
  <c r="AO1816" i="1"/>
  <c r="AO1817" i="1"/>
  <c r="AO1818" i="1"/>
  <c r="AO1819" i="1"/>
  <c r="AO1820" i="1"/>
  <c r="AO1821" i="1"/>
  <c r="AO1822" i="1"/>
  <c r="AO1823" i="1"/>
  <c r="AO1824" i="1"/>
  <c r="AO1825" i="1"/>
  <c r="AO1826" i="1"/>
  <c r="AO1827" i="1"/>
  <c r="AO1828" i="1"/>
  <c r="AO1829" i="1"/>
  <c r="AO1830" i="1"/>
  <c r="AO1831" i="1"/>
  <c r="AO1832" i="1"/>
  <c r="AO1833" i="1"/>
  <c r="AO1834" i="1"/>
  <c r="AO1835" i="1"/>
  <c r="AO1836" i="1"/>
  <c r="AO1837" i="1"/>
  <c r="AO1838" i="1"/>
  <c r="AO1839" i="1"/>
  <c r="AO1840" i="1"/>
  <c r="AO1841" i="1"/>
  <c r="AO1842" i="1"/>
  <c r="AO1843" i="1"/>
  <c r="AO1844" i="1"/>
  <c r="AO1845" i="1"/>
  <c r="AO1846" i="1"/>
  <c r="AO1847" i="1"/>
  <c r="AO1848" i="1"/>
  <c r="AO1849" i="1"/>
  <c r="AO1850" i="1"/>
  <c r="AO1851" i="1"/>
  <c r="AO1852" i="1"/>
  <c r="AO1853" i="1"/>
  <c r="AO1854" i="1"/>
  <c r="AO1855" i="1"/>
  <c r="AO1856" i="1"/>
  <c r="AO1857" i="1"/>
  <c r="AO1858" i="1"/>
  <c r="AO1859" i="1"/>
  <c r="AO1860" i="1"/>
  <c r="AO1861" i="1"/>
  <c r="AO1862" i="1"/>
  <c r="AO1863" i="1"/>
  <c r="AO1864" i="1"/>
  <c r="AO1865" i="1"/>
  <c r="AO1866" i="1"/>
  <c r="AO1867" i="1"/>
  <c r="AO1868" i="1"/>
  <c r="AO1869" i="1"/>
  <c r="AO1870" i="1"/>
  <c r="AO1871" i="1"/>
  <c r="AO1872" i="1"/>
  <c r="AO1873" i="1"/>
  <c r="AO1874" i="1"/>
  <c r="AO1875" i="1"/>
  <c r="AO1876" i="1"/>
  <c r="AO1877" i="1"/>
  <c r="AO1878" i="1"/>
  <c r="AO1879" i="1"/>
  <c r="AO1880" i="1"/>
  <c r="AO1881" i="1"/>
  <c r="AO1882" i="1"/>
  <c r="AO1883" i="1"/>
  <c r="AO1884" i="1"/>
  <c r="AO1885" i="1"/>
  <c r="AO1886" i="1"/>
  <c r="AO1887" i="1"/>
  <c r="AO1888" i="1"/>
  <c r="AO1889" i="1"/>
  <c r="AO1890" i="1"/>
  <c r="AO1891" i="1"/>
  <c r="AO1892" i="1"/>
  <c r="AO1893" i="1"/>
  <c r="AO1894" i="1"/>
  <c r="AO1895" i="1"/>
  <c r="AO1896" i="1"/>
  <c r="AO1897" i="1"/>
  <c r="AO1898" i="1"/>
  <c r="AO1899" i="1"/>
  <c r="AO1900" i="1"/>
  <c r="AO1901" i="1"/>
  <c r="AO1902" i="1"/>
  <c r="AO1903" i="1"/>
  <c r="AO1904" i="1"/>
  <c r="AO1905" i="1"/>
  <c r="AO1906" i="1"/>
  <c r="AO1907" i="1"/>
  <c r="AO1908" i="1"/>
  <c r="AO1909" i="1"/>
  <c r="AO1910" i="1"/>
  <c r="AO1911" i="1"/>
  <c r="AO1912" i="1"/>
  <c r="AO1913" i="1"/>
  <c r="AO1914" i="1"/>
  <c r="AO1915" i="1"/>
  <c r="AO1916" i="1"/>
  <c r="AO1917" i="1"/>
  <c r="AO1918" i="1"/>
  <c r="AO1919" i="1"/>
  <c r="AO1920" i="1"/>
  <c r="AO1921" i="1"/>
  <c r="AO1922" i="1"/>
  <c r="AO1923" i="1"/>
  <c r="AO1924" i="1"/>
  <c r="AO1925" i="1"/>
  <c r="AO1926" i="1"/>
  <c r="AO1927" i="1"/>
  <c r="AO1928" i="1"/>
  <c r="AO1929" i="1"/>
  <c r="AO1930" i="1"/>
  <c r="AO1931" i="1"/>
  <c r="AO1932" i="1"/>
  <c r="AO1933" i="1"/>
  <c r="AO1934" i="1"/>
  <c r="AO1935" i="1"/>
  <c r="AO1936" i="1"/>
  <c r="AO1937" i="1"/>
  <c r="AO1938" i="1"/>
  <c r="AO1939" i="1"/>
  <c r="AO1940" i="1"/>
  <c r="AO1941" i="1"/>
  <c r="AO1942" i="1"/>
  <c r="AO1943" i="1"/>
  <c r="AO1944" i="1"/>
  <c r="AO1945" i="1"/>
  <c r="AO1946" i="1"/>
  <c r="AO1947" i="1"/>
  <c r="AO1948" i="1"/>
  <c r="AO1949" i="1"/>
  <c r="AO1950" i="1"/>
  <c r="AO1951" i="1"/>
  <c r="AO1952" i="1"/>
  <c r="AO1953" i="1"/>
  <c r="AO1954" i="1"/>
  <c r="AO1955" i="1"/>
  <c r="AO1956" i="1"/>
  <c r="AO1957" i="1"/>
  <c r="AO1958" i="1"/>
  <c r="AO1959" i="1"/>
  <c r="AO1960" i="1"/>
  <c r="AO1961" i="1"/>
  <c r="AO1962" i="1"/>
  <c r="AO1963" i="1"/>
  <c r="AO1964" i="1"/>
  <c r="AO1965" i="1"/>
  <c r="AO1966" i="1"/>
  <c r="AO1967" i="1"/>
  <c r="AO1968" i="1"/>
  <c r="AO1969" i="1"/>
  <c r="AO1970" i="1"/>
  <c r="AO1971" i="1"/>
  <c r="AO1972" i="1"/>
  <c r="AO1973" i="1"/>
  <c r="AO1974" i="1"/>
  <c r="AO1975" i="1"/>
  <c r="AO1976" i="1"/>
  <c r="AO1977" i="1"/>
  <c r="AO1978" i="1"/>
  <c r="AO1979" i="1"/>
  <c r="AO1980" i="1"/>
  <c r="AO1981" i="1"/>
  <c r="AO1982" i="1"/>
  <c r="AO1983" i="1"/>
  <c r="AO1984" i="1"/>
  <c r="AO1985" i="1"/>
  <c r="AO1986" i="1"/>
  <c r="AO1987" i="1"/>
  <c r="AO1988" i="1"/>
  <c r="AO1989" i="1"/>
  <c r="AO1990" i="1"/>
  <c r="AO1991" i="1"/>
  <c r="AO1992" i="1"/>
  <c r="AO1993" i="1"/>
  <c r="AO1994" i="1"/>
  <c r="AO1995" i="1"/>
  <c r="AO1996" i="1"/>
  <c r="AO1997" i="1"/>
  <c r="AO1998" i="1"/>
  <c r="AO1999" i="1"/>
  <c r="AO2000" i="1"/>
  <c r="AO2001" i="1"/>
  <c r="AO2002" i="1"/>
  <c r="AO2003" i="1"/>
  <c r="AO2004" i="1"/>
  <c r="AO2005" i="1"/>
  <c r="AO2006" i="1"/>
  <c r="AO2007" i="1"/>
  <c r="AO2008" i="1"/>
  <c r="AO2009" i="1"/>
  <c r="AO2010" i="1"/>
  <c r="AO2011" i="1"/>
  <c r="AO2012" i="1"/>
  <c r="AO2013" i="1"/>
  <c r="AO2014" i="1"/>
  <c r="AO2015" i="1"/>
  <c r="AO2016" i="1"/>
  <c r="AO2017" i="1"/>
  <c r="AO2018" i="1"/>
  <c r="AO2019" i="1"/>
  <c r="AO2020" i="1"/>
  <c r="AO2021" i="1"/>
  <c r="AO2022" i="1"/>
  <c r="AO2023" i="1"/>
  <c r="AO2024" i="1"/>
  <c r="AO2025" i="1"/>
  <c r="AO2026" i="1"/>
  <c r="AO2027" i="1"/>
  <c r="AO2028" i="1"/>
  <c r="AO2029" i="1"/>
  <c r="AO2030" i="1"/>
  <c r="AO2031" i="1"/>
  <c r="AO2032" i="1"/>
  <c r="AO2033" i="1"/>
  <c r="AO2034" i="1"/>
  <c r="AO2035" i="1"/>
  <c r="AO2036" i="1"/>
  <c r="AO2037" i="1"/>
  <c r="AO2038" i="1"/>
  <c r="AO2039" i="1"/>
  <c r="AO2040" i="1"/>
  <c r="AO2041" i="1"/>
  <c r="AO2042" i="1"/>
  <c r="AO2043" i="1"/>
  <c r="AO2044" i="1"/>
  <c r="AO2045" i="1"/>
  <c r="AO2046" i="1"/>
  <c r="AO2047" i="1"/>
  <c r="AO2048" i="1"/>
  <c r="AO2049" i="1"/>
  <c r="AO2050" i="1"/>
  <c r="AO2051" i="1"/>
  <c r="AO2052" i="1"/>
  <c r="AO2053" i="1"/>
  <c r="AO2054" i="1"/>
  <c r="AO2055" i="1"/>
  <c r="AO2056" i="1"/>
  <c r="AO2057" i="1"/>
  <c r="AO2058" i="1"/>
  <c r="AO2059" i="1"/>
  <c r="AO2060" i="1"/>
  <c r="AO2061" i="1"/>
  <c r="AO2062" i="1"/>
  <c r="AO2063" i="1"/>
  <c r="AO2064" i="1"/>
  <c r="AO2065" i="1"/>
  <c r="AO2066" i="1"/>
  <c r="AO2067" i="1"/>
  <c r="AO2068" i="1"/>
  <c r="AO2069" i="1"/>
  <c r="AO2070" i="1"/>
  <c r="AO2071" i="1"/>
  <c r="AO2072" i="1"/>
  <c r="AO2073" i="1"/>
  <c r="AO2074" i="1"/>
  <c r="AO2075" i="1"/>
  <c r="AO2076" i="1"/>
  <c r="AO2077" i="1"/>
  <c r="AO2078" i="1"/>
  <c r="AO2079" i="1"/>
  <c r="AO2080" i="1"/>
  <c r="AO2081" i="1"/>
  <c r="AO2082" i="1"/>
  <c r="AO2083" i="1"/>
  <c r="AO2084" i="1"/>
  <c r="AO2085" i="1"/>
  <c r="AO2086" i="1"/>
  <c r="AO2087" i="1"/>
  <c r="AO2088" i="1"/>
  <c r="AO2089" i="1"/>
  <c r="AO2090" i="1"/>
  <c r="AO2091" i="1"/>
  <c r="AO2092" i="1"/>
  <c r="AO2093" i="1"/>
  <c r="AO2094" i="1"/>
  <c r="AO2095" i="1"/>
  <c r="AO2096" i="1"/>
  <c r="AO2097" i="1"/>
  <c r="AO2098" i="1"/>
  <c r="AO2099" i="1"/>
  <c r="AO2100" i="1"/>
  <c r="AO2101" i="1"/>
  <c r="AO2102" i="1"/>
  <c r="AO2103" i="1"/>
  <c r="AO2104" i="1"/>
  <c r="AO2105" i="1"/>
  <c r="AO2106" i="1"/>
  <c r="AO2107" i="1"/>
  <c r="AO2108" i="1"/>
  <c r="AO2109" i="1"/>
  <c r="AO2110" i="1"/>
  <c r="AO2111" i="1"/>
  <c r="AO2112" i="1"/>
  <c r="AO2113" i="1"/>
  <c r="AO2114" i="1"/>
  <c r="AO2115" i="1"/>
  <c r="AO2116" i="1"/>
  <c r="AO2117" i="1"/>
  <c r="AO2118" i="1"/>
  <c r="AO2119" i="1"/>
  <c r="AO2120" i="1"/>
  <c r="AO2121" i="1"/>
  <c r="AO2122" i="1"/>
  <c r="AO2123" i="1"/>
  <c r="AO2124" i="1"/>
  <c r="AO2125" i="1"/>
  <c r="AO2126" i="1"/>
  <c r="AO2127" i="1"/>
  <c r="AO2128" i="1"/>
  <c r="AO2129" i="1"/>
  <c r="AO2130" i="1"/>
  <c r="AO2131" i="1"/>
  <c r="AO2132" i="1"/>
  <c r="AO2133" i="1"/>
  <c r="AO2134" i="1"/>
  <c r="AO2135" i="1"/>
  <c r="AO2136" i="1"/>
  <c r="AO2137" i="1"/>
  <c r="AO2138" i="1"/>
  <c r="AO2139" i="1"/>
  <c r="AO2140" i="1"/>
  <c r="AO2141" i="1"/>
  <c r="AO2142" i="1"/>
  <c r="AO2143" i="1"/>
  <c r="AO2144" i="1"/>
  <c r="AO2145" i="1"/>
  <c r="AO2146" i="1"/>
  <c r="AO2147" i="1"/>
  <c r="AO2148" i="1"/>
  <c r="AO2149" i="1"/>
  <c r="AO2150" i="1"/>
  <c r="AO2151" i="1"/>
  <c r="AO2152" i="1"/>
  <c r="AO2153" i="1"/>
  <c r="AO2154" i="1"/>
  <c r="AO2155" i="1"/>
  <c r="AO2156" i="1"/>
  <c r="AO2157" i="1"/>
  <c r="AO2158" i="1"/>
  <c r="AO2159" i="1"/>
  <c r="AO2160" i="1"/>
  <c r="AO2161" i="1"/>
  <c r="AO2162" i="1"/>
  <c r="AO2163" i="1"/>
  <c r="AO2164" i="1"/>
  <c r="AO2165" i="1"/>
  <c r="AO2166" i="1"/>
  <c r="AO2167" i="1"/>
  <c r="AO2168" i="1"/>
  <c r="AO2169" i="1"/>
  <c r="AO2170" i="1"/>
  <c r="AO2171" i="1"/>
  <c r="AO2172" i="1"/>
  <c r="AO2173" i="1"/>
  <c r="AO2174" i="1"/>
  <c r="AO2175" i="1"/>
  <c r="AO2176" i="1"/>
  <c r="AO2177" i="1"/>
  <c r="AO2178" i="1"/>
  <c r="AO2179" i="1"/>
  <c r="AO2180" i="1"/>
  <c r="AO2181" i="1"/>
  <c r="AO2182" i="1"/>
  <c r="AO2183" i="1"/>
  <c r="AO2184" i="1"/>
  <c r="AO2185" i="1"/>
  <c r="AO2186" i="1"/>
  <c r="AO2187" i="1"/>
  <c r="AO2188" i="1"/>
  <c r="AO2189" i="1"/>
  <c r="AO2190" i="1"/>
  <c r="AO2191" i="1"/>
  <c r="AO2192" i="1"/>
  <c r="AO2193" i="1"/>
  <c r="AO2194" i="1"/>
  <c r="AO2195" i="1"/>
  <c r="AO2196" i="1"/>
  <c r="AO2197" i="1"/>
  <c r="AO2198" i="1"/>
  <c r="AO2199" i="1"/>
  <c r="AO2200" i="1"/>
  <c r="AO2201" i="1"/>
  <c r="AO2202" i="1"/>
  <c r="AO2203" i="1"/>
  <c r="AO2204" i="1"/>
  <c r="AO2205" i="1"/>
  <c r="AO2206" i="1"/>
  <c r="AO2207" i="1"/>
  <c r="AO2208" i="1"/>
  <c r="AO2209" i="1"/>
  <c r="AO2210" i="1"/>
  <c r="AO2211" i="1"/>
  <c r="AO2212" i="1"/>
  <c r="AO2213" i="1"/>
  <c r="AO2214" i="1"/>
  <c r="AO2215" i="1"/>
  <c r="AO2216" i="1"/>
  <c r="AO2217" i="1"/>
  <c r="AO2218" i="1"/>
  <c r="AO2219" i="1"/>
  <c r="AO2220" i="1"/>
  <c r="AO2221" i="1"/>
  <c r="AO2222" i="1"/>
  <c r="AO2223" i="1"/>
  <c r="AO2224" i="1"/>
  <c r="AO2225" i="1"/>
  <c r="AO2226" i="1"/>
  <c r="AO2227" i="1"/>
  <c r="AO2228" i="1"/>
  <c r="AO2229" i="1"/>
  <c r="AO2230" i="1"/>
  <c r="AO2231" i="1"/>
  <c r="AO2232" i="1"/>
  <c r="AO2233" i="1"/>
  <c r="AO2234" i="1"/>
  <c r="AO2235" i="1"/>
  <c r="AO2236" i="1"/>
  <c r="AO2237" i="1"/>
  <c r="AO2238" i="1"/>
  <c r="AO2239" i="1"/>
  <c r="AO2240" i="1"/>
  <c r="AO2241" i="1"/>
  <c r="AO2242" i="1"/>
  <c r="AO2243" i="1"/>
  <c r="AO2244" i="1"/>
  <c r="AO2245" i="1"/>
  <c r="AO2246" i="1"/>
  <c r="AO2247" i="1"/>
  <c r="AO2248" i="1"/>
  <c r="AO2249" i="1"/>
  <c r="AO2250" i="1"/>
  <c r="AO2251" i="1"/>
  <c r="AO2252" i="1"/>
  <c r="AO2253" i="1"/>
  <c r="AO2254" i="1"/>
  <c r="AO2255" i="1"/>
  <c r="AO2256" i="1"/>
  <c r="AO2257" i="1"/>
  <c r="AO2258" i="1"/>
  <c r="AO2259" i="1"/>
  <c r="AO2260" i="1"/>
  <c r="AO2261" i="1"/>
  <c r="AO2262" i="1"/>
  <c r="AO2263" i="1"/>
  <c r="AO2264" i="1"/>
  <c r="AO2265" i="1"/>
  <c r="AO2266" i="1"/>
  <c r="AO2267" i="1"/>
  <c r="AO2268" i="1"/>
  <c r="AO2269" i="1"/>
  <c r="AO2270" i="1"/>
  <c r="AO2271" i="1"/>
  <c r="AO2272" i="1"/>
  <c r="AO2273" i="1"/>
  <c r="AO2274" i="1"/>
  <c r="AO2275" i="1"/>
  <c r="AO2276" i="1"/>
  <c r="AO2277" i="1"/>
  <c r="AO2278" i="1"/>
  <c r="AO2279" i="1"/>
  <c r="AO2280" i="1"/>
  <c r="AO2281" i="1"/>
  <c r="AO2282" i="1"/>
  <c r="AO2283" i="1"/>
  <c r="AO2284" i="1"/>
  <c r="AO2285" i="1"/>
  <c r="AO2286" i="1"/>
  <c r="AO2287" i="1"/>
  <c r="AO2288" i="1"/>
  <c r="AO2289" i="1"/>
  <c r="AO2290" i="1"/>
  <c r="AO2291" i="1"/>
  <c r="AO2292" i="1"/>
  <c r="AO2293" i="1"/>
  <c r="AO2294" i="1"/>
  <c r="AO2295" i="1"/>
  <c r="AO2296" i="1"/>
  <c r="AO2297" i="1"/>
  <c r="AO2298" i="1"/>
  <c r="AO2299" i="1"/>
  <c r="AO2300" i="1"/>
  <c r="AO2301" i="1"/>
  <c r="AO2302" i="1"/>
  <c r="AO2303" i="1"/>
  <c r="AO2304" i="1"/>
  <c r="AO2305" i="1"/>
  <c r="AO2306" i="1"/>
  <c r="AO2307" i="1"/>
  <c r="AO2308" i="1"/>
  <c r="AO2309" i="1"/>
  <c r="AO2310" i="1"/>
  <c r="AO2311" i="1"/>
  <c r="AO2312" i="1"/>
  <c r="AO2313" i="1"/>
  <c r="AO2314" i="1"/>
  <c r="AO2315" i="1"/>
  <c r="AO2316" i="1"/>
  <c r="AO2317" i="1"/>
  <c r="AO2318" i="1"/>
  <c r="AO2319" i="1"/>
  <c r="AO2320" i="1"/>
  <c r="AO2321" i="1"/>
  <c r="AO2322" i="1"/>
  <c r="AO2323" i="1"/>
  <c r="AO2324" i="1"/>
  <c r="AO2325" i="1"/>
  <c r="AO2326" i="1"/>
  <c r="AO2327" i="1"/>
  <c r="AO2328" i="1"/>
  <c r="AO2329" i="1"/>
  <c r="AO2330" i="1"/>
  <c r="AO2331" i="1"/>
  <c r="AO2332" i="1"/>
  <c r="AO2333" i="1"/>
  <c r="AO2334" i="1"/>
  <c r="AO2335" i="1"/>
  <c r="AO2336" i="1"/>
  <c r="AO2337" i="1"/>
  <c r="AO2338" i="1"/>
  <c r="AO2339" i="1"/>
  <c r="AO2340" i="1"/>
  <c r="AO2341" i="1"/>
  <c r="AO2342" i="1"/>
  <c r="AO2343" i="1"/>
  <c r="AO2344" i="1"/>
  <c r="AO2345" i="1"/>
  <c r="AO2346" i="1"/>
  <c r="AO2347" i="1"/>
  <c r="AO2348" i="1"/>
  <c r="AO2349" i="1"/>
  <c r="AO2350" i="1"/>
  <c r="AO2351" i="1"/>
  <c r="AO2352" i="1"/>
  <c r="AO2353" i="1"/>
  <c r="AO2354" i="1"/>
  <c r="AO2355" i="1"/>
  <c r="AO2356" i="1"/>
  <c r="AO2357" i="1"/>
  <c r="AO2358" i="1"/>
  <c r="AO2359" i="1"/>
  <c r="AO2360" i="1"/>
  <c r="AO2361" i="1"/>
  <c r="AO2362" i="1"/>
  <c r="AO2363" i="1"/>
  <c r="AO2364" i="1"/>
  <c r="AO2365" i="1"/>
  <c r="AO2366" i="1"/>
  <c r="AO2367" i="1"/>
  <c r="AO2368" i="1"/>
  <c r="AO2369" i="1"/>
  <c r="AO2370" i="1"/>
  <c r="AO2371" i="1"/>
  <c r="AO2372" i="1"/>
  <c r="AO2373" i="1"/>
  <c r="AO2374" i="1"/>
  <c r="AO2375" i="1"/>
  <c r="AO2376" i="1"/>
  <c r="AO2377" i="1"/>
  <c r="AO2378" i="1"/>
  <c r="AO2379" i="1"/>
  <c r="AO2380" i="1"/>
  <c r="AO2381" i="1"/>
  <c r="AO2382" i="1"/>
  <c r="AO2383" i="1"/>
  <c r="AO2384" i="1"/>
  <c r="AO2385" i="1"/>
  <c r="AO2386" i="1"/>
  <c r="AO2387" i="1"/>
  <c r="AO2388" i="1"/>
  <c r="AO2389" i="1"/>
  <c r="AO2390" i="1"/>
  <c r="AO2391" i="1"/>
  <c r="AO2392" i="1"/>
  <c r="AO2393" i="1"/>
  <c r="AO2394" i="1"/>
  <c r="AO2395" i="1"/>
  <c r="AO2396" i="1"/>
  <c r="AO2397" i="1"/>
  <c r="AO2398" i="1"/>
  <c r="AO2399" i="1"/>
  <c r="AO2400" i="1"/>
  <c r="AO2401" i="1"/>
  <c r="AO2402" i="1"/>
  <c r="AO2403" i="1"/>
  <c r="AO2404" i="1"/>
  <c r="AO2405" i="1"/>
  <c r="AO2406" i="1"/>
  <c r="AO2407" i="1"/>
  <c r="AO2408" i="1"/>
  <c r="AO2409" i="1"/>
  <c r="AO2410" i="1"/>
  <c r="AO2411" i="1"/>
  <c r="AO2412" i="1"/>
  <c r="AO2413" i="1"/>
  <c r="AO2414" i="1"/>
  <c r="AO2415" i="1"/>
  <c r="AO2416" i="1"/>
  <c r="AO2417" i="1"/>
  <c r="AO2418" i="1"/>
  <c r="AO2419" i="1"/>
  <c r="AO2420" i="1"/>
  <c r="AO2421" i="1"/>
  <c r="AO2422" i="1"/>
  <c r="AO2423" i="1"/>
  <c r="AO2424" i="1"/>
  <c r="AO2425" i="1"/>
  <c r="AO2426" i="1"/>
  <c r="AO2427" i="1"/>
  <c r="AO2428" i="1"/>
  <c r="AO2429" i="1"/>
  <c r="AO2430" i="1"/>
  <c r="AO2431" i="1"/>
  <c r="AO2432" i="1"/>
  <c r="AO2433" i="1"/>
  <c r="AO2434" i="1"/>
  <c r="AO2435" i="1"/>
  <c r="AO2436" i="1"/>
  <c r="AO2437" i="1"/>
  <c r="AO2438" i="1"/>
  <c r="AO2439" i="1"/>
  <c r="AO2440" i="1"/>
  <c r="AO2441" i="1"/>
  <c r="AO2442" i="1"/>
  <c r="AO2443" i="1"/>
  <c r="AO2444" i="1"/>
  <c r="AO2445" i="1"/>
  <c r="AO2446" i="1"/>
  <c r="AO2447" i="1"/>
  <c r="AO2448" i="1"/>
  <c r="AO2449" i="1"/>
  <c r="AO2450" i="1"/>
  <c r="AO2451" i="1"/>
  <c r="AO2452" i="1"/>
  <c r="AO2453" i="1"/>
  <c r="AO2454" i="1"/>
  <c r="AO2455" i="1"/>
  <c r="AO2456" i="1"/>
  <c r="AO2457" i="1"/>
  <c r="AO2458" i="1"/>
  <c r="AO2459" i="1"/>
  <c r="AO2460" i="1"/>
  <c r="AO2461" i="1"/>
  <c r="AO2462" i="1"/>
  <c r="AO2463" i="1"/>
  <c r="AO2464" i="1"/>
  <c r="AO2465" i="1"/>
  <c r="AO2466" i="1"/>
  <c r="AO2467" i="1"/>
  <c r="AO2468" i="1"/>
  <c r="AO2469" i="1"/>
  <c r="AO2470" i="1"/>
  <c r="AO2471" i="1"/>
  <c r="AO2472" i="1"/>
  <c r="AO2473" i="1"/>
  <c r="AO2474" i="1"/>
  <c r="AO2475" i="1"/>
  <c r="AO2476" i="1"/>
  <c r="AO2477" i="1"/>
  <c r="AO2478" i="1"/>
  <c r="AO2479" i="1"/>
  <c r="AO2480" i="1"/>
  <c r="AO2481" i="1"/>
  <c r="AO2482" i="1"/>
  <c r="AO2483" i="1"/>
  <c r="AO2484" i="1"/>
  <c r="AO2485" i="1"/>
  <c r="AO2486" i="1"/>
  <c r="AO2487" i="1"/>
  <c r="AO2488" i="1"/>
  <c r="AO2489" i="1"/>
  <c r="AO2490" i="1"/>
  <c r="AO2491" i="1"/>
  <c r="AO2492" i="1"/>
  <c r="AO2493" i="1"/>
  <c r="AO2494" i="1"/>
  <c r="AO2495" i="1"/>
  <c r="AO2496" i="1"/>
  <c r="AO2497" i="1"/>
  <c r="AO2498" i="1"/>
  <c r="AO2499" i="1"/>
  <c r="AO2500" i="1"/>
  <c r="AO2501" i="1"/>
  <c r="AO2502" i="1"/>
  <c r="AO2503" i="1"/>
  <c r="AO2504" i="1"/>
  <c r="AO2505" i="1"/>
  <c r="AO2506" i="1"/>
  <c r="AO2507" i="1"/>
  <c r="AO2508" i="1"/>
  <c r="AO2509" i="1"/>
  <c r="AO2510" i="1"/>
  <c r="AO2511" i="1"/>
  <c r="AO2512" i="1"/>
  <c r="AO2513" i="1"/>
  <c r="AO2514" i="1"/>
  <c r="AO2515" i="1"/>
  <c r="AO2516" i="1"/>
  <c r="AO2517" i="1"/>
  <c r="AO2518" i="1"/>
  <c r="AO2519" i="1"/>
  <c r="AO2520" i="1"/>
  <c r="AO2521" i="1"/>
  <c r="AO2522" i="1"/>
  <c r="AO2523" i="1"/>
  <c r="AO2524" i="1"/>
  <c r="AO2525" i="1"/>
  <c r="AO2526" i="1"/>
  <c r="AO2527" i="1"/>
  <c r="AO2528" i="1"/>
  <c r="AO2529" i="1"/>
  <c r="AO2530" i="1"/>
  <c r="AO2531" i="1"/>
  <c r="AO2532" i="1"/>
  <c r="AO2533" i="1"/>
  <c r="AO2534" i="1"/>
  <c r="AO2535" i="1"/>
  <c r="AO2536" i="1"/>
  <c r="AO2537" i="1"/>
  <c r="AO2538" i="1"/>
  <c r="AO2539" i="1"/>
  <c r="AO2540" i="1"/>
  <c r="AO2541" i="1"/>
  <c r="AO2542" i="1"/>
  <c r="AO2543" i="1"/>
  <c r="AO2544" i="1"/>
  <c r="AO2545" i="1"/>
  <c r="AO2546" i="1"/>
  <c r="AO2547" i="1"/>
  <c r="AO2548" i="1"/>
  <c r="AO2549" i="1"/>
  <c r="AO2550" i="1"/>
  <c r="AO2551" i="1"/>
  <c r="AO2552" i="1"/>
  <c r="AO2553" i="1"/>
  <c r="AO2554" i="1"/>
  <c r="AO2555" i="1"/>
  <c r="AO2556" i="1"/>
  <c r="AO2557" i="1"/>
  <c r="AO2558" i="1"/>
  <c r="AO2559" i="1"/>
  <c r="AO2560" i="1"/>
  <c r="AO2561" i="1"/>
  <c r="AO2562" i="1"/>
  <c r="AO2563" i="1"/>
  <c r="AO2564" i="1"/>
  <c r="AO2565" i="1"/>
  <c r="AO2566" i="1"/>
  <c r="AO2567" i="1"/>
  <c r="AO2568" i="1"/>
  <c r="AO2569" i="1"/>
  <c r="AO2570" i="1"/>
  <c r="AO2571" i="1"/>
  <c r="AO2572" i="1"/>
  <c r="AO2573" i="1"/>
  <c r="AO2574" i="1"/>
  <c r="AO2575" i="1"/>
  <c r="AO2576" i="1"/>
  <c r="AO2577" i="1"/>
  <c r="AO2578" i="1"/>
  <c r="AO2579" i="1"/>
  <c r="AO2580" i="1"/>
  <c r="AO2581" i="1"/>
  <c r="AO2582" i="1"/>
  <c r="AO2583" i="1"/>
  <c r="AO2584" i="1"/>
  <c r="AO2585" i="1"/>
  <c r="AO2586" i="1"/>
  <c r="AO2587" i="1"/>
  <c r="AO2588" i="1"/>
  <c r="AO2589" i="1"/>
  <c r="AO2590" i="1"/>
  <c r="AO2591" i="1"/>
  <c r="AO2592" i="1"/>
  <c r="AO2593" i="1"/>
  <c r="AO2594" i="1"/>
  <c r="AO2595" i="1"/>
  <c r="AO2596" i="1"/>
  <c r="AO2597" i="1"/>
  <c r="AO2598" i="1"/>
  <c r="AO2599" i="1"/>
  <c r="AO2600" i="1"/>
  <c r="AO2601" i="1"/>
  <c r="AO2602" i="1"/>
  <c r="AO2603" i="1"/>
  <c r="AO2604" i="1"/>
  <c r="AO2605" i="1"/>
  <c r="AO2606" i="1"/>
  <c r="AO2607" i="1"/>
  <c r="AO2608" i="1"/>
  <c r="AO2609" i="1"/>
  <c r="AO2610" i="1"/>
  <c r="AO2611" i="1"/>
  <c r="AO2612" i="1"/>
  <c r="AO2613" i="1"/>
  <c r="AO2614" i="1"/>
  <c r="AO2615" i="1"/>
  <c r="AO2616" i="1"/>
  <c r="AO2617" i="1"/>
  <c r="AO2618" i="1"/>
  <c r="AO2619" i="1"/>
  <c r="AO2620" i="1"/>
  <c r="AO2621" i="1"/>
  <c r="AO2622" i="1"/>
  <c r="AO2623" i="1"/>
  <c r="AO2624" i="1"/>
  <c r="AO2625" i="1"/>
  <c r="AO2626" i="1"/>
  <c r="AO2627" i="1"/>
  <c r="AO2628" i="1"/>
  <c r="AO2629" i="1"/>
  <c r="AO2630" i="1"/>
  <c r="AO2631" i="1"/>
  <c r="AO2632" i="1"/>
  <c r="AO2633" i="1"/>
  <c r="AO2634" i="1"/>
  <c r="AO2635" i="1"/>
  <c r="AO2636" i="1"/>
  <c r="AO2637" i="1"/>
  <c r="AO2638" i="1"/>
  <c r="AO2639" i="1"/>
  <c r="AO2640" i="1"/>
  <c r="AO2641" i="1"/>
  <c r="AO2642" i="1"/>
  <c r="AO2643" i="1"/>
  <c r="AO2644" i="1"/>
  <c r="AO2645" i="1"/>
  <c r="AO2646" i="1"/>
  <c r="AO2647" i="1"/>
  <c r="AO2648" i="1"/>
  <c r="AO2649" i="1"/>
  <c r="AO2650" i="1"/>
  <c r="AO2651" i="1"/>
  <c r="AO2652" i="1"/>
  <c r="AO2653" i="1"/>
  <c r="AO2654" i="1"/>
  <c r="AO2655" i="1"/>
  <c r="AO2656" i="1"/>
  <c r="AO2657" i="1"/>
  <c r="AO2658" i="1"/>
  <c r="AO2659" i="1"/>
  <c r="AO2660" i="1"/>
  <c r="AO2661" i="1"/>
  <c r="AO2662" i="1"/>
  <c r="AO2663" i="1"/>
  <c r="AO2664" i="1"/>
  <c r="AO2665" i="1"/>
  <c r="AO2666" i="1"/>
  <c r="AO2667" i="1"/>
  <c r="AO2668" i="1"/>
  <c r="AO2669" i="1"/>
  <c r="AO2670" i="1"/>
  <c r="AO2671" i="1"/>
  <c r="AO2672" i="1"/>
  <c r="AO2673" i="1"/>
  <c r="AO2674" i="1"/>
  <c r="AO2675" i="1"/>
  <c r="AO2676" i="1"/>
  <c r="AO2677" i="1"/>
  <c r="AO2678" i="1"/>
  <c r="AO2679" i="1"/>
  <c r="AO2680" i="1"/>
  <c r="AO2681" i="1"/>
  <c r="AO2682" i="1"/>
  <c r="AO2683" i="1"/>
  <c r="AO2684" i="1"/>
  <c r="AO2685" i="1"/>
  <c r="AO2686" i="1"/>
  <c r="AO2687" i="1"/>
  <c r="AO2688" i="1"/>
  <c r="AO2689" i="1"/>
  <c r="AO2690" i="1"/>
  <c r="AO2691" i="1"/>
  <c r="AO2692" i="1"/>
  <c r="AO2693" i="1"/>
  <c r="AO2694" i="1"/>
  <c r="AO2695" i="1"/>
  <c r="AO2696" i="1"/>
  <c r="AO2697" i="1"/>
  <c r="AO2698" i="1"/>
  <c r="AO2699" i="1"/>
  <c r="AO2700" i="1"/>
  <c r="AO2701" i="1"/>
  <c r="AO2702" i="1"/>
  <c r="AO2703" i="1"/>
  <c r="AO2704" i="1"/>
  <c r="AO2705" i="1"/>
  <c r="AO2706" i="1"/>
  <c r="AO2707" i="1"/>
  <c r="AO2708" i="1"/>
  <c r="AO2709" i="1"/>
  <c r="AO2710" i="1"/>
  <c r="AO2711" i="1"/>
  <c r="AO2712" i="1"/>
  <c r="AO2713" i="1"/>
  <c r="AO2714" i="1"/>
  <c r="AO2715" i="1"/>
  <c r="AO2716" i="1"/>
  <c r="AO2717" i="1"/>
  <c r="AO2718" i="1"/>
  <c r="AO2719" i="1"/>
  <c r="AO2720" i="1"/>
  <c r="AO2721" i="1"/>
  <c r="AO2722" i="1"/>
  <c r="AO2723" i="1"/>
  <c r="AO2724" i="1"/>
  <c r="AO2725" i="1"/>
  <c r="AO2726" i="1"/>
  <c r="AO2727" i="1"/>
  <c r="AO2728" i="1"/>
  <c r="AO2729" i="1"/>
  <c r="AO2730" i="1"/>
  <c r="AO2731" i="1"/>
  <c r="AO2732" i="1"/>
  <c r="AO2733" i="1"/>
  <c r="AO2734" i="1"/>
  <c r="AO2735" i="1"/>
  <c r="AO2736" i="1"/>
  <c r="AO2737" i="1"/>
  <c r="AO2738" i="1"/>
  <c r="AO2739" i="1"/>
  <c r="AO2740" i="1"/>
  <c r="AO2741" i="1"/>
  <c r="AO2742" i="1"/>
  <c r="AO2743" i="1"/>
  <c r="AO2744" i="1"/>
  <c r="AO2745" i="1"/>
  <c r="AO2746" i="1"/>
  <c r="AO2747" i="1"/>
  <c r="AO2748" i="1"/>
  <c r="AO2749" i="1"/>
  <c r="AO2750" i="1"/>
  <c r="AO2751" i="1"/>
  <c r="AO2752" i="1"/>
  <c r="AO2753" i="1"/>
  <c r="AO2754" i="1"/>
  <c r="AO2755" i="1"/>
  <c r="AO2756" i="1"/>
  <c r="AO2757" i="1"/>
  <c r="AO2758" i="1"/>
  <c r="AO2759" i="1"/>
  <c r="AO2760" i="1"/>
  <c r="AO2761" i="1"/>
  <c r="AO2762" i="1"/>
  <c r="AO2763" i="1"/>
  <c r="AO2764" i="1"/>
  <c r="AO2765" i="1"/>
  <c r="AO2766" i="1"/>
  <c r="AO2767" i="1"/>
  <c r="AO2768" i="1"/>
  <c r="AO2769" i="1"/>
  <c r="AO2770" i="1"/>
  <c r="AO2771" i="1"/>
  <c r="AO2772" i="1"/>
  <c r="AO2773" i="1"/>
  <c r="AO2774" i="1"/>
  <c r="AO2775" i="1"/>
  <c r="AO2776" i="1"/>
  <c r="AO2777" i="1"/>
  <c r="AO2778" i="1"/>
  <c r="AO2779" i="1"/>
  <c r="AO2780" i="1"/>
  <c r="AO2781" i="1"/>
  <c r="AO2782" i="1"/>
  <c r="AO2783" i="1"/>
  <c r="AO2784" i="1"/>
  <c r="AO2785" i="1"/>
  <c r="AO2786" i="1"/>
  <c r="AO2787" i="1"/>
  <c r="AO2788" i="1"/>
  <c r="AO2789" i="1"/>
  <c r="AO2790" i="1"/>
  <c r="AO2791" i="1"/>
  <c r="AO2792" i="1"/>
  <c r="AO2793" i="1"/>
  <c r="AO2794" i="1"/>
  <c r="AO2795" i="1"/>
  <c r="AO2796" i="1"/>
  <c r="AO2797" i="1"/>
  <c r="AO2798" i="1"/>
  <c r="AO2799" i="1"/>
  <c r="AO2800" i="1"/>
  <c r="AO2801" i="1"/>
  <c r="AO2802" i="1"/>
  <c r="AO2803" i="1"/>
  <c r="AO2804" i="1"/>
  <c r="AO2805" i="1"/>
  <c r="AO2806" i="1"/>
  <c r="AO2807" i="1"/>
  <c r="AO2808" i="1"/>
  <c r="AO2809" i="1"/>
  <c r="AO2810" i="1"/>
  <c r="AO2811" i="1"/>
  <c r="AO2812" i="1"/>
  <c r="AO2813" i="1"/>
  <c r="AO2814" i="1"/>
  <c r="AO2815" i="1"/>
  <c r="AO2816" i="1"/>
  <c r="AO2817" i="1"/>
  <c r="AO2818" i="1"/>
  <c r="AO2819" i="1"/>
  <c r="AO2820" i="1"/>
  <c r="AO2821" i="1"/>
  <c r="AO2822" i="1"/>
  <c r="AO2823" i="1"/>
  <c r="AO2824" i="1"/>
  <c r="AO2825" i="1"/>
  <c r="AO2826" i="1"/>
  <c r="AO2827" i="1"/>
  <c r="AO2828" i="1"/>
  <c r="AO2829" i="1"/>
  <c r="AO2830" i="1"/>
  <c r="AO2831" i="1"/>
  <c r="AO2832" i="1"/>
  <c r="AO2833" i="1"/>
  <c r="AO2834" i="1"/>
  <c r="AO2835" i="1"/>
  <c r="AO2836" i="1"/>
  <c r="AO2837" i="1"/>
  <c r="AO2838" i="1"/>
  <c r="AO2839" i="1"/>
  <c r="AO2840" i="1"/>
  <c r="AO2841" i="1"/>
  <c r="AO2842" i="1"/>
  <c r="AO2843" i="1"/>
  <c r="AO2844" i="1"/>
  <c r="AO2845" i="1"/>
  <c r="AO2846" i="1"/>
  <c r="AO2847" i="1"/>
  <c r="AO2848" i="1"/>
  <c r="AO2849" i="1"/>
  <c r="AO2850" i="1"/>
  <c r="AO2851" i="1"/>
  <c r="AO2852" i="1"/>
  <c r="AO2853" i="1"/>
  <c r="AO2854" i="1"/>
  <c r="AO2855" i="1"/>
  <c r="AO2856" i="1"/>
  <c r="AO2857" i="1"/>
  <c r="AO2858" i="1"/>
  <c r="AO2859" i="1"/>
  <c r="AO2860" i="1"/>
  <c r="AO2861" i="1"/>
  <c r="AO2862" i="1"/>
  <c r="AO2863" i="1"/>
  <c r="AO2864" i="1"/>
  <c r="AO2865" i="1"/>
  <c r="AO2866" i="1"/>
  <c r="AO2867" i="1"/>
  <c r="AO2868" i="1"/>
  <c r="AO2869" i="1"/>
  <c r="AO2870" i="1"/>
  <c r="AO2871" i="1"/>
  <c r="AO2872" i="1"/>
  <c r="AO2873" i="1"/>
  <c r="AO2874" i="1"/>
  <c r="AO2875" i="1"/>
  <c r="AO2876" i="1"/>
  <c r="AO2877" i="1"/>
  <c r="AO2878" i="1"/>
  <c r="AO2879" i="1"/>
  <c r="AO2880" i="1"/>
  <c r="AO2881" i="1"/>
  <c r="AO2882" i="1"/>
  <c r="AO2883" i="1"/>
  <c r="AO2884" i="1"/>
  <c r="AO2885" i="1"/>
  <c r="AO2886" i="1"/>
  <c r="AO2887" i="1"/>
  <c r="AO2888" i="1"/>
  <c r="AO2889" i="1"/>
  <c r="AO2890" i="1"/>
  <c r="AO2891" i="1"/>
  <c r="AO2892" i="1"/>
  <c r="AO2893" i="1"/>
  <c r="AO2894" i="1"/>
  <c r="AO2895" i="1"/>
  <c r="AO2896" i="1"/>
  <c r="AO2897" i="1"/>
  <c r="AO2898" i="1"/>
  <c r="AO2899" i="1"/>
  <c r="AO2900" i="1"/>
  <c r="AO2901" i="1"/>
  <c r="AO2902" i="1"/>
  <c r="AO2903" i="1"/>
  <c r="AO2904" i="1"/>
  <c r="AO2905" i="1"/>
  <c r="AO2906" i="1"/>
  <c r="AO2907" i="1"/>
  <c r="AO2908" i="1"/>
  <c r="AO2909" i="1"/>
  <c r="AO2910" i="1"/>
  <c r="AO2911" i="1"/>
  <c r="AO2912" i="1"/>
  <c r="AO2913" i="1"/>
  <c r="AO2914" i="1"/>
  <c r="AO2915" i="1"/>
  <c r="AO2916" i="1"/>
  <c r="AO2917" i="1"/>
  <c r="AO2918" i="1"/>
  <c r="AO2919" i="1"/>
  <c r="AO2920" i="1"/>
  <c r="AO2921" i="1"/>
  <c r="AO2922" i="1"/>
  <c r="AO2923" i="1"/>
  <c r="AO2924" i="1"/>
  <c r="AO2925" i="1"/>
  <c r="AO2926" i="1"/>
  <c r="AO2" i="1"/>
  <c r="AN2926" i="1"/>
  <c r="AN2925" i="1"/>
  <c r="AN2924" i="1"/>
  <c r="AN2923" i="1"/>
  <c r="AN2922" i="1"/>
  <c r="AN2921" i="1"/>
  <c r="AN2920" i="1"/>
  <c r="AN2919" i="1"/>
  <c r="AN2918" i="1"/>
  <c r="AN2917" i="1"/>
  <c r="AN2916" i="1"/>
  <c r="AN2915" i="1"/>
  <c r="AN2914" i="1"/>
  <c r="AN2913" i="1"/>
  <c r="AN2912" i="1"/>
  <c r="AN2911" i="1"/>
  <c r="AN2910" i="1"/>
  <c r="AN2909" i="1"/>
  <c r="AN2908" i="1"/>
  <c r="AN2907" i="1"/>
  <c r="AN2906" i="1"/>
  <c r="AN2905" i="1"/>
  <c r="AN2904" i="1"/>
  <c r="AN2903" i="1"/>
  <c r="AN2902" i="1"/>
  <c r="AN2901" i="1"/>
  <c r="AN2900" i="1"/>
  <c r="AN2899" i="1"/>
  <c r="AN2898" i="1"/>
  <c r="AN2897" i="1"/>
  <c r="AN2896" i="1"/>
  <c r="AN2895" i="1"/>
  <c r="AN2894" i="1"/>
  <c r="AN2893" i="1"/>
  <c r="AN2892" i="1"/>
  <c r="AN2891" i="1"/>
  <c r="AN2890" i="1"/>
  <c r="AN2889" i="1"/>
  <c r="AN2888" i="1"/>
  <c r="AN2887" i="1"/>
  <c r="AN2886" i="1"/>
  <c r="AN2885" i="1"/>
  <c r="AN2884" i="1"/>
  <c r="AN2883" i="1"/>
  <c r="AN2882" i="1"/>
  <c r="AN2881" i="1"/>
  <c r="AN2880" i="1"/>
  <c r="AN2879" i="1"/>
  <c r="AN2878" i="1"/>
  <c r="AN2877" i="1"/>
  <c r="AN2876" i="1"/>
  <c r="AN2875" i="1"/>
  <c r="AN2874" i="1"/>
  <c r="AN2873" i="1"/>
  <c r="AN2872" i="1"/>
  <c r="AN2871" i="1"/>
  <c r="AN2870" i="1"/>
  <c r="AN2869" i="1"/>
  <c r="AN2868" i="1"/>
  <c r="AN2867" i="1"/>
  <c r="AN2866" i="1"/>
  <c r="AN2865" i="1"/>
  <c r="AN2864" i="1"/>
  <c r="AN2863" i="1"/>
  <c r="AN2862" i="1"/>
  <c r="AN2861" i="1"/>
  <c r="AN2860" i="1"/>
  <c r="AN2859" i="1"/>
  <c r="AN2858" i="1"/>
  <c r="AN2857" i="1"/>
  <c r="AN2856" i="1"/>
  <c r="AN2855" i="1"/>
  <c r="AN2854" i="1"/>
  <c r="AN2853" i="1"/>
  <c r="AN2852" i="1"/>
  <c r="AN2851" i="1"/>
  <c r="AN2850" i="1"/>
  <c r="AN2849" i="1"/>
  <c r="AN2848" i="1"/>
  <c r="AN2847" i="1"/>
  <c r="AN2846" i="1"/>
  <c r="AN2845" i="1"/>
  <c r="AN2844" i="1"/>
  <c r="AN2843" i="1"/>
  <c r="AN2842" i="1"/>
  <c r="AN2841" i="1"/>
  <c r="AN2840" i="1"/>
  <c r="AN2839" i="1"/>
  <c r="AN2838" i="1"/>
  <c r="AN2837" i="1"/>
  <c r="AN2836" i="1"/>
  <c r="AN2835" i="1"/>
  <c r="AN2834" i="1"/>
  <c r="AN2833" i="1"/>
  <c r="AN2832" i="1"/>
  <c r="AN2831" i="1"/>
  <c r="AN2830" i="1"/>
  <c r="AN2829" i="1"/>
  <c r="AN2828" i="1"/>
  <c r="AN2827" i="1"/>
  <c r="AN2826" i="1"/>
  <c r="AN2825" i="1"/>
  <c r="AN2824" i="1"/>
  <c r="AN2823" i="1"/>
  <c r="AN2822" i="1"/>
  <c r="AN2821" i="1"/>
  <c r="AN2820" i="1"/>
  <c r="AN2819" i="1"/>
  <c r="AN2818" i="1"/>
  <c r="AN2817" i="1"/>
  <c r="AN2816" i="1"/>
  <c r="AN2815" i="1"/>
  <c r="AN2814" i="1"/>
  <c r="AN2813" i="1"/>
  <c r="AN2812" i="1"/>
  <c r="AN2811" i="1"/>
  <c r="AN2810" i="1"/>
  <c r="AN2809" i="1"/>
  <c r="AN2808" i="1"/>
  <c r="AN2807" i="1"/>
  <c r="AN2806" i="1"/>
  <c r="AN2805" i="1"/>
  <c r="AN2804" i="1"/>
  <c r="AN2803" i="1"/>
  <c r="AN2802" i="1"/>
  <c r="AN2801" i="1"/>
  <c r="AN2800" i="1"/>
  <c r="AN2799" i="1"/>
  <c r="AN2798" i="1"/>
  <c r="AN2797" i="1"/>
  <c r="AN2796" i="1"/>
  <c r="AN2795" i="1"/>
  <c r="AN2794" i="1"/>
  <c r="AN2793" i="1"/>
  <c r="AN2792" i="1"/>
  <c r="AN2791" i="1"/>
  <c r="AN2790" i="1"/>
  <c r="AN2789" i="1"/>
  <c r="AN2788" i="1"/>
  <c r="AN2787" i="1"/>
  <c r="AN2786" i="1"/>
  <c r="AN2785" i="1"/>
  <c r="AN2784" i="1"/>
  <c r="AN2783" i="1"/>
  <c r="AN2782" i="1"/>
  <c r="AN2781" i="1"/>
  <c r="AN2780" i="1"/>
  <c r="AN2779" i="1"/>
  <c r="AN2778" i="1"/>
  <c r="AN2777" i="1"/>
  <c r="AN2776" i="1"/>
  <c r="AN2775" i="1"/>
  <c r="AN2774" i="1"/>
  <c r="AN2773" i="1"/>
  <c r="AN2772" i="1"/>
  <c r="AN2771" i="1"/>
  <c r="AN2770" i="1"/>
  <c r="AN2769" i="1"/>
  <c r="AN2768" i="1"/>
  <c r="AN2767" i="1"/>
  <c r="AN2766" i="1"/>
  <c r="AN2765" i="1"/>
  <c r="AN2764" i="1"/>
  <c r="AN2763" i="1"/>
  <c r="AN2762" i="1"/>
  <c r="AN2761" i="1"/>
  <c r="AN2760" i="1"/>
  <c r="AN2759" i="1"/>
  <c r="AN2758" i="1"/>
  <c r="AN2757" i="1"/>
  <c r="AN2756" i="1"/>
  <c r="AN2755" i="1"/>
  <c r="AN2754" i="1"/>
  <c r="AN2753" i="1"/>
  <c r="AN2752" i="1"/>
  <c r="AN2751" i="1"/>
  <c r="AN2750" i="1"/>
  <c r="AN2749" i="1"/>
  <c r="AN2748" i="1"/>
  <c r="AN2747" i="1"/>
  <c r="AN2746" i="1"/>
  <c r="AN2745" i="1"/>
  <c r="AN2744" i="1"/>
  <c r="AN2743" i="1"/>
  <c r="AN2742" i="1"/>
  <c r="AN2741" i="1"/>
  <c r="AN2740" i="1"/>
  <c r="AN2739" i="1"/>
  <c r="AN2738" i="1"/>
  <c r="AN2737" i="1"/>
  <c r="AN2736" i="1"/>
  <c r="AN2735" i="1"/>
  <c r="AN2734" i="1"/>
  <c r="AN2733" i="1"/>
  <c r="AN2732" i="1"/>
  <c r="AN2731" i="1"/>
  <c r="AN2730" i="1"/>
  <c r="AN2729" i="1"/>
  <c r="AN2728" i="1"/>
  <c r="AN2727" i="1"/>
  <c r="AN2726" i="1"/>
  <c r="AN2725" i="1"/>
  <c r="AN2724" i="1"/>
  <c r="AN2723" i="1"/>
  <c r="AN2722" i="1"/>
  <c r="AN2721" i="1"/>
  <c r="AN2720" i="1"/>
  <c r="AN2719" i="1"/>
  <c r="AN2718" i="1"/>
  <c r="AN2717" i="1"/>
  <c r="AN2716" i="1"/>
  <c r="AN2715" i="1"/>
  <c r="AN2714" i="1"/>
  <c r="AN2713" i="1"/>
  <c r="AN2712" i="1"/>
  <c r="AN2711" i="1"/>
  <c r="AN2710" i="1"/>
  <c r="AN2709" i="1"/>
  <c r="AN2708" i="1"/>
  <c r="AN2707" i="1"/>
  <c r="AN2706" i="1"/>
  <c r="AN2705" i="1"/>
  <c r="AN2704" i="1"/>
  <c r="AN2703" i="1"/>
  <c r="AN2702" i="1"/>
  <c r="AN2701" i="1"/>
  <c r="AN2700" i="1"/>
  <c r="AN2699" i="1"/>
  <c r="AN2698" i="1"/>
  <c r="AN2697" i="1"/>
  <c r="AN2696" i="1"/>
  <c r="AN2695" i="1"/>
  <c r="AN2694" i="1"/>
  <c r="AN2693" i="1"/>
  <c r="AN2692" i="1"/>
  <c r="AN2691" i="1"/>
  <c r="AN2690" i="1"/>
  <c r="AN2689" i="1"/>
  <c r="AN2688" i="1"/>
  <c r="AN2687" i="1"/>
  <c r="AN2686" i="1"/>
  <c r="AN2685" i="1"/>
  <c r="AN2684" i="1"/>
  <c r="AN2683" i="1"/>
  <c r="AN2682" i="1"/>
  <c r="AN2681" i="1"/>
  <c r="AN2680" i="1"/>
  <c r="AN2679" i="1"/>
  <c r="AN2678" i="1"/>
  <c r="AN2677" i="1"/>
  <c r="AN2676" i="1"/>
  <c r="AN2675" i="1"/>
  <c r="AN2674" i="1"/>
  <c r="AN2673" i="1"/>
  <c r="AN2672" i="1"/>
  <c r="AN2671" i="1"/>
  <c r="AN2670" i="1"/>
  <c r="AN2669" i="1"/>
  <c r="AN2668" i="1"/>
  <c r="AN2667" i="1"/>
  <c r="AN2666" i="1"/>
  <c r="AN2665" i="1"/>
  <c r="AN2664" i="1"/>
  <c r="AN2663" i="1"/>
  <c r="AN2662" i="1"/>
  <c r="AN2661" i="1"/>
  <c r="AN2660" i="1"/>
  <c r="AN2659" i="1"/>
  <c r="AN2658" i="1"/>
  <c r="AN2657" i="1"/>
  <c r="AN2656" i="1"/>
  <c r="AN2655" i="1"/>
  <c r="AN2654" i="1"/>
  <c r="AN2653" i="1"/>
  <c r="AN2652" i="1"/>
  <c r="AN2651" i="1"/>
  <c r="AN2650" i="1"/>
  <c r="AN2649" i="1"/>
  <c r="AN2648" i="1"/>
  <c r="AN2647" i="1"/>
  <c r="AN2646" i="1"/>
  <c r="AN2645" i="1"/>
  <c r="AN2644" i="1"/>
  <c r="AN2643" i="1"/>
  <c r="AN2642" i="1"/>
  <c r="AN2641" i="1"/>
  <c r="AN2640" i="1"/>
  <c r="AN2639" i="1"/>
  <c r="AN2638" i="1"/>
  <c r="AN2637" i="1"/>
  <c r="AN2636" i="1"/>
  <c r="AN2635" i="1"/>
  <c r="AN2634" i="1"/>
  <c r="AN2633" i="1"/>
  <c r="AN2632" i="1"/>
  <c r="AN2631" i="1"/>
  <c r="AN2630" i="1"/>
  <c r="AN2629" i="1"/>
  <c r="AN2628" i="1"/>
  <c r="AN2627" i="1"/>
  <c r="AN2626" i="1"/>
  <c r="AN2625" i="1"/>
  <c r="AN2624" i="1"/>
  <c r="AN2623" i="1"/>
  <c r="AN2622" i="1"/>
  <c r="AN2621" i="1"/>
  <c r="AN2620" i="1"/>
  <c r="AN2619" i="1"/>
  <c r="AN2618" i="1"/>
  <c r="AN2617" i="1"/>
  <c r="AN2616" i="1"/>
  <c r="AN2615" i="1"/>
  <c r="AN2614" i="1"/>
  <c r="AN2613" i="1"/>
  <c r="AN2612" i="1"/>
  <c r="AN2611" i="1"/>
  <c r="AN2610" i="1"/>
  <c r="AN2609" i="1"/>
  <c r="AN2608" i="1"/>
  <c r="AN2607" i="1"/>
  <c r="AN2606" i="1"/>
  <c r="AN2605" i="1"/>
  <c r="AN2604" i="1"/>
  <c r="AN2603" i="1"/>
  <c r="AN2602" i="1"/>
  <c r="AN2601" i="1"/>
  <c r="AN2600" i="1"/>
  <c r="AN2599" i="1"/>
  <c r="AN2598" i="1"/>
  <c r="AN2597" i="1"/>
  <c r="AN2596" i="1"/>
  <c r="AN2595" i="1"/>
  <c r="AN2594" i="1"/>
  <c r="AN2593" i="1"/>
  <c r="AN2592" i="1"/>
  <c r="AN2591" i="1"/>
  <c r="AN2590" i="1"/>
  <c r="AN2589" i="1"/>
  <c r="AN2588" i="1"/>
  <c r="AN2587" i="1"/>
  <c r="AN2586" i="1"/>
  <c r="AN2585" i="1"/>
  <c r="AN2584" i="1"/>
  <c r="AN2583" i="1"/>
  <c r="AN2582" i="1"/>
  <c r="AN2581" i="1"/>
  <c r="AN2580" i="1"/>
  <c r="AN2579" i="1"/>
  <c r="AN2578" i="1"/>
  <c r="AN2577" i="1"/>
  <c r="AN2576" i="1"/>
  <c r="AN2575" i="1"/>
  <c r="AN2574" i="1"/>
  <c r="AN2573" i="1"/>
  <c r="AN2572" i="1"/>
  <c r="AN2571" i="1"/>
  <c r="AN2570" i="1"/>
  <c r="AN2569" i="1"/>
  <c r="AN2568" i="1"/>
  <c r="AN2567" i="1"/>
  <c r="AN2566" i="1"/>
  <c r="AN2565" i="1"/>
  <c r="AN2564" i="1"/>
  <c r="AN2563" i="1"/>
  <c r="AN2562" i="1"/>
  <c r="AN2561" i="1"/>
  <c r="AN2560" i="1"/>
  <c r="AN2559" i="1"/>
  <c r="AN2558" i="1"/>
  <c r="AN2557" i="1"/>
  <c r="AN2556" i="1"/>
  <c r="AN2555" i="1"/>
  <c r="AN2554" i="1"/>
  <c r="AN2553" i="1"/>
  <c r="AN2552" i="1"/>
  <c r="AN2551" i="1"/>
  <c r="AN2550" i="1"/>
  <c r="AN2549" i="1"/>
  <c r="AN2548" i="1"/>
  <c r="AN2547" i="1"/>
  <c r="AN2546" i="1"/>
  <c r="AN2545" i="1"/>
  <c r="AN2544" i="1"/>
  <c r="AN2543" i="1"/>
  <c r="AN2542" i="1"/>
  <c r="AN2541" i="1"/>
  <c r="AN2540" i="1"/>
  <c r="AN2539" i="1"/>
  <c r="AN2538" i="1"/>
  <c r="AN2537" i="1"/>
  <c r="AN2536" i="1"/>
  <c r="AN2535" i="1"/>
  <c r="AN2534" i="1"/>
  <c r="AN2533" i="1"/>
  <c r="AN2532" i="1"/>
  <c r="AN2531" i="1"/>
  <c r="AN2530" i="1"/>
  <c r="AN2529" i="1"/>
  <c r="AN2528" i="1"/>
  <c r="AN2527" i="1"/>
  <c r="AN2526" i="1"/>
  <c r="AN2525" i="1"/>
  <c r="AN2524" i="1"/>
  <c r="AN2523" i="1"/>
  <c r="AN2522" i="1"/>
  <c r="AN2521" i="1"/>
  <c r="AN2520" i="1"/>
  <c r="AN2519" i="1"/>
  <c r="AN2518" i="1"/>
  <c r="AN2517" i="1"/>
  <c r="AN2516" i="1"/>
  <c r="AN2515" i="1"/>
  <c r="AN2514" i="1"/>
  <c r="AN2513" i="1"/>
  <c r="AN2512" i="1"/>
  <c r="AN2511" i="1"/>
  <c r="AN2510" i="1"/>
  <c r="AN2509" i="1"/>
  <c r="AN2508" i="1"/>
  <c r="AN2507" i="1"/>
  <c r="AN2506" i="1"/>
  <c r="AN2505" i="1"/>
  <c r="AN2504" i="1"/>
  <c r="AN2503" i="1"/>
  <c r="AN2502" i="1"/>
  <c r="AN2501" i="1"/>
  <c r="AN2500" i="1"/>
  <c r="AN2499" i="1"/>
  <c r="AN2498" i="1"/>
  <c r="AN2497" i="1"/>
  <c r="AN2496" i="1"/>
  <c r="AN2495" i="1"/>
  <c r="AN2494" i="1"/>
  <c r="AN2493" i="1"/>
  <c r="AN2492" i="1"/>
  <c r="AN2491" i="1"/>
  <c r="AN2490" i="1"/>
  <c r="AN2489" i="1"/>
  <c r="AN2488" i="1"/>
  <c r="AN2487" i="1"/>
  <c r="AN2486" i="1"/>
  <c r="AN2485" i="1"/>
  <c r="AN2484" i="1"/>
  <c r="AN2483" i="1"/>
  <c r="AN2482" i="1"/>
  <c r="AN2481" i="1"/>
  <c r="AN2480" i="1"/>
  <c r="AN2479" i="1"/>
  <c r="AN2478" i="1"/>
  <c r="AN2477" i="1"/>
  <c r="AN2476" i="1"/>
  <c r="AN2475" i="1"/>
  <c r="AN2474" i="1"/>
  <c r="AN2473" i="1"/>
  <c r="AN2472" i="1"/>
  <c r="AN2471" i="1"/>
  <c r="AN2470" i="1"/>
  <c r="AN2469" i="1"/>
  <c r="AN2468" i="1"/>
  <c r="AN2467" i="1"/>
  <c r="AN2466" i="1"/>
  <c r="AN2465" i="1"/>
  <c r="AN2464" i="1"/>
  <c r="AN2463" i="1"/>
  <c r="AN2462" i="1"/>
  <c r="AN2461" i="1"/>
  <c r="AN2460" i="1"/>
  <c r="AN2459" i="1"/>
  <c r="AN2458" i="1"/>
  <c r="AN2457" i="1"/>
  <c r="AN2456" i="1"/>
  <c r="AN2455" i="1"/>
  <c r="AN2454" i="1"/>
  <c r="AN2453" i="1"/>
  <c r="AN2452" i="1"/>
  <c r="AN2451" i="1"/>
  <c r="AN2450" i="1"/>
  <c r="AN2449" i="1"/>
  <c r="AN2448" i="1"/>
  <c r="AN2447" i="1"/>
  <c r="AN2446" i="1"/>
  <c r="AN2445" i="1"/>
  <c r="AN2444" i="1"/>
  <c r="AN2443" i="1"/>
  <c r="AN2442" i="1"/>
  <c r="AN2441" i="1"/>
  <c r="AN2440" i="1"/>
  <c r="AN2439" i="1"/>
  <c r="AN2438" i="1"/>
  <c r="AN2437" i="1"/>
  <c r="AN2436" i="1"/>
  <c r="AN2435" i="1"/>
  <c r="AN2434" i="1"/>
  <c r="AN2433" i="1"/>
  <c r="AN2432" i="1"/>
  <c r="AN2431" i="1"/>
  <c r="AN2430" i="1"/>
  <c r="AN2429" i="1"/>
  <c r="AN2428" i="1"/>
  <c r="AN2427" i="1"/>
  <c r="AN2426" i="1"/>
  <c r="AN2425" i="1"/>
  <c r="AN2424" i="1"/>
  <c r="AN2423" i="1"/>
  <c r="AN2422" i="1"/>
  <c r="AN2421" i="1"/>
  <c r="AN2420" i="1"/>
  <c r="AN2419" i="1"/>
  <c r="AN2418" i="1"/>
  <c r="AN2417" i="1"/>
  <c r="AN2416" i="1"/>
  <c r="AN2415" i="1"/>
  <c r="AN2414" i="1"/>
  <c r="AN2413" i="1"/>
  <c r="AN2412" i="1"/>
  <c r="AN2411" i="1"/>
  <c r="AN2410" i="1"/>
  <c r="AN2409" i="1"/>
  <c r="AN2408" i="1"/>
  <c r="AN2407" i="1"/>
  <c r="AN2406" i="1"/>
  <c r="AN2405" i="1"/>
  <c r="AN2404" i="1"/>
  <c r="AN2403" i="1"/>
  <c r="AN2402" i="1"/>
  <c r="AN2401" i="1"/>
  <c r="AN2400" i="1"/>
  <c r="AN2399" i="1"/>
  <c r="AN2398" i="1"/>
  <c r="AN2397" i="1"/>
  <c r="AN2396" i="1"/>
  <c r="AN2395" i="1"/>
  <c r="AN2394" i="1"/>
  <c r="AN2393" i="1"/>
  <c r="AN2392" i="1"/>
  <c r="AN2391" i="1"/>
  <c r="AN2390" i="1"/>
  <c r="AN2389" i="1"/>
  <c r="AN2388" i="1"/>
  <c r="AN2387" i="1"/>
  <c r="AN2386" i="1"/>
  <c r="AN2385" i="1"/>
  <c r="AN2384" i="1"/>
  <c r="AN2383" i="1"/>
  <c r="AN2382" i="1"/>
  <c r="AN2381" i="1"/>
  <c r="AN2380" i="1"/>
  <c r="AN2379" i="1"/>
  <c r="AN2378" i="1"/>
  <c r="AN2377" i="1"/>
  <c r="AN2376" i="1"/>
  <c r="AN2375" i="1"/>
  <c r="AN2374" i="1"/>
  <c r="AN2373" i="1"/>
  <c r="AN2372" i="1"/>
  <c r="AN2371" i="1"/>
  <c r="AN2370" i="1"/>
  <c r="AN2369" i="1"/>
  <c r="AN2368" i="1"/>
  <c r="AN2367" i="1"/>
  <c r="AN2366" i="1"/>
  <c r="AN2365" i="1"/>
  <c r="AN2364" i="1"/>
  <c r="AN2363" i="1"/>
  <c r="AN2362" i="1"/>
  <c r="AN2361" i="1"/>
  <c r="AN2360" i="1"/>
  <c r="AN2359" i="1"/>
  <c r="AN2358" i="1"/>
  <c r="AN2357" i="1"/>
  <c r="AN2356" i="1"/>
  <c r="AN2355" i="1"/>
  <c r="AN2354" i="1"/>
  <c r="AN2353" i="1"/>
  <c r="AN2352" i="1"/>
  <c r="AN2351" i="1"/>
  <c r="AN2350" i="1"/>
  <c r="AN2349" i="1"/>
  <c r="AN2348" i="1"/>
  <c r="AN2347" i="1"/>
  <c r="AN2346" i="1"/>
  <c r="AN2345" i="1"/>
  <c r="AN2344" i="1"/>
  <c r="AN2343" i="1"/>
  <c r="AN2342" i="1"/>
  <c r="AN2341" i="1"/>
  <c r="AN2340" i="1"/>
  <c r="AN2339" i="1"/>
  <c r="AN2338" i="1"/>
  <c r="AN2337" i="1"/>
  <c r="AN2336" i="1"/>
  <c r="AN2335" i="1"/>
  <c r="AN2334" i="1"/>
  <c r="AN2333" i="1"/>
  <c r="AN2332" i="1"/>
  <c r="AN2331" i="1"/>
  <c r="AN2330" i="1"/>
  <c r="AN2329" i="1"/>
  <c r="AN2328" i="1"/>
  <c r="AN2327" i="1"/>
  <c r="AN2326" i="1"/>
  <c r="AN2325" i="1"/>
  <c r="AN2324" i="1"/>
  <c r="AN2323" i="1"/>
  <c r="AN2322" i="1"/>
  <c r="AN2321" i="1"/>
  <c r="AN2320" i="1"/>
  <c r="AN2319" i="1"/>
  <c r="AN2318" i="1"/>
  <c r="AN2317" i="1"/>
  <c r="AN2316" i="1"/>
  <c r="AN2315" i="1"/>
  <c r="AN2314" i="1"/>
  <c r="AN2313" i="1"/>
  <c r="AN2312" i="1"/>
  <c r="AN2311" i="1"/>
  <c r="AN2310" i="1"/>
  <c r="AN2309" i="1"/>
  <c r="AN2308" i="1"/>
  <c r="AN2307" i="1"/>
  <c r="AN2306" i="1"/>
  <c r="AN2305" i="1"/>
  <c r="AN2304" i="1"/>
  <c r="AN2303" i="1"/>
  <c r="AN2302" i="1"/>
  <c r="AN2301" i="1"/>
  <c r="AN2300" i="1"/>
  <c r="AN2299" i="1"/>
  <c r="AN2298" i="1"/>
  <c r="AN2297" i="1"/>
  <c r="AN2296" i="1"/>
  <c r="AN2295" i="1"/>
  <c r="AN2294" i="1"/>
  <c r="AN2293" i="1"/>
  <c r="AN2292" i="1"/>
  <c r="AN2291" i="1"/>
  <c r="AN2290" i="1"/>
  <c r="AN2289" i="1"/>
  <c r="AN2288" i="1"/>
  <c r="AN2287" i="1"/>
  <c r="AN2286" i="1"/>
  <c r="AN2285" i="1"/>
  <c r="AN2284" i="1"/>
  <c r="AN2283" i="1"/>
  <c r="AN2282" i="1"/>
  <c r="AN2281" i="1"/>
  <c r="AN2280" i="1"/>
  <c r="AN2279" i="1"/>
  <c r="AN2278" i="1"/>
  <c r="AN2277" i="1"/>
  <c r="AN2276" i="1"/>
  <c r="AN2275" i="1"/>
  <c r="AN2274" i="1"/>
  <c r="AN2273" i="1"/>
  <c r="AN2272" i="1"/>
  <c r="AN2271" i="1"/>
  <c r="AN2270" i="1"/>
  <c r="AN2269" i="1"/>
  <c r="AN2268" i="1"/>
  <c r="AN2267" i="1"/>
  <c r="AN2266" i="1"/>
  <c r="AN2265" i="1"/>
  <c r="AN2264" i="1"/>
  <c r="AN2263" i="1"/>
  <c r="AN2262" i="1"/>
  <c r="AN2261" i="1"/>
  <c r="AN2260" i="1"/>
  <c r="AN2259" i="1"/>
  <c r="AN2258" i="1"/>
  <c r="AN2257" i="1"/>
  <c r="AN2256" i="1"/>
  <c r="AN2255" i="1"/>
  <c r="AN2254" i="1"/>
  <c r="AN2253" i="1"/>
  <c r="AN2252" i="1"/>
  <c r="AN2251" i="1"/>
  <c r="AN2250" i="1"/>
  <c r="AN2249" i="1"/>
  <c r="AN2248" i="1"/>
  <c r="AN2247" i="1"/>
  <c r="AN2246" i="1"/>
  <c r="AN2245" i="1"/>
  <c r="AN2244" i="1"/>
  <c r="AN2243" i="1"/>
  <c r="AN2242" i="1"/>
  <c r="AN2241" i="1"/>
  <c r="AN2240" i="1"/>
  <c r="AN2239" i="1"/>
  <c r="AN2238" i="1"/>
  <c r="AN2237" i="1"/>
  <c r="AN2236" i="1"/>
  <c r="AN2235" i="1"/>
  <c r="AN2234" i="1"/>
  <c r="AN2233" i="1"/>
  <c r="AN2232" i="1"/>
  <c r="AN2231" i="1"/>
  <c r="AN2230" i="1"/>
  <c r="AN2229" i="1"/>
  <c r="AN2228" i="1"/>
  <c r="AN2227" i="1"/>
  <c r="AN2226" i="1"/>
  <c r="AN2225" i="1"/>
  <c r="AN2224" i="1"/>
  <c r="AN2223" i="1"/>
  <c r="AN2222" i="1"/>
  <c r="AN2221" i="1"/>
  <c r="AN2220" i="1"/>
  <c r="AN2219" i="1"/>
  <c r="AN2218" i="1"/>
  <c r="AN2217" i="1"/>
  <c r="AN2216" i="1"/>
  <c r="AN2215" i="1"/>
  <c r="AN2214" i="1"/>
  <c r="AN2213" i="1"/>
  <c r="AN2212" i="1"/>
  <c r="AN2211" i="1"/>
  <c r="AN2210" i="1"/>
  <c r="AN2209" i="1"/>
  <c r="AN2208" i="1"/>
  <c r="AN2207" i="1"/>
  <c r="AN2206" i="1"/>
  <c r="AN2205" i="1"/>
  <c r="AN2204" i="1"/>
  <c r="AN2203" i="1"/>
  <c r="AN2202" i="1"/>
  <c r="AN2201" i="1"/>
  <c r="AN2200" i="1"/>
  <c r="AN2199" i="1"/>
  <c r="AN2198" i="1"/>
  <c r="AN2197" i="1"/>
  <c r="AN2196" i="1"/>
  <c r="AN2195" i="1"/>
  <c r="AN2194" i="1"/>
  <c r="AN2193" i="1"/>
  <c r="AN2192" i="1"/>
  <c r="AN2191" i="1"/>
  <c r="AN2190" i="1"/>
  <c r="AN2189" i="1"/>
  <c r="AN2188" i="1"/>
  <c r="AN2187" i="1"/>
  <c r="AN2186" i="1"/>
  <c r="AN2185" i="1"/>
  <c r="AN2184" i="1"/>
  <c r="AN2183" i="1"/>
  <c r="AN2182" i="1"/>
  <c r="AN2181" i="1"/>
  <c r="AN2180" i="1"/>
  <c r="AN2179" i="1"/>
  <c r="AN2178" i="1"/>
  <c r="AN2177" i="1"/>
  <c r="AN2176" i="1"/>
  <c r="AN2175" i="1"/>
  <c r="AN2174" i="1"/>
  <c r="AN2173" i="1"/>
  <c r="AN2172" i="1"/>
  <c r="AN2171" i="1"/>
  <c r="AN2170" i="1"/>
  <c r="AN2169" i="1"/>
  <c r="AN2168" i="1"/>
  <c r="AN2167" i="1"/>
  <c r="AN2166" i="1"/>
  <c r="AN2165" i="1"/>
  <c r="AN2164" i="1"/>
  <c r="AN2163" i="1"/>
  <c r="AN2162" i="1"/>
  <c r="AN2161" i="1"/>
  <c r="AN2160" i="1"/>
  <c r="AN2159" i="1"/>
  <c r="AN2158" i="1"/>
  <c r="AN2157" i="1"/>
  <c r="AN2156" i="1"/>
  <c r="AN2155" i="1"/>
  <c r="AN2154" i="1"/>
  <c r="AN2153" i="1"/>
  <c r="AN2152" i="1"/>
  <c r="AN2151" i="1"/>
  <c r="AN2150" i="1"/>
  <c r="AN2149" i="1"/>
  <c r="AN2148" i="1"/>
  <c r="AN2147" i="1"/>
  <c r="AN2146" i="1"/>
  <c r="AN2145" i="1"/>
  <c r="AN2144" i="1"/>
  <c r="AN2143" i="1"/>
  <c r="AN2142" i="1"/>
  <c r="AN2141" i="1"/>
  <c r="AN2140" i="1"/>
  <c r="AN2139" i="1"/>
  <c r="AN2138" i="1"/>
  <c r="AN2137" i="1"/>
  <c r="AN2136" i="1"/>
  <c r="AN2135" i="1"/>
  <c r="AN2134" i="1"/>
  <c r="AN2133" i="1"/>
  <c r="AN2132" i="1"/>
  <c r="AN2131" i="1"/>
  <c r="AN2130" i="1"/>
  <c r="AN2129" i="1"/>
  <c r="AN2128" i="1"/>
  <c r="AN2127" i="1"/>
  <c r="AN2126" i="1"/>
  <c r="AN2125" i="1"/>
  <c r="AN2124" i="1"/>
  <c r="AN2123" i="1"/>
  <c r="AN2122" i="1"/>
  <c r="AN2121" i="1"/>
  <c r="AN2120" i="1"/>
  <c r="AN2119" i="1"/>
  <c r="AN2118" i="1"/>
  <c r="AN2117" i="1"/>
  <c r="AN2116" i="1"/>
  <c r="AN2115" i="1"/>
  <c r="AN2114" i="1"/>
  <c r="AN2113" i="1"/>
  <c r="AN2112" i="1"/>
  <c r="AN2111" i="1"/>
  <c r="AN2110" i="1"/>
  <c r="AN2109" i="1"/>
  <c r="AN2108" i="1"/>
  <c r="AN2107" i="1"/>
  <c r="AN2106" i="1"/>
  <c r="AN2105" i="1"/>
  <c r="AN2104" i="1"/>
  <c r="AN2103" i="1"/>
  <c r="AN2102" i="1"/>
  <c r="AN2101" i="1"/>
  <c r="AN2100" i="1"/>
  <c r="AN2099" i="1"/>
  <c r="AN2098" i="1"/>
  <c r="AN2097" i="1"/>
  <c r="AN2096" i="1"/>
  <c r="AN2095" i="1"/>
  <c r="AN2094" i="1"/>
  <c r="AN2093" i="1"/>
  <c r="AN2092" i="1"/>
  <c r="AN2091" i="1"/>
  <c r="AN2090" i="1"/>
  <c r="AN2089" i="1"/>
  <c r="AN2088" i="1"/>
  <c r="AN2087" i="1"/>
  <c r="AN2086" i="1"/>
  <c r="AN2085" i="1"/>
  <c r="AN2084" i="1"/>
  <c r="AN2083" i="1"/>
  <c r="AN2082" i="1"/>
  <c r="AN2081" i="1"/>
  <c r="AN2080" i="1"/>
  <c r="AN2079" i="1"/>
  <c r="AN2078" i="1"/>
  <c r="AN2077" i="1"/>
  <c r="AN2076" i="1"/>
  <c r="AN2075" i="1"/>
  <c r="AN2074" i="1"/>
  <c r="AN2073" i="1"/>
  <c r="AN2072" i="1"/>
  <c r="AN2071" i="1"/>
  <c r="AN2070" i="1"/>
  <c r="AN2069" i="1"/>
  <c r="AN2068" i="1"/>
  <c r="AN2067" i="1"/>
  <c r="AN2066" i="1"/>
  <c r="AN2065" i="1"/>
  <c r="AN2064" i="1"/>
  <c r="AN2063" i="1"/>
  <c r="AN2062" i="1"/>
  <c r="AN2061" i="1"/>
  <c r="AN2060" i="1"/>
  <c r="AN2059" i="1"/>
  <c r="AN2058" i="1"/>
  <c r="AN2057" i="1"/>
  <c r="AN2056" i="1"/>
  <c r="AN2055" i="1"/>
  <c r="AN2054" i="1"/>
  <c r="AN2053" i="1"/>
  <c r="AN2052" i="1"/>
  <c r="AN2051" i="1"/>
  <c r="AN2050" i="1"/>
  <c r="AN2049" i="1"/>
  <c r="AN2048" i="1"/>
  <c r="AN2047" i="1"/>
  <c r="AN2046" i="1"/>
  <c r="AN2045" i="1"/>
  <c r="AN2044" i="1"/>
  <c r="AN2043" i="1"/>
  <c r="AN2042" i="1"/>
  <c r="AN2041" i="1"/>
  <c r="AN2040" i="1"/>
  <c r="AN2039" i="1"/>
  <c r="AN2038" i="1"/>
  <c r="AN2037" i="1"/>
  <c r="AN2036" i="1"/>
  <c r="AN2035" i="1"/>
  <c r="AN2034" i="1"/>
  <c r="AN2033" i="1"/>
  <c r="AN2032" i="1"/>
  <c r="AN2031" i="1"/>
  <c r="AN2030" i="1"/>
  <c r="AN2029" i="1"/>
  <c r="AN2028" i="1"/>
  <c r="AN2027" i="1"/>
  <c r="AN2026" i="1"/>
  <c r="AN2025" i="1"/>
  <c r="AN2024" i="1"/>
  <c r="AN2023" i="1"/>
  <c r="AN2022" i="1"/>
  <c r="AN2021" i="1"/>
  <c r="AN2020" i="1"/>
  <c r="AN2019" i="1"/>
  <c r="AN2018" i="1"/>
  <c r="AN2017" i="1"/>
  <c r="AN2016" i="1"/>
  <c r="AN2015" i="1"/>
  <c r="AN2014" i="1"/>
  <c r="AN2013" i="1"/>
  <c r="AN2012" i="1"/>
  <c r="AN2011" i="1"/>
  <c r="AN2010" i="1"/>
  <c r="AN2009" i="1"/>
  <c r="AN2008" i="1"/>
  <c r="AN2007" i="1"/>
  <c r="AN2006" i="1"/>
  <c r="AN2005" i="1"/>
  <c r="AN2004" i="1"/>
  <c r="AN2003" i="1"/>
  <c r="AN2002" i="1"/>
  <c r="AN2001" i="1"/>
  <c r="AN2000" i="1"/>
  <c r="AN1999" i="1"/>
  <c r="AN1998" i="1"/>
  <c r="AN1997" i="1"/>
  <c r="AN1996" i="1"/>
  <c r="AN1995" i="1"/>
  <c r="AN1994" i="1"/>
  <c r="AN1993" i="1"/>
  <c r="AN1992" i="1"/>
  <c r="AN1991" i="1"/>
  <c r="AN1990" i="1"/>
  <c r="AN1989" i="1"/>
  <c r="AN1988" i="1"/>
  <c r="AN1987" i="1"/>
  <c r="AN1986" i="1"/>
  <c r="AN1985" i="1"/>
  <c r="AN1984" i="1"/>
  <c r="AN1983" i="1"/>
  <c r="AN1982" i="1"/>
  <c r="AN1981" i="1"/>
  <c r="AN1980" i="1"/>
  <c r="AN1979" i="1"/>
  <c r="AN1978" i="1"/>
  <c r="AN1977" i="1"/>
  <c r="AN1976" i="1"/>
  <c r="AN1975" i="1"/>
  <c r="AN1974" i="1"/>
  <c r="AN1973" i="1"/>
  <c r="AN1972" i="1"/>
  <c r="AN1971" i="1"/>
  <c r="AN1970" i="1"/>
  <c r="AN1969" i="1"/>
  <c r="AN1968" i="1"/>
  <c r="AN1967" i="1"/>
  <c r="AN1966" i="1"/>
  <c r="AN1965" i="1"/>
  <c r="AN1964" i="1"/>
  <c r="AN1963" i="1"/>
  <c r="AN1962" i="1"/>
  <c r="AN1961" i="1"/>
  <c r="AN1960" i="1"/>
  <c r="AN1959" i="1"/>
  <c r="AN1958" i="1"/>
  <c r="AN1957" i="1"/>
  <c r="AN1956" i="1"/>
  <c r="AN1955" i="1"/>
  <c r="AN1954" i="1"/>
  <c r="AN1953" i="1"/>
  <c r="AN1952" i="1"/>
  <c r="AN1951" i="1"/>
  <c r="AN1950" i="1"/>
  <c r="AN1949" i="1"/>
  <c r="AN1948" i="1"/>
  <c r="AN1947" i="1"/>
  <c r="AN1946" i="1"/>
  <c r="AN1945" i="1"/>
  <c r="AN1944" i="1"/>
  <c r="AN1943" i="1"/>
  <c r="AN1942" i="1"/>
  <c r="AN1941" i="1"/>
  <c r="AN1940" i="1"/>
  <c r="AN1939" i="1"/>
  <c r="AN1938" i="1"/>
  <c r="AN1937" i="1"/>
  <c r="AN1936" i="1"/>
  <c r="AN1935" i="1"/>
  <c r="AN1934" i="1"/>
  <c r="AN1933" i="1"/>
  <c r="AN1932" i="1"/>
  <c r="AN1931" i="1"/>
  <c r="AN1930" i="1"/>
  <c r="AN1929" i="1"/>
  <c r="AN1928" i="1"/>
  <c r="AN1927" i="1"/>
  <c r="AN1926" i="1"/>
  <c r="AN1925" i="1"/>
  <c r="AN1924" i="1"/>
  <c r="AN1923" i="1"/>
  <c r="AN1922" i="1"/>
  <c r="AN1921" i="1"/>
  <c r="AN1920" i="1"/>
  <c r="AN1919" i="1"/>
  <c r="AN1918" i="1"/>
  <c r="AN1917" i="1"/>
  <c r="AN1916" i="1"/>
  <c r="AN1915" i="1"/>
  <c r="AN1914" i="1"/>
  <c r="AN1913" i="1"/>
  <c r="AN1912" i="1"/>
  <c r="AN1911" i="1"/>
  <c r="AN1910" i="1"/>
  <c r="AN1909" i="1"/>
  <c r="AN1908" i="1"/>
  <c r="AN1907" i="1"/>
  <c r="AN1906" i="1"/>
  <c r="AN1905" i="1"/>
  <c r="AN1904" i="1"/>
  <c r="AN1903" i="1"/>
  <c r="AN1902" i="1"/>
  <c r="AN1901" i="1"/>
  <c r="AN1900" i="1"/>
  <c r="AN1899" i="1"/>
  <c r="AN1898" i="1"/>
  <c r="AN1897" i="1"/>
  <c r="AN1896" i="1"/>
  <c r="AN1895" i="1"/>
  <c r="AN1894" i="1"/>
  <c r="AN1893" i="1"/>
  <c r="AN1892" i="1"/>
  <c r="AN1891" i="1"/>
  <c r="AN1890" i="1"/>
  <c r="AN1889" i="1"/>
  <c r="AN1888" i="1"/>
  <c r="AN1887" i="1"/>
  <c r="AN1886" i="1"/>
  <c r="AN1885" i="1"/>
  <c r="AN1884" i="1"/>
  <c r="AN1883" i="1"/>
  <c r="AN1882" i="1"/>
  <c r="AN1881" i="1"/>
  <c r="AN1880" i="1"/>
  <c r="AN1879" i="1"/>
  <c r="AN1878" i="1"/>
  <c r="AN1877" i="1"/>
  <c r="AN1876" i="1"/>
  <c r="AN1875" i="1"/>
  <c r="AN1874" i="1"/>
  <c r="AN1873" i="1"/>
  <c r="AN1872" i="1"/>
  <c r="AN1871" i="1"/>
  <c r="AN1870" i="1"/>
  <c r="AN1869" i="1"/>
  <c r="AN1868" i="1"/>
  <c r="AN1867" i="1"/>
  <c r="AN1866" i="1"/>
  <c r="AN1865" i="1"/>
  <c r="AN1864" i="1"/>
  <c r="AN1863" i="1"/>
  <c r="AN1862" i="1"/>
  <c r="AN1861" i="1"/>
  <c r="AN1860" i="1"/>
  <c r="AN1859" i="1"/>
  <c r="AN1858" i="1"/>
  <c r="AN1857" i="1"/>
  <c r="AN1856" i="1"/>
  <c r="AN1855" i="1"/>
  <c r="AN1854" i="1"/>
  <c r="AN1853" i="1"/>
  <c r="AN1852" i="1"/>
  <c r="AN1851" i="1"/>
  <c r="AN1850" i="1"/>
  <c r="AN1849" i="1"/>
  <c r="AN1848" i="1"/>
  <c r="AN1847" i="1"/>
  <c r="AN1846" i="1"/>
  <c r="AN1845" i="1"/>
  <c r="AN1844" i="1"/>
  <c r="AN1843" i="1"/>
  <c r="AN1842" i="1"/>
  <c r="AN1841" i="1"/>
  <c r="AN1840" i="1"/>
  <c r="AN1839" i="1"/>
  <c r="AN1838" i="1"/>
  <c r="AN1837" i="1"/>
  <c r="AN1836" i="1"/>
  <c r="AN1835" i="1"/>
  <c r="AN1834" i="1"/>
  <c r="AN1833" i="1"/>
  <c r="AN1832" i="1"/>
  <c r="AN1831" i="1"/>
  <c r="AN1830" i="1"/>
  <c r="AN1829" i="1"/>
  <c r="AN1828" i="1"/>
  <c r="AN1827" i="1"/>
  <c r="AN1826" i="1"/>
  <c r="AN1825" i="1"/>
  <c r="AN1824" i="1"/>
  <c r="AN1823" i="1"/>
  <c r="AN1822" i="1"/>
  <c r="AN1821" i="1"/>
  <c r="AN1820" i="1"/>
  <c r="AN1819" i="1"/>
  <c r="AN1818" i="1"/>
  <c r="AN1817" i="1"/>
  <c r="AN1816" i="1"/>
  <c r="AN1815" i="1"/>
  <c r="AN1814" i="1"/>
  <c r="AN1813" i="1"/>
  <c r="AN1812" i="1"/>
  <c r="AN1811" i="1"/>
  <c r="AN1810" i="1"/>
  <c r="AN1809" i="1"/>
  <c r="AN1808" i="1"/>
  <c r="AN1807" i="1"/>
  <c r="AN1806" i="1"/>
  <c r="AN1805" i="1"/>
  <c r="AN1804" i="1"/>
  <c r="AN1803" i="1"/>
  <c r="AN1802" i="1"/>
  <c r="AN1801" i="1"/>
  <c r="AN1800" i="1"/>
  <c r="AN1799" i="1"/>
  <c r="AN1798" i="1"/>
  <c r="AN1797" i="1"/>
  <c r="AN1796" i="1"/>
  <c r="AN1795" i="1"/>
  <c r="AN1794" i="1"/>
  <c r="AN1793" i="1"/>
  <c r="AN1792" i="1"/>
  <c r="AN1791" i="1"/>
  <c r="AN1790" i="1"/>
  <c r="AN1789" i="1"/>
  <c r="AN1788" i="1"/>
  <c r="AN1787" i="1"/>
  <c r="AN1786" i="1"/>
  <c r="AN1785" i="1"/>
  <c r="AN1784" i="1"/>
  <c r="AN1783" i="1"/>
  <c r="AN1782" i="1"/>
  <c r="AN1781" i="1"/>
  <c r="AN1780" i="1"/>
  <c r="AN1779" i="1"/>
  <c r="AN1778" i="1"/>
  <c r="AN1777" i="1"/>
  <c r="AN1776" i="1"/>
  <c r="AN1775" i="1"/>
  <c r="AN1774" i="1"/>
  <c r="AN1773" i="1"/>
  <c r="AN1772" i="1"/>
  <c r="AN1771" i="1"/>
  <c r="AN1770" i="1"/>
  <c r="AN1769" i="1"/>
  <c r="AN1768" i="1"/>
  <c r="AN1767" i="1"/>
  <c r="AN1766" i="1"/>
  <c r="AN1765" i="1"/>
  <c r="AN1764" i="1"/>
  <c r="AN1763" i="1"/>
  <c r="AN1762" i="1"/>
  <c r="AN1761" i="1"/>
  <c r="AN1760" i="1"/>
  <c r="AN1759" i="1"/>
  <c r="AN1758" i="1"/>
  <c r="AN1757" i="1"/>
  <c r="AN1756" i="1"/>
  <c r="AN1755" i="1"/>
  <c r="AN1754" i="1"/>
  <c r="AN1753" i="1"/>
  <c r="AN1752" i="1"/>
  <c r="AN1751" i="1"/>
  <c r="AN1750" i="1"/>
  <c r="AN1749" i="1"/>
  <c r="AN1748" i="1"/>
  <c r="AN1747" i="1"/>
  <c r="AN1746" i="1"/>
  <c r="AN1745" i="1"/>
  <c r="AN1744" i="1"/>
  <c r="AN1743" i="1"/>
  <c r="AN1742" i="1"/>
  <c r="AN1741" i="1"/>
  <c r="AN1740" i="1"/>
  <c r="AN1739" i="1"/>
  <c r="AN1738" i="1"/>
  <c r="AN1737" i="1"/>
  <c r="AN1736" i="1"/>
  <c r="AN1735" i="1"/>
  <c r="AN1734" i="1"/>
  <c r="AN1733" i="1"/>
  <c r="AN1732" i="1"/>
  <c r="AN1731" i="1"/>
  <c r="AN1730" i="1"/>
  <c r="AN1729" i="1"/>
  <c r="AN1728" i="1"/>
  <c r="AN1727" i="1"/>
  <c r="AN1726" i="1"/>
  <c r="AN1725" i="1"/>
  <c r="AN1724" i="1"/>
  <c r="AN1723" i="1"/>
  <c r="AN1722" i="1"/>
  <c r="AN1721" i="1"/>
  <c r="AN1720" i="1"/>
  <c r="AN1719" i="1"/>
  <c r="AN1718" i="1"/>
  <c r="AN1717" i="1"/>
  <c r="AN1716" i="1"/>
  <c r="AN1715" i="1"/>
  <c r="AN1714" i="1"/>
  <c r="AN1713" i="1"/>
  <c r="AN1712" i="1"/>
  <c r="AN1711" i="1"/>
  <c r="AN1710" i="1"/>
  <c r="AN1709" i="1"/>
  <c r="AN1708" i="1"/>
  <c r="AN1707" i="1"/>
  <c r="AN1706" i="1"/>
  <c r="AN1705" i="1"/>
  <c r="AN1704" i="1"/>
  <c r="AN1703" i="1"/>
  <c r="AN1702" i="1"/>
  <c r="AN1701" i="1"/>
  <c r="AN1700" i="1"/>
  <c r="AN1699" i="1"/>
  <c r="AN1698" i="1"/>
  <c r="AN1697" i="1"/>
  <c r="AN1696" i="1"/>
  <c r="AN1695" i="1"/>
  <c r="AN1694" i="1"/>
  <c r="AN1693" i="1"/>
  <c r="AN1692" i="1"/>
  <c r="AN1691" i="1"/>
  <c r="AN1690" i="1"/>
  <c r="AN1689" i="1"/>
  <c r="AN1688" i="1"/>
  <c r="AN1687" i="1"/>
  <c r="AN1686" i="1"/>
  <c r="AN1685" i="1"/>
  <c r="AN1684" i="1"/>
  <c r="AN1683" i="1"/>
  <c r="AN1682" i="1"/>
  <c r="AN1681" i="1"/>
  <c r="AN1680" i="1"/>
  <c r="AN1679" i="1"/>
  <c r="AN1678" i="1"/>
  <c r="AN1677" i="1"/>
  <c r="AN1676" i="1"/>
  <c r="AN1675" i="1"/>
  <c r="AN1674" i="1"/>
  <c r="AN1673" i="1"/>
  <c r="AN1672" i="1"/>
  <c r="AN1671" i="1"/>
  <c r="AN1670" i="1"/>
  <c r="AN1669" i="1"/>
  <c r="AN1668" i="1"/>
  <c r="AN1667" i="1"/>
  <c r="AN1666" i="1"/>
  <c r="AN1665" i="1"/>
  <c r="AN1664" i="1"/>
  <c r="AN1663" i="1"/>
  <c r="AN1662" i="1"/>
  <c r="AN1661" i="1"/>
  <c r="AN1660" i="1"/>
  <c r="AN1659" i="1"/>
  <c r="AN1658" i="1"/>
  <c r="AN1657" i="1"/>
  <c r="AN1656" i="1"/>
  <c r="AN1655" i="1"/>
  <c r="AN1654" i="1"/>
  <c r="AN1653" i="1"/>
  <c r="AN1652" i="1"/>
  <c r="AN1651" i="1"/>
  <c r="AN1650" i="1"/>
  <c r="AN1649" i="1"/>
  <c r="AN1648" i="1"/>
  <c r="AN1647" i="1"/>
  <c r="AN1646" i="1"/>
  <c r="AN1645" i="1"/>
  <c r="AN1644" i="1"/>
  <c r="AN1643" i="1"/>
  <c r="AN1642" i="1"/>
  <c r="AN1641" i="1"/>
  <c r="AN1640" i="1"/>
  <c r="AN1639" i="1"/>
  <c r="AN1638" i="1"/>
  <c r="AN1637" i="1"/>
  <c r="AN1636" i="1"/>
  <c r="AN1635" i="1"/>
  <c r="AN1634" i="1"/>
  <c r="AN1633" i="1"/>
  <c r="AN1632" i="1"/>
  <c r="AN1631" i="1"/>
  <c r="AN1630" i="1"/>
  <c r="AN1629" i="1"/>
  <c r="AN1628" i="1"/>
  <c r="AN1627" i="1"/>
  <c r="AN1626" i="1"/>
  <c r="AN1625" i="1"/>
  <c r="AN1624" i="1"/>
  <c r="AN1623" i="1"/>
  <c r="AN1622" i="1"/>
  <c r="AN1621" i="1"/>
  <c r="AN1620" i="1"/>
  <c r="AN1619" i="1"/>
  <c r="AN1618" i="1"/>
  <c r="AN1617" i="1"/>
  <c r="AN1616" i="1"/>
  <c r="AN1615" i="1"/>
  <c r="AN1614" i="1"/>
  <c r="AN1613" i="1"/>
  <c r="AN1612" i="1"/>
  <c r="AN1611" i="1"/>
  <c r="AN1610" i="1"/>
  <c r="AN1609" i="1"/>
  <c r="AN1608" i="1"/>
  <c r="AN1607" i="1"/>
  <c r="AN1606" i="1"/>
  <c r="AN1605" i="1"/>
  <c r="AN1604" i="1"/>
  <c r="AN1603" i="1"/>
  <c r="AN1602" i="1"/>
  <c r="AN1601" i="1"/>
  <c r="AN1600" i="1"/>
  <c r="AN1599" i="1"/>
  <c r="AN1598" i="1"/>
  <c r="AN1597" i="1"/>
  <c r="AN1596" i="1"/>
  <c r="AN1595" i="1"/>
  <c r="AN1594" i="1"/>
  <c r="AN1593" i="1"/>
  <c r="AN1592" i="1"/>
  <c r="AN1591" i="1"/>
  <c r="AN1590" i="1"/>
  <c r="AN1589" i="1"/>
  <c r="AN1588" i="1"/>
  <c r="AN1587" i="1"/>
  <c r="AN1586" i="1"/>
  <c r="AN1585" i="1"/>
  <c r="AN1584" i="1"/>
  <c r="AN1583" i="1"/>
  <c r="AN1582" i="1"/>
  <c r="AN1581" i="1"/>
  <c r="AN1580" i="1"/>
  <c r="AN1579" i="1"/>
  <c r="AN1578" i="1"/>
  <c r="AN1577" i="1"/>
  <c r="AN1576" i="1"/>
  <c r="AN1575" i="1"/>
  <c r="AN1574" i="1"/>
  <c r="AN1573" i="1"/>
  <c r="AN1572" i="1"/>
  <c r="AN1571" i="1"/>
  <c r="AN1570" i="1"/>
  <c r="AN1569" i="1"/>
  <c r="AN1568" i="1"/>
  <c r="AN1567" i="1"/>
  <c r="AN1566" i="1"/>
  <c r="AN1565" i="1"/>
  <c r="AN1564" i="1"/>
  <c r="AN1563" i="1"/>
  <c r="AN1562" i="1"/>
  <c r="AN1561" i="1"/>
  <c r="AN1560" i="1"/>
  <c r="AN1559" i="1"/>
  <c r="AN1558" i="1"/>
  <c r="AN1557" i="1"/>
  <c r="AN1556" i="1"/>
  <c r="AN1555" i="1"/>
  <c r="AN1554" i="1"/>
  <c r="AN1553" i="1"/>
  <c r="AN1552" i="1"/>
  <c r="AN1551" i="1"/>
  <c r="AN1550" i="1"/>
  <c r="AN1549" i="1"/>
  <c r="AN1548" i="1"/>
  <c r="AN1547" i="1"/>
  <c r="AN1546" i="1"/>
  <c r="AN1545" i="1"/>
  <c r="AN1544" i="1"/>
  <c r="AN1543" i="1"/>
  <c r="AN1542" i="1"/>
  <c r="AN1541" i="1"/>
  <c r="AN1540" i="1"/>
  <c r="AN1539" i="1"/>
  <c r="AN1538" i="1"/>
  <c r="AN1537" i="1"/>
  <c r="AN1536" i="1"/>
  <c r="AN1535" i="1"/>
  <c r="AN1534" i="1"/>
  <c r="AN1533" i="1"/>
  <c r="AN1532" i="1"/>
  <c r="AN1531" i="1"/>
  <c r="AN1530" i="1"/>
  <c r="AN1529" i="1"/>
  <c r="AN1528" i="1"/>
  <c r="AN1527" i="1"/>
  <c r="AN1526" i="1"/>
  <c r="AN1525" i="1"/>
  <c r="AN1524" i="1"/>
  <c r="AN1523" i="1"/>
  <c r="AN1522" i="1"/>
  <c r="AN1521" i="1"/>
  <c r="AN1520" i="1"/>
  <c r="AN1519" i="1"/>
  <c r="AN1518" i="1"/>
  <c r="AN1517" i="1"/>
  <c r="AN1516" i="1"/>
  <c r="AN1515" i="1"/>
  <c r="AN1514" i="1"/>
  <c r="AN1513" i="1"/>
  <c r="AN1512" i="1"/>
  <c r="AN1511" i="1"/>
  <c r="AN1510" i="1"/>
  <c r="AN1509" i="1"/>
  <c r="AN1508" i="1"/>
  <c r="AN1507" i="1"/>
  <c r="AN1506" i="1"/>
  <c r="AN1505" i="1"/>
  <c r="AN1504" i="1"/>
  <c r="AN1503" i="1"/>
  <c r="AN1502" i="1"/>
  <c r="AN1501" i="1"/>
  <c r="AN1500" i="1"/>
  <c r="AN1499" i="1"/>
  <c r="AN1498" i="1"/>
  <c r="AN1497" i="1"/>
  <c r="AN1496" i="1"/>
  <c r="AN1495" i="1"/>
  <c r="AN1494" i="1"/>
  <c r="AN1493" i="1"/>
  <c r="AN1492" i="1"/>
  <c r="AN1491" i="1"/>
  <c r="AN1490" i="1"/>
  <c r="AN1489" i="1"/>
  <c r="AN1488" i="1"/>
  <c r="AN1487" i="1"/>
  <c r="AN1486" i="1"/>
  <c r="AN1485" i="1"/>
  <c r="AN1484" i="1"/>
  <c r="AN1483" i="1"/>
  <c r="AN1482" i="1"/>
  <c r="AN1481" i="1"/>
  <c r="AN1480" i="1"/>
  <c r="AN1479" i="1"/>
  <c r="AN1478" i="1"/>
  <c r="AN1477" i="1"/>
  <c r="AN1476" i="1"/>
  <c r="AN1475" i="1"/>
  <c r="AN1474" i="1"/>
  <c r="AN1473" i="1"/>
  <c r="AN1472" i="1"/>
  <c r="AN1471" i="1"/>
  <c r="AN1470" i="1"/>
  <c r="AN1469" i="1"/>
  <c r="AN1468" i="1"/>
  <c r="AN1467" i="1"/>
  <c r="AN1466" i="1"/>
  <c r="AN1465" i="1"/>
  <c r="AN1464" i="1"/>
  <c r="AN1463" i="1"/>
  <c r="AN1462" i="1"/>
  <c r="AN1461" i="1"/>
  <c r="AN1460" i="1"/>
  <c r="AN1459" i="1"/>
  <c r="AN1458" i="1"/>
  <c r="AN1457" i="1"/>
  <c r="AN1456" i="1"/>
  <c r="AN1455" i="1"/>
  <c r="AN1454" i="1"/>
  <c r="AN1453" i="1"/>
  <c r="AN1452" i="1"/>
  <c r="AN1451" i="1"/>
  <c r="AN1450" i="1"/>
  <c r="AN1449" i="1"/>
  <c r="AN1448" i="1"/>
  <c r="AN1447" i="1"/>
  <c r="AN1446" i="1"/>
  <c r="AN1445" i="1"/>
  <c r="AN1444" i="1"/>
  <c r="AN1443" i="1"/>
  <c r="AN1442" i="1"/>
  <c r="AN1441" i="1"/>
  <c r="AN1440" i="1"/>
  <c r="AN1439" i="1"/>
  <c r="AN1438" i="1"/>
  <c r="AN1437" i="1"/>
  <c r="AN1436" i="1"/>
  <c r="AN1435" i="1"/>
  <c r="AN1434" i="1"/>
  <c r="AN1433" i="1"/>
  <c r="AN1432" i="1"/>
  <c r="AN1431" i="1"/>
  <c r="AN1430" i="1"/>
  <c r="AN1429" i="1"/>
  <c r="AN1428" i="1"/>
  <c r="AN1427" i="1"/>
  <c r="AN1426" i="1"/>
  <c r="AN1425" i="1"/>
  <c r="AN1424" i="1"/>
  <c r="AN1423" i="1"/>
  <c r="AN1422" i="1"/>
  <c r="AN1421" i="1"/>
  <c r="AN1420" i="1"/>
  <c r="AN1419" i="1"/>
  <c r="AN1418" i="1"/>
  <c r="AN1417" i="1"/>
  <c r="AN1416" i="1"/>
  <c r="AN1415" i="1"/>
  <c r="AN1414" i="1"/>
  <c r="AN1413" i="1"/>
  <c r="AN1412" i="1"/>
  <c r="AN1411" i="1"/>
  <c r="AN1410" i="1"/>
  <c r="AN1409" i="1"/>
  <c r="AN1408" i="1"/>
  <c r="AN1407" i="1"/>
  <c r="AN1406" i="1"/>
  <c r="AN1405" i="1"/>
  <c r="AN1404" i="1"/>
  <c r="AN1403" i="1"/>
  <c r="AN1402" i="1"/>
  <c r="AN1401" i="1"/>
  <c r="AN1400" i="1"/>
  <c r="AN1399" i="1"/>
  <c r="AN1398" i="1"/>
  <c r="AN1397" i="1"/>
  <c r="AN1396" i="1"/>
  <c r="AN1395" i="1"/>
  <c r="AN1394" i="1"/>
  <c r="AN1393" i="1"/>
  <c r="AN1392" i="1"/>
  <c r="AN1391" i="1"/>
  <c r="AN1390" i="1"/>
  <c r="AN1389" i="1"/>
  <c r="AN1388" i="1"/>
  <c r="AN1387" i="1"/>
  <c r="AN1386" i="1"/>
  <c r="AN1385" i="1"/>
  <c r="AN1384" i="1"/>
  <c r="AN1383" i="1"/>
  <c r="AN1382" i="1"/>
  <c r="AN1381" i="1"/>
  <c r="AN1380" i="1"/>
  <c r="AN1379" i="1"/>
  <c r="AN1378" i="1"/>
  <c r="AN1377" i="1"/>
  <c r="AN1376" i="1"/>
  <c r="AN1375" i="1"/>
  <c r="AN1374" i="1"/>
  <c r="AN1373" i="1"/>
  <c r="AN1372" i="1"/>
  <c r="AN1371" i="1"/>
  <c r="AN1370" i="1"/>
  <c r="AN1369" i="1"/>
  <c r="AN1368" i="1"/>
  <c r="AN1367" i="1"/>
  <c r="AN1366" i="1"/>
  <c r="AN1365" i="1"/>
  <c r="AN1364" i="1"/>
  <c r="AN1363" i="1"/>
  <c r="AN1362" i="1"/>
  <c r="AN1361" i="1"/>
  <c r="AN1360" i="1"/>
  <c r="AN1359" i="1"/>
  <c r="AN1358" i="1"/>
  <c r="AN1357" i="1"/>
  <c r="AN1356" i="1"/>
  <c r="AN1355" i="1"/>
  <c r="AN1354" i="1"/>
  <c r="AN1353" i="1"/>
  <c r="AN1352" i="1"/>
  <c r="AN1351" i="1"/>
  <c r="AN1350" i="1"/>
  <c r="AN1349" i="1"/>
  <c r="AN1348" i="1"/>
  <c r="AN1347" i="1"/>
  <c r="AN1346" i="1"/>
  <c r="AN1345" i="1"/>
  <c r="AN1344" i="1"/>
  <c r="AN1343" i="1"/>
  <c r="AN1342" i="1"/>
  <c r="AN1341" i="1"/>
  <c r="AN1340" i="1"/>
  <c r="AN1339" i="1"/>
  <c r="AN1338" i="1"/>
  <c r="AN1337" i="1"/>
  <c r="AN1336" i="1"/>
  <c r="AN1335" i="1"/>
  <c r="AN1334" i="1"/>
  <c r="AN1333" i="1"/>
  <c r="AN1332" i="1"/>
  <c r="AN1331" i="1"/>
  <c r="AN1330" i="1"/>
  <c r="AN1329" i="1"/>
  <c r="AN1328" i="1"/>
  <c r="AN1327" i="1"/>
  <c r="AN1326" i="1"/>
  <c r="AN1325" i="1"/>
  <c r="AN1324" i="1"/>
  <c r="AN1323" i="1"/>
  <c r="AN1322" i="1"/>
  <c r="AN1321" i="1"/>
  <c r="AN1320" i="1"/>
  <c r="AN1319" i="1"/>
  <c r="AN1318" i="1"/>
  <c r="AN1317" i="1"/>
  <c r="AN1316" i="1"/>
  <c r="AN1315" i="1"/>
  <c r="AN1314" i="1"/>
  <c r="AN1313" i="1"/>
  <c r="AN1312" i="1"/>
  <c r="AN1311" i="1"/>
  <c r="AN1310" i="1"/>
  <c r="AN1309" i="1"/>
  <c r="AN1308" i="1"/>
  <c r="AN1307" i="1"/>
  <c r="AN1306" i="1"/>
  <c r="AN1305" i="1"/>
  <c r="AN1304" i="1"/>
  <c r="AN1303" i="1"/>
  <c r="AN1302" i="1"/>
  <c r="AN1301" i="1"/>
  <c r="AN1300" i="1"/>
  <c r="AN1299" i="1"/>
  <c r="AN1298" i="1"/>
  <c r="AN1297" i="1"/>
  <c r="AN1296" i="1"/>
  <c r="AN1295" i="1"/>
  <c r="AN1294" i="1"/>
  <c r="AN1293" i="1"/>
  <c r="AN1292" i="1"/>
  <c r="AN1291" i="1"/>
  <c r="AN1290" i="1"/>
  <c r="AN1289" i="1"/>
  <c r="AN1288" i="1"/>
  <c r="AN1287" i="1"/>
  <c r="AN1286" i="1"/>
  <c r="AN1285" i="1"/>
  <c r="AN1284" i="1"/>
  <c r="AN1283" i="1"/>
  <c r="AN1282" i="1"/>
  <c r="AN1281" i="1"/>
  <c r="AN1280" i="1"/>
  <c r="AN1279" i="1"/>
  <c r="AN1278" i="1"/>
  <c r="AN1277" i="1"/>
  <c r="AN1276" i="1"/>
  <c r="AN1275" i="1"/>
  <c r="AN1274" i="1"/>
  <c r="AN1273" i="1"/>
  <c r="AN1272" i="1"/>
  <c r="AN1271" i="1"/>
  <c r="AN1270" i="1"/>
  <c r="AN1269" i="1"/>
  <c r="AN1268" i="1"/>
  <c r="AN1267" i="1"/>
  <c r="AN1266" i="1"/>
  <c r="AN1265" i="1"/>
  <c r="AN1264" i="1"/>
  <c r="AN1263" i="1"/>
  <c r="AN1262" i="1"/>
  <c r="AN1261" i="1"/>
  <c r="AN1260" i="1"/>
  <c r="AN1259" i="1"/>
  <c r="AN1258" i="1"/>
  <c r="AN1257" i="1"/>
  <c r="AN1256" i="1"/>
  <c r="AN1255" i="1"/>
  <c r="AN1254" i="1"/>
  <c r="AN1253" i="1"/>
  <c r="AN1252" i="1"/>
  <c r="AN1251" i="1"/>
  <c r="AN1250" i="1"/>
  <c r="AN1249" i="1"/>
  <c r="AN1248" i="1"/>
  <c r="AN1247" i="1"/>
  <c r="AN1246" i="1"/>
  <c r="AN1245" i="1"/>
  <c r="AN1244" i="1"/>
  <c r="AN1243" i="1"/>
  <c r="AN1242" i="1"/>
  <c r="AN1241" i="1"/>
  <c r="AN1240" i="1"/>
  <c r="AN1239" i="1"/>
  <c r="AN1238" i="1"/>
  <c r="AN1237" i="1"/>
  <c r="AN1236" i="1"/>
  <c r="AN1235" i="1"/>
  <c r="AN1234" i="1"/>
  <c r="AN1233" i="1"/>
  <c r="AN1232" i="1"/>
  <c r="AN1231" i="1"/>
  <c r="AN1230" i="1"/>
  <c r="AN1229" i="1"/>
  <c r="AN1228" i="1"/>
  <c r="AN1227" i="1"/>
  <c r="AN1226" i="1"/>
  <c r="AN1225" i="1"/>
  <c r="AN1224" i="1"/>
  <c r="AN1223" i="1"/>
  <c r="AN1222" i="1"/>
  <c r="AN1221" i="1"/>
  <c r="AN1220" i="1"/>
  <c r="AN1219" i="1"/>
  <c r="AN1218" i="1"/>
  <c r="AN1217" i="1"/>
  <c r="AN1216" i="1"/>
  <c r="AN1215" i="1"/>
  <c r="AN1214" i="1"/>
  <c r="AN1213" i="1"/>
  <c r="AN1212" i="1"/>
  <c r="AN1211" i="1"/>
  <c r="AN1210" i="1"/>
  <c r="AN1209" i="1"/>
  <c r="AN1208" i="1"/>
  <c r="AN1207" i="1"/>
  <c r="AN1206" i="1"/>
  <c r="AN1205" i="1"/>
  <c r="AN1204" i="1"/>
  <c r="AN1203" i="1"/>
  <c r="AN1202" i="1"/>
  <c r="AN1201" i="1"/>
  <c r="AN1200" i="1"/>
  <c r="AN1199" i="1"/>
  <c r="AN1198" i="1"/>
  <c r="AN1197" i="1"/>
  <c r="AN1196" i="1"/>
  <c r="AN1195" i="1"/>
  <c r="AN1194" i="1"/>
  <c r="AN1193" i="1"/>
  <c r="AN1192" i="1"/>
  <c r="AN1191" i="1"/>
  <c r="AN1190" i="1"/>
  <c r="AN1189" i="1"/>
  <c r="AN1188" i="1"/>
  <c r="AN1187" i="1"/>
  <c r="AN1186" i="1"/>
  <c r="AN1185" i="1"/>
  <c r="AN1184" i="1"/>
  <c r="AN1183" i="1"/>
  <c r="AN1182" i="1"/>
  <c r="AN1181" i="1"/>
  <c r="AN1180" i="1"/>
  <c r="AN1179" i="1"/>
  <c r="AN1178" i="1"/>
  <c r="AN1177" i="1"/>
  <c r="AN1176" i="1"/>
  <c r="AN1175" i="1"/>
  <c r="AN1174" i="1"/>
  <c r="AN1173" i="1"/>
  <c r="AN1172" i="1"/>
  <c r="AN1171" i="1"/>
  <c r="AN1170" i="1"/>
  <c r="AN1169" i="1"/>
  <c r="AN1168" i="1"/>
  <c r="AN1167" i="1"/>
  <c r="AN1166" i="1"/>
  <c r="AN1165" i="1"/>
  <c r="AN1164" i="1"/>
  <c r="AN1163" i="1"/>
  <c r="AN1162" i="1"/>
  <c r="AN1161" i="1"/>
  <c r="AN1160" i="1"/>
  <c r="AN1159" i="1"/>
  <c r="AN1158" i="1"/>
  <c r="AN1157" i="1"/>
  <c r="AN1156" i="1"/>
  <c r="AN1155" i="1"/>
  <c r="AN1154" i="1"/>
  <c r="AN1153" i="1"/>
  <c r="AN1152" i="1"/>
  <c r="AN1151" i="1"/>
  <c r="AN1150" i="1"/>
  <c r="AN1149" i="1"/>
  <c r="AN1148" i="1"/>
  <c r="AN1147" i="1"/>
  <c r="AN1146" i="1"/>
  <c r="AN1145" i="1"/>
  <c r="AN1144" i="1"/>
  <c r="AN1143" i="1"/>
  <c r="AN1142" i="1"/>
  <c r="AN1141" i="1"/>
  <c r="AN1140" i="1"/>
  <c r="AN1139" i="1"/>
  <c r="AN1138" i="1"/>
  <c r="AN1137" i="1"/>
  <c r="AN1136" i="1"/>
  <c r="AN1135" i="1"/>
  <c r="AN1134" i="1"/>
  <c r="AN1133" i="1"/>
  <c r="AN1132" i="1"/>
  <c r="AN1131" i="1"/>
  <c r="AN1130" i="1"/>
  <c r="AN1129" i="1"/>
  <c r="AN1128" i="1"/>
  <c r="AN1127" i="1"/>
  <c r="AN1126" i="1"/>
  <c r="AN1125" i="1"/>
  <c r="AN1124" i="1"/>
  <c r="AN1123" i="1"/>
  <c r="AN1122" i="1"/>
  <c r="AN1121" i="1"/>
  <c r="AN1120" i="1"/>
  <c r="AN1119" i="1"/>
  <c r="AN1118" i="1"/>
  <c r="AN1117" i="1"/>
  <c r="AN1116" i="1"/>
  <c r="AN1115" i="1"/>
  <c r="AN1114" i="1"/>
  <c r="AN1113" i="1"/>
  <c r="AN1112" i="1"/>
  <c r="AN1111" i="1"/>
  <c r="AN1110" i="1"/>
  <c r="AN1109" i="1"/>
  <c r="AN1108" i="1"/>
  <c r="AN1107" i="1"/>
  <c r="AN1106" i="1"/>
  <c r="AN1105" i="1"/>
  <c r="AN1104" i="1"/>
  <c r="AN1103" i="1"/>
  <c r="AN1102" i="1"/>
  <c r="AN1101" i="1"/>
  <c r="AN1100" i="1"/>
  <c r="AN1099" i="1"/>
  <c r="AN1098" i="1"/>
  <c r="AN1097" i="1"/>
  <c r="AN1096" i="1"/>
  <c r="AN1095" i="1"/>
  <c r="AN1094" i="1"/>
  <c r="AN1093" i="1"/>
  <c r="AN1092" i="1"/>
  <c r="AN1091" i="1"/>
  <c r="AN1090" i="1"/>
  <c r="AN1089" i="1"/>
  <c r="AN1088" i="1"/>
  <c r="AN1087" i="1"/>
  <c r="AN1086" i="1"/>
  <c r="AN1085" i="1"/>
  <c r="AN1084" i="1"/>
  <c r="AN1083" i="1"/>
  <c r="AN1082" i="1"/>
  <c r="AN1081" i="1"/>
  <c r="AN1080" i="1"/>
  <c r="AN1079" i="1"/>
  <c r="AN1078" i="1"/>
  <c r="AN1077" i="1"/>
  <c r="AN1076" i="1"/>
  <c r="AN1075" i="1"/>
  <c r="AN1074" i="1"/>
  <c r="AN1073" i="1"/>
  <c r="AN1072" i="1"/>
  <c r="AN1071" i="1"/>
  <c r="AN1070" i="1"/>
  <c r="AN1069" i="1"/>
  <c r="AN1068" i="1"/>
  <c r="AN1067" i="1"/>
  <c r="AN1066" i="1"/>
  <c r="AN1065" i="1"/>
  <c r="AN1064" i="1"/>
  <c r="AN1063" i="1"/>
  <c r="AN1062" i="1"/>
  <c r="AN1061" i="1"/>
  <c r="AN1060" i="1"/>
  <c r="AN1059" i="1"/>
  <c r="AN1058" i="1"/>
  <c r="AN1057" i="1"/>
  <c r="AN1056" i="1"/>
  <c r="AN1055" i="1"/>
  <c r="AN1054" i="1"/>
  <c r="AN1053" i="1"/>
  <c r="AN1052" i="1"/>
  <c r="AN1051" i="1"/>
  <c r="AN1050" i="1"/>
  <c r="AN1049" i="1"/>
  <c r="AN1048" i="1"/>
  <c r="AN1047" i="1"/>
  <c r="AN1046" i="1"/>
  <c r="AN1045" i="1"/>
  <c r="AN1044" i="1"/>
  <c r="AN1043" i="1"/>
  <c r="AN1042" i="1"/>
  <c r="AN1041" i="1"/>
  <c r="AN1040" i="1"/>
  <c r="AN1039" i="1"/>
  <c r="AN1038" i="1"/>
  <c r="AN1037" i="1"/>
  <c r="AN1036" i="1"/>
  <c r="AN1035" i="1"/>
  <c r="AN1034" i="1"/>
  <c r="AN1033" i="1"/>
  <c r="AN1032" i="1"/>
  <c r="AN1031" i="1"/>
  <c r="AN1030" i="1"/>
  <c r="AN1029" i="1"/>
  <c r="AN1028" i="1"/>
  <c r="AN1027" i="1"/>
  <c r="AN1026" i="1"/>
  <c r="AN1025" i="1"/>
  <c r="AN1024" i="1"/>
  <c r="AN1023" i="1"/>
  <c r="AN1022" i="1"/>
  <c r="AN1021" i="1"/>
  <c r="AN1020" i="1"/>
  <c r="AN1019" i="1"/>
  <c r="AN1018" i="1"/>
  <c r="AN1017" i="1"/>
  <c r="AN1016" i="1"/>
  <c r="AN1015" i="1"/>
  <c r="AN1014" i="1"/>
  <c r="AN1013" i="1"/>
  <c r="AN1012" i="1"/>
  <c r="AN1011" i="1"/>
  <c r="AN1010" i="1"/>
  <c r="AN1009" i="1"/>
  <c r="AN1008" i="1"/>
  <c r="AN1007" i="1"/>
  <c r="AN1006" i="1"/>
  <c r="AN1005" i="1"/>
  <c r="AN1004" i="1"/>
  <c r="AN1003" i="1"/>
  <c r="AN1002" i="1"/>
  <c r="AN1001" i="1"/>
  <c r="AN1000" i="1"/>
  <c r="AN999" i="1"/>
  <c r="AN998" i="1"/>
  <c r="AN997" i="1"/>
  <c r="AN996" i="1"/>
  <c r="AN995" i="1"/>
  <c r="AN994" i="1"/>
  <c r="AN993" i="1"/>
  <c r="AN992" i="1"/>
  <c r="AN991" i="1"/>
  <c r="AN990" i="1"/>
  <c r="AN989" i="1"/>
  <c r="AN988" i="1"/>
  <c r="AN987" i="1"/>
  <c r="AN986" i="1"/>
  <c r="AN985" i="1"/>
  <c r="AN984" i="1"/>
  <c r="AN983" i="1"/>
  <c r="AN982" i="1"/>
  <c r="AN981" i="1"/>
  <c r="AN980" i="1"/>
  <c r="AN979" i="1"/>
  <c r="AN978" i="1"/>
  <c r="AN977" i="1"/>
  <c r="AN976" i="1"/>
  <c r="AN975" i="1"/>
  <c r="AN974" i="1"/>
  <c r="AN973" i="1"/>
  <c r="AN972" i="1"/>
  <c r="AN971" i="1"/>
  <c r="AN970" i="1"/>
  <c r="AN969" i="1"/>
  <c r="AN968" i="1"/>
  <c r="AN967" i="1"/>
  <c r="AN966" i="1"/>
  <c r="AN965" i="1"/>
  <c r="AN964" i="1"/>
  <c r="AN963" i="1"/>
  <c r="AN962" i="1"/>
  <c r="AN961" i="1"/>
  <c r="AN960" i="1"/>
  <c r="AN959" i="1"/>
  <c r="AN958" i="1"/>
  <c r="AN957" i="1"/>
  <c r="AN956" i="1"/>
  <c r="AN955" i="1"/>
  <c r="AN954" i="1"/>
  <c r="AN953" i="1"/>
  <c r="AN952" i="1"/>
  <c r="AN951" i="1"/>
  <c r="AN950" i="1"/>
  <c r="AN949" i="1"/>
  <c r="AN948" i="1"/>
  <c r="AN947" i="1"/>
  <c r="AN946" i="1"/>
  <c r="AN945" i="1"/>
  <c r="AN944" i="1"/>
  <c r="AN943" i="1"/>
  <c r="AN942" i="1"/>
  <c r="AN941" i="1"/>
  <c r="AN940" i="1"/>
  <c r="AN939" i="1"/>
  <c r="AN938" i="1"/>
  <c r="AN937" i="1"/>
  <c r="AN936" i="1"/>
  <c r="AN935" i="1"/>
  <c r="AN934" i="1"/>
  <c r="AN933" i="1"/>
  <c r="AN932" i="1"/>
  <c r="AN931" i="1"/>
  <c r="AN930" i="1"/>
  <c r="AN929" i="1"/>
  <c r="AN928" i="1"/>
  <c r="AN927" i="1"/>
  <c r="AN926" i="1"/>
  <c r="AN925" i="1"/>
  <c r="AN924" i="1"/>
  <c r="AN923" i="1"/>
  <c r="AN922" i="1"/>
  <c r="AN921" i="1"/>
  <c r="AN920" i="1"/>
  <c r="AN919" i="1"/>
  <c r="AN918" i="1"/>
  <c r="AN917" i="1"/>
  <c r="AN916" i="1"/>
  <c r="AN915" i="1"/>
  <c r="AN914" i="1"/>
  <c r="AN913" i="1"/>
  <c r="AN912" i="1"/>
  <c r="AN911" i="1"/>
  <c r="AN910" i="1"/>
  <c r="AN909" i="1"/>
  <c r="AN908" i="1"/>
  <c r="AN907" i="1"/>
  <c r="AN906" i="1"/>
  <c r="AN905" i="1"/>
  <c r="AN904" i="1"/>
  <c r="AN903" i="1"/>
  <c r="AN902" i="1"/>
  <c r="AN901" i="1"/>
  <c r="AN900" i="1"/>
  <c r="AN899" i="1"/>
  <c r="AN898" i="1"/>
  <c r="AN897" i="1"/>
  <c r="AN896" i="1"/>
  <c r="AN895" i="1"/>
  <c r="AN894" i="1"/>
  <c r="AN893" i="1"/>
  <c r="AN892" i="1"/>
  <c r="AN891" i="1"/>
  <c r="AN890" i="1"/>
  <c r="AN889" i="1"/>
  <c r="AN888" i="1"/>
  <c r="AN887" i="1"/>
  <c r="AN886" i="1"/>
  <c r="AN885" i="1"/>
  <c r="AN884" i="1"/>
  <c r="AN883" i="1"/>
  <c r="AN882" i="1"/>
  <c r="AN881" i="1"/>
  <c r="AN880" i="1"/>
  <c r="AN879" i="1"/>
  <c r="AN878" i="1"/>
  <c r="AN877" i="1"/>
  <c r="AN876" i="1"/>
  <c r="AN875" i="1"/>
  <c r="AN874" i="1"/>
  <c r="AN873" i="1"/>
  <c r="AN872" i="1"/>
  <c r="AN871" i="1"/>
  <c r="AN870" i="1"/>
  <c r="AN869" i="1"/>
  <c r="AN868" i="1"/>
  <c r="AN867" i="1"/>
  <c r="AN866" i="1"/>
  <c r="AN865" i="1"/>
  <c r="AN864" i="1"/>
  <c r="AN863" i="1"/>
  <c r="AN862" i="1"/>
  <c r="AN861" i="1"/>
  <c r="AN860" i="1"/>
  <c r="AN859" i="1"/>
  <c r="AN858" i="1"/>
  <c r="AN857" i="1"/>
  <c r="AN856" i="1"/>
  <c r="AN855" i="1"/>
  <c r="AN854" i="1"/>
  <c r="AN853" i="1"/>
  <c r="AN852" i="1"/>
  <c r="AN851" i="1"/>
  <c r="AN850" i="1"/>
  <c r="AN849" i="1"/>
  <c r="AN848" i="1"/>
  <c r="AN847" i="1"/>
  <c r="AN846" i="1"/>
  <c r="AN845" i="1"/>
  <c r="AN844" i="1"/>
  <c r="AN843" i="1"/>
  <c r="AN842" i="1"/>
  <c r="AN841" i="1"/>
  <c r="AN840" i="1"/>
  <c r="AN839" i="1"/>
  <c r="AN838" i="1"/>
  <c r="AN837" i="1"/>
  <c r="AN836" i="1"/>
  <c r="AN835" i="1"/>
  <c r="AN834" i="1"/>
  <c r="AN833" i="1"/>
  <c r="AN832" i="1"/>
  <c r="AN831" i="1"/>
  <c r="AN830" i="1"/>
  <c r="AN829" i="1"/>
  <c r="AN828" i="1"/>
  <c r="AN827" i="1"/>
  <c r="AN826" i="1"/>
  <c r="AN825" i="1"/>
  <c r="AN824" i="1"/>
  <c r="AN823" i="1"/>
  <c r="AN822" i="1"/>
  <c r="AN821" i="1"/>
  <c r="AN820" i="1"/>
  <c r="AN819" i="1"/>
  <c r="AN818" i="1"/>
  <c r="AN817" i="1"/>
  <c r="AN816" i="1"/>
  <c r="AN815" i="1"/>
  <c r="AN814" i="1"/>
  <c r="AN813" i="1"/>
  <c r="AN812" i="1"/>
  <c r="AN811" i="1"/>
  <c r="AN810" i="1"/>
  <c r="AN809" i="1"/>
  <c r="AN808" i="1"/>
  <c r="AN807" i="1"/>
  <c r="AN806" i="1"/>
  <c r="AN805" i="1"/>
  <c r="AN804" i="1"/>
  <c r="AN803" i="1"/>
  <c r="AN802" i="1"/>
  <c r="AN801" i="1"/>
  <c r="AN800" i="1"/>
  <c r="AN799" i="1"/>
  <c r="AN798" i="1"/>
  <c r="AN797" i="1"/>
  <c r="AN796" i="1"/>
  <c r="AN795" i="1"/>
  <c r="AN794" i="1"/>
  <c r="AN793" i="1"/>
  <c r="AN792" i="1"/>
  <c r="AN791" i="1"/>
  <c r="AN790" i="1"/>
  <c r="AN789" i="1"/>
  <c r="AN788" i="1"/>
  <c r="AN787" i="1"/>
  <c r="AN786" i="1"/>
  <c r="AN785" i="1"/>
  <c r="AN784" i="1"/>
  <c r="AN783" i="1"/>
  <c r="AN782" i="1"/>
  <c r="AN781" i="1"/>
  <c r="AN780" i="1"/>
  <c r="AN779" i="1"/>
  <c r="AN778" i="1"/>
  <c r="AN777" i="1"/>
  <c r="AN776" i="1"/>
  <c r="AN775" i="1"/>
  <c r="AN774" i="1"/>
  <c r="AN773" i="1"/>
  <c r="AN772" i="1"/>
  <c r="AN771" i="1"/>
  <c r="AN770" i="1"/>
  <c r="AN769" i="1"/>
  <c r="AN768" i="1"/>
  <c r="AN767" i="1"/>
  <c r="AN766" i="1"/>
  <c r="AN765" i="1"/>
  <c r="AN764" i="1"/>
  <c r="AN763" i="1"/>
  <c r="AN762" i="1"/>
  <c r="AN761" i="1"/>
  <c r="AN760" i="1"/>
  <c r="AN759" i="1"/>
  <c r="AN758" i="1"/>
  <c r="AN757" i="1"/>
  <c r="AN756" i="1"/>
  <c r="AN755" i="1"/>
  <c r="AN754" i="1"/>
  <c r="AN753" i="1"/>
  <c r="AN752" i="1"/>
  <c r="AN751" i="1"/>
  <c r="AN750" i="1"/>
  <c r="AN749" i="1"/>
  <c r="AN748" i="1"/>
  <c r="AN747" i="1"/>
  <c r="AN746" i="1"/>
  <c r="AN745" i="1"/>
  <c r="AN744" i="1"/>
  <c r="AN743" i="1"/>
  <c r="AN742" i="1"/>
  <c r="AN741" i="1"/>
  <c r="AN740" i="1"/>
  <c r="AN739" i="1"/>
  <c r="AN738" i="1"/>
  <c r="AN737" i="1"/>
  <c r="AN736" i="1"/>
  <c r="AN735" i="1"/>
  <c r="AN734" i="1"/>
  <c r="AN733" i="1"/>
  <c r="AN732" i="1"/>
  <c r="AN731" i="1"/>
  <c r="AN730" i="1"/>
  <c r="AN729" i="1"/>
  <c r="AN728" i="1"/>
  <c r="AN727" i="1"/>
  <c r="AN726" i="1"/>
  <c r="AN725" i="1"/>
  <c r="AN724" i="1"/>
  <c r="AN723" i="1"/>
  <c r="AN722" i="1"/>
  <c r="AN721" i="1"/>
  <c r="AN720" i="1"/>
  <c r="AN719" i="1"/>
  <c r="AN718" i="1"/>
  <c r="AN717" i="1"/>
  <c r="AN716" i="1"/>
  <c r="AN715" i="1"/>
  <c r="AN714" i="1"/>
  <c r="AN713" i="1"/>
  <c r="AN712" i="1"/>
  <c r="AN711" i="1"/>
  <c r="AN710" i="1"/>
  <c r="AN709" i="1"/>
  <c r="AN708" i="1"/>
  <c r="AN707" i="1"/>
  <c r="AN706" i="1"/>
  <c r="AN705" i="1"/>
  <c r="AN704" i="1"/>
  <c r="AN703" i="1"/>
  <c r="AN702" i="1"/>
  <c r="AN701" i="1"/>
  <c r="AN700" i="1"/>
  <c r="AN699" i="1"/>
  <c r="AN698" i="1"/>
  <c r="AN697" i="1"/>
  <c r="AN696" i="1"/>
  <c r="AN695" i="1"/>
  <c r="AN694" i="1"/>
  <c r="AN693" i="1"/>
  <c r="AN692" i="1"/>
  <c r="AN691" i="1"/>
  <c r="AN690" i="1"/>
  <c r="AN689" i="1"/>
  <c r="AN688" i="1"/>
  <c r="AN687" i="1"/>
  <c r="AN686" i="1"/>
  <c r="AN685" i="1"/>
  <c r="AN684" i="1"/>
  <c r="AN683" i="1"/>
  <c r="AN682" i="1"/>
  <c r="AN681" i="1"/>
  <c r="AN680" i="1"/>
  <c r="AN679" i="1"/>
  <c r="AN678" i="1"/>
  <c r="AN677" i="1"/>
  <c r="AN676" i="1"/>
  <c r="AN675" i="1"/>
  <c r="AN674" i="1"/>
  <c r="AN673" i="1"/>
  <c r="AN672" i="1"/>
  <c r="AN671" i="1"/>
  <c r="AN670" i="1"/>
  <c r="AN669" i="1"/>
  <c r="AN668" i="1"/>
  <c r="AN667" i="1"/>
  <c r="AN666" i="1"/>
  <c r="AN665" i="1"/>
  <c r="AN664" i="1"/>
  <c r="AN663" i="1"/>
  <c r="AN662" i="1"/>
  <c r="AN661" i="1"/>
  <c r="AN660" i="1"/>
  <c r="AN659" i="1"/>
  <c r="AN658" i="1"/>
  <c r="AN657" i="1"/>
  <c r="AN656" i="1"/>
  <c r="AN655" i="1"/>
  <c r="AN654" i="1"/>
  <c r="AN653" i="1"/>
  <c r="AN652" i="1"/>
  <c r="AN651" i="1"/>
  <c r="AN650" i="1"/>
  <c r="AN649" i="1"/>
  <c r="AN648" i="1"/>
  <c r="AN647" i="1"/>
  <c r="AN646" i="1"/>
  <c r="AN645" i="1"/>
  <c r="AN644" i="1"/>
  <c r="AN643" i="1"/>
  <c r="AN642" i="1"/>
  <c r="AN641" i="1"/>
  <c r="AN640" i="1"/>
  <c r="AN639" i="1"/>
  <c r="AN638" i="1"/>
  <c r="AN637" i="1"/>
  <c r="AN636" i="1"/>
  <c r="AN635" i="1"/>
  <c r="AN634" i="1"/>
  <c r="AN633" i="1"/>
  <c r="AN632" i="1"/>
  <c r="AN631" i="1"/>
  <c r="AN630" i="1"/>
  <c r="AN629" i="1"/>
  <c r="AN628" i="1"/>
  <c r="AN627" i="1"/>
  <c r="AN626" i="1"/>
  <c r="AN625" i="1"/>
  <c r="AN624" i="1"/>
  <c r="AN623" i="1"/>
  <c r="AN622" i="1"/>
  <c r="AN621" i="1"/>
  <c r="AN620" i="1"/>
  <c r="AN619" i="1"/>
  <c r="AN618" i="1"/>
  <c r="AN617" i="1"/>
  <c r="AN616" i="1"/>
  <c r="AN615" i="1"/>
  <c r="AN614" i="1"/>
  <c r="AN613" i="1"/>
  <c r="AN612" i="1"/>
  <c r="AN611" i="1"/>
  <c r="AN610" i="1"/>
  <c r="AN609" i="1"/>
  <c r="AN608" i="1"/>
  <c r="AN607" i="1"/>
  <c r="AN606" i="1"/>
  <c r="AN605" i="1"/>
  <c r="AN604" i="1"/>
  <c r="AN603" i="1"/>
  <c r="AN602" i="1"/>
  <c r="AN601" i="1"/>
  <c r="AN600" i="1"/>
  <c r="AN599" i="1"/>
  <c r="AN598" i="1"/>
  <c r="AN597" i="1"/>
  <c r="AN596" i="1"/>
  <c r="AN595" i="1"/>
  <c r="AN594" i="1"/>
  <c r="AN593" i="1"/>
  <c r="AN592" i="1"/>
  <c r="AN591" i="1"/>
  <c r="AN590" i="1"/>
  <c r="AN589" i="1"/>
  <c r="AN588" i="1"/>
  <c r="AN587" i="1"/>
  <c r="AN586" i="1"/>
  <c r="AN585" i="1"/>
  <c r="AN584" i="1"/>
  <c r="AN583" i="1"/>
  <c r="AN582" i="1"/>
  <c r="AN581" i="1"/>
  <c r="AN580" i="1"/>
  <c r="AN579" i="1"/>
  <c r="AN578" i="1"/>
  <c r="AN577" i="1"/>
  <c r="AN576" i="1"/>
  <c r="AN575" i="1"/>
  <c r="AN574" i="1"/>
  <c r="AN573" i="1"/>
  <c r="AN572" i="1"/>
  <c r="AN571" i="1"/>
  <c r="AN570" i="1"/>
  <c r="AN569" i="1"/>
  <c r="AN568" i="1"/>
  <c r="AN567" i="1"/>
  <c r="AN566" i="1"/>
  <c r="AN565" i="1"/>
  <c r="AN564" i="1"/>
  <c r="AN563" i="1"/>
  <c r="AN562" i="1"/>
  <c r="AN561" i="1"/>
  <c r="AN560" i="1"/>
  <c r="AN559" i="1"/>
  <c r="AN558" i="1"/>
  <c r="AN557" i="1"/>
  <c r="AN556" i="1"/>
  <c r="AN555" i="1"/>
  <c r="AN554" i="1"/>
  <c r="AN553" i="1"/>
  <c r="AN552" i="1"/>
  <c r="AN551" i="1"/>
  <c r="AN550" i="1"/>
  <c r="AN549" i="1"/>
  <c r="AN548" i="1"/>
  <c r="AN547" i="1"/>
  <c r="AN546" i="1"/>
  <c r="AN545" i="1"/>
  <c r="AN544" i="1"/>
  <c r="AN543" i="1"/>
  <c r="AN542" i="1"/>
  <c r="AN541" i="1"/>
  <c r="AN540" i="1"/>
  <c r="AN539" i="1"/>
  <c r="AN538" i="1"/>
  <c r="AN537" i="1"/>
  <c r="AN536" i="1"/>
  <c r="AN535" i="1"/>
  <c r="AN534" i="1"/>
  <c r="AN533" i="1"/>
  <c r="AN532" i="1"/>
  <c r="AN531" i="1"/>
  <c r="AN530" i="1"/>
  <c r="AN529" i="1"/>
  <c r="AN528" i="1"/>
  <c r="AN527" i="1"/>
  <c r="AN526" i="1"/>
  <c r="AN525" i="1"/>
  <c r="AN524" i="1"/>
  <c r="AN523" i="1"/>
  <c r="AN522" i="1"/>
  <c r="AN521" i="1"/>
  <c r="AN520" i="1"/>
  <c r="AN519" i="1"/>
  <c r="AN518" i="1"/>
  <c r="AN517" i="1"/>
  <c r="AN516" i="1"/>
  <c r="AN515" i="1"/>
  <c r="AN514" i="1"/>
  <c r="AN513" i="1"/>
  <c r="AN512" i="1"/>
  <c r="AN511" i="1"/>
  <c r="AN510" i="1"/>
  <c r="AN509" i="1"/>
  <c r="AN508" i="1"/>
  <c r="AN507" i="1"/>
  <c r="AN506" i="1"/>
  <c r="AN505" i="1"/>
  <c r="AN504" i="1"/>
  <c r="AN503" i="1"/>
  <c r="AN502" i="1"/>
  <c r="AN501" i="1"/>
  <c r="AN500" i="1"/>
  <c r="AN499" i="1"/>
  <c r="AN498" i="1"/>
  <c r="AN497" i="1"/>
  <c r="AN496" i="1"/>
  <c r="AN495" i="1"/>
  <c r="AN494" i="1"/>
  <c r="AN493" i="1"/>
  <c r="AN492" i="1"/>
  <c r="AN491" i="1"/>
  <c r="AN490" i="1"/>
  <c r="AN489" i="1"/>
  <c r="AN488" i="1"/>
  <c r="AN487" i="1"/>
  <c r="AN486" i="1"/>
  <c r="AN485" i="1"/>
  <c r="AN484" i="1"/>
  <c r="AN483" i="1"/>
  <c r="AN482" i="1"/>
  <c r="AN481" i="1"/>
  <c r="AN480" i="1"/>
  <c r="AN479" i="1"/>
  <c r="AN478" i="1"/>
  <c r="AN477" i="1"/>
  <c r="AN476" i="1"/>
  <c r="AN475" i="1"/>
  <c r="AN474" i="1"/>
  <c r="AN473" i="1"/>
  <c r="AN472" i="1"/>
  <c r="AN471" i="1"/>
  <c r="AN470" i="1"/>
  <c r="AN469" i="1"/>
  <c r="AN468" i="1"/>
  <c r="AN467" i="1"/>
  <c r="AN466" i="1"/>
  <c r="AN465" i="1"/>
  <c r="AN464" i="1"/>
  <c r="AN463" i="1"/>
  <c r="AN462" i="1"/>
  <c r="AN461" i="1"/>
  <c r="AN460" i="1"/>
  <c r="AN459" i="1"/>
  <c r="AN458" i="1"/>
  <c r="AN457" i="1"/>
  <c r="AN456" i="1"/>
  <c r="AN455" i="1"/>
  <c r="AN454" i="1"/>
  <c r="AN453" i="1"/>
  <c r="AN452" i="1"/>
  <c r="AN451" i="1"/>
  <c r="AN450" i="1"/>
  <c r="AN449" i="1"/>
  <c r="AN448" i="1"/>
  <c r="AN447" i="1"/>
  <c r="AN446" i="1"/>
  <c r="AN445" i="1"/>
  <c r="AN444" i="1"/>
  <c r="AN443" i="1"/>
  <c r="AN442" i="1"/>
  <c r="AN441" i="1"/>
  <c r="AN440" i="1"/>
  <c r="AN439" i="1"/>
  <c r="AN438" i="1"/>
  <c r="AN437" i="1"/>
  <c r="AN436" i="1"/>
  <c r="AN435" i="1"/>
  <c r="AN434" i="1"/>
  <c r="AN433" i="1"/>
  <c r="AN432" i="1"/>
  <c r="AN431" i="1"/>
  <c r="AN430" i="1"/>
  <c r="AN429" i="1"/>
  <c r="AN428" i="1"/>
  <c r="AN427" i="1"/>
  <c r="AN426" i="1"/>
  <c r="AN425" i="1"/>
  <c r="AN424" i="1"/>
  <c r="AN423" i="1"/>
  <c r="AN422" i="1"/>
  <c r="AN421" i="1"/>
  <c r="AN420" i="1"/>
  <c r="AN419" i="1"/>
  <c r="AN418" i="1"/>
  <c r="AN417" i="1"/>
  <c r="AN416" i="1"/>
  <c r="AN415" i="1"/>
  <c r="AN414" i="1"/>
  <c r="AN413" i="1"/>
  <c r="AN412" i="1"/>
  <c r="AN411" i="1"/>
  <c r="AN410" i="1"/>
  <c r="AN409" i="1"/>
  <c r="AN408" i="1"/>
  <c r="AN407" i="1"/>
  <c r="AN406" i="1"/>
  <c r="AN405" i="1"/>
  <c r="AN404" i="1"/>
  <c r="AN403" i="1"/>
  <c r="AN402" i="1"/>
  <c r="AN401" i="1"/>
  <c r="AN400" i="1"/>
  <c r="AN399" i="1"/>
  <c r="AN398" i="1"/>
  <c r="AN397" i="1"/>
  <c r="AN396" i="1"/>
  <c r="AN395" i="1"/>
  <c r="AN394" i="1"/>
  <c r="AN393" i="1"/>
  <c r="AN392" i="1"/>
  <c r="AN391" i="1"/>
  <c r="AN390" i="1"/>
  <c r="AN389" i="1"/>
  <c r="AN388" i="1"/>
  <c r="AN387" i="1"/>
  <c r="AN386" i="1"/>
  <c r="AN385" i="1"/>
  <c r="AN384" i="1"/>
  <c r="AN383" i="1"/>
  <c r="AN382" i="1"/>
  <c r="AN381" i="1"/>
  <c r="AN380" i="1"/>
  <c r="AN379" i="1"/>
  <c r="AN378" i="1"/>
  <c r="AN377" i="1"/>
  <c r="AN376" i="1"/>
  <c r="AN375" i="1"/>
  <c r="AN374" i="1"/>
  <c r="AN373" i="1"/>
  <c r="AN372" i="1"/>
  <c r="AN371" i="1"/>
  <c r="AN370" i="1"/>
  <c r="AN369" i="1"/>
  <c r="AN368" i="1"/>
  <c r="AN367" i="1"/>
  <c r="AN366" i="1"/>
  <c r="AN365" i="1"/>
  <c r="AN364" i="1"/>
  <c r="AN363" i="1"/>
  <c r="AN362" i="1"/>
  <c r="AN361" i="1"/>
  <c r="AN360" i="1"/>
  <c r="AN359" i="1"/>
  <c r="AN358" i="1"/>
  <c r="AN357" i="1"/>
  <c r="AN356" i="1"/>
  <c r="AN355" i="1"/>
  <c r="AN354" i="1"/>
  <c r="AN353" i="1"/>
  <c r="AN352" i="1"/>
  <c r="AN351" i="1"/>
  <c r="AN350" i="1"/>
  <c r="AN349" i="1"/>
  <c r="AN348" i="1"/>
  <c r="AN347" i="1"/>
  <c r="AN346" i="1"/>
  <c r="AN345" i="1"/>
  <c r="AN344" i="1"/>
  <c r="AN343" i="1"/>
  <c r="AN342" i="1"/>
  <c r="AN341" i="1"/>
  <c r="AN340" i="1"/>
  <c r="AN339" i="1"/>
  <c r="AN338" i="1"/>
  <c r="AN337" i="1"/>
  <c r="AN336" i="1"/>
  <c r="AN335" i="1"/>
  <c r="AN334" i="1"/>
  <c r="AN333" i="1"/>
  <c r="AN332" i="1"/>
  <c r="AN331" i="1"/>
  <c r="AN330" i="1"/>
  <c r="AN329" i="1"/>
  <c r="AN328" i="1"/>
  <c r="AN327" i="1"/>
  <c r="AN326" i="1"/>
  <c r="AN325" i="1"/>
  <c r="AN324" i="1"/>
  <c r="AN323" i="1"/>
  <c r="AN322" i="1"/>
  <c r="AN321" i="1"/>
  <c r="AN320" i="1"/>
  <c r="AN319" i="1"/>
  <c r="AN318" i="1"/>
  <c r="AN317" i="1"/>
  <c r="AN316" i="1"/>
  <c r="AN315" i="1"/>
  <c r="AN314" i="1"/>
  <c r="AN313" i="1"/>
  <c r="AN312" i="1"/>
  <c r="AN311" i="1"/>
  <c r="AN310" i="1"/>
  <c r="AN309" i="1"/>
  <c r="AN308" i="1"/>
  <c r="AN307" i="1"/>
  <c r="AN306" i="1"/>
  <c r="AN305" i="1"/>
  <c r="AN304" i="1"/>
  <c r="AN303" i="1"/>
  <c r="AN302" i="1"/>
  <c r="AN301" i="1"/>
  <c r="AN300" i="1"/>
  <c r="AN299" i="1"/>
  <c r="AN298" i="1"/>
  <c r="AN297" i="1"/>
  <c r="AN296" i="1"/>
  <c r="AN295" i="1"/>
  <c r="AN294" i="1"/>
  <c r="AN293" i="1"/>
  <c r="AN292" i="1"/>
  <c r="AN291" i="1"/>
  <c r="AN290" i="1"/>
  <c r="AN289" i="1"/>
  <c r="AN288" i="1"/>
  <c r="AN287" i="1"/>
  <c r="AN286" i="1"/>
  <c r="AN285" i="1"/>
  <c r="AN284" i="1"/>
  <c r="AN283" i="1"/>
  <c r="AN282" i="1"/>
  <c r="AN281" i="1"/>
  <c r="AN280" i="1"/>
  <c r="AN279" i="1"/>
  <c r="AN278" i="1"/>
  <c r="AN277" i="1"/>
  <c r="AN276" i="1"/>
  <c r="AN275" i="1"/>
  <c r="AN274" i="1"/>
  <c r="AN273" i="1"/>
  <c r="AN272" i="1"/>
  <c r="AN271" i="1"/>
  <c r="AN270" i="1"/>
  <c r="AN269" i="1"/>
  <c r="AN268" i="1"/>
  <c r="AN267" i="1"/>
  <c r="AN266" i="1"/>
  <c r="AN265" i="1"/>
  <c r="AN264" i="1"/>
  <c r="AN263" i="1"/>
  <c r="AN262" i="1"/>
  <c r="AN261" i="1"/>
  <c r="AN260" i="1"/>
  <c r="AN259" i="1"/>
  <c r="AN258" i="1"/>
  <c r="AN257" i="1"/>
  <c r="AN256" i="1"/>
  <c r="AN255" i="1"/>
  <c r="AN254" i="1"/>
  <c r="AN253" i="1"/>
  <c r="AN252" i="1"/>
  <c r="AN251" i="1"/>
  <c r="AN250" i="1"/>
  <c r="AN249" i="1"/>
  <c r="AN248" i="1"/>
  <c r="AN247" i="1"/>
  <c r="AN246" i="1"/>
  <c r="AN245" i="1"/>
  <c r="AN244" i="1"/>
  <c r="AN243" i="1"/>
  <c r="AN242" i="1"/>
  <c r="AN241" i="1"/>
  <c r="AN240" i="1"/>
  <c r="AN239" i="1"/>
  <c r="AN238" i="1"/>
  <c r="AN237" i="1"/>
  <c r="AN236" i="1"/>
  <c r="AN235" i="1"/>
  <c r="AN234" i="1"/>
  <c r="AN233" i="1"/>
  <c r="AN232" i="1"/>
  <c r="AN231" i="1"/>
  <c r="AN230" i="1"/>
  <c r="AN229" i="1"/>
  <c r="AN228" i="1"/>
  <c r="AN227" i="1"/>
  <c r="AN226" i="1"/>
  <c r="AN225" i="1"/>
  <c r="AN224" i="1"/>
  <c r="AN223" i="1"/>
  <c r="AN222" i="1"/>
  <c r="AN221" i="1"/>
  <c r="AN220" i="1"/>
  <c r="AN219" i="1"/>
  <c r="AN218" i="1"/>
  <c r="AN217" i="1"/>
  <c r="AN216" i="1"/>
  <c r="AN215" i="1"/>
  <c r="AN214" i="1"/>
  <c r="AN213" i="1"/>
  <c r="AN212" i="1"/>
  <c r="AN211" i="1"/>
  <c r="AN210" i="1"/>
  <c r="AN209" i="1"/>
  <c r="AN208" i="1"/>
  <c r="AN207" i="1"/>
  <c r="AN206" i="1"/>
  <c r="AN205" i="1"/>
  <c r="AN204" i="1"/>
  <c r="AN203" i="1"/>
  <c r="AN202" i="1"/>
  <c r="AN201" i="1"/>
  <c r="AN200" i="1"/>
  <c r="AN199" i="1"/>
  <c r="AN198" i="1"/>
  <c r="AN197" i="1"/>
  <c r="AN196" i="1"/>
  <c r="AN195" i="1"/>
  <c r="AN194" i="1"/>
  <c r="AN193" i="1"/>
  <c r="AN192" i="1"/>
  <c r="AN191" i="1"/>
  <c r="AN190" i="1"/>
  <c r="AN189" i="1"/>
  <c r="AN188" i="1"/>
  <c r="AN187" i="1"/>
  <c r="AN186" i="1"/>
  <c r="AN185" i="1"/>
  <c r="AN184" i="1"/>
  <c r="AN183" i="1"/>
  <c r="AN182" i="1"/>
  <c r="AN181" i="1"/>
  <c r="AN180" i="1"/>
  <c r="AN179" i="1"/>
  <c r="AN178" i="1"/>
  <c r="AN177" i="1"/>
  <c r="AN176" i="1"/>
  <c r="AN175" i="1"/>
  <c r="AN174" i="1"/>
  <c r="AN173" i="1"/>
  <c r="AN172" i="1"/>
  <c r="AN171" i="1"/>
  <c r="AN170" i="1"/>
  <c r="AN169" i="1"/>
  <c r="AN168" i="1"/>
  <c r="AN167" i="1"/>
  <c r="AN166" i="1"/>
  <c r="AN165" i="1"/>
  <c r="AN164" i="1"/>
  <c r="AN163" i="1"/>
  <c r="AN162" i="1"/>
  <c r="AN161" i="1"/>
  <c r="AN160" i="1"/>
  <c r="AN159" i="1"/>
  <c r="AN158" i="1"/>
  <c r="AN157" i="1"/>
  <c r="AN156" i="1"/>
  <c r="AN155" i="1"/>
  <c r="AN154" i="1"/>
  <c r="AN153" i="1"/>
  <c r="AN152" i="1"/>
  <c r="AN151" i="1"/>
  <c r="AN150" i="1"/>
  <c r="AN149" i="1"/>
  <c r="AN148" i="1"/>
  <c r="AN147" i="1"/>
  <c r="AN146" i="1"/>
  <c r="AN145" i="1"/>
  <c r="AN144" i="1"/>
  <c r="AN143" i="1"/>
  <c r="AN142" i="1"/>
  <c r="AN141" i="1"/>
  <c r="AN140" i="1"/>
  <c r="AN139" i="1"/>
  <c r="AN138" i="1"/>
  <c r="AN137" i="1"/>
  <c r="AN136" i="1"/>
  <c r="AN135" i="1"/>
  <c r="AN134" i="1"/>
  <c r="AN133" i="1"/>
  <c r="AN132" i="1"/>
  <c r="AN131" i="1"/>
  <c r="AN130" i="1"/>
  <c r="AN129" i="1"/>
  <c r="AN128" i="1"/>
  <c r="AN127" i="1"/>
  <c r="AN126" i="1"/>
  <c r="AN125" i="1"/>
  <c r="AN124" i="1"/>
  <c r="AN123" i="1"/>
  <c r="AN122" i="1"/>
  <c r="AN121" i="1"/>
  <c r="AN120" i="1"/>
  <c r="AN119" i="1"/>
  <c r="AN118" i="1"/>
  <c r="AN117" i="1"/>
  <c r="AN116" i="1"/>
  <c r="AN115" i="1"/>
  <c r="AN114" i="1"/>
  <c r="AN113" i="1"/>
  <c r="AN112" i="1"/>
  <c r="AN111" i="1"/>
  <c r="AN110" i="1"/>
  <c r="AN109" i="1"/>
  <c r="AN108" i="1"/>
  <c r="AN107" i="1"/>
  <c r="AN106" i="1"/>
  <c r="AN105" i="1"/>
  <c r="AN104" i="1"/>
  <c r="AN103" i="1"/>
  <c r="AN102" i="1"/>
  <c r="AN101" i="1"/>
  <c r="AN100" i="1"/>
  <c r="AN99" i="1"/>
  <c r="AN98" i="1"/>
  <c r="AN97" i="1"/>
  <c r="AN96" i="1"/>
  <c r="AN95" i="1"/>
  <c r="AN94" i="1"/>
  <c r="AN93" i="1"/>
  <c r="AN92" i="1"/>
  <c r="AN91" i="1"/>
  <c r="AN90" i="1"/>
  <c r="AN89" i="1"/>
  <c r="AN88" i="1"/>
  <c r="AN87" i="1"/>
  <c r="AN86" i="1"/>
  <c r="AN85" i="1"/>
  <c r="AN84" i="1"/>
  <c r="AN83" i="1"/>
  <c r="AN82" i="1"/>
  <c r="AN81" i="1"/>
  <c r="AN80" i="1"/>
  <c r="AN79" i="1"/>
  <c r="AN78" i="1"/>
  <c r="AN77" i="1"/>
  <c r="AN76" i="1"/>
  <c r="AN75" i="1"/>
  <c r="AN74" i="1"/>
  <c r="AN73" i="1"/>
  <c r="AN72" i="1"/>
  <c r="AN71" i="1"/>
  <c r="AN70" i="1"/>
  <c r="AN69" i="1"/>
  <c r="AN68" i="1"/>
  <c r="AN67" i="1"/>
  <c r="AN66" i="1"/>
  <c r="AN65" i="1"/>
  <c r="AN64" i="1"/>
  <c r="AN63" i="1"/>
  <c r="AN62" i="1"/>
  <c r="AN61" i="1"/>
  <c r="AN60" i="1"/>
  <c r="AN59" i="1"/>
  <c r="AN58" i="1"/>
  <c r="AN57" i="1"/>
  <c r="AN56" i="1"/>
  <c r="AN55" i="1"/>
  <c r="AN54" i="1"/>
  <c r="AN53" i="1"/>
  <c r="AN52" i="1"/>
  <c r="AN51" i="1"/>
  <c r="AN50" i="1"/>
  <c r="AN49" i="1"/>
  <c r="AN48" i="1"/>
  <c r="AN47" i="1"/>
  <c r="AN46" i="1"/>
  <c r="AN45" i="1"/>
  <c r="AN44" i="1"/>
  <c r="AN43" i="1"/>
  <c r="AN42" i="1"/>
  <c r="AN41" i="1"/>
  <c r="AN40" i="1"/>
  <c r="AN39" i="1"/>
  <c r="AN38" i="1"/>
  <c r="AN37" i="1"/>
  <c r="AN36" i="1"/>
  <c r="AN35" i="1"/>
  <c r="AN34" i="1"/>
  <c r="AN33" i="1"/>
  <c r="AN32" i="1"/>
  <c r="AN31" i="1"/>
  <c r="AN30" i="1"/>
  <c r="AN29" i="1"/>
  <c r="AN28" i="1"/>
  <c r="AN27" i="1"/>
  <c r="AN26" i="1"/>
  <c r="AN25" i="1"/>
  <c r="AN24" i="1"/>
  <c r="AN23" i="1"/>
  <c r="AN22" i="1"/>
  <c r="AN21" i="1"/>
  <c r="AN20" i="1"/>
  <c r="AN19" i="1"/>
  <c r="AN18" i="1"/>
  <c r="AN17" i="1"/>
  <c r="AN16" i="1"/>
  <c r="AN15" i="1"/>
  <c r="AN14" i="1"/>
  <c r="AN13" i="1"/>
  <c r="AN12" i="1"/>
  <c r="AN11" i="1"/>
  <c r="AN10" i="1"/>
  <c r="AN9" i="1"/>
  <c r="AN8" i="1"/>
  <c r="AN7" i="1"/>
  <c r="AN6" i="1"/>
  <c r="AN5" i="1"/>
  <c r="AN4" i="1"/>
  <c r="AN3" i="1"/>
  <c r="AN2" i="1"/>
</calcChain>
</file>

<file path=xl/sharedStrings.xml><?xml version="1.0" encoding="utf-8"?>
<sst xmlns="http://schemas.openxmlformats.org/spreadsheetml/2006/main" count="38217" uniqueCount="3049">
  <si>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</si>
  <si>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</si>
  <si>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</si>
  <si>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</si>
  <si>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</si>
  <si>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</si>
  <si>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</si>
  <si>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</si>
  <si>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</si>
  <si>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</si>
  <si>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</si>
  <si>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</si>
  <si>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</si>
  <si>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</si>
  <si>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</si>
  <si>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</si>
  <si>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</si>
  <si>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</si>
  <si>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</si>
  <si>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</si>
  <si>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</si>
  <si>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</si>
  <si>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</si>
  <si>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</si>
  <si>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</si>
  <si>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</si>
  <si>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</si>
  <si>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</si>
  <si>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</si>
  <si>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</si>
  <si>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</si>
  <si>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</si>
  <si>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</si>
  <si>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</si>
  <si>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</si>
  <si>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</si>
  <si>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</si>
  <si>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</si>
  <si>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</si>
  <si>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</si>
  <si>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</si>
  <si>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</si>
  <si>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</si>
  <si>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</si>
  <si>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</si>
  <si>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</si>
  <si>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</si>
  <si>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</si>
  <si>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</si>
  <si>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</si>
  <si>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</si>
  <si>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</si>
  <si>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</si>
  <si>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</si>
  <si>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</si>
  <si>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</si>
  <si>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</si>
  <si>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</si>
  <si>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</si>
  <si>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</si>
  <si>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</si>
  <si>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</si>
  <si>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</si>
  <si>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</si>
  <si>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</si>
  <si>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</si>
  <si>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</si>
  <si>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</si>
  <si>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</si>
  <si>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</si>
  <si>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</si>
  <si>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</si>
  <si>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</si>
  <si>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</si>
  <si>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</si>
  <si>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</si>
  <si>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</si>
  <si>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</si>
  <si>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</si>
  <si>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</si>
  <si>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</si>
  <si>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</si>
  <si>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</si>
  <si>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</si>
  <si>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</si>
  <si>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</si>
  <si>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</si>
  <si>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</si>
  <si>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</si>
  <si>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</si>
  <si>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</si>
  <si>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</si>
  <si>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</si>
  <si>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</si>
  <si>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</si>
  <si>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</si>
  <si>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</si>
  <si>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</si>
  <si>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</si>
  <si>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</si>
  <si>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</si>
  <si>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</si>
  <si>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</si>
  <si>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</si>
  <si>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</si>
  <si>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</si>
  <si>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</si>
  <si>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</si>
  <si>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</si>
  <si>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</si>
  <si>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</si>
  <si>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</si>
  <si>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</si>
  <si>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</si>
  <si>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</si>
  <si>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</si>
  <si>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</si>
  <si>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</si>
  <si>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</si>
  <si>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</si>
  <si>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</si>
  <si>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</si>
  <si>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</si>
  <si>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</si>
  <si>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</si>
  <si>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</si>
  <si>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</si>
  <si>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</si>
  <si>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</si>
  <si>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</si>
  <si>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</si>
  <si>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</si>
  <si>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</si>
  <si>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</si>
  <si>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</si>
  <si>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</si>
  <si>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</si>
  <si>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</si>
  <si>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</si>
  <si>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</si>
  <si>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</si>
  <si>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</si>
  <si>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</si>
  <si>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</si>
  <si>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</si>
  <si>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</si>
  <si>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</si>
  <si>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</si>
  <si>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</si>
  <si>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</si>
  <si>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</si>
  <si>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</si>
  <si>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</si>
  <si>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</si>
  <si>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</si>
  <si>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</si>
  <si>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</si>
  <si>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</si>
  <si>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</si>
  <si>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</si>
  <si>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</si>
  <si>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</si>
  <si>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</si>
  <si>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</si>
  <si>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</si>
  <si>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</si>
  <si>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</si>
  <si>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</si>
  <si>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</si>
  <si>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</si>
  <si>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</si>
  <si>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</si>
  <si>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</si>
  <si>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</si>
  <si>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</si>
  <si>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</si>
  <si>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</si>
  <si>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</si>
  <si>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</si>
  <si>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</si>
  <si>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</si>
  <si>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</si>
  <si>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</si>
  <si>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</si>
  <si>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</si>
  <si>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</si>
  <si>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</si>
  <si>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</si>
  <si>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</si>
  <si>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</si>
  <si>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</si>
  <si>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</si>
  <si>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</si>
  <si>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</si>
  <si>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</si>
  <si>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</si>
  <si>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</si>
  <si>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</si>
  <si>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</si>
  <si>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</si>
  <si>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</si>
  <si>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</si>
  <si>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</si>
  <si>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</si>
  <si>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</si>
  <si>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</si>
  <si>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</si>
  <si>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</si>
  <si>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</si>
  <si>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</si>
  <si>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</si>
  <si>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</si>
  <si>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</si>
  <si>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</si>
  <si>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</si>
  <si>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</si>
  <si>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</si>
  <si>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</si>
  <si>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</si>
  <si>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</si>
  <si>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</si>
  <si>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</si>
  <si>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</si>
  <si>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</si>
  <si>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</si>
  <si>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</si>
  <si>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</si>
  <si>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</si>
  <si>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</si>
  <si>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</si>
  <si>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</si>
  <si>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</si>
  <si>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</si>
  <si>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</si>
  <si>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</si>
  <si>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</si>
  <si>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</si>
  <si>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</si>
  <si>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</si>
  <si>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</si>
  <si>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</si>
  <si>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</si>
  <si>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</si>
  <si>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</si>
  <si>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</si>
  <si>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</si>
  <si>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</si>
  <si>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</si>
  <si>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</si>
  <si>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</si>
  <si>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</si>
  <si>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</si>
  <si>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</si>
  <si>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</si>
  <si>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</si>
  <si>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</si>
  <si>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</si>
  <si>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</si>
  <si>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</si>
  <si>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</si>
  <si>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</si>
  <si>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</si>
  <si>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</si>
  <si>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</si>
  <si>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</si>
  <si>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</si>
  <si>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</si>
  <si>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</si>
  <si>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</si>
  <si>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</si>
  <si>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</si>
  <si>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</si>
  <si>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</si>
  <si>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</si>
  <si>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</si>
  <si>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</si>
  <si>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</si>
  <si>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</si>
  <si>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</si>
  <si>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</si>
  <si>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</si>
  <si>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</si>
  <si>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</si>
  <si>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</si>
  <si>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</si>
  <si>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</si>
  <si>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</si>
  <si>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</si>
  <si>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</si>
  <si>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</si>
  <si>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</si>
  <si>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</si>
  <si>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</si>
  <si>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</si>
  <si>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</si>
  <si>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</si>
  <si>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</si>
  <si>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</si>
  <si>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</si>
  <si>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</si>
  <si>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</si>
  <si>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</si>
  <si>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</si>
  <si>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</si>
  <si>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</si>
  <si>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</si>
  <si>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</si>
  <si>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</si>
  <si>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</si>
  <si>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</si>
  <si>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</si>
  <si>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</si>
  <si>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</si>
  <si>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</si>
  <si>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</si>
  <si>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</si>
  <si>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</si>
  <si>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</si>
  <si>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</si>
  <si>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</si>
  <si>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</si>
  <si>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</si>
  <si>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</si>
  <si>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</si>
  <si>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</si>
  <si>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</si>
  <si>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</si>
  <si>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</si>
  <si>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</si>
  <si>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</si>
  <si>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</si>
  <si>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</si>
  <si>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</si>
  <si>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</si>
  <si>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</si>
  <si>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</si>
  <si>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</si>
  <si>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</si>
  <si>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</si>
  <si>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</si>
  <si>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</si>
  <si>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</si>
  <si>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</si>
  <si>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</si>
  <si>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</si>
  <si>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</si>
  <si>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</si>
  <si>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</si>
  <si>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</si>
  <si>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</si>
  <si>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</si>
  <si>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</si>
  <si>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</si>
  <si>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</si>
  <si>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</si>
  <si>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</si>
  <si>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</si>
  <si>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</si>
  <si>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</si>
  <si>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</si>
  <si>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</si>
  <si>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</si>
  <si>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</si>
  <si>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</si>
  <si>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</si>
  <si>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</si>
  <si>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</si>
  <si>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</si>
  <si>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</si>
  <si>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</si>
  <si>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</si>
  <si>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</si>
  <si>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</si>
  <si>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</si>
  <si>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</si>
  <si>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</si>
  <si>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</si>
  <si>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</si>
  <si>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</si>
  <si>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</si>
  <si>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</si>
  <si>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</si>
  <si>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</si>
  <si>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</si>
  <si>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</si>
  <si>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</si>
  <si>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</si>
  <si>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</si>
  <si>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</si>
  <si>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</si>
  <si>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</si>
  <si>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</si>
  <si>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</si>
  <si>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</si>
  <si>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</si>
  <si>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</si>
  <si>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</si>
  <si>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</si>
  <si>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</si>
  <si>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</si>
  <si>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</si>
  <si>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</si>
  <si>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</si>
  <si>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</si>
  <si>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</si>
  <si>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</si>
  <si>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</si>
  <si>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</si>
  <si>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</si>
  <si>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</si>
  <si>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</si>
  <si>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</si>
  <si>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</si>
  <si>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</si>
  <si>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</si>
  <si>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</si>
  <si>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</si>
  <si>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</si>
  <si>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</si>
  <si>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</si>
  <si>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</si>
  <si>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</si>
  <si>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</si>
  <si>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</si>
  <si>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</si>
  <si>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</si>
  <si>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</si>
  <si>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</si>
  <si>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</si>
  <si>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</si>
  <si>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</si>
  <si>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</si>
  <si>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</si>
  <si>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</si>
  <si>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</si>
  <si>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</si>
  <si>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</si>
  <si>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</si>
  <si>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</si>
  <si>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</si>
  <si>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</si>
  <si>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</si>
  <si>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</si>
  <si>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</si>
  <si>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</si>
  <si>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</si>
  <si>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</si>
  <si>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</si>
  <si>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</si>
  <si>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</si>
  <si>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</si>
  <si>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</si>
  <si>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</si>
  <si>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</si>
  <si>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</si>
  <si>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</si>
  <si>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</si>
  <si>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</si>
  <si>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</si>
  <si>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</si>
  <si>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</si>
  <si>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</si>
  <si>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</si>
  <si>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</si>
  <si>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</si>
  <si>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</si>
  <si>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</si>
  <si>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</si>
  <si>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</si>
  <si>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</si>
  <si>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</si>
  <si>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</si>
  <si>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</si>
  <si>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</si>
  <si>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</si>
  <si>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</si>
  <si>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</si>
  <si>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</si>
  <si>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</si>
  <si>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</si>
  <si>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</si>
  <si>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</si>
  <si>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</si>
  <si>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</si>
  <si>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</si>
  <si>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</si>
  <si>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</si>
  <si>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</si>
  <si>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</si>
  <si>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</si>
  <si>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</si>
  <si>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</si>
  <si>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</si>
  <si>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</si>
  <si>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</si>
  <si>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</si>
  <si>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</si>
  <si>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</si>
  <si>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</si>
  <si>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</si>
  <si>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</si>
  <si>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</si>
  <si>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</si>
  <si>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</si>
  <si>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</si>
  <si>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</si>
  <si>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</si>
  <si>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</si>
  <si>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</si>
  <si>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</si>
  <si>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</si>
  <si>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</si>
  <si>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</si>
  <si>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</si>
  <si>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</si>
  <si>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</si>
  <si>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</si>
  <si>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</si>
  <si>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</si>
  <si>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</si>
  <si>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</si>
  <si>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</si>
  <si>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</si>
  <si>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</si>
  <si>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</si>
  <si>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</si>
  <si>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</si>
  <si>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</si>
  <si>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</si>
  <si>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</si>
  <si>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</si>
  <si>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</si>
  <si>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</si>
  <si>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</si>
  <si>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</si>
  <si>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</si>
  <si>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</si>
  <si>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</si>
  <si>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</si>
  <si>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</si>
  <si>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</si>
  <si>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</si>
  <si>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</si>
  <si>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</si>
  <si>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</si>
  <si>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</si>
  <si>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</si>
  <si>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</si>
  <si>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</si>
  <si>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</si>
  <si>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</si>
  <si>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</si>
  <si>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</si>
  <si>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</si>
  <si>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</si>
  <si>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</si>
  <si>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</si>
  <si>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</si>
  <si>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</si>
  <si>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</si>
  <si>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</si>
  <si>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</si>
  <si>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</si>
  <si>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</si>
  <si>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</si>
  <si>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</si>
  <si>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</si>
  <si>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</si>
  <si>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</si>
  <si>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</si>
  <si>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</si>
  <si>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</si>
  <si>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</si>
  <si>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</si>
  <si>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</si>
  <si>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</si>
  <si>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</si>
  <si>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</si>
  <si>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</si>
  <si>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</si>
  <si>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</si>
  <si>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</si>
  <si>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</si>
  <si>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</si>
  <si>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</si>
  <si>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</si>
  <si>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</si>
  <si>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</si>
  <si>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</si>
  <si>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</si>
  <si>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</si>
  <si>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</si>
  <si>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</si>
  <si>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</si>
  <si>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</si>
  <si>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</si>
  <si>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</si>
  <si>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</si>
  <si>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</si>
  <si>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</si>
  <si>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</si>
  <si>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</si>
  <si>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</si>
  <si>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</si>
  <si>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</si>
  <si>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</si>
  <si>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</si>
  <si>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</si>
  <si>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</si>
  <si>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</si>
  <si>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</si>
  <si>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</si>
  <si>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</si>
  <si>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</si>
  <si>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</si>
  <si>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</si>
  <si>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</si>
  <si>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</si>
  <si>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</si>
  <si>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</si>
  <si>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</si>
  <si>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</si>
  <si>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</si>
  <si>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</si>
  <si>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</si>
  <si>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</si>
  <si>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</si>
  <si>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</si>
  <si>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</si>
  <si>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</si>
  <si>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</si>
  <si>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</si>
  <si>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</si>
  <si>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</si>
  <si>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</si>
  <si>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</si>
  <si>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</si>
  <si>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</si>
  <si>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</si>
  <si>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</si>
  <si>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</si>
  <si>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</si>
  <si>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</si>
  <si>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</si>
  <si>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</si>
  <si>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</si>
  <si>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</si>
  <si>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</si>
  <si>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</si>
  <si>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</si>
  <si>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</si>
  <si>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</si>
  <si>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</si>
  <si>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</si>
  <si>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</si>
  <si>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</si>
  <si>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</si>
  <si>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</si>
  <si>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</si>
  <si>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</si>
  <si>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</si>
  <si>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</si>
  <si>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</si>
  <si>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</si>
  <si>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</si>
  <si>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</si>
  <si>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</si>
  <si>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</si>
  <si>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</si>
  <si>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</si>
  <si>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</si>
  <si>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</si>
  <si>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</si>
  <si>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</si>
  <si>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</si>
  <si>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</si>
  <si>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</si>
  <si>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</si>
  <si>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</si>
  <si>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</si>
  <si>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</si>
  <si>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</si>
  <si>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</si>
  <si>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</si>
  <si>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</si>
  <si>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</si>
  <si>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</si>
  <si>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</si>
  <si>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</si>
  <si>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</si>
  <si>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</si>
  <si>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</si>
  <si>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</si>
  <si>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</si>
  <si>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</si>
  <si>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</si>
  <si>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</si>
  <si>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</si>
  <si>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</si>
  <si>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</si>
  <si>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</si>
  <si>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</si>
  <si>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</si>
  <si>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</si>
  <si>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</si>
  <si>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</si>
  <si>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</si>
  <si>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</si>
  <si>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</si>
  <si>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</si>
  <si>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</si>
  <si>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</si>
  <si>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</si>
  <si>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</si>
  <si>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</si>
  <si>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</si>
  <si>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</si>
  <si>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</si>
  <si>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</si>
  <si>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</si>
  <si>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</si>
  <si>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</si>
  <si>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</si>
  <si>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</si>
  <si>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</si>
  <si>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</si>
  <si>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</si>
  <si>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</si>
  <si>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</si>
  <si>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</si>
  <si>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</si>
  <si>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</si>
  <si>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</si>
  <si>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</si>
  <si>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</si>
  <si>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</si>
  <si>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</si>
  <si>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</si>
  <si>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</si>
  <si>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</si>
  <si>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</si>
  <si>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</si>
  <si>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</si>
  <si>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</si>
  <si>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</si>
  <si>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</si>
  <si>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</si>
  <si>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</si>
  <si>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</si>
  <si>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</si>
  <si>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</si>
  <si>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</si>
  <si>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</si>
  <si>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</si>
  <si>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</si>
  <si>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</si>
  <si>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</si>
  <si>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</si>
  <si>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</si>
  <si>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</si>
  <si>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</si>
  <si>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</si>
  <si>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</si>
  <si>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</si>
  <si>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</si>
  <si>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</si>
  <si>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</si>
  <si>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</si>
  <si>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</si>
  <si>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</si>
  <si>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</si>
  <si>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</si>
  <si>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</si>
  <si>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</si>
  <si>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</si>
  <si>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</si>
  <si>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</si>
  <si>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</si>
  <si>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</si>
  <si>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</si>
  <si>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</si>
  <si>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</si>
  <si>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</si>
  <si>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</si>
  <si>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</si>
  <si>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</si>
  <si>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</si>
  <si>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</si>
  <si>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</si>
  <si>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</si>
  <si>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</si>
  <si>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</si>
  <si>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</si>
  <si>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</si>
  <si>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</si>
  <si>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</si>
  <si>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</si>
  <si>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</si>
  <si>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</si>
  <si>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</si>
  <si>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</si>
  <si>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</si>
  <si>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</si>
  <si>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</si>
  <si>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</si>
  <si>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</si>
  <si>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</si>
  <si>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</si>
  <si>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</si>
  <si>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</si>
  <si>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</si>
  <si>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</si>
  <si>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</si>
  <si>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</si>
  <si>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</si>
  <si>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</si>
  <si>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</si>
  <si>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</si>
  <si>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</si>
  <si>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</si>
  <si>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</si>
  <si>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</si>
  <si>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</si>
  <si>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</si>
  <si>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</si>
  <si>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</si>
  <si>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</si>
  <si>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</si>
  <si>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</si>
  <si>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</si>
  <si>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</si>
  <si>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</si>
  <si>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</si>
  <si>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</si>
  <si>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</si>
  <si>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</si>
  <si>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</si>
  <si>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</si>
  <si>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</si>
  <si>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</si>
  <si>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</si>
  <si>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</si>
  <si>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</si>
  <si>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</si>
  <si>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</si>
  <si>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</si>
  <si>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</si>
  <si>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</si>
  <si>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</si>
  <si>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</si>
  <si>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</si>
  <si>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</si>
  <si>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</si>
  <si>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</si>
  <si>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</si>
  <si>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</si>
  <si>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</si>
  <si>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</si>
  <si>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</si>
  <si>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</si>
  <si>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</si>
  <si>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</si>
  <si>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</si>
  <si>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</si>
  <si>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</si>
  <si>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</si>
  <si>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</si>
  <si>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</si>
  <si>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</si>
  <si>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</si>
  <si>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</si>
  <si>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</si>
  <si>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</si>
  <si>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</si>
  <si>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</si>
  <si>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</si>
  <si>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</si>
  <si>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</si>
  <si>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</si>
  <si>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</si>
  <si>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</si>
  <si>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</si>
  <si>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</si>
  <si>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</si>
  <si>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</si>
  <si>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</si>
  <si>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</si>
  <si>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</si>
  <si>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</si>
  <si>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</si>
  <si>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</si>
  <si>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</si>
  <si>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</si>
  <si>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</si>
  <si>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</si>
  <si>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</si>
  <si>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</si>
  <si>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</si>
  <si>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</si>
  <si>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</si>
  <si>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</si>
  <si>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</si>
  <si>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</si>
  <si>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</si>
  <si>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</si>
  <si>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</si>
  <si>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</si>
  <si>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</si>
  <si>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</si>
  <si>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</si>
  <si>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</si>
  <si>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</si>
  <si>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</si>
  <si>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</si>
  <si>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</si>
  <si>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</si>
  <si>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</si>
  <si>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</si>
  <si>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</si>
  <si>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</si>
  <si>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</si>
  <si>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</si>
  <si>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</si>
  <si>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</si>
  <si>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</si>
  <si>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</si>
  <si>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</si>
  <si>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</si>
  <si>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</si>
  <si>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</si>
  <si>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</si>
  <si>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</si>
  <si>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</si>
  <si>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</si>
  <si>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</si>
  <si>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</si>
  <si>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</si>
  <si>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</si>
  <si>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</si>
  <si>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</si>
  <si>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</si>
  <si>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</si>
  <si>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</si>
  <si>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</si>
  <si>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</si>
  <si>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</si>
  <si>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</si>
  <si>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</si>
  <si>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</si>
  <si>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</si>
  <si>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</si>
  <si>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</si>
  <si>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</si>
  <si>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</si>
  <si>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</si>
  <si>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</si>
  <si>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</si>
  <si>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</si>
  <si>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</si>
  <si>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</si>
  <si>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</si>
  <si>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</si>
  <si>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</si>
  <si>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</si>
  <si>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</si>
  <si>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</si>
  <si>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</si>
  <si>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</si>
  <si>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</si>
  <si>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</si>
  <si>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</si>
  <si>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</si>
  <si>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</si>
  <si>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</si>
  <si>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</si>
  <si>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</si>
  <si>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</si>
  <si>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</si>
  <si>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</si>
  <si>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</si>
  <si>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</si>
  <si>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</si>
  <si>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</si>
  <si>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</si>
  <si>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</si>
  <si>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</si>
  <si>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</si>
  <si>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</si>
  <si>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</si>
  <si>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</si>
  <si>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</si>
  <si>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</si>
  <si>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</si>
  <si>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</si>
  <si>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</si>
  <si>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</si>
  <si>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</si>
  <si>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</si>
  <si>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</si>
  <si>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</si>
  <si>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</si>
  <si>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</si>
  <si>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</si>
  <si>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</si>
  <si>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</si>
  <si>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</si>
  <si>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</si>
  <si>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</si>
  <si>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</si>
  <si>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</si>
  <si>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</si>
  <si>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</si>
  <si>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</si>
  <si>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</si>
  <si>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</si>
  <si>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</si>
  <si>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</si>
  <si>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</si>
  <si>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</si>
  <si>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</si>
  <si>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</si>
  <si>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</si>
  <si>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</si>
  <si>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</si>
  <si>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</si>
  <si>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</si>
  <si>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</si>
  <si>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</si>
  <si>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</si>
  <si>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</si>
  <si>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</si>
  <si>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</si>
  <si>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</si>
  <si>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</si>
  <si>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</si>
  <si>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</si>
  <si>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</si>
  <si>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</si>
  <si>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</si>
  <si>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</si>
  <si>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</si>
  <si>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</si>
  <si>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</si>
  <si>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</si>
  <si>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</si>
  <si>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</si>
  <si>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</si>
  <si>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</si>
  <si>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</si>
  <si>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</si>
  <si>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</si>
  <si>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</si>
  <si>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</si>
  <si>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</si>
  <si>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</si>
  <si>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</si>
  <si>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</si>
  <si>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</si>
  <si>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</si>
  <si>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</si>
  <si>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</si>
  <si>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</si>
  <si>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</si>
  <si>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</si>
  <si>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</si>
  <si>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</si>
  <si>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</si>
  <si>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</si>
  <si>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</si>
  <si>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</si>
  <si>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</si>
  <si>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</si>
  <si>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</si>
  <si>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</si>
  <si>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</si>
  <si>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</si>
  <si>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</si>
  <si>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</si>
  <si>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</si>
  <si>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</si>
  <si>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</si>
  <si>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</si>
  <si>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</si>
  <si>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</si>
  <si>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</si>
  <si>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</si>
  <si>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</si>
  <si>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</si>
  <si>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</si>
  <si>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</si>
  <si>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</si>
  <si>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</si>
  <si>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</si>
  <si>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</si>
  <si>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</si>
  <si>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</si>
  <si>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</si>
  <si>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</si>
  <si>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</si>
  <si>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</si>
  <si>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</si>
  <si>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</si>
  <si>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</si>
  <si>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</si>
  <si>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</si>
  <si>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</si>
  <si>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</si>
  <si>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</si>
  <si>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</si>
  <si>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</si>
  <si>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</si>
  <si>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</si>
  <si>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</si>
  <si>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</si>
  <si>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</si>
  <si>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</si>
  <si>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</si>
  <si>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</si>
  <si>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</si>
  <si>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</si>
  <si>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</si>
  <si>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</si>
  <si>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</si>
  <si>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</si>
  <si>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</si>
  <si>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</si>
  <si>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</si>
  <si>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</si>
  <si>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</si>
  <si>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</si>
  <si>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</si>
  <si>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</si>
  <si>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</si>
  <si>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</si>
  <si>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</si>
  <si>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</si>
  <si>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</si>
  <si>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</si>
  <si>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</si>
  <si>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</si>
  <si>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</si>
  <si>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</si>
  <si>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</si>
  <si>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</si>
  <si>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</si>
  <si>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</si>
  <si>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</si>
  <si>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</si>
  <si>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</si>
  <si>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</si>
  <si>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</si>
  <si>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</si>
  <si>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</si>
  <si>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</si>
  <si>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</si>
  <si>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</si>
  <si>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</si>
  <si>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</si>
  <si>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</si>
  <si>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</si>
  <si>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</si>
  <si>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</si>
  <si>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</si>
  <si>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</si>
  <si>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</si>
  <si>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</si>
  <si>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</si>
  <si>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</si>
  <si>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</si>
  <si>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</si>
  <si>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</si>
  <si>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</si>
  <si>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</si>
  <si>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</si>
  <si>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</si>
  <si>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</si>
  <si>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</si>
  <si>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</si>
  <si>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</si>
  <si>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</si>
  <si>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</si>
  <si>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</si>
  <si>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</si>
  <si>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</si>
  <si>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</si>
  <si>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</si>
  <si>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</si>
  <si>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</si>
  <si>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</si>
  <si>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</si>
  <si>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</si>
  <si>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</si>
  <si>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</si>
  <si>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</si>
  <si>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</si>
  <si>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</si>
  <si>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</si>
  <si>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</si>
  <si>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</si>
  <si>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</si>
  <si>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</si>
  <si>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</si>
  <si>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</si>
  <si>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</si>
  <si>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</si>
  <si>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</si>
  <si>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</si>
  <si>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</si>
  <si>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</si>
  <si>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</si>
  <si>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</si>
  <si>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</si>
  <si>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</si>
  <si>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</si>
  <si>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</si>
  <si>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</si>
  <si>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</si>
  <si>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</si>
  <si>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</si>
  <si>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</si>
  <si>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</si>
  <si>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</si>
  <si>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</si>
  <si>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</si>
  <si>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</si>
  <si>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</si>
  <si>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</si>
  <si>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</si>
  <si>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</si>
  <si>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</si>
  <si>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</si>
  <si>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</si>
  <si>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</si>
  <si>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</si>
  <si>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</si>
  <si>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</si>
  <si>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</si>
  <si>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</si>
  <si>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</si>
  <si>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</si>
  <si>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</si>
  <si>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</si>
  <si>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</si>
  <si>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</si>
  <si>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</si>
  <si>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</si>
  <si>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</si>
  <si>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</si>
  <si>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</si>
  <si>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</si>
  <si>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</si>
  <si>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</si>
  <si>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</si>
  <si>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</si>
  <si>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</si>
  <si>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</si>
  <si>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</si>
  <si>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</si>
  <si>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</si>
  <si>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</si>
  <si>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</si>
  <si>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</si>
  <si>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</si>
  <si>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</si>
  <si>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</si>
  <si>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</si>
  <si>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</si>
  <si>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</si>
  <si>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</si>
  <si>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</si>
  <si>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</si>
  <si>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</si>
  <si>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</si>
  <si>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</si>
  <si>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</si>
  <si>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</si>
  <si>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</si>
  <si>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</si>
  <si>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</si>
  <si>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</si>
  <si>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</si>
  <si>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</si>
  <si>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</si>
  <si>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</si>
  <si>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</si>
  <si>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</si>
  <si>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</si>
  <si>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</si>
  <si>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</si>
  <si>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</si>
  <si>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</si>
  <si>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</si>
  <si>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</si>
  <si>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</si>
  <si>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</si>
  <si>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</si>
  <si>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</si>
  <si>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</si>
  <si>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</si>
  <si>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</si>
  <si>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</si>
  <si>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</si>
  <si>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</si>
  <si>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</si>
  <si>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</si>
  <si>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</si>
  <si>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</si>
  <si>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</si>
  <si>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</si>
  <si>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</si>
  <si>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</si>
  <si>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</si>
  <si>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</si>
  <si>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</si>
  <si>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</si>
  <si>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</si>
  <si>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</si>
  <si>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</si>
  <si>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</si>
  <si>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</si>
  <si>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</si>
  <si>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</si>
  <si>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</si>
  <si>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</si>
  <si>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</si>
  <si>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</si>
  <si>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</si>
  <si>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</si>
  <si>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</si>
  <si>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</si>
  <si>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</si>
  <si>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</si>
  <si>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</si>
  <si>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</si>
  <si>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</si>
  <si>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</si>
  <si>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</si>
  <si>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</si>
  <si>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</si>
  <si>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</si>
  <si>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</si>
  <si>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</si>
  <si>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</si>
  <si>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</si>
  <si>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</si>
  <si>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</si>
  <si>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</si>
  <si>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</si>
  <si>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</si>
  <si>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</si>
  <si>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</si>
  <si>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</si>
  <si>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</si>
  <si>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</si>
  <si>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</si>
  <si>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</si>
  <si>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</si>
  <si>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</si>
  <si>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</si>
  <si>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</si>
  <si>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</si>
  <si>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</si>
  <si>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</si>
  <si>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</si>
  <si>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</si>
  <si>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</si>
  <si>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</si>
  <si>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</si>
  <si>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</si>
  <si>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</si>
  <si>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</si>
  <si>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</si>
  <si>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</si>
  <si>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</si>
  <si>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</si>
  <si>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</si>
  <si>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</si>
  <si>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</si>
  <si>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</si>
  <si>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</si>
  <si>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</si>
  <si>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</si>
  <si>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</si>
  <si>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</si>
  <si>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</si>
  <si>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</si>
  <si>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</si>
  <si>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</si>
  <si>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</si>
  <si>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</si>
  <si>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</si>
  <si>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</si>
  <si>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</si>
  <si>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</si>
  <si>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</si>
  <si>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</si>
  <si>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</si>
  <si>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</si>
  <si>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</si>
  <si>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</si>
  <si>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</si>
  <si>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</si>
  <si>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</si>
  <si>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</si>
  <si>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</si>
  <si>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</si>
  <si>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</si>
  <si>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</si>
  <si>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</si>
  <si>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</si>
  <si>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</si>
  <si>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</si>
  <si>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</si>
  <si>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</si>
  <si>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</si>
  <si>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</si>
  <si>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</si>
  <si>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</si>
  <si>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</si>
  <si>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</si>
  <si>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</si>
  <si>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</si>
  <si>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</si>
  <si>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</si>
  <si>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</si>
  <si>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</si>
  <si>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</si>
  <si>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</si>
  <si>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</si>
  <si>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</si>
  <si>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</si>
  <si>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</si>
  <si>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</si>
  <si>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</si>
  <si>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</si>
  <si>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</si>
  <si>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</si>
  <si>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</si>
  <si>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</si>
  <si>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</si>
  <si>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</si>
  <si>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</si>
  <si>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</si>
  <si>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</si>
  <si>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</si>
  <si>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</si>
  <si>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</si>
  <si>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</si>
  <si>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</si>
  <si>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</si>
  <si>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</si>
  <si>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</si>
  <si>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</si>
  <si>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</si>
  <si>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</si>
  <si>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</si>
  <si>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</si>
  <si>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</si>
  <si>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</si>
  <si>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</si>
  <si>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</si>
  <si>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</si>
  <si>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</si>
  <si>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</si>
  <si>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</si>
  <si>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</si>
  <si>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</si>
  <si>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</si>
  <si>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</si>
  <si>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</si>
  <si>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</si>
  <si>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</si>
  <si>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</si>
  <si>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</si>
  <si>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</si>
  <si>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</si>
  <si>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</si>
  <si>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</si>
  <si>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</si>
  <si>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</si>
  <si>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</si>
  <si>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</si>
  <si>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</si>
  <si>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</si>
  <si>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</si>
  <si>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</si>
  <si>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</si>
  <si>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</si>
  <si>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</si>
  <si>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</si>
  <si>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</si>
  <si>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</si>
  <si>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</si>
  <si>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</si>
  <si>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</si>
  <si>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</si>
  <si>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</si>
  <si>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</si>
  <si>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</si>
  <si>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</si>
  <si>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</si>
  <si>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</si>
  <si>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</si>
  <si>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</si>
  <si>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</si>
  <si>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</si>
  <si>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</si>
  <si>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</si>
  <si>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</si>
  <si>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</si>
  <si>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</si>
  <si>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</si>
  <si>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</si>
  <si>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</si>
  <si>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</si>
  <si>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</si>
  <si>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</si>
  <si>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</si>
  <si>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</si>
  <si>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</si>
  <si>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</si>
  <si>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</si>
  <si>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</si>
  <si>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</si>
  <si>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</si>
  <si>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</si>
  <si>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</si>
  <si>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</si>
  <si>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</si>
  <si>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</si>
  <si>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</si>
  <si>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</si>
  <si>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</si>
  <si>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</si>
  <si>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</si>
  <si>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</si>
  <si>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</si>
  <si>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</si>
  <si>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</si>
  <si>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</si>
  <si>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</si>
  <si>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</si>
  <si>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</si>
  <si>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</si>
  <si>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</si>
  <si>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</si>
  <si>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</si>
  <si>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</si>
  <si>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</si>
  <si>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</si>
  <si>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</si>
  <si>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</si>
  <si>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</si>
  <si>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</si>
  <si>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</si>
  <si>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</si>
  <si>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</si>
  <si>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</si>
  <si>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</si>
  <si>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</si>
  <si>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</si>
  <si>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</si>
  <si>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</si>
  <si>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</si>
  <si>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</si>
  <si>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</si>
  <si>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</si>
  <si>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</si>
  <si>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</si>
  <si>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</si>
  <si>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</si>
  <si>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</si>
  <si>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</si>
  <si>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</si>
  <si>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</si>
  <si>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</si>
  <si>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</si>
  <si>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</si>
  <si>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</si>
  <si>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</si>
  <si>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</si>
  <si>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</si>
  <si>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</si>
  <si>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</si>
  <si>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</si>
  <si>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</si>
  <si>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</si>
  <si>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</si>
  <si>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</si>
  <si>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</si>
  <si>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</si>
  <si>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</si>
  <si>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</si>
  <si>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</si>
  <si>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</si>
  <si>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</si>
  <si>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</si>
  <si>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</si>
  <si>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</si>
  <si>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</si>
  <si>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</si>
  <si>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</si>
  <si>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</si>
  <si>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</si>
  <si>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</si>
  <si>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</si>
  <si>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</si>
  <si>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</si>
  <si>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</si>
  <si>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</si>
  <si>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</si>
  <si>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</si>
  <si>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</si>
  <si>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</si>
  <si>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</si>
  <si>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</si>
  <si>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</si>
  <si>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</si>
  <si>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</si>
  <si>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</si>
  <si>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</si>
  <si>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</si>
  <si>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</si>
  <si>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</si>
  <si>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</si>
  <si>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</si>
  <si>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</si>
  <si>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</si>
  <si>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</si>
  <si>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</si>
  <si>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</si>
  <si>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</si>
  <si>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</si>
  <si>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</si>
  <si>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</si>
  <si>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</si>
  <si>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</si>
  <si>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</si>
  <si>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</si>
  <si>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</si>
  <si>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</si>
  <si>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</si>
  <si>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</si>
  <si>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</si>
  <si>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</si>
  <si>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</si>
  <si>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</si>
  <si>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</si>
  <si>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</si>
  <si>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</si>
  <si>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</si>
  <si>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</si>
  <si>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</si>
  <si>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</si>
  <si>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</si>
  <si>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</si>
  <si>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</si>
  <si>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</si>
  <si>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</si>
  <si>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</si>
  <si>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</si>
  <si>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</si>
  <si>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</si>
  <si>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</si>
  <si>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</si>
  <si>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</si>
  <si>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</si>
  <si>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</si>
  <si>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</si>
  <si>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</si>
  <si>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</si>
  <si>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</si>
  <si>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</si>
  <si>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</si>
  <si>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</si>
  <si>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</si>
  <si>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</si>
  <si>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</si>
  <si>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</si>
  <si>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</si>
  <si>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</si>
  <si>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</si>
  <si>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</si>
  <si>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</si>
  <si>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</si>
  <si>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</si>
  <si>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</si>
  <si>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</si>
  <si>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</si>
  <si>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</si>
  <si>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</si>
  <si>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</si>
  <si>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</si>
  <si>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</si>
  <si>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</si>
  <si>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</si>
  <si>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</si>
  <si>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</si>
  <si>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</si>
  <si>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</si>
  <si>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</si>
  <si>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</si>
  <si>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</si>
  <si>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</si>
  <si>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</si>
  <si>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</si>
  <si>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</si>
  <si>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</si>
  <si>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</si>
  <si>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</si>
  <si>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</si>
  <si>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</si>
  <si>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</si>
  <si>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</si>
  <si>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</si>
  <si>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</si>
  <si>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</si>
  <si>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</si>
  <si>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</si>
  <si>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</si>
  <si>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</si>
  <si>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</si>
  <si>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</si>
  <si>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</si>
  <si>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</si>
  <si>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</si>
  <si>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</si>
  <si>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</si>
  <si>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</si>
  <si>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</si>
  <si>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</si>
  <si>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</si>
  <si>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</si>
  <si>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</si>
  <si>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</si>
  <si>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</si>
  <si>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</si>
  <si>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</si>
  <si>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</si>
  <si>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</si>
  <si>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</si>
  <si>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</si>
  <si>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</si>
  <si>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</si>
  <si>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</si>
  <si>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</si>
  <si>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</si>
  <si>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</si>
  <si>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</si>
  <si>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</si>
  <si>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</si>
  <si>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</si>
  <si>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</si>
  <si>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</si>
  <si>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</si>
  <si>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</si>
  <si>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</si>
  <si>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</si>
  <si>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</si>
  <si>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</si>
  <si>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</si>
  <si>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</si>
  <si>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</si>
  <si>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</si>
  <si>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</si>
  <si>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</si>
  <si>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</si>
  <si>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</si>
  <si>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</si>
  <si>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</si>
  <si>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</si>
  <si>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</si>
  <si>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</si>
  <si>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</si>
  <si>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</si>
  <si>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</si>
  <si>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</si>
  <si>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</si>
  <si>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</si>
  <si>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</si>
  <si>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</si>
  <si>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</si>
  <si>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</si>
  <si>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</si>
  <si>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</si>
  <si>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</si>
  <si>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</si>
  <si>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</si>
  <si>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</si>
  <si>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</si>
  <si>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</si>
  <si>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</si>
  <si>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</si>
  <si>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</si>
  <si>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</si>
  <si>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</si>
  <si>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</si>
  <si>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</si>
  <si>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</si>
  <si>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</si>
  <si>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</si>
  <si>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</si>
  <si>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</si>
  <si>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</si>
  <si>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</si>
  <si>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</si>
  <si>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</si>
  <si>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</si>
  <si>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</si>
  <si>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</si>
  <si>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</si>
  <si>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</si>
  <si>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</si>
  <si>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</si>
  <si>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</si>
  <si>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</si>
  <si>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</si>
  <si>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</si>
  <si>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</si>
  <si>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</si>
  <si>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</si>
  <si>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</si>
  <si>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</si>
  <si>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</si>
  <si>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</si>
  <si>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</si>
  <si>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</si>
  <si>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</si>
  <si>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</si>
  <si>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</si>
  <si>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</si>
  <si>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</si>
  <si>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</si>
  <si>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</si>
  <si>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</si>
  <si>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</si>
  <si>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</si>
  <si>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</si>
  <si>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</si>
  <si>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</si>
  <si>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</si>
  <si>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</si>
  <si>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</si>
  <si>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</si>
  <si>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</si>
  <si>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</si>
  <si>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</si>
  <si>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</si>
  <si>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</si>
  <si>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</si>
  <si>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</si>
  <si>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</si>
  <si>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</si>
  <si>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</si>
  <si>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</si>
  <si>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</si>
  <si>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</si>
  <si>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</si>
  <si>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</si>
  <si>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</si>
  <si>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</si>
  <si>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</si>
  <si>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</si>
  <si>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</si>
  <si>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</si>
  <si>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</si>
  <si>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</si>
  <si>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</si>
  <si>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</si>
  <si>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</si>
  <si>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</si>
  <si>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</si>
  <si>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</si>
  <si>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</si>
  <si>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</si>
  <si>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</si>
  <si>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</si>
  <si>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</si>
  <si>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</si>
  <si>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</si>
  <si>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</si>
  <si>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</si>
  <si>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</si>
  <si>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</si>
  <si>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</si>
  <si>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</si>
  <si>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</si>
  <si>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</si>
  <si>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</si>
  <si>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</si>
  <si>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</si>
  <si>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</si>
  <si>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</si>
  <si>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</si>
  <si>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</si>
  <si>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</si>
  <si>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</si>
  <si>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</si>
  <si>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</si>
  <si>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</si>
  <si>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</si>
  <si>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</si>
  <si>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</si>
  <si>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</si>
  <si>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</si>
  <si>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</si>
  <si>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</si>
  <si>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</si>
  <si>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</si>
  <si>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</si>
  <si>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</si>
  <si>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</si>
  <si>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</si>
  <si>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</si>
  <si>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</si>
  <si>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</si>
  <si>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</si>
  <si>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</si>
  <si>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</si>
  <si>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</si>
  <si>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</si>
  <si>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</si>
  <si>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</si>
  <si>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</si>
  <si>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</si>
  <si>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</si>
  <si>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</si>
  <si>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</si>
  <si>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</si>
  <si>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</si>
  <si>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</si>
  <si>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</si>
  <si>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</si>
  <si>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</si>
  <si>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</si>
  <si>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</si>
  <si>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</si>
  <si>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</si>
  <si>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</si>
  <si>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</si>
  <si>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</si>
  <si>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</si>
  <si>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</si>
  <si>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</si>
  <si>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</si>
  <si>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</si>
  <si>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</si>
  <si>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</si>
  <si>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</si>
  <si>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</si>
  <si>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</si>
  <si>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</si>
  <si>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</si>
  <si>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</si>
  <si>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</si>
  <si>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</si>
  <si>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</si>
  <si>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</si>
  <si>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</si>
  <si>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</si>
  <si>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</si>
  <si>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</si>
  <si>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</si>
  <si>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</si>
  <si>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</si>
  <si>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</si>
  <si>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</si>
  <si>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</si>
  <si>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</si>
  <si>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</si>
  <si>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</si>
  <si>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</si>
  <si>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</si>
  <si>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</si>
  <si>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</si>
  <si>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</si>
  <si>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</si>
  <si>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</si>
  <si>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</si>
  <si>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</si>
  <si>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</si>
  <si>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</si>
  <si>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</si>
  <si>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</si>
  <si>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</si>
  <si>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</si>
  <si>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</si>
  <si>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</si>
  <si>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</si>
  <si>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</si>
  <si>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</si>
  <si>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</si>
  <si>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</si>
  <si>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</si>
  <si>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</si>
  <si>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</si>
  <si>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</si>
  <si>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</si>
  <si>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</si>
  <si>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</si>
  <si>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</si>
  <si>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</si>
  <si>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</si>
  <si>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</si>
  <si>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</si>
  <si>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</si>
  <si>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</si>
  <si>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</si>
  <si>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</si>
  <si>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</si>
  <si>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</si>
  <si>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</si>
  <si>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</si>
  <si>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</si>
  <si>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</si>
  <si>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</si>
  <si>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</si>
  <si>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</si>
  <si>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</si>
  <si>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</si>
  <si>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</si>
  <si>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</si>
  <si>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</si>
  <si>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</si>
  <si>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</si>
  <si>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</si>
  <si>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</si>
  <si>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</si>
  <si>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</si>
  <si>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</si>
  <si>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</si>
  <si>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</si>
  <si>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</si>
  <si>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</si>
  <si>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</si>
  <si>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</si>
  <si>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</si>
  <si>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</si>
  <si>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</si>
  <si>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</si>
  <si>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</si>
  <si>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</si>
  <si>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</si>
  <si>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</si>
  <si>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</si>
  <si>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</si>
  <si>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</si>
  <si>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</si>
  <si>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</si>
  <si>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</si>
  <si>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</si>
  <si>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</si>
  <si>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</si>
  <si>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</si>
  <si>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</si>
  <si>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</si>
  <si>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</si>
  <si>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</si>
  <si>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</si>
  <si>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</si>
  <si>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</si>
  <si>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</si>
  <si>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</si>
  <si>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</si>
  <si>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</si>
  <si>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</si>
  <si>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</si>
  <si>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</si>
  <si>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</si>
  <si>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</si>
  <si>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</si>
  <si>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</si>
  <si>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</si>
  <si>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</si>
  <si>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</si>
  <si>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</si>
  <si>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</si>
  <si>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</si>
  <si>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</si>
  <si>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</si>
  <si>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</si>
  <si>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</si>
  <si>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</si>
  <si>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</si>
  <si>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</si>
  <si>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</si>
  <si>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</si>
  <si>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</si>
  <si>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</si>
  <si>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</si>
  <si>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</si>
  <si>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</si>
  <si>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</si>
  <si>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</si>
  <si>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</si>
  <si>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</si>
  <si>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</si>
  <si>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</si>
  <si>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</si>
  <si>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</si>
  <si>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</si>
  <si>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</si>
  <si>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</si>
  <si>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</si>
  <si>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</si>
  <si>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</si>
  <si>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</si>
  <si>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</si>
  <si>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</si>
  <si>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</si>
  <si>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</si>
  <si>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</si>
  <si>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</si>
  <si>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</si>
  <si>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</si>
  <si>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</si>
  <si>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</si>
  <si>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</si>
  <si>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</si>
  <si>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</si>
  <si>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</si>
  <si>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</si>
  <si>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</si>
  <si>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</si>
  <si>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</si>
  <si>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</si>
  <si>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</si>
  <si>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</si>
  <si>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</si>
  <si>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</si>
  <si>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</si>
  <si>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</si>
  <si>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</si>
  <si>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</si>
  <si>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</si>
  <si>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</si>
  <si>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</si>
  <si>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</si>
  <si>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</si>
  <si>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</si>
  <si>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</si>
  <si>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</si>
  <si>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</si>
  <si>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</si>
  <si>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</si>
  <si>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</si>
  <si>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</si>
  <si>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</si>
  <si>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</si>
  <si>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</si>
  <si>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</si>
  <si>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</si>
  <si>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</si>
  <si>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</si>
  <si>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</si>
  <si>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</si>
  <si>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</si>
  <si>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</si>
  <si>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</si>
  <si>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</si>
  <si>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</si>
  <si>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</si>
  <si>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</si>
  <si>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</si>
  <si>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</si>
  <si>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</si>
  <si>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</si>
  <si>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</si>
  <si>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</si>
  <si>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</si>
  <si>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</si>
  <si>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</si>
  <si>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</si>
  <si>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</si>
  <si>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</si>
  <si>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</si>
  <si>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</si>
  <si>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</si>
  <si>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</si>
  <si>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</si>
  <si>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</si>
  <si>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</si>
  <si>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</si>
  <si>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</si>
  <si>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</si>
  <si>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</si>
  <si>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</si>
  <si>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</si>
  <si>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</si>
  <si>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</si>
  <si>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</si>
  <si>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</si>
  <si>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</si>
  <si>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</si>
  <si>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</si>
  <si>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</si>
  <si>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</si>
  <si>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</si>
  <si>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</si>
  <si>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</si>
  <si>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</si>
  <si>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</si>
  <si>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</si>
  <si>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</si>
  <si>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</si>
  <si>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</si>
  <si>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</si>
  <si>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</si>
  <si>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</si>
  <si>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</si>
  <si>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</si>
  <si>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</si>
  <si>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</si>
  <si>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</si>
  <si>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</si>
  <si>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</si>
  <si>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</si>
  <si>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</si>
  <si>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</si>
  <si>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</si>
  <si>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</si>
  <si>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</si>
  <si>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</si>
  <si>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</si>
  <si>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</si>
  <si>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</si>
  <si>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</si>
  <si>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</si>
  <si>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</si>
  <si>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</si>
  <si>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</si>
  <si>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</si>
  <si>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</si>
  <si>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</si>
  <si>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</si>
  <si>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</si>
  <si>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</si>
  <si>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</si>
  <si>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</si>
  <si>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</si>
  <si>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</si>
  <si>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</si>
  <si>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</si>
  <si>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</si>
  <si>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</si>
  <si>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</si>
  <si>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</si>
  <si>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</si>
  <si>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</si>
  <si>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</si>
  <si>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</si>
  <si>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</si>
  <si>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</si>
  <si>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</si>
  <si>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</si>
  <si>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</si>
  <si>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</si>
  <si>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</si>
  <si>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</si>
  <si>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</si>
  <si>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</si>
  <si>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</si>
  <si>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</si>
  <si>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</si>
  <si>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</si>
  <si>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</si>
  <si>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</si>
  <si>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</si>
  <si>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</si>
  <si>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</si>
  <si>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</si>
  <si>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</si>
  <si>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</si>
  <si>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</si>
  <si>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</si>
  <si>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</si>
  <si>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</si>
  <si>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</si>
  <si>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</si>
  <si>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</si>
  <si>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</si>
  <si>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</si>
  <si>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</si>
  <si>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</si>
  <si>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</si>
  <si>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</si>
  <si>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</si>
  <si>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</si>
  <si>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</si>
  <si>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</si>
  <si>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</si>
  <si>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</si>
  <si>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</si>
  <si>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</si>
  <si>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</si>
  <si>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</si>
  <si>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</si>
  <si>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</si>
  <si>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</si>
  <si>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</si>
  <si>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</si>
  <si>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</si>
  <si>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</si>
  <si>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</si>
  <si>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</si>
  <si>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</si>
  <si>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</si>
  <si>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</si>
  <si>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</si>
  <si>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</si>
  <si>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</si>
  <si>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</si>
  <si>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</si>
  <si>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</si>
  <si>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</si>
  <si>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</si>
  <si>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</si>
  <si>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</si>
  <si>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</si>
  <si>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</si>
  <si>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</si>
  <si>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</si>
  <si>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</si>
  <si>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</si>
  <si>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</si>
  <si>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</si>
  <si>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</si>
  <si>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</si>
  <si>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</si>
  <si>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</si>
  <si>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</si>
  <si>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</si>
  <si>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</si>
  <si>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</si>
  <si>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</si>
  <si>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</si>
  <si>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</si>
  <si>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</si>
  <si>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</si>
  <si>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</si>
  <si>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</si>
  <si>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</si>
  <si>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</si>
  <si>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</si>
  <si>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</si>
  <si>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</si>
  <si>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</si>
  <si>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</si>
  <si>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</si>
  <si>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</si>
  <si>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</si>
  <si>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</si>
  <si>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</si>
  <si>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</si>
  <si>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</si>
  <si>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</si>
  <si>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</si>
  <si>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</si>
  <si>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</si>
  <si>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</si>
  <si>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</si>
  <si>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</si>
  <si>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</si>
  <si>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</si>
  <si>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</si>
  <si>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</si>
  <si>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</si>
  <si>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</si>
  <si>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</si>
  <si>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</si>
  <si>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</si>
  <si>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</si>
  <si>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</si>
  <si>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</si>
  <si>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</si>
  <si>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</si>
  <si>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</si>
  <si>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</si>
  <si>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</si>
  <si>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</si>
  <si>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</si>
  <si>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</si>
  <si>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</si>
  <si>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</si>
  <si>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</si>
  <si>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</si>
  <si>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</si>
  <si>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</si>
  <si>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</si>
  <si>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</si>
  <si>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</si>
  <si>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</si>
  <si>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</si>
  <si>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</si>
  <si>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</si>
  <si>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</si>
  <si>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</si>
  <si>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</si>
  <si>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</si>
  <si>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</si>
  <si>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</si>
  <si>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</si>
  <si>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</si>
  <si>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</si>
  <si>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</si>
  <si>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</si>
  <si>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</si>
  <si>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</si>
  <si>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</si>
  <si>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</si>
  <si>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</si>
  <si>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</si>
  <si>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</si>
  <si>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</si>
  <si>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</si>
  <si>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</si>
  <si>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</si>
  <si>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</si>
  <si>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</si>
  <si>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</si>
  <si>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</si>
  <si>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</si>
  <si>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</si>
  <si>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</si>
  <si>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</si>
  <si>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</si>
  <si>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</si>
  <si>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</si>
  <si>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</si>
  <si>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</si>
  <si>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</si>
  <si>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</si>
  <si>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</si>
  <si>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</si>
  <si>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</si>
  <si>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</si>
  <si>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</si>
  <si>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</si>
  <si>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</si>
  <si>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</si>
  <si>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</si>
  <si>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</si>
  <si>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</si>
  <si>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</si>
  <si>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</si>
  <si>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</si>
  <si>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</si>
  <si>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</si>
  <si>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</si>
  <si>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</si>
  <si>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</si>
  <si>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</si>
  <si>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</si>
  <si>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</si>
  <si>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</si>
  <si>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</si>
  <si>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</si>
  <si>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</si>
  <si>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</si>
  <si>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</si>
  <si>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</si>
  <si>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</si>
  <si>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</si>
  <si>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</si>
  <si>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</si>
  <si>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</si>
  <si>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</si>
  <si>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</si>
  <si>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</si>
  <si>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</si>
  <si>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</si>
  <si>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</si>
  <si>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</si>
  <si>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</si>
  <si>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</si>
  <si>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</si>
  <si>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</si>
  <si>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</si>
  <si>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</si>
  <si>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</si>
  <si>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</si>
  <si>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</si>
  <si>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</si>
  <si>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</si>
  <si>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</si>
  <si>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</si>
  <si>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</si>
  <si>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</si>
  <si>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</si>
  <si>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</si>
  <si>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</si>
  <si>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</si>
  <si>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</si>
  <si>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</si>
  <si>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</si>
  <si>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</si>
  <si>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</si>
  <si>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</si>
  <si>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</si>
  <si>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</si>
  <si>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</si>
  <si>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</si>
  <si>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</si>
  <si>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</si>
  <si>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</si>
  <si>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</si>
  <si>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</si>
  <si>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</si>
  <si>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</si>
  <si>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</si>
  <si>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</si>
  <si>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</si>
  <si>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</si>
  <si>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</si>
  <si>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</si>
  <si>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</si>
  <si>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</si>
  <si>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</si>
  <si>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</si>
  <si>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</si>
  <si>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</si>
  <si>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</si>
  <si>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</si>
  <si>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</si>
  <si>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</si>
  <si>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</si>
  <si>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</si>
  <si>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</si>
  <si>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</si>
  <si>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</si>
  <si>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</si>
  <si>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</si>
  <si>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</si>
  <si>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</si>
  <si>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</si>
  <si>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</si>
  <si>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</si>
  <si>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</si>
  <si>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</si>
  <si>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</si>
  <si>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</si>
  <si>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</si>
  <si>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</si>
  <si>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</si>
  <si>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</si>
  <si>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</si>
  <si>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</si>
  <si>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</si>
  <si>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</si>
  <si>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</si>
  <si>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</si>
  <si>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</si>
  <si>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</si>
  <si>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</si>
  <si>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</si>
  <si>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</si>
  <si>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</si>
  <si>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</si>
  <si>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</si>
  <si>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</si>
  <si>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</si>
  <si>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</si>
  <si>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</si>
  <si>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</si>
  <si>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</si>
  <si>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</si>
  <si>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</si>
  <si>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</si>
  <si>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</si>
  <si>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</si>
  <si>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</si>
  <si>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</si>
  <si>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</si>
  <si>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</si>
  <si>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</si>
  <si>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</si>
  <si>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</si>
  <si>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</si>
  <si>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</si>
  <si>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</si>
  <si>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</si>
  <si>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</si>
  <si>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</si>
  <si>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</si>
  <si>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</si>
  <si>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</si>
  <si>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</si>
  <si>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</si>
  <si>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</si>
  <si>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</si>
  <si>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</si>
  <si>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</si>
  <si>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</si>
  <si>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</si>
  <si>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</si>
  <si>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</si>
  <si>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</si>
  <si>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</si>
  <si>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</si>
  <si>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</si>
  <si>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</si>
  <si>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</si>
  <si>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</si>
  <si>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</si>
  <si>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</si>
  <si>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</si>
  <si>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</si>
  <si>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</si>
  <si>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</si>
  <si>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</si>
  <si>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</si>
  <si>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</si>
  <si>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</si>
  <si>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</si>
  <si>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</si>
  <si>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</si>
  <si>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</si>
  <si>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</si>
  <si>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</si>
  <si>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</si>
  <si>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</si>
  <si>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</si>
  <si>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</si>
  <si>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</si>
  <si>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</si>
  <si>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</si>
  <si>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</si>
  <si>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</si>
  <si>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</si>
  <si>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</si>
  <si>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</si>
  <si>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</si>
  <si>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</si>
  <si>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</si>
  <si>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</si>
  <si>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</si>
  <si>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</si>
  <si>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</si>
  <si>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</si>
  <si>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</si>
  <si>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</si>
  <si>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</si>
  <si>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</si>
  <si>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</si>
  <si>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</si>
  <si>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</si>
  <si>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</si>
  <si>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</si>
  <si>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</si>
  <si>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</si>
  <si>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</si>
  <si>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</si>
  <si>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</si>
  <si>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</si>
  <si>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</si>
  <si>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</si>
  <si>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</si>
  <si>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</si>
  <si>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</si>
  <si>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</si>
  <si>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</si>
  <si>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</si>
  <si>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</si>
  <si>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</si>
  <si>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</si>
  <si>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</si>
  <si>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</si>
  <si>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</si>
  <si>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</si>
  <si>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</si>
  <si>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</si>
  <si>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</si>
  <si>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</si>
  <si>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</si>
  <si>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</si>
  <si>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</si>
  <si>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</si>
  <si>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</si>
  <si>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</si>
  <si>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</si>
  <si>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</si>
  <si>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</si>
  <si>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</si>
  <si>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</si>
  <si>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</si>
  <si>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</si>
  <si>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</si>
  <si>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</si>
  <si>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</si>
  <si>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</si>
  <si>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</si>
  <si>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</si>
  <si>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</si>
  <si>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</si>
  <si>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</si>
  <si>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</si>
  <si>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</si>
  <si>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</si>
  <si>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</si>
  <si>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</si>
  <si>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</si>
  <si>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</si>
  <si>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</si>
  <si>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</si>
  <si>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</si>
  <si>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</si>
  <si>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</si>
  <si>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</si>
  <si>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</si>
  <si>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</si>
  <si>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</si>
  <si>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</si>
  <si>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</si>
  <si>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</si>
  <si>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</si>
  <si>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</si>
  <si>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</si>
  <si>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</si>
  <si>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</si>
  <si>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</si>
  <si>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</si>
  <si>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</si>
  <si>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</si>
  <si>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</si>
  <si>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</si>
  <si>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</si>
  <si>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</si>
  <si>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</si>
  <si>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</si>
  <si>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</si>
  <si>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</si>
  <si>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</si>
  <si>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</si>
  <si>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</si>
  <si>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</si>
  <si>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</si>
  <si>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</si>
  <si>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</si>
  <si>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</si>
  <si>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</si>
  <si>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</si>
  <si>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</si>
  <si>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</si>
  <si>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</si>
  <si>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</si>
  <si>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</si>
  <si>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</si>
  <si>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</si>
  <si>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</si>
  <si>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</si>
  <si>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</si>
  <si>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</si>
  <si>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</si>
  <si>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</si>
  <si>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</si>
  <si>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</si>
  <si>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</si>
  <si>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</si>
  <si>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</si>
  <si>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</si>
  <si>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</si>
  <si>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</si>
  <si>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</si>
  <si>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</si>
  <si>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</si>
  <si>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</si>
  <si>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</si>
  <si>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</si>
  <si>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</si>
  <si>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</si>
  <si>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</si>
  <si>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</si>
  <si>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</si>
  <si>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</si>
  <si>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</si>
  <si>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</si>
  <si>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</si>
  <si>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</si>
  <si>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</si>
  <si>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</si>
  <si>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</si>
  <si>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</si>
  <si>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</si>
  <si>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</si>
  <si>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</si>
  <si>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</si>
  <si>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</si>
  <si>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</si>
  <si>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</si>
  <si>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</si>
  <si>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</si>
  <si>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</si>
  <si>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</si>
  <si>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</si>
  <si>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</si>
  <si>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</si>
  <si>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</si>
  <si>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</si>
  <si>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</si>
  <si>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</si>
  <si>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</si>
  <si>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</si>
  <si>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</si>
  <si>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</si>
  <si>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</si>
  <si>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</si>
  <si>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</si>
  <si>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</si>
  <si>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</si>
  <si>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</si>
  <si>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</si>
  <si>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</si>
  <si>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</si>
  <si>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</si>
  <si>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</si>
  <si>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</si>
  <si>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</si>
  <si>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</si>
  <si>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</si>
  <si>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</si>
  <si>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</si>
  <si>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</si>
  <si>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</si>
  <si>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</si>
  <si>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</si>
  <si>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</si>
  <si>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</si>
  <si>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</si>
  <si>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</si>
  <si>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</si>
  <si>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</si>
  <si>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</si>
  <si>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</si>
  <si>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</si>
  <si>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</si>
  <si>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</si>
  <si>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</si>
  <si>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</si>
  <si>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</si>
  <si>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</si>
  <si>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</si>
  <si>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</si>
  <si>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</si>
  <si>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</si>
  <si>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</si>
  <si>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</si>
  <si>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</si>
  <si>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</si>
  <si>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</si>
  <si>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</si>
  <si>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</si>
  <si>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</si>
  <si>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</si>
  <si>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</si>
  <si>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</si>
  <si>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</si>
  <si>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</si>
  <si>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</si>
  <si>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</si>
  <si>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</si>
  <si>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</si>
  <si>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</si>
  <si>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</si>
  <si>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</si>
  <si>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</si>
  <si>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</si>
  <si>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</si>
  <si>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</si>
  <si>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</si>
  <si>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</si>
  <si>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</si>
  <si>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</si>
  <si>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</si>
  <si>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</si>
  <si>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</si>
  <si>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</si>
  <si>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</si>
  <si>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</si>
  <si>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</si>
  <si>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</si>
  <si>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</si>
  <si>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</si>
  <si>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</si>
  <si>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</si>
  <si>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</si>
  <si>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</si>
  <si>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</si>
  <si>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</si>
  <si>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</si>
  <si>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</si>
  <si>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</si>
  <si>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</si>
  <si>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</si>
  <si>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</si>
  <si>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</si>
  <si>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</si>
  <si>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</si>
  <si>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</si>
  <si>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</si>
  <si>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</si>
  <si>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</si>
  <si>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</si>
  <si>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</si>
  <si>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</si>
  <si>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</si>
  <si>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</si>
  <si>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</si>
  <si>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</si>
  <si>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</si>
  <si>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</si>
  <si>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</si>
  <si>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</si>
  <si>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</si>
  <si>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</si>
  <si>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</si>
  <si>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</si>
  <si>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</si>
  <si>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</si>
  <si>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</si>
  <si>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</si>
  <si>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</si>
  <si>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</si>
  <si>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</si>
  <si>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</si>
  <si>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</si>
  <si>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</si>
  <si>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</si>
  <si>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</si>
  <si>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</si>
  <si>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</si>
  <si>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</si>
  <si>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</si>
  <si>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</si>
  <si>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</si>
  <si>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</si>
  <si>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</si>
  <si>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</si>
  <si>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</si>
  <si>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</si>
  <si>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</si>
  <si>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</si>
  <si>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</si>
  <si>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</si>
  <si>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</si>
  <si>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</si>
  <si>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</si>
  <si>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</si>
  <si>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</si>
  <si>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</si>
  <si>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</si>
  <si>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</si>
  <si>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</si>
  <si>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</si>
  <si>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</si>
  <si>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</si>
  <si>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</si>
  <si>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</si>
  <si>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</si>
  <si>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</si>
  <si>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</si>
  <si>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</si>
  <si>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</si>
  <si>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</si>
  <si>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</si>
  <si>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</si>
  <si>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</si>
  <si>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</si>
  <si>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</si>
  <si>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</si>
  <si>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</si>
  <si>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</si>
  <si>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</si>
  <si>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</si>
  <si>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</si>
  <si>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</si>
  <si>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</si>
  <si>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</si>
  <si>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</si>
  <si>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</si>
  <si>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</si>
  <si>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</si>
  <si>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</si>
  <si>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</si>
  <si>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</si>
  <si>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</si>
  <si>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</si>
  <si>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</si>
  <si>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</si>
  <si>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</si>
  <si>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</si>
  <si>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</si>
  <si>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</si>
  <si>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</si>
  <si>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</si>
  <si>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</si>
  <si>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</si>
  <si>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</si>
  <si>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</si>
  <si>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</si>
  <si>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</si>
  <si>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</si>
  <si>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</si>
  <si>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</si>
  <si>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</si>
  <si>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</si>
  <si>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</si>
  <si>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Overall attrition rate (%)</t>
  </si>
  <si>
    <t>CountA</t>
  </si>
  <si>
    <t>Countif</t>
  </si>
  <si>
    <t>Column Labels</t>
  </si>
  <si>
    <t>Grand Total</t>
  </si>
  <si>
    <t>Row Labels</t>
  </si>
  <si>
    <t>Count of Attrition</t>
  </si>
  <si>
    <t>Attrition by department</t>
  </si>
  <si>
    <t>Attrition by job role</t>
  </si>
  <si>
    <t>Attrition by salary slab</t>
  </si>
  <si>
    <t>Attrition by years at company</t>
  </si>
  <si>
    <t>Average of Monthly Income</t>
  </si>
  <si>
    <t>Compare average salary of employees who left vs stayed</t>
  </si>
  <si>
    <t>Attrition by job satisfaction level</t>
  </si>
  <si>
    <t>Attrition by work-life balance</t>
  </si>
  <si>
    <t>Salary slab</t>
  </si>
  <si>
    <t>High</t>
  </si>
  <si>
    <t>Low</t>
  </si>
  <si>
    <t>Medium</t>
  </si>
  <si>
    <t>Performance rating vs attrition</t>
  </si>
  <si>
    <t>High performers leaving? (Yes/No breakdown)</t>
  </si>
  <si>
    <t>Count of emp no</t>
  </si>
  <si>
    <t>Department-wise performance distribution</t>
  </si>
  <si>
    <t>Headcount by department</t>
  </si>
  <si>
    <t>Gender distribution</t>
  </si>
  <si>
    <t>Count of Gender</t>
  </si>
  <si>
    <t>Count of Age</t>
  </si>
  <si>
    <t>Age group distribution</t>
  </si>
  <si>
    <t>Experience bands</t>
  </si>
  <si>
    <t>(blank)</t>
  </si>
  <si>
    <t>Fresher</t>
  </si>
  <si>
    <t>Junior</t>
  </si>
  <si>
    <t>Lead</t>
  </si>
  <si>
    <t>Senior</t>
  </si>
  <si>
    <t>Count of Experience bands</t>
  </si>
  <si>
    <t xml:space="preserve"> </t>
  </si>
  <si>
    <t>Average of Job Satisfaction</t>
  </si>
  <si>
    <t>Average of Performance Rating</t>
  </si>
  <si>
    <t>Average of Age</t>
  </si>
  <si>
    <t>Average of Years At Company</t>
  </si>
  <si>
    <t>Count of Performance Rating</t>
  </si>
  <si>
    <t>Average of Percent Salary Hike</t>
  </si>
  <si>
    <t>Count of CF_age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</si>
</sst>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24"/>
      <color rgb="FFFFFFFF"/>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8">
    <xf numFmtId="0" fontId="0" fillId="0" borderId="0" xfId="0"/>
    <xf numFmtId="0" fontId="1" fillId="0" borderId="0" xfId="0" applyFont="1"/>
    <xf numFmtId="0" fontId="0" fillId="0" borderId="0" xfId="0" pivotButton="1"/>
    <xf numFmtId="0" fontId="0" fillId="0" borderId="0" xfId="0" applyAlignment="1">
      <alignment horizontal="left"/>
    </xf>
    <xf numFmtId="2" fontId="0" fillId="0" borderId="0" xfId="0" applyNumberFormat="1"/>
    <xf numFmtId="0" fontId="1" fillId="3" borderId="1" xfId="0" applyFont="1" applyFill="1" applyBorder="1"/>
    <xf numFmtId="1" fontId="0" fillId="0" borderId="0" xfId="0" applyNumberFormat="1"/>
    <xf numFmtId="0" fontId="1" fillId="2" borderId="0" xfId="0" applyFont="1" applyFill="1"/>
    <xf numFmtId="10" fontId="0" fillId="0" borderId="0" xfId="0" applyNumberFormat="1"/>
    <xf numFmtId="0" fontId="1" fillId="3" borderId="2" xfId="0" applyFont="1" applyFill="1" applyBorder="1" applyAlignment="1">
      <alignment horizontal="left"/>
    </xf>
    <xf numFmtId="10" fontId="1" fillId="3" borderId="2" xfId="0" applyNumberFormat="1" applyFont="1" applyFill="1" applyBorder="1"/>
    <xf numFmtId="0" fontId="0" fillId="4" borderId="0" xfId="0" applyFill="1"/>
    <xf numFmtId="164" fontId="0" fillId="0" borderId="0" xfId="0" applyNumberFormat="1"/>
    <xf numFmtId="0" fontId="0" fillId="0" borderId="0" xfId="0" applyAlignment="1">
      <alignment horizontal="center" vertical="center"/>
    </xf>
    <xf numFmtId="0" fontId="3" fillId="0" borderId="0" xfId="0" applyFont="1" applyAlignment="1">
      <alignment horizontal="center" vertical="center"/>
    </xf>
    <xf numFmtId="0" fontId="1" fillId="2" borderId="0" xfId="0" applyFont="1" applyFill="1" applyAlignment="1">
      <alignment horizontal="center"/>
    </xf>
    <xf numFmtId="0" fontId="1" fillId="4"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19">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64" formatCode="0.0"/>
    </dxf>
    <dxf>
      <numFmt numFmtId="164" formatCode="0.0"/>
    </dxf>
    <dxf>
      <numFmt numFmtId="1" formatCode="0"/>
    </dxf>
    <dxf>
      <numFmt numFmtId="164" formatCode="0.0"/>
    </dxf>
  </dxfs>
  <tableStyles count="0" defaultTableStyle="TableStyleMedium2" defaultPivotStyle="PivotStyleLight16"/>
  <colors>
    <mruColors>
      <color rgb="FF6868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[Project.xlsx]Pivot!PivotTable14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Pivot!$I$4:$I$5</c:f>
              <c:strCache>
                <c:ptCount val="1"/>
                <c:pt idx="0">
                  <c:v>No</c:v>
                </c:pt>
              </c:strCache>
            </c:strRef>
          </c:tx>
          <c:spPr>
            <a:pattFill prst="narHorz">
              <a:fgClr>
                <a:schemeClr val="accent1">
                  <a:tint val="77000"/>
                </a:schemeClr>
              </a:fgClr>
              <a:bgClr>
                <a:schemeClr val="accent1">
                  <a:tint val="77000"/>
                  <a:lumMod val="20000"/>
                  <a:lumOff val="80000"/>
                </a:schemeClr>
              </a:bgClr>
            </a:pattFill>
            <a:ln>
              <a:noFill/>
            </a:ln>
            <a:effectLst>
              <a:innerShdw blurRad="114300">
                <a:schemeClr val="accent1">
                  <a:tint val="77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Pivot!$H$6:$H$9</c:f>
              <c:strCache>
                <c:ptCount val="3"/>
                <c:pt idx="0">
                  <c:v>HR</c:v>
                </c:pt>
                <c:pt idx="1">
                  <c:v>R&amp;D</c:v>
                </c:pt>
                <c:pt idx="2">
                  <c:v>Sales</c:v>
                </c:pt>
              </c:strCache>
            </c:strRef>
          </c:cat>
          <c:val>
            <c:numRef>
              <c:f>Pivot!$I$6:$I$9</c:f>
              <c:numCache>
                <c:formatCode>General</c:formatCode>
                <c:ptCount val="3"/>
                <c:pt idx="0">
                  <c:v>102</c:v>
                </c:pt>
                <c:pt idx="1">
                  <c:v>1624</c:v>
                </c:pt>
                <c:pt idx="2">
                  <c:v>707</c:v>
                </c:pt>
              </c:numCache>
            </c:numRef>
          </c:val>
          <c:extLst>
            <c:ext xmlns:c16="http://schemas.microsoft.com/office/drawing/2014/chart" uri="{C3380CC4-5D6E-409C-BE32-E72D297353CC}">
              <c16:uniqueId val="{00000001-7CE7-4A86-BAAD-D430EEFC068B}"/>
            </c:ext>
          </c:extLst>
        </c:ser>
        <c:ser>
          <c:idx val="0"/>
          <c:order val="1"/>
          <c:tx>
            <c:strRef>
              <c:f>Pivot!$J$4:$J$5</c:f>
              <c:strCache>
                <c:ptCount val="1"/>
                <c:pt idx="0">
                  <c:v>Yes</c:v>
                </c:pt>
              </c:strCache>
            </c:strRef>
          </c:tx>
          <c:spPr>
            <a:pattFill prst="narHorz">
              <a:fgClr>
                <a:schemeClr val="accent1">
                  <a:shade val="76000"/>
                </a:schemeClr>
              </a:fgClr>
              <a:bgClr>
                <a:schemeClr val="accent1">
                  <a:shade val="76000"/>
                  <a:lumMod val="20000"/>
                  <a:lumOff val="80000"/>
                </a:schemeClr>
              </a:bgClr>
            </a:pattFill>
            <a:ln>
              <a:noFill/>
            </a:ln>
            <a:effectLst>
              <a:innerShdw blurRad="114300">
                <a:schemeClr val="accent1">
                  <a:shade val="76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Pivot!$H$6:$H$9</c:f>
              <c:strCache>
                <c:ptCount val="3"/>
                <c:pt idx="0">
                  <c:v>HR</c:v>
                </c:pt>
                <c:pt idx="1">
                  <c:v>R&amp;D</c:v>
                </c:pt>
                <c:pt idx="2">
                  <c:v>Sales</c:v>
                </c:pt>
              </c:strCache>
            </c:strRef>
          </c:cat>
          <c:val>
            <c:numRef>
              <c:f>Pivot!$J$6:$J$9</c:f>
              <c:numCache>
                <c:formatCode>General</c:formatCode>
                <c:ptCount val="3"/>
                <c:pt idx="0">
                  <c:v>24</c:v>
                </c:pt>
                <c:pt idx="1">
                  <c:v>282</c:v>
                </c:pt>
                <c:pt idx="2">
                  <c:v>186</c:v>
                </c:pt>
              </c:numCache>
            </c:numRef>
          </c:val>
          <c:extLst>
            <c:ext xmlns:c16="http://schemas.microsoft.com/office/drawing/2014/chart" uri="{C3380CC4-5D6E-409C-BE32-E72D297353CC}">
              <c16:uniqueId val="{00000001-A4F4-4D63-AF84-9291D6E27BF4}"/>
            </c:ext>
          </c:extLst>
        </c:ser>
        <c:dLbls>
          <c:dLblPos val="outEnd"/>
          <c:showLegendKey val="0"/>
          <c:showVal val="1"/>
          <c:showCatName val="0"/>
          <c:showSerName val="0"/>
          <c:showPercent val="0"/>
          <c:showBubbleSize val="0"/>
        </c:dLbls>
        <c:gapWidth val="50"/>
        <c:axId val="1478085487"/>
        <c:axId val="1478085967"/>
      </c:barChart>
      <c:catAx>
        <c:axId val="147808548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85967"/>
        <c:crosses val="autoZero"/>
        <c:auto val="1"/>
        <c:lblAlgn val="ctr"/>
        <c:lblOffset val="100"/>
        <c:noMultiLvlLbl val="0"/>
      </c:catAx>
      <c:valAx>
        <c:axId val="1478085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8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Pivot!$N$4:$N$5</c:f>
              <c:strCache>
                <c:ptCount val="1"/>
                <c:pt idx="0">
                  <c:v>No</c:v>
                </c:pt>
              </c:strCache>
            </c:strRef>
          </c:tx>
          <c:spPr>
            <a:solidFill>
              <a:schemeClr val="accent1"/>
            </a:solidFill>
            <a:ln>
              <a:noFill/>
            </a:ln>
            <a:effectLst/>
          </c:spPr>
          <c:invertIfNegative val="0"/>
          <c:cat>
            <c:strRef>
              <c:f>Pivot!$M$6:$M$15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Pivot!$N$6:$N$15</c:f>
              <c:numCache>
                <c:formatCode>General</c:formatCode>
                <c:ptCount val="9"/>
                <c:pt idx="0">
                  <c:v>242</c:v>
                </c:pt>
                <c:pt idx="1">
                  <c:v>80</c:v>
                </c:pt>
                <c:pt idx="2">
                  <c:v>379</c:v>
                </c:pt>
                <c:pt idx="3">
                  <c:v>193</c:v>
                </c:pt>
                <c:pt idx="4">
                  <c:v>265</c:v>
                </c:pt>
                <c:pt idx="5">
                  <c:v>155</c:v>
                </c:pt>
                <c:pt idx="6">
                  <c:v>481</c:v>
                </c:pt>
                <c:pt idx="7">
                  <c:v>538</c:v>
                </c:pt>
                <c:pt idx="8">
                  <c:v>100</c:v>
                </c:pt>
              </c:numCache>
            </c:numRef>
          </c:val>
          <c:extLst>
            <c:ext xmlns:c16="http://schemas.microsoft.com/office/drawing/2014/chart" uri="{C3380CC4-5D6E-409C-BE32-E72D297353CC}">
              <c16:uniqueId val="{00000000-D26C-4F71-9D1E-8DD6F56E6C5C}"/>
            </c:ext>
          </c:extLst>
        </c:ser>
        <c:ser>
          <c:idx val="1"/>
          <c:order val="1"/>
          <c:tx>
            <c:strRef>
              <c:f>Pivot!$O$4:$O$5</c:f>
              <c:strCache>
                <c:ptCount val="1"/>
                <c:pt idx="0">
                  <c:v>Yes</c:v>
                </c:pt>
              </c:strCache>
            </c:strRef>
          </c:tx>
          <c:spPr>
            <a:solidFill>
              <a:schemeClr val="accent2"/>
            </a:solidFill>
            <a:ln>
              <a:noFill/>
            </a:ln>
            <a:effectLst/>
          </c:spPr>
          <c:invertIfNegative val="0"/>
          <c:cat>
            <c:strRef>
              <c:f>Pivot!$M$6:$M$15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Pivot!$O$6:$O$15</c:f>
              <c:numCache>
                <c:formatCode>General</c:formatCode>
                <c:ptCount val="9"/>
                <c:pt idx="0">
                  <c:v>19</c:v>
                </c:pt>
                <c:pt idx="1">
                  <c:v>24</c:v>
                </c:pt>
                <c:pt idx="2">
                  <c:v>130</c:v>
                </c:pt>
                <c:pt idx="3">
                  <c:v>11</c:v>
                </c:pt>
                <c:pt idx="4">
                  <c:v>23</c:v>
                </c:pt>
                <c:pt idx="5">
                  <c:v>5</c:v>
                </c:pt>
                <c:pt idx="6">
                  <c:v>99</c:v>
                </c:pt>
                <c:pt idx="7">
                  <c:v>113</c:v>
                </c:pt>
                <c:pt idx="8">
                  <c:v>68</c:v>
                </c:pt>
              </c:numCache>
            </c:numRef>
          </c:val>
          <c:extLst>
            <c:ext xmlns:c16="http://schemas.microsoft.com/office/drawing/2014/chart" uri="{C3380CC4-5D6E-409C-BE32-E72D297353CC}">
              <c16:uniqueId val="{00000001-BCD1-4EDB-916D-BEE269EDD7EF}"/>
            </c:ext>
          </c:extLst>
        </c:ser>
        <c:dLbls>
          <c:showLegendKey val="0"/>
          <c:showVal val="0"/>
          <c:showCatName val="0"/>
          <c:showSerName val="0"/>
          <c:showPercent val="0"/>
          <c:showBubbleSize val="0"/>
        </c:dLbls>
        <c:gapWidth val="120"/>
        <c:axId val="1467812527"/>
        <c:axId val="1467801487"/>
      </c:barChart>
      <c:catAx>
        <c:axId val="146781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801487"/>
        <c:crosses val="autoZero"/>
        <c:auto val="1"/>
        <c:lblAlgn val="ctr"/>
        <c:lblOffset val="100"/>
        <c:noMultiLvlLbl val="0"/>
      </c:catAx>
      <c:valAx>
        <c:axId val="1467801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81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Pivot!$S$4:$S$5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Pivot!$R$6:$R$9</c:f>
              <c:strCache>
                <c:ptCount val="3"/>
                <c:pt idx="0">
                  <c:v>High</c:v>
                </c:pt>
                <c:pt idx="1">
                  <c:v>Low</c:v>
                </c:pt>
                <c:pt idx="2">
                  <c:v>Medium</c:v>
                </c:pt>
              </c:strCache>
            </c:strRef>
          </c:cat>
          <c:val>
            <c:numRef>
              <c:f>Pivot!$S$6:$S$9</c:f>
              <c:numCache>
                <c:formatCode>General</c:formatCode>
                <c:ptCount val="3"/>
                <c:pt idx="0">
                  <c:v>273</c:v>
                </c:pt>
                <c:pt idx="1">
                  <c:v>1443</c:v>
                </c:pt>
                <c:pt idx="2">
                  <c:v>717</c:v>
                </c:pt>
              </c:numCache>
            </c:numRef>
          </c:val>
          <c:extLst>
            <c:ext xmlns:c16="http://schemas.microsoft.com/office/drawing/2014/chart" uri="{C3380CC4-5D6E-409C-BE32-E72D297353CC}">
              <c16:uniqueId val="{00000000-7748-4C70-AD36-ED10FBB1FA1F}"/>
            </c:ext>
          </c:extLst>
        </c:ser>
        <c:ser>
          <c:idx val="1"/>
          <c:order val="1"/>
          <c:tx>
            <c:strRef>
              <c:f>Pivot!$T$4:$T$5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Pivot!$R$6:$R$9</c:f>
              <c:strCache>
                <c:ptCount val="3"/>
                <c:pt idx="0">
                  <c:v>High</c:v>
                </c:pt>
                <c:pt idx="1">
                  <c:v>Low</c:v>
                </c:pt>
                <c:pt idx="2">
                  <c:v>Medium</c:v>
                </c:pt>
              </c:strCache>
            </c:strRef>
          </c:cat>
          <c:val>
            <c:numRef>
              <c:f>Pivot!$T$6:$T$9</c:f>
              <c:numCache>
                <c:formatCode>General</c:formatCode>
                <c:ptCount val="3"/>
                <c:pt idx="0">
                  <c:v>11</c:v>
                </c:pt>
                <c:pt idx="1">
                  <c:v>372</c:v>
                </c:pt>
                <c:pt idx="2">
                  <c:v>109</c:v>
                </c:pt>
              </c:numCache>
            </c:numRef>
          </c:val>
          <c:extLst>
            <c:ext xmlns:c16="http://schemas.microsoft.com/office/drawing/2014/chart" uri="{C3380CC4-5D6E-409C-BE32-E72D297353CC}">
              <c16:uniqueId val="{00000001-B3DF-49BE-A2CD-DA51CBD946DB}"/>
            </c:ext>
          </c:extLst>
        </c:ser>
        <c:dLbls>
          <c:dLblPos val="outEnd"/>
          <c:showLegendKey val="0"/>
          <c:showVal val="1"/>
          <c:showCatName val="0"/>
          <c:showSerName val="0"/>
          <c:showPercent val="0"/>
          <c:showBubbleSize val="0"/>
        </c:dLbls>
        <c:gapWidth val="219"/>
        <c:overlap val="-27"/>
        <c:axId val="1897255792"/>
        <c:axId val="1897280272"/>
      </c:barChart>
      <c:catAx>
        <c:axId val="18972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80272"/>
        <c:crosses val="autoZero"/>
        <c:auto val="1"/>
        <c:lblAlgn val="ctr"/>
        <c:lblOffset val="100"/>
        <c:noMultiLvlLbl val="0"/>
      </c:catAx>
      <c:valAx>
        <c:axId val="189728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5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[Project.xlsx]Pivot!PivotTable17</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Pivot!$X$4:$X$5</c:f>
              <c:strCache>
                <c:ptCount val="1"/>
                <c:pt idx="0">
                  <c:v>No</c:v>
                </c:pt>
              </c:strCache>
            </c:strRef>
          </c:tx>
          <c:spPr>
            <a:ln w="28575" cap="rnd">
              <a:solidFill>
                <a:schemeClr val="accent1"/>
              </a:solidFill>
              <a:round/>
            </a:ln>
            <a:effectLst/>
          </c:spPr>
          <c:marker>
            <c:symbol val="none"/>
          </c:marker>
          <c:cat>
            <c:strRef>
              <c:f>Pivot!$W$6:$W$43</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Pivot!$X$6:$X$43</c:f>
              <c:numCache>
                <c:formatCode>General</c:formatCode>
                <c:ptCount val="37"/>
                <c:pt idx="0">
                  <c:v>55</c:v>
                </c:pt>
                <c:pt idx="1">
                  <c:v>219</c:v>
                </c:pt>
                <c:pt idx="2">
                  <c:v>196</c:v>
                </c:pt>
                <c:pt idx="3">
                  <c:v>215</c:v>
                </c:pt>
                <c:pt idx="4">
                  <c:v>181</c:v>
                </c:pt>
                <c:pt idx="5">
                  <c:v>346</c:v>
                </c:pt>
                <c:pt idx="6">
                  <c:v>132</c:v>
                </c:pt>
                <c:pt idx="7">
                  <c:v>154</c:v>
                </c:pt>
                <c:pt idx="8">
                  <c:v>140</c:v>
                </c:pt>
                <c:pt idx="9">
                  <c:v>144</c:v>
                </c:pt>
                <c:pt idx="10">
                  <c:v>201</c:v>
                </c:pt>
                <c:pt idx="11">
                  <c:v>60</c:v>
                </c:pt>
                <c:pt idx="12">
                  <c:v>27</c:v>
                </c:pt>
                <c:pt idx="13">
                  <c:v>44</c:v>
                </c:pt>
                <c:pt idx="14">
                  <c:v>32</c:v>
                </c:pt>
                <c:pt idx="15">
                  <c:v>38</c:v>
                </c:pt>
                <c:pt idx="16">
                  <c:v>22</c:v>
                </c:pt>
                <c:pt idx="17">
                  <c:v>16</c:v>
                </c:pt>
                <c:pt idx="18">
                  <c:v>24</c:v>
                </c:pt>
                <c:pt idx="19">
                  <c:v>20</c:v>
                </c:pt>
                <c:pt idx="20">
                  <c:v>52</c:v>
                </c:pt>
                <c:pt idx="21">
                  <c:v>26</c:v>
                </c:pt>
                <c:pt idx="22">
                  <c:v>28</c:v>
                </c:pt>
                <c:pt idx="23">
                  <c:v>2</c:v>
                </c:pt>
                <c:pt idx="24">
                  <c:v>10</c:v>
                </c:pt>
                <c:pt idx="25">
                  <c:v>7</c:v>
                </c:pt>
                <c:pt idx="26">
                  <c:v>8</c:v>
                </c:pt>
                <c:pt idx="27">
                  <c:v>4</c:v>
                </c:pt>
                <c:pt idx="28">
                  <c:v>4</c:v>
                </c:pt>
                <c:pt idx="29">
                  <c:v>2</c:v>
                </c:pt>
                <c:pt idx="30">
                  <c:v>4</c:v>
                </c:pt>
                <c:pt idx="31">
                  <c:v>4</c:v>
                </c:pt>
                <c:pt idx="32">
                  <c:v>8</c:v>
                </c:pt>
                <c:pt idx="33">
                  <c:v>2</c:v>
                </c:pt>
                <c:pt idx="34">
                  <c:v>4</c:v>
                </c:pt>
                <c:pt idx="35">
                  <c:v>2</c:v>
                </c:pt>
              </c:numCache>
            </c:numRef>
          </c:val>
          <c:smooth val="0"/>
          <c:extLst>
            <c:ext xmlns:c16="http://schemas.microsoft.com/office/drawing/2014/chart" uri="{C3380CC4-5D6E-409C-BE32-E72D297353CC}">
              <c16:uniqueId val="{00000000-7081-4452-8847-079AA7FE564A}"/>
            </c:ext>
          </c:extLst>
        </c:ser>
        <c:ser>
          <c:idx val="1"/>
          <c:order val="1"/>
          <c:tx>
            <c:strRef>
              <c:f>Pivot!$Y$4:$Y$5</c:f>
              <c:strCache>
                <c:ptCount val="1"/>
                <c:pt idx="0">
                  <c:v>Yes</c:v>
                </c:pt>
              </c:strCache>
            </c:strRef>
          </c:tx>
          <c:spPr>
            <a:ln w="28575" cap="rnd">
              <a:solidFill>
                <a:schemeClr val="accent2"/>
              </a:solidFill>
              <a:round/>
            </a:ln>
            <a:effectLst/>
          </c:spPr>
          <c:marker>
            <c:symbol val="none"/>
          </c:marker>
          <c:cat>
            <c:strRef>
              <c:f>Pivot!$W$6:$W$43</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Pivot!$Y$6:$Y$43</c:f>
              <c:numCache>
                <c:formatCode>General</c:formatCode>
                <c:ptCount val="37"/>
                <c:pt idx="0">
                  <c:v>32</c:v>
                </c:pt>
                <c:pt idx="1">
                  <c:v>121</c:v>
                </c:pt>
                <c:pt idx="2">
                  <c:v>56</c:v>
                </c:pt>
                <c:pt idx="3">
                  <c:v>43</c:v>
                </c:pt>
                <c:pt idx="4">
                  <c:v>38</c:v>
                </c:pt>
                <c:pt idx="5">
                  <c:v>44</c:v>
                </c:pt>
                <c:pt idx="6">
                  <c:v>18</c:v>
                </c:pt>
                <c:pt idx="7">
                  <c:v>24</c:v>
                </c:pt>
                <c:pt idx="8">
                  <c:v>19</c:v>
                </c:pt>
                <c:pt idx="9">
                  <c:v>18</c:v>
                </c:pt>
                <c:pt idx="10">
                  <c:v>37</c:v>
                </c:pt>
                <c:pt idx="11">
                  <c:v>4</c:v>
                </c:pt>
                <c:pt idx="12">
                  <c:v>1</c:v>
                </c:pt>
                <c:pt idx="13">
                  <c:v>4</c:v>
                </c:pt>
                <c:pt idx="14">
                  <c:v>4</c:v>
                </c:pt>
                <c:pt idx="15">
                  <c:v>2</c:v>
                </c:pt>
                <c:pt idx="16">
                  <c:v>2</c:v>
                </c:pt>
                <c:pt idx="17">
                  <c:v>2</c:v>
                </c:pt>
                <c:pt idx="18">
                  <c:v>2</c:v>
                </c:pt>
                <c:pt idx="19">
                  <c:v>2</c:v>
                </c:pt>
                <c:pt idx="20">
                  <c:v>2</c:v>
                </c:pt>
                <c:pt idx="21">
                  <c:v>2</c:v>
                </c:pt>
                <c:pt idx="22">
                  <c:v>2</c:v>
                </c:pt>
                <c:pt idx="23">
                  <c:v>2</c:v>
                </c:pt>
                <c:pt idx="24">
                  <c:v>2</c:v>
                </c:pt>
                <c:pt idx="25">
                  <c:v>1</c:v>
                </c:pt>
                <c:pt idx="30">
                  <c:v>2</c:v>
                </c:pt>
                <c:pt idx="31">
                  <c:v>2</c:v>
                </c:pt>
                <c:pt idx="32">
                  <c:v>2</c:v>
                </c:pt>
                <c:pt idx="36">
                  <c:v>2</c:v>
                </c:pt>
              </c:numCache>
            </c:numRef>
          </c:val>
          <c:smooth val="0"/>
          <c:extLst>
            <c:ext xmlns:c16="http://schemas.microsoft.com/office/drawing/2014/chart" uri="{C3380CC4-5D6E-409C-BE32-E72D297353CC}">
              <c16:uniqueId val="{00000001-85AE-46AC-89A2-DB093CCA293B}"/>
            </c:ext>
          </c:extLst>
        </c:ser>
        <c:dLbls>
          <c:showLegendKey val="0"/>
          <c:showVal val="0"/>
          <c:showCatName val="0"/>
          <c:showSerName val="0"/>
          <c:showPercent val="0"/>
          <c:showBubbleSize val="0"/>
        </c:dLbls>
        <c:smooth val="0"/>
        <c:axId val="1897310032"/>
        <c:axId val="1897312432"/>
      </c:lineChart>
      <c:catAx>
        <c:axId val="189731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12432"/>
        <c:crosses val="autoZero"/>
        <c:auto val="1"/>
        <c:lblAlgn val="ctr"/>
        <c:lblOffset val="100"/>
        <c:noMultiLvlLbl val="0"/>
      </c:catAx>
      <c:valAx>
        <c:axId val="189731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1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[Project.xlsx]Pivot!PivotTable5</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57079833149972"/>
          <c:y val="0.17410962315841907"/>
          <c:w val="0.45210174062891068"/>
          <c:h val="0.68380634902389026"/>
        </c:manualLayout>
      </c:layout>
      <c:barChart>
        <c:barDir val="col"/>
        <c:grouping val="clustered"/>
        <c:varyColors val="0"/>
        <c:ser>
          <c:idx val="0"/>
          <c:order val="0"/>
          <c:tx>
            <c:strRef>
              <c:f>Pivot!$I$21:$I$22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Pivot!$H$23</c:f>
              <c:strCache>
                <c:ptCount val="1"/>
                <c:pt idx="0">
                  <c:v>Total</c:v>
                </c:pt>
              </c:strCache>
            </c:strRef>
          </c:cat>
          <c:val>
            <c:numRef>
              <c:f>Pivot!$I$23</c:f>
              <c:numCache>
                <c:formatCode>0.00</c:formatCode>
                <c:ptCount val="1"/>
                <c:pt idx="0">
                  <c:v>6861.8096999588988</c:v>
                </c:pt>
              </c:numCache>
            </c:numRef>
          </c:val>
          <c:extLst>
            <c:ext xmlns:c16="http://schemas.microsoft.com/office/drawing/2014/chart" uri="{C3380CC4-5D6E-409C-BE32-E72D297353CC}">
              <c16:uniqueId val="{00000000-9A17-4F32-8CDD-927A3CA4CCAE}"/>
            </c:ext>
          </c:extLst>
        </c:ser>
        <c:ser>
          <c:idx val="1"/>
          <c:order val="1"/>
          <c:tx>
            <c:strRef>
              <c:f>Pivot!$J$21:$J$22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Pivot!$H$23</c:f>
              <c:strCache>
                <c:ptCount val="1"/>
                <c:pt idx="0">
                  <c:v>Total</c:v>
                </c:pt>
              </c:strCache>
            </c:strRef>
          </c:cat>
          <c:val>
            <c:numRef>
              <c:f>Pivot!$J$23</c:f>
              <c:numCache>
                <c:formatCode>0.00</c:formatCode>
                <c:ptCount val="1"/>
                <c:pt idx="0">
                  <c:v>4792.8943089430895</c:v>
                </c:pt>
              </c:numCache>
            </c:numRef>
          </c:val>
          <c:extLst>
            <c:ext xmlns:c16="http://schemas.microsoft.com/office/drawing/2014/chart" uri="{C3380CC4-5D6E-409C-BE32-E72D297353CC}">
              <c16:uniqueId val="{00000000-FABF-42CA-A242-023A716F8B18}"/>
            </c:ext>
          </c:extLst>
        </c:ser>
        <c:dLbls>
          <c:dLblPos val="outEnd"/>
          <c:showLegendKey val="0"/>
          <c:showVal val="1"/>
          <c:showCatName val="0"/>
          <c:showSerName val="0"/>
          <c:showPercent val="0"/>
          <c:showBubbleSize val="0"/>
        </c:dLbls>
        <c:gapWidth val="100"/>
        <c:overlap val="-24"/>
        <c:axId val="1984470048"/>
        <c:axId val="1984487808"/>
      </c:barChart>
      <c:catAx>
        <c:axId val="19844700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487808"/>
        <c:crosses val="autoZero"/>
        <c:auto val="1"/>
        <c:lblAlgn val="ctr"/>
        <c:lblOffset val="100"/>
        <c:noMultiLvlLbl val="0"/>
      </c:catAx>
      <c:valAx>
        <c:axId val="1984487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470048"/>
        <c:crosses val="autoZero"/>
        <c:crossBetween val="between"/>
        <c:majorUnit val="2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[Project.xlsx]Pivot!PivotTable6</c:name>
    <c:fmtId val="3"/>
  </c:pivotSource>
  <c:chart>
    <c:autoTitleDeleted val="1"/>
    <c:pivotFmts>
      <c:pivotFmt>
        <c:idx val="0"/>
        <c:spPr>
          <a:solidFill>
            <a:schemeClr val="accent2"/>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1905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w="19050">
            <a:solidFill>
              <a:schemeClr val="lt1"/>
            </a:solidFill>
          </a:ln>
          <a:effectLst/>
          <a:sp3d contourW="25400">
            <a:contourClr>
              <a:schemeClr val="lt1"/>
            </a:contourClr>
          </a:sp3d>
        </c:spPr>
      </c:pivotFmt>
      <c:pivotFmt>
        <c:idx val="9"/>
        <c:spPr>
          <a:solidFill>
            <a:schemeClr val="accent2"/>
          </a:solidFill>
          <a:ln w="19050">
            <a:solidFill>
              <a:schemeClr val="lt1"/>
            </a:solidFill>
          </a:ln>
          <a:effectLst/>
          <a:sp3d contourW="25400">
            <a:contourClr>
              <a:schemeClr val="lt1"/>
            </a:contourClr>
          </a:sp3d>
        </c:spPr>
      </c:pivotFmt>
      <c:pivotFmt>
        <c:idx val="10"/>
        <c:spPr>
          <a:solidFill>
            <a:schemeClr val="accent2"/>
          </a:solidFill>
          <a:ln w="19050">
            <a:solidFill>
              <a:schemeClr val="lt1"/>
            </a:solidFill>
          </a:ln>
          <a:effectLst/>
          <a:sp3d contourW="25400">
            <a:contourClr>
              <a:schemeClr val="lt1"/>
            </a:contourClr>
          </a:sp3d>
        </c:spPr>
      </c:pivotFmt>
      <c:pivotFmt>
        <c:idx val="11"/>
        <c:spPr>
          <a:solidFill>
            <a:schemeClr val="accent2"/>
          </a:solidFill>
          <a:ln w="19050">
            <a:solidFill>
              <a:schemeClr val="lt1"/>
            </a:solidFill>
          </a:ln>
          <a:effectLst/>
          <a:sp3d contourW="25400">
            <a:contourClr>
              <a:schemeClr val="lt1"/>
            </a:contourClr>
          </a:sp3d>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tint val="77000"/>
            </a:schemeClr>
          </a:solidFill>
          <a:ln w="19050">
            <a:solidFill>
              <a:schemeClr val="lt1"/>
            </a:solidFill>
          </a:ln>
          <a:effectLst/>
        </c:spPr>
      </c:pivotFmt>
      <c:pivotFmt>
        <c:idx val="14"/>
        <c:spPr>
          <a:solidFill>
            <a:schemeClr val="accent2">
              <a:tint val="77000"/>
            </a:schemeClr>
          </a:solidFill>
          <a:ln w="19050">
            <a:solidFill>
              <a:schemeClr val="lt1"/>
            </a:solidFill>
          </a:ln>
          <a:effectLst/>
        </c:spPr>
      </c:pivotFmt>
      <c:pivotFmt>
        <c:idx val="15"/>
        <c:spPr>
          <a:solidFill>
            <a:schemeClr val="accent2">
              <a:tint val="77000"/>
            </a:schemeClr>
          </a:solidFill>
          <a:ln w="19050">
            <a:solidFill>
              <a:schemeClr val="lt1"/>
            </a:solidFill>
          </a:ln>
          <a:effectLst/>
        </c:spPr>
      </c:pivotFmt>
      <c:pivotFmt>
        <c:idx val="16"/>
        <c:spPr>
          <a:solidFill>
            <a:schemeClr val="accent2">
              <a:tint val="77000"/>
            </a:schemeClr>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hade val="76000"/>
            </a:schemeClr>
          </a:solidFill>
          <a:ln w="19050">
            <a:solidFill>
              <a:schemeClr val="lt1"/>
            </a:solidFill>
          </a:ln>
          <a:effectLst/>
        </c:spPr>
      </c:pivotFmt>
      <c:pivotFmt>
        <c:idx val="19"/>
        <c:spPr>
          <a:solidFill>
            <a:schemeClr val="accent2">
              <a:shade val="76000"/>
            </a:schemeClr>
          </a:solidFill>
          <a:ln w="19050">
            <a:solidFill>
              <a:schemeClr val="lt1"/>
            </a:solidFill>
          </a:ln>
          <a:effectLst/>
        </c:spPr>
      </c:pivotFmt>
      <c:pivotFmt>
        <c:idx val="20"/>
        <c:spPr>
          <a:solidFill>
            <a:schemeClr val="accent2">
              <a:shade val="76000"/>
            </a:schemeClr>
          </a:solidFill>
          <a:ln w="19050">
            <a:solidFill>
              <a:schemeClr val="lt1"/>
            </a:solidFill>
          </a:ln>
          <a:effectLst/>
        </c:spPr>
      </c:pivotFmt>
      <c:pivotFmt>
        <c:idx val="21"/>
        <c:spPr>
          <a:solidFill>
            <a:schemeClr val="accent2">
              <a:shade val="76000"/>
            </a:schemeClr>
          </a:solidFill>
          <a:ln w="19050">
            <a:solidFill>
              <a:schemeClr val="lt1"/>
            </a:solidFill>
          </a:ln>
          <a:effectLst/>
        </c:spPr>
      </c:pivotFmt>
      <c:pivotFmt>
        <c:idx val="2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Pivot!$N$21:$N$22</c:f>
              <c:strCache>
                <c:ptCount val="1"/>
                <c:pt idx="0">
                  <c:v>No</c:v>
                </c:pt>
              </c:strCache>
            </c:strRef>
          </c:tx>
          <c:spPr>
            <a:solidFill>
              <a:schemeClr val="accent2">
                <a:tint val="77000"/>
              </a:schemeClr>
            </a:solidFill>
            <a:ln w="19050">
              <a:solidFill>
                <a:schemeClr val="lt1"/>
              </a:solidFill>
            </a:ln>
            <a:effectLst/>
          </c:spPr>
          <c:invertIfNegative val="0"/>
          <c:dPt>
            <c:idx val="0"/>
            <c:invertIfNegative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EF9E-4810-BC32-D2B64C3CDFA3}"/>
              </c:ext>
            </c:extLst>
          </c:dPt>
          <c:dPt>
            <c:idx val="1"/>
            <c:invertIfNegative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EF9E-4810-BC32-D2B64C3CDFA3}"/>
              </c:ext>
            </c:extLst>
          </c:dPt>
          <c:dPt>
            <c:idx val="2"/>
            <c:invertIfNegative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5-EF9E-4810-BC32-D2B64C3CDFA3}"/>
              </c:ext>
            </c:extLst>
          </c:dPt>
          <c:dPt>
            <c:idx val="3"/>
            <c:invertIfNegative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EF9E-4810-BC32-D2B64C3CDF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Pivot!$M$23:$M$27</c:f>
              <c:strCache>
                <c:ptCount val="4"/>
                <c:pt idx="0">
                  <c:v>1</c:v>
                </c:pt>
                <c:pt idx="1">
                  <c:v>2</c:v>
                </c:pt>
                <c:pt idx="2">
                  <c:v>3</c:v>
                </c:pt>
                <c:pt idx="3">
                  <c:v>4</c:v>
                </c:pt>
              </c:strCache>
            </c:strRef>
          </c:cat>
          <c:val>
            <c:numRef>
              <c:f>Pivot!$N$23:$N$27</c:f>
              <c:numCache>
                <c:formatCode>0</c:formatCode>
                <c:ptCount val="4"/>
                <c:pt idx="0">
                  <c:v>442</c:v>
                </c:pt>
                <c:pt idx="1">
                  <c:v>460</c:v>
                </c:pt>
                <c:pt idx="2">
                  <c:v>725</c:v>
                </c:pt>
                <c:pt idx="3">
                  <c:v>806</c:v>
                </c:pt>
              </c:numCache>
            </c:numRef>
          </c:val>
          <c:extLst>
            <c:ext xmlns:c16="http://schemas.microsoft.com/office/drawing/2014/chart" uri="{C3380CC4-5D6E-409C-BE32-E72D297353CC}">
              <c16:uniqueId val="{00000008-EF9E-4810-BC32-D2B64C3CDFA3}"/>
            </c:ext>
          </c:extLst>
        </c:ser>
        <c:ser>
          <c:idx val="1"/>
          <c:order val="1"/>
          <c:tx>
            <c:strRef>
              <c:f>Pivot!$O$21:$O$22</c:f>
              <c:strCache>
                <c:ptCount val="1"/>
                <c:pt idx="0">
                  <c:v>Yes</c:v>
                </c:pt>
              </c:strCache>
            </c:strRef>
          </c:tx>
          <c:spPr>
            <a:solidFill>
              <a:schemeClr val="accent2">
                <a:shade val="76000"/>
              </a:schemeClr>
            </a:solidFill>
            <a:ln w="19050">
              <a:solidFill>
                <a:schemeClr val="lt1"/>
              </a:solidFill>
            </a:ln>
            <a:effectLst/>
          </c:spPr>
          <c:invertIfNegative val="0"/>
          <c:dPt>
            <c:idx val="0"/>
            <c:invertIfNegative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9-106A-488F-885A-2CFBA43198EE}"/>
              </c:ext>
            </c:extLst>
          </c:dPt>
          <c:dPt>
            <c:idx val="1"/>
            <c:invertIfNegative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B-106A-488F-885A-2CFBA43198EE}"/>
              </c:ext>
            </c:extLst>
          </c:dPt>
          <c:dPt>
            <c:idx val="2"/>
            <c:invertIfNegative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D-106A-488F-885A-2CFBA43198EE}"/>
              </c:ext>
            </c:extLst>
          </c:dPt>
          <c:dPt>
            <c:idx val="3"/>
            <c:invertIfNegative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F-106A-488F-885A-2CFBA43198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Pivot!$M$23:$M$27</c:f>
              <c:strCache>
                <c:ptCount val="4"/>
                <c:pt idx="0">
                  <c:v>1</c:v>
                </c:pt>
                <c:pt idx="1">
                  <c:v>2</c:v>
                </c:pt>
                <c:pt idx="2">
                  <c:v>3</c:v>
                </c:pt>
                <c:pt idx="3">
                  <c:v>4</c:v>
                </c:pt>
              </c:strCache>
            </c:strRef>
          </c:cat>
          <c:val>
            <c:numRef>
              <c:f>Pivot!$O$23:$O$27</c:f>
              <c:numCache>
                <c:formatCode>0</c:formatCode>
                <c:ptCount val="4"/>
                <c:pt idx="0">
                  <c:v>134</c:v>
                </c:pt>
                <c:pt idx="1">
                  <c:v>96</c:v>
                </c:pt>
                <c:pt idx="2">
                  <c:v>151</c:v>
                </c:pt>
                <c:pt idx="3">
                  <c:v>111</c:v>
                </c:pt>
              </c:numCache>
            </c:numRef>
          </c:val>
          <c:extLst>
            <c:ext xmlns:c16="http://schemas.microsoft.com/office/drawing/2014/chart" uri="{C3380CC4-5D6E-409C-BE32-E72D297353CC}">
              <c16:uniqueId val="{00000010-80A6-4748-B9D8-47A96E05270E}"/>
            </c:ext>
          </c:extLst>
        </c:ser>
        <c:dLbls>
          <c:showLegendKey val="0"/>
          <c:showVal val="0"/>
          <c:showCatName val="0"/>
          <c:showSerName val="0"/>
          <c:showPercent val="0"/>
          <c:showBubbleSize val="0"/>
        </c:dLbls>
        <c:gapWidth val="100"/>
        <c:axId val="24610575"/>
        <c:axId val="24614895"/>
      </c:barChart>
      <c:catAx>
        <c:axId val="24610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14895"/>
        <c:crosses val="autoZero"/>
        <c:auto val="1"/>
        <c:lblAlgn val="ctr"/>
        <c:lblOffset val="100"/>
        <c:noMultiLvlLbl val="0"/>
      </c:catAx>
      <c:valAx>
        <c:axId val="24614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1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[Project.xlsx]Pivot!PivotTable7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Pivot!$S$21:$S$22</c:f>
              <c:strCache>
                <c:ptCount val="1"/>
                <c:pt idx="0">
                  <c:v>No</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Pivot!$R$23:$R$27</c:f>
              <c:strCache>
                <c:ptCount val="4"/>
                <c:pt idx="0">
                  <c:v>1</c:v>
                </c:pt>
                <c:pt idx="1">
                  <c:v>2</c:v>
                </c:pt>
                <c:pt idx="2">
                  <c:v>3</c:v>
                </c:pt>
                <c:pt idx="3">
                  <c:v>4</c:v>
                </c:pt>
              </c:strCache>
            </c:strRef>
          </c:cat>
          <c:val>
            <c:numRef>
              <c:f>Pivot!$S$23:$S$27</c:f>
              <c:numCache>
                <c:formatCode>0</c:formatCode>
                <c:ptCount val="4"/>
                <c:pt idx="0">
                  <c:v>110</c:v>
                </c:pt>
                <c:pt idx="1">
                  <c:v>560</c:v>
                </c:pt>
                <c:pt idx="2">
                  <c:v>1511</c:v>
                </c:pt>
                <c:pt idx="3">
                  <c:v>252</c:v>
                </c:pt>
              </c:numCache>
            </c:numRef>
          </c:val>
          <c:extLst>
            <c:ext xmlns:c16="http://schemas.microsoft.com/office/drawing/2014/chart" uri="{C3380CC4-5D6E-409C-BE32-E72D297353CC}">
              <c16:uniqueId val="{00000000-3A66-475C-B9DB-C98748E6324C}"/>
            </c:ext>
          </c:extLst>
        </c:ser>
        <c:ser>
          <c:idx val="1"/>
          <c:order val="1"/>
          <c:tx>
            <c:strRef>
              <c:f>Pivot!$T$21:$T$22</c:f>
              <c:strCache>
                <c:ptCount val="1"/>
                <c:pt idx="0">
                  <c:v>Yes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Pivot!$R$23:$R$27</c:f>
              <c:strCache>
                <c:ptCount val="4"/>
                <c:pt idx="0">
                  <c:v>1</c:v>
                </c:pt>
                <c:pt idx="1">
                  <c:v>2</c:v>
                </c:pt>
                <c:pt idx="2">
                  <c:v>3</c:v>
                </c:pt>
                <c:pt idx="3">
                  <c:v>4</c:v>
                </c:pt>
              </c:strCache>
            </c:strRef>
          </c:cat>
          <c:val>
            <c:numRef>
              <c:f>Pivot!$T$23:$T$27</c:f>
              <c:numCache>
                <c:formatCode>0</c:formatCode>
                <c:ptCount val="4"/>
                <c:pt idx="0">
                  <c:v>49</c:v>
                </c:pt>
                <c:pt idx="1">
                  <c:v>123</c:v>
                </c:pt>
                <c:pt idx="2">
                  <c:v>266</c:v>
                </c:pt>
                <c:pt idx="3">
                  <c:v>54</c:v>
                </c:pt>
              </c:numCache>
            </c:numRef>
          </c:val>
          <c:extLst>
            <c:ext xmlns:c16="http://schemas.microsoft.com/office/drawing/2014/chart" uri="{C3380CC4-5D6E-409C-BE32-E72D297353CC}">
              <c16:uniqueId val="{00000000-BC80-4321-8BAB-D20201C3FEB8}"/>
            </c:ext>
          </c:extLst>
        </c:ser>
        <c:dLbls>
          <c:dLblPos val="outEnd"/>
          <c:showLegendKey val="0"/>
          <c:showVal val="1"/>
          <c:showCatName val="0"/>
          <c:showSerName val="0"/>
          <c:showPercent val="0"/>
          <c:showBubbleSize val="0"/>
        </c:dLbls>
        <c:gapWidth val="115"/>
        <c:overlap val="-20"/>
        <c:axId val="156600272"/>
        <c:axId val="156604112"/>
      </c:barChart>
      <c:catAx>
        <c:axId val="1566002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4112"/>
        <c:crosses val="autoZero"/>
        <c:auto val="1"/>
        <c:lblAlgn val="ctr"/>
        <c:lblOffset val="100"/>
        <c:noMultiLvlLbl val="0"/>
      </c:catAx>
      <c:valAx>
        <c:axId val="1566041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[Project.xlsx]Pivot!PivotTable9</c:name>
    <c:fmtId val="1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Pivot!$I$31:$I$32</c:f>
              <c:strCache>
                <c:ptCount val="1"/>
                <c:pt idx="0">
                  <c:v>No</c:v>
                </c:pt>
              </c:strCache>
            </c:strRef>
          </c:tx>
          <c:spPr>
            <a:solidFill>
              <a:schemeClr val="dk1">
                <a:tint val="88500"/>
              </a:schemeClr>
            </a:solidFill>
            <a:ln>
              <a:noFill/>
            </a:ln>
            <a:effectLst/>
          </c:spPr>
          <c:invertIfNegative val="0"/>
          <c:cat>
            <c:strRef>
              <c:f>Pivot!$H$33:$H$35</c:f>
              <c:strCache>
                <c:ptCount val="2"/>
                <c:pt idx="0">
                  <c:v>3</c:v>
                </c:pt>
                <c:pt idx="1">
                  <c:v>4</c:v>
                </c:pt>
              </c:strCache>
            </c:strRef>
          </c:cat>
          <c:val>
            <c:numRef>
              <c:f>Pivot!$I$33:$I$35</c:f>
              <c:numCache>
                <c:formatCode>0</c:formatCode>
                <c:ptCount val="2"/>
                <c:pt idx="0">
                  <c:v>2062</c:v>
                </c:pt>
                <c:pt idx="1">
                  <c:v>371</c:v>
                </c:pt>
              </c:numCache>
            </c:numRef>
          </c:val>
          <c:extLst>
            <c:ext xmlns:c16="http://schemas.microsoft.com/office/drawing/2014/chart" uri="{C3380CC4-5D6E-409C-BE32-E72D297353CC}">
              <c16:uniqueId val="{00000000-D144-473A-886B-A8640130BC25}"/>
            </c:ext>
          </c:extLst>
        </c:ser>
        <c:ser>
          <c:idx val="1"/>
          <c:order val="1"/>
          <c:tx>
            <c:strRef>
              <c:f>Pivot!$J$31:$J$32</c:f>
              <c:strCache>
                <c:ptCount val="1"/>
                <c:pt idx="0">
                  <c:v>Yes</c:v>
                </c:pt>
              </c:strCache>
            </c:strRef>
          </c:tx>
          <c:spPr>
            <a:solidFill>
              <a:schemeClr val="dk1">
                <a:tint val="55000"/>
              </a:schemeClr>
            </a:solidFill>
            <a:ln>
              <a:noFill/>
            </a:ln>
            <a:effectLst/>
          </c:spPr>
          <c:invertIfNegative val="0"/>
          <c:cat>
            <c:strRef>
              <c:f>Pivot!$H$33:$H$35</c:f>
              <c:strCache>
                <c:ptCount val="2"/>
                <c:pt idx="0">
                  <c:v>3</c:v>
                </c:pt>
                <c:pt idx="1">
                  <c:v>4</c:v>
                </c:pt>
              </c:strCache>
            </c:strRef>
          </c:cat>
          <c:val>
            <c:numRef>
              <c:f>Pivot!$J$33:$J$35</c:f>
              <c:numCache>
                <c:formatCode>0</c:formatCode>
                <c:ptCount val="2"/>
                <c:pt idx="0">
                  <c:v>413</c:v>
                </c:pt>
                <c:pt idx="1">
                  <c:v>79</c:v>
                </c:pt>
              </c:numCache>
            </c:numRef>
          </c:val>
          <c:extLst>
            <c:ext xmlns:c16="http://schemas.microsoft.com/office/drawing/2014/chart" uri="{C3380CC4-5D6E-409C-BE32-E72D297353CC}">
              <c16:uniqueId val="{00000000-A342-4D87-887E-4BA81E61A487}"/>
            </c:ext>
          </c:extLst>
        </c:ser>
        <c:dLbls>
          <c:showLegendKey val="0"/>
          <c:showVal val="0"/>
          <c:showCatName val="0"/>
          <c:showSerName val="0"/>
          <c:showPercent val="0"/>
          <c:showBubbleSize val="0"/>
        </c:dLbls>
        <c:gapWidth val="219"/>
        <c:overlap val="-27"/>
        <c:axId val="156616112"/>
        <c:axId val="156613712"/>
      </c:barChart>
      <c:catAx>
        <c:axId val="15661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3712"/>
        <c:crosses val="autoZero"/>
        <c:auto val="1"/>
        <c:lblAlgn val="ctr"/>
        <c:lblOffset val="100"/>
        <c:noMultiLvlLbl val="0"/>
      </c:catAx>
      <c:valAx>
        <c:axId val="156613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[Project.xlsx]Pivot!PivotTable10</c:name>
    <c:fmtId val="3"/>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hade val="76000"/>
            </a:schemeClr>
          </a:solidFill>
          <a:ln>
            <a:noFill/>
          </a:ln>
          <a:effectLst>
            <a:outerShdw blurRad="63500" sx="102000" sy="102000" algn="ctr" rotWithShape="0">
              <a:prstClr val="black">
                <a:alpha val="20000"/>
              </a:prstClr>
            </a:outerShdw>
          </a:effectLst>
        </c:spPr>
      </c:pivotFmt>
      <c:pivotFmt>
        <c:idx val="12"/>
        <c:spPr>
          <a:solidFill>
            <a:schemeClr val="accent3">
              <a:shade val="76000"/>
            </a:schemeClr>
          </a:solidFill>
          <a:ln>
            <a:noFill/>
          </a:ln>
          <a:effectLst>
            <a:outerShdw blurRad="63500" sx="102000" sy="102000" algn="ctr" rotWithShape="0">
              <a:prstClr val="black">
                <a:alpha val="20000"/>
              </a:prstClr>
            </a:outerShdw>
          </a:effectLst>
        </c:spPr>
      </c:pivotFmt>
      <c:pivotFmt>
        <c:idx val="13"/>
        <c:spPr>
          <a:solidFill>
            <a:schemeClr val="accent3">
              <a:shade val="76000"/>
            </a:schemeClr>
          </a:solidFill>
          <a:ln>
            <a:noFill/>
          </a:ln>
          <a:effectLst>
            <a:outerShdw blurRad="63500" sx="102000" sy="102000" algn="ctr" rotWithShape="0">
              <a:prstClr val="black">
                <a:alpha val="20000"/>
              </a:prstClr>
            </a:outerShdw>
          </a:effectLst>
        </c:spPr>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tint val="77000"/>
            </a:schemeClr>
          </a:solidFill>
          <a:ln>
            <a:noFill/>
          </a:ln>
          <a:effectLst>
            <a:outerShdw blurRad="63500" sx="102000" sy="102000" algn="ctr" rotWithShape="0">
              <a:prstClr val="black">
                <a:alpha val="20000"/>
              </a:prstClr>
            </a:outerShdw>
          </a:effectLst>
        </c:spPr>
      </c:pivotFmt>
      <c:pivotFmt>
        <c:idx val="16"/>
        <c:spPr>
          <a:solidFill>
            <a:schemeClr val="accent3">
              <a:tint val="77000"/>
            </a:schemeClr>
          </a:solidFill>
          <a:ln>
            <a:noFill/>
          </a:ln>
          <a:effectLst>
            <a:outerShdw blurRad="63500" sx="102000" sy="102000" algn="ctr" rotWithShape="0">
              <a:prstClr val="black">
                <a:alpha val="20000"/>
              </a:prstClr>
            </a:outerShdw>
          </a:effectLst>
        </c:spPr>
      </c:pivotFmt>
      <c:pivotFmt>
        <c:idx val="17"/>
        <c:spPr>
          <a:solidFill>
            <a:schemeClr val="accent3">
              <a:tint val="77000"/>
            </a:schemeClr>
          </a:solidFill>
          <a:ln>
            <a:noFill/>
          </a:ln>
          <a:effectLst>
            <a:outerShdw blurRad="63500" sx="102000" sy="102000" algn="ctr" rotWithShape="0">
              <a:prstClr val="black">
                <a:alpha val="20000"/>
              </a:prstClr>
            </a:outerShdw>
          </a:effectLst>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35799493664834E-2"/>
          <c:y val="0.11863918901300227"/>
          <c:w val="0.89469660179633337"/>
          <c:h val="0.73356730337885001"/>
        </c:manualLayout>
      </c:layout>
      <c:barChart>
        <c:barDir val="col"/>
        <c:grouping val="clustered"/>
        <c:varyColors val="0"/>
        <c:ser>
          <c:idx val="0"/>
          <c:order val="0"/>
          <c:tx>
            <c:strRef>
              <c:f>Pivot!$S$32:$S$33</c:f>
              <c:strCache>
                <c:ptCount val="1"/>
                <c:pt idx="0">
                  <c:v>3</c:v>
                </c:pt>
              </c:strCache>
            </c:strRef>
          </c:tx>
          <c:spPr>
            <a:solidFill>
              <a:schemeClr val="accent3">
                <a:shade val="76000"/>
              </a:schemeClr>
            </a:solidFill>
            <a:ln>
              <a:noFill/>
            </a:ln>
            <a:effectLst/>
          </c:spPr>
          <c:invertIfNegative val="0"/>
          <c:dPt>
            <c:idx val="0"/>
            <c:invertIfNegative val="0"/>
            <c:bubble3D val="0"/>
            <c:spPr>
              <a:solidFill>
                <a:schemeClr val="accent3">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B97-4741-A578-528D50BDAD76}"/>
              </c:ext>
            </c:extLst>
          </c:dPt>
          <c:dPt>
            <c:idx val="1"/>
            <c:invertIfNegative val="0"/>
            <c:bubble3D val="0"/>
            <c:spPr>
              <a:solidFill>
                <a:schemeClr val="accent3">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B97-4741-A578-528D50BDAD76}"/>
              </c:ext>
            </c:extLst>
          </c:dPt>
          <c:dPt>
            <c:idx val="2"/>
            <c:invertIfNegative val="0"/>
            <c:bubble3D val="0"/>
            <c:spPr>
              <a:solidFill>
                <a:schemeClr val="accent3">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B97-4741-A578-528D50BDAD7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Pivot!$R$34:$R$37</c:f>
              <c:strCache>
                <c:ptCount val="3"/>
                <c:pt idx="0">
                  <c:v>HR</c:v>
                </c:pt>
                <c:pt idx="1">
                  <c:v>R&amp;D</c:v>
                </c:pt>
                <c:pt idx="2">
                  <c:v>Sales</c:v>
                </c:pt>
              </c:strCache>
            </c:strRef>
          </c:cat>
          <c:val>
            <c:numRef>
              <c:f>Pivot!$S$34:$S$37</c:f>
              <c:numCache>
                <c:formatCode>0</c:formatCode>
                <c:ptCount val="3"/>
                <c:pt idx="0">
                  <c:v>108</c:v>
                </c:pt>
                <c:pt idx="1">
                  <c:v>1598</c:v>
                </c:pt>
                <c:pt idx="2">
                  <c:v>769</c:v>
                </c:pt>
              </c:numCache>
            </c:numRef>
          </c:val>
          <c:extLst>
            <c:ext xmlns:c16="http://schemas.microsoft.com/office/drawing/2014/chart" uri="{C3380CC4-5D6E-409C-BE32-E72D297353CC}">
              <c16:uniqueId val="{00000006-EB97-4741-A578-528D50BDAD76}"/>
            </c:ext>
          </c:extLst>
        </c:ser>
        <c:ser>
          <c:idx val="1"/>
          <c:order val="1"/>
          <c:tx>
            <c:strRef>
              <c:f>Pivot!$T$32:$T$33</c:f>
              <c:strCache>
                <c:ptCount val="1"/>
                <c:pt idx="0">
                  <c:v>4</c:v>
                </c:pt>
              </c:strCache>
            </c:strRef>
          </c:tx>
          <c:spPr>
            <a:solidFill>
              <a:schemeClr val="accent3">
                <a:tint val="77000"/>
              </a:schemeClr>
            </a:solidFill>
            <a:ln>
              <a:noFill/>
            </a:ln>
            <a:effectLst/>
          </c:spPr>
          <c:invertIfNegative val="0"/>
          <c:dPt>
            <c:idx val="0"/>
            <c:invertIfNegative val="0"/>
            <c:bubble3D val="0"/>
            <c:spPr>
              <a:solidFill>
                <a:schemeClr val="accent3">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3E6-4372-9FDB-D3C4566097D5}"/>
              </c:ext>
            </c:extLst>
          </c:dPt>
          <c:dPt>
            <c:idx val="1"/>
            <c:invertIfNegative val="0"/>
            <c:bubble3D val="0"/>
            <c:spPr>
              <a:solidFill>
                <a:schemeClr val="accent3">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3E6-4372-9FDB-D3C4566097D5}"/>
              </c:ext>
            </c:extLst>
          </c:dPt>
          <c:dPt>
            <c:idx val="2"/>
            <c:invertIfNegative val="0"/>
            <c:bubble3D val="0"/>
            <c:spPr>
              <a:solidFill>
                <a:schemeClr val="accent3">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03E6-4372-9FDB-D3C4566097D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Pivot!$R$34:$R$37</c:f>
              <c:strCache>
                <c:ptCount val="3"/>
                <c:pt idx="0">
                  <c:v>HR</c:v>
                </c:pt>
                <c:pt idx="1">
                  <c:v>R&amp;D</c:v>
                </c:pt>
                <c:pt idx="2">
                  <c:v>Sales</c:v>
                </c:pt>
              </c:strCache>
            </c:strRef>
          </c:cat>
          <c:val>
            <c:numRef>
              <c:f>Pivot!$T$34:$T$37</c:f>
              <c:numCache>
                <c:formatCode>0</c:formatCode>
                <c:ptCount val="3"/>
                <c:pt idx="0">
                  <c:v>18</c:v>
                </c:pt>
                <c:pt idx="1">
                  <c:v>308</c:v>
                </c:pt>
                <c:pt idx="2">
                  <c:v>124</c:v>
                </c:pt>
              </c:numCache>
            </c:numRef>
          </c:val>
          <c:extLst>
            <c:ext xmlns:c16="http://schemas.microsoft.com/office/drawing/2014/chart" uri="{C3380CC4-5D6E-409C-BE32-E72D297353CC}">
              <c16:uniqueId val="{00000010-E272-4702-86C1-CF4DD4D1ABE5}"/>
            </c:ext>
          </c:extLst>
        </c:ser>
        <c:dLbls>
          <c:dLblPos val="outEnd"/>
          <c:showLegendKey val="0"/>
          <c:showVal val="1"/>
          <c:showCatName val="0"/>
          <c:showSerName val="0"/>
          <c:showPercent val="0"/>
          <c:showBubbleSize val="0"/>
        </c:dLbls>
        <c:gapWidth val="100"/>
        <c:axId val="436476127"/>
        <c:axId val="436477087"/>
      </c:barChart>
      <c:valAx>
        <c:axId val="436477087"/>
        <c:scaling>
          <c:orientation val="minMax"/>
        </c:scaling>
        <c:delete val="0"/>
        <c:axPos val="l"/>
        <c:numFmt formatCode="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36476127"/>
        <c:crosses val="autoZero"/>
        <c:crossBetween val="between"/>
      </c:valAx>
      <c:catAx>
        <c:axId val="436476127"/>
        <c:scaling>
          <c:orientation val="minMax"/>
        </c:scaling>
        <c:delete val="0"/>
        <c:axPos val="b"/>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364770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[Project.xlsx]Pivot!PivotTable13</c:name>
    <c:fmtId val="3"/>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Pivot!$I$59:$I$60</c:f>
              <c:strCache>
                <c:ptCount val="1"/>
                <c:pt idx="0">
                  <c:v>3</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6744-4F2F-8F4A-FE0F49F82404}"/>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6744-4F2F-8F4A-FE0F49F82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Pivot!$H$61:$H$63</c:f>
              <c:strCache>
                <c:ptCount val="2"/>
                <c:pt idx="0">
                  <c:v>No</c:v>
                </c:pt>
                <c:pt idx="1">
                  <c:v>Yes</c:v>
                </c:pt>
              </c:strCache>
            </c:strRef>
          </c:cat>
          <c:val>
            <c:numRef>
              <c:f>Pivot!$I$61:$I$63</c:f>
              <c:numCache>
                <c:formatCode>0.00%</c:formatCode>
                <c:ptCount val="2"/>
                <c:pt idx="0">
                  <c:v>0.83313131313131317</c:v>
                </c:pt>
                <c:pt idx="1">
                  <c:v>0.16686868686868686</c:v>
                </c:pt>
              </c:numCache>
            </c:numRef>
          </c:val>
          <c:extLst>
            <c:ext xmlns:c16="http://schemas.microsoft.com/office/drawing/2014/chart" uri="{C3380CC4-5D6E-409C-BE32-E72D297353CC}">
              <c16:uniqueId val="{00000004-6744-4F2F-8F4A-FE0F49F82404}"/>
            </c:ext>
          </c:extLst>
        </c:ser>
        <c:ser>
          <c:idx val="1"/>
          <c:order val="1"/>
          <c:tx>
            <c:strRef>
              <c:f>Pivot!$J$59:$J$60</c:f>
              <c:strCache>
                <c:ptCount val="1"/>
                <c:pt idx="0">
                  <c:v>4</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5-9373-4184-A76A-28EA2714D0E2}"/>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9373-4184-A76A-28EA2714D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Pivot!$H$61:$H$63</c:f>
              <c:strCache>
                <c:ptCount val="2"/>
                <c:pt idx="0">
                  <c:v>No</c:v>
                </c:pt>
                <c:pt idx="1">
                  <c:v>Yes</c:v>
                </c:pt>
              </c:strCache>
            </c:strRef>
          </c:cat>
          <c:val>
            <c:numRef>
              <c:f>Pivot!$J$61:$J$63</c:f>
              <c:numCache>
                <c:formatCode>0.00%</c:formatCode>
                <c:ptCount val="2"/>
                <c:pt idx="0">
                  <c:v>0.82444444444444442</c:v>
                </c:pt>
                <c:pt idx="1">
                  <c:v>0.17555555555555555</c:v>
                </c:pt>
              </c:numCache>
            </c:numRef>
          </c:val>
          <c:extLst>
            <c:ext xmlns:c16="http://schemas.microsoft.com/office/drawing/2014/chart" uri="{C3380CC4-5D6E-409C-BE32-E72D297353CC}">
              <c16:uniqueId val="{0000000C-8946-406A-817C-09BC0AFE31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2!PivotTable20</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2'!$H$6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6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2'!$G$7:$G$14</c:f>
              <c:strCache>
                <c:ptCount val="7"/>
                <c:pt idx="0">
                  <c:v>25 - 34</c:v>
                </c:pt>
                <c:pt idx="1">
                  <c:v>35 - 44</c:v>
                </c:pt>
                <c:pt idx="2">
                  <c:v>45 - 54</c:v>
                </c:pt>
                <c:pt idx="3">
                  <c:v>Over 55</c:v>
                </c:pt>
                <c:pt idx="4">
                  <c:v>Under 25</c:v>
                </c:pt>
                <c:pt idx="5">
                  <c:v>Under 26</c:v>
                </c:pt>
                <c:pt idx="6">
                  <c:v>Under 27</c:v>
                </c:pt>
              </c:strCache>
            </c:strRef>
          </c:cat>
          <c:val>
            <c:numRef>
              <c:f>'Pivot 2'!$H$7:$H$14</c:f>
              <c:numCache>
                <c:formatCode>General</c:formatCode>
                <c:ptCount val="7"/>
                <c:pt idx="0">
                  <c:v>1098</c:v>
                </c:pt>
                <c:pt idx="1">
                  <c:v>1005</c:v>
                </c:pt>
                <c:pt idx="2">
                  <c:v>489</c:v>
                </c:pt>
                <c:pt idx="3">
                  <c:v>137</c:v>
                </c:pt>
                <c:pt idx="4">
                  <c:v>194</c:v>
                </c:pt>
                <c:pt idx="5">
                  <c:v>1</c:v>
                </c:pt>
                <c:pt idx="6">
                  <c:v>1</c:v>
                </c:pt>
              </c:numCache>
            </c:numRef>
          </c:val>
          <c:extLst>
            <c:ext xmlns:c16="http://schemas.microsoft.com/office/drawing/2014/chart" uri="{C3380CC4-5D6E-409C-BE32-E72D297353CC}">
              <c16:uniqueId val="{00000000-F001-446D-A0C2-63B9FC8B94C2}"/>
            </c:ext>
          </c:extLst>
        </c:ser>
        <c:dLbls>
          <c:dLblPos val="outEnd"/>
          <c:showLegendKey val="0"/>
          <c:showVal val="1"/>
          <c:showCatName val="0"/>
          <c:showSerName val="0"/>
          <c:showPercent val="0"/>
          <c:showBubbleSize val="0"/>
        </c:dLbls>
        <c:gapWidth val="115"/>
        <c:axId val="156578672"/>
        <c:axId val="156585872"/>
      </c:barChart>
      <c:catAx>
        <c:axId val="1565786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6585872"/>
        <c:crosses val="autoZero"/>
        <c:auto val="1"/>
        <c:lblAlgn val="ctr"/>
        <c:lblOffset val="100"/>
        <c:noMultiLvlLbl val="0"/>
      </c:catAx>
      <c:valAx>
        <c:axId val="15658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657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2!PivotTable22</c:name>
    <c:fmtId val="5"/>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0"/>
        <c:ser>
          <c:idx val="0"/>
          <c:order val="0"/>
          <c:tx>
            <c:strRef>
              <c:f>'Pivot 2'!$K$6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2'!$J$7:$J$11</c:f>
              <c:strCache>
                <c:ptCount val="4"/>
                <c:pt idx="0">
                  <c:v>HR</c:v>
                </c:pt>
                <c:pt idx="1">
                  <c:v>R&amp;D</c:v>
                </c:pt>
                <c:pt idx="2">
                  <c:v>Sales</c:v>
                </c:pt>
                <c:pt idx="3">
                  <c:v>(blank)</c:v>
                </c:pt>
              </c:strCache>
            </c:strRef>
          </c:cat>
          <c:val>
            <c:numRef>
              <c:f>'Pivot 2'!$K$7:$K$11</c:f>
              <c:numCache>
                <c:formatCode>General</c:formatCode>
                <c:ptCount val="4"/>
                <c:pt idx="0">
                  <c:v>126</c:v>
                </c:pt>
                <c:pt idx="1">
                  <c:v>1906</c:v>
                </c:pt>
                <c:pt idx="2">
                  <c:v>893</c:v>
                </c:pt>
              </c:numCache>
            </c:numRef>
          </c:val>
          <c:extLst>
            <c:ext xmlns:c16="http://schemas.microsoft.com/office/drawing/2014/chart" uri="{C3380CC4-5D6E-409C-BE32-E72D297353CC}">
              <c16:uniqueId val="{00000006-EA8E-4079-A670-27E8AF0B0359}"/>
            </c:ext>
          </c:extLst>
        </c:ser>
        <c:dLbls>
          <c:dLblPos val="outEnd"/>
          <c:showLegendKey val="0"/>
          <c:showVal val="1"/>
          <c:showCatName val="0"/>
          <c:showSerName val="0"/>
          <c:showPercent val="0"/>
          <c:showBubbleSize val="0"/>
        </c:dLbls>
        <c:gapWidth val="219"/>
        <c:overlap val="-27"/>
        <c:axId val="1564205856"/>
        <c:axId val="1564206816"/>
      </c:barChart>
      <c:catAx>
        <c:axId val="156420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64206816"/>
        <c:crosses val="autoZero"/>
        <c:auto val="1"/>
        <c:lblAlgn val="ctr"/>
        <c:lblOffset val="100"/>
        <c:noMultiLvlLbl val="0"/>
      </c:catAx>
      <c:valAx>
        <c:axId val="156420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6420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2!PivotTable23</c:name>
    <c:fmtId val="2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9.7222222222222224E-2"/>
              <c:y val="-0.138888888888888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0.1222222222222222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9.7222222222222224E-2"/>
              <c:y val="-0.138888888888888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222222222222222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9.7222222222222224E-2"/>
              <c:y val="-0.138888888888888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10833333333333332"/>
              <c:y val="8.796296296296296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213623145690074"/>
          <c:y val="0.18075493844522819"/>
          <c:w val="0.43361098253778152"/>
          <c:h val="0.70623823535775332"/>
        </c:manualLayout>
      </c:layout>
      <c:doughnutChart>
        <c:varyColors val="1"/>
        <c:ser>
          <c:idx val="0"/>
          <c:order val="0"/>
          <c:tx>
            <c:strRef>
              <c:f>'Pivot 2'!$N$6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E4E-4EC8-A982-C960A533DB5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E4E-4EC8-A982-C960A533DB5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24E-418B-91D3-4F0CC4FD3D50}"/>
              </c:ext>
            </c:extLst>
          </c:dPt>
          <c:dLbls>
            <c:dLbl>
              <c:idx val="0"/>
              <c:layout>
                <c:manualLayout>
                  <c:x val="9.7222222222222224E-2"/>
                  <c:y val="-0.13888888888888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4E-4EC8-A982-C960A533DB5D}"/>
                </c:ext>
              </c:extLst>
            </c:dLbl>
            <c:dLbl>
              <c:idx val="1"/>
              <c:layout>
                <c:manualLayout>
                  <c:x val="-0.1083333333333333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E4E-4EC8-A982-C960A533DB5D}"/>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2'!$M$7:$M$10</c:f>
              <c:strCache>
                <c:ptCount val="3"/>
                <c:pt idx="0">
                  <c:v>Female</c:v>
                </c:pt>
                <c:pt idx="1">
                  <c:v>Male</c:v>
                </c:pt>
                <c:pt idx="2">
                  <c:v>(blank)</c:v>
                </c:pt>
              </c:strCache>
            </c:strRef>
          </c:cat>
          <c:val>
            <c:numRef>
              <c:f>'Pivot 2'!$N$7:$N$10</c:f>
              <c:numCache>
                <c:formatCode>General</c:formatCode>
                <c:ptCount val="3"/>
                <c:pt idx="0">
                  <c:v>1171</c:v>
                </c:pt>
                <c:pt idx="1">
                  <c:v>1754</c:v>
                </c:pt>
              </c:numCache>
            </c:numRef>
          </c:val>
          <c:extLst>
            <c:ext xmlns:c16="http://schemas.microsoft.com/office/drawing/2014/chart" uri="{C3380CC4-5D6E-409C-BE32-E72D297353CC}">
              <c16:uniqueId val="{00000004-7E4E-4EC8-A982-C960A533DB5D}"/>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2!PivotTable24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2'!$Q$6</c:f>
              <c:strCache>
                <c:ptCount val="1"/>
                <c:pt idx="0">
                  <c:v>Total</c:v>
                </c:pt>
              </c:strCache>
            </c:strRef>
          </c:tx>
          <c:spPr>
            <a:solidFill>
              <a:schemeClr val="accent1"/>
            </a:solidFill>
            <a:ln>
              <a:noFill/>
            </a:ln>
            <a:effectLst/>
          </c:spPr>
          <c:invertIfNegative val="0"/>
          <c:cat>
            <c:strRef>
              <c:f>'Pivot 2'!$P$7:$P$12</c:f>
              <c:strCache>
                <c:ptCount val="5"/>
                <c:pt idx="0">
                  <c:v>Fresher</c:v>
                </c:pt>
                <c:pt idx="1">
                  <c:v>Junior</c:v>
                </c:pt>
                <c:pt idx="2">
                  <c:v>Lead</c:v>
                </c:pt>
                <c:pt idx="3">
                  <c:v>Manager</c:v>
                </c:pt>
                <c:pt idx="4">
                  <c:v>Senior</c:v>
                </c:pt>
              </c:strCache>
            </c:strRef>
          </c:cat>
          <c:val>
            <c:numRef>
              <c:f>'Pivot 2'!$Q$7:$Q$12</c:f>
              <c:numCache>
                <c:formatCode>General</c:formatCode>
                <c:ptCount val="5"/>
                <c:pt idx="0">
                  <c:v>183</c:v>
                </c:pt>
                <c:pt idx="1">
                  <c:v>273</c:v>
                </c:pt>
                <c:pt idx="2">
                  <c:v>567</c:v>
                </c:pt>
                <c:pt idx="3">
                  <c:v>224</c:v>
                </c:pt>
                <c:pt idx="4">
                  <c:v>1678</c:v>
                </c:pt>
              </c:numCache>
            </c:numRef>
          </c:val>
          <c:extLst>
            <c:ext xmlns:c16="http://schemas.microsoft.com/office/drawing/2014/chart" uri="{C3380CC4-5D6E-409C-BE32-E72D297353CC}">
              <c16:uniqueId val="{00000000-9CE4-4151-8D08-8E6C81957A4C}"/>
            </c:ext>
          </c:extLst>
        </c:ser>
        <c:dLbls>
          <c:showLegendKey val="0"/>
          <c:showVal val="0"/>
          <c:showCatName val="0"/>
          <c:showSerName val="0"/>
          <c:showPercent val="0"/>
          <c:showBubbleSize val="0"/>
        </c:dLbls>
        <c:gapWidth val="182"/>
        <c:axId val="156611312"/>
        <c:axId val="156611792"/>
      </c:barChart>
      <c:catAx>
        <c:axId val="15661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6611792"/>
        <c:crosses val="autoZero"/>
        <c:auto val="1"/>
        <c:lblAlgn val="ctr"/>
        <c:lblOffset val="100"/>
        <c:noMultiLvlLbl val="0"/>
      </c:catAx>
      <c:valAx>
        <c:axId val="15661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66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6.svg"/><Relationship Id="rId3" Type="http://schemas.openxmlformats.org/officeDocument/2006/relationships/chart" Target="../charts/chart7.xml"/><Relationship Id="rId7" Type="http://schemas.openxmlformats.org/officeDocument/2006/relationships/image" Target="../media/image12.svg"/><Relationship Id="rId12" Type="http://schemas.openxmlformats.org/officeDocument/2006/relationships/image" Target="../media/image5.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1.png"/><Relationship Id="rId11" Type="http://schemas.openxmlformats.org/officeDocument/2006/relationships/image" Target="../media/image14.svg"/><Relationship Id="rId5" Type="http://schemas.openxmlformats.org/officeDocument/2006/relationships/image" Target="../media/image10.svg"/><Relationship Id="rId10" Type="http://schemas.openxmlformats.org/officeDocument/2006/relationships/image" Target="../media/image13.png"/><Relationship Id="rId4" Type="http://schemas.openxmlformats.org/officeDocument/2006/relationships/image" Target="../media/image9.png"/><Relationship Id="rId9"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svg"/><Relationship Id="rId3" Type="http://schemas.openxmlformats.org/officeDocument/2006/relationships/chart" Target="../charts/chart10.xml"/><Relationship Id="rId7" Type="http://schemas.openxmlformats.org/officeDocument/2006/relationships/image" Target="../media/image6.svg"/><Relationship Id="rId12" Type="http://schemas.openxmlformats.org/officeDocument/2006/relationships/image" Target="../media/image19.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5.png"/><Relationship Id="rId11" Type="http://schemas.openxmlformats.org/officeDocument/2006/relationships/image" Target="../media/image18.svg"/><Relationship Id="rId5" Type="http://schemas.openxmlformats.org/officeDocument/2006/relationships/image" Target="../media/image14.svg"/><Relationship Id="rId10" Type="http://schemas.openxmlformats.org/officeDocument/2006/relationships/image" Target="../media/image17.png"/><Relationship Id="rId4" Type="http://schemas.openxmlformats.org/officeDocument/2006/relationships/image" Target="../media/image13.png"/><Relationship Id="rId9" Type="http://schemas.openxmlformats.org/officeDocument/2006/relationships/image" Target="../media/image16.svg"/></Relationships>
</file>

<file path=xl/drawings/_rels/drawing4.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chart" Target="../charts/chart13.xml"/><Relationship Id="rId7" Type="http://schemas.openxmlformats.org/officeDocument/2006/relationships/image" Target="../media/image13.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23.svg"/><Relationship Id="rId4" Type="http://schemas.openxmlformats.org/officeDocument/2006/relationships/chart" Target="../charts/chart14.xml"/><Relationship Id="rId9" Type="http://schemas.openxmlformats.org/officeDocument/2006/relationships/image" Target="../media/image22.png"/></Relationships>
</file>

<file path=xl/drawings/_rels/drawing5.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556260</xdr:colOff>
      <xdr:row>1</xdr:row>
      <xdr:rowOff>174913</xdr:rowOff>
    </xdr:from>
    <xdr:to>
      <xdr:col>14</xdr:col>
      <xdr:colOff>434340</xdr:colOff>
      <xdr:row>5</xdr:row>
      <xdr:rowOff>113953</xdr:rowOff>
    </xdr:to>
    <xdr:sp macro="" textlink="">
      <xdr:nvSpPr>
        <xdr:cNvPr id="2" name="Rectangle: Rounded Corners 1">
          <a:extLst>
            <a:ext uri="{FF2B5EF4-FFF2-40B4-BE49-F238E27FC236}">
              <a16:creationId xmlns:a16="http://schemas.microsoft.com/office/drawing/2014/main" id="{6AFBA766-4467-5F22-075E-5A08ED832F0D}"/>
            </a:ext>
          </a:extLst>
        </xdr:cNvPr>
        <xdr:cNvSpPr/>
      </xdr:nvSpPr>
      <xdr:spPr>
        <a:xfrm>
          <a:off x="1768533" y="356754"/>
          <a:ext cx="7151716" cy="666404"/>
        </a:xfrm>
        <a:prstGeom prst="round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lvl="0" algn="ctr"/>
          <a:r>
            <a:rPr lang="en-IN" sz="2000">
              <a:solidFill>
                <a:srgbClr val="002060"/>
              </a:solidFill>
            </a:rPr>
            <a:t>Attrition Analysis</a:t>
          </a:r>
        </a:p>
      </xdr:txBody>
    </xdr:sp>
    <xdr:clientData/>
  </xdr:twoCellAnchor>
  <xdr:twoCellAnchor>
    <xdr:from>
      <xdr:col>2</xdr:col>
      <xdr:colOff>358140</xdr:colOff>
      <xdr:row>6</xdr:row>
      <xdr:rowOff>7620</xdr:rowOff>
    </xdr:from>
    <xdr:to>
      <xdr:col>14</xdr:col>
      <xdr:colOff>579120</xdr:colOff>
      <xdr:row>6</xdr:row>
      <xdr:rowOff>7620</xdr:rowOff>
    </xdr:to>
    <xdr:cxnSp macro="">
      <xdr:nvCxnSpPr>
        <xdr:cNvPr id="4" name="Straight Arrow Connector 3">
          <a:extLst>
            <a:ext uri="{FF2B5EF4-FFF2-40B4-BE49-F238E27FC236}">
              <a16:creationId xmlns:a16="http://schemas.microsoft.com/office/drawing/2014/main" id="{2D0172FE-DA94-3CA9-494E-34860F37A6F6}"/>
            </a:ext>
          </a:extLst>
        </xdr:cNvPr>
        <xdr:cNvCxnSpPr/>
      </xdr:nvCxnSpPr>
      <xdr:spPr>
        <a:xfrm>
          <a:off x="1577340" y="1104900"/>
          <a:ext cx="7536180" cy="0"/>
        </a:xfrm>
        <a:prstGeom prst="straightConnector1">
          <a:avLst/>
        </a:prstGeom>
        <a:ln>
          <a:solidFill>
            <a:schemeClr val="tx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298174</xdr:colOff>
      <xdr:row>7</xdr:row>
      <xdr:rowOff>107674</xdr:rowOff>
    </xdr:from>
    <xdr:to>
      <xdr:col>7</xdr:col>
      <xdr:colOff>341855</xdr:colOff>
      <xdr:row>10</xdr:row>
      <xdr:rowOff>52881</xdr:rowOff>
    </xdr:to>
    <xdr:sp macro="" textlink="">
      <xdr:nvSpPr>
        <xdr:cNvPr id="10" name="Rectangle: Rounded Corners 9">
          <a:extLst>
            <a:ext uri="{FF2B5EF4-FFF2-40B4-BE49-F238E27FC236}">
              <a16:creationId xmlns:a16="http://schemas.microsoft.com/office/drawing/2014/main" id="{4B63189C-507E-2AB0-2A77-64A9370A5307}"/>
            </a:ext>
          </a:extLst>
        </xdr:cNvPr>
        <xdr:cNvSpPr/>
      </xdr:nvSpPr>
      <xdr:spPr>
        <a:xfrm>
          <a:off x="2136913" y="1383196"/>
          <a:ext cx="2495333" cy="491859"/>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200" b="1" i="0" u="none" strike="noStrike">
              <a:solidFill>
                <a:schemeClr val="bg1"/>
              </a:solidFill>
              <a:effectLst/>
              <a:latin typeface="+mn-lt"/>
              <a:ea typeface="+mn-ea"/>
              <a:cs typeface="+mn-cs"/>
            </a:rPr>
            <a:t>Attrition by department</a:t>
          </a:r>
          <a:r>
            <a:rPr lang="en-IN" sz="1200">
              <a:solidFill>
                <a:schemeClr val="bg1"/>
              </a:solidFill>
              <a:effectLst/>
            </a:rPr>
            <a:t> </a:t>
          </a:r>
          <a:endParaRPr lang="en-IN" sz="1200">
            <a:solidFill>
              <a:schemeClr val="bg1"/>
            </a:solidFill>
          </a:endParaRPr>
        </a:p>
      </xdr:txBody>
    </xdr:sp>
    <xdr:clientData/>
  </xdr:twoCellAnchor>
  <xdr:twoCellAnchor>
    <xdr:from>
      <xdr:col>9</xdr:col>
      <xdr:colOff>530775</xdr:colOff>
      <xdr:row>7</xdr:row>
      <xdr:rowOff>89509</xdr:rowOff>
    </xdr:from>
    <xdr:to>
      <xdr:col>15</xdr:col>
      <xdr:colOff>97802</xdr:colOff>
      <xdr:row>10</xdr:row>
      <xdr:rowOff>34962</xdr:rowOff>
    </xdr:to>
    <xdr:sp macro="" textlink="">
      <xdr:nvSpPr>
        <xdr:cNvPr id="12" name="Rectangle: Rounded Corners 11">
          <a:extLst>
            <a:ext uri="{FF2B5EF4-FFF2-40B4-BE49-F238E27FC236}">
              <a16:creationId xmlns:a16="http://schemas.microsoft.com/office/drawing/2014/main" id="{A2F95069-9134-FFE0-E577-C97740DD91AA}"/>
            </a:ext>
          </a:extLst>
        </xdr:cNvPr>
        <xdr:cNvSpPr/>
      </xdr:nvSpPr>
      <xdr:spPr>
        <a:xfrm>
          <a:off x="6017175" y="1380898"/>
          <a:ext cx="3224627" cy="49890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200" b="1" i="0" u="none" strike="noStrike">
              <a:solidFill>
                <a:schemeClr val="bg1"/>
              </a:solidFill>
              <a:effectLst/>
              <a:latin typeface="+mn-lt"/>
              <a:ea typeface="+mn-ea"/>
              <a:cs typeface="+mn-cs"/>
            </a:rPr>
            <a:t>Attrition by job role</a:t>
          </a:r>
          <a:r>
            <a:rPr lang="en-IN" sz="1200">
              <a:solidFill>
                <a:schemeClr val="bg1"/>
              </a:solidFill>
              <a:effectLst/>
            </a:rPr>
            <a:t> </a:t>
          </a:r>
          <a:endParaRPr lang="en-IN" sz="1200">
            <a:solidFill>
              <a:schemeClr val="bg1"/>
            </a:solidFill>
          </a:endParaRPr>
        </a:p>
      </xdr:txBody>
    </xdr:sp>
    <xdr:clientData/>
  </xdr:twoCellAnchor>
  <xdr:twoCellAnchor>
    <xdr:from>
      <xdr:col>9</xdr:col>
      <xdr:colOff>449434</xdr:colOff>
      <xdr:row>27</xdr:row>
      <xdr:rowOff>8281</xdr:rowOff>
    </xdr:from>
    <xdr:to>
      <xdr:col>14</xdr:col>
      <xdr:colOff>596347</xdr:colOff>
      <xdr:row>29</xdr:row>
      <xdr:rowOff>157832</xdr:rowOff>
    </xdr:to>
    <xdr:sp macro="" textlink="">
      <xdr:nvSpPr>
        <xdr:cNvPr id="14" name="Rectangle: Rounded Corners 13">
          <a:extLst>
            <a:ext uri="{FF2B5EF4-FFF2-40B4-BE49-F238E27FC236}">
              <a16:creationId xmlns:a16="http://schemas.microsoft.com/office/drawing/2014/main" id="{A6FA241A-5482-CBE8-C35F-69E5A138A35F}"/>
            </a:ext>
          </a:extLst>
        </xdr:cNvPr>
        <xdr:cNvSpPr/>
      </xdr:nvSpPr>
      <xdr:spPr>
        <a:xfrm>
          <a:off x="5965651" y="4928151"/>
          <a:ext cx="3211479" cy="51398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200" b="1">
              <a:solidFill>
                <a:schemeClr val="bg1"/>
              </a:solidFill>
            </a:rPr>
            <a:t>Attrition by years at company</a:t>
          </a:r>
        </a:p>
      </xdr:txBody>
    </xdr:sp>
    <xdr:clientData/>
  </xdr:twoCellAnchor>
  <xdr:twoCellAnchor>
    <xdr:from>
      <xdr:col>3</xdr:col>
      <xdr:colOff>176635</xdr:colOff>
      <xdr:row>26</xdr:row>
      <xdr:rowOff>173935</xdr:rowOff>
    </xdr:from>
    <xdr:to>
      <xdr:col>7</xdr:col>
      <xdr:colOff>430696</xdr:colOff>
      <xdr:row>29</xdr:row>
      <xdr:rowOff>147138</xdr:rowOff>
    </xdr:to>
    <xdr:sp macro="" textlink="">
      <xdr:nvSpPr>
        <xdr:cNvPr id="15" name="Rectangle: Rounded Corners 14">
          <a:extLst>
            <a:ext uri="{FF2B5EF4-FFF2-40B4-BE49-F238E27FC236}">
              <a16:creationId xmlns:a16="http://schemas.microsoft.com/office/drawing/2014/main" id="{352C9909-4273-63E1-9AF9-4CA387D8EA58}"/>
            </a:ext>
          </a:extLst>
        </xdr:cNvPr>
        <xdr:cNvSpPr/>
      </xdr:nvSpPr>
      <xdr:spPr>
        <a:xfrm>
          <a:off x="2015374" y="4911587"/>
          <a:ext cx="2705713" cy="51985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200" b="1">
              <a:solidFill>
                <a:schemeClr val="bg1"/>
              </a:solidFill>
            </a:rPr>
            <a:t>Attrition by salary slab</a:t>
          </a:r>
        </a:p>
      </xdr:txBody>
    </xdr:sp>
    <xdr:clientData/>
  </xdr:twoCellAnchor>
  <xdr:twoCellAnchor>
    <xdr:from>
      <xdr:col>16</xdr:col>
      <xdr:colOff>463840</xdr:colOff>
      <xdr:row>3</xdr:row>
      <xdr:rowOff>6248</xdr:rowOff>
    </xdr:from>
    <xdr:to>
      <xdr:col>20</xdr:col>
      <xdr:colOff>502320</xdr:colOff>
      <xdr:row>8</xdr:row>
      <xdr:rowOff>24848</xdr:rowOff>
    </xdr:to>
    <xdr:sp macro="" textlink="">
      <xdr:nvSpPr>
        <xdr:cNvPr id="21" name="Speech Bubble: Rectangle with Corners Rounded 20">
          <a:extLst>
            <a:ext uri="{FF2B5EF4-FFF2-40B4-BE49-F238E27FC236}">
              <a16:creationId xmlns:a16="http://schemas.microsoft.com/office/drawing/2014/main" id="{4D107CBC-5EF1-96E4-3393-54F8CAF15C04}"/>
            </a:ext>
          </a:extLst>
        </xdr:cNvPr>
        <xdr:cNvSpPr/>
      </xdr:nvSpPr>
      <xdr:spPr>
        <a:xfrm>
          <a:off x="10270449" y="552900"/>
          <a:ext cx="2490132" cy="929687"/>
        </a:xfrm>
        <a:prstGeom prst="wedgeRoundRectCallout">
          <a:avLst>
            <a:gd name="adj1" fmla="val -19647"/>
            <a:gd name="adj2" fmla="val 101042"/>
            <a:gd name="adj3" fmla="val 16667"/>
          </a:avLst>
        </a:prstGeom>
        <a:solidFill>
          <a:schemeClr val="bg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200" b="1">
              <a:solidFill>
                <a:schemeClr val="tx1"/>
              </a:solidFill>
              <a:effectLst/>
            </a:rPr>
            <a:t>   Overall Attrition rate</a:t>
          </a:r>
        </a:p>
        <a:p>
          <a:pPr algn="ctr"/>
          <a:r>
            <a:rPr lang="en-IN" sz="2400" b="1">
              <a:solidFill>
                <a:srgbClr val="00B050"/>
              </a:solidFill>
              <a:effectLst/>
            </a:rPr>
            <a:t>    16.82%</a:t>
          </a:r>
        </a:p>
      </xdr:txBody>
    </xdr:sp>
    <xdr:clientData/>
  </xdr:twoCellAnchor>
  <xdr:twoCellAnchor editAs="oneCell">
    <xdr:from>
      <xdr:col>17</xdr:col>
      <xdr:colOff>238221</xdr:colOff>
      <xdr:row>12</xdr:row>
      <xdr:rowOff>151898</xdr:rowOff>
    </xdr:from>
    <xdr:to>
      <xdr:col>20</xdr:col>
      <xdr:colOff>57796</xdr:colOff>
      <xdr:row>19</xdr:row>
      <xdr:rowOff>48126</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AC3C2886-CDC2-46BA-B90F-93BEF431DE5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73859" y="2389260"/>
              <a:ext cx="1643511" cy="1201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459035</xdr:colOff>
      <xdr:row>10</xdr:row>
      <xdr:rowOff>27542</xdr:rowOff>
    </xdr:from>
    <xdr:to>
      <xdr:col>8</xdr:col>
      <xdr:colOff>330506</xdr:colOff>
      <xdr:row>24</xdr:row>
      <xdr:rowOff>174434</xdr:rowOff>
    </xdr:to>
    <xdr:graphicFrame macro="">
      <xdr:nvGraphicFramePr>
        <xdr:cNvPr id="7" name="Chart 6">
          <a:extLst>
            <a:ext uri="{FF2B5EF4-FFF2-40B4-BE49-F238E27FC236}">
              <a16:creationId xmlns:a16="http://schemas.microsoft.com/office/drawing/2014/main" id="{F54EFFA7-E164-483D-AF15-8ECABD6F2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582159</xdr:colOff>
      <xdr:row>10</xdr:row>
      <xdr:rowOff>6663</xdr:rowOff>
    </xdr:from>
    <xdr:to>
      <xdr:col>16</xdr:col>
      <xdr:colOff>582159</xdr:colOff>
      <xdr:row>24</xdr:row>
      <xdr:rowOff>135195</xdr:rowOff>
    </xdr:to>
    <xdr:graphicFrame macro="">
      <xdr:nvGraphicFramePr>
        <xdr:cNvPr id="9" name="Chart 8">
          <a:extLst>
            <a:ext uri="{FF2B5EF4-FFF2-40B4-BE49-F238E27FC236}">
              <a16:creationId xmlns:a16="http://schemas.microsoft.com/office/drawing/2014/main" id="{A212DE63-DB46-4F8B-82B8-8E29CB7C0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376410</xdr:colOff>
      <xdr:row>29</xdr:row>
      <xdr:rowOff>128530</xdr:rowOff>
    </xdr:from>
    <xdr:to>
      <xdr:col>8</xdr:col>
      <xdr:colOff>321325</xdr:colOff>
      <xdr:row>44</xdr:row>
      <xdr:rowOff>91808</xdr:rowOff>
    </xdr:to>
    <xdr:graphicFrame macro="">
      <xdr:nvGraphicFramePr>
        <xdr:cNvPr id="3" name="Chart 2">
          <a:extLst>
            <a:ext uri="{FF2B5EF4-FFF2-40B4-BE49-F238E27FC236}">
              <a16:creationId xmlns:a16="http://schemas.microsoft.com/office/drawing/2014/main" id="{B4825794-4AD8-4CFE-BF99-A0A0CBFB8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504939</xdr:colOff>
      <xdr:row>29</xdr:row>
      <xdr:rowOff>146892</xdr:rowOff>
    </xdr:from>
    <xdr:to>
      <xdr:col>16</xdr:col>
      <xdr:colOff>312144</xdr:colOff>
      <xdr:row>44</xdr:row>
      <xdr:rowOff>73447</xdr:rowOff>
    </xdr:to>
    <xdr:graphicFrame macro="">
      <xdr:nvGraphicFramePr>
        <xdr:cNvPr id="5" name="Chart 4">
          <a:extLst>
            <a:ext uri="{FF2B5EF4-FFF2-40B4-BE49-F238E27FC236}">
              <a16:creationId xmlns:a16="http://schemas.microsoft.com/office/drawing/2014/main" id="{8B7D0D99-1138-4618-BC22-14E4EF47D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139116</xdr:colOff>
      <xdr:row>12</xdr:row>
      <xdr:rowOff>131483</xdr:rowOff>
    </xdr:from>
    <xdr:to>
      <xdr:col>22</xdr:col>
      <xdr:colOff>507415</xdr:colOff>
      <xdr:row>19</xdr:row>
      <xdr:rowOff>48126</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783AA451-A8CC-44D8-9055-61F637FF3D1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397377" y="2318092"/>
              <a:ext cx="1594125" cy="1192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226067</xdr:colOff>
      <xdr:row>20</xdr:row>
      <xdr:rowOff>152401</xdr:rowOff>
    </xdr:from>
    <xdr:to>
      <xdr:col>20</xdr:col>
      <xdr:colOff>176465</xdr:colOff>
      <xdr:row>32</xdr:row>
      <xdr:rowOff>104273</xdr:rowOff>
    </xdr:to>
    <mc:AlternateContent xmlns:mc="http://schemas.openxmlformats.org/markup-compatibility/2006" xmlns:a14="http://schemas.microsoft.com/office/drawing/2010/main">
      <mc:Choice Requires="a14">
        <xdr:graphicFrame macro="">
          <xdr:nvGraphicFramePr>
            <xdr:cNvPr id="11" name="Education Field">
              <a:extLst>
                <a:ext uri="{FF2B5EF4-FFF2-40B4-BE49-F238E27FC236}">
                  <a16:creationId xmlns:a16="http://schemas.microsoft.com/office/drawing/2014/main" id="{58C8BD7C-EF37-4954-AC75-1E27F803F90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645589" y="3796749"/>
              <a:ext cx="1789137" cy="2138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272716</xdr:colOff>
      <xdr:row>20</xdr:row>
      <xdr:rowOff>176463</xdr:rowOff>
    </xdr:from>
    <xdr:to>
      <xdr:col>23</xdr:col>
      <xdr:colOff>168442</xdr:colOff>
      <xdr:row>32</xdr:row>
      <xdr:rowOff>80211</xdr:rowOff>
    </xdr:to>
    <mc:AlternateContent xmlns:mc="http://schemas.openxmlformats.org/markup-compatibility/2006" xmlns:a14="http://schemas.microsoft.com/office/drawing/2010/main">
      <mc:Choice Requires="a14">
        <xdr:graphicFrame macro="">
          <xdr:nvGraphicFramePr>
            <xdr:cNvPr id="18" name="Education">
              <a:extLst>
                <a:ext uri="{FF2B5EF4-FFF2-40B4-BE49-F238E27FC236}">
                  <a16:creationId xmlns:a16="http://schemas.microsoft.com/office/drawing/2014/main" id="{7D4B91DB-DD41-4DD8-AC1C-47A4D21A4A9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530977" y="3820811"/>
              <a:ext cx="1734465" cy="2090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486384</xdr:colOff>
      <xdr:row>10</xdr:row>
      <xdr:rowOff>72959</xdr:rowOff>
    </xdr:from>
    <xdr:to>
      <xdr:col>7</xdr:col>
      <xdr:colOff>526916</xdr:colOff>
      <xdr:row>13</xdr:row>
      <xdr:rowOff>162129</xdr:rowOff>
    </xdr:to>
    <xdr:pic>
      <xdr:nvPicPr>
        <xdr:cNvPr id="22" name="Graphic 21" descr="City with solid fill">
          <a:extLst>
            <a:ext uri="{FF2B5EF4-FFF2-40B4-BE49-F238E27FC236}">
              <a16:creationId xmlns:a16="http://schemas.microsoft.com/office/drawing/2014/main" id="{B96DAE51-9819-5FBD-8636-132A1D1E478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34256" y="1937427"/>
          <a:ext cx="648511" cy="648511"/>
        </a:xfrm>
        <a:prstGeom prst="rect">
          <a:avLst/>
        </a:prstGeom>
      </xdr:spPr>
    </xdr:pic>
    <xdr:clientData/>
  </xdr:twoCellAnchor>
  <xdr:twoCellAnchor editAs="oneCell">
    <xdr:from>
      <xdr:col>15</xdr:col>
      <xdr:colOff>202659</xdr:colOff>
      <xdr:row>30</xdr:row>
      <xdr:rowOff>81064</xdr:rowOff>
    </xdr:from>
    <xdr:to>
      <xdr:col>16</xdr:col>
      <xdr:colOff>170234</xdr:colOff>
      <xdr:row>33</xdr:row>
      <xdr:rowOff>97277</xdr:rowOff>
    </xdr:to>
    <xdr:pic>
      <xdr:nvPicPr>
        <xdr:cNvPr id="24" name="Graphic 23" descr="Daily calendar with solid fill">
          <a:extLst>
            <a:ext uri="{FF2B5EF4-FFF2-40B4-BE49-F238E27FC236}">
              <a16:creationId xmlns:a16="http://schemas.microsoft.com/office/drawing/2014/main" id="{901D0472-100B-D87C-B828-39F4CA5EFEB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22340" y="5674468"/>
          <a:ext cx="575554" cy="575554"/>
        </a:xfrm>
        <a:prstGeom prst="rect">
          <a:avLst/>
        </a:prstGeom>
      </xdr:spPr>
    </xdr:pic>
    <xdr:clientData/>
  </xdr:twoCellAnchor>
  <xdr:twoCellAnchor editAs="oneCell">
    <xdr:from>
      <xdr:col>18</xdr:col>
      <xdr:colOff>225258</xdr:colOff>
      <xdr:row>12</xdr:row>
      <xdr:rowOff>109096</xdr:rowOff>
    </xdr:from>
    <xdr:to>
      <xdr:col>18</xdr:col>
      <xdr:colOff>521480</xdr:colOff>
      <xdr:row>14</xdr:row>
      <xdr:rowOff>32425</xdr:rowOff>
    </xdr:to>
    <xdr:pic>
      <xdr:nvPicPr>
        <xdr:cNvPr id="13" name="Graphic 12" descr="Man and woman with solid fill">
          <a:extLst>
            <a:ext uri="{FF2B5EF4-FFF2-40B4-BE49-F238E27FC236}">
              <a16:creationId xmlns:a16="http://schemas.microsoft.com/office/drawing/2014/main" id="{C184EC55-4E03-452E-B1A6-E80F239D46F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68875" y="2346458"/>
          <a:ext cx="296222" cy="296222"/>
        </a:xfrm>
        <a:prstGeom prst="rect">
          <a:avLst/>
        </a:prstGeom>
      </xdr:spPr>
    </xdr:pic>
    <xdr:clientData/>
  </xdr:twoCellAnchor>
  <xdr:twoCellAnchor editAs="oneCell">
    <xdr:from>
      <xdr:col>21</xdr:col>
      <xdr:colOff>389107</xdr:colOff>
      <xdr:row>20</xdr:row>
      <xdr:rowOff>145917</xdr:rowOff>
    </xdr:from>
    <xdr:to>
      <xdr:col>22</xdr:col>
      <xdr:colOff>89170</xdr:colOff>
      <xdr:row>22</xdr:row>
      <xdr:rowOff>81065</xdr:rowOff>
    </xdr:to>
    <xdr:pic>
      <xdr:nvPicPr>
        <xdr:cNvPr id="16" name="Graphic 15" descr="Graduation cap with solid fill">
          <a:extLst>
            <a:ext uri="{FF2B5EF4-FFF2-40B4-BE49-F238E27FC236}">
              <a16:creationId xmlns:a16="http://schemas.microsoft.com/office/drawing/2014/main" id="{B9E08175-7835-44B1-8ED9-159AEA79CBC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156660" y="3874853"/>
          <a:ext cx="308042" cy="3080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381000</xdr:colOff>
      <xdr:row>1</xdr:row>
      <xdr:rowOff>53340</xdr:rowOff>
    </xdr:from>
    <xdr:to>
      <xdr:col>15</xdr:col>
      <xdr:colOff>121920</xdr:colOff>
      <xdr:row>6</xdr:row>
      <xdr:rowOff>0</xdr:rowOff>
    </xdr:to>
    <xdr:sp macro="" textlink="">
      <xdr:nvSpPr>
        <xdr:cNvPr id="2" name="Rectangle: Rounded Corners 1">
          <a:extLst>
            <a:ext uri="{FF2B5EF4-FFF2-40B4-BE49-F238E27FC236}">
              <a16:creationId xmlns:a16="http://schemas.microsoft.com/office/drawing/2014/main" id="{CEAFDA79-492F-2BCE-1AA4-ECA698910CA3}"/>
            </a:ext>
          </a:extLst>
        </xdr:cNvPr>
        <xdr:cNvSpPr/>
      </xdr:nvSpPr>
      <xdr:spPr>
        <a:xfrm>
          <a:off x="4648200" y="236220"/>
          <a:ext cx="4617720" cy="861060"/>
        </a:xfrm>
        <a:prstGeom prst="round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000" b="1"/>
            <a:t>Salary &amp; Satisfaction Impact</a:t>
          </a:r>
        </a:p>
      </xdr:txBody>
    </xdr:sp>
    <xdr:clientData/>
  </xdr:twoCellAnchor>
  <xdr:twoCellAnchor>
    <xdr:from>
      <xdr:col>7</xdr:col>
      <xdr:colOff>297406</xdr:colOff>
      <xdr:row>44</xdr:row>
      <xdr:rowOff>75977</xdr:rowOff>
    </xdr:from>
    <xdr:to>
      <xdr:col>13</xdr:col>
      <xdr:colOff>182196</xdr:colOff>
      <xdr:row>64</xdr:row>
      <xdr:rowOff>119063</xdr:rowOff>
    </xdr:to>
    <xdr:graphicFrame macro="">
      <xdr:nvGraphicFramePr>
        <xdr:cNvPr id="3" name="Chart 2">
          <a:extLst>
            <a:ext uri="{FF2B5EF4-FFF2-40B4-BE49-F238E27FC236}">
              <a16:creationId xmlns:a16="http://schemas.microsoft.com/office/drawing/2014/main" id="{B4D7A365-0BFA-4691-9F13-32D78ED8C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596350</xdr:colOff>
      <xdr:row>20</xdr:row>
      <xdr:rowOff>144493</xdr:rowOff>
    </xdr:from>
    <xdr:to>
      <xdr:col>19</xdr:col>
      <xdr:colOff>394448</xdr:colOff>
      <xdr:row>37</xdr:row>
      <xdr:rowOff>107577</xdr:rowOff>
    </xdr:to>
    <xdr:graphicFrame macro="">
      <xdr:nvGraphicFramePr>
        <xdr:cNvPr id="4" name="Chart 3">
          <a:extLst>
            <a:ext uri="{FF2B5EF4-FFF2-40B4-BE49-F238E27FC236}">
              <a16:creationId xmlns:a16="http://schemas.microsoft.com/office/drawing/2014/main" id="{96797376-0380-46EC-B62E-4918D8D72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137160</xdr:colOff>
      <xdr:row>20</xdr:row>
      <xdr:rowOff>171067</xdr:rowOff>
    </xdr:from>
    <xdr:to>
      <xdr:col>11</xdr:col>
      <xdr:colOff>369455</xdr:colOff>
      <xdr:row>37</xdr:row>
      <xdr:rowOff>106680</xdr:rowOff>
    </xdr:to>
    <xdr:graphicFrame macro="">
      <xdr:nvGraphicFramePr>
        <xdr:cNvPr id="5" name="Chart 4">
          <a:extLst>
            <a:ext uri="{FF2B5EF4-FFF2-40B4-BE49-F238E27FC236}">
              <a16:creationId xmlns:a16="http://schemas.microsoft.com/office/drawing/2014/main" id="{E5CC7FBC-7938-4ABD-ABB2-3C269D660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198120</xdr:colOff>
      <xdr:row>6</xdr:row>
      <xdr:rowOff>160020</xdr:rowOff>
    </xdr:from>
    <xdr:to>
      <xdr:col>21</xdr:col>
      <xdr:colOff>342900</xdr:colOff>
      <xdr:row>6</xdr:row>
      <xdr:rowOff>175260</xdr:rowOff>
    </xdr:to>
    <xdr:cxnSp macro="">
      <xdr:nvCxnSpPr>
        <xdr:cNvPr id="7" name="Straight Connector 6">
          <a:extLst>
            <a:ext uri="{FF2B5EF4-FFF2-40B4-BE49-F238E27FC236}">
              <a16:creationId xmlns:a16="http://schemas.microsoft.com/office/drawing/2014/main" id="{87EDC343-B10C-F97C-F3AE-B6105CD2DBAD}"/>
            </a:ext>
          </a:extLst>
        </xdr:cNvPr>
        <xdr:cNvCxnSpPr/>
      </xdr:nvCxnSpPr>
      <xdr:spPr>
        <a:xfrm>
          <a:off x="1417320" y="1257300"/>
          <a:ext cx="1172718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222138</xdr:colOff>
      <xdr:row>40</xdr:row>
      <xdr:rowOff>83769</xdr:rowOff>
    </xdr:from>
    <xdr:to>
      <xdr:col>14</xdr:col>
      <xdr:colOff>139215</xdr:colOff>
      <xdr:row>44</xdr:row>
      <xdr:rowOff>49254</xdr:rowOff>
    </xdr:to>
    <xdr:sp macro="" textlink="">
      <xdr:nvSpPr>
        <xdr:cNvPr id="9" name="Rectangle: Rounded Corners 8">
          <a:extLst>
            <a:ext uri="{FF2B5EF4-FFF2-40B4-BE49-F238E27FC236}">
              <a16:creationId xmlns:a16="http://schemas.microsoft.com/office/drawing/2014/main" id="{0F1B1E8E-FAB3-E720-F2D7-1C4F9D797C4F}"/>
            </a:ext>
          </a:extLst>
        </xdr:cNvPr>
        <xdr:cNvSpPr/>
      </xdr:nvSpPr>
      <xdr:spPr>
        <a:xfrm>
          <a:off x="3879738" y="7586538"/>
          <a:ext cx="4793877" cy="715762"/>
        </a:xfrm>
        <a:prstGeom prst="roundRect">
          <a:avLst/>
        </a:prstGeom>
      </xdr:spPr>
      <xdr:style>
        <a:lnRef idx="0">
          <a:schemeClr val="accent3"/>
        </a:lnRef>
        <a:fillRef idx="1003">
          <a:schemeClr val="lt2"/>
        </a:fillRef>
        <a:effectRef idx="3">
          <a:schemeClr val="accent3"/>
        </a:effectRef>
        <a:fontRef idx="minor">
          <a:schemeClr val="lt1"/>
        </a:fontRef>
      </xdr:style>
      <xdr:txBody>
        <a:bodyPr vertOverflow="clip" horzOverflow="clip" rtlCol="0" anchor="ctr"/>
        <a:lstStyle/>
        <a:p>
          <a:pPr algn="ctr"/>
          <a:r>
            <a:rPr lang="en-IN" sz="1400" b="1" i="0" u="none" strike="noStrike">
              <a:solidFill>
                <a:sysClr val="windowText" lastClr="000000"/>
              </a:solidFill>
              <a:effectLst/>
              <a:latin typeface="+mn-lt"/>
              <a:ea typeface="+mn-ea"/>
              <a:cs typeface="+mn-cs"/>
            </a:rPr>
            <a:t>Compare average salary of employees who left vs stayed</a:t>
          </a:r>
          <a:r>
            <a:rPr lang="en-IN" sz="1400">
              <a:solidFill>
                <a:sysClr val="windowText" lastClr="000000"/>
              </a:solidFill>
              <a:effectLst/>
            </a:rPr>
            <a:t> </a:t>
          </a:r>
          <a:endParaRPr lang="en-IN" sz="1400">
            <a:solidFill>
              <a:sysClr val="windowText" lastClr="000000"/>
            </a:solidFill>
          </a:endParaRPr>
        </a:p>
      </xdr:txBody>
    </xdr:sp>
    <xdr:clientData/>
  </xdr:twoCellAnchor>
  <xdr:twoCellAnchor>
    <xdr:from>
      <xdr:col>13</xdr:col>
      <xdr:colOff>10405</xdr:colOff>
      <xdr:row>17</xdr:row>
      <xdr:rowOff>84329</xdr:rowOff>
    </xdr:from>
    <xdr:to>
      <xdr:col>18</xdr:col>
      <xdr:colOff>339650</xdr:colOff>
      <xdr:row>20</xdr:row>
      <xdr:rowOff>124253</xdr:rowOff>
    </xdr:to>
    <xdr:sp macro="" textlink="">
      <xdr:nvSpPr>
        <xdr:cNvPr id="10" name="Rectangle: Rounded Corners 9">
          <a:extLst>
            <a:ext uri="{FF2B5EF4-FFF2-40B4-BE49-F238E27FC236}">
              <a16:creationId xmlns:a16="http://schemas.microsoft.com/office/drawing/2014/main" id="{6A3A7B2E-339C-21E8-C5BE-32214F12EC4A}"/>
            </a:ext>
          </a:extLst>
        </xdr:cNvPr>
        <xdr:cNvSpPr/>
      </xdr:nvSpPr>
      <xdr:spPr>
        <a:xfrm>
          <a:off x="7935205" y="3193289"/>
          <a:ext cx="3377245" cy="588564"/>
        </a:xfrm>
        <a:prstGeom prst="roundRect">
          <a:avLst/>
        </a:prstGeom>
      </xdr:spPr>
      <xdr:style>
        <a:lnRef idx="1">
          <a:schemeClr val="accent3"/>
        </a:lnRef>
        <a:fillRef idx="1003">
          <a:schemeClr val="lt2"/>
        </a:fillRef>
        <a:effectRef idx="2">
          <a:schemeClr val="accent3"/>
        </a:effectRef>
        <a:fontRef idx="minor">
          <a:schemeClr val="lt1"/>
        </a:fontRef>
      </xdr:style>
      <xdr:txBody>
        <a:bodyPr vertOverflow="clip" horzOverflow="clip" rtlCol="0" anchor="ctr"/>
        <a:lstStyle/>
        <a:p>
          <a:pPr algn="ctr"/>
          <a:r>
            <a:rPr lang="en-IN" sz="1400" b="1" i="0" u="none" strike="noStrike">
              <a:solidFill>
                <a:sysClr val="windowText" lastClr="000000"/>
              </a:solidFill>
              <a:effectLst/>
              <a:latin typeface="+mn-lt"/>
              <a:ea typeface="+mn-ea"/>
              <a:cs typeface="+mn-cs"/>
            </a:rPr>
            <a:t>Attrition by job satisfaction level</a:t>
          </a:r>
          <a:r>
            <a:rPr lang="en-IN" sz="1400" b="1">
              <a:solidFill>
                <a:sysClr val="windowText" lastClr="000000"/>
              </a:solidFill>
              <a:effectLst/>
            </a:rPr>
            <a:t> </a:t>
          </a:r>
          <a:endParaRPr lang="en-IN" sz="1400" b="1">
            <a:solidFill>
              <a:sysClr val="windowText" lastClr="000000"/>
            </a:solidFill>
          </a:endParaRPr>
        </a:p>
      </xdr:txBody>
    </xdr:sp>
    <xdr:clientData/>
  </xdr:twoCellAnchor>
  <xdr:twoCellAnchor>
    <xdr:from>
      <xdr:col>3</xdr:col>
      <xdr:colOff>190456</xdr:colOff>
      <xdr:row>17</xdr:row>
      <xdr:rowOff>50742</xdr:rowOff>
    </xdr:from>
    <xdr:to>
      <xdr:col>9</xdr:col>
      <xdr:colOff>141348</xdr:colOff>
      <xdr:row>20</xdr:row>
      <xdr:rowOff>147424</xdr:rowOff>
    </xdr:to>
    <xdr:sp macro="" textlink="">
      <xdr:nvSpPr>
        <xdr:cNvPr id="11" name="Rectangle: Rounded Corners 10">
          <a:extLst>
            <a:ext uri="{FF2B5EF4-FFF2-40B4-BE49-F238E27FC236}">
              <a16:creationId xmlns:a16="http://schemas.microsoft.com/office/drawing/2014/main" id="{BA81CDB3-024B-64DB-BB9E-FE1A73546391}"/>
            </a:ext>
          </a:extLst>
        </xdr:cNvPr>
        <xdr:cNvSpPr/>
      </xdr:nvSpPr>
      <xdr:spPr>
        <a:xfrm>
          <a:off x="2019256" y="3159702"/>
          <a:ext cx="3608492" cy="645322"/>
        </a:xfrm>
        <a:prstGeom prst="roundRect">
          <a:avLst/>
        </a:prstGeom>
      </xdr:spPr>
      <xdr:style>
        <a:lnRef idx="1">
          <a:schemeClr val="accent3"/>
        </a:lnRef>
        <a:fillRef idx="1003">
          <a:schemeClr val="lt2"/>
        </a:fillRef>
        <a:effectRef idx="2">
          <a:schemeClr val="accent3"/>
        </a:effectRef>
        <a:fontRef idx="minor">
          <a:schemeClr val="lt1"/>
        </a:fontRef>
      </xdr:style>
      <xdr:txBody>
        <a:bodyPr vertOverflow="clip" horzOverflow="clip" rtlCol="0" anchor="ctr"/>
        <a:lstStyle/>
        <a:p>
          <a:pPr algn="ctr"/>
          <a:r>
            <a:rPr lang="en-IN" sz="1400" b="1" i="0" u="none" strike="noStrike">
              <a:solidFill>
                <a:sysClr val="windowText" lastClr="000000"/>
              </a:solidFill>
              <a:effectLst/>
              <a:latin typeface="+mn-lt"/>
              <a:ea typeface="+mn-ea"/>
              <a:cs typeface="+mn-cs"/>
            </a:rPr>
            <a:t>Attrition by work-life balance</a:t>
          </a:r>
          <a:r>
            <a:rPr lang="en-IN" sz="1400">
              <a:solidFill>
                <a:sysClr val="windowText" lastClr="000000"/>
              </a:solidFill>
              <a:effectLst/>
            </a:rPr>
            <a:t> </a:t>
          </a:r>
          <a:endParaRPr lang="en-IN" sz="1400">
            <a:solidFill>
              <a:sysClr val="windowText" lastClr="000000"/>
            </a:solidFill>
          </a:endParaRPr>
        </a:p>
      </xdr:txBody>
    </xdr:sp>
    <xdr:clientData/>
  </xdr:twoCellAnchor>
  <xdr:twoCellAnchor editAs="oneCell">
    <xdr:from>
      <xdr:col>25</xdr:col>
      <xdr:colOff>89203</xdr:colOff>
      <xdr:row>8</xdr:row>
      <xdr:rowOff>66250</xdr:rowOff>
    </xdr:from>
    <xdr:to>
      <xdr:col>28</xdr:col>
      <xdr:colOff>76503</xdr:colOff>
      <xdr:row>22</xdr:row>
      <xdr:rowOff>14392</xdr:rowOff>
    </xdr:to>
    <mc:AlternateContent xmlns:mc="http://schemas.openxmlformats.org/markup-compatibility/2006" xmlns:a14="http://schemas.microsoft.com/office/drawing/2010/main">
      <mc:Choice Requires="a14">
        <xdr:graphicFrame macro="">
          <xdr:nvGraphicFramePr>
            <xdr:cNvPr id="23" name="Marital Status 2">
              <a:extLst>
                <a:ext uri="{FF2B5EF4-FFF2-40B4-BE49-F238E27FC236}">
                  <a16:creationId xmlns:a16="http://schemas.microsoft.com/office/drawing/2014/main" id="{35056680-25F2-479D-B1FD-7C8DF4193673}"/>
                </a:ext>
              </a:extLst>
            </xdr:cNvPr>
            <xdr:cNvGraphicFramePr/>
          </xdr:nvGraphicFramePr>
          <xdr:xfrm>
            <a:off x="0" y="0"/>
            <a:ext cx="0" cy="0"/>
          </xdr:xfrm>
          <a:graphic>
            <a:graphicData uri="http://schemas.microsoft.com/office/drawing/2010/slicer">
              <sle:slicer xmlns:sle="http://schemas.microsoft.com/office/drawing/2010/slicer" name="Marital Status 2"/>
            </a:graphicData>
          </a:graphic>
        </xdr:graphicFrame>
      </mc:Choice>
      <mc:Fallback xmlns="">
        <xdr:sp macro="" textlink="">
          <xdr:nvSpPr>
            <xdr:cNvPr id="0" name=""/>
            <xdr:cNvSpPr>
              <a:spLocks noTextEdit="1"/>
            </xdr:cNvSpPr>
          </xdr:nvSpPr>
          <xdr:spPr>
            <a:xfrm>
              <a:off x="15428164" y="1491289"/>
              <a:ext cx="1827975" cy="2441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477075</xdr:colOff>
      <xdr:row>23</xdr:row>
      <xdr:rowOff>69961</xdr:rowOff>
    </xdr:from>
    <xdr:to>
      <xdr:col>24</xdr:col>
      <xdr:colOff>455907</xdr:colOff>
      <xdr:row>36</xdr:row>
      <xdr:rowOff>59378</xdr:rowOff>
    </xdr:to>
    <mc:AlternateContent xmlns:mc="http://schemas.openxmlformats.org/markup-compatibility/2006" xmlns:a14="http://schemas.microsoft.com/office/drawing/2010/main">
      <mc:Choice Requires="a14">
        <xdr:graphicFrame macro="">
          <xdr:nvGraphicFramePr>
            <xdr:cNvPr id="24" name="Gender 1">
              <a:extLst>
                <a:ext uri="{FF2B5EF4-FFF2-40B4-BE49-F238E27FC236}">
                  <a16:creationId xmlns:a16="http://schemas.microsoft.com/office/drawing/2014/main" id="{1718C4A9-72EA-4B20-8B23-02AE2D4BB53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361802" y="4166948"/>
              <a:ext cx="1819508" cy="2305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611635</xdr:colOff>
      <xdr:row>23</xdr:row>
      <xdr:rowOff>21855</xdr:rowOff>
    </xdr:from>
    <xdr:to>
      <xdr:col>27</xdr:col>
      <xdr:colOff>484635</xdr:colOff>
      <xdr:row>35</xdr:row>
      <xdr:rowOff>127687</xdr:rowOff>
    </xdr:to>
    <mc:AlternateContent xmlns:mc="http://schemas.openxmlformats.org/markup-compatibility/2006" xmlns:a14="http://schemas.microsoft.com/office/drawing/2010/main">
      <mc:Choice Requires="a14">
        <xdr:graphicFrame macro="">
          <xdr:nvGraphicFramePr>
            <xdr:cNvPr id="25" name="Department 1">
              <a:extLst>
                <a:ext uri="{FF2B5EF4-FFF2-40B4-BE49-F238E27FC236}">
                  <a16:creationId xmlns:a16="http://schemas.microsoft.com/office/drawing/2014/main" id="{415104EB-E6F6-45E9-8A6C-8EF63C22EF3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337038" y="4118842"/>
              <a:ext cx="1713675" cy="2243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524494</xdr:colOff>
      <xdr:row>8</xdr:row>
      <xdr:rowOff>49480</xdr:rowOff>
    </xdr:from>
    <xdr:to>
      <xdr:col>24</xdr:col>
      <xdr:colOff>512618</xdr:colOff>
      <xdr:row>22</xdr:row>
      <xdr:rowOff>22637</xdr:rowOff>
    </xdr:to>
    <mc:AlternateContent xmlns:mc="http://schemas.openxmlformats.org/markup-compatibility/2006" xmlns:a14="http://schemas.microsoft.com/office/drawing/2010/main">
      <mc:Choice Requires="a14">
        <xdr:graphicFrame macro="">
          <xdr:nvGraphicFramePr>
            <xdr:cNvPr id="6" name="Education 1">
              <a:extLst>
                <a:ext uri="{FF2B5EF4-FFF2-40B4-BE49-F238E27FC236}">
                  <a16:creationId xmlns:a16="http://schemas.microsoft.com/office/drawing/2014/main" id="{EB5EA46B-8377-43DB-9FC0-0EE42F76BADC}"/>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3409221" y="147451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197923</xdr:colOff>
      <xdr:row>7</xdr:row>
      <xdr:rowOff>128648</xdr:rowOff>
    </xdr:from>
    <xdr:to>
      <xdr:col>7</xdr:col>
      <xdr:colOff>59377</xdr:colOff>
      <xdr:row>11</xdr:row>
      <xdr:rowOff>89063</xdr:rowOff>
    </xdr:to>
    <xdr:sp macro="" textlink="">
      <xdr:nvSpPr>
        <xdr:cNvPr id="13" name="Rectangle 12">
          <a:extLst>
            <a:ext uri="{FF2B5EF4-FFF2-40B4-BE49-F238E27FC236}">
              <a16:creationId xmlns:a16="http://schemas.microsoft.com/office/drawing/2014/main" id="{B9B98788-2BAA-4AEF-8C5A-22FD8F93FE19}"/>
            </a:ext>
          </a:extLst>
        </xdr:cNvPr>
        <xdr:cNvSpPr/>
      </xdr:nvSpPr>
      <xdr:spPr>
        <a:xfrm>
          <a:off x="2038598" y="1375557"/>
          <a:ext cx="2315688" cy="67293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solidFill>
                <a:schemeClr val="tx1"/>
              </a:solidFill>
            </a:rPr>
            <a:t>Total Employees</a:t>
          </a:r>
        </a:p>
      </xdr:txBody>
    </xdr:sp>
    <xdr:clientData/>
  </xdr:twoCellAnchor>
  <xdr:twoCellAnchor>
    <xdr:from>
      <xdr:col>7</xdr:col>
      <xdr:colOff>296883</xdr:colOff>
      <xdr:row>11</xdr:row>
      <xdr:rowOff>98961</xdr:rowOff>
    </xdr:from>
    <xdr:to>
      <xdr:col>11</xdr:col>
      <xdr:colOff>158337</xdr:colOff>
      <xdr:row>15</xdr:row>
      <xdr:rowOff>59377</xdr:rowOff>
    </xdr:to>
    <xdr:sp macro="" textlink="Sheet3!F8">
      <xdr:nvSpPr>
        <xdr:cNvPr id="14" name="Rectangle 13">
          <a:extLst>
            <a:ext uri="{FF2B5EF4-FFF2-40B4-BE49-F238E27FC236}">
              <a16:creationId xmlns:a16="http://schemas.microsoft.com/office/drawing/2014/main" id="{A50B937D-CF0A-4526-8C3B-1C6A859E5E13}"/>
            </a:ext>
          </a:extLst>
        </xdr:cNvPr>
        <xdr:cNvSpPr/>
      </xdr:nvSpPr>
      <xdr:spPr>
        <a:xfrm>
          <a:off x="4591792" y="2058390"/>
          <a:ext cx="2315688" cy="67293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9945A9EC-6E54-4A9C-BFC4-C94E0F7B6DD4}" type="TxLink">
            <a:rPr lang="en-US" sz="2800" b="1" i="0" u="none" strike="noStrike">
              <a:solidFill>
                <a:schemeClr val="tx1"/>
              </a:solidFill>
              <a:latin typeface="Calibri"/>
              <a:ea typeface="Calibri"/>
              <a:cs typeface="Calibri"/>
            </a:rPr>
            <a:pPr algn="ctr"/>
            <a:t>16.82</a:t>
          </a:fld>
          <a:r>
            <a:rPr lang="en-US" sz="2800" b="1" i="0" u="none" strike="noStrike">
              <a:solidFill>
                <a:schemeClr val="tx1"/>
              </a:solidFill>
              <a:latin typeface="Calibri"/>
              <a:ea typeface="Calibri"/>
              <a:cs typeface="Calibri"/>
            </a:rPr>
            <a:t>%</a:t>
          </a:r>
          <a:endParaRPr lang="en-US" sz="2800" b="1">
            <a:solidFill>
              <a:schemeClr val="tx1"/>
            </a:solidFill>
          </a:endParaRPr>
        </a:p>
      </xdr:txBody>
    </xdr:sp>
    <xdr:clientData/>
  </xdr:twoCellAnchor>
  <xdr:twoCellAnchor>
    <xdr:from>
      <xdr:col>7</xdr:col>
      <xdr:colOff>296883</xdr:colOff>
      <xdr:row>7</xdr:row>
      <xdr:rowOff>138545</xdr:rowOff>
    </xdr:from>
    <xdr:to>
      <xdr:col>11</xdr:col>
      <xdr:colOff>158337</xdr:colOff>
      <xdr:row>11</xdr:row>
      <xdr:rowOff>98960</xdr:rowOff>
    </xdr:to>
    <xdr:sp macro="" textlink="">
      <xdr:nvSpPr>
        <xdr:cNvPr id="17" name="Rectangle 16">
          <a:extLst>
            <a:ext uri="{FF2B5EF4-FFF2-40B4-BE49-F238E27FC236}">
              <a16:creationId xmlns:a16="http://schemas.microsoft.com/office/drawing/2014/main" id="{E27B059A-CBA5-4E5D-87C8-B9E42BF9D371}"/>
            </a:ext>
          </a:extLst>
        </xdr:cNvPr>
        <xdr:cNvSpPr/>
      </xdr:nvSpPr>
      <xdr:spPr>
        <a:xfrm>
          <a:off x="4591792" y="1385454"/>
          <a:ext cx="2315688" cy="67293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a:solidFill>
                <a:schemeClr val="tx1"/>
              </a:solidFill>
            </a:rPr>
            <a:t>Over</a:t>
          </a:r>
          <a:r>
            <a:rPr lang="en-US" sz="1800" baseline="0">
              <a:solidFill>
                <a:schemeClr val="tx1"/>
              </a:solidFill>
            </a:rPr>
            <a:t>all Attrition rate</a:t>
          </a:r>
          <a:endParaRPr lang="en-US" sz="1800">
            <a:solidFill>
              <a:schemeClr val="tx1"/>
            </a:solidFill>
          </a:endParaRPr>
        </a:p>
      </xdr:txBody>
    </xdr:sp>
    <xdr:clientData/>
  </xdr:twoCellAnchor>
  <xdr:twoCellAnchor>
    <xdr:from>
      <xdr:col>11</xdr:col>
      <xdr:colOff>455221</xdr:colOff>
      <xdr:row>11</xdr:row>
      <xdr:rowOff>89066</xdr:rowOff>
    </xdr:from>
    <xdr:to>
      <xdr:col>15</xdr:col>
      <xdr:colOff>316675</xdr:colOff>
      <xdr:row>15</xdr:row>
      <xdr:rowOff>49482</xdr:rowOff>
    </xdr:to>
    <xdr:sp macro="" textlink="Pivot!J43">
      <xdr:nvSpPr>
        <xdr:cNvPr id="18" name="Rectangle 17">
          <a:extLst>
            <a:ext uri="{FF2B5EF4-FFF2-40B4-BE49-F238E27FC236}">
              <a16:creationId xmlns:a16="http://schemas.microsoft.com/office/drawing/2014/main" id="{5FCD26D6-3D3D-4D38-AC4D-5783A0B6D65D}"/>
            </a:ext>
          </a:extLst>
        </xdr:cNvPr>
        <xdr:cNvSpPr/>
      </xdr:nvSpPr>
      <xdr:spPr>
        <a:xfrm>
          <a:off x="7204364" y="2048495"/>
          <a:ext cx="2315688" cy="67293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AEAD99E4-EA6D-49F9-8C26-1DE845F58F11}" type="TxLink">
            <a:rPr lang="en-US" sz="2800" b="1" i="0" u="none" strike="noStrike">
              <a:solidFill>
                <a:srgbClr val="000000"/>
              </a:solidFill>
              <a:latin typeface="Calibri"/>
              <a:ea typeface="Calibri"/>
              <a:cs typeface="Calibri"/>
            </a:rPr>
            <a:pPr algn="ctr"/>
            <a:t>6514</a:t>
          </a:fld>
          <a:endParaRPr lang="en-US" sz="2800" b="1">
            <a:solidFill>
              <a:schemeClr val="tx1"/>
            </a:solidFill>
          </a:endParaRPr>
        </a:p>
      </xdr:txBody>
    </xdr:sp>
    <xdr:clientData/>
  </xdr:twoCellAnchor>
  <xdr:twoCellAnchor>
    <xdr:from>
      <xdr:col>11</xdr:col>
      <xdr:colOff>455221</xdr:colOff>
      <xdr:row>7</xdr:row>
      <xdr:rowOff>128649</xdr:rowOff>
    </xdr:from>
    <xdr:to>
      <xdr:col>15</xdr:col>
      <xdr:colOff>316675</xdr:colOff>
      <xdr:row>11</xdr:row>
      <xdr:rowOff>89064</xdr:rowOff>
    </xdr:to>
    <xdr:sp macro="" textlink="">
      <xdr:nvSpPr>
        <xdr:cNvPr id="19" name="Rectangle 18">
          <a:extLst>
            <a:ext uri="{FF2B5EF4-FFF2-40B4-BE49-F238E27FC236}">
              <a16:creationId xmlns:a16="http://schemas.microsoft.com/office/drawing/2014/main" id="{80DCC993-7E2C-4A2D-A5EB-CD5B68C6FDE0}"/>
            </a:ext>
          </a:extLst>
        </xdr:cNvPr>
        <xdr:cNvSpPr/>
      </xdr:nvSpPr>
      <xdr:spPr>
        <a:xfrm>
          <a:off x="7204364" y="1375558"/>
          <a:ext cx="2315688" cy="67293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a:solidFill>
                <a:schemeClr val="tx1"/>
              </a:solidFill>
            </a:rPr>
            <a:t>Avg</a:t>
          </a:r>
          <a:r>
            <a:rPr lang="en-US" sz="1800" baseline="0">
              <a:solidFill>
                <a:schemeClr val="tx1"/>
              </a:solidFill>
            </a:rPr>
            <a:t> Monthly income</a:t>
          </a:r>
          <a:endParaRPr lang="en-US" sz="1800">
            <a:solidFill>
              <a:schemeClr val="tx1"/>
            </a:solidFill>
          </a:endParaRPr>
        </a:p>
      </xdr:txBody>
    </xdr:sp>
    <xdr:clientData/>
  </xdr:twoCellAnchor>
  <xdr:twoCellAnchor>
    <xdr:from>
      <xdr:col>3</xdr:col>
      <xdr:colOff>197922</xdr:colOff>
      <xdr:row>11</xdr:row>
      <xdr:rowOff>89064</xdr:rowOff>
    </xdr:from>
    <xdr:to>
      <xdr:col>7</xdr:col>
      <xdr:colOff>59376</xdr:colOff>
      <xdr:row>15</xdr:row>
      <xdr:rowOff>49480</xdr:rowOff>
    </xdr:to>
    <xdr:sp macro="" textlink="Pivot!H42">
      <xdr:nvSpPr>
        <xdr:cNvPr id="20" name="Rectangle 19">
          <a:extLst>
            <a:ext uri="{FF2B5EF4-FFF2-40B4-BE49-F238E27FC236}">
              <a16:creationId xmlns:a16="http://schemas.microsoft.com/office/drawing/2014/main" id="{104F9BF9-26B4-4994-B74A-AFEB0FE483D8}"/>
            </a:ext>
          </a:extLst>
        </xdr:cNvPr>
        <xdr:cNvSpPr/>
      </xdr:nvSpPr>
      <xdr:spPr>
        <a:xfrm>
          <a:off x="2014999" y="2130833"/>
          <a:ext cx="2284223" cy="702878"/>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73F0CF38-E850-4938-AE81-046731C015DE}" type="TxLink">
            <a:rPr lang="en-US" sz="2800" b="1" i="0" u="none" strike="noStrike">
              <a:solidFill>
                <a:srgbClr val="000000"/>
              </a:solidFill>
              <a:latin typeface="Calibri"/>
              <a:ea typeface="Calibri"/>
              <a:cs typeface="Calibri"/>
            </a:rPr>
            <a:pPr algn="ctr"/>
            <a:t>2925</a:t>
          </a:fld>
          <a:endParaRPr lang="en-US" sz="2800" b="1">
            <a:solidFill>
              <a:schemeClr val="tx1"/>
            </a:solidFill>
          </a:endParaRPr>
        </a:p>
      </xdr:txBody>
    </xdr:sp>
    <xdr:clientData/>
  </xdr:twoCellAnchor>
  <xdr:twoCellAnchor>
    <xdr:from>
      <xdr:col>16</xdr:col>
      <xdr:colOff>10731</xdr:colOff>
      <xdr:row>8</xdr:row>
      <xdr:rowOff>0</xdr:rowOff>
    </xdr:from>
    <xdr:to>
      <xdr:col>19</xdr:col>
      <xdr:colOff>483932</xdr:colOff>
      <xdr:row>11</xdr:row>
      <xdr:rowOff>142866</xdr:rowOff>
    </xdr:to>
    <xdr:sp macro="" textlink="">
      <xdr:nvSpPr>
        <xdr:cNvPr id="21" name="Rectangle 20">
          <a:extLst>
            <a:ext uri="{FF2B5EF4-FFF2-40B4-BE49-F238E27FC236}">
              <a16:creationId xmlns:a16="http://schemas.microsoft.com/office/drawing/2014/main" id="{D72446E3-B46D-4052-A850-77EB3057A357}"/>
            </a:ext>
          </a:extLst>
        </xdr:cNvPr>
        <xdr:cNvSpPr/>
      </xdr:nvSpPr>
      <xdr:spPr>
        <a:xfrm>
          <a:off x="9798675" y="1459606"/>
          <a:ext cx="2308440" cy="690218"/>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solidFill>
                <a:schemeClr val="tx1"/>
              </a:solidFill>
            </a:rPr>
            <a:t>Avg</a:t>
          </a:r>
          <a:r>
            <a:rPr lang="en-US" sz="2000" baseline="0">
              <a:solidFill>
                <a:schemeClr val="tx1"/>
              </a:solidFill>
            </a:rPr>
            <a:t> job Satisfaction</a:t>
          </a:r>
          <a:endParaRPr lang="en-US" sz="2000">
            <a:solidFill>
              <a:schemeClr val="tx1"/>
            </a:solidFill>
          </a:endParaRPr>
        </a:p>
      </xdr:txBody>
    </xdr:sp>
    <xdr:clientData/>
  </xdr:twoCellAnchor>
  <xdr:twoCellAnchor>
    <xdr:from>
      <xdr:col>16</xdr:col>
      <xdr:colOff>10732</xdr:colOff>
      <xdr:row>11</xdr:row>
      <xdr:rowOff>149290</xdr:rowOff>
    </xdr:from>
    <xdr:to>
      <xdr:col>19</xdr:col>
      <xdr:colOff>483933</xdr:colOff>
      <xdr:row>15</xdr:row>
      <xdr:rowOff>109705</xdr:rowOff>
    </xdr:to>
    <xdr:sp macro="" textlink="Pivot!H47">
      <xdr:nvSpPr>
        <xdr:cNvPr id="22" name="Rectangle 21">
          <a:extLst>
            <a:ext uri="{FF2B5EF4-FFF2-40B4-BE49-F238E27FC236}">
              <a16:creationId xmlns:a16="http://schemas.microsoft.com/office/drawing/2014/main" id="{84925269-D2DF-4BDE-A464-38774ED75845}"/>
            </a:ext>
          </a:extLst>
        </xdr:cNvPr>
        <xdr:cNvSpPr/>
      </xdr:nvSpPr>
      <xdr:spPr>
        <a:xfrm>
          <a:off x="9701809" y="2191059"/>
          <a:ext cx="2290278" cy="702877"/>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489C3AE6-DC80-4192-87E3-07151F3A4078}" type="TxLink">
            <a:rPr lang="en-US" sz="2800" b="1" i="0" u="none" strike="noStrike">
              <a:solidFill>
                <a:srgbClr val="000000"/>
              </a:solidFill>
              <a:latin typeface="Calibri"/>
              <a:ea typeface="Calibri"/>
              <a:cs typeface="Calibri"/>
            </a:rPr>
            <a:pPr algn="ctr"/>
            <a:t>2.73</a:t>
          </a:fld>
          <a:endParaRPr lang="en-US" sz="2800" b="1">
            <a:solidFill>
              <a:schemeClr val="tx1"/>
            </a:solidFill>
          </a:endParaRPr>
        </a:p>
      </xdr:txBody>
    </xdr:sp>
    <xdr:clientData/>
  </xdr:twoCellAnchor>
  <xdr:twoCellAnchor editAs="oneCell">
    <xdr:from>
      <xdr:col>2</xdr:col>
      <xdr:colOff>273545</xdr:colOff>
      <xdr:row>7</xdr:row>
      <xdr:rowOff>127000</xdr:rowOff>
    </xdr:from>
    <xdr:to>
      <xdr:col>3</xdr:col>
      <xdr:colOff>107463</xdr:colOff>
      <xdr:row>10</xdr:row>
      <xdr:rowOff>9764</xdr:rowOff>
    </xdr:to>
    <xdr:pic>
      <xdr:nvPicPr>
        <xdr:cNvPr id="27" name="Graphic 26" descr="Users with solid fill">
          <a:extLst>
            <a:ext uri="{FF2B5EF4-FFF2-40B4-BE49-F238E27FC236}">
              <a16:creationId xmlns:a16="http://schemas.microsoft.com/office/drawing/2014/main" id="{EA590CDD-EF86-AB82-0741-2C4B4DC2C80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84930" y="1426308"/>
          <a:ext cx="439610" cy="439610"/>
        </a:xfrm>
        <a:prstGeom prst="rect">
          <a:avLst/>
        </a:prstGeom>
      </xdr:spPr>
    </xdr:pic>
    <xdr:clientData/>
  </xdr:twoCellAnchor>
  <xdr:twoCellAnchor editAs="oneCell">
    <xdr:from>
      <xdr:col>10</xdr:col>
      <xdr:colOff>146533</xdr:colOff>
      <xdr:row>21</xdr:row>
      <xdr:rowOff>87923</xdr:rowOff>
    </xdr:from>
    <xdr:to>
      <xdr:col>11</xdr:col>
      <xdr:colOff>214918</xdr:colOff>
      <xdr:row>25</xdr:row>
      <xdr:rowOff>19538</xdr:rowOff>
    </xdr:to>
    <xdr:pic>
      <xdr:nvPicPr>
        <xdr:cNvPr id="33" name="Graphic 32" descr="Scales of justice with solid fill">
          <a:extLst>
            <a:ext uri="{FF2B5EF4-FFF2-40B4-BE49-F238E27FC236}">
              <a16:creationId xmlns:a16="http://schemas.microsoft.com/office/drawing/2014/main" id="{8AC60714-DD26-1581-5A4A-48A8EDAC44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03456" y="3985846"/>
          <a:ext cx="674077" cy="674077"/>
        </a:xfrm>
        <a:prstGeom prst="rect">
          <a:avLst/>
        </a:prstGeom>
      </xdr:spPr>
    </xdr:pic>
    <xdr:clientData/>
  </xdr:twoCellAnchor>
  <xdr:twoCellAnchor editAs="oneCell">
    <xdr:from>
      <xdr:col>23</xdr:col>
      <xdr:colOff>29307</xdr:colOff>
      <xdr:row>7</xdr:row>
      <xdr:rowOff>175845</xdr:rowOff>
    </xdr:from>
    <xdr:to>
      <xdr:col>23</xdr:col>
      <xdr:colOff>410308</xdr:colOff>
      <xdr:row>10</xdr:row>
      <xdr:rowOff>0</xdr:rowOff>
    </xdr:to>
    <xdr:pic>
      <xdr:nvPicPr>
        <xdr:cNvPr id="43" name="Graphic 42" descr="Graduation cap with solid fill">
          <a:extLst>
            <a:ext uri="{FF2B5EF4-FFF2-40B4-BE49-F238E27FC236}">
              <a16:creationId xmlns:a16="http://schemas.microsoft.com/office/drawing/2014/main" id="{FC9F1632-0A3F-D144-8D2C-EA6B53D7477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60230" y="1475153"/>
          <a:ext cx="381001" cy="381001"/>
        </a:xfrm>
        <a:prstGeom prst="rect">
          <a:avLst/>
        </a:prstGeom>
      </xdr:spPr>
    </xdr:pic>
    <xdr:clientData/>
  </xdr:twoCellAnchor>
  <xdr:twoCellAnchor editAs="oneCell">
    <xdr:from>
      <xdr:col>26</xdr:col>
      <xdr:colOff>224692</xdr:colOff>
      <xdr:row>23</xdr:row>
      <xdr:rowOff>19538</xdr:rowOff>
    </xdr:from>
    <xdr:to>
      <xdr:col>26</xdr:col>
      <xdr:colOff>439615</xdr:colOff>
      <xdr:row>24</xdr:row>
      <xdr:rowOff>48846</xdr:rowOff>
    </xdr:to>
    <xdr:pic>
      <xdr:nvPicPr>
        <xdr:cNvPr id="45" name="Graphic 44" descr="Bank with solid fill">
          <a:extLst>
            <a:ext uri="{FF2B5EF4-FFF2-40B4-BE49-F238E27FC236}">
              <a16:creationId xmlns:a16="http://schemas.microsoft.com/office/drawing/2014/main" id="{120F7FED-0D1F-0279-0CF1-0DDC55347F9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972692" y="4288692"/>
          <a:ext cx="214923" cy="214923"/>
        </a:xfrm>
        <a:prstGeom prst="rect">
          <a:avLst/>
        </a:prstGeom>
      </xdr:spPr>
    </xdr:pic>
    <xdr:clientData/>
  </xdr:twoCellAnchor>
  <xdr:twoCellAnchor editAs="oneCell">
    <xdr:from>
      <xdr:col>22</xdr:col>
      <xdr:colOff>459154</xdr:colOff>
      <xdr:row>22</xdr:row>
      <xdr:rowOff>175846</xdr:rowOff>
    </xdr:from>
    <xdr:to>
      <xdr:col>23</xdr:col>
      <xdr:colOff>224693</xdr:colOff>
      <xdr:row>24</xdr:row>
      <xdr:rowOff>175846</xdr:rowOff>
    </xdr:to>
    <xdr:pic>
      <xdr:nvPicPr>
        <xdr:cNvPr id="47" name="Graphic 46" descr="Man and woman with solid fill">
          <a:extLst>
            <a:ext uri="{FF2B5EF4-FFF2-40B4-BE49-F238E27FC236}">
              <a16:creationId xmlns:a16="http://schemas.microsoft.com/office/drawing/2014/main" id="{7D1B5C33-9626-851E-D336-612162B972E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784385" y="4259384"/>
          <a:ext cx="371231" cy="3712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53340</xdr:colOff>
      <xdr:row>1</xdr:row>
      <xdr:rowOff>114300</xdr:rowOff>
    </xdr:from>
    <xdr:to>
      <xdr:col>16</xdr:col>
      <xdr:colOff>99060</xdr:colOff>
      <xdr:row>5</xdr:row>
      <xdr:rowOff>129540</xdr:rowOff>
    </xdr:to>
    <xdr:sp macro="" textlink="">
      <xdr:nvSpPr>
        <xdr:cNvPr id="2" name="Rectangle: Rounded Corners 1">
          <a:extLst>
            <a:ext uri="{FF2B5EF4-FFF2-40B4-BE49-F238E27FC236}">
              <a16:creationId xmlns:a16="http://schemas.microsoft.com/office/drawing/2014/main" id="{468E904D-35B4-17EF-B1D3-2C6FD265959A}"/>
            </a:ext>
          </a:extLst>
        </xdr:cNvPr>
        <xdr:cNvSpPr/>
      </xdr:nvSpPr>
      <xdr:spPr>
        <a:xfrm>
          <a:off x="3101340" y="297180"/>
          <a:ext cx="6751320" cy="746760"/>
        </a:xfrm>
        <a:prstGeom prst="round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000" b="1">
              <a:solidFill>
                <a:schemeClr val="bg1"/>
              </a:solidFill>
            </a:rPr>
            <a:t>Performance &amp; Risk Analysis</a:t>
          </a:r>
        </a:p>
      </xdr:txBody>
    </xdr:sp>
    <xdr:clientData/>
  </xdr:twoCellAnchor>
  <xdr:twoCellAnchor>
    <xdr:from>
      <xdr:col>2</xdr:col>
      <xdr:colOff>513104</xdr:colOff>
      <xdr:row>19</xdr:row>
      <xdr:rowOff>39077</xdr:rowOff>
    </xdr:from>
    <xdr:to>
      <xdr:col>8</xdr:col>
      <xdr:colOff>123509</xdr:colOff>
      <xdr:row>38</xdr:row>
      <xdr:rowOff>69230</xdr:rowOff>
    </xdr:to>
    <xdr:graphicFrame macro="">
      <xdr:nvGraphicFramePr>
        <xdr:cNvPr id="3" name="Chart 2">
          <a:extLst>
            <a:ext uri="{FF2B5EF4-FFF2-40B4-BE49-F238E27FC236}">
              <a16:creationId xmlns:a16="http://schemas.microsoft.com/office/drawing/2014/main" id="{EF283A22-DF13-40CB-B7EB-5D59C3AC0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504483</xdr:colOff>
      <xdr:row>19</xdr:row>
      <xdr:rowOff>48846</xdr:rowOff>
    </xdr:from>
    <xdr:to>
      <xdr:col>18</xdr:col>
      <xdr:colOff>163286</xdr:colOff>
      <xdr:row>38</xdr:row>
      <xdr:rowOff>63500</xdr:rowOff>
    </xdr:to>
    <xdr:graphicFrame macro="">
      <xdr:nvGraphicFramePr>
        <xdr:cNvPr id="4" name="Chart 3">
          <a:extLst>
            <a:ext uri="{FF2B5EF4-FFF2-40B4-BE49-F238E27FC236}">
              <a16:creationId xmlns:a16="http://schemas.microsoft.com/office/drawing/2014/main" id="{17CE92F0-190A-4883-A869-67FE281F7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371425</xdr:colOff>
      <xdr:row>15</xdr:row>
      <xdr:rowOff>145528</xdr:rowOff>
    </xdr:from>
    <xdr:to>
      <xdr:col>8</xdr:col>
      <xdr:colOff>136769</xdr:colOff>
      <xdr:row>19</xdr:row>
      <xdr:rowOff>675</xdr:rowOff>
    </xdr:to>
    <xdr:sp macro="" textlink="">
      <xdr:nvSpPr>
        <xdr:cNvPr id="5" name="Rectangle: Rounded Corners 4">
          <a:extLst>
            <a:ext uri="{FF2B5EF4-FFF2-40B4-BE49-F238E27FC236}">
              <a16:creationId xmlns:a16="http://schemas.microsoft.com/office/drawing/2014/main" id="{6DAA49C1-CC1D-EF9B-3A67-9CD00D702B4A}"/>
            </a:ext>
          </a:extLst>
        </xdr:cNvPr>
        <xdr:cNvSpPr/>
      </xdr:nvSpPr>
      <xdr:spPr>
        <a:xfrm>
          <a:off x="1597632" y="2904494"/>
          <a:ext cx="3443965" cy="590871"/>
        </a:xfrm>
        <a:prstGeom prst="roundRect">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200" b="1" i="0" u="none" strike="noStrike">
              <a:solidFill>
                <a:sysClr val="windowText" lastClr="000000"/>
              </a:solidFill>
              <a:effectLst/>
              <a:latin typeface="+mn-lt"/>
              <a:ea typeface="+mn-ea"/>
              <a:cs typeface="+mn-cs"/>
            </a:rPr>
            <a:t>Performance rating vs attrition</a:t>
          </a:r>
          <a:r>
            <a:rPr lang="en-IN" sz="1200">
              <a:solidFill>
                <a:sysClr val="windowText" lastClr="000000"/>
              </a:solidFill>
              <a:effectLst/>
            </a:rPr>
            <a:t> </a:t>
          </a:r>
          <a:endParaRPr lang="en-IN" sz="1200">
            <a:solidFill>
              <a:sysClr val="windowText" lastClr="000000"/>
            </a:solidFill>
          </a:endParaRPr>
        </a:p>
      </xdr:txBody>
    </xdr:sp>
    <xdr:clientData/>
  </xdr:twoCellAnchor>
  <xdr:twoCellAnchor>
    <xdr:from>
      <xdr:col>11</xdr:col>
      <xdr:colOff>182022</xdr:colOff>
      <xdr:row>15</xdr:row>
      <xdr:rowOff>167586</xdr:rowOff>
    </xdr:from>
    <xdr:to>
      <xdr:col>17</xdr:col>
      <xdr:colOff>67722</xdr:colOff>
      <xdr:row>19</xdr:row>
      <xdr:rowOff>44616</xdr:rowOff>
    </xdr:to>
    <xdr:sp macro="" textlink="">
      <xdr:nvSpPr>
        <xdr:cNvPr id="6" name="Rectangle: Rounded Corners 5">
          <a:extLst>
            <a:ext uri="{FF2B5EF4-FFF2-40B4-BE49-F238E27FC236}">
              <a16:creationId xmlns:a16="http://schemas.microsoft.com/office/drawing/2014/main" id="{116E6E1D-6142-E1A4-5D71-BE48FDB17D89}"/>
            </a:ext>
          </a:extLst>
        </xdr:cNvPr>
        <xdr:cNvSpPr/>
      </xdr:nvSpPr>
      <xdr:spPr>
        <a:xfrm>
          <a:off x="6867665" y="2889015"/>
          <a:ext cx="3532414" cy="602744"/>
        </a:xfrm>
        <a:prstGeom prst="roundRect">
          <a:avLst/>
        </a:prstGeom>
        <a:solidFill>
          <a:schemeClr val="bg1">
            <a:lumMod val="7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200" b="1" i="0" u="none" strike="noStrike">
              <a:solidFill>
                <a:sysClr val="windowText" lastClr="000000"/>
              </a:solidFill>
              <a:effectLst/>
              <a:latin typeface="+mn-lt"/>
              <a:ea typeface="+mn-ea"/>
              <a:cs typeface="+mn-cs"/>
            </a:rPr>
            <a:t>Department-wise performance distribution</a:t>
          </a:r>
          <a:r>
            <a:rPr lang="en-IN" sz="1200">
              <a:solidFill>
                <a:sysClr val="windowText" lastClr="000000"/>
              </a:solidFill>
              <a:effectLst/>
            </a:rPr>
            <a:t> </a:t>
          </a:r>
          <a:endParaRPr lang="en-IN" sz="1200">
            <a:solidFill>
              <a:sysClr val="windowText" lastClr="000000"/>
            </a:solidFill>
          </a:endParaRPr>
        </a:p>
      </xdr:txBody>
    </xdr:sp>
    <xdr:clientData/>
  </xdr:twoCellAnchor>
  <xdr:twoCellAnchor>
    <xdr:from>
      <xdr:col>3</xdr:col>
      <xdr:colOff>102402</xdr:colOff>
      <xdr:row>6</xdr:row>
      <xdr:rowOff>56872</xdr:rowOff>
    </xdr:from>
    <xdr:to>
      <xdr:col>19</xdr:col>
      <xdr:colOff>213732</xdr:colOff>
      <xdr:row>6</xdr:row>
      <xdr:rowOff>65049</xdr:rowOff>
    </xdr:to>
    <xdr:cxnSp macro="">
      <xdr:nvCxnSpPr>
        <xdr:cNvPr id="8" name="Straight Arrow Connector 7">
          <a:extLst>
            <a:ext uri="{FF2B5EF4-FFF2-40B4-BE49-F238E27FC236}">
              <a16:creationId xmlns:a16="http://schemas.microsoft.com/office/drawing/2014/main" id="{971B43BD-4214-5DDC-5E19-E58FF5A827CB}"/>
            </a:ext>
          </a:extLst>
        </xdr:cNvPr>
        <xdr:cNvCxnSpPr/>
      </xdr:nvCxnSpPr>
      <xdr:spPr>
        <a:xfrm>
          <a:off x="1942353" y="1171994"/>
          <a:ext cx="9924403" cy="817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478693</xdr:colOff>
      <xdr:row>47</xdr:row>
      <xdr:rowOff>96344</xdr:rowOff>
    </xdr:from>
    <xdr:to>
      <xdr:col>14</xdr:col>
      <xdr:colOff>17518</xdr:colOff>
      <xdr:row>64</xdr:row>
      <xdr:rowOff>58614</xdr:rowOff>
    </xdr:to>
    <xdr:graphicFrame macro="">
      <xdr:nvGraphicFramePr>
        <xdr:cNvPr id="10" name="Chart 9">
          <a:extLst>
            <a:ext uri="{FF2B5EF4-FFF2-40B4-BE49-F238E27FC236}">
              <a16:creationId xmlns:a16="http://schemas.microsoft.com/office/drawing/2014/main" id="{4D6A2604-C323-4BF8-BDDF-FF75CC33E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xdr:colOff>
      <xdr:row>43</xdr:row>
      <xdr:rowOff>174885</xdr:rowOff>
    </xdr:from>
    <xdr:to>
      <xdr:col>12</xdr:col>
      <xdr:colOff>497800</xdr:colOff>
      <xdr:row>47</xdr:row>
      <xdr:rowOff>48469</xdr:rowOff>
    </xdr:to>
    <xdr:sp macro="" textlink="">
      <xdr:nvSpPr>
        <xdr:cNvPr id="12" name="Rectangle: Rounded Corners 11">
          <a:extLst>
            <a:ext uri="{FF2B5EF4-FFF2-40B4-BE49-F238E27FC236}">
              <a16:creationId xmlns:a16="http://schemas.microsoft.com/office/drawing/2014/main" id="{2978A2A6-948B-4632-84E5-28004D59A749}"/>
            </a:ext>
          </a:extLst>
        </xdr:cNvPr>
        <xdr:cNvSpPr/>
      </xdr:nvSpPr>
      <xdr:spPr>
        <a:xfrm>
          <a:off x="4284690" y="8232098"/>
          <a:ext cx="3558290" cy="623092"/>
        </a:xfrm>
        <a:prstGeom prst="roundRect">
          <a:avLst/>
        </a:prstGeom>
        <a:solidFill>
          <a:schemeClr val="bg1">
            <a:lumMod val="7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200">
              <a:solidFill>
                <a:sysClr val="windowText" lastClr="000000"/>
              </a:solidFill>
            </a:rPr>
            <a:t>High performers Rating</a:t>
          </a:r>
        </a:p>
      </xdr:txBody>
    </xdr:sp>
    <xdr:clientData/>
  </xdr:twoCellAnchor>
  <xdr:twoCellAnchor>
    <xdr:from>
      <xdr:col>3</xdr:col>
      <xdr:colOff>185854</xdr:colOff>
      <xdr:row>10</xdr:row>
      <xdr:rowOff>130099</xdr:rowOff>
    </xdr:from>
    <xdr:to>
      <xdr:col>7</xdr:col>
      <xdr:colOff>37170</xdr:colOff>
      <xdr:row>14</xdr:row>
      <xdr:rowOff>83635</xdr:rowOff>
    </xdr:to>
    <xdr:sp macro="" textlink="Pivot!J47">
      <xdr:nvSpPr>
        <xdr:cNvPr id="13" name="Rectangle 12">
          <a:extLst>
            <a:ext uri="{FF2B5EF4-FFF2-40B4-BE49-F238E27FC236}">
              <a16:creationId xmlns:a16="http://schemas.microsoft.com/office/drawing/2014/main" id="{46A7668A-B893-4881-A170-641340360AE8}"/>
            </a:ext>
          </a:extLst>
        </xdr:cNvPr>
        <xdr:cNvSpPr/>
      </xdr:nvSpPr>
      <xdr:spPr>
        <a:xfrm>
          <a:off x="2025805" y="1988636"/>
          <a:ext cx="2304585" cy="696950"/>
        </a:xfrm>
        <a:prstGeom prst="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241B6571-5A3B-4D71-8F75-79E82D0287C9}" type="TxLink">
            <a:rPr lang="en-US" sz="2800" b="1" i="0" u="none" strike="noStrike">
              <a:solidFill>
                <a:srgbClr val="000000"/>
              </a:solidFill>
              <a:latin typeface="Calibri"/>
              <a:ea typeface="Calibri"/>
              <a:cs typeface="Calibri"/>
            </a:rPr>
            <a:pPr algn="ctr"/>
            <a:t>3.15</a:t>
          </a:fld>
          <a:endParaRPr lang="en-US" sz="2800" b="1" i="0" u="none" strike="noStrike">
            <a:solidFill>
              <a:srgbClr val="000000"/>
            </a:solidFill>
            <a:latin typeface="Calibri"/>
            <a:ea typeface="Calibri"/>
            <a:cs typeface="Calibri"/>
          </a:endParaRPr>
        </a:p>
      </xdr:txBody>
    </xdr:sp>
    <xdr:clientData/>
  </xdr:twoCellAnchor>
  <xdr:twoCellAnchor>
    <xdr:from>
      <xdr:col>3</xdr:col>
      <xdr:colOff>185854</xdr:colOff>
      <xdr:row>6</xdr:row>
      <xdr:rowOff>176562</xdr:rowOff>
    </xdr:from>
    <xdr:to>
      <xdr:col>7</xdr:col>
      <xdr:colOff>37170</xdr:colOff>
      <xdr:row>10</xdr:row>
      <xdr:rowOff>130097</xdr:rowOff>
    </xdr:to>
    <xdr:sp macro="" textlink="">
      <xdr:nvSpPr>
        <xdr:cNvPr id="15" name="Rectangle 14">
          <a:extLst>
            <a:ext uri="{FF2B5EF4-FFF2-40B4-BE49-F238E27FC236}">
              <a16:creationId xmlns:a16="http://schemas.microsoft.com/office/drawing/2014/main" id="{273922B3-34E2-4005-8FBC-60069698AA0F}"/>
            </a:ext>
          </a:extLst>
        </xdr:cNvPr>
        <xdr:cNvSpPr/>
      </xdr:nvSpPr>
      <xdr:spPr>
        <a:xfrm>
          <a:off x="2025805" y="1291684"/>
          <a:ext cx="2304585" cy="696950"/>
        </a:xfrm>
        <a:prstGeom prst="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i="0" u="none" strike="noStrike">
              <a:solidFill>
                <a:schemeClr val="bg1"/>
              </a:solidFill>
              <a:latin typeface="Calibri"/>
              <a:ea typeface="Calibri"/>
              <a:cs typeface="Calibri"/>
            </a:rPr>
            <a:t>Avg Performance rating</a:t>
          </a:r>
        </a:p>
      </xdr:txBody>
    </xdr:sp>
    <xdr:clientData/>
  </xdr:twoCellAnchor>
  <xdr:twoCellAnchor>
    <xdr:from>
      <xdr:col>8</xdr:col>
      <xdr:colOff>120804</xdr:colOff>
      <xdr:row>7</xdr:row>
      <xdr:rowOff>27879</xdr:rowOff>
    </xdr:from>
    <xdr:to>
      <xdr:col>11</xdr:col>
      <xdr:colOff>585438</xdr:colOff>
      <xdr:row>10</xdr:row>
      <xdr:rowOff>167268</xdr:rowOff>
    </xdr:to>
    <xdr:sp macro="" textlink="">
      <xdr:nvSpPr>
        <xdr:cNvPr id="17" name="Rectangle 16">
          <a:extLst>
            <a:ext uri="{FF2B5EF4-FFF2-40B4-BE49-F238E27FC236}">
              <a16:creationId xmlns:a16="http://schemas.microsoft.com/office/drawing/2014/main" id="{D7784EF7-B679-45B0-ADAE-830F4ADE2E48}"/>
            </a:ext>
          </a:extLst>
        </xdr:cNvPr>
        <xdr:cNvSpPr/>
      </xdr:nvSpPr>
      <xdr:spPr>
        <a:xfrm>
          <a:off x="5027341" y="1328855"/>
          <a:ext cx="2304585" cy="696950"/>
        </a:xfrm>
        <a:prstGeom prst="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i="0" u="none" strike="noStrike">
              <a:solidFill>
                <a:schemeClr val="bg1"/>
              </a:solidFill>
              <a:latin typeface="Calibri"/>
              <a:ea typeface="Calibri"/>
              <a:cs typeface="Calibri"/>
            </a:rPr>
            <a:t>Avg Yrs At Company</a:t>
          </a:r>
        </a:p>
      </xdr:txBody>
    </xdr:sp>
    <xdr:clientData/>
  </xdr:twoCellAnchor>
  <xdr:twoCellAnchor>
    <xdr:from>
      <xdr:col>8</xdr:col>
      <xdr:colOff>120804</xdr:colOff>
      <xdr:row>10</xdr:row>
      <xdr:rowOff>167266</xdr:rowOff>
    </xdr:from>
    <xdr:to>
      <xdr:col>11</xdr:col>
      <xdr:colOff>585438</xdr:colOff>
      <xdr:row>14</xdr:row>
      <xdr:rowOff>120802</xdr:rowOff>
    </xdr:to>
    <xdr:sp macro="" textlink="Pivot!H69">
      <xdr:nvSpPr>
        <xdr:cNvPr id="18" name="Rectangle 17">
          <a:extLst>
            <a:ext uri="{FF2B5EF4-FFF2-40B4-BE49-F238E27FC236}">
              <a16:creationId xmlns:a16="http://schemas.microsoft.com/office/drawing/2014/main" id="{33A481DC-1DE1-42F1-AFA2-8EC8144F0194}"/>
            </a:ext>
          </a:extLst>
        </xdr:cNvPr>
        <xdr:cNvSpPr/>
      </xdr:nvSpPr>
      <xdr:spPr>
        <a:xfrm>
          <a:off x="4983090" y="1981552"/>
          <a:ext cx="2287991" cy="679250"/>
        </a:xfrm>
        <a:prstGeom prst="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1EA5DC3B-7D18-4352-9D13-4A3305769A0D}" type="TxLink">
            <a:rPr lang="en-US" sz="2800" b="1" i="0" u="none" strike="noStrike">
              <a:solidFill>
                <a:srgbClr val="000000"/>
              </a:solidFill>
              <a:latin typeface="Calibri"/>
              <a:ea typeface="Calibri"/>
              <a:cs typeface="Calibri"/>
            </a:rPr>
            <a:pPr algn="ctr"/>
            <a:t>7.01</a:t>
          </a:fld>
          <a:endParaRPr lang="en-US" sz="2800" b="1" i="0" u="none" strike="noStrike">
            <a:solidFill>
              <a:srgbClr val="000000"/>
            </a:solidFill>
            <a:latin typeface="Calibri"/>
            <a:ea typeface="Calibri"/>
            <a:cs typeface="Calibri"/>
          </a:endParaRPr>
        </a:p>
      </xdr:txBody>
    </xdr:sp>
    <xdr:clientData/>
  </xdr:twoCellAnchor>
  <xdr:twoCellAnchor>
    <xdr:from>
      <xdr:col>13</xdr:col>
      <xdr:colOff>176561</xdr:colOff>
      <xdr:row>7</xdr:row>
      <xdr:rowOff>37170</xdr:rowOff>
    </xdr:from>
    <xdr:to>
      <xdr:col>17</xdr:col>
      <xdr:colOff>27878</xdr:colOff>
      <xdr:row>10</xdr:row>
      <xdr:rowOff>176559</xdr:rowOff>
    </xdr:to>
    <xdr:sp macro="" textlink="">
      <xdr:nvSpPr>
        <xdr:cNvPr id="19" name="Rectangle 18">
          <a:extLst>
            <a:ext uri="{FF2B5EF4-FFF2-40B4-BE49-F238E27FC236}">
              <a16:creationId xmlns:a16="http://schemas.microsoft.com/office/drawing/2014/main" id="{31197FBC-A448-43DD-B1A6-27AD41DB7049}"/>
            </a:ext>
          </a:extLst>
        </xdr:cNvPr>
        <xdr:cNvSpPr/>
      </xdr:nvSpPr>
      <xdr:spPr>
        <a:xfrm>
          <a:off x="8149683" y="1338146"/>
          <a:ext cx="2304585" cy="696950"/>
        </a:xfrm>
        <a:prstGeom prst="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i="0" u="none" strike="noStrike">
              <a:solidFill>
                <a:schemeClr val="bg1"/>
              </a:solidFill>
              <a:latin typeface="Calibri"/>
              <a:ea typeface="Calibri"/>
              <a:cs typeface="Calibri"/>
            </a:rPr>
            <a:t>Avg %</a:t>
          </a:r>
          <a:r>
            <a:rPr lang="en-US" sz="1600" i="0" u="none" strike="noStrike" baseline="0">
              <a:solidFill>
                <a:schemeClr val="bg1"/>
              </a:solidFill>
              <a:latin typeface="Calibri"/>
              <a:ea typeface="Calibri"/>
              <a:cs typeface="Calibri"/>
            </a:rPr>
            <a:t> </a:t>
          </a:r>
          <a:r>
            <a:rPr lang="en-US" sz="1600" i="0" u="none" strike="noStrike">
              <a:solidFill>
                <a:schemeClr val="bg1"/>
              </a:solidFill>
              <a:latin typeface="Calibri"/>
              <a:ea typeface="Calibri"/>
              <a:cs typeface="Calibri"/>
            </a:rPr>
            <a:t>of</a:t>
          </a:r>
          <a:r>
            <a:rPr lang="en-US" sz="1600" i="0" u="none" strike="noStrike" baseline="0">
              <a:solidFill>
                <a:schemeClr val="bg1"/>
              </a:solidFill>
              <a:latin typeface="Calibri"/>
              <a:ea typeface="Calibri"/>
              <a:cs typeface="Calibri"/>
            </a:rPr>
            <a:t> Salary Hike</a:t>
          </a:r>
          <a:endParaRPr lang="en-US" sz="1600" i="0" u="none" strike="noStrike">
            <a:solidFill>
              <a:schemeClr val="bg1"/>
            </a:solidFill>
            <a:latin typeface="Calibri"/>
            <a:ea typeface="Calibri"/>
            <a:cs typeface="Calibri"/>
          </a:endParaRPr>
        </a:p>
      </xdr:txBody>
    </xdr:sp>
    <xdr:clientData/>
  </xdr:twoCellAnchor>
  <xdr:twoCellAnchor>
    <xdr:from>
      <xdr:col>13</xdr:col>
      <xdr:colOff>176561</xdr:colOff>
      <xdr:row>10</xdr:row>
      <xdr:rowOff>176559</xdr:rowOff>
    </xdr:from>
    <xdr:to>
      <xdr:col>17</xdr:col>
      <xdr:colOff>27878</xdr:colOff>
      <xdr:row>14</xdr:row>
      <xdr:rowOff>130095</xdr:rowOff>
    </xdr:to>
    <xdr:sp macro="" textlink="Pivot!J69">
      <xdr:nvSpPr>
        <xdr:cNvPr id="20" name="Rectangle 19">
          <a:extLst>
            <a:ext uri="{FF2B5EF4-FFF2-40B4-BE49-F238E27FC236}">
              <a16:creationId xmlns:a16="http://schemas.microsoft.com/office/drawing/2014/main" id="{410AEED3-4FE0-4AF5-B879-32210E7638D6}"/>
            </a:ext>
          </a:extLst>
        </xdr:cNvPr>
        <xdr:cNvSpPr/>
      </xdr:nvSpPr>
      <xdr:spPr>
        <a:xfrm>
          <a:off x="8149683" y="2035096"/>
          <a:ext cx="2304585" cy="696950"/>
        </a:xfrm>
        <a:prstGeom prst="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8EEAA334-ACF3-4D11-A6E6-4B1AF13CD6D3}" type="TxLink">
            <a:rPr lang="en-US" sz="2800" b="1" i="0" u="none" strike="noStrike">
              <a:solidFill>
                <a:srgbClr val="000000"/>
              </a:solidFill>
              <a:latin typeface="Calibri"/>
              <a:ea typeface="Calibri"/>
              <a:cs typeface="Calibri"/>
            </a:rPr>
            <a:pPr algn="ctr"/>
            <a:t>15.22</a:t>
          </a:fld>
          <a:endParaRPr lang="en-US" sz="2800" b="1" i="0" u="none" strike="noStrike">
            <a:solidFill>
              <a:srgbClr val="000000"/>
            </a:solidFill>
            <a:latin typeface="Calibri"/>
            <a:ea typeface="Calibri"/>
            <a:cs typeface="Calibri"/>
          </a:endParaRPr>
        </a:p>
      </xdr:txBody>
    </xdr:sp>
    <xdr:clientData/>
  </xdr:twoCellAnchor>
  <xdr:twoCellAnchor>
    <xdr:from>
      <xdr:col>3</xdr:col>
      <xdr:colOff>74332</xdr:colOff>
      <xdr:row>15</xdr:row>
      <xdr:rowOff>74342</xdr:rowOff>
    </xdr:from>
    <xdr:to>
      <xdr:col>19</xdr:col>
      <xdr:colOff>185662</xdr:colOff>
      <xdr:row>15</xdr:row>
      <xdr:rowOff>82519</xdr:rowOff>
    </xdr:to>
    <xdr:cxnSp macro="">
      <xdr:nvCxnSpPr>
        <xdr:cNvPr id="23" name="Straight Arrow Connector 22">
          <a:extLst>
            <a:ext uri="{FF2B5EF4-FFF2-40B4-BE49-F238E27FC236}">
              <a16:creationId xmlns:a16="http://schemas.microsoft.com/office/drawing/2014/main" id="{8E3BF9FD-82D3-4F5A-9A95-514BFDA26FE5}"/>
            </a:ext>
          </a:extLst>
        </xdr:cNvPr>
        <xdr:cNvCxnSpPr/>
      </xdr:nvCxnSpPr>
      <xdr:spPr>
        <a:xfrm>
          <a:off x="1914283" y="2862147"/>
          <a:ext cx="9924403" cy="817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22</xdr:col>
      <xdr:colOff>576146</xdr:colOff>
      <xdr:row>17</xdr:row>
      <xdr:rowOff>176561</xdr:rowOff>
    </xdr:from>
    <xdr:to>
      <xdr:col>25</xdr:col>
      <xdr:colOff>564995</xdr:colOff>
      <xdr:row>25</xdr:row>
      <xdr:rowOff>9293</xdr:rowOff>
    </xdr:to>
    <mc:AlternateContent xmlns:mc="http://schemas.openxmlformats.org/markup-compatibility/2006" xmlns:a14="http://schemas.microsoft.com/office/drawing/2010/main">
      <mc:Choice Requires="a14">
        <xdr:graphicFrame macro="">
          <xdr:nvGraphicFramePr>
            <xdr:cNvPr id="24" name="Department">
              <a:extLst>
                <a:ext uri="{FF2B5EF4-FFF2-40B4-BE49-F238E27FC236}">
                  <a16:creationId xmlns:a16="http://schemas.microsoft.com/office/drawing/2014/main" id="{6B9BF43C-B67C-4171-8ECC-5E805E3DCFA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069122" y="3336073"/>
              <a:ext cx="1828800" cy="1319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520392</xdr:colOff>
      <xdr:row>17</xdr:row>
      <xdr:rowOff>167268</xdr:rowOff>
    </xdr:from>
    <xdr:to>
      <xdr:col>22</xdr:col>
      <xdr:colOff>509240</xdr:colOff>
      <xdr:row>24</xdr:row>
      <xdr:rowOff>148683</xdr:rowOff>
    </xdr:to>
    <mc:AlternateContent xmlns:mc="http://schemas.openxmlformats.org/markup-compatibility/2006" xmlns:a14="http://schemas.microsoft.com/office/drawing/2010/main">
      <mc:Choice Requires="a14">
        <xdr:graphicFrame macro="">
          <xdr:nvGraphicFramePr>
            <xdr:cNvPr id="25" name="Gender 2">
              <a:extLst>
                <a:ext uri="{FF2B5EF4-FFF2-40B4-BE49-F238E27FC236}">
                  <a16:creationId xmlns:a16="http://schemas.microsoft.com/office/drawing/2014/main" id="{5C434C76-08D8-4EB5-8FB5-9F5FA75C26B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173416" y="3326780"/>
              <a:ext cx="1828800" cy="1282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585147</xdr:colOff>
      <xdr:row>26</xdr:row>
      <xdr:rowOff>55756</xdr:rowOff>
    </xdr:from>
    <xdr:to>
      <xdr:col>22</xdr:col>
      <xdr:colOff>573995</xdr:colOff>
      <xdr:row>42</xdr:row>
      <xdr:rowOff>100610</xdr:rowOff>
    </xdr:to>
    <mc:AlternateContent xmlns:mc="http://schemas.openxmlformats.org/markup-compatibility/2006" xmlns:a14="http://schemas.microsoft.com/office/drawing/2010/main">
      <mc:Choice Requires="a14">
        <xdr:graphicFrame macro="">
          <xdr:nvGraphicFramePr>
            <xdr:cNvPr id="26" name="Job Role">
              <a:extLst>
                <a:ext uri="{FF2B5EF4-FFF2-40B4-BE49-F238E27FC236}">
                  <a16:creationId xmlns:a16="http://schemas.microsoft.com/office/drawing/2014/main" id="{52A00E9A-141F-4394-84EC-DF31DFEC44A7}"/>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2133076" y="4772899"/>
              <a:ext cx="1812205" cy="2947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307632</xdr:colOff>
      <xdr:row>17</xdr:row>
      <xdr:rowOff>177044</xdr:rowOff>
    </xdr:from>
    <xdr:to>
      <xdr:col>24</xdr:col>
      <xdr:colOff>522555</xdr:colOff>
      <xdr:row>19</xdr:row>
      <xdr:rowOff>29110</xdr:rowOff>
    </xdr:to>
    <xdr:pic>
      <xdr:nvPicPr>
        <xdr:cNvPr id="7" name="Graphic 6" descr="Bank with solid fill">
          <a:extLst>
            <a:ext uri="{FF2B5EF4-FFF2-40B4-BE49-F238E27FC236}">
              <a16:creationId xmlns:a16="http://schemas.microsoft.com/office/drawing/2014/main" id="{CE8850F2-2542-4067-98B7-9032665E878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821918" y="3261330"/>
          <a:ext cx="214923" cy="214923"/>
        </a:xfrm>
        <a:prstGeom prst="rect">
          <a:avLst/>
        </a:prstGeom>
      </xdr:spPr>
    </xdr:pic>
    <xdr:clientData/>
  </xdr:twoCellAnchor>
  <xdr:twoCellAnchor editAs="oneCell">
    <xdr:from>
      <xdr:col>20</xdr:col>
      <xdr:colOff>532191</xdr:colOff>
      <xdr:row>17</xdr:row>
      <xdr:rowOff>133048</xdr:rowOff>
    </xdr:from>
    <xdr:to>
      <xdr:col>21</xdr:col>
      <xdr:colOff>217715</xdr:colOff>
      <xdr:row>19</xdr:row>
      <xdr:rowOff>60477</xdr:rowOff>
    </xdr:to>
    <xdr:pic>
      <xdr:nvPicPr>
        <xdr:cNvPr id="9" name="Graphic 8" descr="Man and woman with solid fill">
          <a:extLst>
            <a:ext uri="{FF2B5EF4-FFF2-40B4-BE49-F238E27FC236}">
              <a16:creationId xmlns:a16="http://schemas.microsoft.com/office/drawing/2014/main" id="{5770A241-178C-4DDD-B628-98559799925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627429" y="3217334"/>
          <a:ext cx="290286" cy="290286"/>
        </a:xfrm>
        <a:prstGeom prst="rect">
          <a:avLst/>
        </a:prstGeom>
      </xdr:spPr>
    </xdr:pic>
    <xdr:clientData/>
  </xdr:twoCellAnchor>
  <xdr:twoCellAnchor editAs="oneCell">
    <xdr:from>
      <xdr:col>16</xdr:col>
      <xdr:colOff>239640</xdr:colOff>
      <xdr:row>0</xdr:row>
      <xdr:rowOff>156508</xdr:rowOff>
    </xdr:from>
    <xdr:to>
      <xdr:col>17</xdr:col>
      <xdr:colOff>543265</xdr:colOff>
      <xdr:row>5</xdr:row>
      <xdr:rowOff>174438</xdr:rowOff>
    </xdr:to>
    <xdr:pic>
      <xdr:nvPicPr>
        <xdr:cNvPr id="14" name="Graphic 13" descr="Gauge with solid fill">
          <a:extLst>
            <a:ext uri="{FF2B5EF4-FFF2-40B4-BE49-F238E27FC236}">
              <a16:creationId xmlns:a16="http://schemas.microsoft.com/office/drawing/2014/main" id="{1B539E6A-F03D-D150-A458-1E148B00915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940801" y="156508"/>
          <a:ext cx="909948" cy="919220"/>
        </a:xfrm>
        <a:prstGeom prst="rect">
          <a:avLst/>
        </a:prstGeom>
      </xdr:spPr>
    </xdr:pic>
    <xdr:clientData/>
  </xdr:twoCellAnchor>
  <xdr:twoCellAnchor editAs="oneCell">
    <xdr:from>
      <xdr:col>11</xdr:col>
      <xdr:colOff>81645</xdr:colOff>
      <xdr:row>11</xdr:row>
      <xdr:rowOff>117928</xdr:rowOff>
    </xdr:from>
    <xdr:to>
      <xdr:col>11</xdr:col>
      <xdr:colOff>453573</xdr:colOff>
      <xdr:row>13</xdr:row>
      <xdr:rowOff>126999</xdr:rowOff>
    </xdr:to>
    <xdr:pic>
      <xdr:nvPicPr>
        <xdr:cNvPr id="28" name="Graphic 27" descr="Hourglass Finished with solid fill">
          <a:extLst>
            <a:ext uri="{FF2B5EF4-FFF2-40B4-BE49-F238E27FC236}">
              <a16:creationId xmlns:a16="http://schemas.microsoft.com/office/drawing/2014/main" id="{1333ACAE-6BD5-2833-246A-B30342C1AFA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67288" y="2113642"/>
          <a:ext cx="371928" cy="371928"/>
        </a:xfrm>
        <a:prstGeom prst="rect">
          <a:avLst/>
        </a:prstGeom>
      </xdr:spPr>
    </xdr:pic>
    <xdr:clientData/>
  </xdr:twoCellAnchor>
  <xdr:twoCellAnchor editAs="oneCell">
    <xdr:from>
      <xdr:col>16</xdr:col>
      <xdr:colOff>90715</xdr:colOff>
      <xdr:row>11</xdr:row>
      <xdr:rowOff>90714</xdr:rowOff>
    </xdr:from>
    <xdr:to>
      <xdr:col>16</xdr:col>
      <xdr:colOff>562429</xdr:colOff>
      <xdr:row>14</xdr:row>
      <xdr:rowOff>18142</xdr:rowOff>
    </xdr:to>
    <xdr:pic>
      <xdr:nvPicPr>
        <xdr:cNvPr id="30" name="Graphic 29" descr="Bar graph with upward trend with solid fill">
          <a:extLst>
            <a:ext uri="{FF2B5EF4-FFF2-40B4-BE49-F238E27FC236}">
              <a16:creationId xmlns:a16="http://schemas.microsoft.com/office/drawing/2014/main" id="{F9C5D356-E563-5273-63F4-1154D53A86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815286" y="2086428"/>
          <a:ext cx="471714" cy="4717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252798</xdr:colOff>
      <xdr:row>3</xdr:row>
      <xdr:rowOff>114631</xdr:rowOff>
    </xdr:from>
    <xdr:to>
      <xdr:col>15</xdr:col>
      <xdr:colOff>62386</xdr:colOff>
      <xdr:row>6</xdr:row>
      <xdr:rowOff>128930</xdr:rowOff>
    </xdr:to>
    <xdr:sp macro="" textlink="">
      <xdr:nvSpPr>
        <xdr:cNvPr id="2" name="Rectangle: Rounded Corners 1">
          <a:extLst>
            <a:ext uri="{FF2B5EF4-FFF2-40B4-BE49-F238E27FC236}">
              <a16:creationId xmlns:a16="http://schemas.microsoft.com/office/drawing/2014/main" id="{597ACD8E-5F4D-284E-2DDD-FEBEBDDD8C2C}"/>
            </a:ext>
          </a:extLst>
        </xdr:cNvPr>
        <xdr:cNvSpPr/>
      </xdr:nvSpPr>
      <xdr:spPr>
        <a:xfrm>
          <a:off x="3910398" y="668084"/>
          <a:ext cx="5295988" cy="776299"/>
        </a:xfrm>
        <a:prstGeom prst="round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3600" b="1">
              <a:solidFill>
                <a:schemeClr val="bg1"/>
              </a:solidFill>
            </a:rPr>
            <a:t>Workforce Structure</a:t>
          </a:r>
        </a:p>
      </xdr:txBody>
    </xdr:sp>
    <xdr:clientData/>
  </xdr:twoCellAnchor>
  <xdr:twoCellAnchor>
    <xdr:from>
      <xdr:col>2</xdr:col>
      <xdr:colOff>331577</xdr:colOff>
      <xdr:row>20</xdr:row>
      <xdr:rowOff>16924</xdr:rowOff>
    </xdr:from>
    <xdr:to>
      <xdr:col>10</xdr:col>
      <xdr:colOff>278027</xdr:colOff>
      <xdr:row>37</xdr:row>
      <xdr:rowOff>30892</xdr:rowOff>
    </xdr:to>
    <xdr:graphicFrame macro="">
      <xdr:nvGraphicFramePr>
        <xdr:cNvPr id="3" name="Chart 2">
          <a:extLst>
            <a:ext uri="{FF2B5EF4-FFF2-40B4-BE49-F238E27FC236}">
              <a16:creationId xmlns:a16="http://schemas.microsoft.com/office/drawing/2014/main" id="{9E6BC21D-1967-438A-9F3C-B6FB8E6DD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335635</xdr:colOff>
      <xdr:row>42</xdr:row>
      <xdr:rowOff>120426</xdr:rowOff>
    </xdr:from>
    <xdr:to>
      <xdr:col>9</xdr:col>
      <xdr:colOff>591553</xdr:colOff>
      <xdr:row>59</xdr:row>
      <xdr:rowOff>70185</xdr:rowOff>
    </xdr:to>
    <xdr:graphicFrame macro="">
      <xdr:nvGraphicFramePr>
        <xdr:cNvPr id="4" name="Chart 3">
          <a:extLst>
            <a:ext uri="{FF2B5EF4-FFF2-40B4-BE49-F238E27FC236}">
              <a16:creationId xmlns:a16="http://schemas.microsoft.com/office/drawing/2014/main" id="{FEFF3873-4ED9-410B-8C2B-708462515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215380</xdr:colOff>
      <xdr:row>20</xdr:row>
      <xdr:rowOff>39852</xdr:rowOff>
    </xdr:from>
    <xdr:to>
      <xdr:col>20</xdr:col>
      <xdr:colOff>140368</xdr:colOff>
      <xdr:row>36</xdr:row>
      <xdr:rowOff>110289</xdr:rowOff>
    </xdr:to>
    <xdr:graphicFrame macro="">
      <xdr:nvGraphicFramePr>
        <xdr:cNvPr id="14" name="Chart 13">
          <a:extLst>
            <a:ext uri="{FF2B5EF4-FFF2-40B4-BE49-F238E27FC236}">
              <a16:creationId xmlns:a16="http://schemas.microsoft.com/office/drawing/2014/main" id="{6C87E6FB-D056-4F96-85BE-46C3661B1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347363</xdr:colOff>
      <xdr:row>42</xdr:row>
      <xdr:rowOff>109840</xdr:rowOff>
    </xdr:from>
    <xdr:to>
      <xdr:col>20</xdr:col>
      <xdr:colOff>370974</xdr:colOff>
      <xdr:row>59</xdr:row>
      <xdr:rowOff>130342</xdr:rowOff>
    </xdr:to>
    <xdr:graphicFrame macro="">
      <xdr:nvGraphicFramePr>
        <xdr:cNvPr id="15" name="Chart 14">
          <a:extLst>
            <a:ext uri="{FF2B5EF4-FFF2-40B4-BE49-F238E27FC236}">
              <a16:creationId xmlns:a16="http://schemas.microsoft.com/office/drawing/2014/main" id="{B4A05A91-C479-445C-949B-494DEBAB2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281940</xdr:colOff>
      <xdr:row>7</xdr:row>
      <xdr:rowOff>112888</xdr:rowOff>
    </xdr:from>
    <xdr:to>
      <xdr:col>20</xdr:col>
      <xdr:colOff>263407</xdr:colOff>
      <xdr:row>7</xdr:row>
      <xdr:rowOff>167640</xdr:rowOff>
    </xdr:to>
    <xdr:cxnSp macro="">
      <xdr:nvCxnSpPr>
        <xdr:cNvPr id="17" name="Straight Arrow Connector 16">
          <a:extLst>
            <a:ext uri="{FF2B5EF4-FFF2-40B4-BE49-F238E27FC236}">
              <a16:creationId xmlns:a16="http://schemas.microsoft.com/office/drawing/2014/main" id="{43A03D34-FCAD-1696-C11A-0F0625E06420}"/>
            </a:ext>
          </a:extLst>
        </xdr:cNvPr>
        <xdr:cNvCxnSpPr/>
      </xdr:nvCxnSpPr>
      <xdr:spPr>
        <a:xfrm flipV="1">
          <a:off x="893421" y="1580444"/>
          <a:ext cx="11599616" cy="54752"/>
        </a:xfrm>
        <a:prstGeom prst="straightConnector1">
          <a:avLst/>
        </a:prstGeom>
        <a:ln>
          <a:solidFill>
            <a:schemeClr val="bg1"/>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462709</xdr:colOff>
      <xdr:row>17</xdr:row>
      <xdr:rowOff>18024</xdr:rowOff>
    </xdr:from>
    <xdr:to>
      <xdr:col>18</xdr:col>
      <xdr:colOff>330868</xdr:colOff>
      <xdr:row>20</xdr:row>
      <xdr:rowOff>30078</xdr:rowOff>
    </xdr:to>
    <xdr:sp macro="" textlink="">
      <xdr:nvSpPr>
        <xdr:cNvPr id="22" name="Rectangle: Rounded Corners 21">
          <a:extLst>
            <a:ext uri="{FF2B5EF4-FFF2-40B4-BE49-F238E27FC236}">
              <a16:creationId xmlns:a16="http://schemas.microsoft.com/office/drawing/2014/main" id="{B7EBE654-E148-4AD9-8894-B3CE8E5BC752}"/>
            </a:ext>
          </a:extLst>
        </xdr:cNvPr>
        <xdr:cNvSpPr/>
      </xdr:nvSpPr>
      <xdr:spPr>
        <a:xfrm>
          <a:off x="8387509" y="3362803"/>
          <a:ext cx="2916159" cy="565507"/>
        </a:xfrm>
        <a:prstGeom prst="roundRect">
          <a:avLst/>
        </a:prstGeom>
        <a:noFill/>
        <a:ln>
          <a:noFill/>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200" b="1" i="0" u="none" strike="noStrike">
              <a:solidFill>
                <a:schemeClr val="lt1"/>
              </a:solidFill>
              <a:effectLst/>
              <a:latin typeface="+mn-lt"/>
              <a:ea typeface="+mn-ea"/>
              <a:cs typeface="+mn-cs"/>
            </a:rPr>
            <a:t>Gender distribution</a:t>
          </a:r>
          <a:r>
            <a:rPr lang="en-IN" sz="1400">
              <a:effectLst/>
            </a:rPr>
            <a:t> </a:t>
          </a:r>
          <a:endParaRPr lang="en-IN" sz="1400">
            <a:solidFill>
              <a:schemeClr val="bg1"/>
            </a:solidFill>
          </a:endParaRPr>
        </a:p>
      </xdr:txBody>
    </xdr:sp>
    <xdr:clientData/>
  </xdr:twoCellAnchor>
  <xdr:twoCellAnchor>
    <xdr:from>
      <xdr:col>3</xdr:col>
      <xdr:colOff>248099</xdr:colOff>
      <xdr:row>17</xdr:row>
      <xdr:rowOff>134754</xdr:rowOff>
    </xdr:from>
    <xdr:to>
      <xdr:col>8</xdr:col>
      <xdr:colOff>319772</xdr:colOff>
      <xdr:row>20</xdr:row>
      <xdr:rowOff>28603</xdr:rowOff>
    </xdr:to>
    <xdr:sp macro="" textlink="">
      <xdr:nvSpPr>
        <xdr:cNvPr id="7" name="Rectangle: Rounded Corners 6">
          <a:extLst>
            <a:ext uri="{FF2B5EF4-FFF2-40B4-BE49-F238E27FC236}">
              <a16:creationId xmlns:a16="http://schemas.microsoft.com/office/drawing/2014/main" id="{DB09ED19-88B3-4D6B-866F-3C0D5CFBC09D}"/>
            </a:ext>
          </a:extLst>
        </xdr:cNvPr>
        <xdr:cNvSpPr/>
      </xdr:nvSpPr>
      <xdr:spPr>
        <a:xfrm>
          <a:off x="2082915" y="3423386"/>
          <a:ext cx="3129699" cy="435270"/>
        </a:xfrm>
        <a:prstGeom prst="roundRect">
          <a:avLst/>
        </a:prstGeom>
        <a:noFill/>
        <a:ln>
          <a:noFill/>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100" b="1" i="0">
              <a:solidFill>
                <a:schemeClr val="lt1"/>
              </a:solidFill>
              <a:effectLst/>
              <a:latin typeface="+mn-lt"/>
              <a:ea typeface="+mn-ea"/>
              <a:cs typeface="+mn-cs"/>
            </a:rPr>
            <a:t>Age group distribution</a:t>
          </a:r>
          <a:r>
            <a:rPr lang="en-IN" sz="1100">
              <a:solidFill>
                <a:schemeClr val="lt1"/>
              </a:solidFill>
              <a:effectLst/>
              <a:latin typeface="+mn-lt"/>
              <a:ea typeface="+mn-ea"/>
              <a:cs typeface="+mn-cs"/>
            </a:rPr>
            <a:t> </a:t>
          </a:r>
          <a:endParaRPr lang="en-IN" sz="1200">
            <a:effectLst/>
          </a:endParaRPr>
        </a:p>
      </xdr:txBody>
    </xdr:sp>
    <xdr:clientData/>
  </xdr:twoCellAnchor>
  <xdr:twoCellAnchor>
    <xdr:from>
      <xdr:col>3</xdr:col>
      <xdr:colOff>222210</xdr:colOff>
      <xdr:row>40</xdr:row>
      <xdr:rowOff>31133</xdr:rowOff>
    </xdr:from>
    <xdr:to>
      <xdr:col>8</xdr:col>
      <xdr:colOff>293883</xdr:colOff>
      <xdr:row>42</xdr:row>
      <xdr:rowOff>101978</xdr:rowOff>
    </xdr:to>
    <xdr:sp macro="" textlink="">
      <xdr:nvSpPr>
        <xdr:cNvPr id="8" name="Rectangle: Rounded Corners 7">
          <a:extLst>
            <a:ext uri="{FF2B5EF4-FFF2-40B4-BE49-F238E27FC236}">
              <a16:creationId xmlns:a16="http://schemas.microsoft.com/office/drawing/2014/main" id="{B5AB3F17-3ACE-4300-B1CF-940922B37F48}"/>
            </a:ext>
          </a:extLst>
        </xdr:cNvPr>
        <xdr:cNvSpPr/>
      </xdr:nvSpPr>
      <xdr:spPr>
        <a:xfrm>
          <a:off x="2057026" y="7470659"/>
          <a:ext cx="3129699" cy="431793"/>
        </a:xfrm>
        <a:prstGeom prst="roundRect">
          <a:avLst/>
        </a:prstGeom>
        <a:noFill/>
        <a:ln>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100" b="1" i="0" u="none" strike="noStrike">
              <a:solidFill>
                <a:schemeClr val="lt1"/>
              </a:solidFill>
              <a:effectLst/>
              <a:latin typeface="+mn-lt"/>
              <a:ea typeface="+mn-ea"/>
              <a:cs typeface="+mn-cs"/>
            </a:rPr>
            <a:t>Headcount by department</a:t>
          </a:r>
          <a:r>
            <a:rPr lang="en-IN" sz="1200">
              <a:effectLst/>
            </a:rPr>
            <a:t> </a:t>
          </a:r>
          <a:endParaRPr lang="en-IN" sz="1400">
            <a:solidFill>
              <a:schemeClr val="bg1"/>
            </a:solidFill>
          </a:endParaRPr>
        </a:p>
      </xdr:txBody>
    </xdr:sp>
    <xdr:clientData/>
  </xdr:twoCellAnchor>
  <xdr:twoCellAnchor>
    <xdr:from>
      <xdr:col>14</xdr:col>
      <xdr:colOff>55522</xdr:colOff>
      <xdr:row>39</xdr:row>
      <xdr:rowOff>180446</xdr:rowOff>
    </xdr:from>
    <xdr:to>
      <xdr:col>19</xdr:col>
      <xdr:colOff>127193</xdr:colOff>
      <xdr:row>42</xdr:row>
      <xdr:rowOff>69085</xdr:rowOff>
    </xdr:to>
    <xdr:sp macro="" textlink="">
      <xdr:nvSpPr>
        <xdr:cNvPr id="9" name="Rectangle: Rounded Corners 8">
          <a:extLst>
            <a:ext uri="{FF2B5EF4-FFF2-40B4-BE49-F238E27FC236}">
              <a16:creationId xmlns:a16="http://schemas.microsoft.com/office/drawing/2014/main" id="{AE56E3BC-7814-45A6-8F8A-2A86AA1B203D}"/>
            </a:ext>
          </a:extLst>
        </xdr:cNvPr>
        <xdr:cNvSpPr/>
      </xdr:nvSpPr>
      <xdr:spPr>
        <a:xfrm>
          <a:off x="8617996" y="7439499"/>
          <a:ext cx="3129697" cy="430060"/>
        </a:xfrm>
        <a:prstGeom prst="roundRect">
          <a:avLst/>
        </a:prstGeom>
        <a:noFill/>
        <a:ln>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100" b="1" i="0" u="none" strike="noStrike">
              <a:solidFill>
                <a:schemeClr val="lt1"/>
              </a:solidFill>
              <a:effectLst/>
              <a:latin typeface="+mn-lt"/>
              <a:ea typeface="+mn-ea"/>
              <a:cs typeface="+mn-cs"/>
            </a:rPr>
            <a:t>Experience bands</a:t>
          </a:r>
          <a:r>
            <a:rPr lang="en-IN" sz="1200">
              <a:effectLst/>
            </a:rPr>
            <a:t> </a:t>
          </a:r>
          <a:endParaRPr lang="en-IN" sz="1400">
            <a:solidFill>
              <a:schemeClr val="bg1"/>
            </a:solidFill>
          </a:endParaRPr>
        </a:p>
      </xdr:txBody>
    </xdr:sp>
    <xdr:clientData/>
  </xdr:twoCellAnchor>
  <xdr:twoCellAnchor>
    <xdr:from>
      <xdr:col>1</xdr:col>
      <xdr:colOff>422191</xdr:colOff>
      <xdr:row>11</xdr:row>
      <xdr:rowOff>123567</xdr:rowOff>
    </xdr:from>
    <xdr:to>
      <xdr:col>4</xdr:col>
      <xdr:colOff>597245</xdr:colOff>
      <xdr:row>14</xdr:row>
      <xdr:rowOff>175054</xdr:rowOff>
    </xdr:to>
    <xdr:sp macro="" textlink="'Pivot 2'!G18">
      <xdr:nvSpPr>
        <xdr:cNvPr id="5" name="Rectangle: Rounded Corners 4">
          <a:extLst>
            <a:ext uri="{FF2B5EF4-FFF2-40B4-BE49-F238E27FC236}">
              <a16:creationId xmlns:a16="http://schemas.microsoft.com/office/drawing/2014/main" id="{AEE1FB2B-688A-4BB7-9545-7CAE28BC993A}"/>
            </a:ext>
          </a:extLst>
        </xdr:cNvPr>
        <xdr:cNvSpPr/>
      </xdr:nvSpPr>
      <xdr:spPr>
        <a:xfrm>
          <a:off x="1029732" y="2368378"/>
          <a:ext cx="1997675" cy="607541"/>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C742FDF-3359-4C4C-9D10-14FE7A93813B}" type="TxLink">
            <a:rPr lang="en-US" sz="28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2925</a:t>
          </a:fld>
          <a:endParaRPr lang="en-IN" sz="2800" b="1">
            <a:solidFill>
              <a:schemeClr val="bg1"/>
            </a:solidFill>
          </a:endParaRPr>
        </a:p>
      </xdr:txBody>
    </xdr:sp>
    <xdr:clientData/>
  </xdr:twoCellAnchor>
  <xdr:twoCellAnchor>
    <xdr:from>
      <xdr:col>1</xdr:col>
      <xdr:colOff>247134</xdr:colOff>
      <xdr:row>8</xdr:row>
      <xdr:rowOff>144162</xdr:rowOff>
    </xdr:from>
    <xdr:to>
      <xdr:col>5</xdr:col>
      <xdr:colOff>113269</xdr:colOff>
      <xdr:row>11</xdr:row>
      <xdr:rowOff>102973</xdr:rowOff>
    </xdr:to>
    <xdr:sp macro="" textlink="">
      <xdr:nvSpPr>
        <xdr:cNvPr id="6" name="Rectangle: Rounded Corners 5">
          <a:extLst>
            <a:ext uri="{FF2B5EF4-FFF2-40B4-BE49-F238E27FC236}">
              <a16:creationId xmlns:a16="http://schemas.microsoft.com/office/drawing/2014/main" id="{B3C2816F-CD54-4DA2-86C2-B74D40349AC8}"/>
            </a:ext>
          </a:extLst>
        </xdr:cNvPr>
        <xdr:cNvSpPr/>
      </xdr:nvSpPr>
      <xdr:spPr>
        <a:xfrm>
          <a:off x="854675" y="1832919"/>
          <a:ext cx="2296297" cy="514865"/>
        </a:xfrm>
        <a:prstGeom prst="roundRect">
          <a:avLst/>
        </a:prstGeom>
        <a:noFill/>
        <a:ln>
          <a:noFill/>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Total</a:t>
          </a:r>
          <a:r>
            <a:rPr lang="en-IN" sz="1600" baseline="0">
              <a:solidFill>
                <a:schemeClr val="lt1"/>
              </a:solidFill>
              <a:effectLst/>
              <a:latin typeface="+mn-lt"/>
              <a:ea typeface="+mn-ea"/>
              <a:cs typeface="+mn-cs"/>
            </a:rPr>
            <a:t> No of Employees</a:t>
          </a:r>
          <a:r>
            <a:rPr lang="en-IN" sz="1100">
              <a:solidFill>
                <a:schemeClr val="lt1"/>
              </a:solidFill>
              <a:effectLst/>
              <a:latin typeface="+mn-lt"/>
              <a:ea typeface="+mn-ea"/>
              <a:cs typeface="+mn-cs"/>
            </a:rPr>
            <a:t> </a:t>
          </a:r>
          <a:endParaRPr lang="en-IN" sz="1200">
            <a:effectLst/>
          </a:endParaRPr>
        </a:p>
      </xdr:txBody>
    </xdr:sp>
    <xdr:clientData/>
  </xdr:twoCellAnchor>
  <xdr:twoCellAnchor>
    <xdr:from>
      <xdr:col>5</xdr:col>
      <xdr:colOff>113269</xdr:colOff>
      <xdr:row>8</xdr:row>
      <xdr:rowOff>175055</xdr:rowOff>
    </xdr:from>
    <xdr:to>
      <xdr:col>8</xdr:col>
      <xdr:colOff>586945</xdr:colOff>
      <xdr:row>11</xdr:row>
      <xdr:rowOff>133866</xdr:rowOff>
    </xdr:to>
    <xdr:sp macro="" textlink="">
      <xdr:nvSpPr>
        <xdr:cNvPr id="10" name="Rectangle: Rounded Corners 9">
          <a:extLst>
            <a:ext uri="{FF2B5EF4-FFF2-40B4-BE49-F238E27FC236}">
              <a16:creationId xmlns:a16="http://schemas.microsoft.com/office/drawing/2014/main" id="{C8829028-EEB3-4383-A06C-8BCB086522B6}"/>
            </a:ext>
          </a:extLst>
        </xdr:cNvPr>
        <xdr:cNvSpPr/>
      </xdr:nvSpPr>
      <xdr:spPr>
        <a:xfrm>
          <a:off x="3150972" y="1863812"/>
          <a:ext cx="2296297" cy="514865"/>
        </a:xfrm>
        <a:prstGeom prst="roundRect">
          <a:avLst/>
        </a:prstGeom>
        <a:noFill/>
        <a:ln>
          <a:noFill/>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600">
              <a:effectLst/>
            </a:rPr>
            <a:t>Avg</a:t>
          </a:r>
          <a:r>
            <a:rPr lang="en-IN" sz="1600" baseline="0">
              <a:effectLst/>
            </a:rPr>
            <a:t> Performance Rating</a:t>
          </a:r>
          <a:endParaRPr lang="en-IN" sz="1600">
            <a:effectLst/>
          </a:endParaRPr>
        </a:p>
      </xdr:txBody>
    </xdr:sp>
    <xdr:clientData/>
  </xdr:twoCellAnchor>
  <xdr:twoCellAnchor>
    <xdr:from>
      <xdr:col>9</xdr:col>
      <xdr:colOff>185350</xdr:colOff>
      <xdr:row>9</xdr:row>
      <xdr:rowOff>10299</xdr:rowOff>
    </xdr:from>
    <xdr:to>
      <xdr:col>13</xdr:col>
      <xdr:colOff>51485</xdr:colOff>
      <xdr:row>11</xdr:row>
      <xdr:rowOff>154461</xdr:rowOff>
    </xdr:to>
    <xdr:sp macro="" textlink="">
      <xdr:nvSpPr>
        <xdr:cNvPr id="12" name="Rectangle: Rounded Corners 11">
          <a:extLst>
            <a:ext uri="{FF2B5EF4-FFF2-40B4-BE49-F238E27FC236}">
              <a16:creationId xmlns:a16="http://schemas.microsoft.com/office/drawing/2014/main" id="{82D31783-0F0C-4228-9ABB-328EB6BDABDC}"/>
            </a:ext>
          </a:extLst>
        </xdr:cNvPr>
        <xdr:cNvSpPr/>
      </xdr:nvSpPr>
      <xdr:spPr>
        <a:xfrm>
          <a:off x="5653215" y="1884407"/>
          <a:ext cx="2296297" cy="514865"/>
        </a:xfrm>
        <a:prstGeom prst="roundRect">
          <a:avLst/>
        </a:prstGeom>
        <a:noFill/>
        <a:ln>
          <a:noFill/>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Overall Attrition rate</a:t>
          </a:r>
          <a:endParaRPr lang="en-IN" sz="1200">
            <a:effectLst/>
          </a:endParaRPr>
        </a:p>
      </xdr:txBody>
    </xdr:sp>
    <xdr:clientData/>
  </xdr:twoCellAnchor>
  <xdr:twoCellAnchor>
    <xdr:from>
      <xdr:col>13</xdr:col>
      <xdr:colOff>185359</xdr:colOff>
      <xdr:row>9</xdr:row>
      <xdr:rowOff>10296</xdr:rowOff>
    </xdr:from>
    <xdr:to>
      <xdr:col>17</xdr:col>
      <xdr:colOff>51494</xdr:colOff>
      <xdr:row>11</xdr:row>
      <xdr:rowOff>154458</xdr:rowOff>
    </xdr:to>
    <xdr:sp macro="" textlink="">
      <xdr:nvSpPr>
        <xdr:cNvPr id="13" name="Rectangle: Rounded Corners 12">
          <a:extLst>
            <a:ext uri="{FF2B5EF4-FFF2-40B4-BE49-F238E27FC236}">
              <a16:creationId xmlns:a16="http://schemas.microsoft.com/office/drawing/2014/main" id="{DF1BC232-D212-4A48-8466-D5072A2C9CFD}"/>
            </a:ext>
          </a:extLst>
        </xdr:cNvPr>
        <xdr:cNvSpPr/>
      </xdr:nvSpPr>
      <xdr:spPr>
        <a:xfrm>
          <a:off x="8083386" y="1884404"/>
          <a:ext cx="2296297" cy="514865"/>
        </a:xfrm>
        <a:prstGeom prst="roundRect">
          <a:avLst/>
        </a:prstGeom>
        <a:noFill/>
        <a:ln>
          <a:noFill/>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Avg Age</a:t>
          </a:r>
          <a:endParaRPr lang="en-IN" sz="1200">
            <a:effectLst/>
          </a:endParaRPr>
        </a:p>
      </xdr:txBody>
    </xdr:sp>
    <xdr:clientData/>
  </xdr:twoCellAnchor>
  <xdr:twoCellAnchor>
    <xdr:from>
      <xdr:col>17</xdr:col>
      <xdr:colOff>236840</xdr:colOff>
      <xdr:row>8</xdr:row>
      <xdr:rowOff>164758</xdr:rowOff>
    </xdr:from>
    <xdr:to>
      <xdr:col>21</xdr:col>
      <xdr:colOff>102975</xdr:colOff>
      <xdr:row>11</xdr:row>
      <xdr:rowOff>123569</xdr:rowOff>
    </xdr:to>
    <xdr:sp macro="" textlink="">
      <xdr:nvSpPr>
        <xdr:cNvPr id="18" name="Rectangle: Rounded Corners 17">
          <a:extLst>
            <a:ext uri="{FF2B5EF4-FFF2-40B4-BE49-F238E27FC236}">
              <a16:creationId xmlns:a16="http://schemas.microsoft.com/office/drawing/2014/main" id="{F53A94B5-63E8-4982-BF6B-36B6CE177C94}"/>
            </a:ext>
          </a:extLst>
        </xdr:cNvPr>
        <xdr:cNvSpPr/>
      </xdr:nvSpPr>
      <xdr:spPr>
        <a:xfrm>
          <a:off x="10565029" y="1853515"/>
          <a:ext cx="2296297" cy="514865"/>
        </a:xfrm>
        <a:prstGeom prst="roundRect">
          <a:avLst/>
        </a:prstGeom>
        <a:noFill/>
        <a:ln>
          <a:noFill/>
          <a:headEnd type="none" w="med" len="med"/>
          <a:tailEnd type="none" w="med" len="med"/>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600">
              <a:solidFill>
                <a:schemeClr val="lt1"/>
              </a:solidFill>
              <a:effectLst/>
              <a:latin typeface="+mn-lt"/>
              <a:ea typeface="+mn-ea"/>
              <a:cs typeface="+mn-cs"/>
            </a:rPr>
            <a:t>Avg Yrs at</a:t>
          </a:r>
          <a:r>
            <a:rPr lang="en-IN" sz="1600" baseline="0">
              <a:solidFill>
                <a:schemeClr val="lt1"/>
              </a:solidFill>
              <a:effectLst/>
              <a:latin typeface="+mn-lt"/>
              <a:ea typeface="+mn-ea"/>
              <a:cs typeface="+mn-cs"/>
            </a:rPr>
            <a:t> Company</a:t>
          </a:r>
          <a:endParaRPr lang="en-IN" sz="1200">
            <a:effectLst/>
          </a:endParaRPr>
        </a:p>
      </xdr:txBody>
    </xdr:sp>
    <xdr:clientData/>
  </xdr:twoCellAnchor>
  <xdr:twoCellAnchor>
    <xdr:from>
      <xdr:col>5</xdr:col>
      <xdr:colOff>329512</xdr:colOff>
      <xdr:row>11</xdr:row>
      <xdr:rowOff>133872</xdr:rowOff>
    </xdr:from>
    <xdr:to>
      <xdr:col>8</xdr:col>
      <xdr:colOff>504566</xdr:colOff>
      <xdr:row>15</xdr:row>
      <xdr:rowOff>8</xdr:rowOff>
    </xdr:to>
    <xdr:sp macro="" textlink="'Pivot 2'!M18">
      <xdr:nvSpPr>
        <xdr:cNvPr id="19" name="Rectangle: Rounded Corners 18">
          <a:extLst>
            <a:ext uri="{FF2B5EF4-FFF2-40B4-BE49-F238E27FC236}">
              <a16:creationId xmlns:a16="http://schemas.microsoft.com/office/drawing/2014/main" id="{986311D1-02ED-4ED4-A700-6C2A958789A3}"/>
            </a:ext>
          </a:extLst>
        </xdr:cNvPr>
        <xdr:cNvSpPr/>
      </xdr:nvSpPr>
      <xdr:spPr>
        <a:xfrm>
          <a:off x="3367215" y="2378683"/>
          <a:ext cx="1997675" cy="607541"/>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E630EE1-25CA-4B2C-97B6-155BFF709A82}" type="TxLink">
            <a:rPr lang="en-US" sz="28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3.2</a:t>
          </a:fld>
          <a:endParaRPr lang="en-US" sz="2800" b="1" i="0" u="none" strike="noStrike">
            <a:solidFill>
              <a:schemeClr val="bg1"/>
            </a:solidFill>
            <a:latin typeface="Calibri"/>
            <a:ea typeface="Calibri"/>
            <a:cs typeface="Calibri"/>
          </a:endParaRPr>
        </a:p>
      </xdr:txBody>
    </xdr:sp>
    <xdr:clientData/>
  </xdr:twoCellAnchor>
  <xdr:twoCellAnchor>
    <xdr:from>
      <xdr:col>9</xdr:col>
      <xdr:colOff>360404</xdr:colOff>
      <xdr:row>11</xdr:row>
      <xdr:rowOff>144161</xdr:rowOff>
    </xdr:from>
    <xdr:to>
      <xdr:col>12</xdr:col>
      <xdr:colOff>535458</xdr:colOff>
      <xdr:row>15</xdr:row>
      <xdr:rowOff>10297</xdr:rowOff>
    </xdr:to>
    <xdr:sp macro="" textlink="Sheet3!F8">
      <xdr:nvSpPr>
        <xdr:cNvPr id="23" name="Rectangle: Rounded Corners 22">
          <a:extLst>
            <a:ext uri="{FF2B5EF4-FFF2-40B4-BE49-F238E27FC236}">
              <a16:creationId xmlns:a16="http://schemas.microsoft.com/office/drawing/2014/main" id="{DF68D8A2-5CF9-4EDF-9416-9A7736B54F9B}"/>
            </a:ext>
          </a:extLst>
        </xdr:cNvPr>
        <xdr:cNvSpPr/>
      </xdr:nvSpPr>
      <xdr:spPr>
        <a:xfrm>
          <a:off x="5828269" y="2388972"/>
          <a:ext cx="1997675" cy="607541"/>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39038E78-EA8F-4703-8F9C-F01530F8F450}" type="TxLink">
            <a:rPr lang="en-US" sz="28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16.82</a:t>
          </a:fld>
          <a:r>
            <a:rPr lang="en-US" sz="2800" b="1" i="0" u="none" strike="noStrike">
              <a:solidFill>
                <a:schemeClr val="bg1"/>
              </a:solidFill>
              <a:latin typeface="Calibri"/>
              <a:ea typeface="Calibri"/>
              <a:cs typeface="Calibri"/>
            </a:rPr>
            <a:t>%</a:t>
          </a:r>
        </a:p>
      </xdr:txBody>
    </xdr:sp>
    <xdr:clientData/>
  </xdr:twoCellAnchor>
  <xdr:twoCellAnchor>
    <xdr:from>
      <xdr:col>13</xdr:col>
      <xdr:colOff>359995</xdr:colOff>
      <xdr:row>11</xdr:row>
      <xdr:rowOff>123567</xdr:rowOff>
    </xdr:from>
    <xdr:to>
      <xdr:col>16</xdr:col>
      <xdr:colOff>515273</xdr:colOff>
      <xdr:row>14</xdr:row>
      <xdr:rowOff>175054</xdr:rowOff>
    </xdr:to>
    <xdr:sp macro="" textlink="'Pivot 2'!I18">
      <xdr:nvSpPr>
        <xdr:cNvPr id="24" name="Rectangle: Rounded Corners 23">
          <a:extLst>
            <a:ext uri="{FF2B5EF4-FFF2-40B4-BE49-F238E27FC236}">
              <a16:creationId xmlns:a16="http://schemas.microsoft.com/office/drawing/2014/main" id="{7F18887E-33EA-4601-93E4-D8A5382B4AA2}"/>
            </a:ext>
          </a:extLst>
        </xdr:cNvPr>
        <xdr:cNvSpPr/>
      </xdr:nvSpPr>
      <xdr:spPr>
        <a:xfrm>
          <a:off x="8256082" y="2398524"/>
          <a:ext cx="1977452" cy="61470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7617A72-8580-47B4-8027-D72B08993E6A}" type="TxLink">
            <a:rPr lang="en-US" sz="28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37</a:t>
          </a:fld>
          <a:endParaRPr lang="en-US" sz="2800" b="1" i="0" u="none" strike="noStrike">
            <a:solidFill>
              <a:schemeClr val="bg1"/>
            </a:solidFill>
            <a:latin typeface="Calibri"/>
            <a:ea typeface="Calibri"/>
            <a:cs typeface="Calibri"/>
          </a:endParaRPr>
        </a:p>
      </xdr:txBody>
    </xdr:sp>
    <xdr:clientData/>
  </xdr:twoCellAnchor>
  <xdr:twoCellAnchor>
    <xdr:from>
      <xdr:col>17</xdr:col>
      <xdr:colOff>391297</xdr:colOff>
      <xdr:row>11</xdr:row>
      <xdr:rowOff>102973</xdr:rowOff>
    </xdr:from>
    <xdr:to>
      <xdr:col>20</xdr:col>
      <xdr:colOff>566350</xdr:colOff>
      <xdr:row>14</xdr:row>
      <xdr:rowOff>154460</xdr:rowOff>
    </xdr:to>
    <xdr:sp macro="" textlink="'Pivot 2'!K18">
      <xdr:nvSpPr>
        <xdr:cNvPr id="25" name="Rectangle: Rounded Corners 24">
          <a:extLst>
            <a:ext uri="{FF2B5EF4-FFF2-40B4-BE49-F238E27FC236}">
              <a16:creationId xmlns:a16="http://schemas.microsoft.com/office/drawing/2014/main" id="{2269E38D-D94C-4028-B6CD-A91011E66A14}"/>
            </a:ext>
          </a:extLst>
        </xdr:cNvPr>
        <xdr:cNvSpPr/>
      </xdr:nvSpPr>
      <xdr:spPr>
        <a:xfrm>
          <a:off x="10719486" y="2347784"/>
          <a:ext cx="1997675" cy="607541"/>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9FFB7F2E-DDC7-4DF0-95FD-3A4A5174972C}" type="TxLink">
            <a:rPr lang="en-US" sz="2800" b="0"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7.0</a:t>
          </a:fld>
          <a:endParaRPr lang="en-US" sz="2800" b="1" i="0" u="none" strike="noStrike">
            <a:solidFill>
              <a:schemeClr val="bg1"/>
            </a:solidFill>
            <a:latin typeface="Calibri"/>
            <a:ea typeface="Calibri"/>
            <a:cs typeface="Calibri"/>
          </a:endParaRPr>
        </a:p>
      </xdr:txBody>
    </xdr:sp>
    <xdr:clientData/>
  </xdr:twoCellAnchor>
  <xdr:twoCellAnchor editAs="oneCell">
    <xdr:from>
      <xdr:col>21</xdr:col>
      <xdr:colOff>288323</xdr:colOff>
      <xdr:row>18</xdr:row>
      <xdr:rowOff>10870</xdr:rowOff>
    </xdr:from>
    <xdr:to>
      <xdr:col>24</xdr:col>
      <xdr:colOff>294501</xdr:colOff>
      <xdr:row>25</xdr:row>
      <xdr:rowOff>33131</xdr:rowOff>
    </xdr:to>
    <mc:AlternateContent xmlns:mc="http://schemas.openxmlformats.org/markup-compatibility/2006" xmlns:a14="http://schemas.microsoft.com/office/drawing/2010/main">
      <mc:Choice Requires="a14">
        <xdr:graphicFrame macro="">
          <xdr:nvGraphicFramePr>
            <xdr:cNvPr id="28" name="Gender 3">
              <a:extLst>
                <a:ext uri="{FF2B5EF4-FFF2-40B4-BE49-F238E27FC236}">
                  <a16:creationId xmlns:a16="http://schemas.microsoft.com/office/drawing/2014/main" id="{F2308EC4-77D3-4F3F-B2CE-1FAB094B66A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043540" y="3600000"/>
              <a:ext cx="1828352" cy="1336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453082</xdr:colOff>
      <xdr:row>18</xdr:row>
      <xdr:rowOff>20595</xdr:rowOff>
    </xdr:from>
    <xdr:to>
      <xdr:col>27</xdr:col>
      <xdr:colOff>459260</xdr:colOff>
      <xdr:row>25</xdr:row>
      <xdr:rowOff>44174</xdr:rowOff>
    </xdr:to>
    <mc:AlternateContent xmlns:mc="http://schemas.openxmlformats.org/markup-compatibility/2006" xmlns:a14="http://schemas.microsoft.com/office/drawing/2010/main">
      <mc:Choice Requires="a14">
        <xdr:graphicFrame macro="">
          <xdr:nvGraphicFramePr>
            <xdr:cNvPr id="29" name="Marital Status 1">
              <a:extLst>
                <a:ext uri="{FF2B5EF4-FFF2-40B4-BE49-F238E27FC236}">
                  <a16:creationId xmlns:a16="http://schemas.microsoft.com/office/drawing/2014/main" id="{75AAB996-3103-45FA-A453-3D836A2FD015}"/>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5030473" y="3609725"/>
              <a:ext cx="1828352" cy="1337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309218</xdr:colOff>
      <xdr:row>28</xdr:row>
      <xdr:rowOff>143566</xdr:rowOff>
    </xdr:from>
    <xdr:to>
      <xdr:col>24</xdr:col>
      <xdr:colOff>315844</xdr:colOff>
      <xdr:row>41</xdr:row>
      <xdr:rowOff>169933</xdr:rowOff>
    </xdr:to>
    <mc:AlternateContent xmlns:mc="http://schemas.openxmlformats.org/markup-compatibility/2006" xmlns:a14="http://schemas.microsoft.com/office/drawing/2010/main">
      <mc:Choice Requires="a14">
        <xdr:graphicFrame macro="">
          <xdr:nvGraphicFramePr>
            <xdr:cNvPr id="30" name="Department 2">
              <a:extLst>
                <a:ext uri="{FF2B5EF4-FFF2-40B4-BE49-F238E27FC236}">
                  <a16:creationId xmlns:a16="http://schemas.microsoft.com/office/drawing/2014/main" id="{A37077DA-FC41-474D-8D77-FF0C8F15EAF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3064435" y="561008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364435</xdr:colOff>
      <xdr:row>18</xdr:row>
      <xdr:rowOff>1</xdr:rowOff>
    </xdr:from>
    <xdr:to>
      <xdr:col>23</xdr:col>
      <xdr:colOff>53266</xdr:colOff>
      <xdr:row>19</xdr:row>
      <xdr:rowOff>108483</xdr:rowOff>
    </xdr:to>
    <xdr:pic>
      <xdr:nvPicPr>
        <xdr:cNvPr id="11" name="Graphic 10" descr="Man and woman with solid fill">
          <a:extLst>
            <a:ext uri="{FF2B5EF4-FFF2-40B4-BE49-F238E27FC236}">
              <a16:creationId xmlns:a16="http://schemas.microsoft.com/office/drawing/2014/main" id="{82A198A0-74AC-42F1-BE1D-423FA3E609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727044" y="3589131"/>
          <a:ext cx="296222" cy="296222"/>
        </a:xfrm>
        <a:prstGeom prst="rect">
          <a:avLst/>
        </a:prstGeom>
      </xdr:spPr>
    </xdr:pic>
    <xdr:clientData/>
  </xdr:twoCellAnchor>
  <xdr:twoCellAnchor editAs="oneCell">
    <xdr:from>
      <xdr:col>23</xdr:col>
      <xdr:colOff>11043</xdr:colOff>
      <xdr:row>28</xdr:row>
      <xdr:rowOff>165652</xdr:rowOff>
    </xdr:from>
    <xdr:to>
      <xdr:col>23</xdr:col>
      <xdr:colOff>225966</xdr:colOff>
      <xdr:row>30</xdr:row>
      <xdr:rowOff>5097</xdr:rowOff>
    </xdr:to>
    <xdr:pic>
      <xdr:nvPicPr>
        <xdr:cNvPr id="20" name="Graphic 19" descr="Bank with solid fill">
          <a:extLst>
            <a:ext uri="{FF2B5EF4-FFF2-40B4-BE49-F238E27FC236}">
              <a16:creationId xmlns:a16="http://schemas.microsoft.com/office/drawing/2014/main" id="{17C71C62-7ABE-4C52-B328-5756D25896E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981043" y="5632174"/>
          <a:ext cx="214923" cy="214923"/>
        </a:xfrm>
        <a:prstGeom prst="rect">
          <a:avLst/>
        </a:prstGeom>
      </xdr:spPr>
    </xdr:pic>
    <xdr:clientData/>
  </xdr:twoCellAnchor>
  <xdr:twoCellAnchor editAs="oneCell">
    <xdr:from>
      <xdr:col>0</xdr:col>
      <xdr:colOff>552174</xdr:colOff>
      <xdr:row>9</xdr:row>
      <xdr:rowOff>0</xdr:rowOff>
    </xdr:from>
    <xdr:to>
      <xdr:col>1</xdr:col>
      <xdr:colOff>384393</xdr:colOff>
      <xdr:row>11</xdr:row>
      <xdr:rowOff>64131</xdr:rowOff>
    </xdr:to>
    <xdr:pic>
      <xdr:nvPicPr>
        <xdr:cNvPr id="21" name="Graphic 20" descr="Users with solid fill">
          <a:extLst>
            <a:ext uri="{FF2B5EF4-FFF2-40B4-BE49-F238E27FC236}">
              <a16:creationId xmlns:a16="http://schemas.microsoft.com/office/drawing/2014/main" id="{28F0908C-3C2E-4107-9E9C-845E4C4AE1D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2174" y="1899478"/>
          <a:ext cx="439610" cy="43961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0.3215</cdr:x>
      <cdr:y>0.3891</cdr:y>
    </cdr:from>
    <cdr:to>
      <cdr:x>0.5215</cdr:x>
      <cdr:y>0.72243</cdr:y>
    </cdr:to>
    <cdr:pic>
      <cdr:nvPicPr>
        <cdr:cNvPr id="3" name="Graphic 2" descr="Man and woman with solid fill">
          <a:extLst xmlns:a="http://schemas.openxmlformats.org/drawingml/2006/main">
            <a:ext uri="{FF2B5EF4-FFF2-40B4-BE49-F238E27FC236}">
              <a16:creationId xmlns:a16="http://schemas.microsoft.com/office/drawing/2014/main" id="{25A1942D-F1FA-EEBB-D948-596B58C0A2B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548282" y="1153351"/>
          <a:ext cx="963168" cy="98806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Kumar" refreshedDate="46070.904408680559" createdVersion="8" refreshedVersion="8" minRefreshableVersion="3" recordCount="2926" xr:uid="{721ACDA0-36B0-4532-BD8B-1318B6FE7DE5}">
  <cacheSource type="worksheet">
    <worksheetSource ref="A1:AO1048576" sheet="Sheet1"/>
  </cacheSource>
  <cacheFields count="41">
    <cacheField name="Attrition" numFmtId="0">
      <sharedItems containsBlank="1"/>
    </cacheField>
    <cacheField name="Business Travel" numFmtId="0">
      <sharedItems containsBlank="1"/>
    </cacheField>
    <cacheField name="CF_age band" numFmtId="0">
      <sharedItems containsBlank="1" count="8">
        <s v="35 - 44"/>
        <s v="45 - 54"/>
        <s v="25 - 34"/>
        <s v="Over 55"/>
        <s v="Under 25"/>
        <s v="Under 26"/>
        <s v="Under 27"/>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acheField>
    <cacheField name="emp no" numFmtId="0">
      <sharedItems containsBlank="1" count="2926">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m/>
      </sharedItems>
    </cacheField>
    <cacheField name="Employee Number" numFmtId="0">
      <sharedItems containsString="0" containsBlank="1" containsNumber="1" containsInteger="1" minValue="1" maxValue="3333"/>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Age" numFmtId="0">
      <sharedItems containsString="0" containsBlank="1" containsNumber="1" containsInteger="1" minValue="18" maxValue="60"/>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 name="Salary slab" numFmtId="0">
      <sharedItems containsBlank="1"/>
    </cacheField>
    <cacheField name="Experience bands" numFmtId="0">
      <sharedItems containsBlank="1" count="6">
        <s v="Senior"/>
        <s v="Fresher"/>
        <s v="Lead"/>
        <s v="Junior"/>
        <s v="Manager"/>
        <m/>
      </sharedItems>
    </cacheField>
  </cacheFields>
  <extLst>
    <ext xmlns:x14="http://schemas.microsoft.com/office/spreadsheetml/2009/9/main" uri="{725AE2AE-9491-48be-B2B4-4EB974FC3084}">
      <x14:pivotCacheDefinition pivotCacheId="8692180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Kumar" refreshedDate="46070.904409722221" createdVersion="8" refreshedVersion="8" minRefreshableVersion="3" recordCount="2925" xr:uid="{23EFAED5-B1C4-4D9C-B6FB-B020F31B737F}">
  <cacheSource type="worksheet">
    <worksheetSource ref="A1:AN2926" sheet="Sheet1"/>
  </cacheSource>
  <cacheFields count="40">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Salary slab" numFmtId="0">
      <sharedItems count="3">
        <s v="Low"/>
        <s v="Medium"/>
        <s v="High"/>
      </sharedItems>
    </cacheField>
  </cacheFields>
  <extLst>
    <ext xmlns:x14="http://schemas.microsoft.com/office/spreadsheetml/2009/9/main" uri="{725AE2AE-9491-48be-B2B4-4EB974FC3084}">
      <x14:pivotCacheDefinition pivotCacheId="1960413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s v="Yes"/>
    <s v="Travel_Rarely"/>
    <x v="0"/>
    <s v="Ex-Employees"/>
    <x v="0"/>
    <s v="Life Sciences"/>
    <x v="0"/>
    <n v="1"/>
    <x v="0"/>
    <x v="0"/>
    <x v="0"/>
    <s v="Yes"/>
    <s v="Y"/>
    <n v="0"/>
    <n v="41"/>
    <n v="0"/>
    <n v="1102"/>
    <n v="1"/>
    <s v="Associates Degree"/>
    <n v="1"/>
    <n v="2"/>
    <n v="94"/>
    <n v="3"/>
    <n v="2"/>
    <n v="4"/>
    <n v="5993"/>
    <n v="19479"/>
    <n v="8"/>
    <n v="11"/>
    <n v="3"/>
    <n v="1"/>
    <n v="80"/>
    <n v="0"/>
    <n v="8"/>
    <n v="1"/>
    <n v="6"/>
    <n v="4"/>
    <n v="0"/>
    <n v="5"/>
    <s v="Low"/>
    <x v="0"/>
  </r>
  <r>
    <s v="No"/>
    <s v="Travel_Frequently"/>
    <x v="1"/>
    <s v="Current Employees"/>
    <x v="1"/>
    <s v="Life Sciences"/>
    <x v="1"/>
    <n v="2"/>
    <x v="1"/>
    <x v="1"/>
    <x v="1"/>
    <s v="No"/>
    <s v="Y"/>
    <n v="3"/>
    <n v="49"/>
    <n v="1"/>
    <n v="279"/>
    <n v="8"/>
    <s v="High School"/>
    <n v="1"/>
    <n v="3"/>
    <n v="61"/>
    <n v="2"/>
    <n v="2"/>
    <n v="2"/>
    <n v="5130"/>
    <n v="24907"/>
    <n v="1"/>
    <n v="23"/>
    <n v="4"/>
    <n v="4"/>
    <n v="80"/>
    <n v="1"/>
    <n v="10"/>
    <n v="3"/>
    <n v="10"/>
    <n v="7"/>
    <n v="1"/>
    <n v="7"/>
    <s v="Low"/>
    <x v="0"/>
  </r>
  <r>
    <s v="Yes"/>
    <s v="Travel_Rarely"/>
    <x v="0"/>
    <s v="Ex-Employees"/>
    <x v="1"/>
    <s v="Other"/>
    <x v="2"/>
    <n v="4"/>
    <x v="1"/>
    <x v="2"/>
    <x v="0"/>
    <s v="Yes"/>
    <s v="Y"/>
    <n v="3"/>
    <n v="37"/>
    <n v="0"/>
    <n v="1373"/>
    <n v="2"/>
    <s v="Associates Degree"/>
    <n v="1"/>
    <n v="4"/>
    <n v="92"/>
    <n v="2"/>
    <n v="1"/>
    <n v="3"/>
    <n v="2090"/>
    <n v="2396"/>
    <n v="6"/>
    <n v="15"/>
    <n v="3"/>
    <n v="2"/>
    <n v="80"/>
    <n v="0"/>
    <n v="7"/>
    <n v="3"/>
    <n v="0"/>
    <n v="0"/>
    <n v="0"/>
    <n v="0"/>
    <s v="Low"/>
    <x v="0"/>
  </r>
  <r>
    <s v="Yes"/>
    <s v="Travel_Frequently"/>
    <x v="2"/>
    <s v="Current Employees"/>
    <x v="1"/>
    <s v="Life Sciences"/>
    <x v="3"/>
    <n v="5"/>
    <x v="0"/>
    <x v="1"/>
    <x v="1"/>
    <s v="Yes"/>
    <s v="Y"/>
    <n v="3"/>
    <n v="33"/>
    <n v="1"/>
    <n v="1392"/>
    <n v="3"/>
    <s v="Master's Degree"/>
    <n v="1"/>
    <n v="4"/>
    <n v="56"/>
    <n v="3"/>
    <n v="1"/>
    <n v="3"/>
    <n v="2909"/>
    <n v="23159"/>
    <n v="1"/>
    <n v="11"/>
    <n v="3"/>
    <n v="3"/>
    <n v="80"/>
    <n v="0"/>
    <n v="8"/>
    <n v="3"/>
    <n v="8"/>
    <n v="7"/>
    <n v="3"/>
    <n v="0"/>
    <s v="Low"/>
    <x v="0"/>
  </r>
  <r>
    <s v="Yes"/>
    <s v="Travel_Rarely"/>
    <x v="2"/>
    <s v="Current Employees"/>
    <x v="1"/>
    <s v="Medical"/>
    <x v="4"/>
    <n v="7"/>
    <x v="1"/>
    <x v="2"/>
    <x v="1"/>
    <s v="No"/>
    <s v="Y"/>
    <n v="3"/>
    <n v="27"/>
    <n v="1"/>
    <n v="591"/>
    <n v="2"/>
    <s v="High School"/>
    <n v="1"/>
    <n v="1"/>
    <n v="40"/>
    <n v="3"/>
    <n v="1"/>
    <n v="2"/>
    <n v="3468"/>
    <n v="16632"/>
    <n v="9"/>
    <n v="12"/>
    <n v="3"/>
    <n v="4"/>
    <n v="80"/>
    <n v="1"/>
    <n v="6"/>
    <n v="3"/>
    <n v="2"/>
    <n v="2"/>
    <n v="2"/>
    <n v="2"/>
    <s v="Low"/>
    <x v="0"/>
  </r>
  <r>
    <s v="Yes"/>
    <s v="Travel_Frequently"/>
    <x v="2"/>
    <s v="Current Employees"/>
    <x v="1"/>
    <s v="Life Sciences"/>
    <x v="5"/>
    <n v="8"/>
    <x v="1"/>
    <x v="2"/>
    <x v="0"/>
    <s v="No"/>
    <s v="Y"/>
    <n v="2"/>
    <n v="32"/>
    <n v="1"/>
    <n v="1005"/>
    <n v="2"/>
    <s v="Associates Degree"/>
    <n v="1"/>
    <n v="4"/>
    <n v="79"/>
    <n v="3"/>
    <n v="1"/>
    <n v="4"/>
    <n v="3068"/>
    <n v="11864"/>
    <n v="0"/>
    <n v="13"/>
    <n v="3"/>
    <n v="3"/>
    <n v="80"/>
    <n v="0"/>
    <n v="8"/>
    <n v="2"/>
    <n v="7"/>
    <n v="7"/>
    <n v="3"/>
    <n v="6"/>
    <s v="Low"/>
    <x v="0"/>
  </r>
  <r>
    <s v="Yes"/>
    <s v="Travel_Rarely"/>
    <x v="3"/>
    <s v="Current Employees"/>
    <x v="1"/>
    <s v="Medical"/>
    <x v="6"/>
    <n v="10"/>
    <x v="0"/>
    <x v="2"/>
    <x v="1"/>
    <s v="Yes"/>
    <s v="Y"/>
    <n v="3"/>
    <n v="59"/>
    <n v="1"/>
    <n v="1324"/>
    <n v="3"/>
    <s v="Bachelor's Degree"/>
    <n v="1"/>
    <n v="3"/>
    <n v="81"/>
    <n v="4"/>
    <n v="1"/>
    <n v="1"/>
    <n v="2670"/>
    <n v="9964"/>
    <n v="4"/>
    <n v="20"/>
    <n v="4"/>
    <n v="1"/>
    <n v="80"/>
    <n v="3"/>
    <n v="12"/>
    <n v="2"/>
    <n v="1"/>
    <n v="0"/>
    <n v="0"/>
    <n v="0"/>
    <s v="Low"/>
    <x v="0"/>
  </r>
  <r>
    <s v="Yes"/>
    <s v="Travel_Rarely"/>
    <x v="2"/>
    <s v="Current Employees"/>
    <x v="1"/>
    <s v="Life Sciences"/>
    <x v="7"/>
    <n v="11"/>
    <x v="1"/>
    <x v="2"/>
    <x v="2"/>
    <s v="No"/>
    <s v="Y"/>
    <n v="2"/>
    <n v="30"/>
    <n v="1"/>
    <n v="1358"/>
    <n v="24"/>
    <s v="High School"/>
    <n v="1"/>
    <n v="4"/>
    <n v="67"/>
    <n v="3"/>
    <n v="1"/>
    <n v="3"/>
    <n v="2693"/>
    <n v="13335"/>
    <n v="1"/>
    <n v="22"/>
    <n v="4"/>
    <n v="2"/>
    <n v="80"/>
    <n v="1"/>
    <n v="1"/>
    <n v="3"/>
    <n v="1"/>
    <n v="0"/>
    <n v="0"/>
    <n v="0"/>
    <s v="Low"/>
    <x v="1"/>
  </r>
  <r>
    <s v="Yes"/>
    <s v="Travel_Frequently"/>
    <x v="0"/>
    <s v="Current Employees"/>
    <x v="1"/>
    <s v="Life Sciences"/>
    <x v="8"/>
    <n v="12"/>
    <x v="1"/>
    <x v="3"/>
    <x v="0"/>
    <s v="No"/>
    <s v="Y"/>
    <n v="2"/>
    <n v="38"/>
    <n v="1"/>
    <n v="216"/>
    <n v="23"/>
    <s v="Bachelor's Degree"/>
    <n v="1"/>
    <n v="4"/>
    <n v="44"/>
    <n v="2"/>
    <n v="3"/>
    <n v="3"/>
    <n v="9526"/>
    <n v="8787"/>
    <n v="0"/>
    <n v="21"/>
    <n v="4"/>
    <n v="2"/>
    <n v="80"/>
    <n v="0"/>
    <n v="10"/>
    <n v="3"/>
    <n v="9"/>
    <n v="7"/>
    <n v="1"/>
    <n v="8"/>
    <s v="Medium"/>
    <x v="0"/>
  </r>
  <r>
    <s v="Yes"/>
    <s v="Travel_Rarely"/>
    <x v="0"/>
    <s v="Current Employees"/>
    <x v="1"/>
    <s v="Medical"/>
    <x v="9"/>
    <n v="13"/>
    <x v="1"/>
    <x v="4"/>
    <x v="1"/>
    <s v="No"/>
    <s v="Y"/>
    <n v="3"/>
    <n v="36"/>
    <n v="1"/>
    <n v="1299"/>
    <n v="27"/>
    <s v="Bachelor's Degree"/>
    <n v="1"/>
    <n v="3"/>
    <n v="94"/>
    <n v="3"/>
    <n v="2"/>
    <n v="3"/>
    <n v="5237"/>
    <n v="16577"/>
    <n v="6"/>
    <n v="13"/>
    <n v="3"/>
    <n v="2"/>
    <n v="80"/>
    <n v="2"/>
    <n v="17"/>
    <n v="2"/>
    <n v="7"/>
    <n v="7"/>
    <n v="7"/>
    <n v="7"/>
    <s v="Low"/>
    <x v="2"/>
  </r>
  <r>
    <s v="Yes"/>
    <s v="Travel_Rarely"/>
    <x v="0"/>
    <s v="Current Employees"/>
    <x v="1"/>
    <s v="Medical"/>
    <x v="10"/>
    <n v="14"/>
    <x v="1"/>
    <x v="2"/>
    <x v="1"/>
    <s v="No"/>
    <s v="Y"/>
    <n v="5"/>
    <n v="35"/>
    <n v="1"/>
    <n v="809"/>
    <n v="16"/>
    <s v="Bachelor's Degree"/>
    <n v="1"/>
    <n v="1"/>
    <n v="84"/>
    <n v="4"/>
    <n v="1"/>
    <n v="2"/>
    <n v="2426"/>
    <n v="16479"/>
    <n v="0"/>
    <n v="13"/>
    <n v="3"/>
    <n v="3"/>
    <n v="80"/>
    <n v="1"/>
    <n v="6"/>
    <n v="3"/>
    <n v="5"/>
    <n v="4"/>
    <n v="0"/>
    <n v="3"/>
    <s v="Low"/>
    <x v="0"/>
  </r>
  <r>
    <s v="Yes"/>
    <s v="Travel_Rarely"/>
    <x v="2"/>
    <s v="Current Employees"/>
    <x v="1"/>
    <s v="Life Sciences"/>
    <x v="11"/>
    <n v="15"/>
    <x v="0"/>
    <x v="2"/>
    <x v="0"/>
    <s v="Yes"/>
    <s v="Y"/>
    <n v="3"/>
    <n v="29"/>
    <n v="1"/>
    <n v="153"/>
    <n v="15"/>
    <s v="Associates Degree"/>
    <n v="1"/>
    <n v="4"/>
    <n v="49"/>
    <n v="2"/>
    <n v="2"/>
    <n v="3"/>
    <n v="4193"/>
    <n v="12682"/>
    <n v="0"/>
    <n v="12"/>
    <n v="3"/>
    <n v="4"/>
    <n v="80"/>
    <n v="0"/>
    <n v="10"/>
    <n v="3"/>
    <n v="9"/>
    <n v="5"/>
    <n v="0"/>
    <n v="8"/>
    <s v="Low"/>
    <x v="0"/>
  </r>
  <r>
    <s v="Yes"/>
    <s v="Travel_Rarely"/>
    <x v="2"/>
    <s v="Current Employees"/>
    <x v="1"/>
    <s v="Life Sciences"/>
    <x v="12"/>
    <n v="16"/>
    <x v="1"/>
    <x v="1"/>
    <x v="2"/>
    <s v="No"/>
    <s v="Y"/>
    <n v="1"/>
    <n v="31"/>
    <n v="1"/>
    <n v="670"/>
    <n v="26"/>
    <s v="High School"/>
    <n v="1"/>
    <n v="1"/>
    <n v="31"/>
    <n v="3"/>
    <n v="1"/>
    <n v="3"/>
    <n v="2911"/>
    <n v="15170"/>
    <n v="1"/>
    <n v="17"/>
    <n v="3"/>
    <n v="4"/>
    <n v="80"/>
    <n v="1"/>
    <n v="5"/>
    <n v="2"/>
    <n v="5"/>
    <n v="2"/>
    <n v="4"/>
    <n v="3"/>
    <s v="Low"/>
    <x v="0"/>
  </r>
  <r>
    <s v="Yes"/>
    <s v="Travel_Rarely"/>
    <x v="2"/>
    <s v="Current Employees"/>
    <x v="1"/>
    <s v="Medical"/>
    <x v="13"/>
    <n v="18"/>
    <x v="1"/>
    <x v="2"/>
    <x v="2"/>
    <s v="No"/>
    <s v="Y"/>
    <n v="2"/>
    <n v="34"/>
    <n v="1"/>
    <n v="1346"/>
    <n v="19"/>
    <s v="Associates Degree"/>
    <n v="1"/>
    <n v="2"/>
    <n v="93"/>
    <n v="3"/>
    <n v="1"/>
    <n v="4"/>
    <n v="2661"/>
    <n v="8758"/>
    <n v="0"/>
    <n v="11"/>
    <n v="3"/>
    <n v="3"/>
    <n v="80"/>
    <n v="1"/>
    <n v="3"/>
    <n v="3"/>
    <n v="2"/>
    <n v="2"/>
    <n v="1"/>
    <n v="2"/>
    <s v="Low"/>
    <x v="3"/>
  </r>
  <r>
    <s v="Yes"/>
    <s v="Travel_Rarely"/>
    <x v="2"/>
    <s v="Ex-Employees"/>
    <x v="1"/>
    <s v="Life Sciences"/>
    <x v="14"/>
    <n v="19"/>
    <x v="1"/>
    <x v="2"/>
    <x v="0"/>
    <s v="Yes"/>
    <s v="Y"/>
    <n v="4"/>
    <n v="28"/>
    <n v="0"/>
    <n v="103"/>
    <n v="24"/>
    <s v="Bachelor's Degree"/>
    <n v="1"/>
    <n v="3"/>
    <n v="50"/>
    <n v="2"/>
    <n v="1"/>
    <n v="3"/>
    <n v="2028"/>
    <n v="12947"/>
    <n v="5"/>
    <n v="14"/>
    <n v="3"/>
    <n v="2"/>
    <n v="80"/>
    <n v="0"/>
    <n v="6"/>
    <n v="3"/>
    <n v="4"/>
    <n v="2"/>
    <n v="0"/>
    <n v="3"/>
    <s v="Low"/>
    <x v="0"/>
  </r>
  <r>
    <s v="Yes"/>
    <s v="Travel_Rarely"/>
    <x v="2"/>
    <s v="Current Employees"/>
    <x v="1"/>
    <s v="Life Sciences"/>
    <x v="15"/>
    <n v="20"/>
    <x v="0"/>
    <x v="3"/>
    <x v="2"/>
    <s v="No"/>
    <s v="Y"/>
    <n v="1"/>
    <n v="29"/>
    <n v="1"/>
    <n v="1389"/>
    <n v="21"/>
    <s v="Master's Degree"/>
    <n v="1"/>
    <n v="2"/>
    <n v="51"/>
    <n v="4"/>
    <n v="3"/>
    <n v="1"/>
    <n v="9980"/>
    <n v="10195"/>
    <n v="1"/>
    <n v="11"/>
    <n v="3"/>
    <n v="3"/>
    <n v="80"/>
    <n v="1"/>
    <n v="10"/>
    <n v="3"/>
    <n v="10"/>
    <n v="9"/>
    <n v="8"/>
    <n v="8"/>
    <s v="Medium"/>
    <x v="0"/>
  </r>
  <r>
    <s v="Yes"/>
    <s v="Travel_Rarely"/>
    <x v="2"/>
    <s v="Current Employees"/>
    <x v="1"/>
    <s v="Life Sciences"/>
    <x v="16"/>
    <n v="21"/>
    <x v="1"/>
    <x v="1"/>
    <x v="2"/>
    <s v="Yes"/>
    <s v="Y"/>
    <n v="5"/>
    <n v="32"/>
    <n v="1"/>
    <n v="334"/>
    <n v="5"/>
    <s v="Associates Degree"/>
    <n v="1"/>
    <n v="1"/>
    <n v="80"/>
    <n v="4"/>
    <n v="1"/>
    <n v="2"/>
    <n v="3298"/>
    <n v="15053"/>
    <n v="0"/>
    <n v="12"/>
    <n v="3"/>
    <n v="4"/>
    <n v="80"/>
    <n v="2"/>
    <n v="7"/>
    <n v="2"/>
    <n v="6"/>
    <n v="2"/>
    <n v="0"/>
    <n v="5"/>
    <s v="Low"/>
    <x v="0"/>
  </r>
  <r>
    <s v="Yes"/>
    <s v="Non-Travel"/>
    <x v="4"/>
    <s v="Current Employees"/>
    <x v="1"/>
    <s v="Medical"/>
    <x v="17"/>
    <n v="22"/>
    <x v="1"/>
    <x v="2"/>
    <x v="2"/>
    <s v="Yes"/>
    <s v="Y"/>
    <n v="2"/>
    <n v="22"/>
    <n v="1"/>
    <n v="1123"/>
    <n v="16"/>
    <s v="Associates Degree"/>
    <n v="1"/>
    <n v="4"/>
    <n v="96"/>
    <n v="4"/>
    <n v="1"/>
    <n v="4"/>
    <n v="2935"/>
    <n v="7324"/>
    <n v="1"/>
    <n v="13"/>
    <n v="3"/>
    <n v="2"/>
    <n v="80"/>
    <n v="2"/>
    <n v="1"/>
    <n v="2"/>
    <n v="1"/>
    <n v="0"/>
    <n v="0"/>
    <n v="0"/>
    <s v="Low"/>
    <x v="1"/>
  </r>
  <r>
    <s v="Yes"/>
    <s v="Travel_Rarely"/>
    <x v="1"/>
    <s v="Current Employees"/>
    <x v="0"/>
    <s v="Life Sciences"/>
    <x v="18"/>
    <n v="23"/>
    <x v="0"/>
    <x v="5"/>
    <x v="1"/>
    <s v="No"/>
    <s v="Y"/>
    <n v="3"/>
    <n v="53"/>
    <n v="1"/>
    <n v="1219"/>
    <n v="2"/>
    <s v="Master's Degree"/>
    <n v="1"/>
    <n v="1"/>
    <n v="78"/>
    <n v="2"/>
    <n v="4"/>
    <n v="4"/>
    <n v="15427"/>
    <n v="22021"/>
    <n v="2"/>
    <n v="16"/>
    <n v="3"/>
    <n v="3"/>
    <n v="80"/>
    <n v="0"/>
    <n v="31"/>
    <n v="3"/>
    <n v="25"/>
    <n v="8"/>
    <n v="3"/>
    <n v="7"/>
    <s v="High"/>
    <x v="4"/>
  </r>
  <r>
    <s v="Yes"/>
    <s v="Travel_Rarely"/>
    <x v="0"/>
    <s v="Current Employees"/>
    <x v="1"/>
    <s v="Life Sciences"/>
    <x v="19"/>
    <n v="24"/>
    <x v="1"/>
    <x v="1"/>
    <x v="0"/>
    <s v="Yes"/>
    <s v="Y"/>
    <n v="3"/>
    <n v="38"/>
    <n v="1"/>
    <n v="371"/>
    <n v="2"/>
    <s v="Bachelor's Degree"/>
    <n v="1"/>
    <n v="4"/>
    <n v="45"/>
    <n v="3"/>
    <n v="1"/>
    <n v="4"/>
    <n v="3944"/>
    <n v="4306"/>
    <n v="5"/>
    <n v="11"/>
    <n v="3"/>
    <n v="3"/>
    <n v="80"/>
    <n v="0"/>
    <n v="6"/>
    <n v="3"/>
    <n v="3"/>
    <n v="2"/>
    <n v="1"/>
    <n v="2"/>
    <s v="Low"/>
    <x v="0"/>
  </r>
  <r>
    <s v="Yes"/>
    <s v="Non-Travel"/>
    <x v="4"/>
    <s v="Current Employees"/>
    <x v="1"/>
    <s v="Other"/>
    <x v="20"/>
    <n v="26"/>
    <x v="0"/>
    <x v="3"/>
    <x v="2"/>
    <s v="No"/>
    <s v="Y"/>
    <n v="5"/>
    <n v="24"/>
    <n v="1"/>
    <n v="673"/>
    <n v="11"/>
    <s v="Associates Degree"/>
    <n v="1"/>
    <n v="1"/>
    <n v="96"/>
    <n v="4"/>
    <n v="2"/>
    <n v="3"/>
    <n v="4011"/>
    <n v="8232"/>
    <n v="0"/>
    <n v="18"/>
    <n v="3"/>
    <n v="4"/>
    <n v="80"/>
    <n v="1"/>
    <n v="5"/>
    <n v="2"/>
    <n v="4"/>
    <n v="2"/>
    <n v="1"/>
    <n v="3"/>
    <s v="Low"/>
    <x v="0"/>
  </r>
  <r>
    <s v="Yes"/>
    <s v="Travel_Rarely"/>
    <x v="0"/>
    <s v="Ex-Employees"/>
    <x v="0"/>
    <s v="Life Sciences"/>
    <x v="21"/>
    <n v="27"/>
    <x v="1"/>
    <x v="6"/>
    <x v="0"/>
    <s v="No"/>
    <s v="Y"/>
    <n v="4"/>
    <n v="36"/>
    <n v="0"/>
    <n v="1218"/>
    <n v="9"/>
    <s v="Master's Degree"/>
    <n v="1"/>
    <n v="3"/>
    <n v="82"/>
    <n v="2"/>
    <n v="1"/>
    <n v="1"/>
    <n v="3407"/>
    <n v="6986"/>
    <n v="7"/>
    <n v="23"/>
    <n v="4"/>
    <n v="2"/>
    <n v="80"/>
    <n v="0"/>
    <n v="10"/>
    <n v="3"/>
    <n v="5"/>
    <n v="3"/>
    <n v="0"/>
    <n v="3"/>
    <s v="Low"/>
    <x v="0"/>
  </r>
  <r>
    <s v="Yes"/>
    <s v="Travel_Rarely"/>
    <x v="2"/>
    <s v="Current Employees"/>
    <x v="1"/>
    <s v="Life Sciences"/>
    <x v="22"/>
    <n v="28"/>
    <x v="0"/>
    <x v="7"/>
    <x v="0"/>
    <s v="No"/>
    <s v="Y"/>
    <n v="4"/>
    <n v="34"/>
    <n v="1"/>
    <n v="419"/>
    <n v="7"/>
    <s v="Master's Degree"/>
    <n v="1"/>
    <n v="1"/>
    <n v="53"/>
    <n v="3"/>
    <n v="3"/>
    <n v="2"/>
    <n v="11994"/>
    <n v="21293"/>
    <n v="0"/>
    <n v="11"/>
    <n v="3"/>
    <n v="3"/>
    <n v="80"/>
    <n v="0"/>
    <n v="13"/>
    <n v="3"/>
    <n v="12"/>
    <n v="6"/>
    <n v="2"/>
    <n v="11"/>
    <s v="Medium"/>
    <x v="0"/>
  </r>
  <r>
    <s v="Yes"/>
    <s v="Travel_Rarely"/>
    <x v="4"/>
    <s v="Current Employees"/>
    <x v="1"/>
    <s v="Life Sciences"/>
    <x v="23"/>
    <n v="30"/>
    <x v="1"/>
    <x v="1"/>
    <x v="0"/>
    <s v="No"/>
    <s v="Y"/>
    <n v="6"/>
    <n v="21"/>
    <n v="1"/>
    <n v="391"/>
    <n v="15"/>
    <s v="Associates Degree"/>
    <n v="1"/>
    <n v="3"/>
    <n v="96"/>
    <n v="3"/>
    <n v="1"/>
    <n v="4"/>
    <n v="1232"/>
    <n v="19281"/>
    <n v="1"/>
    <n v="14"/>
    <n v="3"/>
    <n v="4"/>
    <n v="80"/>
    <n v="0"/>
    <n v="0"/>
    <n v="3"/>
    <n v="0"/>
    <n v="0"/>
    <n v="0"/>
    <n v="0"/>
    <s v="Low"/>
    <x v="1"/>
  </r>
  <r>
    <s v="Yes"/>
    <s v="Travel_Rarely"/>
    <x v="2"/>
    <s v="Ex-Employees"/>
    <x v="1"/>
    <s v="Medical"/>
    <x v="24"/>
    <n v="31"/>
    <x v="1"/>
    <x v="1"/>
    <x v="0"/>
    <s v="No"/>
    <s v="Y"/>
    <n v="2"/>
    <n v="34"/>
    <n v="0"/>
    <n v="699"/>
    <n v="6"/>
    <s v="High School"/>
    <n v="1"/>
    <n v="2"/>
    <n v="83"/>
    <n v="3"/>
    <n v="1"/>
    <n v="1"/>
    <n v="2960"/>
    <n v="17102"/>
    <n v="2"/>
    <n v="11"/>
    <n v="3"/>
    <n v="3"/>
    <n v="80"/>
    <n v="0"/>
    <n v="8"/>
    <n v="3"/>
    <n v="4"/>
    <n v="2"/>
    <n v="1"/>
    <n v="3"/>
    <s v="Low"/>
    <x v="0"/>
  </r>
  <r>
    <s v="No"/>
    <s v="Travel_Rarely"/>
    <x v="1"/>
    <s v="Current Employees"/>
    <x v="1"/>
    <s v="Other"/>
    <x v="25"/>
    <n v="32"/>
    <x v="0"/>
    <x v="5"/>
    <x v="2"/>
    <s v="No"/>
    <s v="Y"/>
    <n v="3"/>
    <n v="53"/>
    <n v="1"/>
    <n v="1282"/>
    <n v="5"/>
    <s v="Bachelor's Degree"/>
    <n v="1"/>
    <n v="3"/>
    <n v="58"/>
    <n v="3"/>
    <n v="5"/>
    <n v="3"/>
    <n v="19094"/>
    <n v="10735"/>
    <n v="4"/>
    <n v="11"/>
    <n v="3"/>
    <n v="4"/>
    <n v="80"/>
    <n v="1"/>
    <n v="26"/>
    <n v="2"/>
    <n v="14"/>
    <n v="13"/>
    <n v="4"/>
    <n v="8"/>
    <s v="High"/>
    <x v="4"/>
  </r>
  <r>
    <s v="Yes"/>
    <s v="Travel_Frequently"/>
    <x v="2"/>
    <s v="Ex-Employees"/>
    <x v="1"/>
    <s v="Life Sciences"/>
    <x v="26"/>
    <n v="33"/>
    <x v="0"/>
    <x v="1"/>
    <x v="0"/>
    <s v="Yes"/>
    <s v="Y"/>
    <n v="5"/>
    <n v="32"/>
    <n v="0"/>
    <n v="1125"/>
    <n v="16"/>
    <s v="High School"/>
    <n v="1"/>
    <n v="2"/>
    <n v="72"/>
    <n v="1"/>
    <n v="1"/>
    <n v="1"/>
    <n v="3919"/>
    <n v="4681"/>
    <n v="1"/>
    <n v="22"/>
    <n v="4"/>
    <n v="2"/>
    <n v="80"/>
    <n v="0"/>
    <n v="10"/>
    <n v="3"/>
    <n v="10"/>
    <n v="2"/>
    <n v="6"/>
    <n v="7"/>
    <s v="Low"/>
    <x v="0"/>
  </r>
  <r>
    <s v="No"/>
    <s v="Travel_Rarely"/>
    <x v="0"/>
    <s v="Current Employees"/>
    <x v="0"/>
    <s v="Marketing"/>
    <x v="27"/>
    <n v="35"/>
    <x v="1"/>
    <x v="0"/>
    <x v="1"/>
    <s v="No"/>
    <s v="Y"/>
    <n v="2"/>
    <n v="42"/>
    <n v="1"/>
    <n v="691"/>
    <n v="8"/>
    <s v="Master's Degree"/>
    <n v="1"/>
    <n v="3"/>
    <n v="48"/>
    <n v="3"/>
    <n v="2"/>
    <n v="2"/>
    <n v="6825"/>
    <n v="21173"/>
    <n v="0"/>
    <n v="11"/>
    <n v="3"/>
    <n v="4"/>
    <n v="80"/>
    <n v="1"/>
    <n v="10"/>
    <n v="3"/>
    <n v="9"/>
    <n v="7"/>
    <n v="4"/>
    <n v="2"/>
    <s v="Medium"/>
    <x v="0"/>
  </r>
  <r>
    <s v="No"/>
    <s v="Travel_Rarely"/>
    <x v="0"/>
    <s v="Current Employees"/>
    <x v="1"/>
    <s v="Medical"/>
    <x v="28"/>
    <n v="36"/>
    <x v="0"/>
    <x v="4"/>
    <x v="1"/>
    <s v="No"/>
    <s v="Y"/>
    <n v="4"/>
    <n v="44"/>
    <n v="1"/>
    <n v="477"/>
    <n v="7"/>
    <s v="Master's Degree"/>
    <n v="1"/>
    <n v="1"/>
    <n v="42"/>
    <n v="2"/>
    <n v="3"/>
    <n v="4"/>
    <n v="10248"/>
    <n v="2094"/>
    <n v="3"/>
    <n v="14"/>
    <n v="3"/>
    <n v="4"/>
    <n v="80"/>
    <n v="1"/>
    <n v="24"/>
    <n v="3"/>
    <n v="22"/>
    <n v="6"/>
    <n v="5"/>
    <n v="17"/>
    <s v="Medium"/>
    <x v="2"/>
  </r>
  <r>
    <s v="No"/>
    <s v="Travel_Rarely"/>
    <x v="1"/>
    <s v="Current Employees"/>
    <x v="0"/>
    <s v="Marketing"/>
    <x v="29"/>
    <n v="38"/>
    <x v="0"/>
    <x v="5"/>
    <x v="0"/>
    <s v="No"/>
    <s v="Y"/>
    <n v="2"/>
    <n v="46"/>
    <n v="1"/>
    <n v="705"/>
    <n v="2"/>
    <s v="Master's Degree"/>
    <n v="1"/>
    <n v="2"/>
    <n v="83"/>
    <n v="3"/>
    <n v="5"/>
    <n v="1"/>
    <n v="18947"/>
    <n v="22822"/>
    <n v="3"/>
    <n v="12"/>
    <n v="3"/>
    <n v="4"/>
    <n v="80"/>
    <n v="0"/>
    <n v="22"/>
    <n v="2"/>
    <n v="2"/>
    <n v="2"/>
    <n v="2"/>
    <n v="1"/>
    <s v="High"/>
    <x v="2"/>
  </r>
  <r>
    <s v="No"/>
    <s v="Travel_Rarely"/>
    <x v="2"/>
    <s v="Current Employees"/>
    <x v="1"/>
    <s v="Medical"/>
    <x v="30"/>
    <n v="39"/>
    <x v="1"/>
    <x v="2"/>
    <x v="0"/>
    <s v="No"/>
    <s v="Y"/>
    <n v="3"/>
    <n v="33"/>
    <n v="1"/>
    <n v="924"/>
    <n v="2"/>
    <s v="Bachelor's Degree"/>
    <n v="1"/>
    <n v="3"/>
    <n v="78"/>
    <n v="3"/>
    <n v="1"/>
    <n v="4"/>
    <n v="2496"/>
    <n v="6670"/>
    <n v="4"/>
    <n v="11"/>
    <n v="3"/>
    <n v="4"/>
    <n v="80"/>
    <n v="0"/>
    <n v="7"/>
    <n v="3"/>
    <n v="1"/>
    <n v="1"/>
    <n v="0"/>
    <n v="0"/>
    <s v="Low"/>
    <x v="0"/>
  </r>
  <r>
    <s v="No"/>
    <s v="Travel_Rarely"/>
    <x v="0"/>
    <s v="Current Employees"/>
    <x v="1"/>
    <s v="Other"/>
    <x v="31"/>
    <n v="40"/>
    <x v="1"/>
    <x v="4"/>
    <x v="1"/>
    <s v="Yes"/>
    <s v="Y"/>
    <n v="5"/>
    <n v="44"/>
    <n v="1"/>
    <n v="1459"/>
    <n v="10"/>
    <s v="Master's Degree"/>
    <n v="1"/>
    <n v="4"/>
    <n v="41"/>
    <n v="3"/>
    <n v="2"/>
    <n v="4"/>
    <n v="6465"/>
    <n v="19121"/>
    <n v="2"/>
    <n v="13"/>
    <n v="3"/>
    <n v="4"/>
    <n v="80"/>
    <n v="0"/>
    <n v="9"/>
    <n v="4"/>
    <n v="4"/>
    <n v="2"/>
    <n v="1"/>
    <n v="3"/>
    <s v="Medium"/>
    <x v="0"/>
  </r>
  <r>
    <s v="No"/>
    <s v="Travel_Rarely"/>
    <x v="2"/>
    <s v="Current Employees"/>
    <x v="1"/>
    <s v="Medical"/>
    <x v="32"/>
    <n v="41"/>
    <x v="1"/>
    <x v="2"/>
    <x v="0"/>
    <s v="No"/>
    <s v="Y"/>
    <n v="5"/>
    <n v="30"/>
    <n v="1"/>
    <n v="125"/>
    <n v="9"/>
    <s v="Associates Degree"/>
    <n v="1"/>
    <n v="4"/>
    <n v="83"/>
    <n v="2"/>
    <n v="1"/>
    <n v="3"/>
    <n v="2206"/>
    <n v="16117"/>
    <n v="1"/>
    <n v="13"/>
    <n v="3"/>
    <n v="1"/>
    <n v="80"/>
    <n v="0"/>
    <n v="10"/>
    <n v="3"/>
    <n v="10"/>
    <n v="0"/>
    <n v="1"/>
    <n v="8"/>
    <s v="Low"/>
    <x v="0"/>
  </r>
  <r>
    <s v="Yes"/>
    <s v="Travel_Rarely"/>
    <x v="0"/>
    <s v="Ex-Employees"/>
    <x v="0"/>
    <s v="Technical Degree"/>
    <x v="33"/>
    <n v="42"/>
    <x v="1"/>
    <x v="6"/>
    <x v="1"/>
    <s v="No"/>
    <s v="Y"/>
    <n v="6"/>
    <n v="39"/>
    <n v="0"/>
    <n v="895"/>
    <n v="5"/>
    <s v="Bachelor's Degree"/>
    <n v="1"/>
    <n v="4"/>
    <n v="56"/>
    <n v="3"/>
    <n v="2"/>
    <n v="4"/>
    <n v="2086"/>
    <n v="3335"/>
    <n v="3"/>
    <n v="14"/>
    <n v="3"/>
    <n v="3"/>
    <n v="80"/>
    <n v="1"/>
    <n v="19"/>
    <n v="4"/>
    <n v="1"/>
    <n v="0"/>
    <n v="0"/>
    <n v="0"/>
    <s v="Low"/>
    <x v="2"/>
  </r>
  <r>
    <s v="Yes"/>
    <s v="Travel_Rarely"/>
    <x v="4"/>
    <s v="Ex-Employees"/>
    <x v="1"/>
    <s v="Medical"/>
    <x v="34"/>
    <n v="45"/>
    <x v="1"/>
    <x v="1"/>
    <x v="1"/>
    <s v="Yes"/>
    <s v="Y"/>
    <n v="2"/>
    <n v="24"/>
    <n v="0"/>
    <n v="813"/>
    <n v="1"/>
    <s v="Bachelor's Degree"/>
    <n v="1"/>
    <n v="2"/>
    <n v="61"/>
    <n v="3"/>
    <n v="1"/>
    <n v="4"/>
    <n v="2293"/>
    <n v="3020"/>
    <n v="2"/>
    <n v="16"/>
    <n v="3"/>
    <n v="1"/>
    <n v="80"/>
    <n v="1"/>
    <n v="6"/>
    <n v="2"/>
    <n v="2"/>
    <n v="0"/>
    <n v="2"/>
    <n v="0"/>
    <s v="Low"/>
    <x v="0"/>
  </r>
  <r>
    <s v="No"/>
    <s v="Travel_Rarely"/>
    <x v="0"/>
    <s v="Current Employees"/>
    <x v="1"/>
    <s v="Medical"/>
    <x v="35"/>
    <n v="46"/>
    <x v="0"/>
    <x v="1"/>
    <x v="2"/>
    <s v="No"/>
    <s v="Y"/>
    <n v="3"/>
    <n v="43"/>
    <n v="1"/>
    <n v="1273"/>
    <n v="2"/>
    <s v="Associates Degree"/>
    <n v="1"/>
    <n v="4"/>
    <n v="72"/>
    <n v="4"/>
    <n v="1"/>
    <n v="3"/>
    <n v="2645"/>
    <n v="21923"/>
    <n v="1"/>
    <n v="12"/>
    <n v="3"/>
    <n v="4"/>
    <n v="80"/>
    <n v="2"/>
    <n v="6"/>
    <n v="2"/>
    <n v="5"/>
    <n v="3"/>
    <n v="1"/>
    <n v="4"/>
    <s v="Low"/>
    <x v="0"/>
  </r>
  <r>
    <s v="Yes"/>
    <s v="Travel_Rarely"/>
    <x v="1"/>
    <s v="Ex-Employees"/>
    <x v="0"/>
    <s v="Marketing"/>
    <x v="36"/>
    <n v="47"/>
    <x v="1"/>
    <x v="6"/>
    <x v="1"/>
    <s v="Yes"/>
    <s v="Y"/>
    <n v="2"/>
    <n v="50"/>
    <n v="0"/>
    <n v="869"/>
    <n v="3"/>
    <s v="Associates Degree"/>
    <n v="1"/>
    <n v="1"/>
    <n v="86"/>
    <n v="2"/>
    <n v="1"/>
    <n v="3"/>
    <n v="2683"/>
    <n v="3810"/>
    <n v="1"/>
    <n v="14"/>
    <n v="3"/>
    <n v="3"/>
    <n v="80"/>
    <n v="0"/>
    <n v="3"/>
    <n v="3"/>
    <n v="3"/>
    <n v="2"/>
    <n v="0"/>
    <n v="2"/>
    <s v="Low"/>
    <x v="3"/>
  </r>
  <r>
    <s v="No"/>
    <s v="Travel_Rarely"/>
    <x v="0"/>
    <s v="Current Employees"/>
    <x v="0"/>
    <s v="Marketing"/>
    <x v="37"/>
    <n v="49"/>
    <x v="0"/>
    <x v="6"/>
    <x v="1"/>
    <s v="No"/>
    <s v="Y"/>
    <n v="3"/>
    <n v="35"/>
    <n v="1"/>
    <n v="890"/>
    <n v="2"/>
    <s v="Bachelor's Degree"/>
    <n v="1"/>
    <n v="4"/>
    <n v="97"/>
    <n v="3"/>
    <n v="1"/>
    <n v="4"/>
    <n v="2014"/>
    <n v="9687"/>
    <n v="1"/>
    <n v="13"/>
    <n v="3"/>
    <n v="1"/>
    <n v="80"/>
    <n v="0"/>
    <n v="2"/>
    <n v="3"/>
    <n v="2"/>
    <n v="2"/>
    <n v="2"/>
    <n v="2"/>
    <s v="Low"/>
    <x v="3"/>
  </r>
  <r>
    <s v="No"/>
    <s v="Travel_Rarely"/>
    <x v="0"/>
    <s v="Current Employees"/>
    <x v="1"/>
    <s v="Life Sciences"/>
    <x v="38"/>
    <n v="51"/>
    <x v="0"/>
    <x v="1"/>
    <x v="1"/>
    <s v="Yes"/>
    <s v="Y"/>
    <n v="3"/>
    <n v="36"/>
    <n v="1"/>
    <n v="852"/>
    <n v="5"/>
    <s v="Master's Degree"/>
    <n v="1"/>
    <n v="2"/>
    <n v="82"/>
    <n v="2"/>
    <n v="1"/>
    <n v="1"/>
    <n v="3419"/>
    <n v="13072"/>
    <n v="9"/>
    <n v="14"/>
    <n v="3"/>
    <n v="4"/>
    <n v="80"/>
    <n v="1"/>
    <n v="6"/>
    <n v="4"/>
    <n v="1"/>
    <n v="1"/>
    <n v="0"/>
    <n v="0"/>
    <s v="Low"/>
    <x v="0"/>
  </r>
  <r>
    <s v="No"/>
    <s v="Travel_Frequently"/>
    <x v="2"/>
    <s v="Current Employees"/>
    <x v="0"/>
    <s v="Life Sciences"/>
    <x v="39"/>
    <n v="52"/>
    <x v="0"/>
    <x v="0"/>
    <x v="1"/>
    <s v="No"/>
    <s v="Y"/>
    <n v="3"/>
    <n v="33"/>
    <n v="1"/>
    <n v="1141"/>
    <n v="1"/>
    <s v="Bachelor's Degree"/>
    <n v="1"/>
    <n v="3"/>
    <n v="42"/>
    <n v="4"/>
    <n v="2"/>
    <n v="1"/>
    <n v="5376"/>
    <n v="3193"/>
    <n v="2"/>
    <n v="19"/>
    <n v="3"/>
    <n v="1"/>
    <n v="80"/>
    <n v="2"/>
    <n v="10"/>
    <n v="3"/>
    <n v="5"/>
    <n v="3"/>
    <n v="1"/>
    <n v="3"/>
    <s v="Low"/>
    <x v="0"/>
  </r>
  <r>
    <s v="No"/>
    <s v="Travel_Rarely"/>
    <x v="0"/>
    <s v="Current Employees"/>
    <x v="1"/>
    <s v="Other"/>
    <x v="40"/>
    <n v="53"/>
    <x v="1"/>
    <x v="2"/>
    <x v="2"/>
    <s v="No"/>
    <s v="Y"/>
    <n v="3"/>
    <n v="35"/>
    <n v="1"/>
    <n v="464"/>
    <n v="4"/>
    <s v="Associates Degree"/>
    <n v="1"/>
    <n v="3"/>
    <n v="75"/>
    <n v="3"/>
    <n v="1"/>
    <n v="4"/>
    <n v="1951"/>
    <n v="10910"/>
    <n v="1"/>
    <n v="12"/>
    <n v="3"/>
    <n v="3"/>
    <n v="80"/>
    <n v="1"/>
    <n v="1"/>
    <n v="3"/>
    <n v="1"/>
    <n v="0"/>
    <n v="0"/>
    <n v="0"/>
    <s v="Low"/>
    <x v="1"/>
  </r>
  <r>
    <s v="No"/>
    <s v="Travel_Rarely"/>
    <x v="2"/>
    <s v="Current Employees"/>
    <x v="1"/>
    <s v="Life Sciences"/>
    <x v="41"/>
    <n v="54"/>
    <x v="0"/>
    <x v="2"/>
    <x v="2"/>
    <s v="No"/>
    <s v="Y"/>
    <n v="6"/>
    <n v="27"/>
    <n v="1"/>
    <n v="1240"/>
    <n v="2"/>
    <s v="Master's Degree"/>
    <n v="1"/>
    <n v="4"/>
    <n v="33"/>
    <n v="3"/>
    <n v="1"/>
    <n v="1"/>
    <n v="2341"/>
    <n v="19715"/>
    <n v="1"/>
    <n v="13"/>
    <n v="3"/>
    <n v="4"/>
    <n v="80"/>
    <n v="1"/>
    <n v="1"/>
    <n v="3"/>
    <n v="1"/>
    <n v="0"/>
    <n v="0"/>
    <n v="0"/>
    <s v="Low"/>
    <x v="1"/>
  </r>
  <r>
    <s v="Yes"/>
    <s v="Travel_Rarely"/>
    <x v="2"/>
    <s v="Ex-Employees"/>
    <x v="1"/>
    <s v="Life Sciences"/>
    <x v="42"/>
    <n v="55"/>
    <x v="1"/>
    <x v="2"/>
    <x v="0"/>
    <s v="No"/>
    <s v="Y"/>
    <n v="2"/>
    <n v="26"/>
    <n v="0"/>
    <n v="1357"/>
    <n v="25"/>
    <s v="Bachelor's Degree"/>
    <n v="1"/>
    <n v="1"/>
    <n v="48"/>
    <n v="1"/>
    <n v="1"/>
    <n v="3"/>
    <n v="2293"/>
    <n v="10558"/>
    <n v="1"/>
    <n v="12"/>
    <n v="3"/>
    <n v="3"/>
    <n v="80"/>
    <n v="0"/>
    <n v="1"/>
    <n v="2"/>
    <n v="1"/>
    <n v="0"/>
    <n v="0"/>
    <n v="1"/>
    <s v="Low"/>
    <x v="1"/>
  </r>
  <r>
    <s v="No"/>
    <s v="Travel_Frequently"/>
    <x v="2"/>
    <s v="Current Employees"/>
    <x v="0"/>
    <s v="Life Sciences"/>
    <x v="43"/>
    <n v="56"/>
    <x v="1"/>
    <x v="0"/>
    <x v="0"/>
    <s v="No"/>
    <s v="Y"/>
    <n v="0"/>
    <n v="27"/>
    <n v="1"/>
    <n v="994"/>
    <n v="8"/>
    <s v="Bachelor's Degree"/>
    <n v="1"/>
    <n v="4"/>
    <n v="37"/>
    <n v="3"/>
    <n v="3"/>
    <n v="3"/>
    <n v="8726"/>
    <n v="2975"/>
    <n v="1"/>
    <n v="15"/>
    <n v="3"/>
    <n v="4"/>
    <n v="80"/>
    <n v="0"/>
    <n v="9"/>
    <n v="3"/>
    <n v="9"/>
    <n v="8"/>
    <n v="1"/>
    <n v="7"/>
    <s v="Medium"/>
    <x v="0"/>
  </r>
  <r>
    <s v="No"/>
    <s v="Travel_Frequently"/>
    <x v="2"/>
    <s v="Current Employees"/>
    <x v="1"/>
    <s v="Medical"/>
    <x v="44"/>
    <n v="57"/>
    <x v="0"/>
    <x v="2"/>
    <x v="0"/>
    <s v="No"/>
    <s v="Y"/>
    <n v="2"/>
    <n v="30"/>
    <n v="1"/>
    <n v="721"/>
    <n v="1"/>
    <s v="Associates Degree"/>
    <n v="1"/>
    <n v="3"/>
    <n v="58"/>
    <n v="3"/>
    <n v="2"/>
    <n v="4"/>
    <n v="4011"/>
    <n v="10781"/>
    <n v="1"/>
    <n v="23"/>
    <n v="4"/>
    <n v="4"/>
    <n v="80"/>
    <n v="0"/>
    <n v="12"/>
    <n v="3"/>
    <n v="12"/>
    <n v="8"/>
    <n v="3"/>
    <n v="7"/>
    <s v="Low"/>
    <x v="0"/>
  </r>
  <r>
    <s v="Yes"/>
    <s v="Travel_Rarely"/>
    <x v="0"/>
    <s v="Ex-Employees"/>
    <x v="1"/>
    <s v="Technical Degree"/>
    <x v="45"/>
    <n v="58"/>
    <x v="0"/>
    <x v="7"/>
    <x v="1"/>
    <s v="No"/>
    <s v="Y"/>
    <n v="0"/>
    <n v="41"/>
    <n v="0"/>
    <n v="1360"/>
    <n v="12"/>
    <s v="Bachelor's Degree"/>
    <n v="1"/>
    <n v="2"/>
    <n v="49"/>
    <n v="3"/>
    <n v="5"/>
    <n v="3"/>
    <n v="19545"/>
    <n v="16280"/>
    <n v="1"/>
    <n v="12"/>
    <n v="3"/>
    <n v="4"/>
    <n v="80"/>
    <n v="0"/>
    <n v="23"/>
    <n v="3"/>
    <n v="22"/>
    <n v="15"/>
    <n v="15"/>
    <n v="8"/>
    <s v="High"/>
    <x v="2"/>
  </r>
  <r>
    <s v="No"/>
    <s v="Non-Travel"/>
    <x v="2"/>
    <s v="Current Employees"/>
    <x v="0"/>
    <s v="Marketing"/>
    <x v="46"/>
    <n v="60"/>
    <x v="1"/>
    <x v="0"/>
    <x v="0"/>
    <s v="No"/>
    <s v="Y"/>
    <n v="2"/>
    <n v="34"/>
    <n v="1"/>
    <n v="1065"/>
    <n v="23"/>
    <s v="Master's Degree"/>
    <n v="1"/>
    <n v="2"/>
    <n v="72"/>
    <n v="3"/>
    <n v="2"/>
    <n v="3"/>
    <n v="4568"/>
    <n v="10034"/>
    <n v="0"/>
    <n v="20"/>
    <n v="4"/>
    <n v="3"/>
    <n v="80"/>
    <n v="0"/>
    <n v="10"/>
    <n v="3"/>
    <n v="9"/>
    <n v="5"/>
    <n v="8"/>
    <n v="7"/>
    <s v="Low"/>
    <x v="0"/>
  </r>
  <r>
    <s v="No"/>
    <s v="Travel_Rarely"/>
    <x v="0"/>
    <s v="Current Employees"/>
    <x v="1"/>
    <s v="Life Sciences"/>
    <x v="47"/>
    <n v="61"/>
    <x v="1"/>
    <x v="1"/>
    <x v="1"/>
    <s v="No"/>
    <s v="Y"/>
    <n v="1"/>
    <n v="37"/>
    <n v="1"/>
    <n v="408"/>
    <n v="19"/>
    <s v="Associates Degree"/>
    <n v="1"/>
    <n v="2"/>
    <n v="73"/>
    <n v="3"/>
    <n v="1"/>
    <n v="2"/>
    <n v="3022"/>
    <n v="10227"/>
    <n v="4"/>
    <n v="21"/>
    <n v="4"/>
    <n v="1"/>
    <n v="80"/>
    <n v="0"/>
    <n v="8"/>
    <n v="3"/>
    <n v="1"/>
    <n v="0"/>
    <n v="0"/>
    <n v="0"/>
    <s v="Low"/>
    <x v="0"/>
  </r>
  <r>
    <s v="No"/>
    <s v="Travel_Frequently"/>
    <x v="1"/>
    <s v="Current Employees"/>
    <x v="0"/>
    <s v="Marketing"/>
    <x v="48"/>
    <n v="62"/>
    <x v="1"/>
    <x v="0"/>
    <x v="0"/>
    <s v="Yes"/>
    <s v="Y"/>
    <n v="4"/>
    <n v="46"/>
    <n v="1"/>
    <n v="1211"/>
    <n v="5"/>
    <s v="Master's Degree"/>
    <n v="1"/>
    <n v="1"/>
    <n v="98"/>
    <n v="3"/>
    <n v="2"/>
    <n v="4"/>
    <n v="5772"/>
    <n v="20445"/>
    <n v="4"/>
    <n v="21"/>
    <n v="4"/>
    <n v="3"/>
    <n v="80"/>
    <n v="0"/>
    <n v="14"/>
    <n v="3"/>
    <n v="9"/>
    <n v="6"/>
    <n v="0"/>
    <n v="8"/>
    <s v="Low"/>
    <x v="0"/>
  </r>
  <r>
    <s v="No"/>
    <s v="Travel_Rarely"/>
    <x v="0"/>
    <s v="Current Employees"/>
    <x v="1"/>
    <s v="Life Sciences"/>
    <x v="49"/>
    <n v="63"/>
    <x v="1"/>
    <x v="2"/>
    <x v="1"/>
    <s v="No"/>
    <s v="Y"/>
    <n v="2"/>
    <n v="35"/>
    <n v="1"/>
    <n v="1229"/>
    <n v="8"/>
    <s v="High School"/>
    <n v="1"/>
    <n v="4"/>
    <n v="36"/>
    <n v="4"/>
    <n v="1"/>
    <n v="4"/>
    <n v="2269"/>
    <n v="4892"/>
    <n v="1"/>
    <n v="19"/>
    <n v="3"/>
    <n v="4"/>
    <n v="80"/>
    <n v="0"/>
    <n v="1"/>
    <n v="3"/>
    <n v="1"/>
    <n v="0"/>
    <n v="0"/>
    <n v="1"/>
    <s v="Low"/>
    <x v="1"/>
  </r>
  <r>
    <s v="Yes"/>
    <s v="Travel_Rarely"/>
    <x v="1"/>
    <s v="Ex-Employees"/>
    <x v="1"/>
    <s v="Life Sciences"/>
    <x v="50"/>
    <n v="64"/>
    <x v="1"/>
    <x v="2"/>
    <x v="0"/>
    <s v="Yes"/>
    <s v="Y"/>
    <n v="2"/>
    <n v="48"/>
    <n v="0"/>
    <n v="626"/>
    <n v="1"/>
    <s v="Associates Degree"/>
    <n v="1"/>
    <n v="1"/>
    <n v="98"/>
    <n v="2"/>
    <n v="3"/>
    <n v="3"/>
    <n v="5381"/>
    <n v="19294"/>
    <n v="9"/>
    <n v="13"/>
    <n v="3"/>
    <n v="4"/>
    <n v="80"/>
    <n v="0"/>
    <n v="23"/>
    <n v="3"/>
    <n v="1"/>
    <n v="0"/>
    <n v="0"/>
    <n v="0"/>
    <s v="Low"/>
    <x v="2"/>
  </r>
  <r>
    <s v="Yes"/>
    <s v="Travel_Rarely"/>
    <x v="2"/>
    <s v="Ex-Employees"/>
    <x v="1"/>
    <s v="Technical Degree"/>
    <x v="51"/>
    <n v="65"/>
    <x v="1"/>
    <x v="2"/>
    <x v="0"/>
    <s v="Yes"/>
    <s v="Y"/>
    <n v="3"/>
    <n v="28"/>
    <n v="0"/>
    <n v="1434"/>
    <n v="5"/>
    <s v="Master's Degree"/>
    <n v="1"/>
    <n v="3"/>
    <n v="50"/>
    <n v="3"/>
    <n v="1"/>
    <n v="3"/>
    <n v="3441"/>
    <n v="11179"/>
    <n v="1"/>
    <n v="13"/>
    <n v="3"/>
    <n v="3"/>
    <n v="80"/>
    <n v="0"/>
    <n v="2"/>
    <n v="2"/>
    <n v="2"/>
    <n v="2"/>
    <n v="2"/>
    <n v="2"/>
    <s v="Low"/>
    <x v="3"/>
  </r>
  <r>
    <s v="No"/>
    <s v="Travel_Rarely"/>
    <x v="0"/>
    <s v="Current Employees"/>
    <x v="0"/>
    <s v="Marketing"/>
    <x v="52"/>
    <n v="68"/>
    <x v="0"/>
    <x v="0"/>
    <x v="2"/>
    <s v="Yes"/>
    <s v="Y"/>
    <n v="2"/>
    <n v="44"/>
    <n v="1"/>
    <n v="1488"/>
    <n v="1"/>
    <s v="Doctoral Degree"/>
    <n v="1"/>
    <n v="2"/>
    <n v="75"/>
    <n v="3"/>
    <n v="2"/>
    <n v="1"/>
    <n v="5454"/>
    <n v="4009"/>
    <n v="5"/>
    <n v="21"/>
    <n v="4"/>
    <n v="3"/>
    <n v="80"/>
    <n v="1"/>
    <n v="9"/>
    <n v="2"/>
    <n v="4"/>
    <n v="3"/>
    <n v="1"/>
    <n v="3"/>
    <s v="Low"/>
    <x v="0"/>
  </r>
  <r>
    <s v="No"/>
    <s v="Non-Travel"/>
    <x v="0"/>
    <s v="Current Employees"/>
    <x v="1"/>
    <s v="Medical"/>
    <x v="53"/>
    <n v="70"/>
    <x v="1"/>
    <x v="4"/>
    <x v="1"/>
    <s v="Yes"/>
    <s v="Y"/>
    <n v="3"/>
    <n v="35"/>
    <n v="1"/>
    <n v="1097"/>
    <n v="11"/>
    <s v="Associates Degree"/>
    <n v="1"/>
    <n v="3"/>
    <n v="79"/>
    <n v="2"/>
    <n v="3"/>
    <n v="1"/>
    <n v="9884"/>
    <n v="8302"/>
    <n v="2"/>
    <n v="13"/>
    <n v="3"/>
    <n v="3"/>
    <n v="80"/>
    <n v="1"/>
    <n v="10"/>
    <n v="3"/>
    <n v="4"/>
    <n v="0"/>
    <n v="2"/>
    <n v="3"/>
    <s v="Medium"/>
    <x v="0"/>
  </r>
  <r>
    <s v="No"/>
    <s v="Travel_Rarely"/>
    <x v="2"/>
    <s v="Current Employees"/>
    <x v="0"/>
    <s v="Marketing"/>
    <x v="54"/>
    <n v="72"/>
    <x v="0"/>
    <x v="0"/>
    <x v="1"/>
    <s v="Yes"/>
    <s v="Y"/>
    <n v="2"/>
    <n v="26"/>
    <n v="1"/>
    <n v="1443"/>
    <n v="23"/>
    <s v="Bachelor's Degree"/>
    <n v="1"/>
    <n v="3"/>
    <n v="47"/>
    <n v="2"/>
    <n v="2"/>
    <n v="4"/>
    <n v="4157"/>
    <n v="21436"/>
    <n v="7"/>
    <n v="19"/>
    <n v="3"/>
    <n v="3"/>
    <n v="80"/>
    <n v="1"/>
    <n v="5"/>
    <n v="2"/>
    <n v="2"/>
    <n v="2"/>
    <n v="0"/>
    <n v="0"/>
    <s v="Low"/>
    <x v="0"/>
  </r>
  <r>
    <s v="No"/>
    <s v="Travel_Frequently"/>
    <x v="2"/>
    <s v="Current Employees"/>
    <x v="1"/>
    <s v="Life Sciences"/>
    <x v="55"/>
    <n v="73"/>
    <x v="0"/>
    <x v="7"/>
    <x v="0"/>
    <s v="Yes"/>
    <s v="Y"/>
    <n v="1"/>
    <n v="33"/>
    <n v="1"/>
    <n v="515"/>
    <n v="1"/>
    <s v="Associates Degree"/>
    <n v="1"/>
    <n v="1"/>
    <n v="98"/>
    <n v="3"/>
    <n v="3"/>
    <n v="4"/>
    <n v="13458"/>
    <n v="15146"/>
    <n v="1"/>
    <n v="12"/>
    <n v="3"/>
    <n v="3"/>
    <n v="80"/>
    <n v="0"/>
    <n v="15"/>
    <n v="3"/>
    <n v="15"/>
    <n v="14"/>
    <n v="8"/>
    <n v="12"/>
    <s v="Medium"/>
    <x v="2"/>
  </r>
  <r>
    <s v="No"/>
    <s v="Travel_Frequently"/>
    <x v="0"/>
    <s v="Current Employees"/>
    <x v="0"/>
    <s v="Life Sciences"/>
    <x v="56"/>
    <n v="74"/>
    <x v="1"/>
    <x v="0"/>
    <x v="1"/>
    <s v="No"/>
    <s v="Y"/>
    <n v="3"/>
    <n v="35"/>
    <n v="1"/>
    <n v="853"/>
    <n v="18"/>
    <s v="Doctoral Degree"/>
    <n v="1"/>
    <n v="2"/>
    <n v="71"/>
    <n v="3"/>
    <n v="3"/>
    <n v="1"/>
    <n v="9069"/>
    <n v="11031"/>
    <n v="1"/>
    <n v="22"/>
    <n v="4"/>
    <n v="4"/>
    <n v="80"/>
    <n v="1"/>
    <n v="9"/>
    <n v="2"/>
    <n v="9"/>
    <n v="8"/>
    <n v="1"/>
    <n v="8"/>
    <s v="Medium"/>
    <x v="0"/>
  </r>
  <r>
    <s v="No"/>
    <s v="Travel_Rarely"/>
    <x v="0"/>
    <s v="Current Employees"/>
    <x v="1"/>
    <s v="Medical"/>
    <x v="57"/>
    <n v="75"/>
    <x v="0"/>
    <x v="2"/>
    <x v="1"/>
    <s v="Yes"/>
    <s v="Y"/>
    <n v="3"/>
    <n v="35"/>
    <n v="1"/>
    <n v="1142"/>
    <n v="23"/>
    <s v="Master's Degree"/>
    <n v="1"/>
    <n v="3"/>
    <n v="30"/>
    <n v="3"/>
    <n v="1"/>
    <n v="1"/>
    <n v="4014"/>
    <n v="16002"/>
    <n v="3"/>
    <n v="15"/>
    <n v="3"/>
    <n v="3"/>
    <n v="80"/>
    <n v="1"/>
    <n v="4"/>
    <n v="3"/>
    <n v="2"/>
    <n v="2"/>
    <n v="2"/>
    <n v="2"/>
    <s v="Low"/>
    <x v="3"/>
  </r>
  <r>
    <s v="No"/>
    <s v="Travel_Rarely"/>
    <x v="2"/>
    <s v="Current Employees"/>
    <x v="1"/>
    <s v="Life Sciences"/>
    <x v="58"/>
    <n v="76"/>
    <x v="1"/>
    <x v="2"/>
    <x v="2"/>
    <s v="No"/>
    <s v="Y"/>
    <n v="3"/>
    <n v="31"/>
    <n v="1"/>
    <n v="655"/>
    <n v="7"/>
    <s v="Master's Degree"/>
    <n v="1"/>
    <n v="4"/>
    <n v="48"/>
    <n v="3"/>
    <n v="2"/>
    <n v="4"/>
    <n v="5915"/>
    <n v="9528"/>
    <n v="3"/>
    <n v="22"/>
    <n v="4"/>
    <n v="4"/>
    <n v="80"/>
    <n v="1"/>
    <n v="10"/>
    <n v="2"/>
    <n v="7"/>
    <n v="7"/>
    <n v="1"/>
    <n v="7"/>
    <s v="Low"/>
    <x v="0"/>
  </r>
  <r>
    <s v="No"/>
    <s v="Travel_Rarely"/>
    <x v="0"/>
    <s v="Current Employees"/>
    <x v="1"/>
    <s v="Life Sciences"/>
    <x v="59"/>
    <n v="77"/>
    <x v="1"/>
    <x v="3"/>
    <x v="2"/>
    <s v="No"/>
    <s v="Y"/>
    <n v="2"/>
    <n v="37"/>
    <n v="1"/>
    <n v="1115"/>
    <n v="1"/>
    <s v="Master's Degree"/>
    <n v="1"/>
    <n v="1"/>
    <n v="51"/>
    <n v="2"/>
    <n v="2"/>
    <n v="3"/>
    <n v="5993"/>
    <n v="2689"/>
    <n v="1"/>
    <n v="18"/>
    <n v="3"/>
    <n v="3"/>
    <n v="80"/>
    <n v="1"/>
    <n v="7"/>
    <n v="4"/>
    <n v="7"/>
    <n v="5"/>
    <n v="0"/>
    <n v="7"/>
    <s v="Low"/>
    <x v="0"/>
  </r>
  <r>
    <s v="No"/>
    <s v="Travel_Rarely"/>
    <x v="2"/>
    <s v="Current Employees"/>
    <x v="1"/>
    <s v="Medical"/>
    <x v="60"/>
    <n v="78"/>
    <x v="1"/>
    <x v="3"/>
    <x v="1"/>
    <s v="Yes"/>
    <s v="Y"/>
    <n v="3"/>
    <n v="32"/>
    <n v="1"/>
    <n v="427"/>
    <n v="1"/>
    <s v="Bachelor's Degree"/>
    <n v="1"/>
    <n v="1"/>
    <n v="33"/>
    <n v="3"/>
    <n v="2"/>
    <n v="4"/>
    <n v="6162"/>
    <n v="10877"/>
    <n v="1"/>
    <n v="22"/>
    <n v="4"/>
    <n v="2"/>
    <n v="80"/>
    <n v="1"/>
    <n v="9"/>
    <n v="3"/>
    <n v="9"/>
    <n v="8"/>
    <n v="7"/>
    <n v="8"/>
    <s v="Medium"/>
    <x v="0"/>
  </r>
  <r>
    <s v="No"/>
    <s v="Travel_Frequently"/>
    <x v="0"/>
    <s v="Current Employees"/>
    <x v="1"/>
    <s v="Life Sciences"/>
    <x v="61"/>
    <n v="79"/>
    <x v="0"/>
    <x v="2"/>
    <x v="0"/>
    <s v="No"/>
    <s v="Y"/>
    <n v="2"/>
    <n v="38"/>
    <n v="1"/>
    <n v="653"/>
    <n v="29"/>
    <s v="Doctoral Degree"/>
    <n v="1"/>
    <n v="4"/>
    <n v="50"/>
    <n v="3"/>
    <n v="2"/>
    <n v="4"/>
    <n v="2406"/>
    <n v="5456"/>
    <n v="1"/>
    <n v="11"/>
    <n v="3"/>
    <n v="4"/>
    <n v="80"/>
    <n v="0"/>
    <n v="10"/>
    <n v="3"/>
    <n v="10"/>
    <n v="3"/>
    <n v="9"/>
    <n v="9"/>
    <s v="Low"/>
    <x v="0"/>
  </r>
  <r>
    <s v="No"/>
    <s v="Travel_Rarely"/>
    <x v="1"/>
    <s v="Current Employees"/>
    <x v="1"/>
    <s v="Medical"/>
    <x v="62"/>
    <n v="80"/>
    <x v="0"/>
    <x v="7"/>
    <x v="2"/>
    <s v="Yes"/>
    <s v="Y"/>
    <n v="2"/>
    <n v="50"/>
    <n v="1"/>
    <n v="989"/>
    <n v="7"/>
    <s v="Associates Degree"/>
    <n v="1"/>
    <n v="2"/>
    <n v="43"/>
    <n v="2"/>
    <n v="5"/>
    <n v="3"/>
    <n v="18740"/>
    <n v="16701"/>
    <n v="5"/>
    <n v="12"/>
    <n v="3"/>
    <n v="4"/>
    <n v="80"/>
    <n v="1"/>
    <n v="29"/>
    <n v="2"/>
    <n v="27"/>
    <n v="3"/>
    <n v="13"/>
    <n v="8"/>
    <s v="High"/>
    <x v="4"/>
  </r>
  <r>
    <s v="No"/>
    <s v="Travel_Rarely"/>
    <x v="3"/>
    <s v="Current Employees"/>
    <x v="0"/>
    <s v="Life Sciences"/>
    <x v="63"/>
    <n v="81"/>
    <x v="0"/>
    <x v="0"/>
    <x v="0"/>
    <s v="No"/>
    <s v="Y"/>
    <n v="3"/>
    <n v="59"/>
    <n v="1"/>
    <n v="1435"/>
    <n v="25"/>
    <s v="Bachelor's Degree"/>
    <n v="1"/>
    <n v="1"/>
    <n v="99"/>
    <n v="3"/>
    <n v="3"/>
    <n v="1"/>
    <n v="7637"/>
    <n v="2354"/>
    <n v="7"/>
    <n v="11"/>
    <n v="3"/>
    <n v="4"/>
    <n v="80"/>
    <n v="0"/>
    <n v="28"/>
    <n v="2"/>
    <n v="21"/>
    <n v="16"/>
    <n v="7"/>
    <n v="9"/>
    <s v="Medium"/>
    <x v="4"/>
  </r>
  <r>
    <s v="No"/>
    <s v="Travel_Rarely"/>
    <x v="0"/>
    <s v="Current Employees"/>
    <x v="1"/>
    <s v="Technical Degree"/>
    <x v="64"/>
    <n v="83"/>
    <x v="0"/>
    <x v="4"/>
    <x v="2"/>
    <s v="No"/>
    <s v="Y"/>
    <n v="2"/>
    <n v="36"/>
    <n v="1"/>
    <n v="1223"/>
    <n v="8"/>
    <s v="Bachelor's Degree"/>
    <n v="1"/>
    <n v="3"/>
    <n v="59"/>
    <n v="3"/>
    <n v="3"/>
    <n v="3"/>
    <n v="10096"/>
    <n v="8202"/>
    <n v="1"/>
    <n v="13"/>
    <n v="3"/>
    <n v="2"/>
    <n v="80"/>
    <n v="3"/>
    <n v="17"/>
    <n v="3"/>
    <n v="17"/>
    <n v="14"/>
    <n v="12"/>
    <n v="8"/>
    <s v="Medium"/>
    <x v="2"/>
  </r>
  <r>
    <s v="No"/>
    <s v="Travel_Rarely"/>
    <x v="3"/>
    <s v="Current Employees"/>
    <x v="1"/>
    <s v="Medical"/>
    <x v="65"/>
    <n v="84"/>
    <x v="0"/>
    <x v="5"/>
    <x v="2"/>
    <s v="Yes"/>
    <s v="Y"/>
    <n v="2"/>
    <n v="55"/>
    <n v="1"/>
    <n v="836"/>
    <n v="8"/>
    <s v="Bachelor's Degree"/>
    <n v="1"/>
    <n v="4"/>
    <n v="33"/>
    <n v="3"/>
    <n v="4"/>
    <n v="3"/>
    <n v="14756"/>
    <n v="19730"/>
    <n v="2"/>
    <n v="14"/>
    <n v="3"/>
    <n v="3"/>
    <n v="80"/>
    <n v="3"/>
    <n v="21"/>
    <n v="3"/>
    <n v="5"/>
    <n v="0"/>
    <n v="0"/>
    <n v="2"/>
    <s v="High"/>
    <x v="2"/>
  </r>
  <r>
    <s v="No"/>
    <s v="Travel_Frequently"/>
    <x v="0"/>
    <s v="Current Employees"/>
    <x v="1"/>
    <s v="Life Sciences"/>
    <x v="66"/>
    <n v="85"/>
    <x v="1"/>
    <x v="3"/>
    <x v="0"/>
    <s v="No"/>
    <s v="Y"/>
    <n v="3"/>
    <n v="36"/>
    <n v="1"/>
    <n v="1195"/>
    <n v="11"/>
    <s v="Bachelor's Degree"/>
    <n v="1"/>
    <n v="2"/>
    <n v="95"/>
    <n v="2"/>
    <n v="2"/>
    <n v="2"/>
    <n v="6499"/>
    <n v="22656"/>
    <n v="1"/>
    <n v="13"/>
    <n v="3"/>
    <n v="3"/>
    <n v="80"/>
    <n v="0"/>
    <n v="6"/>
    <n v="3"/>
    <n v="6"/>
    <n v="5"/>
    <n v="0"/>
    <n v="3"/>
    <s v="Medium"/>
    <x v="0"/>
  </r>
  <r>
    <s v="No"/>
    <s v="Travel_Rarely"/>
    <x v="1"/>
    <s v="Current Employees"/>
    <x v="1"/>
    <s v="Life Sciences"/>
    <x v="67"/>
    <n v="86"/>
    <x v="1"/>
    <x v="1"/>
    <x v="2"/>
    <s v="No"/>
    <s v="Y"/>
    <n v="2"/>
    <n v="45"/>
    <n v="1"/>
    <n v="1339"/>
    <n v="7"/>
    <s v="Bachelor's Degree"/>
    <n v="1"/>
    <n v="2"/>
    <n v="59"/>
    <n v="3"/>
    <n v="3"/>
    <n v="1"/>
    <n v="9724"/>
    <n v="18787"/>
    <n v="2"/>
    <n v="17"/>
    <n v="3"/>
    <n v="3"/>
    <n v="80"/>
    <n v="1"/>
    <n v="25"/>
    <n v="3"/>
    <n v="1"/>
    <n v="0"/>
    <n v="0"/>
    <n v="0"/>
    <s v="Medium"/>
    <x v="4"/>
  </r>
  <r>
    <s v="No"/>
    <s v="Travel_Frequently"/>
    <x v="0"/>
    <s v="Current Employees"/>
    <x v="1"/>
    <s v="Medical"/>
    <x v="68"/>
    <n v="88"/>
    <x v="1"/>
    <x v="1"/>
    <x v="1"/>
    <s v="No"/>
    <s v="Y"/>
    <n v="2"/>
    <n v="35"/>
    <n v="1"/>
    <n v="664"/>
    <n v="1"/>
    <s v="Bachelor's Degree"/>
    <n v="1"/>
    <n v="2"/>
    <n v="79"/>
    <n v="3"/>
    <n v="1"/>
    <n v="1"/>
    <n v="2194"/>
    <n v="5868"/>
    <n v="4"/>
    <n v="13"/>
    <n v="3"/>
    <n v="4"/>
    <n v="80"/>
    <n v="1"/>
    <n v="5"/>
    <n v="2"/>
    <n v="3"/>
    <n v="2"/>
    <n v="1"/>
    <n v="2"/>
    <s v="Low"/>
    <x v="0"/>
  </r>
  <r>
    <s v="Yes"/>
    <s v="Travel_Rarely"/>
    <x v="0"/>
    <s v="Ex-Employees"/>
    <x v="1"/>
    <s v="Medical"/>
    <x v="69"/>
    <n v="90"/>
    <x v="1"/>
    <x v="1"/>
    <x v="1"/>
    <s v="Yes"/>
    <s v="Y"/>
    <n v="0"/>
    <n v="36"/>
    <n v="0"/>
    <n v="318"/>
    <n v="9"/>
    <s v="Bachelor's Degree"/>
    <n v="1"/>
    <n v="4"/>
    <n v="79"/>
    <n v="2"/>
    <n v="1"/>
    <n v="3"/>
    <n v="3388"/>
    <n v="21777"/>
    <n v="0"/>
    <n v="17"/>
    <n v="3"/>
    <n v="1"/>
    <n v="80"/>
    <n v="1"/>
    <n v="2"/>
    <n v="2"/>
    <n v="1"/>
    <n v="0"/>
    <n v="0"/>
    <n v="0"/>
    <s v="Low"/>
    <x v="3"/>
  </r>
  <r>
    <s v="No"/>
    <s v="Travel_Frequently"/>
    <x v="3"/>
    <s v="Current Employees"/>
    <x v="0"/>
    <s v="Life Sciences"/>
    <x v="70"/>
    <n v="91"/>
    <x v="0"/>
    <x v="0"/>
    <x v="0"/>
    <s v="No"/>
    <s v="Y"/>
    <n v="2"/>
    <n v="59"/>
    <n v="1"/>
    <n v="1225"/>
    <n v="1"/>
    <s v="High School"/>
    <n v="1"/>
    <n v="1"/>
    <n v="57"/>
    <n v="2"/>
    <n v="2"/>
    <n v="3"/>
    <n v="5473"/>
    <n v="24668"/>
    <n v="7"/>
    <n v="11"/>
    <n v="3"/>
    <n v="4"/>
    <n v="80"/>
    <n v="0"/>
    <n v="20"/>
    <n v="2"/>
    <n v="4"/>
    <n v="3"/>
    <n v="1"/>
    <n v="3"/>
    <s v="Low"/>
    <x v="2"/>
  </r>
  <r>
    <s v="No"/>
    <s v="Travel_Rarely"/>
    <x v="2"/>
    <s v="Current Employees"/>
    <x v="1"/>
    <s v="Life Sciences"/>
    <x v="71"/>
    <n v="94"/>
    <x v="1"/>
    <x v="1"/>
    <x v="1"/>
    <s v="No"/>
    <s v="Y"/>
    <n v="3"/>
    <n v="29"/>
    <n v="1"/>
    <n v="1328"/>
    <n v="2"/>
    <s v="Bachelor's Degree"/>
    <n v="1"/>
    <n v="3"/>
    <n v="76"/>
    <n v="3"/>
    <n v="1"/>
    <n v="2"/>
    <n v="2703"/>
    <n v="4956"/>
    <n v="0"/>
    <n v="23"/>
    <n v="4"/>
    <n v="4"/>
    <n v="80"/>
    <n v="1"/>
    <n v="6"/>
    <n v="3"/>
    <n v="5"/>
    <n v="4"/>
    <n v="0"/>
    <n v="4"/>
    <s v="Low"/>
    <x v="0"/>
  </r>
  <r>
    <s v="No"/>
    <s v="Travel_Rarely"/>
    <x v="2"/>
    <s v="Current Employees"/>
    <x v="1"/>
    <s v="Medical"/>
    <x v="72"/>
    <n v="95"/>
    <x v="1"/>
    <x v="1"/>
    <x v="0"/>
    <s v="No"/>
    <s v="Y"/>
    <n v="4"/>
    <n v="31"/>
    <n v="1"/>
    <n v="1082"/>
    <n v="1"/>
    <s v="Master's Degree"/>
    <n v="1"/>
    <n v="3"/>
    <n v="87"/>
    <n v="3"/>
    <n v="1"/>
    <n v="2"/>
    <n v="2501"/>
    <n v="18775"/>
    <n v="1"/>
    <n v="17"/>
    <n v="3"/>
    <n v="2"/>
    <n v="80"/>
    <n v="0"/>
    <n v="1"/>
    <n v="3"/>
    <n v="1"/>
    <n v="1"/>
    <n v="1"/>
    <n v="0"/>
    <s v="Low"/>
    <x v="1"/>
  </r>
  <r>
    <s v="No"/>
    <s v="Travel_Rarely"/>
    <x v="2"/>
    <s v="Current Employees"/>
    <x v="1"/>
    <s v="Life Sciences"/>
    <x v="73"/>
    <n v="96"/>
    <x v="1"/>
    <x v="1"/>
    <x v="1"/>
    <s v="No"/>
    <s v="Y"/>
    <n v="3"/>
    <n v="32"/>
    <n v="1"/>
    <n v="548"/>
    <n v="1"/>
    <s v="Bachelor's Degree"/>
    <n v="1"/>
    <n v="2"/>
    <n v="66"/>
    <n v="3"/>
    <n v="2"/>
    <n v="2"/>
    <n v="6220"/>
    <n v="7346"/>
    <n v="1"/>
    <n v="17"/>
    <n v="3"/>
    <n v="2"/>
    <n v="80"/>
    <n v="2"/>
    <n v="10"/>
    <n v="3"/>
    <n v="10"/>
    <n v="4"/>
    <n v="0"/>
    <n v="9"/>
    <s v="Medium"/>
    <x v="0"/>
  </r>
  <r>
    <s v="No"/>
    <s v="Travel_Rarely"/>
    <x v="0"/>
    <s v="Current Employees"/>
    <x v="1"/>
    <s v="Life Sciences"/>
    <x v="74"/>
    <n v="97"/>
    <x v="0"/>
    <x v="2"/>
    <x v="1"/>
    <s v="No"/>
    <s v="Y"/>
    <n v="3"/>
    <n v="36"/>
    <n v="1"/>
    <n v="132"/>
    <n v="6"/>
    <s v="Bachelor's Degree"/>
    <n v="1"/>
    <n v="2"/>
    <n v="55"/>
    <n v="4"/>
    <n v="1"/>
    <n v="4"/>
    <n v="3038"/>
    <n v="22002"/>
    <n v="3"/>
    <n v="12"/>
    <n v="3"/>
    <n v="2"/>
    <n v="80"/>
    <n v="0"/>
    <n v="5"/>
    <n v="3"/>
    <n v="1"/>
    <n v="0"/>
    <n v="0"/>
    <n v="0"/>
    <s v="Low"/>
    <x v="0"/>
  </r>
  <r>
    <s v="No"/>
    <s v="Travel_Rarely"/>
    <x v="2"/>
    <s v="Current Employees"/>
    <x v="1"/>
    <s v="Life Sciences"/>
    <x v="75"/>
    <n v="98"/>
    <x v="0"/>
    <x v="3"/>
    <x v="0"/>
    <s v="No"/>
    <s v="Y"/>
    <n v="2"/>
    <n v="31"/>
    <n v="1"/>
    <n v="746"/>
    <n v="8"/>
    <s v="Master's Degree"/>
    <n v="1"/>
    <n v="3"/>
    <n v="61"/>
    <n v="3"/>
    <n v="2"/>
    <n v="4"/>
    <n v="4424"/>
    <n v="20682"/>
    <n v="1"/>
    <n v="23"/>
    <n v="4"/>
    <n v="4"/>
    <n v="80"/>
    <n v="0"/>
    <n v="11"/>
    <n v="3"/>
    <n v="11"/>
    <n v="7"/>
    <n v="1"/>
    <n v="8"/>
    <s v="Low"/>
    <x v="0"/>
  </r>
  <r>
    <s v="No"/>
    <s v="Travel_Rarely"/>
    <x v="0"/>
    <s v="Current Employees"/>
    <x v="0"/>
    <s v="Marketing"/>
    <x v="76"/>
    <n v="100"/>
    <x v="1"/>
    <x v="0"/>
    <x v="0"/>
    <s v="No"/>
    <s v="Y"/>
    <n v="2"/>
    <n v="35"/>
    <n v="1"/>
    <n v="776"/>
    <n v="1"/>
    <s v="Master's Degree"/>
    <n v="1"/>
    <n v="3"/>
    <n v="32"/>
    <n v="2"/>
    <n v="2"/>
    <n v="1"/>
    <n v="4312"/>
    <n v="23016"/>
    <n v="0"/>
    <n v="14"/>
    <n v="3"/>
    <n v="2"/>
    <n v="80"/>
    <n v="0"/>
    <n v="16"/>
    <n v="3"/>
    <n v="15"/>
    <n v="13"/>
    <n v="2"/>
    <n v="8"/>
    <s v="Low"/>
    <x v="2"/>
  </r>
  <r>
    <s v="No"/>
    <s v="Travel_Rarely"/>
    <x v="1"/>
    <s v="Current Employees"/>
    <x v="1"/>
    <s v="Other"/>
    <x v="77"/>
    <n v="101"/>
    <x v="1"/>
    <x v="7"/>
    <x v="1"/>
    <s v="Yes"/>
    <s v="Y"/>
    <n v="3"/>
    <n v="45"/>
    <n v="1"/>
    <n v="193"/>
    <n v="6"/>
    <s v="Master's Degree"/>
    <n v="1"/>
    <n v="4"/>
    <n v="52"/>
    <n v="3"/>
    <n v="3"/>
    <n v="1"/>
    <n v="13245"/>
    <n v="15067"/>
    <n v="4"/>
    <n v="14"/>
    <n v="3"/>
    <n v="2"/>
    <n v="80"/>
    <n v="0"/>
    <n v="17"/>
    <n v="4"/>
    <n v="0"/>
    <n v="0"/>
    <n v="0"/>
    <n v="0"/>
    <s v="Medium"/>
    <x v="2"/>
  </r>
  <r>
    <s v="No"/>
    <s v="Travel_Rarely"/>
    <x v="0"/>
    <s v="Current Employees"/>
    <x v="1"/>
    <s v="Medical"/>
    <x v="78"/>
    <n v="102"/>
    <x v="1"/>
    <x v="7"/>
    <x v="0"/>
    <s v="No"/>
    <s v="Y"/>
    <n v="3"/>
    <n v="37"/>
    <n v="1"/>
    <n v="397"/>
    <n v="7"/>
    <s v="Master's Degree"/>
    <n v="1"/>
    <n v="1"/>
    <n v="30"/>
    <n v="3"/>
    <n v="3"/>
    <n v="3"/>
    <n v="13664"/>
    <n v="25258"/>
    <n v="4"/>
    <n v="13"/>
    <n v="3"/>
    <n v="1"/>
    <n v="80"/>
    <n v="0"/>
    <n v="16"/>
    <n v="4"/>
    <n v="5"/>
    <n v="2"/>
    <n v="0"/>
    <n v="2"/>
    <s v="Medium"/>
    <x v="2"/>
  </r>
  <r>
    <s v="No"/>
    <s v="Travel_Rarely"/>
    <x v="1"/>
    <s v="Current Employees"/>
    <x v="2"/>
    <s v="Medical"/>
    <x v="79"/>
    <n v="103"/>
    <x v="1"/>
    <x v="8"/>
    <x v="2"/>
    <s v="Yes"/>
    <s v="Y"/>
    <n v="2"/>
    <n v="46"/>
    <n v="1"/>
    <n v="945"/>
    <n v="5"/>
    <s v="Associates Degree"/>
    <n v="1"/>
    <n v="2"/>
    <n v="80"/>
    <n v="3"/>
    <n v="2"/>
    <n v="2"/>
    <n v="5021"/>
    <n v="10425"/>
    <n v="8"/>
    <n v="22"/>
    <n v="4"/>
    <n v="4"/>
    <n v="80"/>
    <n v="1"/>
    <n v="16"/>
    <n v="3"/>
    <n v="4"/>
    <n v="2"/>
    <n v="0"/>
    <n v="2"/>
    <s v="Low"/>
    <x v="2"/>
  </r>
  <r>
    <s v="No"/>
    <s v="Travel_Rarely"/>
    <x v="2"/>
    <s v="Current Employees"/>
    <x v="1"/>
    <s v="Life Sciences"/>
    <x v="80"/>
    <n v="104"/>
    <x v="1"/>
    <x v="2"/>
    <x v="1"/>
    <s v="Yes"/>
    <s v="Y"/>
    <n v="1"/>
    <n v="30"/>
    <n v="1"/>
    <n v="852"/>
    <n v="1"/>
    <s v="High School"/>
    <n v="1"/>
    <n v="4"/>
    <n v="55"/>
    <n v="2"/>
    <n v="2"/>
    <n v="4"/>
    <n v="5126"/>
    <n v="15998"/>
    <n v="1"/>
    <n v="12"/>
    <n v="3"/>
    <n v="3"/>
    <n v="80"/>
    <n v="2"/>
    <n v="10"/>
    <n v="2"/>
    <n v="10"/>
    <n v="8"/>
    <n v="3"/>
    <n v="0"/>
    <s v="Low"/>
    <x v="0"/>
  </r>
  <r>
    <s v="No"/>
    <s v="Travel_Rarely"/>
    <x v="0"/>
    <s v="Current Employees"/>
    <x v="1"/>
    <s v="Medical"/>
    <x v="81"/>
    <n v="105"/>
    <x v="1"/>
    <x v="1"/>
    <x v="0"/>
    <s v="No"/>
    <s v="Y"/>
    <n v="3"/>
    <n v="35"/>
    <n v="1"/>
    <n v="1214"/>
    <n v="1"/>
    <s v="Bachelor's Degree"/>
    <n v="1"/>
    <n v="2"/>
    <n v="30"/>
    <n v="2"/>
    <n v="1"/>
    <n v="3"/>
    <n v="2859"/>
    <n v="26278"/>
    <n v="1"/>
    <n v="18"/>
    <n v="3"/>
    <n v="1"/>
    <n v="80"/>
    <n v="0"/>
    <n v="6"/>
    <n v="3"/>
    <n v="6"/>
    <n v="4"/>
    <n v="0"/>
    <n v="4"/>
    <s v="Low"/>
    <x v="0"/>
  </r>
  <r>
    <s v="No"/>
    <s v="Travel_Rarely"/>
    <x v="3"/>
    <s v="Current Employees"/>
    <x v="0"/>
    <s v="Life Sciences"/>
    <x v="82"/>
    <n v="106"/>
    <x v="1"/>
    <x v="0"/>
    <x v="1"/>
    <s v="No"/>
    <s v="Y"/>
    <n v="4"/>
    <n v="55"/>
    <n v="1"/>
    <n v="111"/>
    <n v="1"/>
    <s v="Associates Degree"/>
    <n v="1"/>
    <n v="1"/>
    <n v="70"/>
    <n v="3"/>
    <n v="3"/>
    <n v="4"/>
    <n v="10239"/>
    <n v="18092"/>
    <n v="3"/>
    <n v="14"/>
    <n v="3"/>
    <n v="4"/>
    <n v="80"/>
    <n v="1"/>
    <n v="24"/>
    <n v="3"/>
    <n v="1"/>
    <n v="0"/>
    <n v="1"/>
    <n v="0"/>
    <s v="Medium"/>
    <x v="2"/>
  </r>
  <r>
    <s v="No"/>
    <s v="Non-Travel"/>
    <x v="0"/>
    <s v="Current Employees"/>
    <x v="1"/>
    <s v="Medical"/>
    <x v="83"/>
    <n v="107"/>
    <x v="0"/>
    <x v="1"/>
    <x v="2"/>
    <s v="Yes"/>
    <s v="Y"/>
    <n v="3"/>
    <n v="38"/>
    <n v="1"/>
    <n v="573"/>
    <n v="6"/>
    <s v="Bachelor's Degree"/>
    <n v="1"/>
    <n v="2"/>
    <n v="79"/>
    <n v="1"/>
    <n v="2"/>
    <n v="4"/>
    <n v="5329"/>
    <n v="15717"/>
    <n v="7"/>
    <n v="12"/>
    <n v="3"/>
    <n v="4"/>
    <n v="80"/>
    <n v="3"/>
    <n v="17"/>
    <n v="3"/>
    <n v="13"/>
    <n v="11"/>
    <n v="1"/>
    <n v="9"/>
    <s v="Low"/>
    <x v="2"/>
  </r>
  <r>
    <s v="No"/>
    <s v="Travel_Rarely"/>
    <x v="2"/>
    <s v="Current Employees"/>
    <x v="1"/>
    <s v="Medical"/>
    <x v="84"/>
    <n v="110"/>
    <x v="1"/>
    <x v="3"/>
    <x v="1"/>
    <s v="No"/>
    <s v="Y"/>
    <n v="2"/>
    <n v="34"/>
    <n v="1"/>
    <n v="1153"/>
    <n v="1"/>
    <s v="Associates Degree"/>
    <n v="1"/>
    <n v="1"/>
    <n v="94"/>
    <n v="3"/>
    <n v="2"/>
    <n v="2"/>
    <n v="4325"/>
    <n v="17736"/>
    <n v="1"/>
    <n v="15"/>
    <n v="3"/>
    <n v="3"/>
    <n v="80"/>
    <n v="0"/>
    <n v="5"/>
    <n v="3"/>
    <n v="5"/>
    <n v="2"/>
    <n v="1"/>
    <n v="3"/>
    <s v="Low"/>
    <x v="0"/>
  </r>
  <r>
    <s v="No"/>
    <s v="Travel_Rarely"/>
    <x v="3"/>
    <s v="Current Employees"/>
    <x v="1"/>
    <s v="Life Sciences"/>
    <x v="85"/>
    <n v="112"/>
    <x v="1"/>
    <x v="3"/>
    <x v="0"/>
    <s v="No"/>
    <s v="Y"/>
    <n v="3"/>
    <n v="56"/>
    <n v="1"/>
    <n v="1400"/>
    <n v="7"/>
    <s v="Bachelor's Degree"/>
    <n v="1"/>
    <n v="4"/>
    <n v="49"/>
    <n v="1"/>
    <n v="3"/>
    <n v="4"/>
    <n v="7260"/>
    <n v="21698"/>
    <n v="4"/>
    <n v="11"/>
    <n v="3"/>
    <n v="1"/>
    <n v="80"/>
    <n v="0"/>
    <n v="37"/>
    <n v="2"/>
    <n v="6"/>
    <n v="4"/>
    <n v="0"/>
    <n v="2"/>
    <s v="Medium"/>
    <x v="4"/>
  </r>
  <r>
    <s v="No"/>
    <s v="Travel_Rarely"/>
    <x v="4"/>
    <s v="Current Employees"/>
    <x v="0"/>
    <s v="Technical Degree"/>
    <x v="86"/>
    <n v="113"/>
    <x v="1"/>
    <x v="6"/>
    <x v="2"/>
    <s v="No"/>
    <s v="Y"/>
    <n v="3"/>
    <n v="23"/>
    <n v="1"/>
    <n v="541"/>
    <n v="2"/>
    <s v="High School"/>
    <n v="1"/>
    <n v="3"/>
    <n v="62"/>
    <n v="3"/>
    <n v="1"/>
    <n v="1"/>
    <n v="2322"/>
    <n v="9518"/>
    <n v="3"/>
    <n v="13"/>
    <n v="3"/>
    <n v="3"/>
    <n v="80"/>
    <n v="1"/>
    <n v="3"/>
    <n v="3"/>
    <n v="0"/>
    <n v="0"/>
    <n v="0"/>
    <n v="0"/>
    <s v="Low"/>
    <x v="3"/>
  </r>
  <r>
    <s v="No"/>
    <s v="Travel_Rarely"/>
    <x v="1"/>
    <s v="Current Employees"/>
    <x v="1"/>
    <s v="Life Sciences"/>
    <x v="87"/>
    <n v="116"/>
    <x v="1"/>
    <x v="2"/>
    <x v="1"/>
    <s v="No"/>
    <s v="Y"/>
    <n v="4"/>
    <n v="51"/>
    <n v="1"/>
    <n v="432"/>
    <n v="9"/>
    <s v="Master's Degree"/>
    <n v="1"/>
    <n v="4"/>
    <n v="96"/>
    <n v="3"/>
    <n v="1"/>
    <n v="4"/>
    <n v="2075"/>
    <n v="18725"/>
    <n v="3"/>
    <n v="23"/>
    <n v="4"/>
    <n v="2"/>
    <n v="80"/>
    <n v="2"/>
    <n v="10"/>
    <n v="3"/>
    <n v="4"/>
    <n v="2"/>
    <n v="0"/>
    <n v="3"/>
    <s v="Low"/>
    <x v="0"/>
  </r>
  <r>
    <s v="No"/>
    <s v="Travel_Rarely"/>
    <x v="2"/>
    <s v="Current Employees"/>
    <x v="1"/>
    <s v="Life Sciences"/>
    <x v="88"/>
    <n v="117"/>
    <x v="1"/>
    <x v="4"/>
    <x v="1"/>
    <s v="No"/>
    <s v="Y"/>
    <n v="3"/>
    <n v="30"/>
    <n v="1"/>
    <n v="288"/>
    <n v="2"/>
    <s v="Bachelor's Degree"/>
    <n v="1"/>
    <n v="3"/>
    <n v="99"/>
    <n v="2"/>
    <n v="2"/>
    <n v="4"/>
    <n v="4152"/>
    <n v="15830"/>
    <n v="1"/>
    <n v="19"/>
    <n v="3"/>
    <n v="1"/>
    <n v="80"/>
    <n v="3"/>
    <n v="11"/>
    <n v="3"/>
    <n v="11"/>
    <n v="10"/>
    <n v="10"/>
    <n v="8"/>
    <s v="Low"/>
    <x v="0"/>
  </r>
  <r>
    <s v="Yes"/>
    <s v="Travel_Rarely"/>
    <x v="1"/>
    <s v="Ex-Employees"/>
    <x v="0"/>
    <s v="Medical"/>
    <x v="89"/>
    <n v="118"/>
    <x v="1"/>
    <x v="0"/>
    <x v="0"/>
    <s v="No"/>
    <s v="Y"/>
    <n v="3"/>
    <n v="46"/>
    <n v="0"/>
    <n v="669"/>
    <n v="9"/>
    <s v="Associates Degree"/>
    <n v="1"/>
    <n v="3"/>
    <n v="64"/>
    <n v="2"/>
    <n v="3"/>
    <n v="4"/>
    <n v="9619"/>
    <n v="13596"/>
    <n v="1"/>
    <n v="16"/>
    <n v="3"/>
    <n v="4"/>
    <n v="80"/>
    <n v="0"/>
    <n v="9"/>
    <n v="3"/>
    <n v="9"/>
    <n v="8"/>
    <n v="4"/>
    <n v="7"/>
    <s v="Medium"/>
    <x v="0"/>
  </r>
  <r>
    <s v="No"/>
    <s v="Travel_Frequently"/>
    <x v="0"/>
    <s v="Current Employees"/>
    <x v="1"/>
    <s v="Life Sciences"/>
    <x v="90"/>
    <n v="119"/>
    <x v="1"/>
    <x v="4"/>
    <x v="1"/>
    <s v="No"/>
    <s v="Y"/>
    <n v="3"/>
    <n v="40"/>
    <n v="1"/>
    <n v="530"/>
    <n v="1"/>
    <s v="Master's Degree"/>
    <n v="1"/>
    <n v="3"/>
    <n v="78"/>
    <n v="2"/>
    <n v="4"/>
    <n v="2"/>
    <n v="13503"/>
    <n v="14115"/>
    <n v="1"/>
    <n v="22"/>
    <n v="4"/>
    <n v="4"/>
    <n v="80"/>
    <n v="1"/>
    <n v="22"/>
    <n v="2"/>
    <n v="22"/>
    <n v="3"/>
    <n v="11"/>
    <n v="11"/>
    <s v="Medium"/>
    <x v="2"/>
  </r>
  <r>
    <s v="No"/>
    <s v="Travel_Rarely"/>
    <x v="1"/>
    <s v="Current Employees"/>
    <x v="0"/>
    <s v="Marketing"/>
    <x v="91"/>
    <n v="120"/>
    <x v="1"/>
    <x v="0"/>
    <x v="0"/>
    <s v="Yes"/>
    <s v="Y"/>
    <n v="2"/>
    <n v="51"/>
    <n v="1"/>
    <n v="632"/>
    <n v="21"/>
    <s v="Master's Degree"/>
    <n v="1"/>
    <n v="3"/>
    <n v="71"/>
    <n v="3"/>
    <n v="2"/>
    <n v="4"/>
    <n v="5441"/>
    <n v="8423"/>
    <n v="0"/>
    <n v="22"/>
    <n v="4"/>
    <n v="4"/>
    <n v="80"/>
    <n v="0"/>
    <n v="11"/>
    <n v="1"/>
    <n v="10"/>
    <n v="7"/>
    <n v="1"/>
    <n v="0"/>
    <s v="Low"/>
    <x v="0"/>
  </r>
  <r>
    <s v="No"/>
    <s v="Travel_Rarely"/>
    <x v="2"/>
    <s v="Current Employees"/>
    <x v="0"/>
    <s v="Medical"/>
    <x v="92"/>
    <n v="121"/>
    <x v="0"/>
    <x v="0"/>
    <x v="2"/>
    <s v="Yes"/>
    <s v="Y"/>
    <n v="4"/>
    <n v="30"/>
    <n v="1"/>
    <n v="1334"/>
    <n v="4"/>
    <s v="Associates Degree"/>
    <n v="1"/>
    <n v="3"/>
    <n v="63"/>
    <n v="2"/>
    <n v="2"/>
    <n v="2"/>
    <n v="5209"/>
    <n v="19760"/>
    <n v="1"/>
    <n v="12"/>
    <n v="3"/>
    <n v="2"/>
    <n v="80"/>
    <n v="3"/>
    <n v="11"/>
    <n v="2"/>
    <n v="11"/>
    <n v="8"/>
    <n v="2"/>
    <n v="7"/>
    <s v="Low"/>
    <x v="0"/>
  </r>
  <r>
    <s v="No"/>
    <s v="Travel_Frequently"/>
    <x v="1"/>
    <s v="Current Employees"/>
    <x v="1"/>
    <s v="Medical"/>
    <x v="93"/>
    <n v="124"/>
    <x v="1"/>
    <x v="4"/>
    <x v="1"/>
    <s v="Yes"/>
    <s v="Y"/>
    <n v="5"/>
    <n v="46"/>
    <n v="1"/>
    <n v="638"/>
    <n v="1"/>
    <s v="Bachelor's Degree"/>
    <n v="1"/>
    <n v="3"/>
    <n v="40"/>
    <n v="2"/>
    <n v="3"/>
    <n v="1"/>
    <n v="10673"/>
    <n v="3142"/>
    <n v="2"/>
    <n v="13"/>
    <n v="3"/>
    <n v="3"/>
    <n v="80"/>
    <n v="1"/>
    <n v="21"/>
    <n v="2"/>
    <n v="10"/>
    <n v="9"/>
    <n v="9"/>
    <n v="5"/>
    <s v="Medium"/>
    <x v="2"/>
  </r>
  <r>
    <s v="No"/>
    <s v="Travel_Rarely"/>
    <x v="2"/>
    <s v="Current Employees"/>
    <x v="0"/>
    <s v="Medical"/>
    <x v="94"/>
    <n v="125"/>
    <x v="1"/>
    <x v="0"/>
    <x v="0"/>
    <s v="No"/>
    <s v="Y"/>
    <n v="0"/>
    <n v="32"/>
    <n v="1"/>
    <n v="1093"/>
    <n v="6"/>
    <s v="Master's Degree"/>
    <n v="1"/>
    <n v="2"/>
    <n v="87"/>
    <n v="3"/>
    <n v="2"/>
    <n v="3"/>
    <n v="5010"/>
    <n v="24301"/>
    <n v="1"/>
    <n v="16"/>
    <n v="3"/>
    <n v="1"/>
    <n v="80"/>
    <n v="0"/>
    <n v="12"/>
    <n v="3"/>
    <n v="11"/>
    <n v="8"/>
    <n v="5"/>
    <n v="7"/>
    <s v="Low"/>
    <x v="0"/>
  </r>
  <r>
    <s v="No"/>
    <s v="Travel_Rarely"/>
    <x v="1"/>
    <s v="Current Employees"/>
    <x v="1"/>
    <s v="Technical Degree"/>
    <x v="95"/>
    <n v="126"/>
    <x v="0"/>
    <x v="7"/>
    <x v="1"/>
    <s v="No"/>
    <s v="Y"/>
    <n v="5"/>
    <n v="54"/>
    <n v="1"/>
    <n v="1217"/>
    <n v="2"/>
    <s v="Master's Degree"/>
    <n v="1"/>
    <n v="1"/>
    <n v="60"/>
    <n v="3"/>
    <n v="3"/>
    <n v="3"/>
    <n v="13549"/>
    <n v="24001"/>
    <n v="9"/>
    <n v="12"/>
    <n v="3"/>
    <n v="1"/>
    <n v="80"/>
    <n v="1"/>
    <n v="16"/>
    <n v="1"/>
    <n v="4"/>
    <n v="3"/>
    <n v="0"/>
    <n v="3"/>
    <s v="Medium"/>
    <x v="2"/>
  </r>
  <r>
    <s v="No"/>
    <s v="Travel_Rarely"/>
    <x v="4"/>
    <s v="Current Employees"/>
    <x v="0"/>
    <s v="Other"/>
    <x v="96"/>
    <n v="128"/>
    <x v="0"/>
    <x v="0"/>
    <x v="1"/>
    <s v="No"/>
    <s v="Y"/>
    <n v="2"/>
    <n v="24"/>
    <n v="1"/>
    <n v="1353"/>
    <n v="3"/>
    <s v="Associates Degree"/>
    <n v="1"/>
    <n v="1"/>
    <n v="33"/>
    <n v="3"/>
    <n v="2"/>
    <n v="3"/>
    <n v="4999"/>
    <n v="17519"/>
    <n v="0"/>
    <n v="21"/>
    <n v="4"/>
    <n v="1"/>
    <n v="80"/>
    <n v="1"/>
    <n v="4"/>
    <n v="2"/>
    <n v="3"/>
    <n v="2"/>
    <n v="0"/>
    <n v="2"/>
    <s v="Low"/>
    <x v="3"/>
  </r>
  <r>
    <s v="No"/>
    <s v="Non-Travel"/>
    <x v="2"/>
    <s v="Current Employees"/>
    <x v="0"/>
    <s v="Medical"/>
    <x v="97"/>
    <n v="129"/>
    <x v="1"/>
    <x v="0"/>
    <x v="1"/>
    <s v="No"/>
    <s v="Y"/>
    <n v="3"/>
    <n v="28"/>
    <n v="1"/>
    <n v="120"/>
    <n v="4"/>
    <s v="Bachelor's Degree"/>
    <n v="1"/>
    <n v="2"/>
    <n v="43"/>
    <n v="3"/>
    <n v="2"/>
    <n v="3"/>
    <n v="4221"/>
    <n v="8863"/>
    <n v="1"/>
    <n v="15"/>
    <n v="3"/>
    <n v="2"/>
    <n v="80"/>
    <n v="0"/>
    <n v="5"/>
    <n v="4"/>
    <n v="5"/>
    <n v="4"/>
    <n v="0"/>
    <n v="4"/>
    <s v="Low"/>
    <x v="0"/>
  </r>
  <r>
    <s v="No"/>
    <s v="Travel_Rarely"/>
    <x v="3"/>
    <s v="Current Employees"/>
    <x v="0"/>
    <s v="Medical"/>
    <x v="98"/>
    <n v="131"/>
    <x v="1"/>
    <x v="0"/>
    <x v="0"/>
    <s v="No"/>
    <s v="Y"/>
    <n v="1"/>
    <n v="58"/>
    <n v="1"/>
    <n v="682"/>
    <n v="10"/>
    <s v="Master's Degree"/>
    <n v="1"/>
    <n v="4"/>
    <n v="37"/>
    <n v="3"/>
    <n v="4"/>
    <n v="3"/>
    <n v="13872"/>
    <n v="24409"/>
    <n v="0"/>
    <n v="13"/>
    <n v="3"/>
    <n v="3"/>
    <n v="80"/>
    <n v="0"/>
    <n v="38"/>
    <n v="2"/>
    <n v="37"/>
    <n v="10"/>
    <n v="1"/>
    <n v="8"/>
    <s v="Medium"/>
    <x v="4"/>
  </r>
  <r>
    <s v="No"/>
    <s v="Non-Travel"/>
    <x v="0"/>
    <s v="Current Employees"/>
    <x v="1"/>
    <s v="Medical"/>
    <x v="99"/>
    <n v="132"/>
    <x v="1"/>
    <x v="2"/>
    <x v="1"/>
    <s v="No"/>
    <s v="Y"/>
    <n v="3"/>
    <n v="44"/>
    <n v="1"/>
    <n v="489"/>
    <n v="23"/>
    <s v="Bachelor's Degree"/>
    <n v="1"/>
    <n v="2"/>
    <n v="67"/>
    <n v="3"/>
    <n v="2"/>
    <n v="2"/>
    <n v="2042"/>
    <n v="25043"/>
    <n v="4"/>
    <n v="12"/>
    <n v="3"/>
    <n v="3"/>
    <n v="80"/>
    <n v="1"/>
    <n v="17"/>
    <n v="4"/>
    <n v="3"/>
    <n v="2"/>
    <n v="1"/>
    <n v="2"/>
    <s v="Low"/>
    <x v="2"/>
  </r>
  <r>
    <s v="Yes"/>
    <s v="Travel_Rarely"/>
    <x v="0"/>
    <s v="Ex-Employees"/>
    <x v="2"/>
    <s v="Human Resources"/>
    <x v="100"/>
    <n v="133"/>
    <x v="1"/>
    <x v="8"/>
    <x v="2"/>
    <s v="Yes"/>
    <s v="Y"/>
    <n v="3"/>
    <n v="37"/>
    <n v="0"/>
    <n v="807"/>
    <n v="6"/>
    <s v="Master's Degree"/>
    <n v="1"/>
    <n v="3"/>
    <n v="63"/>
    <n v="3"/>
    <n v="1"/>
    <n v="1"/>
    <n v="2073"/>
    <n v="23648"/>
    <n v="4"/>
    <n v="22"/>
    <n v="4"/>
    <n v="4"/>
    <n v="80"/>
    <n v="0"/>
    <n v="7"/>
    <n v="3"/>
    <n v="3"/>
    <n v="2"/>
    <n v="0"/>
    <n v="2"/>
    <s v="Low"/>
    <x v="0"/>
  </r>
  <r>
    <s v="No"/>
    <s v="Travel_Rarely"/>
    <x v="2"/>
    <s v="Current Employees"/>
    <x v="1"/>
    <s v="Life Sciences"/>
    <x v="101"/>
    <n v="134"/>
    <x v="1"/>
    <x v="1"/>
    <x v="0"/>
    <s v="No"/>
    <s v="Y"/>
    <n v="2"/>
    <n v="32"/>
    <n v="1"/>
    <n v="827"/>
    <n v="1"/>
    <s v="High School"/>
    <n v="1"/>
    <n v="4"/>
    <n v="71"/>
    <n v="3"/>
    <n v="1"/>
    <n v="1"/>
    <n v="2956"/>
    <n v="15178"/>
    <n v="1"/>
    <n v="13"/>
    <n v="3"/>
    <n v="4"/>
    <n v="80"/>
    <n v="0"/>
    <n v="1"/>
    <n v="3"/>
    <n v="1"/>
    <n v="0"/>
    <n v="0"/>
    <n v="0"/>
    <s v="Low"/>
    <x v="1"/>
  </r>
  <r>
    <s v="Yes"/>
    <s v="Travel_Frequently"/>
    <x v="4"/>
    <s v="Ex-Employees"/>
    <x v="1"/>
    <s v="Life Sciences"/>
    <x v="102"/>
    <n v="137"/>
    <x v="0"/>
    <x v="2"/>
    <x v="0"/>
    <s v="Yes"/>
    <s v="Y"/>
    <n v="5"/>
    <n v="20"/>
    <n v="0"/>
    <n v="871"/>
    <n v="6"/>
    <s v="Bachelor's Degree"/>
    <n v="1"/>
    <n v="4"/>
    <n v="66"/>
    <n v="2"/>
    <n v="1"/>
    <n v="4"/>
    <n v="2926"/>
    <n v="19783"/>
    <n v="1"/>
    <n v="18"/>
    <n v="3"/>
    <n v="2"/>
    <n v="80"/>
    <n v="0"/>
    <n v="1"/>
    <n v="3"/>
    <n v="1"/>
    <n v="0"/>
    <n v="1"/>
    <n v="0"/>
    <s v="Low"/>
    <x v="1"/>
  </r>
  <r>
    <s v="No"/>
    <s v="Travel_Rarely"/>
    <x v="2"/>
    <s v="Current Employees"/>
    <x v="1"/>
    <s v="Other"/>
    <x v="103"/>
    <n v="138"/>
    <x v="0"/>
    <x v="1"/>
    <x v="0"/>
    <s v="No"/>
    <s v="Y"/>
    <n v="3"/>
    <n v="34"/>
    <n v="1"/>
    <n v="665"/>
    <n v="6"/>
    <s v="Master's Degree"/>
    <n v="1"/>
    <n v="1"/>
    <n v="41"/>
    <n v="3"/>
    <n v="2"/>
    <n v="3"/>
    <n v="4809"/>
    <n v="12482"/>
    <n v="1"/>
    <n v="14"/>
    <n v="3"/>
    <n v="3"/>
    <n v="80"/>
    <n v="0"/>
    <n v="16"/>
    <n v="3"/>
    <n v="16"/>
    <n v="13"/>
    <n v="2"/>
    <n v="10"/>
    <s v="Low"/>
    <x v="2"/>
  </r>
  <r>
    <s v="No"/>
    <s v="Non-Travel"/>
    <x v="0"/>
    <s v="Current Employees"/>
    <x v="1"/>
    <s v="Life Sciences"/>
    <x v="104"/>
    <n v="139"/>
    <x v="1"/>
    <x v="4"/>
    <x v="2"/>
    <s v="No"/>
    <s v="Y"/>
    <n v="2"/>
    <n v="37"/>
    <n v="1"/>
    <n v="1040"/>
    <n v="2"/>
    <s v="Associates Degree"/>
    <n v="1"/>
    <n v="3"/>
    <n v="100"/>
    <n v="2"/>
    <n v="2"/>
    <n v="4"/>
    <n v="5163"/>
    <n v="15850"/>
    <n v="5"/>
    <n v="14"/>
    <n v="3"/>
    <n v="4"/>
    <n v="80"/>
    <n v="1"/>
    <n v="17"/>
    <n v="4"/>
    <n v="1"/>
    <n v="0"/>
    <n v="0"/>
    <n v="0"/>
    <s v="Low"/>
    <x v="2"/>
  </r>
  <r>
    <s v="No"/>
    <s v="Non-Travel"/>
    <x v="3"/>
    <s v="Current Employees"/>
    <x v="2"/>
    <s v="Human Resources"/>
    <x v="105"/>
    <n v="140"/>
    <x v="0"/>
    <x v="5"/>
    <x v="1"/>
    <s v="No"/>
    <s v="Y"/>
    <n v="3"/>
    <n v="59"/>
    <n v="1"/>
    <n v="1420"/>
    <n v="2"/>
    <s v="Master's Degree"/>
    <n v="1"/>
    <n v="3"/>
    <n v="32"/>
    <n v="2"/>
    <n v="5"/>
    <n v="4"/>
    <n v="18844"/>
    <n v="21922"/>
    <n v="9"/>
    <n v="21"/>
    <n v="4"/>
    <n v="4"/>
    <n v="80"/>
    <n v="1"/>
    <n v="30"/>
    <n v="3"/>
    <n v="3"/>
    <n v="2"/>
    <n v="2"/>
    <n v="2"/>
    <s v="High"/>
    <x v="4"/>
  </r>
  <r>
    <s v="No"/>
    <s v="Travel_Frequently"/>
    <x v="1"/>
    <s v="Current Employees"/>
    <x v="1"/>
    <s v="Life Sciences"/>
    <x v="106"/>
    <n v="141"/>
    <x v="0"/>
    <x v="7"/>
    <x v="1"/>
    <s v="Yes"/>
    <s v="Y"/>
    <n v="1"/>
    <n v="50"/>
    <n v="1"/>
    <n v="1115"/>
    <n v="1"/>
    <s v="Bachelor's Degree"/>
    <n v="1"/>
    <n v="1"/>
    <n v="73"/>
    <n v="3"/>
    <n v="5"/>
    <n v="2"/>
    <n v="18172"/>
    <n v="9755"/>
    <n v="3"/>
    <n v="19"/>
    <n v="3"/>
    <n v="1"/>
    <n v="80"/>
    <n v="0"/>
    <n v="28"/>
    <n v="2"/>
    <n v="8"/>
    <n v="3"/>
    <n v="0"/>
    <n v="7"/>
    <s v="High"/>
    <x v="4"/>
  </r>
  <r>
    <s v="Yes"/>
    <s v="Travel_Rarely"/>
    <x v="2"/>
    <s v="Ex-Employees"/>
    <x v="0"/>
    <s v="Marketing"/>
    <x v="107"/>
    <n v="142"/>
    <x v="1"/>
    <x v="0"/>
    <x v="0"/>
    <s v="Yes"/>
    <s v="Y"/>
    <n v="1"/>
    <n v="25"/>
    <n v="0"/>
    <n v="240"/>
    <n v="5"/>
    <s v="Bachelor's Degree"/>
    <n v="1"/>
    <n v="3"/>
    <n v="46"/>
    <n v="2"/>
    <n v="2"/>
    <n v="3"/>
    <n v="5744"/>
    <n v="26959"/>
    <n v="1"/>
    <n v="11"/>
    <n v="3"/>
    <n v="4"/>
    <n v="80"/>
    <n v="0"/>
    <n v="6"/>
    <n v="3"/>
    <n v="6"/>
    <n v="4"/>
    <n v="0"/>
    <n v="3"/>
    <s v="Low"/>
    <x v="0"/>
  </r>
  <r>
    <s v="No"/>
    <s v="Travel_Rarely"/>
    <x v="2"/>
    <s v="Current Employees"/>
    <x v="1"/>
    <s v="Medical"/>
    <x v="108"/>
    <n v="143"/>
    <x v="1"/>
    <x v="1"/>
    <x v="1"/>
    <s v="No"/>
    <s v="Y"/>
    <n v="2"/>
    <n v="25"/>
    <n v="1"/>
    <n v="1280"/>
    <n v="7"/>
    <s v="High School"/>
    <n v="1"/>
    <n v="4"/>
    <n v="64"/>
    <n v="2"/>
    <n v="1"/>
    <n v="4"/>
    <n v="2889"/>
    <n v="26897"/>
    <n v="1"/>
    <n v="11"/>
    <n v="3"/>
    <n v="3"/>
    <n v="80"/>
    <n v="2"/>
    <n v="2"/>
    <n v="3"/>
    <n v="2"/>
    <n v="2"/>
    <n v="2"/>
    <n v="1"/>
    <s v="Low"/>
    <x v="3"/>
  </r>
  <r>
    <s v="No"/>
    <s v="Travel_Rarely"/>
    <x v="4"/>
    <s v="Current Employees"/>
    <x v="1"/>
    <s v="Medical"/>
    <x v="109"/>
    <n v="144"/>
    <x v="0"/>
    <x v="2"/>
    <x v="0"/>
    <s v="No"/>
    <s v="Y"/>
    <n v="5"/>
    <n v="22"/>
    <n v="1"/>
    <n v="534"/>
    <n v="15"/>
    <s v="Bachelor's Degree"/>
    <n v="1"/>
    <n v="2"/>
    <n v="59"/>
    <n v="3"/>
    <n v="1"/>
    <n v="4"/>
    <n v="2871"/>
    <n v="23785"/>
    <n v="1"/>
    <n v="15"/>
    <n v="3"/>
    <n v="3"/>
    <n v="80"/>
    <n v="0"/>
    <n v="1"/>
    <n v="3"/>
    <n v="0"/>
    <n v="0"/>
    <n v="0"/>
    <n v="0"/>
    <s v="Low"/>
    <x v="1"/>
  </r>
  <r>
    <s v="No"/>
    <s v="Travel_Frequently"/>
    <x v="1"/>
    <s v="Current Employees"/>
    <x v="1"/>
    <s v="Medical"/>
    <x v="110"/>
    <n v="145"/>
    <x v="0"/>
    <x v="4"/>
    <x v="0"/>
    <s v="No"/>
    <s v="Y"/>
    <n v="1"/>
    <n v="51"/>
    <n v="1"/>
    <n v="1456"/>
    <n v="1"/>
    <s v="Master's Degree"/>
    <n v="1"/>
    <n v="1"/>
    <n v="30"/>
    <n v="2"/>
    <n v="3"/>
    <n v="1"/>
    <n v="7484"/>
    <n v="25796"/>
    <n v="3"/>
    <n v="20"/>
    <n v="4"/>
    <n v="3"/>
    <n v="80"/>
    <n v="0"/>
    <n v="23"/>
    <n v="2"/>
    <n v="13"/>
    <n v="12"/>
    <n v="12"/>
    <n v="8"/>
    <s v="Medium"/>
    <x v="2"/>
  </r>
  <r>
    <s v="Yes"/>
    <s v="Travel_Frequently"/>
    <x v="2"/>
    <s v="Ex-Employees"/>
    <x v="1"/>
    <s v="Life Sciences"/>
    <x v="111"/>
    <n v="147"/>
    <x v="1"/>
    <x v="2"/>
    <x v="0"/>
    <s v="Yes"/>
    <s v="Y"/>
    <n v="3"/>
    <n v="34"/>
    <n v="0"/>
    <n v="658"/>
    <n v="7"/>
    <s v="Bachelor's Degree"/>
    <n v="1"/>
    <n v="1"/>
    <n v="66"/>
    <n v="1"/>
    <n v="2"/>
    <n v="3"/>
    <n v="6074"/>
    <n v="22887"/>
    <n v="1"/>
    <n v="24"/>
    <n v="4"/>
    <n v="4"/>
    <n v="80"/>
    <n v="0"/>
    <n v="9"/>
    <n v="3"/>
    <n v="9"/>
    <n v="7"/>
    <n v="0"/>
    <n v="6"/>
    <s v="Medium"/>
    <x v="0"/>
  </r>
  <r>
    <s v="No"/>
    <s v="Non-Travel"/>
    <x v="1"/>
    <s v="Current Employees"/>
    <x v="2"/>
    <s v="Human Resources"/>
    <x v="112"/>
    <n v="148"/>
    <x v="0"/>
    <x v="5"/>
    <x v="0"/>
    <s v="Yes"/>
    <s v="Y"/>
    <n v="3"/>
    <n v="54"/>
    <n v="1"/>
    <n v="142"/>
    <n v="26"/>
    <s v="Bachelor's Degree"/>
    <n v="1"/>
    <n v="4"/>
    <n v="30"/>
    <n v="4"/>
    <n v="4"/>
    <n v="4"/>
    <n v="17328"/>
    <n v="13871"/>
    <n v="2"/>
    <n v="12"/>
    <n v="3"/>
    <n v="3"/>
    <n v="80"/>
    <n v="0"/>
    <n v="23"/>
    <n v="3"/>
    <n v="5"/>
    <n v="3"/>
    <n v="4"/>
    <n v="4"/>
    <s v="High"/>
    <x v="2"/>
  </r>
  <r>
    <s v="No"/>
    <s v="Travel_Rarely"/>
    <x v="4"/>
    <s v="Current Employees"/>
    <x v="1"/>
    <s v="Life Sciences"/>
    <x v="113"/>
    <n v="150"/>
    <x v="1"/>
    <x v="2"/>
    <x v="1"/>
    <s v="No"/>
    <s v="Y"/>
    <n v="2"/>
    <n v="24"/>
    <n v="1"/>
    <n v="1127"/>
    <n v="18"/>
    <s v="High School"/>
    <n v="1"/>
    <n v="2"/>
    <n v="52"/>
    <n v="3"/>
    <n v="1"/>
    <n v="3"/>
    <n v="2774"/>
    <n v="13257"/>
    <n v="0"/>
    <n v="12"/>
    <n v="3"/>
    <n v="3"/>
    <n v="80"/>
    <n v="1"/>
    <n v="6"/>
    <n v="3"/>
    <n v="5"/>
    <n v="3"/>
    <n v="1"/>
    <n v="2"/>
    <s v="Low"/>
    <x v="0"/>
  </r>
  <r>
    <s v="No"/>
    <s v="Travel_Rarely"/>
    <x v="2"/>
    <s v="Current Employees"/>
    <x v="1"/>
    <s v="Life Sciences"/>
    <x v="114"/>
    <n v="151"/>
    <x v="0"/>
    <x v="1"/>
    <x v="2"/>
    <s v="No"/>
    <s v="Y"/>
    <n v="3"/>
    <n v="34"/>
    <n v="1"/>
    <n v="1031"/>
    <n v="6"/>
    <s v="Master's Degree"/>
    <n v="1"/>
    <n v="3"/>
    <n v="45"/>
    <n v="2"/>
    <n v="2"/>
    <n v="2"/>
    <n v="4505"/>
    <n v="15000"/>
    <n v="6"/>
    <n v="15"/>
    <n v="3"/>
    <n v="3"/>
    <n v="80"/>
    <n v="1"/>
    <n v="12"/>
    <n v="3"/>
    <n v="1"/>
    <n v="0"/>
    <n v="0"/>
    <n v="0"/>
    <s v="Low"/>
    <x v="0"/>
  </r>
  <r>
    <s v="No"/>
    <s v="Travel_Rarely"/>
    <x v="0"/>
    <s v="Current Employees"/>
    <x v="0"/>
    <s v="Life Sciences"/>
    <x v="115"/>
    <n v="152"/>
    <x v="1"/>
    <x v="0"/>
    <x v="0"/>
    <s v="No"/>
    <s v="Y"/>
    <n v="3"/>
    <n v="37"/>
    <n v="1"/>
    <n v="1189"/>
    <n v="3"/>
    <s v="Bachelor's Degree"/>
    <n v="1"/>
    <n v="3"/>
    <n v="87"/>
    <n v="3"/>
    <n v="3"/>
    <n v="4"/>
    <n v="7428"/>
    <n v="14506"/>
    <n v="2"/>
    <n v="12"/>
    <n v="3"/>
    <n v="1"/>
    <n v="80"/>
    <n v="0"/>
    <n v="12"/>
    <n v="3"/>
    <n v="5"/>
    <n v="3"/>
    <n v="1"/>
    <n v="3"/>
    <s v="Medium"/>
    <x v="0"/>
  </r>
  <r>
    <s v="No"/>
    <s v="Travel_Rarely"/>
    <x v="2"/>
    <s v="Current Employees"/>
    <x v="1"/>
    <s v="Medical"/>
    <x v="116"/>
    <n v="153"/>
    <x v="0"/>
    <x v="5"/>
    <x v="0"/>
    <s v="No"/>
    <s v="Y"/>
    <n v="6"/>
    <n v="34"/>
    <n v="1"/>
    <n v="1354"/>
    <n v="5"/>
    <s v="Bachelor's Degree"/>
    <n v="1"/>
    <n v="3"/>
    <n v="45"/>
    <n v="2"/>
    <n v="3"/>
    <n v="1"/>
    <n v="11631"/>
    <n v="5615"/>
    <n v="2"/>
    <n v="12"/>
    <n v="3"/>
    <n v="4"/>
    <n v="80"/>
    <n v="0"/>
    <n v="14"/>
    <n v="3"/>
    <n v="11"/>
    <n v="10"/>
    <n v="5"/>
    <n v="8"/>
    <s v="Medium"/>
    <x v="0"/>
  </r>
  <r>
    <s v="No"/>
    <s v="Travel_Frequently"/>
    <x v="0"/>
    <s v="Current Employees"/>
    <x v="0"/>
    <s v="Technical Degree"/>
    <x v="117"/>
    <n v="154"/>
    <x v="0"/>
    <x v="0"/>
    <x v="1"/>
    <s v="No"/>
    <s v="Y"/>
    <n v="6"/>
    <n v="36"/>
    <n v="1"/>
    <n v="1467"/>
    <n v="11"/>
    <s v="Associates Degree"/>
    <n v="1"/>
    <n v="2"/>
    <n v="92"/>
    <n v="3"/>
    <n v="3"/>
    <n v="4"/>
    <n v="9738"/>
    <n v="22952"/>
    <n v="0"/>
    <n v="14"/>
    <n v="3"/>
    <n v="3"/>
    <n v="80"/>
    <n v="1"/>
    <n v="10"/>
    <n v="3"/>
    <n v="9"/>
    <n v="7"/>
    <n v="2"/>
    <n v="8"/>
    <s v="Medium"/>
    <x v="0"/>
  </r>
  <r>
    <s v="No"/>
    <s v="Travel_Rarely"/>
    <x v="0"/>
    <s v="Current Employees"/>
    <x v="1"/>
    <s v="Life Sciences"/>
    <x v="118"/>
    <n v="155"/>
    <x v="0"/>
    <x v="2"/>
    <x v="2"/>
    <s v="No"/>
    <s v="Y"/>
    <n v="2"/>
    <n v="36"/>
    <n v="1"/>
    <n v="922"/>
    <n v="3"/>
    <s v="Associates Degree"/>
    <n v="1"/>
    <n v="1"/>
    <n v="39"/>
    <n v="3"/>
    <n v="1"/>
    <n v="4"/>
    <n v="2835"/>
    <n v="2561"/>
    <n v="5"/>
    <n v="22"/>
    <n v="4"/>
    <n v="1"/>
    <n v="80"/>
    <n v="1"/>
    <n v="7"/>
    <n v="3"/>
    <n v="1"/>
    <n v="0"/>
    <n v="0"/>
    <n v="0"/>
    <s v="Low"/>
    <x v="0"/>
  </r>
  <r>
    <s v="No"/>
    <s v="Travel_Frequently"/>
    <x v="0"/>
    <s v="Current Employees"/>
    <x v="0"/>
    <s v="Life Sciences"/>
    <x v="119"/>
    <n v="158"/>
    <x v="1"/>
    <x v="5"/>
    <x v="1"/>
    <s v="Yes"/>
    <s v="Y"/>
    <n v="3"/>
    <n v="43"/>
    <n v="1"/>
    <n v="394"/>
    <n v="26"/>
    <s v="Associates Degree"/>
    <n v="1"/>
    <n v="3"/>
    <n v="92"/>
    <n v="3"/>
    <n v="4"/>
    <n v="4"/>
    <n v="16959"/>
    <n v="19494"/>
    <n v="1"/>
    <n v="12"/>
    <n v="3"/>
    <n v="4"/>
    <n v="80"/>
    <n v="2"/>
    <n v="25"/>
    <n v="4"/>
    <n v="25"/>
    <n v="12"/>
    <n v="4"/>
    <n v="12"/>
    <s v="High"/>
    <x v="4"/>
  </r>
  <r>
    <s v="No"/>
    <s v="Travel_Frequently"/>
    <x v="2"/>
    <s v="Current Employees"/>
    <x v="1"/>
    <s v="Life Sciences"/>
    <x v="120"/>
    <n v="159"/>
    <x v="1"/>
    <x v="1"/>
    <x v="2"/>
    <s v="No"/>
    <s v="Y"/>
    <n v="2"/>
    <n v="30"/>
    <n v="1"/>
    <n v="1312"/>
    <n v="23"/>
    <s v="Bachelor's Degree"/>
    <n v="1"/>
    <n v="1"/>
    <n v="96"/>
    <n v="1"/>
    <n v="1"/>
    <n v="3"/>
    <n v="2613"/>
    <n v="22310"/>
    <n v="1"/>
    <n v="25"/>
    <n v="4"/>
    <n v="3"/>
    <n v="80"/>
    <n v="3"/>
    <n v="10"/>
    <n v="2"/>
    <n v="10"/>
    <n v="7"/>
    <n v="0"/>
    <n v="9"/>
    <s v="Low"/>
    <x v="0"/>
  </r>
  <r>
    <s v="No"/>
    <s v="Non-Travel"/>
    <x v="2"/>
    <s v="Current Employees"/>
    <x v="0"/>
    <s v="Marketing"/>
    <x v="121"/>
    <n v="160"/>
    <x v="1"/>
    <x v="0"/>
    <x v="1"/>
    <s v="No"/>
    <s v="Y"/>
    <n v="2"/>
    <n v="33"/>
    <n v="1"/>
    <n v="750"/>
    <n v="22"/>
    <s v="Associates Degree"/>
    <n v="1"/>
    <n v="3"/>
    <n v="95"/>
    <n v="3"/>
    <n v="2"/>
    <n v="2"/>
    <n v="6146"/>
    <n v="15480"/>
    <n v="0"/>
    <n v="13"/>
    <n v="3"/>
    <n v="1"/>
    <n v="80"/>
    <n v="1"/>
    <n v="8"/>
    <n v="4"/>
    <n v="7"/>
    <n v="7"/>
    <n v="0"/>
    <n v="7"/>
    <s v="Medium"/>
    <x v="0"/>
  </r>
  <r>
    <s v="Yes"/>
    <s v="Travel_Rarely"/>
    <x v="3"/>
    <s v="Ex-Employees"/>
    <x v="1"/>
    <s v="Life Sciences"/>
    <x v="122"/>
    <n v="161"/>
    <x v="0"/>
    <x v="1"/>
    <x v="1"/>
    <s v="Yes"/>
    <s v="Y"/>
    <n v="2"/>
    <n v="56"/>
    <n v="0"/>
    <n v="441"/>
    <n v="14"/>
    <s v="Master's Degree"/>
    <n v="1"/>
    <n v="2"/>
    <n v="72"/>
    <n v="3"/>
    <n v="1"/>
    <n v="2"/>
    <n v="4963"/>
    <n v="4510"/>
    <n v="9"/>
    <n v="18"/>
    <n v="3"/>
    <n v="1"/>
    <n v="80"/>
    <n v="3"/>
    <n v="7"/>
    <n v="3"/>
    <n v="5"/>
    <n v="4"/>
    <n v="4"/>
    <n v="3"/>
    <s v="Low"/>
    <x v="0"/>
  </r>
  <r>
    <s v="No"/>
    <s v="Travel_Rarely"/>
    <x v="1"/>
    <s v="Current Employees"/>
    <x v="1"/>
    <s v="Life Sciences"/>
    <x v="123"/>
    <n v="162"/>
    <x v="1"/>
    <x v="7"/>
    <x v="0"/>
    <s v="No"/>
    <s v="Y"/>
    <n v="5"/>
    <n v="51"/>
    <n v="1"/>
    <n v="684"/>
    <n v="6"/>
    <s v="Bachelor's Degree"/>
    <n v="1"/>
    <n v="1"/>
    <n v="51"/>
    <n v="3"/>
    <n v="5"/>
    <n v="3"/>
    <n v="19537"/>
    <n v="6462"/>
    <n v="7"/>
    <n v="13"/>
    <n v="3"/>
    <n v="3"/>
    <n v="80"/>
    <n v="0"/>
    <n v="23"/>
    <n v="3"/>
    <n v="20"/>
    <n v="18"/>
    <n v="15"/>
    <n v="15"/>
    <s v="High"/>
    <x v="2"/>
  </r>
  <r>
    <s v="Yes"/>
    <s v="Travel_Rarely"/>
    <x v="2"/>
    <s v="Ex-Employees"/>
    <x v="0"/>
    <s v="Life Sciences"/>
    <x v="124"/>
    <n v="163"/>
    <x v="1"/>
    <x v="0"/>
    <x v="1"/>
    <s v="Yes"/>
    <s v="Y"/>
    <n v="3"/>
    <n v="31"/>
    <n v="0"/>
    <n v="249"/>
    <n v="6"/>
    <s v="Master's Degree"/>
    <n v="1"/>
    <n v="2"/>
    <n v="76"/>
    <n v="1"/>
    <n v="2"/>
    <n v="3"/>
    <n v="6172"/>
    <n v="20739"/>
    <n v="4"/>
    <n v="18"/>
    <n v="3"/>
    <n v="2"/>
    <n v="80"/>
    <n v="0"/>
    <n v="12"/>
    <n v="2"/>
    <n v="7"/>
    <n v="7"/>
    <n v="7"/>
    <n v="7"/>
    <s v="Medium"/>
    <x v="0"/>
  </r>
  <r>
    <s v="No"/>
    <s v="Travel_Rarely"/>
    <x v="2"/>
    <s v="Current Employees"/>
    <x v="1"/>
    <s v="Other"/>
    <x v="125"/>
    <n v="164"/>
    <x v="0"/>
    <x v="1"/>
    <x v="1"/>
    <s v="No"/>
    <s v="Y"/>
    <n v="3"/>
    <n v="26"/>
    <n v="1"/>
    <n v="841"/>
    <n v="6"/>
    <s v="Bachelor's Degree"/>
    <n v="1"/>
    <n v="3"/>
    <n v="46"/>
    <n v="2"/>
    <n v="1"/>
    <n v="2"/>
    <n v="2368"/>
    <n v="23300"/>
    <n v="1"/>
    <n v="19"/>
    <n v="3"/>
    <n v="3"/>
    <n v="80"/>
    <n v="0"/>
    <n v="5"/>
    <n v="2"/>
    <n v="5"/>
    <n v="4"/>
    <n v="4"/>
    <n v="3"/>
    <s v="Low"/>
    <x v="0"/>
  </r>
  <r>
    <s v="Yes"/>
    <s v="Travel_Rarely"/>
    <x v="3"/>
    <s v="Ex-Employees"/>
    <x v="1"/>
    <s v="Medical"/>
    <x v="126"/>
    <n v="165"/>
    <x v="0"/>
    <x v="4"/>
    <x v="1"/>
    <s v="No"/>
    <s v="Y"/>
    <n v="3"/>
    <n v="58"/>
    <n v="0"/>
    <n v="147"/>
    <n v="23"/>
    <s v="Master's Degree"/>
    <n v="1"/>
    <n v="4"/>
    <n v="94"/>
    <n v="3"/>
    <n v="3"/>
    <n v="4"/>
    <n v="10312"/>
    <n v="3465"/>
    <n v="1"/>
    <n v="12"/>
    <n v="3"/>
    <n v="4"/>
    <n v="80"/>
    <n v="1"/>
    <n v="40"/>
    <n v="2"/>
    <n v="40"/>
    <n v="10"/>
    <n v="15"/>
    <n v="6"/>
    <s v="Medium"/>
    <x v="4"/>
  </r>
  <r>
    <s v="Yes"/>
    <s v="Travel_Rarely"/>
    <x v="4"/>
    <s v="Ex-Employees"/>
    <x v="0"/>
    <s v="Marketing"/>
    <x v="127"/>
    <n v="167"/>
    <x v="1"/>
    <x v="6"/>
    <x v="0"/>
    <s v="Yes"/>
    <s v="Y"/>
    <n v="2"/>
    <n v="19"/>
    <n v="0"/>
    <n v="528"/>
    <n v="22"/>
    <s v="High School"/>
    <n v="1"/>
    <n v="4"/>
    <n v="50"/>
    <n v="3"/>
    <n v="1"/>
    <n v="3"/>
    <n v="1675"/>
    <n v="26820"/>
    <n v="1"/>
    <n v="19"/>
    <n v="3"/>
    <n v="4"/>
    <n v="80"/>
    <n v="0"/>
    <n v="0"/>
    <n v="2"/>
    <n v="0"/>
    <n v="0"/>
    <n v="0"/>
    <n v="0"/>
    <s v="Low"/>
    <x v="1"/>
  </r>
  <r>
    <s v="No"/>
    <s v="Travel_Rarely"/>
    <x v="4"/>
    <s v="Current Employees"/>
    <x v="1"/>
    <s v="Technical Degree"/>
    <x v="128"/>
    <n v="169"/>
    <x v="1"/>
    <x v="2"/>
    <x v="1"/>
    <s v="No"/>
    <s v="Y"/>
    <n v="2"/>
    <n v="22"/>
    <n v="1"/>
    <n v="594"/>
    <n v="2"/>
    <s v="High School"/>
    <n v="1"/>
    <n v="3"/>
    <n v="100"/>
    <n v="3"/>
    <n v="1"/>
    <n v="4"/>
    <n v="2523"/>
    <n v="19299"/>
    <n v="0"/>
    <n v="14"/>
    <n v="3"/>
    <n v="3"/>
    <n v="80"/>
    <n v="1"/>
    <n v="3"/>
    <n v="3"/>
    <n v="2"/>
    <n v="1"/>
    <n v="2"/>
    <n v="1"/>
    <s v="Low"/>
    <x v="3"/>
  </r>
  <r>
    <s v="No"/>
    <s v="Travel_Rarely"/>
    <x v="1"/>
    <s v="Current Employees"/>
    <x v="1"/>
    <s v="Medical"/>
    <x v="129"/>
    <n v="170"/>
    <x v="0"/>
    <x v="3"/>
    <x v="1"/>
    <s v="No"/>
    <s v="Y"/>
    <n v="2"/>
    <n v="49"/>
    <n v="1"/>
    <n v="470"/>
    <n v="20"/>
    <s v="Master's Degree"/>
    <n v="1"/>
    <n v="3"/>
    <n v="96"/>
    <n v="3"/>
    <n v="2"/>
    <n v="1"/>
    <n v="6567"/>
    <n v="5549"/>
    <n v="1"/>
    <n v="14"/>
    <n v="3"/>
    <n v="3"/>
    <n v="80"/>
    <n v="0"/>
    <n v="16"/>
    <n v="2"/>
    <n v="15"/>
    <n v="11"/>
    <n v="5"/>
    <n v="11"/>
    <s v="Medium"/>
    <x v="2"/>
  </r>
  <r>
    <s v="No"/>
    <s v="Travel_Frequently"/>
    <x v="0"/>
    <s v="Current Employees"/>
    <x v="1"/>
    <s v="Medical"/>
    <x v="130"/>
    <n v="171"/>
    <x v="0"/>
    <x v="1"/>
    <x v="0"/>
    <s v="No"/>
    <s v="Y"/>
    <n v="2"/>
    <n v="43"/>
    <n v="1"/>
    <n v="957"/>
    <n v="28"/>
    <s v="Bachelor's Degree"/>
    <n v="1"/>
    <n v="2"/>
    <n v="72"/>
    <n v="4"/>
    <n v="1"/>
    <n v="3"/>
    <n v="4739"/>
    <n v="16090"/>
    <n v="4"/>
    <n v="12"/>
    <n v="3"/>
    <n v="4"/>
    <n v="80"/>
    <n v="0"/>
    <n v="18"/>
    <n v="3"/>
    <n v="3"/>
    <n v="2"/>
    <n v="1"/>
    <n v="2"/>
    <s v="Low"/>
    <x v="2"/>
  </r>
  <r>
    <s v="No"/>
    <s v="Travel_Frequently"/>
    <x v="1"/>
    <s v="Current Employees"/>
    <x v="0"/>
    <s v="Marketing"/>
    <x v="131"/>
    <n v="174"/>
    <x v="0"/>
    <x v="0"/>
    <x v="0"/>
    <s v="No"/>
    <s v="Y"/>
    <n v="3"/>
    <n v="50"/>
    <n v="1"/>
    <n v="809"/>
    <n v="12"/>
    <s v="Bachelor's Degree"/>
    <n v="1"/>
    <n v="3"/>
    <n v="77"/>
    <n v="3"/>
    <n v="3"/>
    <n v="4"/>
    <n v="9208"/>
    <n v="6645"/>
    <n v="4"/>
    <n v="11"/>
    <n v="3"/>
    <n v="4"/>
    <n v="80"/>
    <n v="0"/>
    <n v="16"/>
    <n v="3"/>
    <n v="2"/>
    <n v="2"/>
    <n v="2"/>
    <n v="1"/>
    <s v="Medium"/>
    <x v="2"/>
  </r>
  <r>
    <s v="Yes"/>
    <s v="Travel_Rarely"/>
    <x v="2"/>
    <s v="Ex-Employees"/>
    <x v="0"/>
    <s v="Life Sciences"/>
    <x v="132"/>
    <n v="175"/>
    <x v="0"/>
    <x v="0"/>
    <x v="1"/>
    <s v="Yes"/>
    <s v="Y"/>
    <n v="2"/>
    <n v="31"/>
    <n v="0"/>
    <n v="542"/>
    <n v="20"/>
    <s v="Bachelor's Degree"/>
    <n v="1"/>
    <n v="2"/>
    <n v="71"/>
    <n v="1"/>
    <n v="2"/>
    <n v="3"/>
    <n v="4559"/>
    <n v="24788"/>
    <n v="3"/>
    <n v="11"/>
    <n v="3"/>
    <n v="3"/>
    <n v="80"/>
    <n v="1"/>
    <n v="4"/>
    <n v="3"/>
    <n v="2"/>
    <n v="2"/>
    <n v="2"/>
    <n v="2"/>
    <s v="Low"/>
    <x v="3"/>
  </r>
  <r>
    <s v="No"/>
    <s v="Travel_Rarely"/>
    <x v="0"/>
    <s v="Current Employees"/>
    <x v="0"/>
    <s v="Life Sciences"/>
    <x v="133"/>
    <n v="176"/>
    <x v="1"/>
    <x v="0"/>
    <x v="2"/>
    <s v="Yes"/>
    <s v="Y"/>
    <n v="2"/>
    <n v="41"/>
    <n v="1"/>
    <n v="802"/>
    <n v="9"/>
    <s v="High School"/>
    <n v="1"/>
    <n v="3"/>
    <n v="96"/>
    <n v="3"/>
    <n v="3"/>
    <n v="3"/>
    <n v="8189"/>
    <n v="21196"/>
    <n v="3"/>
    <n v="13"/>
    <n v="3"/>
    <n v="3"/>
    <n v="80"/>
    <n v="1"/>
    <n v="12"/>
    <n v="3"/>
    <n v="9"/>
    <n v="7"/>
    <n v="0"/>
    <n v="7"/>
    <s v="Medium"/>
    <x v="0"/>
  </r>
  <r>
    <s v="No"/>
    <s v="Travel_Rarely"/>
    <x v="2"/>
    <s v="Current Employees"/>
    <x v="2"/>
    <s v="Life Sciences"/>
    <x v="134"/>
    <n v="177"/>
    <x v="0"/>
    <x v="8"/>
    <x v="1"/>
    <s v="No"/>
    <s v="Y"/>
    <n v="3"/>
    <n v="26"/>
    <n v="1"/>
    <n v="1355"/>
    <n v="25"/>
    <s v="High School"/>
    <n v="1"/>
    <n v="3"/>
    <n v="61"/>
    <n v="3"/>
    <n v="1"/>
    <n v="3"/>
    <n v="2942"/>
    <n v="8916"/>
    <n v="1"/>
    <n v="23"/>
    <n v="4"/>
    <n v="4"/>
    <n v="80"/>
    <n v="1"/>
    <n v="8"/>
    <n v="3"/>
    <n v="8"/>
    <n v="7"/>
    <n v="5"/>
    <n v="7"/>
    <s v="Low"/>
    <x v="0"/>
  </r>
  <r>
    <s v="No"/>
    <s v="Travel_Rarely"/>
    <x v="0"/>
    <s v="Current Employees"/>
    <x v="1"/>
    <s v="Medical"/>
    <x v="135"/>
    <n v="178"/>
    <x v="1"/>
    <x v="3"/>
    <x v="2"/>
    <s v="No"/>
    <s v="Y"/>
    <n v="0"/>
    <n v="36"/>
    <n v="1"/>
    <n v="216"/>
    <n v="6"/>
    <s v="Associates Degree"/>
    <n v="1"/>
    <n v="2"/>
    <n v="84"/>
    <n v="3"/>
    <n v="2"/>
    <n v="2"/>
    <n v="4941"/>
    <n v="2819"/>
    <n v="6"/>
    <n v="20"/>
    <n v="4"/>
    <n v="4"/>
    <n v="80"/>
    <n v="2"/>
    <n v="7"/>
    <n v="3"/>
    <n v="3"/>
    <n v="2"/>
    <n v="0"/>
    <n v="1"/>
    <s v="Low"/>
    <x v="0"/>
  </r>
  <r>
    <s v="Yes"/>
    <s v="Travel_Frequently"/>
    <x v="1"/>
    <s v="Ex-Employees"/>
    <x v="1"/>
    <s v="Life Sciences"/>
    <x v="136"/>
    <n v="179"/>
    <x v="1"/>
    <x v="3"/>
    <x v="0"/>
    <s v="No"/>
    <s v="Y"/>
    <n v="2"/>
    <n v="51"/>
    <n v="0"/>
    <n v="1150"/>
    <n v="8"/>
    <s v="Master's Degree"/>
    <n v="1"/>
    <n v="1"/>
    <n v="53"/>
    <n v="1"/>
    <n v="3"/>
    <n v="4"/>
    <n v="10650"/>
    <n v="25150"/>
    <n v="2"/>
    <n v="15"/>
    <n v="3"/>
    <n v="4"/>
    <n v="80"/>
    <n v="0"/>
    <n v="18"/>
    <n v="3"/>
    <n v="4"/>
    <n v="2"/>
    <n v="0"/>
    <n v="3"/>
    <s v="Medium"/>
    <x v="2"/>
  </r>
  <r>
    <s v="No"/>
    <s v="Travel_Rarely"/>
    <x v="0"/>
    <s v="Current Employees"/>
    <x v="0"/>
    <s v="Life Sciences"/>
    <x v="137"/>
    <n v="182"/>
    <x v="0"/>
    <x v="0"/>
    <x v="1"/>
    <s v="No"/>
    <s v="Y"/>
    <n v="1"/>
    <n v="39"/>
    <n v="1"/>
    <n v="1329"/>
    <n v="4"/>
    <s v="Master's Degree"/>
    <n v="1"/>
    <n v="4"/>
    <n v="47"/>
    <n v="2"/>
    <n v="2"/>
    <n v="3"/>
    <n v="5902"/>
    <n v="14590"/>
    <n v="4"/>
    <n v="14"/>
    <n v="3"/>
    <n v="3"/>
    <n v="80"/>
    <n v="1"/>
    <n v="17"/>
    <n v="4"/>
    <n v="15"/>
    <n v="11"/>
    <n v="5"/>
    <n v="9"/>
    <s v="Low"/>
    <x v="2"/>
  </r>
  <r>
    <s v="No"/>
    <s v="Travel_Rarely"/>
    <x v="2"/>
    <s v="Current Employees"/>
    <x v="0"/>
    <s v="Life Sciences"/>
    <x v="138"/>
    <n v="183"/>
    <x v="1"/>
    <x v="0"/>
    <x v="1"/>
    <s v="No"/>
    <s v="Y"/>
    <n v="3"/>
    <n v="25"/>
    <n v="1"/>
    <n v="959"/>
    <n v="28"/>
    <s v="Bachelor's Degree"/>
    <n v="1"/>
    <n v="1"/>
    <n v="41"/>
    <n v="2"/>
    <n v="2"/>
    <n v="3"/>
    <n v="8639"/>
    <n v="24835"/>
    <n v="2"/>
    <n v="18"/>
    <n v="3"/>
    <n v="4"/>
    <n v="80"/>
    <n v="0"/>
    <n v="6"/>
    <n v="3"/>
    <n v="2"/>
    <n v="2"/>
    <n v="2"/>
    <n v="2"/>
    <s v="Medium"/>
    <x v="0"/>
  </r>
  <r>
    <s v="No"/>
    <s v="Travel_Rarely"/>
    <x v="2"/>
    <s v="Current Employees"/>
    <x v="2"/>
    <s v="Human Resources"/>
    <x v="139"/>
    <n v="184"/>
    <x v="1"/>
    <x v="8"/>
    <x v="1"/>
    <s v="Yes"/>
    <s v="Y"/>
    <n v="2"/>
    <n v="30"/>
    <n v="1"/>
    <n v="1240"/>
    <n v="9"/>
    <s v="Bachelor's Degree"/>
    <n v="1"/>
    <n v="3"/>
    <n v="48"/>
    <n v="3"/>
    <n v="2"/>
    <n v="4"/>
    <n v="6347"/>
    <n v="13982"/>
    <n v="0"/>
    <n v="19"/>
    <n v="3"/>
    <n v="4"/>
    <n v="80"/>
    <n v="0"/>
    <n v="12"/>
    <n v="1"/>
    <n v="11"/>
    <n v="9"/>
    <n v="4"/>
    <n v="7"/>
    <s v="Medium"/>
    <x v="0"/>
  </r>
  <r>
    <s v="Yes"/>
    <s v="Travel_Rarely"/>
    <x v="2"/>
    <s v="Ex-Employees"/>
    <x v="1"/>
    <s v="Medical"/>
    <x v="140"/>
    <n v="190"/>
    <x v="0"/>
    <x v="2"/>
    <x v="0"/>
    <s v="No"/>
    <s v="Y"/>
    <n v="2"/>
    <n v="32"/>
    <n v="0"/>
    <n v="1033"/>
    <n v="9"/>
    <s v="Bachelor's Degree"/>
    <n v="1"/>
    <n v="1"/>
    <n v="41"/>
    <n v="3"/>
    <n v="1"/>
    <n v="1"/>
    <n v="4200"/>
    <n v="10224"/>
    <n v="7"/>
    <n v="22"/>
    <n v="4"/>
    <n v="1"/>
    <n v="80"/>
    <n v="0"/>
    <n v="10"/>
    <n v="4"/>
    <n v="5"/>
    <n v="4"/>
    <n v="0"/>
    <n v="4"/>
    <s v="Low"/>
    <x v="0"/>
  </r>
  <r>
    <s v="No"/>
    <s v="Travel_Rarely"/>
    <x v="1"/>
    <s v="Current Employees"/>
    <x v="1"/>
    <s v="Medical"/>
    <x v="141"/>
    <n v="192"/>
    <x v="1"/>
    <x v="1"/>
    <x v="0"/>
    <s v="No"/>
    <s v="Y"/>
    <n v="2"/>
    <n v="45"/>
    <n v="1"/>
    <n v="1316"/>
    <n v="29"/>
    <s v="Bachelor's Degree"/>
    <n v="1"/>
    <n v="3"/>
    <n v="83"/>
    <n v="3"/>
    <n v="1"/>
    <n v="4"/>
    <n v="3452"/>
    <n v="9752"/>
    <n v="5"/>
    <n v="13"/>
    <n v="3"/>
    <n v="2"/>
    <n v="80"/>
    <n v="0"/>
    <n v="9"/>
    <n v="2"/>
    <n v="6"/>
    <n v="5"/>
    <n v="0"/>
    <n v="3"/>
    <s v="Low"/>
    <x v="0"/>
  </r>
  <r>
    <s v="No"/>
    <s v="Travel_Rarely"/>
    <x v="0"/>
    <s v="Current Employees"/>
    <x v="1"/>
    <s v="Technical Degree"/>
    <x v="142"/>
    <n v="193"/>
    <x v="0"/>
    <x v="1"/>
    <x v="0"/>
    <s v="Yes"/>
    <s v="Y"/>
    <n v="2"/>
    <n v="38"/>
    <n v="1"/>
    <n v="364"/>
    <n v="3"/>
    <s v="Doctoral Degree"/>
    <n v="1"/>
    <n v="4"/>
    <n v="32"/>
    <n v="3"/>
    <n v="2"/>
    <n v="3"/>
    <n v="4317"/>
    <n v="2302"/>
    <n v="3"/>
    <n v="20"/>
    <n v="4"/>
    <n v="2"/>
    <n v="80"/>
    <n v="0"/>
    <n v="19"/>
    <n v="3"/>
    <n v="3"/>
    <n v="2"/>
    <n v="2"/>
    <n v="2"/>
    <s v="Low"/>
    <x v="2"/>
  </r>
  <r>
    <s v="No"/>
    <s v="Travel_Rarely"/>
    <x v="2"/>
    <s v="Current Employees"/>
    <x v="1"/>
    <s v="Life Sciences"/>
    <x v="143"/>
    <n v="194"/>
    <x v="0"/>
    <x v="1"/>
    <x v="0"/>
    <s v="No"/>
    <s v="Y"/>
    <n v="4"/>
    <n v="30"/>
    <n v="1"/>
    <n v="438"/>
    <n v="18"/>
    <s v="Bachelor's Degree"/>
    <n v="1"/>
    <n v="1"/>
    <n v="75"/>
    <n v="3"/>
    <n v="1"/>
    <n v="3"/>
    <n v="2632"/>
    <n v="23910"/>
    <n v="1"/>
    <n v="14"/>
    <n v="3"/>
    <n v="3"/>
    <n v="80"/>
    <n v="0"/>
    <n v="5"/>
    <n v="2"/>
    <n v="5"/>
    <n v="4"/>
    <n v="0"/>
    <n v="4"/>
    <s v="Low"/>
    <x v="0"/>
  </r>
  <r>
    <s v="No"/>
    <s v="Travel_Frequently"/>
    <x v="2"/>
    <s v="Current Employees"/>
    <x v="0"/>
    <s v="Medical"/>
    <x v="144"/>
    <n v="195"/>
    <x v="1"/>
    <x v="0"/>
    <x v="2"/>
    <s v="No"/>
    <s v="Y"/>
    <n v="2"/>
    <n v="32"/>
    <n v="1"/>
    <n v="689"/>
    <n v="9"/>
    <s v="Associates Degree"/>
    <n v="1"/>
    <n v="4"/>
    <n v="35"/>
    <n v="1"/>
    <n v="2"/>
    <n v="4"/>
    <n v="4668"/>
    <n v="22812"/>
    <n v="0"/>
    <n v="17"/>
    <n v="3"/>
    <n v="4"/>
    <n v="80"/>
    <n v="3"/>
    <n v="9"/>
    <n v="4"/>
    <n v="8"/>
    <n v="7"/>
    <n v="0"/>
    <n v="7"/>
    <s v="Low"/>
    <x v="0"/>
  </r>
  <r>
    <s v="No"/>
    <s v="Travel_Rarely"/>
    <x v="2"/>
    <s v="Current Employees"/>
    <x v="1"/>
    <s v="Technical Degree"/>
    <x v="145"/>
    <n v="197"/>
    <x v="0"/>
    <x v="1"/>
    <x v="2"/>
    <s v="No"/>
    <s v="Y"/>
    <n v="3"/>
    <n v="30"/>
    <n v="1"/>
    <n v="201"/>
    <n v="5"/>
    <s v="Bachelor's Degree"/>
    <n v="1"/>
    <n v="4"/>
    <n v="84"/>
    <n v="3"/>
    <n v="1"/>
    <n v="1"/>
    <n v="3204"/>
    <n v="10415"/>
    <n v="5"/>
    <n v="14"/>
    <n v="3"/>
    <n v="4"/>
    <n v="80"/>
    <n v="1"/>
    <n v="8"/>
    <n v="3"/>
    <n v="3"/>
    <n v="2"/>
    <n v="2"/>
    <n v="2"/>
    <s v="Low"/>
    <x v="0"/>
  </r>
  <r>
    <s v="No"/>
    <s v="Travel_Rarely"/>
    <x v="2"/>
    <s v="Current Employees"/>
    <x v="1"/>
    <s v="Medical"/>
    <x v="146"/>
    <n v="198"/>
    <x v="1"/>
    <x v="2"/>
    <x v="0"/>
    <s v="No"/>
    <s v="Y"/>
    <n v="3"/>
    <n v="30"/>
    <n v="1"/>
    <n v="1427"/>
    <n v="2"/>
    <s v="High School"/>
    <n v="1"/>
    <n v="2"/>
    <n v="35"/>
    <n v="2"/>
    <n v="1"/>
    <n v="4"/>
    <n v="2720"/>
    <n v="11162"/>
    <n v="0"/>
    <n v="13"/>
    <n v="3"/>
    <n v="4"/>
    <n v="80"/>
    <n v="0"/>
    <n v="6"/>
    <n v="3"/>
    <n v="5"/>
    <n v="3"/>
    <n v="1"/>
    <n v="2"/>
    <s v="Low"/>
    <x v="0"/>
  </r>
  <r>
    <s v="No"/>
    <s v="Travel_Frequently"/>
    <x v="0"/>
    <s v="Current Employees"/>
    <x v="1"/>
    <s v="Life Sciences"/>
    <x v="147"/>
    <n v="199"/>
    <x v="1"/>
    <x v="5"/>
    <x v="2"/>
    <s v="No"/>
    <s v="Y"/>
    <n v="2"/>
    <n v="41"/>
    <n v="1"/>
    <n v="857"/>
    <n v="10"/>
    <s v="Bachelor's Degree"/>
    <n v="1"/>
    <n v="4"/>
    <n v="91"/>
    <n v="2"/>
    <n v="4"/>
    <n v="1"/>
    <n v="17181"/>
    <n v="12888"/>
    <n v="4"/>
    <n v="13"/>
    <n v="3"/>
    <n v="2"/>
    <n v="80"/>
    <n v="1"/>
    <n v="21"/>
    <n v="2"/>
    <n v="7"/>
    <n v="6"/>
    <n v="7"/>
    <n v="7"/>
    <s v="High"/>
    <x v="2"/>
  </r>
  <r>
    <s v="No"/>
    <s v="Travel_Rarely"/>
    <x v="0"/>
    <s v="Current Employees"/>
    <x v="1"/>
    <s v="Life Sciences"/>
    <x v="148"/>
    <n v="200"/>
    <x v="1"/>
    <x v="2"/>
    <x v="1"/>
    <s v="No"/>
    <s v="Y"/>
    <n v="2"/>
    <n v="41"/>
    <n v="1"/>
    <n v="933"/>
    <n v="9"/>
    <s v="Master's Degree"/>
    <n v="1"/>
    <n v="3"/>
    <n v="94"/>
    <n v="3"/>
    <n v="1"/>
    <n v="1"/>
    <n v="2238"/>
    <n v="6961"/>
    <n v="2"/>
    <n v="21"/>
    <n v="4"/>
    <n v="4"/>
    <n v="80"/>
    <n v="1"/>
    <n v="7"/>
    <n v="3"/>
    <n v="5"/>
    <n v="0"/>
    <n v="1"/>
    <n v="4"/>
    <s v="Low"/>
    <x v="0"/>
  </r>
  <r>
    <s v="No"/>
    <s v="Travel_Rarely"/>
    <x v="4"/>
    <s v="Current Employees"/>
    <x v="1"/>
    <s v="Medical"/>
    <x v="149"/>
    <n v="201"/>
    <x v="0"/>
    <x v="2"/>
    <x v="0"/>
    <s v="No"/>
    <s v="Y"/>
    <n v="3"/>
    <n v="19"/>
    <n v="1"/>
    <n v="1181"/>
    <n v="3"/>
    <s v="High School"/>
    <n v="1"/>
    <n v="2"/>
    <n v="79"/>
    <n v="3"/>
    <n v="1"/>
    <n v="2"/>
    <n v="1483"/>
    <n v="16102"/>
    <n v="1"/>
    <n v="14"/>
    <n v="3"/>
    <n v="4"/>
    <n v="80"/>
    <n v="0"/>
    <n v="1"/>
    <n v="3"/>
    <n v="1"/>
    <n v="0"/>
    <n v="0"/>
    <n v="0"/>
    <s v="Low"/>
    <x v="1"/>
  </r>
  <r>
    <s v="No"/>
    <s v="Travel_Frequently"/>
    <x v="0"/>
    <s v="Current Employees"/>
    <x v="1"/>
    <s v="Medical"/>
    <x v="150"/>
    <n v="202"/>
    <x v="0"/>
    <x v="1"/>
    <x v="2"/>
    <s v="No"/>
    <s v="Y"/>
    <n v="2"/>
    <n v="40"/>
    <n v="1"/>
    <n v="1395"/>
    <n v="26"/>
    <s v="Bachelor's Degree"/>
    <n v="1"/>
    <n v="2"/>
    <n v="54"/>
    <n v="3"/>
    <n v="2"/>
    <n v="2"/>
    <n v="5605"/>
    <n v="8504"/>
    <n v="1"/>
    <n v="11"/>
    <n v="3"/>
    <n v="1"/>
    <n v="80"/>
    <n v="1"/>
    <n v="20"/>
    <n v="3"/>
    <n v="20"/>
    <n v="7"/>
    <n v="2"/>
    <n v="13"/>
    <s v="Low"/>
    <x v="2"/>
  </r>
  <r>
    <s v="No"/>
    <s v="Travel_Rarely"/>
    <x v="0"/>
    <s v="Current Employees"/>
    <x v="0"/>
    <s v="Marketing"/>
    <x v="151"/>
    <n v="204"/>
    <x v="1"/>
    <x v="0"/>
    <x v="1"/>
    <s v="No"/>
    <s v="Y"/>
    <n v="3"/>
    <n v="35"/>
    <n v="1"/>
    <n v="662"/>
    <n v="1"/>
    <s v="Doctoral Degree"/>
    <n v="1"/>
    <n v="3"/>
    <n v="94"/>
    <n v="3"/>
    <n v="3"/>
    <n v="2"/>
    <n v="7295"/>
    <n v="11439"/>
    <n v="1"/>
    <n v="13"/>
    <n v="3"/>
    <n v="1"/>
    <n v="80"/>
    <n v="2"/>
    <n v="10"/>
    <n v="3"/>
    <n v="10"/>
    <n v="8"/>
    <n v="0"/>
    <n v="6"/>
    <s v="Medium"/>
    <x v="0"/>
  </r>
  <r>
    <s v="No"/>
    <s v="Travel_Rarely"/>
    <x v="1"/>
    <s v="Current Employees"/>
    <x v="0"/>
    <s v="Marketing"/>
    <x v="152"/>
    <n v="205"/>
    <x v="1"/>
    <x v="6"/>
    <x v="1"/>
    <s v="Yes"/>
    <s v="Y"/>
    <n v="3"/>
    <n v="53"/>
    <n v="1"/>
    <n v="1436"/>
    <n v="6"/>
    <s v="Associates Degree"/>
    <n v="1"/>
    <n v="2"/>
    <n v="34"/>
    <n v="3"/>
    <n v="2"/>
    <n v="3"/>
    <n v="2306"/>
    <n v="16047"/>
    <n v="2"/>
    <n v="20"/>
    <n v="4"/>
    <n v="4"/>
    <n v="80"/>
    <n v="1"/>
    <n v="13"/>
    <n v="1"/>
    <n v="7"/>
    <n v="7"/>
    <n v="4"/>
    <n v="5"/>
    <s v="Low"/>
    <x v="0"/>
  </r>
  <r>
    <s v="No"/>
    <s v="Travel_Rarely"/>
    <x v="1"/>
    <s v="Current Employees"/>
    <x v="1"/>
    <s v="Life Sciences"/>
    <x v="153"/>
    <n v="206"/>
    <x v="1"/>
    <x v="2"/>
    <x v="2"/>
    <s v="No"/>
    <s v="Y"/>
    <n v="2"/>
    <n v="45"/>
    <n v="1"/>
    <n v="194"/>
    <n v="9"/>
    <s v="Bachelor's Degree"/>
    <n v="1"/>
    <n v="2"/>
    <n v="60"/>
    <n v="3"/>
    <n v="2"/>
    <n v="2"/>
    <n v="2348"/>
    <n v="10901"/>
    <n v="8"/>
    <n v="18"/>
    <n v="3"/>
    <n v="3"/>
    <n v="80"/>
    <n v="1"/>
    <n v="20"/>
    <n v="1"/>
    <n v="17"/>
    <n v="9"/>
    <n v="0"/>
    <n v="15"/>
    <s v="Low"/>
    <x v="2"/>
  </r>
  <r>
    <s v="No"/>
    <s v="Travel_Frequently"/>
    <x v="2"/>
    <s v="Current Employees"/>
    <x v="0"/>
    <s v="Marketing"/>
    <x v="154"/>
    <n v="207"/>
    <x v="0"/>
    <x v="0"/>
    <x v="0"/>
    <s v="No"/>
    <s v="Y"/>
    <n v="2"/>
    <n v="32"/>
    <n v="1"/>
    <n v="967"/>
    <n v="8"/>
    <s v="Bachelor's Degree"/>
    <n v="1"/>
    <n v="2"/>
    <n v="43"/>
    <n v="3"/>
    <n v="3"/>
    <n v="4"/>
    <n v="8998"/>
    <n v="15589"/>
    <n v="1"/>
    <n v="14"/>
    <n v="3"/>
    <n v="4"/>
    <n v="80"/>
    <n v="0"/>
    <n v="9"/>
    <n v="3"/>
    <n v="9"/>
    <n v="8"/>
    <n v="3"/>
    <n v="7"/>
    <s v="Medium"/>
    <x v="0"/>
  </r>
  <r>
    <s v="No"/>
    <s v="Non-Travel"/>
    <x v="2"/>
    <s v="Current Employees"/>
    <x v="1"/>
    <s v="Technical Degree"/>
    <x v="155"/>
    <n v="208"/>
    <x v="1"/>
    <x v="3"/>
    <x v="1"/>
    <s v="No"/>
    <s v="Y"/>
    <n v="1"/>
    <n v="29"/>
    <n v="1"/>
    <n v="1496"/>
    <n v="1"/>
    <s v="High School"/>
    <n v="1"/>
    <n v="4"/>
    <n v="41"/>
    <n v="3"/>
    <n v="2"/>
    <n v="3"/>
    <n v="4319"/>
    <n v="26283"/>
    <n v="1"/>
    <n v="13"/>
    <n v="3"/>
    <n v="1"/>
    <n v="80"/>
    <n v="1"/>
    <n v="10"/>
    <n v="3"/>
    <n v="10"/>
    <n v="7"/>
    <n v="0"/>
    <n v="9"/>
    <s v="Low"/>
    <x v="0"/>
  </r>
  <r>
    <s v="No"/>
    <s v="Travel_Rarely"/>
    <x v="1"/>
    <s v="Current Employees"/>
    <x v="1"/>
    <s v="Medical"/>
    <x v="156"/>
    <n v="211"/>
    <x v="1"/>
    <x v="3"/>
    <x v="1"/>
    <s v="No"/>
    <s v="Y"/>
    <n v="2"/>
    <n v="51"/>
    <n v="1"/>
    <n v="1169"/>
    <n v="7"/>
    <s v="Master's Degree"/>
    <n v="1"/>
    <n v="2"/>
    <n v="34"/>
    <n v="2"/>
    <n v="2"/>
    <n v="3"/>
    <n v="6132"/>
    <n v="13983"/>
    <n v="2"/>
    <n v="17"/>
    <n v="3"/>
    <n v="3"/>
    <n v="80"/>
    <n v="0"/>
    <n v="10"/>
    <n v="3"/>
    <n v="1"/>
    <n v="0"/>
    <n v="0"/>
    <n v="0"/>
    <s v="Medium"/>
    <x v="0"/>
  </r>
  <r>
    <s v="No"/>
    <s v="Travel_Rarely"/>
    <x v="3"/>
    <s v="Current Employees"/>
    <x v="1"/>
    <s v="Medical"/>
    <x v="157"/>
    <n v="214"/>
    <x v="0"/>
    <x v="1"/>
    <x v="1"/>
    <s v="Yes"/>
    <s v="Y"/>
    <n v="3"/>
    <n v="58"/>
    <n v="1"/>
    <n v="1145"/>
    <n v="9"/>
    <s v="Bachelor's Degree"/>
    <n v="1"/>
    <n v="2"/>
    <n v="75"/>
    <n v="2"/>
    <n v="1"/>
    <n v="2"/>
    <n v="3346"/>
    <n v="11873"/>
    <n v="4"/>
    <n v="20"/>
    <n v="4"/>
    <n v="2"/>
    <n v="80"/>
    <n v="1"/>
    <n v="9"/>
    <n v="2"/>
    <n v="1"/>
    <n v="0"/>
    <n v="0"/>
    <n v="0"/>
    <s v="Low"/>
    <x v="0"/>
  </r>
  <r>
    <s v="No"/>
    <s v="Travel_Rarely"/>
    <x v="0"/>
    <s v="Current Employees"/>
    <x v="0"/>
    <s v="Marketing"/>
    <x v="158"/>
    <n v="215"/>
    <x v="1"/>
    <x v="0"/>
    <x v="1"/>
    <s v="No"/>
    <s v="Y"/>
    <n v="2"/>
    <n v="40"/>
    <n v="1"/>
    <n v="630"/>
    <n v="4"/>
    <s v="Master's Degree"/>
    <n v="1"/>
    <n v="3"/>
    <n v="67"/>
    <n v="2"/>
    <n v="3"/>
    <n v="4"/>
    <n v="10855"/>
    <n v="8552"/>
    <n v="7"/>
    <n v="11"/>
    <n v="3"/>
    <n v="1"/>
    <n v="80"/>
    <n v="1"/>
    <n v="15"/>
    <n v="2"/>
    <n v="12"/>
    <n v="11"/>
    <n v="2"/>
    <n v="11"/>
    <s v="Medium"/>
    <x v="2"/>
  </r>
  <r>
    <s v="No"/>
    <s v="Travel_Frequently"/>
    <x v="2"/>
    <s v="Current Employees"/>
    <x v="0"/>
    <s v="Marketing"/>
    <x v="159"/>
    <n v="216"/>
    <x v="0"/>
    <x v="6"/>
    <x v="1"/>
    <s v="No"/>
    <s v="Y"/>
    <n v="3"/>
    <n v="34"/>
    <n v="1"/>
    <n v="303"/>
    <n v="2"/>
    <s v="Master's Degree"/>
    <n v="1"/>
    <n v="3"/>
    <n v="75"/>
    <n v="3"/>
    <n v="1"/>
    <n v="3"/>
    <n v="2231"/>
    <n v="11314"/>
    <n v="6"/>
    <n v="18"/>
    <n v="3"/>
    <n v="4"/>
    <n v="80"/>
    <n v="1"/>
    <n v="6"/>
    <n v="3"/>
    <n v="4"/>
    <n v="3"/>
    <n v="1"/>
    <n v="2"/>
    <s v="Low"/>
    <x v="0"/>
  </r>
  <r>
    <s v="No"/>
    <s v="Travel_Rarely"/>
    <x v="4"/>
    <s v="Current Employees"/>
    <x v="1"/>
    <s v="Medical"/>
    <x v="160"/>
    <n v="217"/>
    <x v="1"/>
    <x v="1"/>
    <x v="1"/>
    <s v="No"/>
    <s v="Y"/>
    <n v="6"/>
    <n v="22"/>
    <n v="1"/>
    <n v="1256"/>
    <n v="19"/>
    <s v="High School"/>
    <n v="1"/>
    <n v="3"/>
    <n v="80"/>
    <n v="3"/>
    <n v="1"/>
    <n v="4"/>
    <n v="2323"/>
    <n v="11992"/>
    <n v="1"/>
    <n v="24"/>
    <n v="4"/>
    <n v="1"/>
    <n v="80"/>
    <n v="2"/>
    <n v="2"/>
    <n v="3"/>
    <n v="2"/>
    <n v="2"/>
    <n v="2"/>
    <n v="2"/>
    <s v="Low"/>
    <x v="3"/>
  </r>
  <r>
    <s v="No"/>
    <s v="Non-Travel"/>
    <x v="2"/>
    <s v="Current Employees"/>
    <x v="1"/>
    <s v="Medical"/>
    <x v="161"/>
    <n v="218"/>
    <x v="1"/>
    <x v="1"/>
    <x v="2"/>
    <s v="No"/>
    <s v="Y"/>
    <n v="1"/>
    <n v="27"/>
    <n v="1"/>
    <n v="691"/>
    <n v="9"/>
    <s v="Bachelor's Degree"/>
    <n v="1"/>
    <n v="4"/>
    <n v="57"/>
    <n v="3"/>
    <n v="1"/>
    <n v="2"/>
    <n v="2024"/>
    <n v="5970"/>
    <n v="6"/>
    <n v="18"/>
    <n v="3"/>
    <n v="4"/>
    <n v="80"/>
    <n v="1"/>
    <n v="6"/>
    <n v="1"/>
    <n v="2"/>
    <n v="2"/>
    <n v="2"/>
    <n v="2"/>
    <s v="Low"/>
    <x v="0"/>
  </r>
  <r>
    <s v="No"/>
    <s v="Travel_Rarely"/>
    <x v="2"/>
    <s v="Current Employees"/>
    <x v="1"/>
    <s v="Medical"/>
    <x v="162"/>
    <n v="221"/>
    <x v="1"/>
    <x v="1"/>
    <x v="1"/>
    <s v="No"/>
    <s v="Y"/>
    <n v="2"/>
    <n v="28"/>
    <n v="1"/>
    <n v="440"/>
    <n v="21"/>
    <s v="Bachelor's Degree"/>
    <n v="1"/>
    <n v="3"/>
    <n v="42"/>
    <n v="3"/>
    <n v="1"/>
    <n v="4"/>
    <n v="2713"/>
    <n v="6672"/>
    <n v="1"/>
    <n v="11"/>
    <n v="3"/>
    <n v="3"/>
    <n v="80"/>
    <n v="1"/>
    <n v="5"/>
    <n v="1"/>
    <n v="5"/>
    <n v="2"/>
    <n v="0"/>
    <n v="2"/>
    <s v="Low"/>
    <x v="0"/>
  </r>
  <r>
    <s v="No"/>
    <s v="Travel_Rarely"/>
    <x v="3"/>
    <s v="Current Employees"/>
    <x v="1"/>
    <s v="Life Sciences"/>
    <x v="163"/>
    <n v="223"/>
    <x v="1"/>
    <x v="4"/>
    <x v="2"/>
    <s v="Yes"/>
    <s v="Y"/>
    <n v="2"/>
    <n v="57"/>
    <n v="1"/>
    <n v="334"/>
    <n v="24"/>
    <s v="Associates Degree"/>
    <n v="1"/>
    <n v="3"/>
    <n v="83"/>
    <n v="4"/>
    <n v="3"/>
    <n v="4"/>
    <n v="9439"/>
    <n v="23402"/>
    <n v="3"/>
    <n v="16"/>
    <n v="3"/>
    <n v="2"/>
    <n v="80"/>
    <n v="1"/>
    <n v="12"/>
    <n v="1"/>
    <n v="5"/>
    <n v="3"/>
    <n v="1"/>
    <n v="4"/>
    <s v="Medium"/>
    <x v="0"/>
  </r>
  <r>
    <s v="No"/>
    <s v="Non-Travel"/>
    <x v="2"/>
    <s v="Current Employees"/>
    <x v="1"/>
    <s v="Medical"/>
    <x v="164"/>
    <n v="224"/>
    <x v="1"/>
    <x v="1"/>
    <x v="2"/>
    <s v="Yes"/>
    <s v="Y"/>
    <n v="2"/>
    <n v="27"/>
    <n v="1"/>
    <n v="1450"/>
    <n v="3"/>
    <s v="Bachelor's Degree"/>
    <n v="1"/>
    <n v="3"/>
    <n v="79"/>
    <n v="2"/>
    <n v="1"/>
    <n v="3"/>
    <n v="2566"/>
    <n v="25326"/>
    <n v="1"/>
    <n v="15"/>
    <n v="3"/>
    <n v="4"/>
    <n v="80"/>
    <n v="1"/>
    <n v="1"/>
    <n v="2"/>
    <n v="1"/>
    <n v="1"/>
    <n v="0"/>
    <n v="1"/>
    <s v="Low"/>
    <x v="1"/>
  </r>
  <r>
    <s v="No"/>
    <s v="Travel_Rarely"/>
    <x v="1"/>
    <s v="Current Employees"/>
    <x v="1"/>
    <s v="Life Sciences"/>
    <x v="165"/>
    <n v="226"/>
    <x v="0"/>
    <x v="5"/>
    <x v="0"/>
    <s v="No"/>
    <s v="Y"/>
    <n v="5"/>
    <n v="50"/>
    <n v="1"/>
    <n v="1452"/>
    <n v="11"/>
    <s v="Bachelor's Degree"/>
    <n v="1"/>
    <n v="3"/>
    <n v="53"/>
    <n v="3"/>
    <n v="5"/>
    <n v="2"/>
    <n v="19926"/>
    <n v="17053"/>
    <n v="3"/>
    <n v="15"/>
    <n v="3"/>
    <n v="2"/>
    <n v="80"/>
    <n v="0"/>
    <n v="21"/>
    <n v="3"/>
    <n v="5"/>
    <n v="4"/>
    <n v="4"/>
    <n v="4"/>
    <s v="High"/>
    <x v="2"/>
  </r>
  <r>
    <s v="No"/>
    <s v="Travel_Rarely"/>
    <x v="0"/>
    <s v="Current Employees"/>
    <x v="1"/>
    <s v="Life Sciences"/>
    <x v="166"/>
    <n v="227"/>
    <x v="1"/>
    <x v="1"/>
    <x v="2"/>
    <s v="No"/>
    <s v="Y"/>
    <n v="2"/>
    <n v="41"/>
    <n v="1"/>
    <n v="465"/>
    <n v="14"/>
    <s v="Bachelor's Degree"/>
    <n v="1"/>
    <n v="1"/>
    <n v="56"/>
    <n v="3"/>
    <n v="1"/>
    <n v="3"/>
    <n v="2451"/>
    <n v="4609"/>
    <n v="4"/>
    <n v="12"/>
    <n v="3"/>
    <n v="1"/>
    <n v="80"/>
    <n v="1"/>
    <n v="13"/>
    <n v="3"/>
    <n v="9"/>
    <n v="8"/>
    <n v="1"/>
    <n v="8"/>
    <s v="Low"/>
    <x v="0"/>
  </r>
  <r>
    <s v="No"/>
    <s v="Travel_Rarely"/>
    <x v="2"/>
    <s v="Current Employees"/>
    <x v="0"/>
    <s v="Life Sciences"/>
    <x v="167"/>
    <n v="228"/>
    <x v="0"/>
    <x v="0"/>
    <x v="1"/>
    <s v="No"/>
    <s v="Y"/>
    <n v="2"/>
    <n v="30"/>
    <n v="1"/>
    <n v="1339"/>
    <n v="5"/>
    <s v="Bachelor's Degree"/>
    <n v="1"/>
    <n v="2"/>
    <n v="41"/>
    <n v="3"/>
    <n v="3"/>
    <n v="4"/>
    <n v="9419"/>
    <n v="8053"/>
    <n v="2"/>
    <n v="12"/>
    <n v="3"/>
    <n v="3"/>
    <n v="80"/>
    <n v="1"/>
    <n v="12"/>
    <n v="3"/>
    <n v="10"/>
    <n v="9"/>
    <n v="7"/>
    <n v="4"/>
    <s v="Medium"/>
    <x v="0"/>
  </r>
  <r>
    <s v="No"/>
    <s v="Travel_Rarely"/>
    <x v="0"/>
    <s v="Current Employees"/>
    <x v="0"/>
    <s v="Life Sciences"/>
    <x v="168"/>
    <n v="230"/>
    <x v="0"/>
    <x v="0"/>
    <x v="0"/>
    <s v="No"/>
    <s v="Y"/>
    <n v="2"/>
    <n v="38"/>
    <n v="1"/>
    <n v="702"/>
    <n v="1"/>
    <s v="Master's Degree"/>
    <n v="1"/>
    <n v="1"/>
    <n v="59"/>
    <n v="2"/>
    <n v="2"/>
    <n v="4"/>
    <n v="8686"/>
    <n v="12930"/>
    <n v="4"/>
    <n v="22"/>
    <n v="4"/>
    <n v="3"/>
    <n v="80"/>
    <n v="0"/>
    <n v="12"/>
    <n v="4"/>
    <n v="8"/>
    <n v="3"/>
    <n v="0"/>
    <n v="7"/>
    <s v="Medium"/>
    <x v="0"/>
  </r>
  <r>
    <s v="No"/>
    <s v="Travel_Rarely"/>
    <x v="2"/>
    <s v="Current Employees"/>
    <x v="1"/>
    <s v="Life Sciences"/>
    <x v="169"/>
    <n v="231"/>
    <x v="1"/>
    <x v="1"/>
    <x v="0"/>
    <s v="No"/>
    <s v="Y"/>
    <n v="2"/>
    <n v="32"/>
    <n v="1"/>
    <n v="120"/>
    <n v="6"/>
    <s v="Doctoral Degree"/>
    <n v="1"/>
    <n v="3"/>
    <n v="43"/>
    <n v="3"/>
    <n v="1"/>
    <n v="3"/>
    <n v="3038"/>
    <n v="12430"/>
    <n v="3"/>
    <n v="20"/>
    <n v="4"/>
    <n v="1"/>
    <n v="80"/>
    <n v="0"/>
    <n v="8"/>
    <n v="3"/>
    <n v="5"/>
    <n v="4"/>
    <n v="1"/>
    <n v="4"/>
    <s v="Low"/>
    <x v="0"/>
  </r>
  <r>
    <s v="No"/>
    <s v="Travel_Rarely"/>
    <x v="2"/>
    <s v="Current Employees"/>
    <x v="1"/>
    <s v="Technical Degree"/>
    <x v="170"/>
    <n v="233"/>
    <x v="1"/>
    <x v="1"/>
    <x v="1"/>
    <s v="Yes"/>
    <s v="Y"/>
    <n v="3"/>
    <n v="27"/>
    <n v="1"/>
    <n v="1157"/>
    <n v="17"/>
    <s v="Bachelor's Degree"/>
    <n v="1"/>
    <n v="3"/>
    <n v="51"/>
    <n v="3"/>
    <n v="1"/>
    <n v="2"/>
    <n v="3058"/>
    <n v="13364"/>
    <n v="0"/>
    <n v="16"/>
    <n v="3"/>
    <n v="4"/>
    <n v="80"/>
    <n v="1"/>
    <n v="6"/>
    <n v="2"/>
    <n v="5"/>
    <n v="2"/>
    <n v="1"/>
    <n v="1"/>
    <s v="Low"/>
    <x v="0"/>
  </r>
  <r>
    <s v="Yes"/>
    <s v="Travel_Frequently"/>
    <x v="4"/>
    <s v="Ex-Employees"/>
    <x v="0"/>
    <s v="Technical Degree"/>
    <x v="171"/>
    <n v="235"/>
    <x v="0"/>
    <x v="6"/>
    <x v="0"/>
    <s v="No"/>
    <s v="Y"/>
    <n v="5"/>
    <n v="19"/>
    <n v="0"/>
    <n v="602"/>
    <n v="1"/>
    <s v="High School"/>
    <n v="1"/>
    <n v="3"/>
    <n v="100"/>
    <n v="1"/>
    <n v="1"/>
    <n v="1"/>
    <n v="2325"/>
    <n v="20989"/>
    <n v="0"/>
    <n v="21"/>
    <n v="4"/>
    <n v="1"/>
    <n v="80"/>
    <n v="0"/>
    <n v="1"/>
    <n v="4"/>
    <n v="0"/>
    <n v="0"/>
    <n v="0"/>
    <n v="0"/>
    <s v="Low"/>
    <x v="1"/>
  </r>
  <r>
    <s v="No"/>
    <s v="Travel_Frequently"/>
    <x v="0"/>
    <s v="Current Employees"/>
    <x v="1"/>
    <s v="Medical"/>
    <x v="172"/>
    <n v="238"/>
    <x v="1"/>
    <x v="2"/>
    <x v="0"/>
    <s v="No"/>
    <s v="Y"/>
    <n v="3"/>
    <n v="36"/>
    <n v="1"/>
    <n v="1480"/>
    <n v="3"/>
    <s v="Associates Degree"/>
    <n v="1"/>
    <n v="4"/>
    <n v="30"/>
    <n v="3"/>
    <n v="1"/>
    <n v="2"/>
    <n v="2088"/>
    <n v="15062"/>
    <n v="4"/>
    <n v="12"/>
    <n v="3"/>
    <n v="3"/>
    <n v="80"/>
    <n v="0"/>
    <n v="13"/>
    <n v="2"/>
    <n v="8"/>
    <n v="7"/>
    <n v="7"/>
    <n v="2"/>
    <s v="Low"/>
    <x v="0"/>
  </r>
  <r>
    <s v="No"/>
    <s v="Non-Travel"/>
    <x v="2"/>
    <s v="Current Employees"/>
    <x v="1"/>
    <s v="Medical"/>
    <x v="173"/>
    <n v="239"/>
    <x v="1"/>
    <x v="2"/>
    <x v="2"/>
    <s v="No"/>
    <s v="Y"/>
    <n v="4"/>
    <n v="30"/>
    <n v="1"/>
    <n v="111"/>
    <n v="9"/>
    <s v="Bachelor's Degree"/>
    <n v="1"/>
    <n v="3"/>
    <n v="66"/>
    <n v="3"/>
    <n v="2"/>
    <n v="1"/>
    <n v="3072"/>
    <n v="11012"/>
    <n v="1"/>
    <n v="11"/>
    <n v="3"/>
    <n v="3"/>
    <n v="80"/>
    <n v="2"/>
    <n v="12"/>
    <n v="3"/>
    <n v="12"/>
    <n v="9"/>
    <n v="6"/>
    <n v="10"/>
    <s v="Low"/>
    <x v="0"/>
  </r>
  <r>
    <s v="No"/>
    <s v="Travel_Rarely"/>
    <x v="1"/>
    <s v="Current Employees"/>
    <x v="0"/>
    <s v="Life Sciences"/>
    <x v="174"/>
    <n v="240"/>
    <x v="0"/>
    <x v="0"/>
    <x v="2"/>
    <s v="Yes"/>
    <s v="Y"/>
    <n v="3"/>
    <n v="45"/>
    <n v="1"/>
    <n v="1268"/>
    <n v="4"/>
    <s v="Associates Degree"/>
    <n v="1"/>
    <n v="3"/>
    <n v="30"/>
    <n v="3"/>
    <n v="2"/>
    <n v="1"/>
    <n v="5006"/>
    <n v="6319"/>
    <n v="4"/>
    <n v="11"/>
    <n v="3"/>
    <n v="1"/>
    <n v="80"/>
    <n v="1"/>
    <n v="9"/>
    <n v="4"/>
    <n v="5"/>
    <n v="4"/>
    <n v="0"/>
    <n v="3"/>
    <s v="Low"/>
    <x v="0"/>
  </r>
  <r>
    <s v="No"/>
    <s v="Travel_Rarely"/>
    <x v="3"/>
    <s v="Current Employees"/>
    <x v="1"/>
    <s v="Life Sciences"/>
    <x v="175"/>
    <n v="241"/>
    <x v="0"/>
    <x v="1"/>
    <x v="2"/>
    <s v="Yes"/>
    <s v="Y"/>
    <n v="3"/>
    <n v="56"/>
    <n v="1"/>
    <n v="713"/>
    <n v="8"/>
    <s v="Bachelor's Degree"/>
    <n v="1"/>
    <n v="3"/>
    <n v="67"/>
    <n v="3"/>
    <n v="1"/>
    <n v="1"/>
    <n v="4257"/>
    <n v="13939"/>
    <n v="4"/>
    <n v="18"/>
    <n v="3"/>
    <n v="3"/>
    <n v="80"/>
    <n v="1"/>
    <n v="19"/>
    <n v="3"/>
    <n v="2"/>
    <n v="2"/>
    <n v="2"/>
    <n v="2"/>
    <s v="Low"/>
    <x v="2"/>
  </r>
  <r>
    <s v="No"/>
    <s v="Travel_Rarely"/>
    <x v="2"/>
    <s v="Current Employees"/>
    <x v="1"/>
    <s v="Life Sciences"/>
    <x v="176"/>
    <n v="242"/>
    <x v="1"/>
    <x v="1"/>
    <x v="0"/>
    <s v="No"/>
    <s v="Y"/>
    <n v="2"/>
    <n v="33"/>
    <n v="1"/>
    <n v="134"/>
    <n v="2"/>
    <s v="Bachelor's Degree"/>
    <n v="1"/>
    <n v="3"/>
    <n v="90"/>
    <n v="3"/>
    <n v="1"/>
    <n v="4"/>
    <n v="2500"/>
    <n v="10515"/>
    <n v="0"/>
    <n v="14"/>
    <n v="3"/>
    <n v="1"/>
    <n v="80"/>
    <n v="0"/>
    <n v="4"/>
    <n v="4"/>
    <n v="3"/>
    <n v="1"/>
    <n v="0"/>
    <n v="2"/>
    <s v="Low"/>
    <x v="3"/>
  </r>
  <r>
    <s v="Yes"/>
    <s v="Travel_Rarely"/>
    <x v="4"/>
    <s v="Ex-Employees"/>
    <x v="1"/>
    <s v="Life Sciences"/>
    <x v="177"/>
    <n v="243"/>
    <x v="1"/>
    <x v="2"/>
    <x v="0"/>
    <s v="No"/>
    <s v="Y"/>
    <n v="3"/>
    <n v="19"/>
    <n v="0"/>
    <n v="303"/>
    <n v="2"/>
    <s v="Bachelor's Degree"/>
    <n v="1"/>
    <n v="2"/>
    <n v="47"/>
    <n v="2"/>
    <n v="1"/>
    <n v="4"/>
    <n v="1102"/>
    <n v="9241"/>
    <n v="1"/>
    <n v="22"/>
    <n v="4"/>
    <n v="3"/>
    <n v="80"/>
    <n v="0"/>
    <n v="1"/>
    <n v="2"/>
    <n v="1"/>
    <n v="0"/>
    <n v="1"/>
    <n v="0"/>
    <s v="Low"/>
    <x v="1"/>
  </r>
  <r>
    <s v="No"/>
    <s v="Travel_Rarely"/>
    <x v="1"/>
    <s v="Current Employees"/>
    <x v="0"/>
    <s v="Marketing"/>
    <x v="178"/>
    <n v="244"/>
    <x v="0"/>
    <x v="0"/>
    <x v="2"/>
    <s v="No"/>
    <s v="Y"/>
    <n v="2"/>
    <n v="46"/>
    <n v="1"/>
    <n v="526"/>
    <n v="1"/>
    <s v="Associates Degree"/>
    <n v="1"/>
    <n v="2"/>
    <n v="92"/>
    <n v="3"/>
    <n v="3"/>
    <n v="1"/>
    <n v="10453"/>
    <n v="2137"/>
    <n v="1"/>
    <n v="25"/>
    <n v="4"/>
    <n v="3"/>
    <n v="80"/>
    <n v="3"/>
    <n v="24"/>
    <n v="3"/>
    <n v="24"/>
    <n v="13"/>
    <n v="15"/>
    <n v="7"/>
    <s v="Medium"/>
    <x v="2"/>
  </r>
  <r>
    <s v="No"/>
    <s v="Travel_Rarely"/>
    <x v="0"/>
    <s v="Current Employees"/>
    <x v="1"/>
    <s v="Life Sciences"/>
    <x v="179"/>
    <n v="245"/>
    <x v="0"/>
    <x v="2"/>
    <x v="0"/>
    <s v="No"/>
    <s v="Y"/>
    <n v="3"/>
    <n v="38"/>
    <n v="1"/>
    <n v="1380"/>
    <n v="9"/>
    <s v="Associates Degree"/>
    <n v="1"/>
    <n v="3"/>
    <n v="75"/>
    <n v="3"/>
    <n v="1"/>
    <n v="4"/>
    <n v="2288"/>
    <n v="6319"/>
    <n v="1"/>
    <n v="12"/>
    <n v="3"/>
    <n v="3"/>
    <n v="80"/>
    <n v="0"/>
    <n v="2"/>
    <n v="3"/>
    <n v="2"/>
    <n v="2"/>
    <n v="2"/>
    <n v="1"/>
    <s v="Low"/>
    <x v="3"/>
  </r>
  <r>
    <s v="No"/>
    <s v="Travel_Rarely"/>
    <x v="2"/>
    <s v="Current Employees"/>
    <x v="1"/>
    <s v="Medical"/>
    <x v="180"/>
    <n v="246"/>
    <x v="0"/>
    <x v="1"/>
    <x v="1"/>
    <s v="Yes"/>
    <s v="Y"/>
    <n v="0"/>
    <n v="31"/>
    <n v="1"/>
    <n v="140"/>
    <n v="12"/>
    <s v="High School"/>
    <n v="1"/>
    <n v="3"/>
    <n v="95"/>
    <n v="3"/>
    <n v="1"/>
    <n v="4"/>
    <n v="3929"/>
    <n v="6984"/>
    <n v="8"/>
    <n v="23"/>
    <n v="4"/>
    <n v="3"/>
    <n v="80"/>
    <n v="1"/>
    <n v="7"/>
    <n v="3"/>
    <n v="4"/>
    <n v="2"/>
    <n v="0"/>
    <n v="2"/>
    <s v="Low"/>
    <x v="0"/>
  </r>
  <r>
    <s v="No"/>
    <s v="Travel_Rarely"/>
    <x v="2"/>
    <s v="Current Employees"/>
    <x v="1"/>
    <s v="Medical"/>
    <x v="181"/>
    <n v="247"/>
    <x v="0"/>
    <x v="1"/>
    <x v="0"/>
    <s v="No"/>
    <s v="Y"/>
    <n v="3"/>
    <n v="34"/>
    <n v="1"/>
    <n v="629"/>
    <n v="27"/>
    <s v="Associates Degree"/>
    <n v="1"/>
    <n v="4"/>
    <n v="95"/>
    <n v="3"/>
    <n v="1"/>
    <n v="2"/>
    <n v="2311"/>
    <n v="5711"/>
    <n v="2"/>
    <n v="15"/>
    <n v="3"/>
    <n v="4"/>
    <n v="80"/>
    <n v="0"/>
    <n v="9"/>
    <n v="3"/>
    <n v="3"/>
    <n v="2"/>
    <n v="1"/>
    <n v="2"/>
    <s v="Low"/>
    <x v="0"/>
  </r>
  <r>
    <s v="Yes"/>
    <s v="Travel_Rarely"/>
    <x v="0"/>
    <s v="Ex-Employees"/>
    <x v="0"/>
    <s v="Marketing"/>
    <x v="182"/>
    <n v="248"/>
    <x v="0"/>
    <x v="6"/>
    <x v="0"/>
    <s v="Yes"/>
    <s v="Y"/>
    <n v="5"/>
    <n v="41"/>
    <n v="0"/>
    <n v="1356"/>
    <n v="20"/>
    <s v="Associates Degree"/>
    <n v="1"/>
    <n v="2"/>
    <n v="70"/>
    <n v="3"/>
    <n v="1"/>
    <n v="2"/>
    <n v="3140"/>
    <n v="21728"/>
    <n v="1"/>
    <n v="22"/>
    <n v="4"/>
    <n v="4"/>
    <n v="80"/>
    <n v="0"/>
    <n v="4"/>
    <n v="2"/>
    <n v="4"/>
    <n v="3"/>
    <n v="0"/>
    <n v="2"/>
    <s v="Low"/>
    <x v="3"/>
  </r>
  <r>
    <s v="No"/>
    <s v="Travel_Rarely"/>
    <x v="1"/>
    <s v="Current Employees"/>
    <x v="1"/>
    <s v="Medical"/>
    <x v="183"/>
    <n v="249"/>
    <x v="1"/>
    <x v="2"/>
    <x v="1"/>
    <s v="No"/>
    <s v="Y"/>
    <n v="2"/>
    <n v="50"/>
    <n v="1"/>
    <n v="328"/>
    <n v="1"/>
    <s v="Bachelor's Degree"/>
    <n v="1"/>
    <n v="3"/>
    <n v="86"/>
    <n v="2"/>
    <n v="1"/>
    <n v="3"/>
    <n v="3690"/>
    <n v="3425"/>
    <n v="2"/>
    <n v="15"/>
    <n v="3"/>
    <n v="4"/>
    <n v="80"/>
    <n v="1"/>
    <n v="5"/>
    <n v="2"/>
    <n v="3"/>
    <n v="2"/>
    <n v="0"/>
    <n v="2"/>
    <s v="Low"/>
    <x v="0"/>
  </r>
  <r>
    <s v="No"/>
    <s v="Travel_Rarely"/>
    <x v="1"/>
    <s v="Current Employees"/>
    <x v="1"/>
    <s v="Medical"/>
    <x v="184"/>
    <n v="250"/>
    <x v="0"/>
    <x v="3"/>
    <x v="2"/>
    <s v="No"/>
    <s v="Y"/>
    <n v="3"/>
    <n v="53"/>
    <n v="1"/>
    <n v="1084"/>
    <n v="13"/>
    <s v="Associates Degree"/>
    <n v="1"/>
    <n v="4"/>
    <n v="57"/>
    <n v="4"/>
    <n v="2"/>
    <n v="1"/>
    <n v="4450"/>
    <n v="26250"/>
    <n v="1"/>
    <n v="11"/>
    <n v="3"/>
    <n v="3"/>
    <n v="80"/>
    <n v="2"/>
    <n v="5"/>
    <n v="3"/>
    <n v="4"/>
    <n v="2"/>
    <n v="1"/>
    <n v="3"/>
    <s v="Low"/>
    <x v="0"/>
  </r>
  <r>
    <s v="No"/>
    <s v="Travel_Rarely"/>
    <x v="2"/>
    <s v="Current Employees"/>
    <x v="1"/>
    <s v="Medical"/>
    <x v="185"/>
    <n v="252"/>
    <x v="0"/>
    <x v="1"/>
    <x v="1"/>
    <s v="No"/>
    <s v="Y"/>
    <n v="5"/>
    <n v="33"/>
    <n v="1"/>
    <n v="931"/>
    <n v="14"/>
    <s v="Bachelor's Degree"/>
    <n v="1"/>
    <n v="4"/>
    <n v="72"/>
    <n v="3"/>
    <n v="1"/>
    <n v="2"/>
    <n v="2756"/>
    <n v="4673"/>
    <n v="1"/>
    <n v="13"/>
    <n v="3"/>
    <n v="4"/>
    <n v="80"/>
    <n v="1"/>
    <n v="8"/>
    <n v="3"/>
    <n v="8"/>
    <n v="7"/>
    <n v="1"/>
    <n v="6"/>
    <s v="Low"/>
    <x v="0"/>
  </r>
  <r>
    <s v="No"/>
    <s v="Travel_Rarely"/>
    <x v="0"/>
    <s v="Current Employees"/>
    <x v="1"/>
    <s v="Medical"/>
    <x v="186"/>
    <n v="253"/>
    <x v="0"/>
    <x v="5"/>
    <x v="1"/>
    <s v="No"/>
    <s v="Y"/>
    <n v="2"/>
    <n v="40"/>
    <n v="1"/>
    <n v="989"/>
    <n v="4"/>
    <s v="High School"/>
    <n v="1"/>
    <n v="4"/>
    <n v="46"/>
    <n v="3"/>
    <n v="5"/>
    <n v="3"/>
    <n v="19033"/>
    <n v="6499"/>
    <n v="1"/>
    <n v="14"/>
    <n v="3"/>
    <n v="2"/>
    <n v="80"/>
    <n v="1"/>
    <n v="21"/>
    <n v="3"/>
    <n v="20"/>
    <n v="8"/>
    <n v="9"/>
    <n v="9"/>
    <s v="High"/>
    <x v="2"/>
  </r>
  <r>
    <s v="No"/>
    <s v="Travel_Rarely"/>
    <x v="3"/>
    <s v="Current Employees"/>
    <x v="1"/>
    <s v="Medical"/>
    <x v="187"/>
    <n v="254"/>
    <x v="1"/>
    <x v="7"/>
    <x v="0"/>
    <s v="No"/>
    <s v="Y"/>
    <n v="3"/>
    <n v="55"/>
    <n v="1"/>
    <n v="692"/>
    <n v="14"/>
    <s v="Master's Degree"/>
    <n v="1"/>
    <n v="3"/>
    <n v="61"/>
    <n v="4"/>
    <n v="5"/>
    <n v="2"/>
    <n v="18722"/>
    <n v="13339"/>
    <n v="8"/>
    <n v="11"/>
    <n v="3"/>
    <n v="4"/>
    <n v="80"/>
    <n v="0"/>
    <n v="36"/>
    <n v="3"/>
    <n v="24"/>
    <n v="15"/>
    <n v="2"/>
    <n v="15"/>
    <s v="High"/>
    <x v="4"/>
  </r>
  <r>
    <s v="No"/>
    <s v="Travel_Frequently"/>
    <x v="2"/>
    <s v="Current Employees"/>
    <x v="1"/>
    <s v="Life Sciences"/>
    <x v="188"/>
    <n v="256"/>
    <x v="1"/>
    <x v="3"/>
    <x v="1"/>
    <s v="No"/>
    <s v="Y"/>
    <n v="2"/>
    <n v="34"/>
    <n v="1"/>
    <n v="1069"/>
    <n v="2"/>
    <s v="High School"/>
    <n v="1"/>
    <n v="4"/>
    <n v="45"/>
    <n v="2"/>
    <n v="2"/>
    <n v="3"/>
    <n v="9547"/>
    <n v="14074"/>
    <n v="1"/>
    <n v="17"/>
    <n v="3"/>
    <n v="3"/>
    <n v="80"/>
    <n v="0"/>
    <n v="10"/>
    <n v="2"/>
    <n v="10"/>
    <n v="9"/>
    <n v="1"/>
    <n v="9"/>
    <s v="Medium"/>
    <x v="0"/>
  </r>
  <r>
    <s v="No"/>
    <s v="Travel_Rarely"/>
    <x v="1"/>
    <s v="Current Employees"/>
    <x v="1"/>
    <s v="Medical"/>
    <x v="189"/>
    <n v="258"/>
    <x v="0"/>
    <x v="4"/>
    <x v="0"/>
    <s v="No"/>
    <s v="Y"/>
    <n v="6"/>
    <n v="51"/>
    <n v="1"/>
    <n v="313"/>
    <n v="3"/>
    <s v="Bachelor's Degree"/>
    <n v="1"/>
    <n v="4"/>
    <n v="98"/>
    <n v="3"/>
    <n v="4"/>
    <n v="2"/>
    <n v="13734"/>
    <n v="7192"/>
    <n v="3"/>
    <n v="18"/>
    <n v="3"/>
    <n v="3"/>
    <n v="80"/>
    <n v="0"/>
    <n v="21"/>
    <n v="3"/>
    <n v="7"/>
    <n v="7"/>
    <n v="1"/>
    <n v="0"/>
    <s v="Medium"/>
    <x v="2"/>
  </r>
  <r>
    <s v="No"/>
    <s v="Travel_Rarely"/>
    <x v="1"/>
    <s v="Current Employees"/>
    <x v="1"/>
    <s v="Life Sciences"/>
    <x v="190"/>
    <n v="259"/>
    <x v="1"/>
    <x v="5"/>
    <x v="1"/>
    <s v="No"/>
    <s v="Y"/>
    <n v="5"/>
    <n v="52"/>
    <n v="1"/>
    <n v="699"/>
    <n v="1"/>
    <s v="Master's Degree"/>
    <n v="1"/>
    <n v="3"/>
    <n v="65"/>
    <n v="2"/>
    <n v="5"/>
    <n v="3"/>
    <n v="19999"/>
    <n v="5678"/>
    <n v="0"/>
    <n v="14"/>
    <n v="3"/>
    <n v="1"/>
    <n v="80"/>
    <n v="1"/>
    <n v="34"/>
    <n v="3"/>
    <n v="33"/>
    <n v="18"/>
    <n v="11"/>
    <n v="9"/>
    <s v="High"/>
    <x v="4"/>
  </r>
  <r>
    <s v="No"/>
    <s v="Travel_Rarely"/>
    <x v="2"/>
    <s v="Current Employees"/>
    <x v="1"/>
    <s v="Medical"/>
    <x v="191"/>
    <n v="260"/>
    <x v="0"/>
    <x v="1"/>
    <x v="0"/>
    <s v="No"/>
    <s v="Y"/>
    <n v="2"/>
    <n v="27"/>
    <n v="1"/>
    <n v="894"/>
    <n v="9"/>
    <s v="Bachelor's Degree"/>
    <n v="1"/>
    <n v="4"/>
    <n v="99"/>
    <n v="3"/>
    <n v="1"/>
    <n v="2"/>
    <n v="2279"/>
    <n v="11781"/>
    <n v="1"/>
    <n v="16"/>
    <n v="3"/>
    <n v="4"/>
    <n v="80"/>
    <n v="0"/>
    <n v="7"/>
    <n v="2"/>
    <n v="7"/>
    <n v="7"/>
    <n v="0"/>
    <n v="3"/>
    <s v="Low"/>
    <x v="0"/>
  </r>
  <r>
    <s v="Yes"/>
    <s v="Travel_Rarely"/>
    <x v="0"/>
    <s v="Ex-Employees"/>
    <x v="1"/>
    <s v="Life Sciences"/>
    <x v="192"/>
    <n v="261"/>
    <x v="1"/>
    <x v="3"/>
    <x v="1"/>
    <s v="Yes"/>
    <s v="Y"/>
    <n v="1"/>
    <n v="35"/>
    <n v="0"/>
    <n v="556"/>
    <n v="23"/>
    <s v="Associates Degree"/>
    <n v="1"/>
    <n v="2"/>
    <n v="50"/>
    <n v="2"/>
    <n v="2"/>
    <n v="3"/>
    <n v="5916"/>
    <n v="15497"/>
    <n v="3"/>
    <n v="13"/>
    <n v="3"/>
    <n v="1"/>
    <n v="80"/>
    <n v="0"/>
    <n v="8"/>
    <n v="3"/>
    <n v="1"/>
    <n v="0"/>
    <n v="0"/>
    <n v="1"/>
    <s v="Low"/>
    <x v="0"/>
  </r>
  <r>
    <s v="No"/>
    <s v="Non-Travel"/>
    <x v="0"/>
    <s v="Current Employees"/>
    <x v="1"/>
    <s v="Medical"/>
    <x v="193"/>
    <n v="262"/>
    <x v="1"/>
    <x v="1"/>
    <x v="2"/>
    <s v="No"/>
    <s v="Y"/>
    <n v="3"/>
    <n v="43"/>
    <n v="1"/>
    <n v="1344"/>
    <n v="7"/>
    <s v="Bachelor's Degree"/>
    <n v="1"/>
    <n v="4"/>
    <n v="37"/>
    <n v="4"/>
    <n v="1"/>
    <n v="4"/>
    <n v="2089"/>
    <n v="5228"/>
    <n v="4"/>
    <n v="14"/>
    <n v="3"/>
    <n v="4"/>
    <n v="80"/>
    <n v="3"/>
    <n v="7"/>
    <n v="4"/>
    <n v="5"/>
    <n v="4"/>
    <n v="2"/>
    <n v="2"/>
    <s v="Low"/>
    <x v="0"/>
  </r>
  <r>
    <s v="No"/>
    <s v="Non-Travel"/>
    <x v="1"/>
    <s v="Current Employees"/>
    <x v="1"/>
    <s v="Medical"/>
    <x v="194"/>
    <n v="264"/>
    <x v="1"/>
    <x v="5"/>
    <x v="1"/>
    <s v="No"/>
    <s v="Y"/>
    <n v="1"/>
    <n v="45"/>
    <n v="1"/>
    <n v="1195"/>
    <n v="2"/>
    <s v="Associates Degree"/>
    <n v="1"/>
    <n v="1"/>
    <n v="65"/>
    <n v="2"/>
    <n v="4"/>
    <n v="4"/>
    <n v="16792"/>
    <n v="20462"/>
    <n v="9"/>
    <n v="23"/>
    <n v="4"/>
    <n v="4"/>
    <n v="80"/>
    <n v="1"/>
    <n v="22"/>
    <n v="3"/>
    <n v="20"/>
    <n v="8"/>
    <n v="11"/>
    <n v="8"/>
    <s v="High"/>
    <x v="2"/>
  </r>
  <r>
    <s v="No"/>
    <s v="Travel_Rarely"/>
    <x v="0"/>
    <s v="Current Employees"/>
    <x v="1"/>
    <s v="Life Sciences"/>
    <x v="195"/>
    <n v="267"/>
    <x v="1"/>
    <x v="1"/>
    <x v="1"/>
    <s v="Yes"/>
    <s v="Y"/>
    <n v="3"/>
    <n v="37"/>
    <n v="1"/>
    <n v="290"/>
    <n v="21"/>
    <s v="Bachelor's Degree"/>
    <n v="1"/>
    <n v="2"/>
    <n v="65"/>
    <n v="4"/>
    <n v="1"/>
    <n v="1"/>
    <n v="3564"/>
    <n v="22977"/>
    <n v="1"/>
    <n v="12"/>
    <n v="3"/>
    <n v="1"/>
    <n v="80"/>
    <n v="1"/>
    <n v="8"/>
    <n v="2"/>
    <n v="8"/>
    <n v="7"/>
    <n v="1"/>
    <n v="7"/>
    <s v="Low"/>
    <x v="0"/>
  </r>
  <r>
    <s v="No"/>
    <s v="Travel_Frequently"/>
    <x v="0"/>
    <s v="Current Employees"/>
    <x v="1"/>
    <s v="Medical"/>
    <x v="196"/>
    <n v="269"/>
    <x v="0"/>
    <x v="2"/>
    <x v="0"/>
    <s v="No"/>
    <s v="Y"/>
    <n v="5"/>
    <n v="35"/>
    <n v="1"/>
    <n v="138"/>
    <n v="2"/>
    <s v="Bachelor's Degree"/>
    <n v="1"/>
    <n v="2"/>
    <n v="37"/>
    <n v="3"/>
    <n v="2"/>
    <n v="2"/>
    <n v="4425"/>
    <n v="15986"/>
    <n v="5"/>
    <n v="11"/>
    <n v="3"/>
    <n v="4"/>
    <n v="80"/>
    <n v="0"/>
    <n v="10"/>
    <n v="3"/>
    <n v="6"/>
    <n v="2"/>
    <n v="1"/>
    <n v="2"/>
    <s v="Low"/>
    <x v="0"/>
  </r>
  <r>
    <s v="No"/>
    <s v="Non-Travel"/>
    <x v="0"/>
    <s v="Current Employees"/>
    <x v="1"/>
    <s v="Medical"/>
    <x v="197"/>
    <n v="270"/>
    <x v="0"/>
    <x v="3"/>
    <x v="2"/>
    <s v="No"/>
    <s v="Y"/>
    <n v="5"/>
    <n v="42"/>
    <n v="1"/>
    <n v="926"/>
    <n v="21"/>
    <s v="Associates Degree"/>
    <n v="1"/>
    <n v="3"/>
    <n v="36"/>
    <n v="3"/>
    <n v="2"/>
    <n v="3"/>
    <n v="5265"/>
    <n v="16439"/>
    <n v="2"/>
    <n v="16"/>
    <n v="3"/>
    <n v="2"/>
    <n v="80"/>
    <n v="1"/>
    <n v="11"/>
    <n v="3"/>
    <n v="5"/>
    <n v="3"/>
    <n v="0"/>
    <n v="2"/>
    <s v="Low"/>
    <x v="0"/>
  </r>
  <r>
    <s v="No"/>
    <s v="Travel_Rarely"/>
    <x v="0"/>
    <s v="Current Employees"/>
    <x v="1"/>
    <s v="Life Sciences"/>
    <x v="198"/>
    <n v="271"/>
    <x v="1"/>
    <x v="3"/>
    <x v="1"/>
    <s v="No"/>
    <s v="Y"/>
    <n v="3"/>
    <n v="38"/>
    <n v="1"/>
    <n v="1261"/>
    <n v="2"/>
    <s v="Master's Degree"/>
    <n v="1"/>
    <n v="4"/>
    <n v="88"/>
    <n v="3"/>
    <n v="2"/>
    <n v="3"/>
    <n v="6553"/>
    <n v="7259"/>
    <n v="9"/>
    <n v="14"/>
    <n v="3"/>
    <n v="2"/>
    <n v="80"/>
    <n v="0"/>
    <n v="14"/>
    <n v="3"/>
    <n v="1"/>
    <n v="0"/>
    <n v="0"/>
    <n v="0"/>
    <s v="Medium"/>
    <x v="0"/>
  </r>
  <r>
    <s v="No"/>
    <s v="Travel_Rarely"/>
    <x v="0"/>
    <s v="Current Employees"/>
    <x v="1"/>
    <s v="Technical Degree"/>
    <x v="199"/>
    <n v="273"/>
    <x v="1"/>
    <x v="3"/>
    <x v="1"/>
    <s v="No"/>
    <s v="Y"/>
    <n v="3"/>
    <n v="38"/>
    <n v="1"/>
    <n v="1084"/>
    <n v="29"/>
    <s v="Bachelor's Degree"/>
    <n v="1"/>
    <n v="4"/>
    <n v="54"/>
    <n v="3"/>
    <n v="2"/>
    <n v="4"/>
    <n v="6261"/>
    <n v="4185"/>
    <n v="3"/>
    <n v="18"/>
    <n v="3"/>
    <n v="1"/>
    <n v="80"/>
    <n v="1"/>
    <n v="9"/>
    <n v="1"/>
    <n v="7"/>
    <n v="7"/>
    <n v="1"/>
    <n v="7"/>
    <s v="Medium"/>
    <x v="0"/>
  </r>
  <r>
    <s v="No"/>
    <s v="Travel_Frequently"/>
    <x v="2"/>
    <s v="Current Employees"/>
    <x v="1"/>
    <s v="Technical Degree"/>
    <x v="200"/>
    <n v="274"/>
    <x v="1"/>
    <x v="3"/>
    <x v="1"/>
    <s v="No"/>
    <s v="Y"/>
    <n v="1"/>
    <n v="27"/>
    <n v="1"/>
    <n v="472"/>
    <n v="1"/>
    <s v="High School"/>
    <n v="1"/>
    <n v="3"/>
    <n v="60"/>
    <n v="2"/>
    <n v="2"/>
    <n v="1"/>
    <n v="4298"/>
    <n v="9679"/>
    <n v="5"/>
    <n v="19"/>
    <n v="3"/>
    <n v="3"/>
    <n v="80"/>
    <n v="1"/>
    <n v="6"/>
    <n v="3"/>
    <n v="2"/>
    <n v="2"/>
    <n v="2"/>
    <n v="0"/>
    <s v="Low"/>
    <x v="0"/>
  </r>
  <r>
    <s v="No"/>
    <s v="Non-Travel"/>
    <x v="1"/>
    <s v="Current Employees"/>
    <x v="1"/>
    <s v="Life Sciences"/>
    <x v="201"/>
    <n v="275"/>
    <x v="1"/>
    <x v="3"/>
    <x v="2"/>
    <s v="Yes"/>
    <s v="Y"/>
    <n v="0"/>
    <n v="49"/>
    <n v="1"/>
    <n v="1002"/>
    <n v="18"/>
    <s v="Master's Degree"/>
    <n v="1"/>
    <n v="4"/>
    <n v="92"/>
    <n v="3"/>
    <n v="2"/>
    <n v="4"/>
    <n v="6804"/>
    <n v="23793"/>
    <n v="1"/>
    <n v="15"/>
    <n v="3"/>
    <n v="1"/>
    <n v="80"/>
    <n v="2"/>
    <n v="7"/>
    <n v="3"/>
    <n v="7"/>
    <n v="7"/>
    <n v="1"/>
    <n v="7"/>
    <s v="Medium"/>
    <x v="0"/>
  </r>
  <r>
    <s v="No"/>
    <s v="Travel_Frequently"/>
    <x v="2"/>
    <s v="Current Employees"/>
    <x v="1"/>
    <s v="Medical"/>
    <x v="202"/>
    <n v="277"/>
    <x v="1"/>
    <x v="1"/>
    <x v="2"/>
    <s v="Yes"/>
    <s v="Y"/>
    <n v="4"/>
    <n v="34"/>
    <n v="1"/>
    <n v="878"/>
    <n v="10"/>
    <s v="Master's Degree"/>
    <n v="1"/>
    <n v="4"/>
    <n v="43"/>
    <n v="3"/>
    <n v="1"/>
    <n v="3"/>
    <n v="3815"/>
    <n v="5972"/>
    <n v="1"/>
    <n v="17"/>
    <n v="3"/>
    <n v="4"/>
    <n v="80"/>
    <n v="1"/>
    <n v="5"/>
    <n v="4"/>
    <n v="5"/>
    <n v="3"/>
    <n v="2"/>
    <n v="0"/>
    <s v="Low"/>
    <x v="0"/>
  </r>
  <r>
    <s v="No"/>
    <s v="Travel_Rarely"/>
    <x v="0"/>
    <s v="Current Employees"/>
    <x v="1"/>
    <s v="Medical"/>
    <x v="203"/>
    <n v="281"/>
    <x v="1"/>
    <x v="2"/>
    <x v="1"/>
    <s v="Yes"/>
    <s v="Y"/>
    <n v="2"/>
    <n v="40"/>
    <n v="1"/>
    <n v="905"/>
    <n v="19"/>
    <s v="Associates Degree"/>
    <n v="1"/>
    <n v="3"/>
    <n v="99"/>
    <n v="3"/>
    <n v="2"/>
    <n v="4"/>
    <n v="2741"/>
    <n v="16523"/>
    <n v="8"/>
    <n v="15"/>
    <n v="3"/>
    <n v="3"/>
    <n v="80"/>
    <n v="1"/>
    <n v="15"/>
    <n v="4"/>
    <n v="7"/>
    <n v="2"/>
    <n v="3"/>
    <n v="7"/>
    <s v="Low"/>
    <x v="2"/>
  </r>
  <r>
    <s v="Yes"/>
    <s v="Travel_Rarely"/>
    <x v="0"/>
    <s v="Ex-Employees"/>
    <x v="1"/>
    <s v="Medical"/>
    <x v="204"/>
    <n v="282"/>
    <x v="1"/>
    <x v="4"/>
    <x v="1"/>
    <s v="Yes"/>
    <s v="Y"/>
    <n v="2"/>
    <n v="38"/>
    <n v="0"/>
    <n v="1180"/>
    <n v="29"/>
    <s v="High School"/>
    <n v="1"/>
    <n v="2"/>
    <n v="70"/>
    <n v="3"/>
    <n v="2"/>
    <n v="1"/>
    <n v="6673"/>
    <n v="11354"/>
    <n v="7"/>
    <n v="19"/>
    <n v="3"/>
    <n v="2"/>
    <n v="80"/>
    <n v="0"/>
    <n v="17"/>
    <n v="3"/>
    <n v="1"/>
    <n v="0"/>
    <n v="0"/>
    <n v="0"/>
    <s v="Medium"/>
    <x v="2"/>
  </r>
  <r>
    <s v="Yes"/>
    <s v="Travel_Rarely"/>
    <x v="2"/>
    <s v="Ex-Employees"/>
    <x v="0"/>
    <s v="Marketing"/>
    <x v="205"/>
    <n v="283"/>
    <x v="0"/>
    <x v="0"/>
    <x v="1"/>
    <s v="No"/>
    <s v="Y"/>
    <n v="3"/>
    <n v="29"/>
    <n v="0"/>
    <n v="121"/>
    <n v="27"/>
    <s v="Bachelor's Degree"/>
    <n v="1"/>
    <n v="2"/>
    <n v="35"/>
    <n v="3"/>
    <n v="3"/>
    <n v="4"/>
    <n v="7639"/>
    <n v="24525"/>
    <n v="1"/>
    <n v="22"/>
    <n v="4"/>
    <n v="4"/>
    <n v="80"/>
    <n v="3"/>
    <n v="10"/>
    <n v="2"/>
    <n v="10"/>
    <n v="4"/>
    <n v="1"/>
    <n v="9"/>
    <s v="Medium"/>
    <x v="0"/>
  </r>
  <r>
    <s v="No"/>
    <s v="Travel_Rarely"/>
    <x v="4"/>
    <s v="Current Employees"/>
    <x v="1"/>
    <s v="Life Sciences"/>
    <x v="206"/>
    <n v="284"/>
    <x v="1"/>
    <x v="1"/>
    <x v="2"/>
    <s v="Yes"/>
    <s v="Y"/>
    <n v="2"/>
    <n v="22"/>
    <n v="1"/>
    <n v="1136"/>
    <n v="5"/>
    <s v="Bachelor's Degree"/>
    <n v="1"/>
    <n v="4"/>
    <n v="60"/>
    <n v="4"/>
    <n v="1"/>
    <n v="2"/>
    <n v="2328"/>
    <n v="12392"/>
    <n v="1"/>
    <n v="16"/>
    <n v="3"/>
    <n v="1"/>
    <n v="80"/>
    <n v="1"/>
    <n v="4"/>
    <n v="2"/>
    <n v="4"/>
    <n v="2"/>
    <n v="2"/>
    <n v="2"/>
    <s v="Low"/>
    <x v="3"/>
  </r>
  <r>
    <s v="No"/>
    <s v="Travel_Frequently"/>
    <x v="0"/>
    <s v="Current Employees"/>
    <x v="1"/>
    <s v="Medical"/>
    <x v="207"/>
    <n v="286"/>
    <x v="0"/>
    <x v="2"/>
    <x v="0"/>
    <s v="No"/>
    <s v="Y"/>
    <n v="2"/>
    <n v="36"/>
    <n v="1"/>
    <n v="635"/>
    <n v="18"/>
    <s v="High School"/>
    <n v="1"/>
    <n v="2"/>
    <n v="73"/>
    <n v="3"/>
    <n v="1"/>
    <n v="4"/>
    <n v="2153"/>
    <n v="7703"/>
    <n v="1"/>
    <n v="13"/>
    <n v="3"/>
    <n v="1"/>
    <n v="80"/>
    <n v="0"/>
    <n v="8"/>
    <n v="3"/>
    <n v="8"/>
    <n v="1"/>
    <n v="1"/>
    <n v="7"/>
    <s v="Low"/>
    <x v="0"/>
  </r>
  <r>
    <s v="No"/>
    <s v="Non-Travel"/>
    <x v="0"/>
    <s v="Current Employees"/>
    <x v="1"/>
    <s v="Life Sciences"/>
    <x v="208"/>
    <n v="287"/>
    <x v="1"/>
    <x v="4"/>
    <x v="1"/>
    <s v="No"/>
    <s v="Y"/>
    <n v="5"/>
    <n v="40"/>
    <n v="1"/>
    <n v="1151"/>
    <n v="9"/>
    <s v="Doctoral Degree"/>
    <n v="1"/>
    <n v="4"/>
    <n v="63"/>
    <n v="2"/>
    <n v="2"/>
    <n v="4"/>
    <n v="4876"/>
    <n v="14242"/>
    <n v="9"/>
    <n v="14"/>
    <n v="3"/>
    <n v="4"/>
    <n v="80"/>
    <n v="1"/>
    <n v="5"/>
    <n v="1"/>
    <n v="3"/>
    <n v="2"/>
    <n v="0"/>
    <n v="2"/>
    <s v="Low"/>
    <x v="0"/>
  </r>
  <r>
    <s v="No"/>
    <s v="Travel_Rarely"/>
    <x v="1"/>
    <s v="Current Employees"/>
    <x v="1"/>
    <s v="Medical"/>
    <x v="209"/>
    <n v="288"/>
    <x v="1"/>
    <x v="4"/>
    <x v="2"/>
    <s v="No"/>
    <s v="Y"/>
    <n v="3"/>
    <n v="46"/>
    <n v="1"/>
    <n v="644"/>
    <n v="1"/>
    <s v="Master's Degree"/>
    <n v="1"/>
    <n v="4"/>
    <n v="97"/>
    <n v="3"/>
    <n v="3"/>
    <n v="1"/>
    <n v="9396"/>
    <n v="12368"/>
    <n v="7"/>
    <n v="16"/>
    <n v="3"/>
    <n v="3"/>
    <n v="80"/>
    <n v="1"/>
    <n v="17"/>
    <n v="3"/>
    <n v="4"/>
    <n v="2"/>
    <n v="0"/>
    <n v="3"/>
    <s v="Medium"/>
    <x v="2"/>
  </r>
  <r>
    <s v="Yes"/>
    <s v="Travel_Rarely"/>
    <x v="2"/>
    <s v="Ex-Employees"/>
    <x v="0"/>
    <s v="Medical"/>
    <x v="210"/>
    <n v="291"/>
    <x v="1"/>
    <x v="0"/>
    <x v="1"/>
    <s v="No"/>
    <s v="Y"/>
    <n v="2"/>
    <n v="32"/>
    <n v="0"/>
    <n v="1045"/>
    <n v="4"/>
    <s v="Master's Degree"/>
    <n v="1"/>
    <n v="4"/>
    <n v="32"/>
    <n v="1"/>
    <n v="3"/>
    <n v="4"/>
    <n v="10400"/>
    <n v="25812"/>
    <n v="1"/>
    <n v="11"/>
    <n v="3"/>
    <n v="3"/>
    <n v="80"/>
    <n v="0"/>
    <n v="14"/>
    <n v="2"/>
    <n v="14"/>
    <n v="8"/>
    <n v="9"/>
    <n v="8"/>
    <s v="Medium"/>
    <x v="0"/>
  </r>
  <r>
    <s v="No"/>
    <s v="Non-Travel"/>
    <x v="2"/>
    <s v="Current Employees"/>
    <x v="1"/>
    <s v="Life Sciences"/>
    <x v="211"/>
    <n v="292"/>
    <x v="1"/>
    <x v="3"/>
    <x v="0"/>
    <s v="No"/>
    <s v="Y"/>
    <n v="2"/>
    <n v="30"/>
    <n v="1"/>
    <n v="829"/>
    <n v="1"/>
    <s v="High School"/>
    <n v="1"/>
    <n v="3"/>
    <n v="88"/>
    <n v="2"/>
    <n v="3"/>
    <n v="3"/>
    <n v="8474"/>
    <n v="20925"/>
    <n v="1"/>
    <n v="22"/>
    <n v="4"/>
    <n v="3"/>
    <n v="80"/>
    <n v="0"/>
    <n v="12"/>
    <n v="3"/>
    <n v="11"/>
    <n v="8"/>
    <n v="5"/>
    <n v="8"/>
    <s v="Medium"/>
    <x v="0"/>
  </r>
  <r>
    <s v="No"/>
    <s v="Travel_Frequently"/>
    <x v="2"/>
    <s v="Current Employees"/>
    <x v="0"/>
    <s v="Life Sciences"/>
    <x v="212"/>
    <n v="293"/>
    <x v="0"/>
    <x v="0"/>
    <x v="0"/>
    <s v="No"/>
    <s v="Y"/>
    <n v="2"/>
    <n v="27"/>
    <n v="1"/>
    <n v="1242"/>
    <n v="20"/>
    <s v="Bachelor's Degree"/>
    <n v="1"/>
    <n v="4"/>
    <n v="90"/>
    <n v="3"/>
    <n v="2"/>
    <n v="3"/>
    <n v="9981"/>
    <n v="12916"/>
    <n v="1"/>
    <n v="14"/>
    <n v="3"/>
    <n v="4"/>
    <n v="80"/>
    <n v="0"/>
    <n v="7"/>
    <n v="3"/>
    <n v="7"/>
    <n v="7"/>
    <n v="0"/>
    <n v="7"/>
    <s v="Medium"/>
    <x v="0"/>
  </r>
  <r>
    <s v="No"/>
    <s v="Travel_Rarely"/>
    <x v="1"/>
    <s v="Current Employees"/>
    <x v="1"/>
    <s v="Life Sciences"/>
    <x v="213"/>
    <n v="296"/>
    <x v="1"/>
    <x v="7"/>
    <x v="1"/>
    <s v="No"/>
    <s v="Y"/>
    <n v="5"/>
    <n v="51"/>
    <n v="1"/>
    <n v="1469"/>
    <n v="8"/>
    <s v="Master's Degree"/>
    <n v="1"/>
    <n v="2"/>
    <n v="81"/>
    <n v="2"/>
    <n v="3"/>
    <n v="2"/>
    <n v="12490"/>
    <n v="15736"/>
    <n v="5"/>
    <n v="16"/>
    <n v="3"/>
    <n v="4"/>
    <n v="80"/>
    <n v="2"/>
    <n v="16"/>
    <n v="1"/>
    <n v="10"/>
    <n v="9"/>
    <n v="4"/>
    <n v="7"/>
    <s v="Medium"/>
    <x v="2"/>
  </r>
  <r>
    <s v="Yes"/>
    <s v="Travel_Rarely"/>
    <x v="2"/>
    <s v="Ex-Employees"/>
    <x v="1"/>
    <s v="Technical Degree"/>
    <x v="214"/>
    <n v="297"/>
    <x v="0"/>
    <x v="1"/>
    <x v="0"/>
    <s v="Yes"/>
    <s v="Y"/>
    <n v="5"/>
    <n v="30"/>
    <n v="0"/>
    <n v="1005"/>
    <n v="3"/>
    <s v="Bachelor's Degree"/>
    <n v="1"/>
    <n v="4"/>
    <n v="88"/>
    <n v="3"/>
    <n v="1"/>
    <n v="1"/>
    <n v="2657"/>
    <n v="8556"/>
    <n v="5"/>
    <n v="11"/>
    <n v="3"/>
    <n v="3"/>
    <n v="80"/>
    <n v="0"/>
    <n v="8"/>
    <n v="3"/>
    <n v="5"/>
    <n v="2"/>
    <n v="0"/>
    <n v="4"/>
    <s v="Low"/>
    <x v="0"/>
  </r>
  <r>
    <s v="No"/>
    <s v="Travel_Rarely"/>
    <x v="0"/>
    <s v="Current Employees"/>
    <x v="0"/>
    <s v="Life Sciences"/>
    <x v="215"/>
    <n v="298"/>
    <x v="0"/>
    <x v="5"/>
    <x v="0"/>
    <s v="Yes"/>
    <s v="Y"/>
    <n v="3"/>
    <n v="41"/>
    <n v="1"/>
    <n v="896"/>
    <n v="6"/>
    <s v="Bachelor's Degree"/>
    <n v="1"/>
    <n v="4"/>
    <n v="75"/>
    <n v="3"/>
    <n v="3"/>
    <n v="4"/>
    <n v="13591"/>
    <n v="14674"/>
    <n v="3"/>
    <n v="18"/>
    <n v="3"/>
    <n v="3"/>
    <n v="80"/>
    <n v="0"/>
    <n v="16"/>
    <n v="3"/>
    <n v="1"/>
    <n v="0"/>
    <n v="0"/>
    <n v="0"/>
    <s v="Medium"/>
    <x v="2"/>
  </r>
  <r>
    <s v="Yes"/>
    <s v="Travel_Frequently"/>
    <x v="2"/>
    <s v="Ex-Employees"/>
    <x v="0"/>
    <s v="Marketing"/>
    <x v="216"/>
    <n v="299"/>
    <x v="0"/>
    <x v="0"/>
    <x v="0"/>
    <s v="No"/>
    <s v="Y"/>
    <n v="5"/>
    <n v="30"/>
    <n v="0"/>
    <n v="334"/>
    <n v="26"/>
    <s v="Master's Degree"/>
    <n v="1"/>
    <n v="3"/>
    <n v="52"/>
    <n v="2"/>
    <n v="2"/>
    <n v="1"/>
    <n v="6696"/>
    <n v="22967"/>
    <n v="5"/>
    <n v="15"/>
    <n v="3"/>
    <n v="3"/>
    <n v="80"/>
    <n v="0"/>
    <n v="9"/>
    <n v="2"/>
    <n v="6"/>
    <n v="3"/>
    <n v="0"/>
    <n v="1"/>
    <s v="Medium"/>
    <x v="0"/>
  </r>
  <r>
    <s v="Yes"/>
    <s v="Travel_Rarely"/>
    <x v="2"/>
    <s v="Ex-Employees"/>
    <x v="1"/>
    <s v="Technical Degree"/>
    <x v="217"/>
    <n v="300"/>
    <x v="1"/>
    <x v="1"/>
    <x v="0"/>
    <s v="No"/>
    <s v="Y"/>
    <n v="1"/>
    <n v="29"/>
    <n v="0"/>
    <n v="992"/>
    <n v="1"/>
    <s v="Bachelor's Degree"/>
    <n v="1"/>
    <n v="3"/>
    <n v="85"/>
    <n v="3"/>
    <n v="1"/>
    <n v="3"/>
    <n v="2058"/>
    <n v="19757"/>
    <n v="0"/>
    <n v="14"/>
    <n v="3"/>
    <n v="4"/>
    <n v="80"/>
    <n v="0"/>
    <n v="7"/>
    <n v="2"/>
    <n v="6"/>
    <n v="2"/>
    <n v="1"/>
    <n v="5"/>
    <s v="Low"/>
    <x v="0"/>
  </r>
  <r>
    <s v="No"/>
    <s v="Non-Travel"/>
    <x v="1"/>
    <s v="Current Employees"/>
    <x v="0"/>
    <s v="Medical"/>
    <x v="218"/>
    <n v="302"/>
    <x v="0"/>
    <x v="0"/>
    <x v="0"/>
    <s v="No"/>
    <s v="Y"/>
    <n v="2"/>
    <n v="45"/>
    <n v="1"/>
    <n v="1052"/>
    <n v="6"/>
    <s v="Bachelor's Degree"/>
    <n v="1"/>
    <n v="4"/>
    <n v="57"/>
    <n v="2"/>
    <n v="3"/>
    <n v="4"/>
    <n v="8865"/>
    <n v="16840"/>
    <n v="6"/>
    <n v="12"/>
    <n v="3"/>
    <n v="4"/>
    <n v="80"/>
    <n v="0"/>
    <n v="23"/>
    <n v="3"/>
    <n v="19"/>
    <n v="7"/>
    <n v="12"/>
    <n v="8"/>
    <s v="Medium"/>
    <x v="2"/>
  </r>
  <r>
    <s v="No"/>
    <s v="Travel_Rarely"/>
    <x v="1"/>
    <s v="Current Employees"/>
    <x v="0"/>
    <s v="Marketing"/>
    <x v="219"/>
    <n v="303"/>
    <x v="0"/>
    <x v="0"/>
    <x v="1"/>
    <s v="No"/>
    <s v="Y"/>
    <n v="4"/>
    <n v="54"/>
    <n v="1"/>
    <n v="1147"/>
    <n v="3"/>
    <s v="Bachelor's Degree"/>
    <n v="1"/>
    <n v="4"/>
    <n v="52"/>
    <n v="3"/>
    <n v="2"/>
    <n v="1"/>
    <n v="5940"/>
    <n v="17011"/>
    <n v="2"/>
    <n v="14"/>
    <n v="3"/>
    <n v="4"/>
    <n v="80"/>
    <n v="1"/>
    <n v="16"/>
    <n v="3"/>
    <n v="6"/>
    <n v="2"/>
    <n v="0"/>
    <n v="5"/>
    <s v="Low"/>
    <x v="2"/>
  </r>
  <r>
    <s v="No"/>
    <s v="Travel_Rarely"/>
    <x v="0"/>
    <s v="Current Employees"/>
    <x v="1"/>
    <s v="Life Sciences"/>
    <x v="220"/>
    <n v="304"/>
    <x v="1"/>
    <x v="2"/>
    <x v="0"/>
    <s v="No"/>
    <s v="Y"/>
    <n v="3"/>
    <n v="36"/>
    <n v="1"/>
    <n v="1396"/>
    <n v="5"/>
    <s v="Associates Degree"/>
    <n v="1"/>
    <n v="4"/>
    <n v="62"/>
    <n v="3"/>
    <n v="2"/>
    <n v="2"/>
    <n v="5914"/>
    <n v="9945"/>
    <n v="8"/>
    <n v="16"/>
    <n v="3"/>
    <n v="4"/>
    <n v="80"/>
    <n v="0"/>
    <n v="16"/>
    <n v="4"/>
    <n v="13"/>
    <n v="11"/>
    <n v="3"/>
    <n v="7"/>
    <s v="Low"/>
    <x v="2"/>
  </r>
  <r>
    <s v="No"/>
    <s v="Travel_Rarely"/>
    <x v="2"/>
    <s v="Current Employees"/>
    <x v="1"/>
    <s v="Medical"/>
    <x v="221"/>
    <n v="305"/>
    <x v="0"/>
    <x v="1"/>
    <x v="1"/>
    <s v="No"/>
    <s v="Y"/>
    <n v="3"/>
    <n v="33"/>
    <n v="1"/>
    <n v="147"/>
    <n v="4"/>
    <s v="Master's Degree"/>
    <n v="1"/>
    <n v="3"/>
    <n v="47"/>
    <n v="2"/>
    <n v="1"/>
    <n v="2"/>
    <n v="2622"/>
    <n v="13248"/>
    <n v="6"/>
    <n v="21"/>
    <n v="4"/>
    <n v="4"/>
    <n v="80"/>
    <n v="0"/>
    <n v="7"/>
    <n v="3"/>
    <n v="3"/>
    <n v="2"/>
    <n v="1"/>
    <n v="1"/>
    <s v="Low"/>
    <x v="0"/>
  </r>
  <r>
    <s v="No"/>
    <s v="Travel_Frequently"/>
    <x v="0"/>
    <s v="Current Employees"/>
    <x v="1"/>
    <s v="Other"/>
    <x v="222"/>
    <n v="306"/>
    <x v="1"/>
    <x v="7"/>
    <x v="2"/>
    <s v="Yes"/>
    <s v="Y"/>
    <n v="1"/>
    <n v="37"/>
    <n v="1"/>
    <n v="663"/>
    <n v="11"/>
    <s v="Bachelor's Degree"/>
    <n v="1"/>
    <n v="2"/>
    <n v="47"/>
    <n v="3"/>
    <n v="3"/>
    <n v="4"/>
    <n v="12185"/>
    <n v="10056"/>
    <n v="1"/>
    <n v="14"/>
    <n v="3"/>
    <n v="3"/>
    <n v="80"/>
    <n v="3"/>
    <n v="10"/>
    <n v="3"/>
    <n v="10"/>
    <n v="8"/>
    <n v="0"/>
    <n v="7"/>
    <s v="Medium"/>
    <x v="0"/>
  </r>
  <r>
    <s v="No"/>
    <s v="Travel_Rarely"/>
    <x v="0"/>
    <s v="Current Employees"/>
    <x v="0"/>
    <s v="Life Sciences"/>
    <x v="223"/>
    <n v="307"/>
    <x v="1"/>
    <x v="0"/>
    <x v="2"/>
    <s v="No"/>
    <s v="Y"/>
    <n v="6"/>
    <n v="38"/>
    <n v="1"/>
    <n v="119"/>
    <n v="3"/>
    <s v="Bachelor's Degree"/>
    <n v="1"/>
    <n v="1"/>
    <n v="76"/>
    <n v="3"/>
    <n v="3"/>
    <n v="3"/>
    <n v="10609"/>
    <n v="9647"/>
    <n v="0"/>
    <n v="12"/>
    <n v="3"/>
    <n v="3"/>
    <n v="80"/>
    <n v="2"/>
    <n v="17"/>
    <n v="2"/>
    <n v="16"/>
    <n v="10"/>
    <n v="5"/>
    <n v="13"/>
    <s v="Medium"/>
    <x v="2"/>
  </r>
  <r>
    <s v="No"/>
    <s v="Non-Travel"/>
    <x v="2"/>
    <s v="Current Employees"/>
    <x v="1"/>
    <s v="Medical"/>
    <x v="224"/>
    <n v="308"/>
    <x v="1"/>
    <x v="3"/>
    <x v="1"/>
    <s v="No"/>
    <s v="Y"/>
    <n v="2"/>
    <n v="31"/>
    <n v="1"/>
    <n v="979"/>
    <n v="1"/>
    <s v="Master's Degree"/>
    <n v="1"/>
    <n v="3"/>
    <n v="90"/>
    <n v="1"/>
    <n v="2"/>
    <n v="3"/>
    <n v="4345"/>
    <n v="4381"/>
    <n v="0"/>
    <n v="12"/>
    <n v="3"/>
    <n v="4"/>
    <n v="80"/>
    <n v="1"/>
    <n v="6"/>
    <n v="3"/>
    <n v="5"/>
    <n v="4"/>
    <n v="1"/>
    <n v="4"/>
    <s v="Low"/>
    <x v="0"/>
  </r>
  <r>
    <s v="No"/>
    <s v="Travel_Rarely"/>
    <x v="3"/>
    <s v="Current Employees"/>
    <x v="1"/>
    <s v="Life Sciences"/>
    <x v="225"/>
    <n v="309"/>
    <x v="1"/>
    <x v="1"/>
    <x v="1"/>
    <s v="No"/>
    <s v="Y"/>
    <n v="6"/>
    <n v="59"/>
    <n v="1"/>
    <n v="142"/>
    <n v="3"/>
    <s v="Bachelor's Degree"/>
    <n v="1"/>
    <n v="3"/>
    <n v="70"/>
    <n v="2"/>
    <n v="1"/>
    <n v="4"/>
    <n v="2177"/>
    <n v="8456"/>
    <n v="3"/>
    <n v="17"/>
    <n v="3"/>
    <n v="1"/>
    <n v="80"/>
    <n v="1"/>
    <n v="7"/>
    <n v="3"/>
    <n v="1"/>
    <n v="0"/>
    <n v="0"/>
    <n v="0"/>
    <s v="Low"/>
    <x v="0"/>
  </r>
  <r>
    <s v="No"/>
    <s v="Travel_Frequently"/>
    <x v="0"/>
    <s v="Current Employees"/>
    <x v="0"/>
    <s v="Marketing"/>
    <x v="226"/>
    <n v="311"/>
    <x v="1"/>
    <x v="6"/>
    <x v="2"/>
    <s v="No"/>
    <s v="Y"/>
    <n v="2"/>
    <n v="37"/>
    <n v="1"/>
    <n v="319"/>
    <n v="4"/>
    <s v="Master's Degree"/>
    <n v="1"/>
    <n v="1"/>
    <n v="41"/>
    <n v="3"/>
    <n v="1"/>
    <n v="4"/>
    <n v="2793"/>
    <n v="2539"/>
    <n v="4"/>
    <n v="17"/>
    <n v="3"/>
    <n v="3"/>
    <n v="80"/>
    <n v="1"/>
    <n v="13"/>
    <n v="3"/>
    <n v="9"/>
    <n v="8"/>
    <n v="5"/>
    <n v="8"/>
    <s v="Low"/>
    <x v="0"/>
  </r>
  <r>
    <s v="No"/>
    <s v="Travel_Frequently"/>
    <x v="2"/>
    <s v="Current Employees"/>
    <x v="0"/>
    <s v="Medical"/>
    <x v="227"/>
    <n v="312"/>
    <x v="0"/>
    <x v="0"/>
    <x v="1"/>
    <s v="No"/>
    <s v="Y"/>
    <n v="5"/>
    <n v="29"/>
    <n v="1"/>
    <n v="1413"/>
    <n v="1"/>
    <s v="High School"/>
    <n v="1"/>
    <n v="2"/>
    <n v="42"/>
    <n v="3"/>
    <n v="3"/>
    <n v="4"/>
    <n v="7918"/>
    <n v="6599"/>
    <n v="1"/>
    <n v="14"/>
    <n v="3"/>
    <n v="4"/>
    <n v="80"/>
    <n v="1"/>
    <n v="11"/>
    <n v="3"/>
    <n v="11"/>
    <n v="10"/>
    <n v="4"/>
    <n v="1"/>
    <s v="Medium"/>
    <x v="0"/>
  </r>
  <r>
    <s v="No"/>
    <s v="Travel_Frequently"/>
    <x v="0"/>
    <s v="Current Employees"/>
    <x v="0"/>
    <s v="Marketing"/>
    <x v="228"/>
    <n v="314"/>
    <x v="0"/>
    <x v="0"/>
    <x v="0"/>
    <s v="No"/>
    <s v="Y"/>
    <n v="3"/>
    <n v="35"/>
    <n v="1"/>
    <n v="944"/>
    <n v="1"/>
    <s v="Bachelor's Degree"/>
    <n v="1"/>
    <n v="3"/>
    <n v="92"/>
    <n v="3"/>
    <n v="3"/>
    <n v="3"/>
    <n v="8789"/>
    <n v="9096"/>
    <n v="1"/>
    <n v="14"/>
    <n v="3"/>
    <n v="1"/>
    <n v="80"/>
    <n v="0"/>
    <n v="10"/>
    <n v="4"/>
    <n v="10"/>
    <n v="7"/>
    <n v="0"/>
    <n v="8"/>
    <s v="Medium"/>
    <x v="0"/>
  </r>
  <r>
    <s v="Yes"/>
    <s v="Travel_Rarely"/>
    <x v="2"/>
    <s v="Ex-Employees"/>
    <x v="1"/>
    <s v="Medical"/>
    <x v="229"/>
    <n v="315"/>
    <x v="1"/>
    <x v="1"/>
    <x v="0"/>
    <s v="Yes"/>
    <s v="Y"/>
    <n v="3"/>
    <n v="29"/>
    <n v="0"/>
    <n v="896"/>
    <n v="18"/>
    <s v="High School"/>
    <n v="1"/>
    <n v="3"/>
    <n v="86"/>
    <n v="2"/>
    <n v="1"/>
    <n v="4"/>
    <n v="2389"/>
    <n v="14961"/>
    <n v="1"/>
    <n v="13"/>
    <n v="3"/>
    <n v="3"/>
    <n v="80"/>
    <n v="0"/>
    <n v="4"/>
    <n v="2"/>
    <n v="4"/>
    <n v="3"/>
    <n v="0"/>
    <n v="1"/>
    <s v="Low"/>
    <x v="3"/>
  </r>
  <r>
    <s v="No"/>
    <s v="Travel_Rarely"/>
    <x v="1"/>
    <s v="Current Employees"/>
    <x v="1"/>
    <s v="Life Sciences"/>
    <x v="230"/>
    <n v="316"/>
    <x v="0"/>
    <x v="2"/>
    <x v="0"/>
    <s v="No"/>
    <s v="Y"/>
    <n v="3"/>
    <n v="52"/>
    <n v="1"/>
    <n v="1323"/>
    <n v="2"/>
    <s v="Bachelor's Degree"/>
    <n v="1"/>
    <n v="3"/>
    <n v="89"/>
    <n v="2"/>
    <n v="1"/>
    <n v="4"/>
    <n v="3212"/>
    <n v="3300"/>
    <n v="7"/>
    <n v="15"/>
    <n v="3"/>
    <n v="2"/>
    <n v="80"/>
    <n v="0"/>
    <n v="6"/>
    <n v="2"/>
    <n v="2"/>
    <n v="2"/>
    <n v="2"/>
    <n v="2"/>
    <s v="Low"/>
    <x v="0"/>
  </r>
  <r>
    <s v="No"/>
    <s v="Travel_Rarely"/>
    <x v="0"/>
    <s v="Current Employees"/>
    <x v="1"/>
    <s v="Technical Degree"/>
    <x v="231"/>
    <n v="319"/>
    <x v="1"/>
    <x v="5"/>
    <x v="1"/>
    <s v="No"/>
    <s v="Y"/>
    <n v="3"/>
    <n v="42"/>
    <n v="1"/>
    <n v="532"/>
    <n v="4"/>
    <s v="Associates Degree"/>
    <n v="1"/>
    <n v="3"/>
    <n v="58"/>
    <n v="3"/>
    <n v="5"/>
    <n v="4"/>
    <n v="19232"/>
    <n v="4933"/>
    <n v="1"/>
    <n v="11"/>
    <n v="3"/>
    <n v="4"/>
    <n v="80"/>
    <n v="0"/>
    <n v="22"/>
    <n v="3"/>
    <n v="22"/>
    <n v="17"/>
    <n v="11"/>
    <n v="15"/>
    <s v="High"/>
    <x v="2"/>
  </r>
  <r>
    <s v="No"/>
    <s v="Travel_Rarely"/>
    <x v="3"/>
    <s v="Current Employees"/>
    <x v="2"/>
    <s v="Medical"/>
    <x v="232"/>
    <n v="321"/>
    <x v="1"/>
    <x v="8"/>
    <x v="1"/>
    <s v="No"/>
    <s v="Y"/>
    <n v="2"/>
    <n v="59"/>
    <n v="1"/>
    <n v="818"/>
    <n v="6"/>
    <s v="Associates Degree"/>
    <n v="1"/>
    <n v="2"/>
    <n v="52"/>
    <n v="3"/>
    <n v="1"/>
    <n v="3"/>
    <n v="2267"/>
    <n v="25657"/>
    <n v="8"/>
    <n v="17"/>
    <n v="3"/>
    <n v="4"/>
    <n v="80"/>
    <n v="0"/>
    <n v="7"/>
    <n v="2"/>
    <n v="2"/>
    <n v="2"/>
    <n v="2"/>
    <n v="2"/>
    <s v="Low"/>
    <x v="0"/>
  </r>
  <r>
    <s v="No"/>
    <s v="Travel_Rarely"/>
    <x v="1"/>
    <s v="Current Employees"/>
    <x v="0"/>
    <s v="Medical"/>
    <x v="233"/>
    <n v="323"/>
    <x v="0"/>
    <x v="5"/>
    <x v="2"/>
    <s v="No"/>
    <s v="Y"/>
    <n v="3"/>
    <n v="50"/>
    <n v="1"/>
    <n v="854"/>
    <n v="1"/>
    <s v="Master's Degree"/>
    <n v="1"/>
    <n v="4"/>
    <n v="68"/>
    <n v="3"/>
    <n v="5"/>
    <n v="4"/>
    <n v="19517"/>
    <n v="24118"/>
    <n v="3"/>
    <n v="11"/>
    <n v="3"/>
    <n v="3"/>
    <n v="80"/>
    <n v="1"/>
    <n v="32"/>
    <n v="2"/>
    <n v="7"/>
    <n v="0"/>
    <n v="0"/>
    <n v="6"/>
    <s v="High"/>
    <x v="4"/>
  </r>
  <r>
    <s v="Yes"/>
    <s v="Travel_Rarely"/>
    <x v="2"/>
    <s v="Ex-Employees"/>
    <x v="1"/>
    <s v="Medical"/>
    <x v="234"/>
    <n v="325"/>
    <x v="1"/>
    <x v="2"/>
    <x v="1"/>
    <s v="Yes"/>
    <s v="Y"/>
    <n v="2"/>
    <n v="33"/>
    <n v="0"/>
    <n v="813"/>
    <n v="14"/>
    <s v="Bachelor's Degree"/>
    <n v="1"/>
    <n v="3"/>
    <n v="58"/>
    <n v="3"/>
    <n v="1"/>
    <n v="4"/>
    <n v="2436"/>
    <n v="22149"/>
    <n v="5"/>
    <n v="13"/>
    <n v="3"/>
    <n v="3"/>
    <n v="80"/>
    <n v="1"/>
    <n v="8"/>
    <n v="1"/>
    <n v="5"/>
    <n v="4"/>
    <n v="0"/>
    <n v="4"/>
    <s v="Low"/>
    <x v="0"/>
  </r>
  <r>
    <s v="No"/>
    <s v="Travel_Rarely"/>
    <x v="0"/>
    <s v="Current Employees"/>
    <x v="0"/>
    <s v="Marketing"/>
    <x v="235"/>
    <n v="327"/>
    <x v="0"/>
    <x v="5"/>
    <x v="1"/>
    <s v="Yes"/>
    <s v="Y"/>
    <n v="3"/>
    <n v="43"/>
    <n v="1"/>
    <n v="1034"/>
    <n v="16"/>
    <s v="Bachelor's Degree"/>
    <n v="1"/>
    <n v="4"/>
    <n v="80"/>
    <n v="3"/>
    <n v="4"/>
    <n v="4"/>
    <n v="16064"/>
    <n v="7744"/>
    <n v="5"/>
    <n v="22"/>
    <n v="4"/>
    <n v="3"/>
    <n v="80"/>
    <n v="1"/>
    <n v="22"/>
    <n v="3"/>
    <n v="17"/>
    <n v="13"/>
    <n v="1"/>
    <n v="9"/>
    <s v="High"/>
    <x v="2"/>
  </r>
  <r>
    <s v="Yes"/>
    <s v="Travel_Rarely"/>
    <x v="2"/>
    <s v="Ex-Employees"/>
    <x v="1"/>
    <s v="Life Sciences"/>
    <x v="236"/>
    <n v="328"/>
    <x v="0"/>
    <x v="2"/>
    <x v="1"/>
    <s v="No"/>
    <s v="Y"/>
    <n v="3"/>
    <n v="33"/>
    <n v="0"/>
    <n v="465"/>
    <n v="2"/>
    <s v="Associates Degree"/>
    <n v="1"/>
    <n v="1"/>
    <n v="39"/>
    <n v="3"/>
    <n v="1"/>
    <n v="1"/>
    <n v="2707"/>
    <n v="21509"/>
    <n v="7"/>
    <n v="20"/>
    <n v="4"/>
    <n v="1"/>
    <n v="80"/>
    <n v="0"/>
    <n v="13"/>
    <n v="4"/>
    <n v="9"/>
    <n v="7"/>
    <n v="1"/>
    <n v="7"/>
    <s v="Low"/>
    <x v="0"/>
  </r>
  <r>
    <s v="No"/>
    <s v="Non-Travel"/>
    <x v="1"/>
    <s v="Current Employees"/>
    <x v="0"/>
    <s v="Life Sciences"/>
    <x v="237"/>
    <n v="329"/>
    <x v="1"/>
    <x v="5"/>
    <x v="0"/>
    <s v="Yes"/>
    <s v="Y"/>
    <n v="2"/>
    <n v="52"/>
    <n v="1"/>
    <n v="771"/>
    <n v="2"/>
    <s v="Master's Degree"/>
    <n v="1"/>
    <n v="1"/>
    <n v="79"/>
    <n v="2"/>
    <n v="5"/>
    <n v="3"/>
    <n v="19068"/>
    <n v="21030"/>
    <n v="1"/>
    <n v="18"/>
    <n v="3"/>
    <n v="4"/>
    <n v="80"/>
    <n v="0"/>
    <n v="33"/>
    <n v="4"/>
    <n v="33"/>
    <n v="7"/>
    <n v="15"/>
    <n v="12"/>
    <s v="High"/>
    <x v="4"/>
  </r>
  <r>
    <s v="No"/>
    <s v="Travel_Rarely"/>
    <x v="2"/>
    <s v="Current Employees"/>
    <x v="0"/>
    <s v="Life Sciences"/>
    <x v="238"/>
    <n v="330"/>
    <x v="0"/>
    <x v="6"/>
    <x v="1"/>
    <s v="No"/>
    <s v="Y"/>
    <n v="5"/>
    <n v="32"/>
    <n v="1"/>
    <n v="1401"/>
    <n v="4"/>
    <s v="Associates Degree"/>
    <n v="1"/>
    <n v="3"/>
    <n v="56"/>
    <n v="3"/>
    <n v="1"/>
    <n v="2"/>
    <n v="3931"/>
    <n v="20990"/>
    <n v="2"/>
    <n v="11"/>
    <n v="3"/>
    <n v="1"/>
    <n v="80"/>
    <n v="1"/>
    <n v="6"/>
    <n v="3"/>
    <n v="4"/>
    <n v="3"/>
    <n v="1"/>
    <n v="2"/>
    <s v="Low"/>
    <x v="0"/>
  </r>
  <r>
    <s v="Yes"/>
    <s v="Travel_Rarely"/>
    <x v="2"/>
    <s v="Ex-Employees"/>
    <x v="1"/>
    <s v="Life Sciences"/>
    <x v="239"/>
    <n v="331"/>
    <x v="1"/>
    <x v="2"/>
    <x v="0"/>
    <s v="Yes"/>
    <s v="Y"/>
    <n v="2"/>
    <n v="32"/>
    <n v="0"/>
    <n v="515"/>
    <n v="1"/>
    <s v="Bachelor's Degree"/>
    <n v="1"/>
    <n v="4"/>
    <n v="62"/>
    <n v="2"/>
    <n v="1"/>
    <n v="3"/>
    <n v="3730"/>
    <n v="9571"/>
    <n v="0"/>
    <n v="14"/>
    <n v="3"/>
    <n v="4"/>
    <n v="80"/>
    <n v="0"/>
    <n v="4"/>
    <n v="1"/>
    <n v="3"/>
    <n v="2"/>
    <n v="1"/>
    <n v="2"/>
    <s v="Low"/>
    <x v="3"/>
  </r>
  <r>
    <s v="No"/>
    <s v="Travel_Rarely"/>
    <x v="0"/>
    <s v="Current Employees"/>
    <x v="1"/>
    <s v="Medical"/>
    <x v="240"/>
    <n v="332"/>
    <x v="0"/>
    <x v="2"/>
    <x v="2"/>
    <s v="No"/>
    <s v="Y"/>
    <n v="1"/>
    <n v="39"/>
    <n v="1"/>
    <n v="1431"/>
    <n v="1"/>
    <s v="Master's Degree"/>
    <n v="1"/>
    <n v="3"/>
    <n v="96"/>
    <n v="3"/>
    <n v="1"/>
    <n v="3"/>
    <n v="2232"/>
    <n v="15417"/>
    <n v="7"/>
    <n v="14"/>
    <n v="3"/>
    <n v="3"/>
    <n v="80"/>
    <n v="3"/>
    <n v="7"/>
    <n v="3"/>
    <n v="3"/>
    <n v="2"/>
    <n v="1"/>
    <n v="2"/>
    <s v="Low"/>
    <x v="0"/>
  </r>
  <r>
    <s v="No"/>
    <s v="Non-Travel"/>
    <x v="2"/>
    <s v="Current Employees"/>
    <x v="0"/>
    <s v="Marketing"/>
    <x v="241"/>
    <n v="333"/>
    <x v="1"/>
    <x v="0"/>
    <x v="1"/>
    <s v="No"/>
    <s v="Y"/>
    <n v="2"/>
    <n v="32"/>
    <n v="1"/>
    <n v="976"/>
    <n v="26"/>
    <s v="Master's Degree"/>
    <n v="1"/>
    <n v="3"/>
    <n v="100"/>
    <n v="3"/>
    <n v="2"/>
    <n v="4"/>
    <n v="4465"/>
    <n v="12069"/>
    <n v="0"/>
    <n v="18"/>
    <n v="3"/>
    <n v="1"/>
    <n v="80"/>
    <n v="0"/>
    <n v="4"/>
    <n v="3"/>
    <n v="3"/>
    <n v="2"/>
    <n v="2"/>
    <n v="2"/>
    <s v="Low"/>
    <x v="3"/>
  </r>
  <r>
    <s v="No"/>
    <s v="Travel_Rarely"/>
    <x v="0"/>
    <s v="Current Employees"/>
    <x v="1"/>
    <s v="Life Sciences"/>
    <x v="242"/>
    <n v="334"/>
    <x v="1"/>
    <x v="1"/>
    <x v="2"/>
    <s v="No"/>
    <s v="Y"/>
    <n v="2"/>
    <n v="41"/>
    <n v="1"/>
    <n v="1411"/>
    <n v="19"/>
    <s v="Associates Degree"/>
    <n v="1"/>
    <n v="3"/>
    <n v="36"/>
    <n v="3"/>
    <n v="2"/>
    <n v="1"/>
    <n v="3072"/>
    <n v="19877"/>
    <n v="2"/>
    <n v="16"/>
    <n v="3"/>
    <n v="1"/>
    <n v="80"/>
    <n v="2"/>
    <n v="17"/>
    <n v="2"/>
    <n v="1"/>
    <n v="0"/>
    <n v="0"/>
    <n v="0"/>
    <s v="Low"/>
    <x v="2"/>
  </r>
  <r>
    <s v="No"/>
    <s v="Travel_Rarely"/>
    <x v="0"/>
    <s v="Current Employees"/>
    <x v="1"/>
    <s v="Technical Degree"/>
    <x v="243"/>
    <n v="335"/>
    <x v="1"/>
    <x v="1"/>
    <x v="2"/>
    <s v="No"/>
    <s v="Y"/>
    <n v="3"/>
    <n v="40"/>
    <n v="1"/>
    <n v="1300"/>
    <n v="24"/>
    <s v="Associates Degree"/>
    <n v="1"/>
    <n v="1"/>
    <n v="62"/>
    <n v="3"/>
    <n v="2"/>
    <n v="4"/>
    <n v="3319"/>
    <n v="24447"/>
    <n v="1"/>
    <n v="17"/>
    <n v="3"/>
    <n v="1"/>
    <n v="80"/>
    <n v="2"/>
    <n v="9"/>
    <n v="3"/>
    <n v="9"/>
    <n v="8"/>
    <n v="4"/>
    <n v="7"/>
    <s v="Low"/>
    <x v="0"/>
  </r>
  <r>
    <s v="No"/>
    <s v="Travel_Rarely"/>
    <x v="1"/>
    <s v="Current Employees"/>
    <x v="1"/>
    <s v="Other"/>
    <x v="244"/>
    <n v="336"/>
    <x v="1"/>
    <x v="5"/>
    <x v="1"/>
    <s v="No"/>
    <s v="Y"/>
    <n v="2"/>
    <n v="45"/>
    <n v="1"/>
    <n v="252"/>
    <n v="1"/>
    <s v="Bachelor's Degree"/>
    <n v="1"/>
    <n v="3"/>
    <n v="70"/>
    <n v="4"/>
    <n v="5"/>
    <n v="4"/>
    <n v="19202"/>
    <n v="15970"/>
    <n v="0"/>
    <n v="11"/>
    <n v="3"/>
    <n v="3"/>
    <n v="80"/>
    <n v="1"/>
    <n v="25"/>
    <n v="3"/>
    <n v="24"/>
    <n v="0"/>
    <n v="1"/>
    <n v="7"/>
    <s v="High"/>
    <x v="4"/>
  </r>
  <r>
    <s v="No"/>
    <s v="Travel_Frequently"/>
    <x v="2"/>
    <s v="Current Employees"/>
    <x v="1"/>
    <s v="Medical"/>
    <x v="245"/>
    <n v="337"/>
    <x v="1"/>
    <x v="7"/>
    <x v="2"/>
    <s v="No"/>
    <s v="Y"/>
    <n v="3"/>
    <n v="31"/>
    <n v="1"/>
    <n v="1327"/>
    <n v="3"/>
    <s v="Master's Degree"/>
    <n v="1"/>
    <n v="2"/>
    <n v="73"/>
    <n v="3"/>
    <n v="3"/>
    <n v="3"/>
    <n v="13675"/>
    <n v="13523"/>
    <n v="9"/>
    <n v="12"/>
    <n v="3"/>
    <n v="1"/>
    <n v="80"/>
    <n v="1"/>
    <n v="9"/>
    <n v="3"/>
    <n v="2"/>
    <n v="2"/>
    <n v="2"/>
    <n v="2"/>
    <s v="Medium"/>
    <x v="0"/>
  </r>
  <r>
    <s v="No"/>
    <s v="Travel_Rarely"/>
    <x v="2"/>
    <s v="Current Employees"/>
    <x v="1"/>
    <s v="Life Sciences"/>
    <x v="246"/>
    <n v="338"/>
    <x v="0"/>
    <x v="1"/>
    <x v="1"/>
    <s v="No"/>
    <s v="Y"/>
    <n v="2"/>
    <n v="33"/>
    <n v="1"/>
    <n v="832"/>
    <n v="5"/>
    <s v="Master's Degree"/>
    <n v="1"/>
    <n v="3"/>
    <n v="63"/>
    <n v="2"/>
    <n v="1"/>
    <n v="4"/>
    <n v="2911"/>
    <n v="14776"/>
    <n v="1"/>
    <n v="13"/>
    <n v="3"/>
    <n v="3"/>
    <n v="80"/>
    <n v="1"/>
    <n v="2"/>
    <n v="2"/>
    <n v="2"/>
    <n v="2"/>
    <n v="0"/>
    <n v="2"/>
    <s v="Low"/>
    <x v="3"/>
  </r>
  <r>
    <s v="No"/>
    <s v="Travel_Rarely"/>
    <x v="2"/>
    <s v="Current Employees"/>
    <x v="1"/>
    <s v="Life Sciences"/>
    <x v="247"/>
    <n v="339"/>
    <x v="1"/>
    <x v="3"/>
    <x v="1"/>
    <s v="No"/>
    <s v="Y"/>
    <n v="3"/>
    <n v="34"/>
    <n v="1"/>
    <n v="470"/>
    <n v="2"/>
    <s v="Master's Degree"/>
    <n v="1"/>
    <n v="4"/>
    <n v="84"/>
    <n v="2"/>
    <n v="2"/>
    <n v="1"/>
    <n v="5957"/>
    <n v="23687"/>
    <n v="6"/>
    <n v="13"/>
    <n v="3"/>
    <n v="2"/>
    <n v="80"/>
    <n v="1"/>
    <n v="13"/>
    <n v="3"/>
    <n v="11"/>
    <n v="9"/>
    <n v="5"/>
    <n v="9"/>
    <s v="Low"/>
    <x v="0"/>
  </r>
  <r>
    <s v="No"/>
    <s v="Travel_Rarely"/>
    <x v="0"/>
    <s v="Current Employees"/>
    <x v="1"/>
    <s v="Medical"/>
    <x v="248"/>
    <n v="340"/>
    <x v="0"/>
    <x v="1"/>
    <x v="1"/>
    <s v="No"/>
    <s v="Y"/>
    <n v="2"/>
    <n v="37"/>
    <n v="1"/>
    <n v="1017"/>
    <n v="1"/>
    <s v="Associates Degree"/>
    <n v="1"/>
    <n v="3"/>
    <n v="83"/>
    <n v="2"/>
    <n v="1"/>
    <n v="1"/>
    <n v="3920"/>
    <n v="18697"/>
    <n v="2"/>
    <n v="14"/>
    <n v="3"/>
    <n v="1"/>
    <n v="80"/>
    <n v="1"/>
    <n v="17"/>
    <n v="2"/>
    <n v="3"/>
    <n v="1"/>
    <n v="0"/>
    <n v="2"/>
    <s v="Low"/>
    <x v="2"/>
  </r>
  <r>
    <s v="No"/>
    <s v="Travel_Frequently"/>
    <x v="1"/>
    <s v="Current Employees"/>
    <x v="1"/>
    <s v="Life Sciences"/>
    <x v="249"/>
    <n v="341"/>
    <x v="1"/>
    <x v="3"/>
    <x v="1"/>
    <s v="No"/>
    <s v="Y"/>
    <n v="1"/>
    <n v="45"/>
    <n v="1"/>
    <n v="1199"/>
    <n v="7"/>
    <s v="Master's Degree"/>
    <n v="1"/>
    <n v="1"/>
    <n v="77"/>
    <n v="4"/>
    <n v="2"/>
    <n v="3"/>
    <n v="6434"/>
    <n v="5118"/>
    <n v="4"/>
    <n v="17"/>
    <n v="3"/>
    <n v="4"/>
    <n v="80"/>
    <n v="1"/>
    <n v="9"/>
    <n v="3"/>
    <n v="3"/>
    <n v="2"/>
    <n v="0"/>
    <n v="2"/>
    <s v="Medium"/>
    <x v="0"/>
  </r>
  <r>
    <s v="Yes"/>
    <s v="Travel_Frequently"/>
    <x v="0"/>
    <s v="Ex-Employees"/>
    <x v="1"/>
    <s v="Medical"/>
    <x v="250"/>
    <n v="342"/>
    <x v="1"/>
    <x v="3"/>
    <x v="2"/>
    <s v="No"/>
    <s v="Y"/>
    <n v="5"/>
    <n v="37"/>
    <n v="0"/>
    <n v="504"/>
    <n v="10"/>
    <s v="Bachelor's Degree"/>
    <n v="1"/>
    <n v="1"/>
    <n v="61"/>
    <n v="3"/>
    <n v="3"/>
    <n v="3"/>
    <n v="10048"/>
    <n v="22573"/>
    <n v="6"/>
    <n v="11"/>
    <n v="3"/>
    <n v="2"/>
    <n v="80"/>
    <n v="2"/>
    <n v="17"/>
    <n v="3"/>
    <n v="1"/>
    <n v="0"/>
    <n v="0"/>
    <n v="0"/>
    <s v="Medium"/>
    <x v="2"/>
  </r>
  <r>
    <s v="No"/>
    <s v="Travel_Frequently"/>
    <x v="0"/>
    <s v="Current Employees"/>
    <x v="1"/>
    <s v="Technical Degree"/>
    <x v="251"/>
    <n v="343"/>
    <x v="0"/>
    <x v="4"/>
    <x v="0"/>
    <s v="No"/>
    <s v="Y"/>
    <n v="1"/>
    <n v="39"/>
    <n v="1"/>
    <n v="505"/>
    <n v="2"/>
    <s v="Master's Degree"/>
    <n v="1"/>
    <n v="3"/>
    <n v="64"/>
    <n v="3"/>
    <n v="3"/>
    <n v="3"/>
    <n v="10938"/>
    <n v="6420"/>
    <n v="0"/>
    <n v="25"/>
    <n v="4"/>
    <n v="4"/>
    <n v="80"/>
    <n v="0"/>
    <n v="20"/>
    <n v="3"/>
    <n v="19"/>
    <n v="6"/>
    <n v="11"/>
    <n v="8"/>
    <s v="Medium"/>
    <x v="2"/>
  </r>
  <r>
    <s v="No"/>
    <s v="Travel_Rarely"/>
    <x v="2"/>
    <s v="Current Employees"/>
    <x v="1"/>
    <s v="Life Sciences"/>
    <x v="252"/>
    <n v="346"/>
    <x v="1"/>
    <x v="1"/>
    <x v="0"/>
    <s v="No"/>
    <s v="Y"/>
    <n v="1"/>
    <n v="29"/>
    <n v="1"/>
    <n v="665"/>
    <n v="15"/>
    <s v="Bachelor's Degree"/>
    <n v="1"/>
    <n v="3"/>
    <n v="60"/>
    <n v="3"/>
    <n v="1"/>
    <n v="4"/>
    <n v="2340"/>
    <n v="22673"/>
    <n v="1"/>
    <n v="19"/>
    <n v="3"/>
    <n v="1"/>
    <n v="80"/>
    <n v="0"/>
    <n v="6"/>
    <n v="3"/>
    <n v="6"/>
    <n v="5"/>
    <n v="1"/>
    <n v="5"/>
    <s v="Low"/>
    <x v="0"/>
  </r>
  <r>
    <s v="No"/>
    <s v="Travel_Rarely"/>
    <x v="0"/>
    <s v="Current Employees"/>
    <x v="1"/>
    <s v="Life Sciences"/>
    <x v="253"/>
    <n v="347"/>
    <x v="0"/>
    <x v="1"/>
    <x v="0"/>
    <s v="Yes"/>
    <s v="Y"/>
    <n v="1"/>
    <n v="42"/>
    <n v="1"/>
    <n v="916"/>
    <n v="17"/>
    <s v="Associates Degree"/>
    <n v="1"/>
    <n v="4"/>
    <n v="82"/>
    <n v="4"/>
    <n v="2"/>
    <n v="1"/>
    <n v="6545"/>
    <n v="23016"/>
    <n v="3"/>
    <n v="13"/>
    <n v="3"/>
    <n v="3"/>
    <n v="80"/>
    <n v="0"/>
    <n v="10"/>
    <n v="3"/>
    <n v="3"/>
    <n v="2"/>
    <n v="0"/>
    <n v="2"/>
    <s v="Medium"/>
    <x v="0"/>
  </r>
  <r>
    <s v="No"/>
    <s v="Travel_Rarely"/>
    <x v="2"/>
    <s v="Current Employees"/>
    <x v="0"/>
    <s v="Marketing"/>
    <x v="254"/>
    <n v="349"/>
    <x v="1"/>
    <x v="0"/>
    <x v="2"/>
    <s v="No"/>
    <s v="Y"/>
    <n v="2"/>
    <n v="29"/>
    <n v="1"/>
    <n v="1247"/>
    <n v="20"/>
    <s v="Associates Degree"/>
    <n v="1"/>
    <n v="4"/>
    <n v="45"/>
    <n v="3"/>
    <n v="2"/>
    <n v="4"/>
    <n v="6931"/>
    <n v="10732"/>
    <n v="2"/>
    <n v="14"/>
    <n v="3"/>
    <n v="4"/>
    <n v="80"/>
    <n v="1"/>
    <n v="10"/>
    <n v="3"/>
    <n v="3"/>
    <n v="2"/>
    <n v="0"/>
    <n v="2"/>
    <s v="Medium"/>
    <x v="0"/>
  </r>
  <r>
    <s v="No"/>
    <s v="Travel_Rarely"/>
    <x v="2"/>
    <s v="Current Employees"/>
    <x v="1"/>
    <s v="Life Sciences"/>
    <x v="255"/>
    <n v="350"/>
    <x v="0"/>
    <x v="3"/>
    <x v="1"/>
    <s v="No"/>
    <s v="Y"/>
    <n v="3"/>
    <n v="25"/>
    <n v="1"/>
    <n v="685"/>
    <n v="1"/>
    <s v="Bachelor's Degree"/>
    <n v="1"/>
    <n v="1"/>
    <n v="62"/>
    <n v="3"/>
    <n v="2"/>
    <n v="3"/>
    <n v="4898"/>
    <n v="7505"/>
    <n v="0"/>
    <n v="12"/>
    <n v="3"/>
    <n v="4"/>
    <n v="80"/>
    <n v="2"/>
    <n v="5"/>
    <n v="3"/>
    <n v="4"/>
    <n v="2"/>
    <n v="1"/>
    <n v="2"/>
    <s v="Low"/>
    <x v="0"/>
  </r>
  <r>
    <s v="No"/>
    <s v="Travel_Rarely"/>
    <x v="0"/>
    <s v="Current Employees"/>
    <x v="1"/>
    <s v="Medical"/>
    <x v="256"/>
    <n v="351"/>
    <x v="0"/>
    <x v="2"/>
    <x v="2"/>
    <s v="Yes"/>
    <s v="Y"/>
    <n v="4"/>
    <n v="42"/>
    <n v="1"/>
    <n v="269"/>
    <n v="2"/>
    <s v="Bachelor's Degree"/>
    <n v="1"/>
    <n v="4"/>
    <n v="56"/>
    <n v="2"/>
    <n v="1"/>
    <n v="1"/>
    <n v="2593"/>
    <n v="8007"/>
    <n v="0"/>
    <n v="11"/>
    <n v="3"/>
    <n v="3"/>
    <n v="80"/>
    <n v="1"/>
    <n v="10"/>
    <n v="3"/>
    <n v="9"/>
    <n v="6"/>
    <n v="7"/>
    <n v="8"/>
    <s v="Low"/>
    <x v="0"/>
  </r>
  <r>
    <s v="No"/>
    <s v="Travel_Rarely"/>
    <x v="0"/>
    <s v="Current Employees"/>
    <x v="1"/>
    <s v="Medical"/>
    <x v="257"/>
    <n v="352"/>
    <x v="1"/>
    <x v="7"/>
    <x v="2"/>
    <s v="No"/>
    <s v="Y"/>
    <n v="5"/>
    <n v="40"/>
    <n v="1"/>
    <n v="1416"/>
    <n v="2"/>
    <s v="Associates Degree"/>
    <n v="1"/>
    <n v="1"/>
    <n v="49"/>
    <n v="3"/>
    <n v="5"/>
    <n v="3"/>
    <n v="19436"/>
    <n v="5949"/>
    <n v="0"/>
    <n v="19"/>
    <n v="3"/>
    <n v="4"/>
    <n v="80"/>
    <n v="1"/>
    <n v="22"/>
    <n v="3"/>
    <n v="21"/>
    <n v="7"/>
    <n v="3"/>
    <n v="9"/>
    <s v="High"/>
    <x v="2"/>
  </r>
  <r>
    <s v="No"/>
    <s v="Travel_Rarely"/>
    <x v="1"/>
    <s v="Current Employees"/>
    <x v="1"/>
    <s v="Life Sciences"/>
    <x v="258"/>
    <n v="353"/>
    <x v="1"/>
    <x v="1"/>
    <x v="1"/>
    <s v="No"/>
    <s v="Y"/>
    <n v="0"/>
    <n v="51"/>
    <n v="1"/>
    <n v="833"/>
    <n v="1"/>
    <s v="Bachelor's Degree"/>
    <n v="1"/>
    <n v="3"/>
    <n v="96"/>
    <n v="3"/>
    <n v="1"/>
    <n v="4"/>
    <n v="2723"/>
    <n v="23231"/>
    <n v="1"/>
    <n v="11"/>
    <n v="3"/>
    <n v="2"/>
    <n v="80"/>
    <n v="0"/>
    <n v="1"/>
    <n v="2"/>
    <n v="1"/>
    <n v="0"/>
    <n v="0"/>
    <n v="0"/>
    <s v="Low"/>
    <x v="1"/>
  </r>
  <r>
    <s v="Yes"/>
    <s v="Travel_Frequently"/>
    <x v="2"/>
    <s v="Ex-Employees"/>
    <x v="1"/>
    <s v="Medical"/>
    <x v="259"/>
    <n v="355"/>
    <x v="1"/>
    <x v="2"/>
    <x v="0"/>
    <s v="No"/>
    <s v="Y"/>
    <n v="2"/>
    <n v="31"/>
    <n v="0"/>
    <n v="307"/>
    <n v="29"/>
    <s v="Associates Degree"/>
    <n v="1"/>
    <n v="3"/>
    <n v="71"/>
    <n v="2"/>
    <n v="1"/>
    <n v="2"/>
    <n v="3479"/>
    <n v="11652"/>
    <n v="0"/>
    <n v="11"/>
    <n v="3"/>
    <n v="2"/>
    <n v="80"/>
    <n v="0"/>
    <n v="6"/>
    <n v="4"/>
    <n v="5"/>
    <n v="4"/>
    <n v="1"/>
    <n v="4"/>
    <s v="Low"/>
    <x v="0"/>
  </r>
  <r>
    <s v="No"/>
    <s v="Travel_Frequently"/>
    <x v="2"/>
    <s v="Current Employees"/>
    <x v="1"/>
    <s v="Life Sciences"/>
    <x v="260"/>
    <n v="359"/>
    <x v="1"/>
    <x v="2"/>
    <x v="1"/>
    <s v="No"/>
    <s v="Y"/>
    <n v="3"/>
    <n v="32"/>
    <n v="1"/>
    <n v="1311"/>
    <n v="7"/>
    <s v="Bachelor's Degree"/>
    <n v="1"/>
    <n v="2"/>
    <n v="100"/>
    <n v="4"/>
    <n v="1"/>
    <n v="2"/>
    <n v="2794"/>
    <n v="26062"/>
    <n v="1"/>
    <n v="20"/>
    <n v="4"/>
    <n v="3"/>
    <n v="80"/>
    <n v="0"/>
    <n v="5"/>
    <n v="1"/>
    <n v="5"/>
    <n v="1"/>
    <n v="0"/>
    <n v="3"/>
    <s v="Low"/>
    <x v="0"/>
  </r>
  <r>
    <s v="No"/>
    <s v="Non-Travel"/>
    <x v="0"/>
    <s v="Current Employees"/>
    <x v="0"/>
    <s v="Life Sciences"/>
    <x v="261"/>
    <n v="361"/>
    <x v="1"/>
    <x v="0"/>
    <x v="1"/>
    <s v="No"/>
    <s v="Y"/>
    <n v="0"/>
    <n v="38"/>
    <n v="1"/>
    <n v="1327"/>
    <n v="2"/>
    <s v="Associates Degree"/>
    <n v="1"/>
    <n v="4"/>
    <n v="39"/>
    <n v="2"/>
    <n v="2"/>
    <n v="4"/>
    <n v="5249"/>
    <n v="19682"/>
    <n v="3"/>
    <n v="18"/>
    <n v="3"/>
    <n v="4"/>
    <n v="80"/>
    <n v="1"/>
    <n v="13"/>
    <n v="3"/>
    <n v="8"/>
    <n v="7"/>
    <n v="7"/>
    <n v="5"/>
    <s v="Low"/>
    <x v="0"/>
  </r>
  <r>
    <s v="No"/>
    <s v="Travel_Rarely"/>
    <x v="2"/>
    <s v="Current Employees"/>
    <x v="1"/>
    <s v="Technical Degree"/>
    <x v="262"/>
    <n v="362"/>
    <x v="1"/>
    <x v="2"/>
    <x v="0"/>
    <s v="No"/>
    <s v="Y"/>
    <n v="5"/>
    <n v="32"/>
    <n v="1"/>
    <n v="128"/>
    <n v="2"/>
    <s v="High School"/>
    <n v="1"/>
    <n v="4"/>
    <n v="84"/>
    <n v="2"/>
    <n v="2"/>
    <n v="1"/>
    <n v="2176"/>
    <n v="19737"/>
    <n v="4"/>
    <n v="13"/>
    <n v="3"/>
    <n v="4"/>
    <n v="80"/>
    <n v="0"/>
    <n v="9"/>
    <n v="3"/>
    <n v="6"/>
    <n v="2"/>
    <n v="0"/>
    <n v="4"/>
    <s v="Low"/>
    <x v="0"/>
  </r>
  <r>
    <s v="No"/>
    <s v="Travel_Rarely"/>
    <x v="1"/>
    <s v="Current Employees"/>
    <x v="0"/>
    <s v="Technical Degree"/>
    <x v="263"/>
    <n v="363"/>
    <x v="0"/>
    <x v="5"/>
    <x v="1"/>
    <s v="Yes"/>
    <s v="Y"/>
    <n v="2"/>
    <n v="46"/>
    <n v="1"/>
    <n v="488"/>
    <n v="2"/>
    <s v="Bachelor's Degree"/>
    <n v="1"/>
    <n v="3"/>
    <n v="75"/>
    <n v="1"/>
    <n v="4"/>
    <n v="2"/>
    <n v="16872"/>
    <n v="14977"/>
    <n v="3"/>
    <n v="12"/>
    <n v="3"/>
    <n v="2"/>
    <n v="80"/>
    <n v="1"/>
    <n v="28"/>
    <n v="2"/>
    <n v="7"/>
    <n v="7"/>
    <n v="7"/>
    <n v="7"/>
    <s v="High"/>
    <x v="4"/>
  </r>
  <r>
    <s v="Yes"/>
    <s v="Travel_Rarely"/>
    <x v="2"/>
    <s v="Ex-Employees"/>
    <x v="1"/>
    <s v="Life Sciences"/>
    <x v="264"/>
    <n v="364"/>
    <x v="1"/>
    <x v="2"/>
    <x v="0"/>
    <s v="No"/>
    <s v="Y"/>
    <n v="5"/>
    <n v="28"/>
    <n v="0"/>
    <n v="529"/>
    <n v="2"/>
    <s v="Master's Degree"/>
    <n v="1"/>
    <n v="1"/>
    <n v="79"/>
    <n v="3"/>
    <n v="1"/>
    <n v="3"/>
    <n v="3485"/>
    <n v="14935"/>
    <n v="2"/>
    <n v="11"/>
    <n v="3"/>
    <n v="3"/>
    <n v="80"/>
    <n v="0"/>
    <n v="5"/>
    <n v="1"/>
    <n v="0"/>
    <n v="0"/>
    <n v="0"/>
    <n v="0"/>
    <s v="Low"/>
    <x v="0"/>
  </r>
  <r>
    <s v="No"/>
    <s v="Travel_Rarely"/>
    <x v="2"/>
    <s v="Current Employees"/>
    <x v="0"/>
    <s v="Medical"/>
    <x v="265"/>
    <n v="366"/>
    <x v="1"/>
    <x v="0"/>
    <x v="1"/>
    <s v="No"/>
    <s v="Y"/>
    <n v="2"/>
    <n v="29"/>
    <n v="1"/>
    <n v="1210"/>
    <n v="2"/>
    <s v="Bachelor's Degree"/>
    <n v="1"/>
    <n v="1"/>
    <n v="78"/>
    <n v="2"/>
    <n v="2"/>
    <n v="2"/>
    <n v="6644"/>
    <n v="3687"/>
    <n v="2"/>
    <n v="19"/>
    <n v="3"/>
    <n v="2"/>
    <n v="80"/>
    <n v="2"/>
    <n v="10"/>
    <n v="3"/>
    <n v="0"/>
    <n v="0"/>
    <n v="0"/>
    <n v="0"/>
    <s v="Medium"/>
    <x v="0"/>
  </r>
  <r>
    <s v="No"/>
    <s v="Travel_Rarely"/>
    <x v="2"/>
    <s v="Current Employees"/>
    <x v="1"/>
    <s v="Medical"/>
    <x v="266"/>
    <n v="367"/>
    <x v="1"/>
    <x v="4"/>
    <x v="1"/>
    <s v="No"/>
    <s v="Y"/>
    <n v="2"/>
    <n v="31"/>
    <n v="1"/>
    <n v="1463"/>
    <n v="23"/>
    <s v="Bachelor's Degree"/>
    <n v="1"/>
    <n v="2"/>
    <n v="64"/>
    <n v="2"/>
    <n v="2"/>
    <n v="4"/>
    <n v="5582"/>
    <n v="14408"/>
    <n v="0"/>
    <n v="21"/>
    <n v="4"/>
    <n v="2"/>
    <n v="80"/>
    <n v="1"/>
    <n v="10"/>
    <n v="3"/>
    <n v="9"/>
    <n v="0"/>
    <n v="7"/>
    <n v="8"/>
    <s v="Low"/>
    <x v="0"/>
  </r>
  <r>
    <s v="No"/>
    <s v="Non-Travel"/>
    <x v="2"/>
    <s v="Current Employees"/>
    <x v="1"/>
    <s v="Life Sciences"/>
    <x v="267"/>
    <n v="369"/>
    <x v="1"/>
    <x v="4"/>
    <x v="2"/>
    <s v="No"/>
    <s v="Y"/>
    <n v="2"/>
    <n v="25"/>
    <n v="1"/>
    <n v="675"/>
    <n v="5"/>
    <s v="Associates Degree"/>
    <n v="1"/>
    <n v="2"/>
    <n v="85"/>
    <n v="4"/>
    <n v="2"/>
    <n v="1"/>
    <n v="4000"/>
    <n v="18384"/>
    <n v="1"/>
    <n v="12"/>
    <n v="3"/>
    <n v="4"/>
    <n v="80"/>
    <n v="2"/>
    <n v="6"/>
    <n v="3"/>
    <n v="6"/>
    <n v="3"/>
    <n v="1"/>
    <n v="5"/>
    <s v="Low"/>
    <x v="0"/>
  </r>
  <r>
    <s v="No"/>
    <s v="Travel_Rarely"/>
    <x v="1"/>
    <s v="Current Employees"/>
    <x v="1"/>
    <s v="Medical"/>
    <x v="268"/>
    <n v="372"/>
    <x v="1"/>
    <x v="4"/>
    <x v="1"/>
    <s v="Yes"/>
    <s v="Y"/>
    <n v="2"/>
    <n v="45"/>
    <n v="1"/>
    <n v="1385"/>
    <n v="20"/>
    <s v="Associates Degree"/>
    <n v="1"/>
    <n v="3"/>
    <n v="79"/>
    <n v="3"/>
    <n v="4"/>
    <n v="4"/>
    <n v="13496"/>
    <n v="7501"/>
    <n v="0"/>
    <n v="14"/>
    <n v="3"/>
    <n v="2"/>
    <n v="80"/>
    <n v="0"/>
    <n v="21"/>
    <n v="3"/>
    <n v="20"/>
    <n v="7"/>
    <n v="4"/>
    <n v="10"/>
    <s v="Medium"/>
    <x v="2"/>
  </r>
  <r>
    <s v="No"/>
    <s v="Travel_Rarely"/>
    <x v="0"/>
    <s v="Current Employees"/>
    <x v="1"/>
    <s v="Life Sciences"/>
    <x v="269"/>
    <n v="373"/>
    <x v="1"/>
    <x v="2"/>
    <x v="1"/>
    <s v="No"/>
    <s v="Y"/>
    <n v="4"/>
    <n v="36"/>
    <n v="1"/>
    <n v="1403"/>
    <n v="6"/>
    <s v="Bachelor's Degree"/>
    <n v="1"/>
    <n v="4"/>
    <n v="47"/>
    <n v="3"/>
    <n v="1"/>
    <n v="4"/>
    <n v="3210"/>
    <n v="20251"/>
    <n v="0"/>
    <n v="11"/>
    <n v="3"/>
    <n v="3"/>
    <n v="80"/>
    <n v="1"/>
    <n v="16"/>
    <n v="3"/>
    <n v="15"/>
    <n v="13"/>
    <n v="10"/>
    <n v="11"/>
    <s v="Low"/>
    <x v="2"/>
  </r>
  <r>
    <s v="No"/>
    <s v="Travel_Rarely"/>
    <x v="3"/>
    <s v="Current Employees"/>
    <x v="1"/>
    <s v="Medical"/>
    <x v="270"/>
    <n v="374"/>
    <x v="1"/>
    <x v="5"/>
    <x v="0"/>
    <s v="Yes"/>
    <s v="Y"/>
    <n v="2"/>
    <n v="55"/>
    <n v="1"/>
    <n v="452"/>
    <n v="1"/>
    <s v="Bachelor's Degree"/>
    <n v="1"/>
    <n v="4"/>
    <n v="81"/>
    <n v="3"/>
    <n v="5"/>
    <n v="1"/>
    <n v="19045"/>
    <n v="18938"/>
    <n v="0"/>
    <n v="14"/>
    <n v="3"/>
    <n v="3"/>
    <n v="80"/>
    <n v="0"/>
    <n v="37"/>
    <n v="3"/>
    <n v="36"/>
    <n v="10"/>
    <n v="4"/>
    <n v="13"/>
    <s v="High"/>
    <x v="4"/>
  </r>
  <r>
    <s v="Yes"/>
    <s v="Non-Travel"/>
    <x v="1"/>
    <s v="Ex-Employees"/>
    <x v="1"/>
    <s v="Life Sciences"/>
    <x v="271"/>
    <n v="376"/>
    <x v="1"/>
    <x v="5"/>
    <x v="1"/>
    <s v="Yes"/>
    <s v="Y"/>
    <n v="2"/>
    <n v="47"/>
    <n v="0"/>
    <n v="666"/>
    <n v="29"/>
    <s v="Master's Degree"/>
    <n v="1"/>
    <n v="1"/>
    <n v="88"/>
    <n v="3"/>
    <n v="3"/>
    <n v="2"/>
    <n v="11849"/>
    <n v="10268"/>
    <n v="1"/>
    <n v="12"/>
    <n v="3"/>
    <n v="4"/>
    <n v="80"/>
    <n v="1"/>
    <n v="10"/>
    <n v="2"/>
    <n v="10"/>
    <n v="7"/>
    <n v="9"/>
    <n v="9"/>
    <s v="Medium"/>
    <x v="0"/>
  </r>
  <r>
    <s v="No"/>
    <s v="Travel_Rarely"/>
    <x v="2"/>
    <s v="Current Employees"/>
    <x v="1"/>
    <s v="Medical"/>
    <x v="272"/>
    <n v="377"/>
    <x v="1"/>
    <x v="1"/>
    <x v="1"/>
    <s v="No"/>
    <s v="Y"/>
    <n v="3"/>
    <n v="28"/>
    <n v="1"/>
    <n v="1158"/>
    <n v="9"/>
    <s v="Bachelor's Degree"/>
    <n v="1"/>
    <n v="4"/>
    <n v="94"/>
    <n v="3"/>
    <n v="1"/>
    <n v="4"/>
    <n v="2070"/>
    <n v="2613"/>
    <n v="1"/>
    <n v="23"/>
    <n v="4"/>
    <n v="4"/>
    <n v="80"/>
    <n v="1"/>
    <n v="5"/>
    <n v="2"/>
    <n v="5"/>
    <n v="2"/>
    <n v="0"/>
    <n v="4"/>
    <s v="Low"/>
    <x v="0"/>
  </r>
  <r>
    <s v="No"/>
    <s v="Travel_Rarely"/>
    <x v="0"/>
    <s v="Current Employees"/>
    <x v="0"/>
    <s v="Medical"/>
    <x v="273"/>
    <n v="378"/>
    <x v="1"/>
    <x v="0"/>
    <x v="1"/>
    <s v="No"/>
    <s v="Y"/>
    <n v="5"/>
    <n v="37"/>
    <n v="1"/>
    <n v="228"/>
    <n v="6"/>
    <s v="Master's Degree"/>
    <n v="1"/>
    <n v="3"/>
    <n v="98"/>
    <n v="3"/>
    <n v="2"/>
    <n v="4"/>
    <n v="6502"/>
    <n v="22825"/>
    <n v="4"/>
    <n v="14"/>
    <n v="3"/>
    <n v="2"/>
    <n v="80"/>
    <n v="1"/>
    <n v="7"/>
    <n v="4"/>
    <n v="5"/>
    <n v="4"/>
    <n v="0"/>
    <n v="1"/>
    <s v="Medium"/>
    <x v="0"/>
  </r>
  <r>
    <s v="No"/>
    <s v="Travel_Rarely"/>
    <x v="4"/>
    <s v="Current Employees"/>
    <x v="1"/>
    <s v="Medical"/>
    <x v="274"/>
    <n v="379"/>
    <x v="1"/>
    <x v="1"/>
    <x v="0"/>
    <s v="No"/>
    <s v="Y"/>
    <n v="4"/>
    <n v="21"/>
    <n v="1"/>
    <n v="996"/>
    <n v="3"/>
    <s v="Associates Degree"/>
    <n v="1"/>
    <n v="4"/>
    <n v="100"/>
    <n v="2"/>
    <n v="1"/>
    <n v="3"/>
    <n v="3230"/>
    <n v="10531"/>
    <n v="1"/>
    <n v="17"/>
    <n v="3"/>
    <n v="1"/>
    <n v="80"/>
    <n v="0"/>
    <n v="3"/>
    <n v="4"/>
    <n v="3"/>
    <n v="2"/>
    <n v="1"/>
    <n v="0"/>
    <s v="Low"/>
    <x v="3"/>
  </r>
  <r>
    <s v="No"/>
    <s v="Non-Travel"/>
    <x v="0"/>
    <s v="Current Employees"/>
    <x v="1"/>
    <s v="Medical"/>
    <x v="275"/>
    <n v="380"/>
    <x v="0"/>
    <x v="7"/>
    <x v="2"/>
    <s v="Yes"/>
    <s v="Y"/>
    <n v="2"/>
    <n v="37"/>
    <n v="1"/>
    <n v="728"/>
    <n v="1"/>
    <s v="Master's Degree"/>
    <n v="1"/>
    <n v="1"/>
    <n v="80"/>
    <n v="3"/>
    <n v="3"/>
    <n v="4"/>
    <n v="13603"/>
    <n v="11677"/>
    <n v="2"/>
    <n v="18"/>
    <n v="3"/>
    <n v="1"/>
    <n v="80"/>
    <n v="2"/>
    <n v="15"/>
    <n v="3"/>
    <n v="5"/>
    <n v="2"/>
    <n v="0"/>
    <n v="2"/>
    <s v="Medium"/>
    <x v="2"/>
  </r>
  <r>
    <s v="No"/>
    <s v="Travel_Rarely"/>
    <x v="0"/>
    <s v="Current Employees"/>
    <x v="1"/>
    <s v="Life Sciences"/>
    <x v="276"/>
    <n v="381"/>
    <x v="0"/>
    <x v="5"/>
    <x v="2"/>
    <s v="No"/>
    <s v="Y"/>
    <n v="6"/>
    <n v="35"/>
    <n v="1"/>
    <n v="1315"/>
    <n v="22"/>
    <s v="Bachelor's Degree"/>
    <n v="1"/>
    <n v="2"/>
    <n v="71"/>
    <n v="4"/>
    <n v="3"/>
    <n v="2"/>
    <n v="11996"/>
    <n v="19100"/>
    <n v="7"/>
    <n v="18"/>
    <n v="3"/>
    <n v="2"/>
    <n v="80"/>
    <n v="1"/>
    <n v="10"/>
    <n v="2"/>
    <n v="7"/>
    <n v="7"/>
    <n v="6"/>
    <n v="2"/>
    <s v="Medium"/>
    <x v="0"/>
  </r>
  <r>
    <s v="No"/>
    <s v="Travel_Rarely"/>
    <x v="0"/>
    <s v="Current Employees"/>
    <x v="0"/>
    <s v="Medical"/>
    <x v="277"/>
    <n v="382"/>
    <x v="0"/>
    <x v="0"/>
    <x v="2"/>
    <s v="Yes"/>
    <s v="Y"/>
    <n v="3"/>
    <n v="38"/>
    <n v="1"/>
    <n v="322"/>
    <n v="7"/>
    <s v="Associates Degree"/>
    <n v="1"/>
    <n v="1"/>
    <n v="44"/>
    <n v="4"/>
    <n v="2"/>
    <n v="1"/>
    <n v="5605"/>
    <n v="19191"/>
    <n v="1"/>
    <n v="24"/>
    <n v="4"/>
    <n v="3"/>
    <n v="80"/>
    <n v="1"/>
    <n v="8"/>
    <n v="3"/>
    <n v="8"/>
    <n v="0"/>
    <n v="7"/>
    <n v="7"/>
    <s v="Low"/>
    <x v="0"/>
  </r>
  <r>
    <s v="No"/>
    <s v="Travel_Frequently"/>
    <x v="2"/>
    <s v="Current Employees"/>
    <x v="1"/>
    <s v="Life Sciences"/>
    <x v="278"/>
    <n v="384"/>
    <x v="0"/>
    <x v="3"/>
    <x v="2"/>
    <s v="No"/>
    <s v="Y"/>
    <n v="6"/>
    <n v="26"/>
    <n v="1"/>
    <n v="1479"/>
    <n v="1"/>
    <s v="Bachelor's Degree"/>
    <n v="1"/>
    <n v="3"/>
    <n v="84"/>
    <n v="3"/>
    <n v="2"/>
    <n v="2"/>
    <n v="6397"/>
    <n v="26767"/>
    <n v="1"/>
    <n v="20"/>
    <n v="4"/>
    <n v="1"/>
    <n v="80"/>
    <n v="1"/>
    <n v="6"/>
    <n v="1"/>
    <n v="6"/>
    <n v="5"/>
    <n v="1"/>
    <n v="4"/>
    <s v="Medium"/>
    <x v="0"/>
  </r>
  <r>
    <s v="No"/>
    <s v="Travel_Rarely"/>
    <x v="1"/>
    <s v="Current Employees"/>
    <x v="1"/>
    <s v="Life Sciences"/>
    <x v="279"/>
    <n v="385"/>
    <x v="1"/>
    <x v="7"/>
    <x v="2"/>
    <s v="No"/>
    <s v="Y"/>
    <n v="4"/>
    <n v="50"/>
    <n v="1"/>
    <n v="797"/>
    <n v="4"/>
    <s v="High School"/>
    <n v="1"/>
    <n v="1"/>
    <n v="96"/>
    <n v="3"/>
    <n v="5"/>
    <n v="2"/>
    <n v="19144"/>
    <n v="15815"/>
    <n v="3"/>
    <n v="14"/>
    <n v="3"/>
    <n v="1"/>
    <n v="80"/>
    <n v="2"/>
    <n v="28"/>
    <n v="2"/>
    <n v="10"/>
    <n v="4"/>
    <n v="1"/>
    <n v="6"/>
    <s v="High"/>
    <x v="4"/>
  </r>
  <r>
    <s v="No"/>
    <s v="Travel_Rarely"/>
    <x v="1"/>
    <s v="Current Employees"/>
    <x v="1"/>
    <s v="Medical"/>
    <x v="280"/>
    <n v="386"/>
    <x v="1"/>
    <x v="7"/>
    <x v="1"/>
    <s v="Yes"/>
    <s v="Y"/>
    <n v="5"/>
    <n v="53"/>
    <n v="1"/>
    <n v="1070"/>
    <n v="3"/>
    <s v="Master's Degree"/>
    <n v="1"/>
    <n v="3"/>
    <n v="45"/>
    <n v="3"/>
    <n v="4"/>
    <n v="3"/>
    <n v="17584"/>
    <n v="21016"/>
    <n v="3"/>
    <n v="16"/>
    <n v="3"/>
    <n v="4"/>
    <n v="80"/>
    <n v="3"/>
    <n v="21"/>
    <n v="2"/>
    <n v="5"/>
    <n v="3"/>
    <n v="1"/>
    <n v="3"/>
    <s v="High"/>
    <x v="2"/>
  </r>
  <r>
    <s v="No"/>
    <s v="Travel_Rarely"/>
    <x v="0"/>
    <s v="Current Employees"/>
    <x v="0"/>
    <s v="Life Sciences"/>
    <x v="281"/>
    <n v="387"/>
    <x v="1"/>
    <x v="0"/>
    <x v="1"/>
    <s v="No"/>
    <s v="Y"/>
    <n v="3"/>
    <n v="42"/>
    <n v="1"/>
    <n v="635"/>
    <n v="1"/>
    <s v="High School"/>
    <n v="1"/>
    <n v="2"/>
    <n v="99"/>
    <n v="3"/>
    <n v="2"/>
    <n v="3"/>
    <n v="4907"/>
    <n v="24532"/>
    <n v="1"/>
    <n v="25"/>
    <n v="4"/>
    <n v="3"/>
    <n v="80"/>
    <n v="0"/>
    <n v="20"/>
    <n v="3"/>
    <n v="20"/>
    <n v="16"/>
    <n v="11"/>
    <n v="6"/>
    <s v="Low"/>
    <x v="2"/>
  </r>
  <r>
    <s v="No"/>
    <s v="Travel_Frequently"/>
    <x v="2"/>
    <s v="Current Employees"/>
    <x v="0"/>
    <s v="Life Sciences"/>
    <x v="282"/>
    <n v="388"/>
    <x v="1"/>
    <x v="0"/>
    <x v="0"/>
    <s v="No"/>
    <s v="Y"/>
    <n v="3"/>
    <n v="29"/>
    <n v="1"/>
    <n v="442"/>
    <n v="2"/>
    <s v="Associates Degree"/>
    <n v="1"/>
    <n v="2"/>
    <n v="44"/>
    <n v="3"/>
    <n v="2"/>
    <n v="4"/>
    <n v="4554"/>
    <n v="20260"/>
    <n v="1"/>
    <n v="18"/>
    <n v="3"/>
    <n v="1"/>
    <n v="80"/>
    <n v="0"/>
    <n v="10"/>
    <n v="2"/>
    <n v="10"/>
    <n v="7"/>
    <n v="0"/>
    <n v="9"/>
    <s v="Low"/>
    <x v="0"/>
  </r>
  <r>
    <s v="No"/>
    <s v="Travel_Rarely"/>
    <x v="3"/>
    <s v="Current Employees"/>
    <x v="1"/>
    <s v="Technical Degree"/>
    <x v="283"/>
    <n v="389"/>
    <x v="1"/>
    <x v="2"/>
    <x v="1"/>
    <s v="Yes"/>
    <s v="Y"/>
    <n v="4"/>
    <n v="55"/>
    <n v="1"/>
    <n v="147"/>
    <n v="20"/>
    <s v="Associates Degree"/>
    <n v="1"/>
    <n v="2"/>
    <n v="37"/>
    <n v="3"/>
    <n v="2"/>
    <n v="4"/>
    <n v="5415"/>
    <n v="15972"/>
    <n v="3"/>
    <n v="19"/>
    <n v="3"/>
    <n v="4"/>
    <n v="80"/>
    <n v="1"/>
    <n v="12"/>
    <n v="3"/>
    <n v="10"/>
    <n v="7"/>
    <n v="0"/>
    <n v="8"/>
    <s v="Low"/>
    <x v="0"/>
  </r>
  <r>
    <s v="No"/>
    <s v="Travel_Frequently"/>
    <x v="2"/>
    <s v="Current Employees"/>
    <x v="1"/>
    <s v="Medical"/>
    <x v="284"/>
    <n v="390"/>
    <x v="1"/>
    <x v="4"/>
    <x v="1"/>
    <s v="Yes"/>
    <s v="Y"/>
    <n v="3"/>
    <n v="26"/>
    <n v="1"/>
    <n v="496"/>
    <n v="11"/>
    <s v="Associates Degree"/>
    <n v="1"/>
    <n v="1"/>
    <n v="60"/>
    <n v="3"/>
    <n v="2"/>
    <n v="1"/>
    <n v="4741"/>
    <n v="22722"/>
    <n v="1"/>
    <n v="13"/>
    <n v="3"/>
    <n v="3"/>
    <n v="80"/>
    <n v="1"/>
    <n v="5"/>
    <n v="3"/>
    <n v="5"/>
    <n v="3"/>
    <n v="3"/>
    <n v="3"/>
    <s v="Low"/>
    <x v="0"/>
  </r>
  <r>
    <s v="No"/>
    <s v="Travel_Rarely"/>
    <x v="0"/>
    <s v="Current Employees"/>
    <x v="1"/>
    <s v="Life Sciences"/>
    <x v="285"/>
    <n v="391"/>
    <x v="0"/>
    <x v="1"/>
    <x v="0"/>
    <s v="No"/>
    <s v="Y"/>
    <n v="3"/>
    <n v="37"/>
    <n v="1"/>
    <n v="1372"/>
    <n v="1"/>
    <s v="Bachelor's Degree"/>
    <n v="1"/>
    <n v="4"/>
    <n v="42"/>
    <n v="3"/>
    <n v="1"/>
    <n v="4"/>
    <n v="2115"/>
    <n v="15881"/>
    <n v="1"/>
    <n v="12"/>
    <n v="3"/>
    <n v="2"/>
    <n v="80"/>
    <n v="0"/>
    <n v="17"/>
    <n v="3"/>
    <n v="17"/>
    <n v="12"/>
    <n v="5"/>
    <n v="7"/>
    <s v="Low"/>
    <x v="2"/>
  </r>
  <r>
    <s v="Yes"/>
    <s v="Travel_Frequently"/>
    <x v="0"/>
    <s v="Ex-Employees"/>
    <x v="1"/>
    <s v="Life Sciences"/>
    <x v="286"/>
    <n v="392"/>
    <x v="1"/>
    <x v="2"/>
    <x v="2"/>
    <s v="Yes"/>
    <s v="Y"/>
    <n v="0"/>
    <n v="44"/>
    <n v="0"/>
    <n v="920"/>
    <n v="24"/>
    <s v="Bachelor's Degree"/>
    <n v="1"/>
    <n v="4"/>
    <n v="43"/>
    <n v="3"/>
    <n v="1"/>
    <n v="3"/>
    <n v="3161"/>
    <n v="19920"/>
    <n v="3"/>
    <n v="22"/>
    <n v="4"/>
    <n v="4"/>
    <n v="80"/>
    <n v="1"/>
    <n v="19"/>
    <n v="1"/>
    <n v="1"/>
    <n v="0"/>
    <n v="0"/>
    <n v="0"/>
    <s v="Low"/>
    <x v="2"/>
  </r>
  <r>
    <s v="No"/>
    <s v="Travel_Rarely"/>
    <x v="0"/>
    <s v="Current Employees"/>
    <x v="1"/>
    <s v="Life Sciences"/>
    <x v="287"/>
    <n v="393"/>
    <x v="1"/>
    <x v="4"/>
    <x v="2"/>
    <s v="No"/>
    <s v="Y"/>
    <n v="2"/>
    <n v="38"/>
    <n v="1"/>
    <n v="688"/>
    <n v="23"/>
    <s v="Master's Degree"/>
    <n v="1"/>
    <n v="4"/>
    <n v="82"/>
    <n v="3"/>
    <n v="2"/>
    <n v="4"/>
    <n v="5745"/>
    <n v="18899"/>
    <n v="9"/>
    <n v="14"/>
    <n v="3"/>
    <n v="2"/>
    <n v="80"/>
    <n v="1"/>
    <n v="10"/>
    <n v="3"/>
    <n v="2"/>
    <n v="2"/>
    <n v="1"/>
    <n v="2"/>
    <s v="Low"/>
    <x v="0"/>
  </r>
  <r>
    <s v="Yes"/>
    <s v="Travel_Rarely"/>
    <x v="2"/>
    <s v="Ex-Employees"/>
    <x v="1"/>
    <s v="Medical"/>
    <x v="288"/>
    <n v="394"/>
    <x v="1"/>
    <x v="2"/>
    <x v="2"/>
    <s v="Yes"/>
    <s v="Y"/>
    <n v="2"/>
    <n v="26"/>
    <n v="0"/>
    <n v="1449"/>
    <n v="16"/>
    <s v="Master's Degree"/>
    <n v="1"/>
    <n v="1"/>
    <n v="45"/>
    <n v="3"/>
    <n v="1"/>
    <n v="2"/>
    <n v="2373"/>
    <n v="14180"/>
    <n v="2"/>
    <n v="13"/>
    <n v="3"/>
    <n v="4"/>
    <n v="80"/>
    <n v="1"/>
    <n v="5"/>
    <n v="3"/>
    <n v="3"/>
    <n v="2"/>
    <n v="0"/>
    <n v="2"/>
    <s v="Low"/>
    <x v="0"/>
  </r>
  <r>
    <s v="No"/>
    <s v="Travel_Rarely"/>
    <x v="2"/>
    <s v="Current Employees"/>
    <x v="1"/>
    <s v="Life Sciences"/>
    <x v="289"/>
    <n v="395"/>
    <x v="0"/>
    <x v="1"/>
    <x v="0"/>
    <s v="No"/>
    <s v="Y"/>
    <n v="3"/>
    <n v="28"/>
    <n v="1"/>
    <n v="1117"/>
    <n v="8"/>
    <s v="Associates Degree"/>
    <n v="1"/>
    <n v="4"/>
    <n v="66"/>
    <n v="3"/>
    <n v="1"/>
    <n v="4"/>
    <n v="3310"/>
    <n v="4488"/>
    <n v="1"/>
    <n v="21"/>
    <n v="4"/>
    <n v="4"/>
    <n v="80"/>
    <n v="0"/>
    <n v="5"/>
    <n v="3"/>
    <n v="5"/>
    <n v="3"/>
    <n v="0"/>
    <n v="2"/>
    <s v="Low"/>
    <x v="0"/>
  </r>
  <r>
    <s v="No"/>
    <s v="Travel_Frequently"/>
    <x v="1"/>
    <s v="Current Employees"/>
    <x v="1"/>
    <s v="Life Sciences"/>
    <x v="290"/>
    <n v="396"/>
    <x v="0"/>
    <x v="7"/>
    <x v="0"/>
    <s v="Yes"/>
    <s v="Y"/>
    <n v="4"/>
    <n v="49"/>
    <n v="1"/>
    <n v="636"/>
    <n v="10"/>
    <s v="Master's Degree"/>
    <n v="1"/>
    <n v="3"/>
    <n v="35"/>
    <n v="3"/>
    <n v="5"/>
    <n v="1"/>
    <n v="18665"/>
    <n v="25594"/>
    <n v="9"/>
    <n v="11"/>
    <n v="3"/>
    <n v="4"/>
    <n v="80"/>
    <n v="0"/>
    <n v="22"/>
    <n v="3"/>
    <n v="3"/>
    <n v="2"/>
    <n v="1"/>
    <n v="2"/>
    <s v="High"/>
    <x v="2"/>
  </r>
  <r>
    <s v="No"/>
    <s v="Travel_Rarely"/>
    <x v="0"/>
    <s v="Current Employees"/>
    <x v="1"/>
    <s v="Technical Degree"/>
    <x v="291"/>
    <n v="397"/>
    <x v="1"/>
    <x v="1"/>
    <x v="0"/>
    <s v="No"/>
    <s v="Y"/>
    <n v="2"/>
    <n v="36"/>
    <n v="1"/>
    <n v="506"/>
    <n v="3"/>
    <s v="Bachelor's Degree"/>
    <n v="1"/>
    <n v="3"/>
    <n v="30"/>
    <n v="3"/>
    <n v="2"/>
    <n v="2"/>
    <n v="4485"/>
    <n v="26285"/>
    <n v="4"/>
    <n v="12"/>
    <n v="3"/>
    <n v="4"/>
    <n v="80"/>
    <n v="0"/>
    <n v="10"/>
    <n v="3"/>
    <n v="8"/>
    <n v="0"/>
    <n v="7"/>
    <n v="7"/>
    <s v="Low"/>
    <x v="0"/>
  </r>
  <r>
    <s v="No"/>
    <s v="Travel_Frequently"/>
    <x v="2"/>
    <s v="Current Employees"/>
    <x v="0"/>
    <s v="Marketing"/>
    <x v="292"/>
    <n v="399"/>
    <x v="0"/>
    <x v="6"/>
    <x v="2"/>
    <s v="No"/>
    <s v="Y"/>
    <n v="5"/>
    <n v="31"/>
    <n v="1"/>
    <n v="444"/>
    <n v="5"/>
    <s v="Bachelor's Degree"/>
    <n v="1"/>
    <n v="4"/>
    <n v="84"/>
    <n v="3"/>
    <n v="1"/>
    <n v="2"/>
    <n v="2789"/>
    <n v="3909"/>
    <n v="1"/>
    <n v="11"/>
    <n v="3"/>
    <n v="3"/>
    <n v="80"/>
    <n v="1"/>
    <n v="2"/>
    <n v="2"/>
    <n v="2"/>
    <n v="2"/>
    <n v="2"/>
    <n v="2"/>
    <s v="Low"/>
    <x v="3"/>
  </r>
  <r>
    <s v="Yes"/>
    <s v="Travel_Rarely"/>
    <x v="2"/>
    <s v="Ex-Employees"/>
    <x v="0"/>
    <s v="Marketing"/>
    <x v="293"/>
    <n v="401"/>
    <x v="1"/>
    <x v="0"/>
    <x v="0"/>
    <s v="Yes"/>
    <s v="Y"/>
    <n v="0"/>
    <n v="26"/>
    <n v="0"/>
    <n v="950"/>
    <n v="4"/>
    <s v="Master's Degree"/>
    <n v="1"/>
    <n v="4"/>
    <n v="48"/>
    <n v="2"/>
    <n v="2"/>
    <n v="4"/>
    <n v="5828"/>
    <n v="8450"/>
    <n v="1"/>
    <n v="12"/>
    <n v="3"/>
    <n v="2"/>
    <n v="80"/>
    <n v="0"/>
    <n v="8"/>
    <n v="3"/>
    <n v="8"/>
    <n v="7"/>
    <n v="7"/>
    <n v="4"/>
    <s v="Low"/>
    <x v="0"/>
  </r>
  <r>
    <s v="No"/>
    <s v="Travel_Frequently"/>
    <x v="0"/>
    <s v="Current Employees"/>
    <x v="1"/>
    <s v="Medical"/>
    <x v="294"/>
    <n v="403"/>
    <x v="1"/>
    <x v="1"/>
    <x v="1"/>
    <s v="Yes"/>
    <s v="Y"/>
    <n v="3"/>
    <n v="37"/>
    <n v="1"/>
    <n v="889"/>
    <n v="9"/>
    <s v="Bachelor's Degree"/>
    <n v="1"/>
    <n v="2"/>
    <n v="53"/>
    <n v="3"/>
    <n v="1"/>
    <n v="4"/>
    <n v="2326"/>
    <n v="11411"/>
    <n v="1"/>
    <n v="12"/>
    <n v="3"/>
    <n v="3"/>
    <n v="80"/>
    <n v="3"/>
    <n v="4"/>
    <n v="2"/>
    <n v="4"/>
    <n v="2"/>
    <n v="1"/>
    <n v="2"/>
    <s v="Low"/>
    <x v="3"/>
  </r>
  <r>
    <s v="No"/>
    <s v="Travel_Frequently"/>
    <x v="0"/>
    <s v="Current Employees"/>
    <x v="0"/>
    <s v="Marketing"/>
    <x v="295"/>
    <n v="404"/>
    <x v="0"/>
    <x v="0"/>
    <x v="1"/>
    <s v="No"/>
    <s v="Y"/>
    <n v="2"/>
    <n v="42"/>
    <n v="1"/>
    <n v="555"/>
    <n v="26"/>
    <s v="Bachelor's Degree"/>
    <n v="1"/>
    <n v="3"/>
    <n v="77"/>
    <n v="3"/>
    <n v="4"/>
    <n v="2"/>
    <n v="13525"/>
    <n v="14864"/>
    <n v="5"/>
    <n v="14"/>
    <n v="3"/>
    <n v="4"/>
    <n v="80"/>
    <n v="1"/>
    <n v="23"/>
    <n v="4"/>
    <n v="20"/>
    <n v="4"/>
    <n v="4"/>
    <n v="8"/>
    <s v="Medium"/>
    <x v="2"/>
  </r>
  <r>
    <s v="Yes"/>
    <s v="Travel_Rarely"/>
    <x v="4"/>
    <s v="Ex-Employees"/>
    <x v="1"/>
    <s v="Life Sciences"/>
    <x v="296"/>
    <n v="405"/>
    <x v="1"/>
    <x v="2"/>
    <x v="0"/>
    <s v="No"/>
    <s v="Y"/>
    <n v="2"/>
    <n v="18"/>
    <n v="0"/>
    <n v="230"/>
    <n v="3"/>
    <s v="Bachelor's Degree"/>
    <n v="1"/>
    <n v="3"/>
    <n v="54"/>
    <n v="3"/>
    <n v="1"/>
    <n v="3"/>
    <n v="1420"/>
    <n v="25233"/>
    <n v="1"/>
    <n v="13"/>
    <n v="3"/>
    <n v="3"/>
    <n v="80"/>
    <n v="0"/>
    <n v="0"/>
    <n v="3"/>
    <n v="0"/>
    <n v="0"/>
    <n v="0"/>
    <n v="0"/>
    <s v="Low"/>
    <x v="1"/>
  </r>
  <r>
    <s v="No"/>
    <s v="Travel_Rarely"/>
    <x v="0"/>
    <s v="Current Employees"/>
    <x v="0"/>
    <s v="Marketing"/>
    <x v="297"/>
    <n v="406"/>
    <x v="1"/>
    <x v="0"/>
    <x v="1"/>
    <s v="No"/>
    <s v="Y"/>
    <n v="3"/>
    <n v="35"/>
    <n v="1"/>
    <n v="1232"/>
    <n v="16"/>
    <s v="Bachelor's Degree"/>
    <n v="1"/>
    <n v="3"/>
    <n v="96"/>
    <n v="3"/>
    <n v="3"/>
    <n v="2"/>
    <n v="8020"/>
    <n v="5100"/>
    <n v="0"/>
    <n v="15"/>
    <n v="3"/>
    <n v="3"/>
    <n v="80"/>
    <n v="2"/>
    <n v="12"/>
    <n v="2"/>
    <n v="11"/>
    <n v="9"/>
    <n v="6"/>
    <n v="9"/>
    <s v="Medium"/>
    <x v="0"/>
  </r>
  <r>
    <s v="No"/>
    <s v="Travel_Frequently"/>
    <x v="0"/>
    <s v="Current Employees"/>
    <x v="1"/>
    <s v="Life Sciences"/>
    <x v="298"/>
    <n v="407"/>
    <x v="1"/>
    <x v="2"/>
    <x v="1"/>
    <s v="No"/>
    <s v="Y"/>
    <n v="2"/>
    <n v="36"/>
    <n v="1"/>
    <n v="566"/>
    <n v="18"/>
    <s v="Master's Degree"/>
    <n v="1"/>
    <n v="3"/>
    <n v="81"/>
    <n v="4"/>
    <n v="1"/>
    <n v="4"/>
    <n v="3688"/>
    <n v="7122"/>
    <n v="4"/>
    <n v="18"/>
    <n v="3"/>
    <n v="4"/>
    <n v="80"/>
    <n v="2"/>
    <n v="4"/>
    <n v="3"/>
    <n v="1"/>
    <n v="0"/>
    <n v="0"/>
    <n v="0"/>
    <s v="Low"/>
    <x v="3"/>
  </r>
  <r>
    <s v="No"/>
    <s v="Travel_Rarely"/>
    <x v="1"/>
    <s v="Current Employees"/>
    <x v="1"/>
    <s v="Medical"/>
    <x v="299"/>
    <n v="408"/>
    <x v="1"/>
    <x v="3"/>
    <x v="2"/>
    <s v="No"/>
    <s v="Y"/>
    <n v="3"/>
    <n v="51"/>
    <n v="1"/>
    <n v="1302"/>
    <n v="2"/>
    <s v="Bachelor's Degree"/>
    <n v="1"/>
    <n v="4"/>
    <n v="84"/>
    <n v="1"/>
    <n v="2"/>
    <n v="2"/>
    <n v="5482"/>
    <n v="16321"/>
    <n v="5"/>
    <n v="18"/>
    <n v="3"/>
    <n v="4"/>
    <n v="80"/>
    <n v="1"/>
    <n v="13"/>
    <n v="3"/>
    <n v="4"/>
    <n v="1"/>
    <n v="1"/>
    <n v="2"/>
    <s v="Low"/>
    <x v="0"/>
  </r>
  <r>
    <s v="No"/>
    <s v="Travel_Rarely"/>
    <x v="0"/>
    <s v="Current Employees"/>
    <x v="0"/>
    <s v="Life Sciences"/>
    <x v="300"/>
    <n v="410"/>
    <x v="1"/>
    <x v="5"/>
    <x v="0"/>
    <s v="No"/>
    <s v="Y"/>
    <n v="2"/>
    <n v="41"/>
    <n v="1"/>
    <n v="334"/>
    <n v="2"/>
    <s v="Master's Degree"/>
    <n v="1"/>
    <n v="4"/>
    <n v="88"/>
    <n v="3"/>
    <n v="4"/>
    <n v="2"/>
    <n v="16015"/>
    <n v="15896"/>
    <n v="1"/>
    <n v="19"/>
    <n v="3"/>
    <n v="2"/>
    <n v="80"/>
    <n v="0"/>
    <n v="22"/>
    <n v="3"/>
    <n v="22"/>
    <n v="10"/>
    <n v="0"/>
    <n v="4"/>
    <s v="High"/>
    <x v="2"/>
  </r>
  <r>
    <s v="No"/>
    <s v="Travel_Rarely"/>
    <x v="4"/>
    <s v="Current Employees"/>
    <x v="0"/>
    <s v="Medical"/>
    <x v="301"/>
    <n v="411"/>
    <x v="0"/>
    <x v="6"/>
    <x v="0"/>
    <s v="No"/>
    <s v="Y"/>
    <n v="2"/>
    <n v="18"/>
    <n v="1"/>
    <n v="812"/>
    <n v="10"/>
    <s v="Bachelor's Degree"/>
    <n v="1"/>
    <n v="4"/>
    <n v="69"/>
    <n v="2"/>
    <n v="1"/>
    <n v="3"/>
    <n v="1200"/>
    <n v="9724"/>
    <n v="1"/>
    <n v="12"/>
    <n v="3"/>
    <n v="1"/>
    <n v="80"/>
    <n v="0"/>
    <n v="0"/>
    <n v="3"/>
    <n v="0"/>
    <n v="0"/>
    <n v="0"/>
    <n v="0"/>
    <s v="Low"/>
    <x v="1"/>
  </r>
  <r>
    <s v="No"/>
    <s v="Travel_Rarely"/>
    <x v="2"/>
    <s v="Current Employees"/>
    <x v="1"/>
    <s v="Medical"/>
    <x v="302"/>
    <n v="412"/>
    <x v="1"/>
    <x v="4"/>
    <x v="0"/>
    <s v="No"/>
    <s v="Y"/>
    <n v="2"/>
    <n v="28"/>
    <n v="1"/>
    <n v="1476"/>
    <n v="16"/>
    <s v="Associates Degree"/>
    <n v="1"/>
    <n v="2"/>
    <n v="68"/>
    <n v="4"/>
    <n v="2"/>
    <n v="1"/>
    <n v="5661"/>
    <n v="4824"/>
    <n v="0"/>
    <n v="19"/>
    <n v="3"/>
    <n v="3"/>
    <n v="80"/>
    <n v="0"/>
    <n v="9"/>
    <n v="3"/>
    <n v="8"/>
    <n v="3"/>
    <n v="0"/>
    <n v="7"/>
    <s v="Low"/>
    <x v="0"/>
  </r>
  <r>
    <s v="No"/>
    <s v="Travel_Rarely"/>
    <x v="2"/>
    <s v="Current Employees"/>
    <x v="0"/>
    <s v="Technical Degree"/>
    <x v="303"/>
    <n v="416"/>
    <x v="1"/>
    <x v="0"/>
    <x v="1"/>
    <s v="No"/>
    <s v="Y"/>
    <n v="3"/>
    <n v="31"/>
    <n v="1"/>
    <n v="218"/>
    <n v="7"/>
    <s v="Bachelor's Degree"/>
    <n v="1"/>
    <n v="2"/>
    <n v="100"/>
    <n v="4"/>
    <n v="2"/>
    <n v="4"/>
    <n v="6929"/>
    <n v="12241"/>
    <n v="4"/>
    <n v="11"/>
    <n v="3"/>
    <n v="2"/>
    <n v="80"/>
    <n v="1"/>
    <n v="10"/>
    <n v="2"/>
    <n v="8"/>
    <n v="7"/>
    <n v="7"/>
    <n v="7"/>
    <s v="Medium"/>
    <x v="0"/>
  </r>
  <r>
    <s v="No"/>
    <s v="Travel_Rarely"/>
    <x v="0"/>
    <s v="Current Employees"/>
    <x v="1"/>
    <s v="Medical"/>
    <x v="304"/>
    <n v="417"/>
    <x v="1"/>
    <x v="4"/>
    <x v="2"/>
    <s v="No"/>
    <s v="Y"/>
    <n v="5"/>
    <n v="39"/>
    <n v="1"/>
    <n v="1132"/>
    <n v="1"/>
    <s v="Bachelor's Degree"/>
    <n v="1"/>
    <n v="3"/>
    <n v="48"/>
    <n v="4"/>
    <n v="3"/>
    <n v="4"/>
    <n v="9613"/>
    <n v="10942"/>
    <n v="0"/>
    <n v="17"/>
    <n v="3"/>
    <n v="1"/>
    <n v="80"/>
    <n v="3"/>
    <n v="19"/>
    <n v="2"/>
    <n v="18"/>
    <n v="10"/>
    <n v="3"/>
    <n v="7"/>
    <s v="Medium"/>
    <x v="2"/>
  </r>
  <r>
    <s v="No"/>
    <s v="Non-Travel"/>
    <x v="0"/>
    <s v="Current Employees"/>
    <x v="1"/>
    <s v="Life Sciences"/>
    <x v="305"/>
    <n v="419"/>
    <x v="0"/>
    <x v="2"/>
    <x v="1"/>
    <s v="No"/>
    <s v="Y"/>
    <n v="3"/>
    <n v="36"/>
    <n v="1"/>
    <n v="1105"/>
    <n v="24"/>
    <s v="Master's Degree"/>
    <n v="1"/>
    <n v="2"/>
    <n v="47"/>
    <n v="3"/>
    <n v="2"/>
    <n v="2"/>
    <n v="5674"/>
    <n v="6927"/>
    <n v="7"/>
    <n v="15"/>
    <n v="3"/>
    <n v="3"/>
    <n v="80"/>
    <n v="1"/>
    <n v="11"/>
    <n v="3"/>
    <n v="9"/>
    <n v="8"/>
    <n v="0"/>
    <n v="8"/>
    <s v="Low"/>
    <x v="0"/>
  </r>
  <r>
    <s v="No"/>
    <s v="Travel_Rarely"/>
    <x v="2"/>
    <s v="Current Employees"/>
    <x v="0"/>
    <s v="Life Sciences"/>
    <x v="306"/>
    <n v="420"/>
    <x v="1"/>
    <x v="0"/>
    <x v="1"/>
    <s v="No"/>
    <s v="Y"/>
    <n v="3"/>
    <n v="32"/>
    <n v="1"/>
    <n v="906"/>
    <n v="7"/>
    <s v="Bachelor's Degree"/>
    <n v="1"/>
    <n v="4"/>
    <n v="91"/>
    <n v="2"/>
    <n v="2"/>
    <n v="3"/>
    <n v="5484"/>
    <n v="16985"/>
    <n v="1"/>
    <n v="14"/>
    <n v="3"/>
    <n v="3"/>
    <n v="80"/>
    <n v="1"/>
    <n v="13"/>
    <n v="2"/>
    <n v="13"/>
    <n v="8"/>
    <n v="4"/>
    <n v="8"/>
    <s v="Low"/>
    <x v="0"/>
  </r>
  <r>
    <s v="No"/>
    <s v="Travel_Rarely"/>
    <x v="0"/>
    <s v="Current Employees"/>
    <x v="1"/>
    <s v="Life Sciences"/>
    <x v="307"/>
    <n v="421"/>
    <x v="0"/>
    <x v="7"/>
    <x v="1"/>
    <s v="No"/>
    <s v="Y"/>
    <n v="2"/>
    <n v="38"/>
    <n v="1"/>
    <n v="849"/>
    <n v="25"/>
    <s v="Associates Degree"/>
    <n v="1"/>
    <n v="1"/>
    <n v="81"/>
    <n v="2"/>
    <n v="3"/>
    <n v="2"/>
    <n v="12061"/>
    <n v="26707"/>
    <n v="3"/>
    <n v="17"/>
    <n v="3"/>
    <n v="3"/>
    <n v="80"/>
    <n v="1"/>
    <n v="19"/>
    <n v="3"/>
    <n v="10"/>
    <n v="8"/>
    <n v="0"/>
    <n v="1"/>
    <s v="Medium"/>
    <x v="2"/>
  </r>
  <r>
    <s v="No"/>
    <s v="Non-Travel"/>
    <x v="3"/>
    <s v="Current Employees"/>
    <x v="1"/>
    <s v="Life Sciences"/>
    <x v="308"/>
    <n v="422"/>
    <x v="1"/>
    <x v="4"/>
    <x v="2"/>
    <s v="Yes"/>
    <s v="Y"/>
    <n v="2"/>
    <n v="58"/>
    <n v="1"/>
    <n v="390"/>
    <n v="1"/>
    <s v="Master's Degree"/>
    <n v="1"/>
    <n v="4"/>
    <n v="32"/>
    <n v="1"/>
    <n v="2"/>
    <n v="3"/>
    <n v="5660"/>
    <n v="17056"/>
    <n v="2"/>
    <n v="13"/>
    <n v="3"/>
    <n v="4"/>
    <n v="80"/>
    <n v="1"/>
    <n v="12"/>
    <n v="3"/>
    <n v="5"/>
    <n v="3"/>
    <n v="1"/>
    <n v="2"/>
    <s v="Low"/>
    <x v="0"/>
  </r>
  <r>
    <s v="No"/>
    <s v="Travel_Rarely"/>
    <x v="2"/>
    <s v="Current Employees"/>
    <x v="1"/>
    <s v="Technical Degree"/>
    <x v="309"/>
    <n v="423"/>
    <x v="1"/>
    <x v="1"/>
    <x v="1"/>
    <s v="Yes"/>
    <s v="Y"/>
    <n v="4"/>
    <n v="31"/>
    <n v="1"/>
    <n v="691"/>
    <n v="5"/>
    <s v="Master's Degree"/>
    <n v="1"/>
    <n v="3"/>
    <n v="86"/>
    <n v="3"/>
    <n v="1"/>
    <n v="4"/>
    <n v="4821"/>
    <n v="10077"/>
    <n v="0"/>
    <n v="12"/>
    <n v="3"/>
    <n v="3"/>
    <n v="80"/>
    <n v="1"/>
    <n v="6"/>
    <n v="3"/>
    <n v="5"/>
    <n v="2"/>
    <n v="0"/>
    <n v="3"/>
    <s v="Low"/>
    <x v="0"/>
  </r>
  <r>
    <s v="No"/>
    <s v="Travel_Rarely"/>
    <x v="2"/>
    <s v="Current Employees"/>
    <x v="2"/>
    <s v="Human Resources"/>
    <x v="310"/>
    <n v="424"/>
    <x v="1"/>
    <x v="8"/>
    <x v="1"/>
    <s v="No"/>
    <s v="Y"/>
    <n v="1"/>
    <n v="31"/>
    <n v="1"/>
    <n v="106"/>
    <n v="2"/>
    <s v="Bachelor's Degree"/>
    <n v="1"/>
    <n v="1"/>
    <n v="62"/>
    <n v="2"/>
    <n v="2"/>
    <n v="1"/>
    <n v="6410"/>
    <n v="17822"/>
    <n v="3"/>
    <n v="12"/>
    <n v="3"/>
    <n v="4"/>
    <n v="80"/>
    <n v="0"/>
    <n v="9"/>
    <n v="3"/>
    <n v="2"/>
    <n v="2"/>
    <n v="1"/>
    <n v="0"/>
    <s v="Medium"/>
    <x v="0"/>
  </r>
  <r>
    <s v="No"/>
    <s v="Travel_Frequently"/>
    <x v="1"/>
    <s v="Current Employees"/>
    <x v="1"/>
    <s v="Life Sciences"/>
    <x v="311"/>
    <n v="425"/>
    <x v="1"/>
    <x v="2"/>
    <x v="2"/>
    <s v="No"/>
    <s v="Y"/>
    <n v="2"/>
    <n v="45"/>
    <n v="1"/>
    <n v="1249"/>
    <n v="7"/>
    <s v="Bachelor's Degree"/>
    <n v="1"/>
    <n v="1"/>
    <n v="97"/>
    <n v="3"/>
    <n v="3"/>
    <n v="1"/>
    <n v="5210"/>
    <n v="20308"/>
    <n v="1"/>
    <n v="18"/>
    <n v="3"/>
    <n v="1"/>
    <n v="80"/>
    <n v="1"/>
    <n v="24"/>
    <n v="3"/>
    <n v="24"/>
    <n v="9"/>
    <n v="9"/>
    <n v="11"/>
    <s v="Low"/>
    <x v="2"/>
  </r>
  <r>
    <s v="No"/>
    <s v="Travel_Rarely"/>
    <x v="2"/>
    <s v="Current Employees"/>
    <x v="1"/>
    <s v="Life Sciences"/>
    <x v="312"/>
    <n v="426"/>
    <x v="1"/>
    <x v="1"/>
    <x v="2"/>
    <s v="Yes"/>
    <s v="Y"/>
    <n v="2"/>
    <n v="31"/>
    <n v="1"/>
    <n v="192"/>
    <n v="2"/>
    <s v="Master's Degree"/>
    <n v="1"/>
    <n v="3"/>
    <n v="32"/>
    <n v="3"/>
    <n v="1"/>
    <n v="4"/>
    <n v="2695"/>
    <n v="7747"/>
    <n v="0"/>
    <n v="18"/>
    <n v="3"/>
    <n v="2"/>
    <n v="80"/>
    <n v="1"/>
    <n v="3"/>
    <n v="1"/>
    <n v="2"/>
    <n v="2"/>
    <n v="2"/>
    <n v="2"/>
    <s v="Low"/>
    <x v="3"/>
  </r>
  <r>
    <s v="No"/>
    <s v="Travel_Frequently"/>
    <x v="2"/>
    <s v="Current Employees"/>
    <x v="1"/>
    <s v="Life Sciences"/>
    <x v="313"/>
    <n v="428"/>
    <x v="0"/>
    <x v="5"/>
    <x v="1"/>
    <s v="No"/>
    <s v="Y"/>
    <n v="2"/>
    <n v="33"/>
    <n v="1"/>
    <n v="553"/>
    <n v="5"/>
    <s v="Master's Degree"/>
    <n v="1"/>
    <n v="4"/>
    <n v="74"/>
    <n v="3"/>
    <n v="3"/>
    <n v="2"/>
    <n v="11878"/>
    <n v="23364"/>
    <n v="6"/>
    <n v="11"/>
    <n v="3"/>
    <n v="2"/>
    <n v="80"/>
    <n v="2"/>
    <n v="12"/>
    <n v="3"/>
    <n v="10"/>
    <n v="6"/>
    <n v="8"/>
    <n v="8"/>
    <s v="Medium"/>
    <x v="0"/>
  </r>
  <r>
    <s v="No"/>
    <s v="Travel_Rarely"/>
    <x v="0"/>
    <s v="Current Employees"/>
    <x v="1"/>
    <s v="Medical"/>
    <x v="314"/>
    <n v="429"/>
    <x v="1"/>
    <x v="5"/>
    <x v="1"/>
    <s v="Yes"/>
    <s v="Y"/>
    <n v="3"/>
    <n v="39"/>
    <n v="1"/>
    <n v="117"/>
    <n v="10"/>
    <s v="High School"/>
    <n v="1"/>
    <n v="3"/>
    <n v="99"/>
    <n v="3"/>
    <n v="4"/>
    <n v="1"/>
    <n v="17068"/>
    <n v="5355"/>
    <n v="1"/>
    <n v="14"/>
    <n v="3"/>
    <n v="4"/>
    <n v="80"/>
    <n v="0"/>
    <n v="21"/>
    <n v="3"/>
    <n v="21"/>
    <n v="9"/>
    <n v="11"/>
    <n v="10"/>
    <s v="High"/>
    <x v="2"/>
  </r>
  <r>
    <s v="No"/>
    <s v="Travel_Frequently"/>
    <x v="0"/>
    <s v="Current Employees"/>
    <x v="1"/>
    <s v="Life Sciences"/>
    <x v="315"/>
    <n v="430"/>
    <x v="0"/>
    <x v="2"/>
    <x v="0"/>
    <s v="No"/>
    <s v="Y"/>
    <n v="5"/>
    <n v="43"/>
    <n v="1"/>
    <n v="185"/>
    <n v="10"/>
    <s v="Master's Degree"/>
    <n v="1"/>
    <n v="3"/>
    <n v="33"/>
    <n v="3"/>
    <n v="1"/>
    <n v="4"/>
    <n v="2455"/>
    <n v="10675"/>
    <n v="0"/>
    <n v="19"/>
    <n v="3"/>
    <n v="1"/>
    <n v="80"/>
    <n v="0"/>
    <n v="9"/>
    <n v="3"/>
    <n v="8"/>
    <n v="7"/>
    <n v="1"/>
    <n v="7"/>
    <s v="Low"/>
    <x v="0"/>
  </r>
  <r>
    <s v="No"/>
    <s v="Travel_Rarely"/>
    <x v="1"/>
    <s v="Current Employees"/>
    <x v="1"/>
    <s v="Technical Degree"/>
    <x v="316"/>
    <n v="431"/>
    <x v="0"/>
    <x v="4"/>
    <x v="0"/>
    <s v="Yes"/>
    <s v="Y"/>
    <n v="2"/>
    <n v="49"/>
    <n v="1"/>
    <n v="1091"/>
    <n v="1"/>
    <s v="Associates Degree"/>
    <n v="1"/>
    <n v="3"/>
    <n v="90"/>
    <n v="2"/>
    <n v="4"/>
    <n v="3"/>
    <n v="13964"/>
    <n v="17810"/>
    <n v="7"/>
    <n v="12"/>
    <n v="3"/>
    <n v="4"/>
    <n v="80"/>
    <n v="0"/>
    <n v="25"/>
    <n v="3"/>
    <n v="7"/>
    <n v="1"/>
    <n v="0"/>
    <n v="7"/>
    <s v="Medium"/>
    <x v="4"/>
  </r>
  <r>
    <s v="Yes"/>
    <s v="Travel_Rarely"/>
    <x v="1"/>
    <s v="Ex-Employees"/>
    <x v="1"/>
    <s v="Medical"/>
    <x v="317"/>
    <n v="433"/>
    <x v="1"/>
    <x v="1"/>
    <x v="1"/>
    <s v="No"/>
    <s v="Y"/>
    <n v="3"/>
    <n v="52"/>
    <n v="0"/>
    <n v="723"/>
    <n v="8"/>
    <s v="Master's Degree"/>
    <n v="1"/>
    <n v="3"/>
    <n v="85"/>
    <n v="2"/>
    <n v="2"/>
    <n v="2"/>
    <n v="4941"/>
    <n v="17747"/>
    <n v="2"/>
    <n v="15"/>
    <n v="3"/>
    <n v="1"/>
    <n v="80"/>
    <n v="0"/>
    <n v="11"/>
    <n v="2"/>
    <n v="8"/>
    <n v="2"/>
    <n v="7"/>
    <n v="7"/>
    <s v="Low"/>
    <x v="0"/>
  </r>
  <r>
    <s v="No"/>
    <s v="Travel_Rarely"/>
    <x v="2"/>
    <s v="Current Employees"/>
    <x v="1"/>
    <s v="Life Sciences"/>
    <x v="318"/>
    <n v="434"/>
    <x v="0"/>
    <x v="1"/>
    <x v="0"/>
    <s v="Yes"/>
    <s v="Y"/>
    <n v="2"/>
    <n v="27"/>
    <n v="1"/>
    <n v="1220"/>
    <n v="5"/>
    <s v="Bachelor's Degree"/>
    <n v="1"/>
    <n v="3"/>
    <n v="85"/>
    <n v="3"/>
    <n v="1"/>
    <n v="2"/>
    <n v="2478"/>
    <n v="20938"/>
    <n v="1"/>
    <n v="12"/>
    <n v="3"/>
    <n v="2"/>
    <n v="80"/>
    <n v="0"/>
    <n v="4"/>
    <n v="2"/>
    <n v="4"/>
    <n v="3"/>
    <n v="1"/>
    <n v="2"/>
    <s v="Low"/>
    <x v="3"/>
  </r>
  <r>
    <s v="No"/>
    <s v="Travel_Rarely"/>
    <x v="2"/>
    <s v="Current Employees"/>
    <x v="0"/>
    <s v="Technical Degree"/>
    <x v="319"/>
    <n v="436"/>
    <x v="0"/>
    <x v="0"/>
    <x v="1"/>
    <s v="Yes"/>
    <s v="Y"/>
    <n v="2"/>
    <n v="32"/>
    <n v="1"/>
    <n v="588"/>
    <n v="8"/>
    <s v="Associates Degree"/>
    <n v="1"/>
    <n v="3"/>
    <n v="65"/>
    <n v="2"/>
    <n v="2"/>
    <n v="2"/>
    <n v="5228"/>
    <n v="24624"/>
    <n v="1"/>
    <n v="11"/>
    <n v="3"/>
    <n v="4"/>
    <n v="80"/>
    <n v="0"/>
    <n v="13"/>
    <n v="3"/>
    <n v="13"/>
    <n v="12"/>
    <n v="11"/>
    <n v="9"/>
    <s v="Low"/>
    <x v="0"/>
  </r>
  <r>
    <s v="No"/>
    <s v="Travel_Rarely"/>
    <x v="2"/>
    <s v="Current Employees"/>
    <x v="0"/>
    <s v="Life Sciences"/>
    <x v="320"/>
    <n v="437"/>
    <x v="1"/>
    <x v="0"/>
    <x v="0"/>
    <s v="Yes"/>
    <s v="Y"/>
    <n v="3"/>
    <n v="27"/>
    <n v="1"/>
    <n v="1377"/>
    <n v="2"/>
    <s v="Bachelor's Degree"/>
    <n v="1"/>
    <n v="4"/>
    <n v="74"/>
    <n v="3"/>
    <n v="2"/>
    <n v="3"/>
    <n v="4478"/>
    <n v="5242"/>
    <n v="1"/>
    <n v="11"/>
    <n v="3"/>
    <n v="1"/>
    <n v="80"/>
    <n v="0"/>
    <n v="5"/>
    <n v="3"/>
    <n v="5"/>
    <n v="4"/>
    <n v="0"/>
    <n v="4"/>
    <s v="Low"/>
    <x v="0"/>
  </r>
  <r>
    <s v="No"/>
    <s v="Travel_Rarely"/>
    <x v="2"/>
    <s v="Current Employees"/>
    <x v="0"/>
    <s v="Marketing"/>
    <x v="321"/>
    <n v="438"/>
    <x v="1"/>
    <x v="0"/>
    <x v="2"/>
    <s v="No"/>
    <s v="Y"/>
    <n v="3"/>
    <n v="31"/>
    <n v="1"/>
    <n v="691"/>
    <n v="7"/>
    <s v="Bachelor's Degree"/>
    <n v="1"/>
    <n v="4"/>
    <n v="73"/>
    <n v="3"/>
    <n v="2"/>
    <n v="4"/>
    <n v="7547"/>
    <n v="7143"/>
    <n v="4"/>
    <n v="12"/>
    <n v="3"/>
    <n v="4"/>
    <n v="80"/>
    <n v="3"/>
    <n v="13"/>
    <n v="3"/>
    <n v="7"/>
    <n v="7"/>
    <n v="1"/>
    <n v="7"/>
    <s v="Medium"/>
    <x v="0"/>
  </r>
  <r>
    <s v="No"/>
    <s v="Travel_Rarely"/>
    <x v="2"/>
    <s v="Current Employees"/>
    <x v="1"/>
    <s v="Medical"/>
    <x v="322"/>
    <n v="439"/>
    <x v="0"/>
    <x v="1"/>
    <x v="0"/>
    <s v="No"/>
    <s v="Y"/>
    <n v="0"/>
    <n v="32"/>
    <n v="1"/>
    <n v="1018"/>
    <n v="2"/>
    <s v="Master's Degree"/>
    <n v="1"/>
    <n v="1"/>
    <n v="74"/>
    <n v="4"/>
    <n v="2"/>
    <n v="4"/>
    <n v="5055"/>
    <n v="10557"/>
    <n v="7"/>
    <n v="16"/>
    <n v="3"/>
    <n v="3"/>
    <n v="80"/>
    <n v="0"/>
    <n v="10"/>
    <n v="2"/>
    <n v="7"/>
    <n v="7"/>
    <n v="0"/>
    <n v="7"/>
    <s v="Low"/>
    <x v="0"/>
  </r>
  <r>
    <s v="Yes"/>
    <s v="Travel_Rarely"/>
    <x v="2"/>
    <s v="Ex-Employees"/>
    <x v="1"/>
    <s v="Medical"/>
    <x v="323"/>
    <n v="440"/>
    <x v="1"/>
    <x v="1"/>
    <x v="1"/>
    <s v="Yes"/>
    <s v="Y"/>
    <n v="4"/>
    <n v="28"/>
    <n v="0"/>
    <n v="1157"/>
    <n v="2"/>
    <s v="Master's Degree"/>
    <n v="1"/>
    <n v="1"/>
    <n v="84"/>
    <n v="1"/>
    <n v="1"/>
    <n v="4"/>
    <n v="3464"/>
    <n v="24737"/>
    <n v="5"/>
    <n v="13"/>
    <n v="3"/>
    <n v="4"/>
    <n v="80"/>
    <n v="0"/>
    <n v="5"/>
    <n v="2"/>
    <n v="3"/>
    <n v="2"/>
    <n v="2"/>
    <n v="2"/>
    <s v="Low"/>
    <x v="0"/>
  </r>
  <r>
    <s v="No"/>
    <s v="Travel_Rarely"/>
    <x v="2"/>
    <s v="Current Employees"/>
    <x v="1"/>
    <s v="Medical"/>
    <x v="324"/>
    <n v="441"/>
    <x v="0"/>
    <x v="1"/>
    <x v="1"/>
    <s v="No"/>
    <s v="Y"/>
    <n v="2"/>
    <n v="30"/>
    <n v="1"/>
    <n v="1275"/>
    <n v="28"/>
    <s v="Associates Degree"/>
    <n v="1"/>
    <n v="4"/>
    <n v="64"/>
    <n v="3"/>
    <n v="2"/>
    <n v="4"/>
    <n v="5775"/>
    <n v="11934"/>
    <n v="1"/>
    <n v="13"/>
    <n v="3"/>
    <n v="4"/>
    <n v="80"/>
    <n v="2"/>
    <n v="11"/>
    <n v="3"/>
    <n v="10"/>
    <n v="8"/>
    <n v="1"/>
    <n v="9"/>
    <s v="Low"/>
    <x v="0"/>
  </r>
  <r>
    <s v="No"/>
    <s v="Travel_Frequently"/>
    <x v="2"/>
    <s v="Current Employees"/>
    <x v="1"/>
    <s v="Life Sciences"/>
    <x v="325"/>
    <n v="442"/>
    <x v="0"/>
    <x v="3"/>
    <x v="1"/>
    <s v="No"/>
    <s v="Y"/>
    <n v="2"/>
    <n v="31"/>
    <n v="1"/>
    <n v="798"/>
    <n v="7"/>
    <s v="Associates Degree"/>
    <n v="1"/>
    <n v="3"/>
    <n v="48"/>
    <n v="2"/>
    <n v="3"/>
    <n v="3"/>
    <n v="8943"/>
    <n v="14034"/>
    <n v="1"/>
    <n v="24"/>
    <n v="4"/>
    <n v="1"/>
    <n v="80"/>
    <n v="1"/>
    <n v="10"/>
    <n v="3"/>
    <n v="10"/>
    <n v="9"/>
    <n v="8"/>
    <n v="9"/>
    <s v="Medium"/>
    <x v="0"/>
  </r>
  <r>
    <s v="No"/>
    <s v="Travel_Frequently"/>
    <x v="0"/>
    <s v="Current Employees"/>
    <x v="1"/>
    <s v="Medical"/>
    <x v="326"/>
    <n v="444"/>
    <x v="1"/>
    <x v="5"/>
    <x v="1"/>
    <s v="No"/>
    <s v="Y"/>
    <n v="2"/>
    <n v="39"/>
    <n v="1"/>
    <n v="672"/>
    <n v="7"/>
    <s v="Associates Degree"/>
    <n v="1"/>
    <n v="3"/>
    <n v="54"/>
    <n v="2"/>
    <n v="5"/>
    <n v="4"/>
    <n v="19272"/>
    <n v="21141"/>
    <n v="1"/>
    <n v="15"/>
    <n v="3"/>
    <n v="1"/>
    <n v="80"/>
    <n v="1"/>
    <n v="21"/>
    <n v="3"/>
    <n v="21"/>
    <n v="9"/>
    <n v="13"/>
    <n v="3"/>
    <s v="High"/>
    <x v="2"/>
  </r>
  <r>
    <s v="Yes"/>
    <s v="Travel_Rarely"/>
    <x v="0"/>
    <s v="Ex-Employees"/>
    <x v="0"/>
    <s v="Medical"/>
    <x v="327"/>
    <n v="445"/>
    <x v="0"/>
    <x v="0"/>
    <x v="1"/>
    <s v="Yes"/>
    <s v="Y"/>
    <n v="3"/>
    <n v="39"/>
    <n v="0"/>
    <n v="1162"/>
    <n v="3"/>
    <s v="Associates Degree"/>
    <n v="1"/>
    <n v="4"/>
    <n v="41"/>
    <n v="3"/>
    <n v="2"/>
    <n v="3"/>
    <n v="5238"/>
    <n v="17778"/>
    <n v="4"/>
    <n v="18"/>
    <n v="3"/>
    <n v="1"/>
    <n v="80"/>
    <n v="0"/>
    <n v="12"/>
    <n v="2"/>
    <n v="1"/>
    <n v="0"/>
    <n v="0"/>
    <n v="0"/>
    <s v="Low"/>
    <x v="0"/>
  </r>
  <r>
    <s v="No"/>
    <s v="Travel_Frequently"/>
    <x v="2"/>
    <s v="Current Employees"/>
    <x v="0"/>
    <s v="Marketing"/>
    <x v="328"/>
    <n v="446"/>
    <x v="1"/>
    <x v="0"/>
    <x v="0"/>
    <s v="No"/>
    <s v="Y"/>
    <n v="6"/>
    <n v="33"/>
    <n v="1"/>
    <n v="508"/>
    <n v="10"/>
    <s v="Bachelor's Degree"/>
    <n v="1"/>
    <n v="2"/>
    <n v="46"/>
    <n v="2"/>
    <n v="2"/>
    <n v="4"/>
    <n v="4682"/>
    <n v="4317"/>
    <n v="3"/>
    <n v="14"/>
    <n v="3"/>
    <n v="3"/>
    <n v="80"/>
    <n v="0"/>
    <n v="9"/>
    <n v="2"/>
    <n v="7"/>
    <n v="7"/>
    <n v="0"/>
    <n v="1"/>
    <s v="Low"/>
    <x v="0"/>
  </r>
  <r>
    <s v="No"/>
    <s v="Travel_Rarely"/>
    <x v="1"/>
    <s v="Current Employees"/>
    <x v="1"/>
    <s v="Life Sciences"/>
    <x v="329"/>
    <n v="447"/>
    <x v="1"/>
    <x v="7"/>
    <x v="1"/>
    <s v="No"/>
    <s v="Y"/>
    <n v="2"/>
    <n v="47"/>
    <n v="1"/>
    <n v="1482"/>
    <n v="5"/>
    <s v="Doctoral Degree"/>
    <n v="1"/>
    <n v="4"/>
    <n v="42"/>
    <n v="3"/>
    <n v="5"/>
    <n v="3"/>
    <n v="18300"/>
    <n v="16375"/>
    <n v="4"/>
    <n v="11"/>
    <n v="3"/>
    <n v="2"/>
    <n v="80"/>
    <n v="1"/>
    <n v="21"/>
    <n v="3"/>
    <n v="3"/>
    <n v="2"/>
    <n v="1"/>
    <n v="1"/>
    <s v="High"/>
    <x v="2"/>
  </r>
  <r>
    <s v="No"/>
    <s v="Travel_Frequently"/>
    <x v="0"/>
    <s v="Current Employees"/>
    <x v="1"/>
    <s v="Life Sciences"/>
    <x v="330"/>
    <n v="448"/>
    <x v="0"/>
    <x v="2"/>
    <x v="2"/>
    <s v="No"/>
    <s v="Y"/>
    <n v="3"/>
    <n v="43"/>
    <n v="1"/>
    <n v="559"/>
    <n v="10"/>
    <s v="Master's Degree"/>
    <n v="1"/>
    <n v="3"/>
    <n v="82"/>
    <n v="2"/>
    <n v="2"/>
    <n v="3"/>
    <n v="5257"/>
    <n v="6227"/>
    <n v="1"/>
    <n v="11"/>
    <n v="3"/>
    <n v="2"/>
    <n v="80"/>
    <n v="1"/>
    <n v="9"/>
    <n v="4"/>
    <n v="9"/>
    <n v="7"/>
    <n v="0"/>
    <n v="0"/>
    <s v="Low"/>
    <x v="0"/>
  </r>
  <r>
    <s v="No"/>
    <s v="Non-Travel"/>
    <x v="2"/>
    <s v="Current Employees"/>
    <x v="0"/>
    <s v="Marketing"/>
    <x v="331"/>
    <n v="449"/>
    <x v="1"/>
    <x v="0"/>
    <x v="1"/>
    <s v="Yes"/>
    <s v="Y"/>
    <n v="0"/>
    <n v="27"/>
    <n v="1"/>
    <n v="210"/>
    <n v="1"/>
    <s v="High School"/>
    <n v="1"/>
    <n v="3"/>
    <n v="73"/>
    <n v="3"/>
    <n v="2"/>
    <n v="2"/>
    <n v="6349"/>
    <n v="22107"/>
    <n v="0"/>
    <n v="13"/>
    <n v="3"/>
    <n v="4"/>
    <n v="80"/>
    <n v="1"/>
    <n v="6"/>
    <n v="3"/>
    <n v="5"/>
    <n v="4"/>
    <n v="1"/>
    <n v="4"/>
    <s v="Medium"/>
    <x v="0"/>
  </r>
  <r>
    <s v="No"/>
    <s v="Travel_Frequently"/>
    <x v="1"/>
    <s v="Current Employees"/>
    <x v="1"/>
    <s v="Life Sciences"/>
    <x v="332"/>
    <n v="450"/>
    <x v="0"/>
    <x v="1"/>
    <x v="0"/>
    <s v="No"/>
    <s v="Y"/>
    <n v="4"/>
    <n v="54"/>
    <n v="1"/>
    <n v="928"/>
    <n v="20"/>
    <s v="Master's Degree"/>
    <n v="1"/>
    <n v="4"/>
    <n v="31"/>
    <n v="3"/>
    <n v="2"/>
    <n v="3"/>
    <n v="4869"/>
    <n v="16885"/>
    <n v="3"/>
    <n v="12"/>
    <n v="3"/>
    <n v="4"/>
    <n v="80"/>
    <n v="0"/>
    <n v="20"/>
    <n v="2"/>
    <n v="4"/>
    <n v="3"/>
    <n v="0"/>
    <n v="3"/>
    <s v="Low"/>
    <x v="2"/>
  </r>
  <r>
    <s v="No"/>
    <s v="Travel_Rarely"/>
    <x v="0"/>
    <s v="Current Employees"/>
    <x v="1"/>
    <s v="Life Sciences"/>
    <x v="333"/>
    <n v="451"/>
    <x v="0"/>
    <x v="4"/>
    <x v="1"/>
    <s v="No"/>
    <s v="Y"/>
    <n v="1"/>
    <n v="43"/>
    <n v="1"/>
    <n v="1001"/>
    <n v="7"/>
    <s v="Bachelor's Degree"/>
    <n v="1"/>
    <n v="3"/>
    <n v="43"/>
    <n v="3"/>
    <n v="3"/>
    <n v="1"/>
    <n v="9985"/>
    <n v="9262"/>
    <n v="8"/>
    <n v="16"/>
    <n v="3"/>
    <n v="1"/>
    <n v="80"/>
    <n v="1"/>
    <n v="10"/>
    <n v="2"/>
    <n v="1"/>
    <n v="0"/>
    <n v="0"/>
    <n v="0"/>
    <s v="Medium"/>
    <x v="0"/>
  </r>
  <r>
    <s v="No"/>
    <s v="Travel_Rarely"/>
    <x v="1"/>
    <s v="Current Employees"/>
    <x v="1"/>
    <s v="Other"/>
    <x v="334"/>
    <n v="452"/>
    <x v="1"/>
    <x v="1"/>
    <x v="1"/>
    <s v="No"/>
    <s v="Y"/>
    <n v="3"/>
    <n v="45"/>
    <n v="1"/>
    <n v="549"/>
    <n v="8"/>
    <s v="Master's Degree"/>
    <n v="1"/>
    <n v="4"/>
    <n v="75"/>
    <n v="3"/>
    <n v="2"/>
    <n v="4"/>
    <n v="3697"/>
    <n v="9278"/>
    <n v="9"/>
    <n v="14"/>
    <n v="3"/>
    <n v="1"/>
    <n v="80"/>
    <n v="2"/>
    <n v="12"/>
    <n v="3"/>
    <n v="10"/>
    <n v="9"/>
    <n v="9"/>
    <n v="8"/>
    <s v="Low"/>
    <x v="0"/>
  </r>
  <r>
    <s v="No"/>
    <s v="Travel_Rarely"/>
    <x v="0"/>
    <s v="Current Employees"/>
    <x v="0"/>
    <s v="Medical"/>
    <x v="335"/>
    <n v="453"/>
    <x v="1"/>
    <x v="0"/>
    <x v="1"/>
    <s v="Yes"/>
    <s v="Y"/>
    <n v="2"/>
    <n v="40"/>
    <n v="1"/>
    <n v="1124"/>
    <n v="1"/>
    <s v="Associates Degree"/>
    <n v="1"/>
    <n v="2"/>
    <n v="57"/>
    <n v="1"/>
    <n v="2"/>
    <n v="4"/>
    <n v="7457"/>
    <n v="13273"/>
    <n v="2"/>
    <n v="22"/>
    <n v="4"/>
    <n v="3"/>
    <n v="80"/>
    <n v="3"/>
    <n v="6"/>
    <n v="2"/>
    <n v="4"/>
    <n v="3"/>
    <n v="0"/>
    <n v="2"/>
    <s v="Medium"/>
    <x v="0"/>
  </r>
  <r>
    <s v="Yes"/>
    <s v="Travel_Rarely"/>
    <x v="2"/>
    <s v="Ex-Employees"/>
    <x v="1"/>
    <s v="Other"/>
    <x v="336"/>
    <n v="454"/>
    <x v="1"/>
    <x v="2"/>
    <x v="1"/>
    <s v="Yes"/>
    <s v="Y"/>
    <n v="4"/>
    <n v="29"/>
    <n v="0"/>
    <n v="318"/>
    <n v="8"/>
    <s v="Master's Degree"/>
    <n v="1"/>
    <n v="2"/>
    <n v="77"/>
    <n v="1"/>
    <n v="1"/>
    <n v="1"/>
    <n v="2119"/>
    <n v="4759"/>
    <n v="1"/>
    <n v="11"/>
    <n v="3"/>
    <n v="4"/>
    <n v="80"/>
    <n v="0"/>
    <n v="7"/>
    <n v="2"/>
    <n v="7"/>
    <n v="7"/>
    <n v="0"/>
    <n v="7"/>
    <s v="Low"/>
    <x v="0"/>
  </r>
  <r>
    <s v="No"/>
    <s v="Travel_Rarely"/>
    <x v="2"/>
    <s v="Current Employees"/>
    <x v="1"/>
    <s v="Other"/>
    <x v="337"/>
    <n v="455"/>
    <x v="1"/>
    <x v="2"/>
    <x v="0"/>
    <s v="No"/>
    <s v="Y"/>
    <n v="2"/>
    <n v="29"/>
    <n v="1"/>
    <n v="738"/>
    <n v="9"/>
    <s v="Doctoral Degree"/>
    <n v="1"/>
    <n v="2"/>
    <n v="30"/>
    <n v="2"/>
    <n v="1"/>
    <n v="4"/>
    <n v="3983"/>
    <n v="7621"/>
    <n v="0"/>
    <n v="17"/>
    <n v="3"/>
    <n v="3"/>
    <n v="80"/>
    <n v="0"/>
    <n v="4"/>
    <n v="3"/>
    <n v="3"/>
    <n v="2"/>
    <n v="2"/>
    <n v="2"/>
    <s v="Low"/>
    <x v="3"/>
  </r>
  <r>
    <s v="No"/>
    <s v="Travel_Rarely"/>
    <x v="2"/>
    <s v="Current Employees"/>
    <x v="0"/>
    <s v="Marketing"/>
    <x v="338"/>
    <n v="456"/>
    <x v="0"/>
    <x v="0"/>
    <x v="2"/>
    <s v="No"/>
    <s v="Y"/>
    <n v="2"/>
    <n v="30"/>
    <n v="1"/>
    <n v="570"/>
    <n v="5"/>
    <s v="Bachelor's Degree"/>
    <n v="1"/>
    <n v="4"/>
    <n v="30"/>
    <n v="2"/>
    <n v="2"/>
    <n v="3"/>
    <n v="6118"/>
    <n v="5431"/>
    <n v="1"/>
    <n v="13"/>
    <n v="3"/>
    <n v="3"/>
    <n v="80"/>
    <n v="3"/>
    <n v="10"/>
    <n v="3"/>
    <n v="10"/>
    <n v="9"/>
    <n v="1"/>
    <n v="2"/>
    <s v="Medium"/>
    <x v="0"/>
  </r>
  <r>
    <s v="No"/>
    <s v="Travel_Rarely"/>
    <x v="2"/>
    <s v="Current Employees"/>
    <x v="0"/>
    <s v="Marketing"/>
    <x v="339"/>
    <n v="458"/>
    <x v="0"/>
    <x v="0"/>
    <x v="1"/>
    <s v="No"/>
    <s v="Y"/>
    <n v="3"/>
    <n v="27"/>
    <n v="1"/>
    <n v="1130"/>
    <n v="8"/>
    <s v="Master's Degree"/>
    <n v="1"/>
    <n v="2"/>
    <n v="56"/>
    <n v="3"/>
    <n v="2"/>
    <n v="2"/>
    <n v="6214"/>
    <n v="3415"/>
    <n v="1"/>
    <n v="18"/>
    <n v="3"/>
    <n v="1"/>
    <n v="80"/>
    <n v="1"/>
    <n v="8"/>
    <n v="3"/>
    <n v="8"/>
    <n v="7"/>
    <n v="0"/>
    <n v="7"/>
    <s v="Medium"/>
    <x v="0"/>
  </r>
  <r>
    <s v="No"/>
    <s v="Travel_Rarely"/>
    <x v="0"/>
    <s v="Current Employees"/>
    <x v="1"/>
    <s v="Medical"/>
    <x v="340"/>
    <n v="460"/>
    <x v="1"/>
    <x v="3"/>
    <x v="2"/>
    <s v="No"/>
    <s v="Y"/>
    <n v="2"/>
    <n v="37"/>
    <n v="1"/>
    <n v="1192"/>
    <n v="5"/>
    <s v="Associates Degree"/>
    <n v="1"/>
    <n v="4"/>
    <n v="61"/>
    <n v="3"/>
    <n v="2"/>
    <n v="4"/>
    <n v="6347"/>
    <n v="23177"/>
    <n v="7"/>
    <n v="16"/>
    <n v="3"/>
    <n v="3"/>
    <n v="80"/>
    <n v="2"/>
    <n v="8"/>
    <n v="2"/>
    <n v="6"/>
    <n v="2"/>
    <n v="0"/>
    <n v="4"/>
    <s v="Medium"/>
    <x v="0"/>
  </r>
  <r>
    <s v="No"/>
    <s v="Travel_Rarely"/>
    <x v="0"/>
    <s v="Current Employees"/>
    <x v="1"/>
    <s v="Life Sciences"/>
    <x v="341"/>
    <n v="461"/>
    <x v="1"/>
    <x v="7"/>
    <x v="2"/>
    <s v="Yes"/>
    <s v="Y"/>
    <n v="3"/>
    <n v="38"/>
    <n v="1"/>
    <n v="343"/>
    <n v="15"/>
    <s v="Associates Degree"/>
    <n v="1"/>
    <n v="3"/>
    <n v="92"/>
    <n v="2"/>
    <n v="3"/>
    <n v="4"/>
    <n v="11510"/>
    <n v="15682"/>
    <n v="0"/>
    <n v="14"/>
    <n v="3"/>
    <n v="2"/>
    <n v="80"/>
    <n v="1"/>
    <n v="12"/>
    <n v="3"/>
    <n v="11"/>
    <n v="10"/>
    <n v="2"/>
    <n v="9"/>
    <s v="Medium"/>
    <x v="0"/>
  </r>
  <r>
    <s v="No"/>
    <s v="Travel_Rarely"/>
    <x v="2"/>
    <s v="Current Employees"/>
    <x v="1"/>
    <s v="Medical"/>
    <x v="342"/>
    <n v="462"/>
    <x v="0"/>
    <x v="3"/>
    <x v="0"/>
    <s v="Yes"/>
    <s v="Y"/>
    <n v="2"/>
    <n v="31"/>
    <n v="1"/>
    <n v="1232"/>
    <n v="7"/>
    <s v="Master's Degree"/>
    <n v="1"/>
    <n v="3"/>
    <n v="39"/>
    <n v="3"/>
    <n v="3"/>
    <n v="4"/>
    <n v="7143"/>
    <n v="25713"/>
    <n v="1"/>
    <n v="14"/>
    <n v="3"/>
    <n v="3"/>
    <n v="80"/>
    <n v="0"/>
    <n v="11"/>
    <n v="2"/>
    <n v="11"/>
    <n v="9"/>
    <n v="4"/>
    <n v="10"/>
    <s v="Medium"/>
    <x v="0"/>
  </r>
  <r>
    <s v="No"/>
    <s v="Travel_Rarely"/>
    <x v="2"/>
    <s v="Current Employees"/>
    <x v="0"/>
    <s v="Marketing"/>
    <x v="343"/>
    <n v="463"/>
    <x v="0"/>
    <x v="0"/>
    <x v="2"/>
    <s v="Yes"/>
    <s v="Y"/>
    <n v="2"/>
    <n v="29"/>
    <n v="1"/>
    <n v="144"/>
    <n v="10"/>
    <s v="High School"/>
    <n v="1"/>
    <n v="4"/>
    <n v="39"/>
    <n v="2"/>
    <n v="2"/>
    <n v="2"/>
    <n v="8268"/>
    <n v="11866"/>
    <n v="1"/>
    <n v="14"/>
    <n v="3"/>
    <n v="1"/>
    <n v="80"/>
    <n v="2"/>
    <n v="7"/>
    <n v="3"/>
    <n v="7"/>
    <n v="7"/>
    <n v="1"/>
    <n v="7"/>
    <s v="Medium"/>
    <x v="0"/>
  </r>
  <r>
    <s v="No"/>
    <s v="Travel_Rarely"/>
    <x v="0"/>
    <s v="Current Employees"/>
    <x v="1"/>
    <s v="Technical Degree"/>
    <x v="344"/>
    <n v="464"/>
    <x v="1"/>
    <x v="3"/>
    <x v="0"/>
    <s v="No"/>
    <s v="Y"/>
    <n v="5"/>
    <n v="35"/>
    <n v="1"/>
    <n v="1296"/>
    <n v="5"/>
    <s v="Master's Degree"/>
    <n v="1"/>
    <n v="3"/>
    <n v="62"/>
    <n v="3"/>
    <n v="3"/>
    <n v="2"/>
    <n v="8095"/>
    <n v="18264"/>
    <n v="0"/>
    <n v="13"/>
    <n v="3"/>
    <n v="4"/>
    <n v="80"/>
    <n v="0"/>
    <n v="17"/>
    <n v="3"/>
    <n v="16"/>
    <n v="6"/>
    <n v="0"/>
    <n v="13"/>
    <s v="Medium"/>
    <x v="2"/>
  </r>
  <r>
    <s v="No"/>
    <s v="Travel_Rarely"/>
    <x v="4"/>
    <s v="Current Employees"/>
    <x v="1"/>
    <s v="Life Sciences"/>
    <x v="345"/>
    <n v="465"/>
    <x v="1"/>
    <x v="1"/>
    <x v="2"/>
    <s v="No"/>
    <s v="Y"/>
    <n v="2"/>
    <n v="23"/>
    <n v="1"/>
    <n v="1309"/>
    <n v="26"/>
    <s v="High School"/>
    <n v="1"/>
    <n v="3"/>
    <n v="83"/>
    <n v="3"/>
    <n v="1"/>
    <n v="4"/>
    <n v="2904"/>
    <n v="16092"/>
    <n v="1"/>
    <n v="12"/>
    <n v="3"/>
    <n v="3"/>
    <n v="80"/>
    <n v="2"/>
    <n v="4"/>
    <n v="2"/>
    <n v="4"/>
    <n v="2"/>
    <n v="0"/>
    <n v="2"/>
    <s v="Low"/>
    <x v="3"/>
  </r>
  <r>
    <s v="No"/>
    <s v="Travel_Rarely"/>
    <x v="0"/>
    <s v="Current Employees"/>
    <x v="1"/>
    <s v="Medical"/>
    <x v="346"/>
    <n v="466"/>
    <x v="1"/>
    <x v="3"/>
    <x v="0"/>
    <s v="Yes"/>
    <s v="Y"/>
    <n v="3"/>
    <n v="41"/>
    <n v="1"/>
    <n v="483"/>
    <n v="6"/>
    <s v="Bachelor's Degree"/>
    <n v="1"/>
    <n v="4"/>
    <n v="95"/>
    <n v="2"/>
    <n v="2"/>
    <n v="2"/>
    <n v="6032"/>
    <n v="10110"/>
    <n v="6"/>
    <n v="15"/>
    <n v="3"/>
    <n v="4"/>
    <n v="80"/>
    <n v="0"/>
    <n v="8"/>
    <n v="3"/>
    <n v="5"/>
    <n v="4"/>
    <n v="1"/>
    <n v="2"/>
    <s v="Medium"/>
    <x v="0"/>
  </r>
  <r>
    <s v="No"/>
    <s v="Travel_Frequently"/>
    <x v="1"/>
    <s v="Current Employees"/>
    <x v="0"/>
    <s v="Medical"/>
    <x v="347"/>
    <n v="467"/>
    <x v="1"/>
    <x v="6"/>
    <x v="0"/>
    <s v="No"/>
    <s v="Y"/>
    <n v="3"/>
    <n v="47"/>
    <n v="1"/>
    <n v="1309"/>
    <n v="4"/>
    <s v="High School"/>
    <n v="1"/>
    <n v="2"/>
    <n v="99"/>
    <n v="3"/>
    <n v="2"/>
    <n v="3"/>
    <n v="2976"/>
    <n v="25751"/>
    <n v="3"/>
    <n v="19"/>
    <n v="3"/>
    <n v="1"/>
    <n v="80"/>
    <n v="0"/>
    <n v="5"/>
    <n v="3"/>
    <n v="0"/>
    <n v="0"/>
    <n v="0"/>
    <n v="0"/>
    <s v="Low"/>
    <x v="0"/>
  </r>
  <r>
    <s v="No"/>
    <s v="Travel_Rarely"/>
    <x v="0"/>
    <s v="Current Employees"/>
    <x v="1"/>
    <s v="Life Sciences"/>
    <x v="348"/>
    <n v="468"/>
    <x v="0"/>
    <x v="7"/>
    <x v="0"/>
    <s v="No"/>
    <s v="Y"/>
    <n v="2"/>
    <n v="42"/>
    <n v="1"/>
    <n v="810"/>
    <n v="23"/>
    <s v="Doctoral Degree"/>
    <n v="1"/>
    <n v="1"/>
    <n v="44"/>
    <n v="3"/>
    <n v="4"/>
    <n v="4"/>
    <n v="15992"/>
    <n v="15901"/>
    <n v="2"/>
    <n v="14"/>
    <n v="3"/>
    <n v="2"/>
    <n v="80"/>
    <n v="0"/>
    <n v="16"/>
    <n v="3"/>
    <n v="1"/>
    <n v="0"/>
    <n v="0"/>
    <n v="0"/>
    <s v="High"/>
    <x v="2"/>
  </r>
  <r>
    <s v="No"/>
    <s v="Non-Travel"/>
    <x v="2"/>
    <s v="Current Employees"/>
    <x v="0"/>
    <s v="Life Sciences"/>
    <x v="349"/>
    <n v="469"/>
    <x v="1"/>
    <x v="0"/>
    <x v="1"/>
    <s v="No"/>
    <s v="Y"/>
    <n v="3"/>
    <n v="29"/>
    <n v="1"/>
    <n v="746"/>
    <n v="2"/>
    <s v="Bachelor's Degree"/>
    <n v="1"/>
    <n v="4"/>
    <n v="61"/>
    <n v="3"/>
    <n v="2"/>
    <n v="3"/>
    <n v="4649"/>
    <n v="16928"/>
    <n v="1"/>
    <n v="14"/>
    <n v="3"/>
    <n v="1"/>
    <n v="80"/>
    <n v="1"/>
    <n v="4"/>
    <n v="2"/>
    <n v="4"/>
    <n v="3"/>
    <n v="0"/>
    <n v="2"/>
    <s v="Low"/>
    <x v="3"/>
  </r>
  <r>
    <s v="No"/>
    <s v="Travel_Rarely"/>
    <x v="0"/>
    <s v="Current Employees"/>
    <x v="2"/>
    <s v="Technical Degree"/>
    <x v="350"/>
    <n v="470"/>
    <x v="1"/>
    <x v="8"/>
    <x v="2"/>
    <s v="Yes"/>
    <s v="Y"/>
    <n v="5"/>
    <n v="42"/>
    <n v="1"/>
    <n v="544"/>
    <n v="2"/>
    <s v="High School"/>
    <n v="1"/>
    <n v="3"/>
    <n v="52"/>
    <n v="3"/>
    <n v="1"/>
    <n v="3"/>
    <n v="2696"/>
    <n v="24017"/>
    <n v="0"/>
    <n v="11"/>
    <n v="3"/>
    <n v="3"/>
    <n v="80"/>
    <n v="1"/>
    <n v="4"/>
    <n v="3"/>
    <n v="3"/>
    <n v="2"/>
    <n v="1"/>
    <n v="0"/>
    <s v="Low"/>
    <x v="3"/>
  </r>
  <r>
    <s v="No"/>
    <s v="Travel_Rarely"/>
    <x v="2"/>
    <s v="Current Employees"/>
    <x v="1"/>
    <s v="Medical"/>
    <x v="351"/>
    <n v="471"/>
    <x v="0"/>
    <x v="2"/>
    <x v="1"/>
    <s v="No"/>
    <s v="Y"/>
    <n v="4"/>
    <n v="32"/>
    <n v="1"/>
    <n v="1062"/>
    <n v="2"/>
    <s v="Bachelor's Degree"/>
    <n v="1"/>
    <n v="3"/>
    <n v="75"/>
    <n v="3"/>
    <n v="1"/>
    <n v="2"/>
    <n v="2370"/>
    <n v="3956"/>
    <n v="1"/>
    <n v="13"/>
    <n v="3"/>
    <n v="3"/>
    <n v="80"/>
    <n v="1"/>
    <n v="8"/>
    <n v="3"/>
    <n v="8"/>
    <n v="0"/>
    <n v="0"/>
    <n v="7"/>
    <s v="Low"/>
    <x v="0"/>
  </r>
  <r>
    <s v="No"/>
    <s v="Travel_Rarely"/>
    <x v="1"/>
    <s v="Current Employees"/>
    <x v="0"/>
    <s v="Medical"/>
    <x v="352"/>
    <n v="473"/>
    <x v="0"/>
    <x v="5"/>
    <x v="1"/>
    <s v="No"/>
    <s v="Y"/>
    <n v="3"/>
    <n v="48"/>
    <n v="1"/>
    <n v="530"/>
    <n v="29"/>
    <s v="High School"/>
    <n v="1"/>
    <n v="1"/>
    <n v="91"/>
    <n v="3"/>
    <n v="3"/>
    <n v="3"/>
    <n v="12504"/>
    <n v="23978"/>
    <n v="3"/>
    <n v="21"/>
    <n v="4"/>
    <n v="2"/>
    <n v="80"/>
    <n v="1"/>
    <n v="15"/>
    <n v="1"/>
    <n v="0"/>
    <n v="0"/>
    <n v="0"/>
    <n v="0"/>
    <s v="Medium"/>
    <x v="2"/>
  </r>
  <r>
    <s v="No"/>
    <s v="Travel_Rarely"/>
    <x v="0"/>
    <s v="Current Employees"/>
    <x v="1"/>
    <s v="Medical"/>
    <x v="353"/>
    <n v="474"/>
    <x v="1"/>
    <x v="1"/>
    <x v="2"/>
    <s v="Yes"/>
    <s v="Y"/>
    <n v="2"/>
    <n v="37"/>
    <n v="1"/>
    <n v="1319"/>
    <n v="6"/>
    <s v="Bachelor's Degree"/>
    <n v="1"/>
    <n v="3"/>
    <n v="51"/>
    <n v="4"/>
    <n v="2"/>
    <n v="1"/>
    <n v="5974"/>
    <n v="17001"/>
    <n v="4"/>
    <n v="13"/>
    <n v="3"/>
    <n v="1"/>
    <n v="80"/>
    <n v="2"/>
    <n v="13"/>
    <n v="3"/>
    <n v="7"/>
    <n v="7"/>
    <n v="6"/>
    <n v="7"/>
    <s v="Low"/>
    <x v="0"/>
  </r>
  <r>
    <s v="No"/>
    <s v="Non-Travel"/>
    <x v="2"/>
    <s v="Current Employees"/>
    <x v="0"/>
    <s v="Technical Degree"/>
    <x v="354"/>
    <n v="475"/>
    <x v="0"/>
    <x v="0"/>
    <x v="1"/>
    <s v="Yes"/>
    <s v="Y"/>
    <n v="2"/>
    <n v="30"/>
    <n v="1"/>
    <n v="641"/>
    <n v="25"/>
    <s v="Associates Degree"/>
    <n v="1"/>
    <n v="4"/>
    <n v="85"/>
    <n v="3"/>
    <n v="2"/>
    <n v="3"/>
    <n v="4736"/>
    <n v="6069"/>
    <n v="7"/>
    <n v="12"/>
    <n v="3"/>
    <n v="2"/>
    <n v="80"/>
    <n v="1"/>
    <n v="4"/>
    <n v="4"/>
    <n v="2"/>
    <n v="2"/>
    <n v="2"/>
    <n v="2"/>
    <s v="Low"/>
    <x v="3"/>
  </r>
  <r>
    <s v="No"/>
    <s v="Travel_Rarely"/>
    <x v="2"/>
    <s v="Current Employees"/>
    <x v="0"/>
    <s v="Life Sciences"/>
    <x v="355"/>
    <n v="476"/>
    <x v="1"/>
    <x v="0"/>
    <x v="1"/>
    <s v="No"/>
    <s v="Y"/>
    <n v="3"/>
    <n v="26"/>
    <n v="1"/>
    <n v="933"/>
    <n v="1"/>
    <s v="Bachelor's Degree"/>
    <n v="1"/>
    <n v="3"/>
    <n v="57"/>
    <n v="3"/>
    <n v="2"/>
    <n v="3"/>
    <n v="5296"/>
    <n v="20156"/>
    <n v="1"/>
    <n v="17"/>
    <n v="3"/>
    <n v="2"/>
    <n v="80"/>
    <n v="1"/>
    <n v="8"/>
    <n v="3"/>
    <n v="8"/>
    <n v="7"/>
    <n v="7"/>
    <n v="7"/>
    <s v="Low"/>
    <x v="0"/>
  </r>
  <r>
    <s v="No"/>
    <s v="Travel_Rarely"/>
    <x v="0"/>
    <s v="Current Employees"/>
    <x v="1"/>
    <s v="Other"/>
    <x v="356"/>
    <n v="477"/>
    <x v="1"/>
    <x v="4"/>
    <x v="0"/>
    <s v="No"/>
    <s v="Y"/>
    <n v="6"/>
    <n v="42"/>
    <n v="1"/>
    <n v="1332"/>
    <n v="2"/>
    <s v="Master's Degree"/>
    <n v="1"/>
    <n v="1"/>
    <n v="98"/>
    <n v="2"/>
    <n v="2"/>
    <n v="4"/>
    <n v="6781"/>
    <n v="17078"/>
    <n v="3"/>
    <n v="23"/>
    <n v="4"/>
    <n v="2"/>
    <n v="80"/>
    <n v="0"/>
    <n v="14"/>
    <n v="3"/>
    <n v="1"/>
    <n v="0"/>
    <n v="0"/>
    <n v="0"/>
    <s v="Medium"/>
    <x v="0"/>
  </r>
  <r>
    <s v="Yes"/>
    <s v="Travel_Frequently"/>
    <x v="4"/>
    <s v="Ex-Employees"/>
    <x v="0"/>
    <s v="Technical Degree"/>
    <x v="357"/>
    <n v="478"/>
    <x v="0"/>
    <x v="6"/>
    <x v="0"/>
    <s v="Yes"/>
    <s v="Y"/>
    <n v="3"/>
    <n v="21"/>
    <n v="0"/>
    <n v="756"/>
    <n v="1"/>
    <s v="High School"/>
    <n v="1"/>
    <n v="1"/>
    <n v="99"/>
    <n v="2"/>
    <n v="1"/>
    <n v="2"/>
    <n v="2174"/>
    <n v="9150"/>
    <n v="1"/>
    <n v="11"/>
    <n v="3"/>
    <n v="3"/>
    <n v="80"/>
    <n v="0"/>
    <n v="3"/>
    <n v="3"/>
    <n v="3"/>
    <n v="2"/>
    <n v="1"/>
    <n v="2"/>
    <s v="Low"/>
    <x v="3"/>
  </r>
  <r>
    <s v="No"/>
    <s v="Non-Travel"/>
    <x v="0"/>
    <s v="Current Employees"/>
    <x v="0"/>
    <s v="Medical"/>
    <x v="358"/>
    <n v="479"/>
    <x v="0"/>
    <x v="0"/>
    <x v="0"/>
    <s v="No"/>
    <s v="Y"/>
    <n v="6"/>
    <n v="36"/>
    <n v="1"/>
    <n v="845"/>
    <n v="1"/>
    <s v="Doctoral Degree"/>
    <n v="1"/>
    <n v="4"/>
    <n v="45"/>
    <n v="3"/>
    <n v="2"/>
    <n v="4"/>
    <n v="6653"/>
    <n v="15276"/>
    <n v="4"/>
    <n v="15"/>
    <n v="3"/>
    <n v="2"/>
    <n v="80"/>
    <n v="0"/>
    <n v="7"/>
    <n v="3"/>
    <n v="1"/>
    <n v="0"/>
    <n v="0"/>
    <n v="0"/>
    <s v="Medium"/>
    <x v="0"/>
  </r>
  <r>
    <s v="No"/>
    <s v="Travel_Frequently"/>
    <x v="0"/>
    <s v="Current Employees"/>
    <x v="0"/>
    <s v="Medical"/>
    <x v="359"/>
    <n v="481"/>
    <x v="1"/>
    <x v="0"/>
    <x v="1"/>
    <s v="No"/>
    <s v="Y"/>
    <n v="2"/>
    <n v="36"/>
    <n v="1"/>
    <n v="541"/>
    <n v="3"/>
    <s v="Master's Degree"/>
    <n v="1"/>
    <n v="1"/>
    <n v="48"/>
    <n v="2"/>
    <n v="3"/>
    <n v="4"/>
    <n v="9699"/>
    <n v="7246"/>
    <n v="4"/>
    <n v="11"/>
    <n v="3"/>
    <n v="1"/>
    <n v="80"/>
    <n v="1"/>
    <n v="16"/>
    <n v="3"/>
    <n v="13"/>
    <n v="9"/>
    <n v="1"/>
    <n v="12"/>
    <s v="Medium"/>
    <x v="2"/>
  </r>
  <r>
    <s v="No"/>
    <s v="Travel_Rarely"/>
    <x v="3"/>
    <s v="Current Employees"/>
    <x v="1"/>
    <s v="Medical"/>
    <x v="360"/>
    <n v="482"/>
    <x v="1"/>
    <x v="4"/>
    <x v="1"/>
    <s v="No"/>
    <s v="Y"/>
    <n v="2"/>
    <n v="57"/>
    <n v="1"/>
    <n v="593"/>
    <n v="1"/>
    <s v="Master's Degree"/>
    <n v="1"/>
    <n v="4"/>
    <n v="88"/>
    <n v="3"/>
    <n v="2"/>
    <n v="3"/>
    <n v="6755"/>
    <n v="2967"/>
    <n v="2"/>
    <n v="11"/>
    <n v="3"/>
    <n v="3"/>
    <n v="80"/>
    <n v="0"/>
    <n v="15"/>
    <n v="3"/>
    <n v="3"/>
    <n v="2"/>
    <n v="1"/>
    <n v="2"/>
    <s v="Medium"/>
    <x v="2"/>
  </r>
  <r>
    <s v="No"/>
    <s v="Travel_Rarely"/>
    <x v="0"/>
    <s v="Current Employees"/>
    <x v="1"/>
    <s v="Life Sciences"/>
    <x v="361"/>
    <n v="483"/>
    <x v="0"/>
    <x v="2"/>
    <x v="1"/>
    <s v="Yes"/>
    <s v="Y"/>
    <n v="3"/>
    <n v="40"/>
    <n v="1"/>
    <n v="1171"/>
    <n v="10"/>
    <s v="Master's Degree"/>
    <n v="1"/>
    <n v="4"/>
    <n v="46"/>
    <n v="4"/>
    <n v="1"/>
    <n v="3"/>
    <n v="2213"/>
    <n v="22495"/>
    <n v="3"/>
    <n v="13"/>
    <n v="3"/>
    <n v="3"/>
    <n v="80"/>
    <n v="1"/>
    <n v="10"/>
    <n v="3"/>
    <n v="7"/>
    <n v="7"/>
    <n v="1"/>
    <n v="7"/>
    <s v="Low"/>
    <x v="0"/>
  </r>
  <r>
    <s v="No"/>
    <s v="Non-Travel"/>
    <x v="4"/>
    <s v="Current Employees"/>
    <x v="0"/>
    <s v="Medical"/>
    <x v="362"/>
    <n v="484"/>
    <x v="1"/>
    <x v="6"/>
    <x v="0"/>
    <s v="No"/>
    <s v="Y"/>
    <n v="3"/>
    <n v="21"/>
    <n v="1"/>
    <n v="895"/>
    <n v="9"/>
    <s v="Associates Degree"/>
    <n v="1"/>
    <n v="1"/>
    <n v="39"/>
    <n v="3"/>
    <n v="1"/>
    <n v="4"/>
    <n v="2610"/>
    <n v="2851"/>
    <n v="1"/>
    <n v="24"/>
    <n v="4"/>
    <n v="3"/>
    <n v="80"/>
    <n v="0"/>
    <n v="3"/>
    <n v="2"/>
    <n v="3"/>
    <n v="2"/>
    <n v="2"/>
    <n v="2"/>
    <s v="Low"/>
    <x v="3"/>
  </r>
  <r>
    <s v="Yes"/>
    <s v="Travel_Rarely"/>
    <x v="2"/>
    <s v="Ex-Employees"/>
    <x v="0"/>
    <s v="Marketing"/>
    <x v="363"/>
    <n v="485"/>
    <x v="0"/>
    <x v="6"/>
    <x v="0"/>
    <s v="Yes"/>
    <s v="Y"/>
    <n v="2"/>
    <n v="33"/>
    <n v="0"/>
    <n v="350"/>
    <n v="5"/>
    <s v="Bachelor's Degree"/>
    <n v="1"/>
    <n v="4"/>
    <n v="34"/>
    <n v="3"/>
    <n v="1"/>
    <n v="3"/>
    <n v="2851"/>
    <n v="9150"/>
    <n v="1"/>
    <n v="13"/>
    <n v="3"/>
    <n v="2"/>
    <n v="80"/>
    <n v="0"/>
    <n v="1"/>
    <n v="3"/>
    <n v="1"/>
    <n v="0"/>
    <n v="0"/>
    <n v="0"/>
    <s v="Low"/>
    <x v="1"/>
  </r>
  <r>
    <s v="No"/>
    <s v="Travel_Rarely"/>
    <x v="0"/>
    <s v="Current Employees"/>
    <x v="1"/>
    <s v="Medical"/>
    <x v="364"/>
    <n v="486"/>
    <x v="0"/>
    <x v="2"/>
    <x v="1"/>
    <s v="No"/>
    <s v="Y"/>
    <n v="3"/>
    <n v="37"/>
    <n v="1"/>
    <n v="921"/>
    <n v="10"/>
    <s v="Bachelor's Degree"/>
    <n v="1"/>
    <n v="3"/>
    <n v="98"/>
    <n v="3"/>
    <n v="1"/>
    <n v="1"/>
    <n v="3452"/>
    <n v="17663"/>
    <n v="6"/>
    <n v="20"/>
    <n v="4"/>
    <n v="2"/>
    <n v="80"/>
    <n v="1"/>
    <n v="17"/>
    <n v="3"/>
    <n v="5"/>
    <n v="4"/>
    <n v="0"/>
    <n v="3"/>
    <s v="Low"/>
    <x v="2"/>
  </r>
  <r>
    <s v="No"/>
    <s v="Non-Travel"/>
    <x v="1"/>
    <s v="Current Employees"/>
    <x v="1"/>
    <s v="Medical"/>
    <x v="365"/>
    <n v="487"/>
    <x v="0"/>
    <x v="3"/>
    <x v="1"/>
    <s v="No"/>
    <s v="Y"/>
    <n v="2"/>
    <n v="46"/>
    <n v="1"/>
    <n v="1144"/>
    <n v="7"/>
    <s v="Master's Degree"/>
    <n v="1"/>
    <n v="3"/>
    <n v="30"/>
    <n v="3"/>
    <n v="2"/>
    <n v="3"/>
    <n v="5258"/>
    <n v="16044"/>
    <n v="2"/>
    <n v="14"/>
    <n v="3"/>
    <n v="3"/>
    <n v="80"/>
    <n v="0"/>
    <n v="7"/>
    <n v="4"/>
    <n v="1"/>
    <n v="0"/>
    <n v="0"/>
    <n v="0"/>
    <s v="Low"/>
    <x v="0"/>
  </r>
  <r>
    <s v="Yes"/>
    <s v="Travel_Frequently"/>
    <x v="0"/>
    <s v="Ex-Employees"/>
    <x v="0"/>
    <s v="Marketing"/>
    <x v="366"/>
    <n v="488"/>
    <x v="1"/>
    <x v="0"/>
    <x v="0"/>
    <s v="No"/>
    <s v="Y"/>
    <n v="5"/>
    <n v="41"/>
    <n v="0"/>
    <n v="143"/>
    <n v="4"/>
    <s v="Bachelor's Degree"/>
    <n v="1"/>
    <n v="1"/>
    <n v="56"/>
    <n v="3"/>
    <n v="2"/>
    <n v="2"/>
    <n v="9355"/>
    <n v="9558"/>
    <n v="1"/>
    <n v="18"/>
    <n v="3"/>
    <n v="3"/>
    <n v="80"/>
    <n v="0"/>
    <n v="8"/>
    <n v="3"/>
    <n v="8"/>
    <n v="7"/>
    <n v="7"/>
    <n v="7"/>
    <s v="Medium"/>
    <x v="0"/>
  </r>
  <r>
    <s v="No"/>
    <s v="Travel_Rarely"/>
    <x v="1"/>
    <s v="Current Employees"/>
    <x v="1"/>
    <s v="Technical Degree"/>
    <x v="367"/>
    <n v="491"/>
    <x v="1"/>
    <x v="4"/>
    <x v="0"/>
    <s v="No"/>
    <s v="Y"/>
    <n v="2"/>
    <n v="50"/>
    <n v="1"/>
    <n v="1046"/>
    <n v="10"/>
    <s v="Bachelor's Degree"/>
    <n v="1"/>
    <n v="4"/>
    <n v="100"/>
    <n v="2"/>
    <n v="3"/>
    <n v="4"/>
    <n v="10496"/>
    <n v="2755"/>
    <n v="6"/>
    <n v="15"/>
    <n v="3"/>
    <n v="4"/>
    <n v="80"/>
    <n v="0"/>
    <n v="20"/>
    <n v="3"/>
    <n v="4"/>
    <n v="3"/>
    <n v="1"/>
    <n v="3"/>
    <s v="Medium"/>
    <x v="2"/>
  </r>
  <r>
    <s v="Yes"/>
    <s v="Travel_Rarely"/>
    <x v="0"/>
    <s v="Ex-Employees"/>
    <x v="0"/>
    <s v="Marketing"/>
    <x v="368"/>
    <n v="492"/>
    <x v="1"/>
    <x v="0"/>
    <x v="1"/>
    <s v="Yes"/>
    <s v="Y"/>
    <n v="6"/>
    <n v="40"/>
    <n v="0"/>
    <n v="575"/>
    <n v="22"/>
    <s v="Associates Degree"/>
    <n v="1"/>
    <n v="3"/>
    <n v="68"/>
    <n v="2"/>
    <n v="2"/>
    <n v="3"/>
    <n v="6380"/>
    <n v="6110"/>
    <n v="2"/>
    <n v="12"/>
    <n v="3"/>
    <n v="1"/>
    <n v="80"/>
    <n v="2"/>
    <n v="8"/>
    <n v="3"/>
    <n v="6"/>
    <n v="4"/>
    <n v="1"/>
    <n v="0"/>
    <s v="Medium"/>
    <x v="0"/>
  </r>
  <r>
    <s v="No"/>
    <s v="Travel_Rarely"/>
    <x v="2"/>
    <s v="Current Employees"/>
    <x v="1"/>
    <s v="Life Sciences"/>
    <x v="369"/>
    <n v="493"/>
    <x v="1"/>
    <x v="1"/>
    <x v="0"/>
    <s v="Yes"/>
    <s v="Y"/>
    <n v="5"/>
    <n v="31"/>
    <n v="1"/>
    <n v="408"/>
    <n v="9"/>
    <s v="Master's Degree"/>
    <n v="1"/>
    <n v="3"/>
    <n v="42"/>
    <n v="2"/>
    <n v="1"/>
    <n v="2"/>
    <n v="2657"/>
    <n v="7551"/>
    <n v="0"/>
    <n v="16"/>
    <n v="3"/>
    <n v="4"/>
    <n v="80"/>
    <n v="0"/>
    <n v="3"/>
    <n v="3"/>
    <n v="2"/>
    <n v="2"/>
    <n v="2"/>
    <n v="2"/>
    <s v="Low"/>
    <x v="3"/>
  </r>
  <r>
    <s v="Yes"/>
    <s v="Travel_Rarely"/>
    <x v="4"/>
    <s v="Ex-Employees"/>
    <x v="0"/>
    <s v="Life Sciences"/>
    <x v="370"/>
    <n v="494"/>
    <x v="0"/>
    <x v="6"/>
    <x v="0"/>
    <s v="No"/>
    <s v="Y"/>
    <n v="0"/>
    <n v="21"/>
    <n v="0"/>
    <n v="156"/>
    <n v="12"/>
    <s v="Bachelor's Degree"/>
    <n v="1"/>
    <n v="3"/>
    <n v="90"/>
    <n v="4"/>
    <n v="1"/>
    <n v="2"/>
    <n v="2716"/>
    <n v="25422"/>
    <n v="1"/>
    <n v="15"/>
    <n v="3"/>
    <n v="4"/>
    <n v="80"/>
    <n v="0"/>
    <n v="1"/>
    <n v="3"/>
    <n v="1"/>
    <n v="0"/>
    <n v="0"/>
    <n v="0"/>
    <s v="Low"/>
    <x v="1"/>
  </r>
  <r>
    <s v="No"/>
    <s v="Travel_Rarely"/>
    <x v="2"/>
    <s v="Current Employees"/>
    <x v="1"/>
    <s v="Life Sciences"/>
    <x v="371"/>
    <n v="495"/>
    <x v="1"/>
    <x v="1"/>
    <x v="0"/>
    <s v="No"/>
    <s v="Y"/>
    <n v="4"/>
    <n v="29"/>
    <n v="1"/>
    <n v="1283"/>
    <n v="23"/>
    <s v="Bachelor's Degree"/>
    <n v="1"/>
    <n v="4"/>
    <n v="54"/>
    <n v="3"/>
    <n v="1"/>
    <n v="4"/>
    <n v="2201"/>
    <n v="18168"/>
    <n v="9"/>
    <n v="16"/>
    <n v="3"/>
    <n v="4"/>
    <n v="80"/>
    <n v="0"/>
    <n v="6"/>
    <n v="3"/>
    <n v="3"/>
    <n v="2"/>
    <n v="1"/>
    <n v="2"/>
    <s v="Low"/>
    <x v="0"/>
  </r>
  <r>
    <s v="No"/>
    <s v="Travel_Rarely"/>
    <x v="0"/>
    <s v="Current Employees"/>
    <x v="1"/>
    <s v="Life Sciences"/>
    <x v="372"/>
    <n v="496"/>
    <x v="1"/>
    <x v="4"/>
    <x v="0"/>
    <s v="No"/>
    <s v="Y"/>
    <n v="5"/>
    <n v="35"/>
    <n v="1"/>
    <n v="755"/>
    <n v="9"/>
    <s v="Master's Degree"/>
    <n v="1"/>
    <n v="3"/>
    <n v="97"/>
    <n v="2"/>
    <n v="2"/>
    <n v="2"/>
    <n v="6540"/>
    <n v="19394"/>
    <n v="9"/>
    <n v="19"/>
    <n v="3"/>
    <n v="3"/>
    <n v="80"/>
    <n v="0"/>
    <n v="10"/>
    <n v="3"/>
    <n v="1"/>
    <n v="1"/>
    <n v="0"/>
    <n v="0"/>
    <s v="Medium"/>
    <x v="0"/>
  </r>
  <r>
    <s v="No"/>
    <s v="Travel_Rarely"/>
    <x v="2"/>
    <s v="Current Employees"/>
    <x v="1"/>
    <s v="Medical"/>
    <x v="373"/>
    <n v="497"/>
    <x v="1"/>
    <x v="2"/>
    <x v="2"/>
    <s v="No"/>
    <s v="Y"/>
    <n v="2"/>
    <n v="27"/>
    <n v="1"/>
    <n v="1469"/>
    <n v="1"/>
    <s v="Associates Degree"/>
    <n v="1"/>
    <n v="4"/>
    <n v="82"/>
    <n v="3"/>
    <n v="1"/>
    <n v="2"/>
    <n v="3816"/>
    <n v="17881"/>
    <n v="1"/>
    <n v="11"/>
    <n v="3"/>
    <n v="2"/>
    <n v="80"/>
    <n v="1"/>
    <n v="5"/>
    <n v="3"/>
    <n v="5"/>
    <n v="2"/>
    <n v="0"/>
    <n v="4"/>
    <s v="Low"/>
    <x v="0"/>
  </r>
  <r>
    <s v="No"/>
    <s v="Travel_Rarely"/>
    <x v="2"/>
    <s v="Current Employees"/>
    <x v="0"/>
    <s v="Life Sciences"/>
    <x v="374"/>
    <n v="498"/>
    <x v="1"/>
    <x v="0"/>
    <x v="0"/>
    <s v="No"/>
    <s v="Y"/>
    <n v="1"/>
    <n v="28"/>
    <n v="1"/>
    <n v="304"/>
    <n v="9"/>
    <s v="Master's Degree"/>
    <n v="1"/>
    <n v="2"/>
    <n v="92"/>
    <n v="3"/>
    <n v="2"/>
    <n v="4"/>
    <n v="5253"/>
    <n v="20750"/>
    <n v="1"/>
    <n v="16"/>
    <n v="3"/>
    <n v="4"/>
    <n v="80"/>
    <n v="0"/>
    <n v="7"/>
    <n v="3"/>
    <n v="7"/>
    <n v="5"/>
    <n v="0"/>
    <n v="7"/>
    <s v="Low"/>
    <x v="0"/>
  </r>
  <r>
    <s v="No"/>
    <s v="Travel_Rarely"/>
    <x v="1"/>
    <s v="Current Employees"/>
    <x v="1"/>
    <s v="Other"/>
    <x v="375"/>
    <n v="499"/>
    <x v="1"/>
    <x v="4"/>
    <x v="0"/>
    <s v="No"/>
    <s v="Y"/>
    <n v="2"/>
    <n v="49"/>
    <n v="1"/>
    <n v="1261"/>
    <n v="7"/>
    <s v="Bachelor's Degree"/>
    <n v="1"/>
    <n v="2"/>
    <n v="31"/>
    <n v="2"/>
    <n v="3"/>
    <n v="3"/>
    <n v="10965"/>
    <n v="12066"/>
    <n v="8"/>
    <n v="24"/>
    <n v="4"/>
    <n v="3"/>
    <n v="80"/>
    <n v="0"/>
    <n v="26"/>
    <n v="3"/>
    <n v="5"/>
    <n v="2"/>
    <n v="0"/>
    <n v="0"/>
    <s v="Medium"/>
    <x v="4"/>
  </r>
  <r>
    <s v="No"/>
    <s v="Travel_Rarely"/>
    <x v="1"/>
    <s v="Current Employees"/>
    <x v="0"/>
    <s v="Life Sciences"/>
    <x v="376"/>
    <n v="500"/>
    <x v="0"/>
    <x v="0"/>
    <x v="1"/>
    <s v="No"/>
    <s v="Y"/>
    <n v="2"/>
    <n v="51"/>
    <n v="1"/>
    <n v="1178"/>
    <n v="14"/>
    <s v="Associates Degree"/>
    <n v="1"/>
    <n v="3"/>
    <n v="87"/>
    <n v="3"/>
    <n v="2"/>
    <n v="4"/>
    <n v="4936"/>
    <n v="14862"/>
    <n v="4"/>
    <n v="11"/>
    <n v="3"/>
    <n v="3"/>
    <n v="80"/>
    <n v="1"/>
    <n v="18"/>
    <n v="2"/>
    <n v="7"/>
    <n v="7"/>
    <n v="0"/>
    <n v="7"/>
    <s v="Low"/>
    <x v="2"/>
  </r>
  <r>
    <s v="No"/>
    <s v="Travel_Rarely"/>
    <x v="0"/>
    <s v="Current Employees"/>
    <x v="1"/>
    <s v="Life Sciences"/>
    <x v="377"/>
    <n v="501"/>
    <x v="0"/>
    <x v="1"/>
    <x v="1"/>
    <s v="No"/>
    <s v="Y"/>
    <n v="3"/>
    <n v="36"/>
    <n v="1"/>
    <n v="329"/>
    <n v="2"/>
    <s v="Bachelor's Degree"/>
    <n v="1"/>
    <n v="4"/>
    <n v="96"/>
    <n v="3"/>
    <n v="1"/>
    <n v="3"/>
    <n v="2543"/>
    <n v="11868"/>
    <n v="4"/>
    <n v="13"/>
    <n v="3"/>
    <n v="2"/>
    <n v="80"/>
    <n v="1"/>
    <n v="6"/>
    <n v="3"/>
    <n v="2"/>
    <n v="2"/>
    <n v="2"/>
    <n v="2"/>
    <s v="Low"/>
    <x v="0"/>
  </r>
  <r>
    <s v="Yes"/>
    <s v="Non-Travel"/>
    <x v="2"/>
    <s v="Ex-Employees"/>
    <x v="0"/>
    <s v="Marketing"/>
    <x v="378"/>
    <n v="502"/>
    <x v="1"/>
    <x v="0"/>
    <x v="0"/>
    <s v="Yes"/>
    <s v="Y"/>
    <n v="3"/>
    <n v="34"/>
    <n v="0"/>
    <n v="1362"/>
    <n v="19"/>
    <s v="Bachelor's Degree"/>
    <n v="1"/>
    <n v="1"/>
    <n v="67"/>
    <n v="4"/>
    <n v="2"/>
    <n v="4"/>
    <n v="5304"/>
    <n v="4652"/>
    <n v="8"/>
    <n v="13"/>
    <n v="3"/>
    <n v="2"/>
    <n v="80"/>
    <n v="0"/>
    <n v="9"/>
    <n v="2"/>
    <n v="5"/>
    <n v="2"/>
    <n v="0"/>
    <n v="4"/>
    <s v="Low"/>
    <x v="0"/>
  </r>
  <r>
    <s v="No"/>
    <s v="Travel_Rarely"/>
    <x v="3"/>
    <s v="Current Employees"/>
    <x v="1"/>
    <s v="Life Sciences"/>
    <x v="379"/>
    <n v="505"/>
    <x v="0"/>
    <x v="5"/>
    <x v="0"/>
    <s v="Yes"/>
    <s v="Y"/>
    <n v="2"/>
    <n v="55"/>
    <n v="1"/>
    <n v="1311"/>
    <n v="2"/>
    <s v="Bachelor's Degree"/>
    <n v="1"/>
    <n v="3"/>
    <n v="97"/>
    <n v="3"/>
    <n v="4"/>
    <n v="4"/>
    <n v="16659"/>
    <n v="23258"/>
    <n v="2"/>
    <n v="13"/>
    <n v="3"/>
    <n v="3"/>
    <n v="80"/>
    <n v="0"/>
    <n v="30"/>
    <n v="3"/>
    <n v="5"/>
    <n v="4"/>
    <n v="1"/>
    <n v="2"/>
    <s v="High"/>
    <x v="4"/>
  </r>
  <r>
    <s v="No"/>
    <s v="Travel_Rarely"/>
    <x v="4"/>
    <s v="Current Employees"/>
    <x v="0"/>
    <s v="Marketing"/>
    <x v="380"/>
    <n v="507"/>
    <x v="0"/>
    <x v="0"/>
    <x v="2"/>
    <s v="Yes"/>
    <s v="Y"/>
    <n v="2"/>
    <n v="24"/>
    <n v="1"/>
    <n v="1371"/>
    <n v="10"/>
    <s v="Master's Degree"/>
    <n v="1"/>
    <n v="4"/>
    <n v="77"/>
    <n v="3"/>
    <n v="2"/>
    <n v="3"/>
    <n v="4260"/>
    <n v="5915"/>
    <n v="1"/>
    <n v="12"/>
    <n v="3"/>
    <n v="4"/>
    <n v="80"/>
    <n v="1"/>
    <n v="5"/>
    <n v="4"/>
    <n v="5"/>
    <n v="2"/>
    <n v="0"/>
    <n v="3"/>
    <s v="Low"/>
    <x v="0"/>
  </r>
  <r>
    <s v="No"/>
    <s v="Travel_Rarely"/>
    <x v="2"/>
    <s v="Current Employees"/>
    <x v="0"/>
    <s v="Technical Degree"/>
    <x v="381"/>
    <n v="508"/>
    <x v="1"/>
    <x v="6"/>
    <x v="1"/>
    <s v="No"/>
    <s v="Y"/>
    <n v="3"/>
    <n v="30"/>
    <n v="1"/>
    <n v="202"/>
    <n v="2"/>
    <s v="High School"/>
    <n v="1"/>
    <n v="3"/>
    <n v="72"/>
    <n v="3"/>
    <n v="1"/>
    <n v="2"/>
    <n v="2476"/>
    <n v="17434"/>
    <n v="1"/>
    <n v="18"/>
    <n v="3"/>
    <n v="1"/>
    <n v="80"/>
    <n v="1"/>
    <n v="1"/>
    <n v="3"/>
    <n v="1"/>
    <n v="0"/>
    <n v="0"/>
    <n v="0"/>
    <s v="Low"/>
    <x v="1"/>
  </r>
  <r>
    <s v="Yes"/>
    <s v="Travel_Frequently"/>
    <x v="2"/>
    <s v="Ex-Employees"/>
    <x v="1"/>
    <s v="Technical Degree"/>
    <x v="382"/>
    <n v="510"/>
    <x v="1"/>
    <x v="1"/>
    <x v="0"/>
    <s v="No"/>
    <s v="Y"/>
    <n v="2"/>
    <n v="26"/>
    <n v="0"/>
    <n v="575"/>
    <n v="3"/>
    <s v="High School"/>
    <n v="1"/>
    <n v="3"/>
    <n v="73"/>
    <n v="3"/>
    <n v="1"/>
    <n v="1"/>
    <n v="3102"/>
    <n v="6582"/>
    <n v="0"/>
    <n v="22"/>
    <n v="4"/>
    <n v="3"/>
    <n v="80"/>
    <n v="0"/>
    <n v="7"/>
    <n v="3"/>
    <n v="6"/>
    <n v="4"/>
    <n v="0"/>
    <n v="4"/>
    <s v="Low"/>
    <x v="0"/>
  </r>
  <r>
    <s v="No"/>
    <s v="Travel_Rarely"/>
    <x v="4"/>
    <s v="Current Employees"/>
    <x v="1"/>
    <s v="Medical"/>
    <x v="383"/>
    <n v="511"/>
    <x v="0"/>
    <x v="1"/>
    <x v="1"/>
    <s v="No"/>
    <s v="Y"/>
    <n v="1"/>
    <n v="22"/>
    <n v="1"/>
    <n v="253"/>
    <n v="11"/>
    <s v="Bachelor's Degree"/>
    <n v="1"/>
    <n v="1"/>
    <n v="43"/>
    <n v="3"/>
    <n v="1"/>
    <n v="2"/>
    <n v="2244"/>
    <n v="24440"/>
    <n v="1"/>
    <n v="13"/>
    <n v="3"/>
    <n v="4"/>
    <n v="80"/>
    <n v="1"/>
    <n v="2"/>
    <n v="3"/>
    <n v="2"/>
    <n v="1"/>
    <n v="1"/>
    <n v="2"/>
    <s v="Low"/>
    <x v="3"/>
  </r>
  <r>
    <s v="No"/>
    <s v="Travel_Rarely"/>
    <x v="0"/>
    <s v="Current Employees"/>
    <x v="0"/>
    <s v="Medical"/>
    <x v="384"/>
    <n v="513"/>
    <x v="1"/>
    <x v="0"/>
    <x v="1"/>
    <s v="No"/>
    <s v="Y"/>
    <n v="2"/>
    <n v="36"/>
    <n v="1"/>
    <n v="164"/>
    <n v="2"/>
    <s v="Associates Degree"/>
    <n v="1"/>
    <n v="2"/>
    <n v="61"/>
    <n v="2"/>
    <n v="3"/>
    <n v="3"/>
    <n v="7596"/>
    <n v="3809"/>
    <n v="1"/>
    <n v="13"/>
    <n v="3"/>
    <n v="2"/>
    <n v="80"/>
    <n v="2"/>
    <n v="10"/>
    <n v="3"/>
    <n v="10"/>
    <n v="9"/>
    <n v="9"/>
    <n v="0"/>
    <s v="Medium"/>
    <x v="0"/>
  </r>
  <r>
    <s v="Yes"/>
    <s v="Travel_Frequently"/>
    <x v="2"/>
    <s v="Ex-Employees"/>
    <x v="1"/>
    <s v="Technical Degree"/>
    <x v="385"/>
    <n v="514"/>
    <x v="1"/>
    <x v="1"/>
    <x v="0"/>
    <s v="Yes"/>
    <s v="Y"/>
    <n v="4"/>
    <n v="30"/>
    <n v="0"/>
    <n v="464"/>
    <n v="4"/>
    <s v="Bachelor's Degree"/>
    <n v="1"/>
    <n v="3"/>
    <n v="40"/>
    <n v="3"/>
    <n v="1"/>
    <n v="4"/>
    <n v="2285"/>
    <n v="3427"/>
    <n v="9"/>
    <n v="23"/>
    <n v="4"/>
    <n v="3"/>
    <n v="80"/>
    <n v="0"/>
    <n v="3"/>
    <n v="3"/>
    <n v="1"/>
    <n v="0"/>
    <n v="0"/>
    <n v="0"/>
    <s v="Low"/>
    <x v="3"/>
  </r>
  <r>
    <s v="No"/>
    <s v="Travel_Rarely"/>
    <x v="0"/>
    <s v="Current Employees"/>
    <x v="1"/>
    <s v="Life Sciences"/>
    <x v="386"/>
    <n v="515"/>
    <x v="0"/>
    <x v="2"/>
    <x v="2"/>
    <s v="No"/>
    <s v="Y"/>
    <n v="2"/>
    <n v="37"/>
    <n v="1"/>
    <n v="1107"/>
    <n v="14"/>
    <s v="Bachelor's Degree"/>
    <n v="1"/>
    <n v="4"/>
    <n v="95"/>
    <n v="3"/>
    <n v="1"/>
    <n v="1"/>
    <n v="3034"/>
    <n v="26914"/>
    <n v="1"/>
    <n v="12"/>
    <n v="3"/>
    <n v="3"/>
    <n v="80"/>
    <n v="1"/>
    <n v="18"/>
    <n v="2"/>
    <n v="18"/>
    <n v="7"/>
    <n v="12"/>
    <n v="17"/>
    <s v="Low"/>
    <x v="2"/>
  </r>
  <r>
    <s v="No"/>
    <s v="Travel_Rarely"/>
    <x v="0"/>
    <s v="Current Employees"/>
    <x v="0"/>
    <s v="Marketing"/>
    <x v="387"/>
    <n v="516"/>
    <x v="0"/>
    <x v="0"/>
    <x v="2"/>
    <s v="No"/>
    <s v="Y"/>
    <n v="5"/>
    <n v="40"/>
    <n v="1"/>
    <n v="759"/>
    <n v="2"/>
    <s v="Associates Degree"/>
    <n v="1"/>
    <n v="4"/>
    <n v="46"/>
    <n v="3"/>
    <n v="2"/>
    <n v="2"/>
    <n v="5715"/>
    <n v="22553"/>
    <n v="7"/>
    <n v="12"/>
    <n v="3"/>
    <n v="3"/>
    <n v="80"/>
    <n v="2"/>
    <n v="8"/>
    <n v="3"/>
    <n v="5"/>
    <n v="4"/>
    <n v="1"/>
    <n v="3"/>
    <s v="Low"/>
    <x v="0"/>
  </r>
  <r>
    <s v="No"/>
    <s v="Travel_Rarely"/>
    <x v="0"/>
    <s v="Current Employees"/>
    <x v="1"/>
    <s v="Life Sciences"/>
    <x v="388"/>
    <n v="517"/>
    <x v="0"/>
    <x v="2"/>
    <x v="2"/>
    <s v="No"/>
    <s v="Y"/>
    <n v="5"/>
    <n v="42"/>
    <n v="1"/>
    <n v="201"/>
    <n v="1"/>
    <s v="Master's Degree"/>
    <n v="1"/>
    <n v="2"/>
    <n v="95"/>
    <n v="3"/>
    <n v="1"/>
    <n v="1"/>
    <n v="2576"/>
    <n v="20490"/>
    <n v="3"/>
    <n v="16"/>
    <n v="3"/>
    <n v="2"/>
    <n v="80"/>
    <n v="1"/>
    <n v="8"/>
    <n v="3"/>
    <n v="5"/>
    <n v="2"/>
    <n v="1"/>
    <n v="2"/>
    <s v="Low"/>
    <x v="0"/>
  </r>
  <r>
    <s v="No"/>
    <s v="Travel_Rarely"/>
    <x v="0"/>
    <s v="Current Employees"/>
    <x v="1"/>
    <s v="Life Sciences"/>
    <x v="389"/>
    <n v="518"/>
    <x v="1"/>
    <x v="3"/>
    <x v="0"/>
    <s v="Yes"/>
    <s v="Y"/>
    <n v="2"/>
    <n v="37"/>
    <n v="1"/>
    <n v="1305"/>
    <n v="10"/>
    <s v="Master's Degree"/>
    <n v="1"/>
    <n v="3"/>
    <n v="49"/>
    <n v="3"/>
    <n v="2"/>
    <n v="2"/>
    <n v="4197"/>
    <n v="21123"/>
    <n v="2"/>
    <n v="12"/>
    <n v="3"/>
    <n v="4"/>
    <n v="80"/>
    <n v="0"/>
    <n v="18"/>
    <n v="2"/>
    <n v="1"/>
    <n v="0"/>
    <n v="0"/>
    <n v="1"/>
    <s v="Low"/>
    <x v="2"/>
  </r>
  <r>
    <s v="No"/>
    <s v="Travel_Rarely"/>
    <x v="0"/>
    <s v="Current Employees"/>
    <x v="1"/>
    <s v="Life Sciences"/>
    <x v="390"/>
    <n v="520"/>
    <x v="1"/>
    <x v="7"/>
    <x v="2"/>
    <s v="No"/>
    <s v="Y"/>
    <n v="3"/>
    <n v="43"/>
    <n v="1"/>
    <n v="982"/>
    <n v="12"/>
    <s v="Bachelor's Degree"/>
    <n v="1"/>
    <n v="1"/>
    <n v="59"/>
    <n v="2"/>
    <n v="4"/>
    <n v="2"/>
    <n v="14336"/>
    <n v="4345"/>
    <n v="1"/>
    <n v="11"/>
    <n v="3"/>
    <n v="3"/>
    <n v="80"/>
    <n v="1"/>
    <n v="25"/>
    <n v="3"/>
    <n v="25"/>
    <n v="10"/>
    <n v="3"/>
    <n v="9"/>
    <s v="High"/>
    <x v="4"/>
  </r>
  <r>
    <s v="No"/>
    <s v="Travel_Rarely"/>
    <x v="0"/>
    <s v="Current Employees"/>
    <x v="1"/>
    <s v="Medical"/>
    <x v="391"/>
    <n v="521"/>
    <x v="0"/>
    <x v="2"/>
    <x v="1"/>
    <s v="No"/>
    <s v="Y"/>
    <n v="3"/>
    <n v="40"/>
    <n v="1"/>
    <n v="555"/>
    <n v="2"/>
    <s v="Bachelor's Degree"/>
    <n v="1"/>
    <n v="2"/>
    <n v="78"/>
    <n v="2"/>
    <n v="2"/>
    <n v="3"/>
    <n v="3448"/>
    <n v="13436"/>
    <n v="6"/>
    <n v="22"/>
    <n v="4"/>
    <n v="2"/>
    <n v="80"/>
    <n v="1"/>
    <n v="20"/>
    <n v="3"/>
    <n v="1"/>
    <n v="0"/>
    <n v="0"/>
    <n v="0"/>
    <s v="Low"/>
    <x v="2"/>
  </r>
  <r>
    <s v="No"/>
    <s v="Travel_Rarely"/>
    <x v="1"/>
    <s v="Current Employees"/>
    <x v="1"/>
    <s v="Medical"/>
    <x v="392"/>
    <n v="522"/>
    <x v="1"/>
    <x v="7"/>
    <x v="1"/>
    <s v="No"/>
    <s v="Y"/>
    <n v="4"/>
    <n v="54"/>
    <n v="1"/>
    <n v="821"/>
    <n v="5"/>
    <s v="Associates Degree"/>
    <n v="1"/>
    <n v="1"/>
    <n v="86"/>
    <n v="3"/>
    <n v="5"/>
    <n v="1"/>
    <n v="19406"/>
    <n v="8509"/>
    <n v="4"/>
    <n v="11"/>
    <n v="3"/>
    <n v="3"/>
    <n v="80"/>
    <n v="1"/>
    <n v="24"/>
    <n v="2"/>
    <n v="4"/>
    <n v="2"/>
    <n v="1"/>
    <n v="2"/>
    <s v="High"/>
    <x v="2"/>
  </r>
  <r>
    <s v="No"/>
    <s v="Non-Travel"/>
    <x v="2"/>
    <s v="Current Employees"/>
    <x v="0"/>
    <s v="Marketing"/>
    <x v="393"/>
    <n v="523"/>
    <x v="0"/>
    <x v="0"/>
    <x v="1"/>
    <s v="No"/>
    <s v="Y"/>
    <n v="3"/>
    <n v="34"/>
    <n v="1"/>
    <n v="1381"/>
    <n v="4"/>
    <s v="Master's Degree"/>
    <n v="1"/>
    <n v="3"/>
    <n v="72"/>
    <n v="3"/>
    <n v="2"/>
    <n v="3"/>
    <n v="6538"/>
    <n v="12740"/>
    <n v="9"/>
    <n v="15"/>
    <n v="3"/>
    <n v="1"/>
    <n v="80"/>
    <n v="1"/>
    <n v="6"/>
    <n v="3"/>
    <n v="3"/>
    <n v="2"/>
    <n v="1"/>
    <n v="2"/>
    <s v="Medium"/>
    <x v="0"/>
  </r>
  <r>
    <s v="No"/>
    <s v="Travel_Rarely"/>
    <x v="2"/>
    <s v="Current Employees"/>
    <x v="1"/>
    <s v="Medical"/>
    <x v="394"/>
    <n v="524"/>
    <x v="0"/>
    <x v="3"/>
    <x v="1"/>
    <s v="No"/>
    <s v="Y"/>
    <n v="5"/>
    <n v="31"/>
    <n v="1"/>
    <n v="480"/>
    <n v="7"/>
    <s v="Associates Degree"/>
    <n v="1"/>
    <n v="2"/>
    <n v="31"/>
    <n v="3"/>
    <n v="2"/>
    <n v="1"/>
    <n v="4306"/>
    <n v="4156"/>
    <n v="1"/>
    <n v="12"/>
    <n v="3"/>
    <n v="2"/>
    <n v="80"/>
    <n v="1"/>
    <n v="13"/>
    <n v="1"/>
    <n v="13"/>
    <n v="10"/>
    <n v="3"/>
    <n v="12"/>
    <s v="Low"/>
    <x v="0"/>
  </r>
  <r>
    <s v="No"/>
    <s v="Travel_Frequently"/>
    <x v="0"/>
    <s v="Current Employees"/>
    <x v="1"/>
    <s v="Medical"/>
    <x v="395"/>
    <n v="525"/>
    <x v="1"/>
    <x v="2"/>
    <x v="1"/>
    <s v="No"/>
    <s v="Y"/>
    <n v="1"/>
    <n v="43"/>
    <n v="1"/>
    <n v="313"/>
    <n v="21"/>
    <s v="Bachelor's Degree"/>
    <n v="1"/>
    <n v="4"/>
    <n v="61"/>
    <n v="3"/>
    <n v="1"/>
    <n v="4"/>
    <n v="2258"/>
    <n v="15238"/>
    <n v="7"/>
    <n v="20"/>
    <n v="4"/>
    <n v="1"/>
    <n v="80"/>
    <n v="1"/>
    <n v="8"/>
    <n v="3"/>
    <n v="3"/>
    <n v="2"/>
    <n v="1"/>
    <n v="2"/>
    <s v="Low"/>
    <x v="0"/>
  </r>
  <r>
    <s v="No"/>
    <s v="Travel_Rarely"/>
    <x v="0"/>
    <s v="Current Employees"/>
    <x v="1"/>
    <s v="Other"/>
    <x v="396"/>
    <n v="526"/>
    <x v="0"/>
    <x v="4"/>
    <x v="2"/>
    <s v="Yes"/>
    <s v="Y"/>
    <n v="3"/>
    <n v="43"/>
    <n v="1"/>
    <n v="1473"/>
    <n v="8"/>
    <s v="Master's Degree"/>
    <n v="1"/>
    <n v="3"/>
    <n v="74"/>
    <n v="3"/>
    <n v="2"/>
    <n v="3"/>
    <n v="4522"/>
    <n v="2227"/>
    <n v="4"/>
    <n v="14"/>
    <n v="3"/>
    <n v="4"/>
    <n v="80"/>
    <n v="0"/>
    <n v="8"/>
    <n v="3"/>
    <n v="5"/>
    <n v="2"/>
    <n v="0"/>
    <n v="2"/>
    <s v="Low"/>
    <x v="0"/>
  </r>
  <r>
    <s v="No"/>
    <s v="Travel_Rarely"/>
    <x v="2"/>
    <s v="Current Employees"/>
    <x v="0"/>
    <s v="Life Sciences"/>
    <x v="397"/>
    <n v="527"/>
    <x v="0"/>
    <x v="0"/>
    <x v="0"/>
    <s v="Yes"/>
    <s v="Y"/>
    <n v="3"/>
    <n v="25"/>
    <n v="1"/>
    <n v="891"/>
    <n v="4"/>
    <s v="Associates Degree"/>
    <n v="1"/>
    <n v="2"/>
    <n v="99"/>
    <n v="2"/>
    <n v="2"/>
    <n v="4"/>
    <n v="4487"/>
    <n v="12090"/>
    <n v="1"/>
    <n v="11"/>
    <n v="3"/>
    <n v="2"/>
    <n v="80"/>
    <n v="0"/>
    <n v="5"/>
    <n v="3"/>
    <n v="5"/>
    <n v="4"/>
    <n v="1"/>
    <n v="3"/>
    <s v="Low"/>
    <x v="0"/>
  </r>
  <r>
    <s v="No"/>
    <s v="Non-Travel"/>
    <x v="0"/>
    <s v="Current Employees"/>
    <x v="1"/>
    <s v="Medical"/>
    <x v="398"/>
    <n v="529"/>
    <x v="0"/>
    <x v="1"/>
    <x v="1"/>
    <s v="Yes"/>
    <s v="Y"/>
    <n v="2"/>
    <n v="37"/>
    <n v="1"/>
    <n v="1063"/>
    <n v="25"/>
    <s v="Doctoral Degree"/>
    <n v="1"/>
    <n v="2"/>
    <n v="72"/>
    <n v="3"/>
    <n v="2"/>
    <n v="3"/>
    <n v="4449"/>
    <n v="23866"/>
    <n v="3"/>
    <n v="15"/>
    <n v="3"/>
    <n v="1"/>
    <n v="80"/>
    <n v="2"/>
    <n v="15"/>
    <n v="3"/>
    <n v="13"/>
    <n v="11"/>
    <n v="10"/>
    <n v="7"/>
    <s v="Low"/>
    <x v="2"/>
  </r>
  <r>
    <s v="No"/>
    <s v="Travel_Rarely"/>
    <x v="2"/>
    <s v="Current Employees"/>
    <x v="1"/>
    <s v="Life Sciences"/>
    <x v="399"/>
    <n v="530"/>
    <x v="1"/>
    <x v="2"/>
    <x v="1"/>
    <s v="No"/>
    <s v="Y"/>
    <n v="3"/>
    <n v="31"/>
    <n v="1"/>
    <n v="329"/>
    <n v="1"/>
    <s v="Associates Degree"/>
    <n v="1"/>
    <n v="4"/>
    <n v="98"/>
    <n v="2"/>
    <n v="1"/>
    <n v="1"/>
    <n v="2218"/>
    <n v="16193"/>
    <n v="1"/>
    <n v="12"/>
    <n v="3"/>
    <n v="3"/>
    <n v="80"/>
    <n v="1"/>
    <n v="4"/>
    <n v="3"/>
    <n v="4"/>
    <n v="2"/>
    <n v="3"/>
    <n v="2"/>
    <s v="Low"/>
    <x v="3"/>
  </r>
  <r>
    <s v="No"/>
    <s v="Travel_Frequently"/>
    <x v="0"/>
    <s v="Current Employees"/>
    <x v="1"/>
    <s v="Life Sciences"/>
    <x v="400"/>
    <n v="531"/>
    <x v="1"/>
    <x v="5"/>
    <x v="2"/>
    <s v="Yes"/>
    <s v="Y"/>
    <n v="3"/>
    <n v="39"/>
    <n v="1"/>
    <n v="1218"/>
    <n v="1"/>
    <s v="High School"/>
    <n v="1"/>
    <n v="2"/>
    <n v="52"/>
    <n v="3"/>
    <n v="5"/>
    <n v="3"/>
    <n v="19197"/>
    <n v="8213"/>
    <n v="1"/>
    <n v="14"/>
    <n v="3"/>
    <n v="3"/>
    <n v="80"/>
    <n v="1"/>
    <n v="21"/>
    <n v="3"/>
    <n v="21"/>
    <n v="8"/>
    <n v="1"/>
    <n v="6"/>
    <s v="High"/>
    <x v="2"/>
  </r>
  <r>
    <s v="No"/>
    <s v="Travel_Frequently"/>
    <x v="3"/>
    <s v="Current Employees"/>
    <x v="0"/>
    <s v="Life Sciences"/>
    <x v="401"/>
    <n v="532"/>
    <x v="0"/>
    <x v="0"/>
    <x v="1"/>
    <s v="No"/>
    <s v="Y"/>
    <n v="0"/>
    <n v="56"/>
    <n v="1"/>
    <n v="906"/>
    <n v="6"/>
    <s v="Bachelor's Degree"/>
    <n v="1"/>
    <n v="3"/>
    <n v="86"/>
    <n v="4"/>
    <n v="4"/>
    <n v="1"/>
    <n v="13212"/>
    <n v="18256"/>
    <n v="9"/>
    <n v="11"/>
    <n v="3"/>
    <n v="4"/>
    <n v="80"/>
    <n v="3"/>
    <n v="36"/>
    <n v="2"/>
    <n v="7"/>
    <n v="7"/>
    <n v="7"/>
    <n v="7"/>
    <s v="Medium"/>
    <x v="4"/>
  </r>
  <r>
    <s v="No"/>
    <s v="Travel_Rarely"/>
    <x v="2"/>
    <s v="Current Employees"/>
    <x v="0"/>
    <s v="Technical Degree"/>
    <x v="402"/>
    <n v="533"/>
    <x v="0"/>
    <x v="0"/>
    <x v="0"/>
    <s v="No"/>
    <s v="Y"/>
    <n v="6"/>
    <n v="30"/>
    <n v="1"/>
    <n v="1082"/>
    <n v="12"/>
    <s v="Bachelor's Degree"/>
    <n v="1"/>
    <n v="2"/>
    <n v="83"/>
    <n v="3"/>
    <n v="2"/>
    <n v="3"/>
    <n v="6577"/>
    <n v="19558"/>
    <n v="0"/>
    <n v="11"/>
    <n v="3"/>
    <n v="2"/>
    <n v="80"/>
    <n v="0"/>
    <n v="6"/>
    <n v="3"/>
    <n v="5"/>
    <n v="4"/>
    <n v="4"/>
    <n v="4"/>
    <s v="Medium"/>
    <x v="0"/>
  </r>
  <r>
    <s v="No"/>
    <s v="Travel_Rarely"/>
    <x v="0"/>
    <s v="Current Employees"/>
    <x v="0"/>
    <s v="Marketing"/>
    <x v="403"/>
    <n v="534"/>
    <x v="1"/>
    <x v="0"/>
    <x v="1"/>
    <s v="No"/>
    <s v="Y"/>
    <n v="2"/>
    <n v="41"/>
    <n v="1"/>
    <n v="645"/>
    <n v="1"/>
    <s v="Bachelor's Degree"/>
    <n v="1"/>
    <n v="2"/>
    <n v="49"/>
    <n v="4"/>
    <n v="3"/>
    <n v="1"/>
    <n v="8392"/>
    <n v="19566"/>
    <n v="1"/>
    <n v="16"/>
    <n v="3"/>
    <n v="3"/>
    <n v="80"/>
    <n v="1"/>
    <n v="10"/>
    <n v="3"/>
    <n v="10"/>
    <n v="7"/>
    <n v="0"/>
    <n v="7"/>
    <s v="Medium"/>
    <x v="0"/>
  </r>
  <r>
    <s v="No"/>
    <s v="Travel_Rarely"/>
    <x v="2"/>
    <s v="Current Employees"/>
    <x v="1"/>
    <s v="Medical"/>
    <x v="404"/>
    <n v="536"/>
    <x v="1"/>
    <x v="2"/>
    <x v="2"/>
    <s v="No"/>
    <s v="Y"/>
    <n v="2"/>
    <n v="28"/>
    <n v="1"/>
    <n v="1300"/>
    <n v="17"/>
    <s v="Associates Degree"/>
    <n v="1"/>
    <n v="3"/>
    <n v="79"/>
    <n v="3"/>
    <n v="2"/>
    <n v="1"/>
    <n v="4558"/>
    <n v="13535"/>
    <n v="1"/>
    <n v="12"/>
    <n v="3"/>
    <n v="4"/>
    <n v="80"/>
    <n v="1"/>
    <n v="10"/>
    <n v="3"/>
    <n v="10"/>
    <n v="0"/>
    <n v="1"/>
    <n v="8"/>
    <s v="Low"/>
    <x v="0"/>
  </r>
  <r>
    <s v="Yes"/>
    <s v="Travel_Rarely"/>
    <x v="2"/>
    <s v="Ex-Employees"/>
    <x v="1"/>
    <s v="Medical"/>
    <x v="405"/>
    <n v="538"/>
    <x v="1"/>
    <x v="2"/>
    <x v="1"/>
    <s v="No"/>
    <s v="Y"/>
    <n v="5"/>
    <n v="25"/>
    <n v="0"/>
    <n v="688"/>
    <n v="3"/>
    <s v="Bachelor's Degree"/>
    <n v="1"/>
    <n v="1"/>
    <n v="91"/>
    <n v="3"/>
    <n v="1"/>
    <n v="1"/>
    <n v="4031"/>
    <n v="9396"/>
    <n v="5"/>
    <n v="13"/>
    <n v="3"/>
    <n v="3"/>
    <n v="80"/>
    <n v="1"/>
    <n v="6"/>
    <n v="3"/>
    <n v="2"/>
    <n v="2"/>
    <n v="0"/>
    <n v="2"/>
    <s v="Low"/>
    <x v="0"/>
  </r>
  <r>
    <s v="No"/>
    <s v="Travel_Rarely"/>
    <x v="1"/>
    <s v="Current Employees"/>
    <x v="1"/>
    <s v="Medical"/>
    <x v="406"/>
    <n v="543"/>
    <x v="1"/>
    <x v="3"/>
    <x v="1"/>
    <s v="Yes"/>
    <s v="Y"/>
    <n v="4"/>
    <n v="52"/>
    <n v="1"/>
    <n v="319"/>
    <n v="3"/>
    <s v="Bachelor's Degree"/>
    <n v="1"/>
    <n v="4"/>
    <n v="39"/>
    <n v="2"/>
    <n v="3"/>
    <n v="3"/>
    <n v="7969"/>
    <n v="19609"/>
    <n v="2"/>
    <n v="14"/>
    <n v="3"/>
    <n v="3"/>
    <n v="80"/>
    <n v="0"/>
    <n v="28"/>
    <n v="3"/>
    <n v="5"/>
    <n v="4"/>
    <n v="0"/>
    <n v="4"/>
    <s v="Medium"/>
    <x v="4"/>
  </r>
  <r>
    <s v="No"/>
    <s v="Travel_Rarely"/>
    <x v="1"/>
    <s v="Current Employees"/>
    <x v="1"/>
    <s v="Life Sciences"/>
    <x v="407"/>
    <n v="544"/>
    <x v="1"/>
    <x v="1"/>
    <x v="1"/>
    <s v="No"/>
    <s v="Y"/>
    <n v="3"/>
    <n v="45"/>
    <n v="1"/>
    <n v="192"/>
    <n v="10"/>
    <s v="Associates Degree"/>
    <n v="1"/>
    <n v="1"/>
    <n v="69"/>
    <n v="3"/>
    <n v="1"/>
    <n v="4"/>
    <n v="2654"/>
    <n v="9655"/>
    <n v="3"/>
    <n v="21"/>
    <n v="4"/>
    <n v="4"/>
    <n v="80"/>
    <n v="2"/>
    <n v="8"/>
    <n v="2"/>
    <n v="2"/>
    <n v="2"/>
    <n v="0"/>
    <n v="2"/>
    <s v="Low"/>
    <x v="0"/>
  </r>
  <r>
    <s v="No"/>
    <s v="Travel_Rarely"/>
    <x v="1"/>
    <s v="Current Employees"/>
    <x v="1"/>
    <s v="Life Sciences"/>
    <x v="408"/>
    <n v="546"/>
    <x v="0"/>
    <x v="5"/>
    <x v="1"/>
    <s v="No"/>
    <s v="Y"/>
    <n v="2"/>
    <n v="52"/>
    <n v="1"/>
    <n v="1490"/>
    <n v="4"/>
    <s v="Associates Degree"/>
    <n v="1"/>
    <n v="4"/>
    <n v="30"/>
    <n v="3"/>
    <n v="4"/>
    <n v="4"/>
    <n v="16555"/>
    <n v="10310"/>
    <n v="2"/>
    <n v="13"/>
    <n v="3"/>
    <n v="4"/>
    <n v="80"/>
    <n v="0"/>
    <n v="31"/>
    <n v="1"/>
    <n v="5"/>
    <n v="2"/>
    <n v="1"/>
    <n v="4"/>
    <s v="High"/>
    <x v="4"/>
  </r>
  <r>
    <s v="No"/>
    <s v="Travel_Frequently"/>
    <x v="0"/>
    <s v="Current Employees"/>
    <x v="1"/>
    <s v="Life Sciences"/>
    <x v="409"/>
    <n v="547"/>
    <x v="0"/>
    <x v="1"/>
    <x v="2"/>
    <s v="No"/>
    <s v="Y"/>
    <n v="3"/>
    <n v="42"/>
    <n v="1"/>
    <n v="532"/>
    <n v="29"/>
    <s v="Associates Degree"/>
    <n v="1"/>
    <n v="1"/>
    <n v="92"/>
    <n v="3"/>
    <n v="2"/>
    <n v="3"/>
    <n v="4556"/>
    <n v="12932"/>
    <n v="2"/>
    <n v="11"/>
    <n v="3"/>
    <n v="2"/>
    <n v="80"/>
    <n v="1"/>
    <n v="19"/>
    <n v="3"/>
    <n v="5"/>
    <n v="4"/>
    <n v="0"/>
    <n v="2"/>
    <s v="Low"/>
    <x v="2"/>
  </r>
  <r>
    <s v="No"/>
    <s v="Travel_Rarely"/>
    <x v="2"/>
    <s v="Current Employees"/>
    <x v="1"/>
    <s v="Life Sciences"/>
    <x v="410"/>
    <n v="548"/>
    <x v="0"/>
    <x v="3"/>
    <x v="0"/>
    <s v="No"/>
    <s v="Y"/>
    <n v="2"/>
    <n v="30"/>
    <n v="1"/>
    <n v="317"/>
    <n v="2"/>
    <s v="Bachelor's Degree"/>
    <n v="1"/>
    <n v="3"/>
    <n v="43"/>
    <n v="1"/>
    <n v="2"/>
    <n v="4"/>
    <n v="6091"/>
    <n v="24793"/>
    <n v="2"/>
    <n v="20"/>
    <n v="4"/>
    <n v="3"/>
    <n v="80"/>
    <n v="0"/>
    <n v="11"/>
    <n v="3"/>
    <n v="5"/>
    <n v="4"/>
    <n v="0"/>
    <n v="2"/>
    <s v="Medium"/>
    <x v="0"/>
  </r>
  <r>
    <s v="No"/>
    <s v="Travel_Rarely"/>
    <x v="3"/>
    <s v="Current Employees"/>
    <x v="1"/>
    <s v="Life Sciences"/>
    <x v="411"/>
    <n v="549"/>
    <x v="0"/>
    <x v="5"/>
    <x v="1"/>
    <s v="No"/>
    <s v="Y"/>
    <n v="5"/>
    <n v="60"/>
    <n v="1"/>
    <n v="422"/>
    <n v="7"/>
    <s v="Bachelor's Degree"/>
    <n v="1"/>
    <n v="1"/>
    <n v="41"/>
    <n v="3"/>
    <n v="5"/>
    <n v="1"/>
    <n v="19566"/>
    <n v="3854"/>
    <n v="5"/>
    <n v="11"/>
    <n v="3"/>
    <n v="4"/>
    <n v="80"/>
    <n v="0"/>
    <n v="33"/>
    <n v="1"/>
    <n v="29"/>
    <n v="8"/>
    <n v="11"/>
    <n v="10"/>
    <s v="High"/>
    <x v="4"/>
  </r>
  <r>
    <s v="No"/>
    <s v="Travel_Rarely"/>
    <x v="1"/>
    <s v="Current Employees"/>
    <x v="1"/>
    <s v="Medical"/>
    <x v="412"/>
    <n v="550"/>
    <x v="0"/>
    <x v="3"/>
    <x v="2"/>
    <s v="No"/>
    <s v="Y"/>
    <n v="5"/>
    <n v="46"/>
    <n v="1"/>
    <n v="1485"/>
    <n v="18"/>
    <s v="Bachelor's Degree"/>
    <n v="1"/>
    <n v="3"/>
    <n v="87"/>
    <n v="3"/>
    <n v="2"/>
    <n v="3"/>
    <n v="4810"/>
    <n v="26314"/>
    <n v="2"/>
    <n v="14"/>
    <n v="3"/>
    <n v="3"/>
    <n v="80"/>
    <n v="1"/>
    <n v="19"/>
    <n v="2"/>
    <n v="10"/>
    <n v="7"/>
    <n v="0"/>
    <n v="8"/>
    <s v="Low"/>
    <x v="2"/>
  </r>
  <r>
    <s v="No"/>
    <s v="Travel_Frequently"/>
    <x v="0"/>
    <s v="Current Employees"/>
    <x v="1"/>
    <s v="Technical Degree"/>
    <x v="413"/>
    <n v="551"/>
    <x v="0"/>
    <x v="4"/>
    <x v="1"/>
    <s v="No"/>
    <s v="Y"/>
    <n v="4"/>
    <n v="42"/>
    <n v="1"/>
    <n v="1368"/>
    <n v="28"/>
    <s v="Master's Degree"/>
    <n v="1"/>
    <n v="4"/>
    <n v="88"/>
    <n v="2"/>
    <n v="2"/>
    <n v="4"/>
    <n v="4523"/>
    <n v="4386"/>
    <n v="0"/>
    <n v="11"/>
    <n v="3"/>
    <n v="4"/>
    <n v="80"/>
    <n v="3"/>
    <n v="7"/>
    <n v="4"/>
    <n v="6"/>
    <n v="5"/>
    <n v="0"/>
    <n v="4"/>
    <s v="Low"/>
    <x v="0"/>
  </r>
  <r>
    <s v="Yes"/>
    <s v="Travel_Rarely"/>
    <x v="4"/>
    <s v="Ex-Employees"/>
    <x v="0"/>
    <s v="Technical Degree"/>
    <x v="414"/>
    <n v="554"/>
    <x v="0"/>
    <x v="6"/>
    <x v="0"/>
    <s v="Yes"/>
    <s v="Y"/>
    <n v="4"/>
    <n v="24"/>
    <n v="0"/>
    <n v="1448"/>
    <n v="1"/>
    <s v="High School"/>
    <n v="1"/>
    <n v="1"/>
    <n v="62"/>
    <n v="3"/>
    <n v="1"/>
    <n v="2"/>
    <n v="3202"/>
    <n v="21972"/>
    <n v="1"/>
    <n v="16"/>
    <n v="3"/>
    <n v="2"/>
    <n v="80"/>
    <n v="0"/>
    <n v="6"/>
    <n v="3"/>
    <n v="5"/>
    <n v="3"/>
    <n v="1"/>
    <n v="4"/>
    <s v="Low"/>
    <x v="0"/>
  </r>
  <r>
    <s v="Yes"/>
    <s v="Travel_Frequently"/>
    <x v="2"/>
    <s v="Ex-Employees"/>
    <x v="0"/>
    <s v="Marketing"/>
    <x v="415"/>
    <n v="555"/>
    <x v="0"/>
    <x v="6"/>
    <x v="2"/>
    <s v="No"/>
    <s v="Y"/>
    <n v="3"/>
    <n v="34"/>
    <n v="0"/>
    <n v="296"/>
    <n v="6"/>
    <s v="Associates Degree"/>
    <n v="1"/>
    <n v="4"/>
    <n v="33"/>
    <n v="1"/>
    <n v="1"/>
    <n v="3"/>
    <n v="2351"/>
    <n v="12253"/>
    <n v="0"/>
    <n v="16"/>
    <n v="3"/>
    <n v="4"/>
    <n v="80"/>
    <n v="1"/>
    <n v="3"/>
    <n v="2"/>
    <n v="2"/>
    <n v="2"/>
    <n v="1"/>
    <n v="0"/>
    <s v="Low"/>
    <x v="3"/>
  </r>
  <r>
    <s v="No"/>
    <s v="Travel_Frequently"/>
    <x v="0"/>
    <s v="Current Employees"/>
    <x v="1"/>
    <s v="Life Sciences"/>
    <x v="416"/>
    <n v="556"/>
    <x v="1"/>
    <x v="2"/>
    <x v="1"/>
    <s v="Yes"/>
    <s v="Y"/>
    <n v="3"/>
    <n v="38"/>
    <n v="1"/>
    <n v="1490"/>
    <n v="2"/>
    <s v="Associates Degree"/>
    <n v="1"/>
    <n v="4"/>
    <n v="42"/>
    <n v="3"/>
    <n v="1"/>
    <n v="4"/>
    <n v="1702"/>
    <n v="12106"/>
    <n v="1"/>
    <n v="23"/>
    <n v="4"/>
    <n v="3"/>
    <n v="80"/>
    <n v="1"/>
    <n v="1"/>
    <n v="3"/>
    <n v="1"/>
    <n v="0"/>
    <n v="0"/>
    <n v="0"/>
    <s v="Low"/>
    <x v="1"/>
  </r>
  <r>
    <s v="No"/>
    <s v="Travel_Rarely"/>
    <x v="0"/>
    <s v="Current Employees"/>
    <x v="0"/>
    <s v="Life Sciences"/>
    <x v="417"/>
    <n v="558"/>
    <x v="0"/>
    <x v="5"/>
    <x v="1"/>
    <s v="No"/>
    <s v="Y"/>
    <n v="2"/>
    <n v="40"/>
    <n v="1"/>
    <n v="1398"/>
    <n v="2"/>
    <s v="Master's Degree"/>
    <n v="1"/>
    <n v="3"/>
    <n v="79"/>
    <n v="3"/>
    <n v="5"/>
    <n v="3"/>
    <n v="18041"/>
    <n v="13022"/>
    <n v="0"/>
    <n v="14"/>
    <n v="3"/>
    <n v="4"/>
    <n v="80"/>
    <n v="0"/>
    <n v="21"/>
    <n v="3"/>
    <n v="20"/>
    <n v="15"/>
    <n v="1"/>
    <n v="12"/>
    <s v="High"/>
    <x v="2"/>
  </r>
  <r>
    <s v="No"/>
    <s v="Travel_Rarely"/>
    <x v="2"/>
    <s v="Current Employees"/>
    <x v="1"/>
    <s v="Life Sciences"/>
    <x v="418"/>
    <n v="560"/>
    <x v="0"/>
    <x v="1"/>
    <x v="2"/>
    <s v="No"/>
    <s v="Y"/>
    <n v="3"/>
    <n v="26"/>
    <n v="1"/>
    <n v="1349"/>
    <n v="23"/>
    <s v="Bachelor's Degree"/>
    <n v="1"/>
    <n v="1"/>
    <n v="90"/>
    <n v="3"/>
    <n v="1"/>
    <n v="4"/>
    <n v="2886"/>
    <n v="3032"/>
    <n v="1"/>
    <n v="22"/>
    <n v="4"/>
    <n v="2"/>
    <n v="80"/>
    <n v="2"/>
    <n v="3"/>
    <n v="1"/>
    <n v="3"/>
    <n v="2"/>
    <n v="0"/>
    <n v="2"/>
    <s v="Low"/>
    <x v="3"/>
  </r>
  <r>
    <s v="No"/>
    <s v="Non-Travel"/>
    <x v="2"/>
    <s v="Current Employees"/>
    <x v="1"/>
    <s v="Life Sciences"/>
    <x v="419"/>
    <n v="562"/>
    <x v="1"/>
    <x v="2"/>
    <x v="1"/>
    <s v="No"/>
    <s v="Y"/>
    <n v="3"/>
    <n v="30"/>
    <n v="1"/>
    <n v="1400"/>
    <n v="3"/>
    <s v="Bachelor's Degree"/>
    <n v="1"/>
    <n v="3"/>
    <n v="53"/>
    <n v="3"/>
    <n v="1"/>
    <n v="4"/>
    <n v="2097"/>
    <n v="16734"/>
    <n v="4"/>
    <n v="15"/>
    <n v="3"/>
    <n v="3"/>
    <n v="80"/>
    <n v="1"/>
    <n v="9"/>
    <n v="1"/>
    <n v="5"/>
    <n v="3"/>
    <n v="1"/>
    <n v="4"/>
    <s v="Low"/>
    <x v="0"/>
  </r>
  <r>
    <s v="No"/>
    <s v="Travel_Rarely"/>
    <x v="2"/>
    <s v="Current Employees"/>
    <x v="1"/>
    <s v="Medical"/>
    <x v="420"/>
    <n v="564"/>
    <x v="1"/>
    <x v="7"/>
    <x v="1"/>
    <s v="No"/>
    <s v="Y"/>
    <n v="2"/>
    <n v="29"/>
    <n v="1"/>
    <n v="986"/>
    <n v="3"/>
    <s v="Master's Degree"/>
    <n v="1"/>
    <n v="2"/>
    <n v="93"/>
    <n v="2"/>
    <n v="3"/>
    <n v="3"/>
    <n v="11935"/>
    <n v="21526"/>
    <n v="1"/>
    <n v="18"/>
    <n v="3"/>
    <n v="3"/>
    <n v="80"/>
    <n v="0"/>
    <n v="10"/>
    <n v="3"/>
    <n v="10"/>
    <n v="2"/>
    <n v="0"/>
    <n v="7"/>
    <s v="Medium"/>
    <x v="0"/>
  </r>
  <r>
    <s v="Yes"/>
    <s v="Travel_Rarely"/>
    <x v="2"/>
    <s v="Ex-Employees"/>
    <x v="1"/>
    <s v="Technical Degree"/>
    <x v="421"/>
    <n v="565"/>
    <x v="0"/>
    <x v="1"/>
    <x v="1"/>
    <s v="No"/>
    <s v="Y"/>
    <n v="2"/>
    <n v="29"/>
    <n v="0"/>
    <n v="408"/>
    <n v="25"/>
    <s v="Doctoral Degree"/>
    <n v="1"/>
    <n v="3"/>
    <n v="71"/>
    <n v="2"/>
    <n v="1"/>
    <n v="2"/>
    <n v="2546"/>
    <n v="18300"/>
    <n v="5"/>
    <n v="16"/>
    <n v="3"/>
    <n v="2"/>
    <n v="80"/>
    <n v="0"/>
    <n v="6"/>
    <n v="4"/>
    <n v="2"/>
    <n v="2"/>
    <n v="1"/>
    <n v="1"/>
    <s v="Low"/>
    <x v="0"/>
  </r>
  <r>
    <s v="Yes"/>
    <s v="Travel_Rarely"/>
    <x v="4"/>
    <s v="Ex-Employees"/>
    <x v="2"/>
    <s v="Technical Degree"/>
    <x v="422"/>
    <n v="566"/>
    <x v="1"/>
    <x v="8"/>
    <x v="0"/>
    <s v="No"/>
    <s v="Y"/>
    <n v="3"/>
    <n v="19"/>
    <n v="0"/>
    <n v="489"/>
    <n v="2"/>
    <s v="Associates Degree"/>
    <n v="1"/>
    <n v="1"/>
    <n v="52"/>
    <n v="2"/>
    <n v="1"/>
    <n v="4"/>
    <n v="2564"/>
    <n v="18437"/>
    <n v="1"/>
    <n v="12"/>
    <n v="3"/>
    <n v="3"/>
    <n v="80"/>
    <n v="0"/>
    <n v="1"/>
    <n v="4"/>
    <n v="1"/>
    <n v="0"/>
    <n v="0"/>
    <n v="0"/>
    <s v="Low"/>
    <x v="1"/>
  </r>
  <r>
    <s v="No"/>
    <s v="Non-Travel"/>
    <x v="2"/>
    <s v="Current Employees"/>
    <x v="0"/>
    <s v="Other"/>
    <x v="423"/>
    <n v="567"/>
    <x v="0"/>
    <x v="0"/>
    <x v="1"/>
    <s v="No"/>
    <s v="Y"/>
    <n v="3"/>
    <n v="30"/>
    <n v="1"/>
    <n v="1398"/>
    <n v="22"/>
    <s v="Master's Degree"/>
    <n v="1"/>
    <n v="3"/>
    <n v="69"/>
    <n v="3"/>
    <n v="3"/>
    <n v="1"/>
    <n v="8412"/>
    <n v="2890"/>
    <n v="0"/>
    <n v="11"/>
    <n v="3"/>
    <n v="3"/>
    <n v="80"/>
    <n v="0"/>
    <n v="10"/>
    <n v="3"/>
    <n v="9"/>
    <n v="8"/>
    <n v="7"/>
    <n v="8"/>
    <s v="Medium"/>
    <x v="0"/>
  </r>
  <r>
    <s v="No"/>
    <s v="Travel_Rarely"/>
    <x v="3"/>
    <s v="Current Employees"/>
    <x v="0"/>
    <s v="Marketing"/>
    <x v="424"/>
    <n v="568"/>
    <x v="1"/>
    <x v="5"/>
    <x v="2"/>
    <s v="No"/>
    <s v="Y"/>
    <n v="3"/>
    <n v="57"/>
    <n v="1"/>
    <n v="210"/>
    <n v="29"/>
    <s v="Bachelor's Degree"/>
    <n v="1"/>
    <n v="1"/>
    <n v="56"/>
    <n v="2"/>
    <n v="4"/>
    <n v="4"/>
    <n v="14118"/>
    <n v="22102"/>
    <n v="3"/>
    <n v="12"/>
    <n v="3"/>
    <n v="3"/>
    <n v="80"/>
    <n v="1"/>
    <n v="32"/>
    <n v="2"/>
    <n v="1"/>
    <n v="0"/>
    <n v="0"/>
    <n v="0"/>
    <s v="High"/>
    <x v="4"/>
  </r>
  <r>
    <s v="No"/>
    <s v="Travel_Rarely"/>
    <x v="1"/>
    <s v="Current Employees"/>
    <x v="1"/>
    <s v="Life Sciences"/>
    <x v="425"/>
    <n v="569"/>
    <x v="1"/>
    <x v="5"/>
    <x v="1"/>
    <s v="No"/>
    <s v="Y"/>
    <n v="2"/>
    <n v="50"/>
    <n v="1"/>
    <n v="1099"/>
    <n v="29"/>
    <s v="Master's Degree"/>
    <n v="1"/>
    <n v="2"/>
    <n v="88"/>
    <n v="2"/>
    <n v="4"/>
    <n v="3"/>
    <n v="17046"/>
    <n v="9314"/>
    <n v="0"/>
    <n v="15"/>
    <n v="3"/>
    <n v="2"/>
    <n v="80"/>
    <n v="1"/>
    <n v="28"/>
    <n v="3"/>
    <n v="27"/>
    <n v="10"/>
    <n v="15"/>
    <n v="7"/>
    <s v="High"/>
    <x v="4"/>
  </r>
  <r>
    <s v="No"/>
    <s v="Non-Travel"/>
    <x v="2"/>
    <s v="Current Employees"/>
    <x v="1"/>
    <s v="Medical"/>
    <x v="426"/>
    <n v="571"/>
    <x v="0"/>
    <x v="2"/>
    <x v="0"/>
    <s v="No"/>
    <s v="Y"/>
    <n v="2"/>
    <n v="30"/>
    <n v="1"/>
    <n v="1116"/>
    <n v="2"/>
    <s v="Bachelor's Degree"/>
    <n v="1"/>
    <n v="3"/>
    <n v="49"/>
    <n v="3"/>
    <n v="1"/>
    <n v="4"/>
    <n v="2564"/>
    <n v="7181"/>
    <n v="0"/>
    <n v="14"/>
    <n v="3"/>
    <n v="3"/>
    <n v="80"/>
    <n v="0"/>
    <n v="12"/>
    <n v="2"/>
    <n v="11"/>
    <n v="7"/>
    <n v="6"/>
    <n v="7"/>
    <s v="Low"/>
    <x v="0"/>
  </r>
  <r>
    <s v="No"/>
    <s v="Travel_Frequently"/>
    <x v="3"/>
    <s v="Current Employees"/>
    <x v="0"/>
    <s v="Marketing"/>
    <x v="427"/>
    <n v="573"/>
    <x v="0"/>
    <x v="0"/>
    <x v="1"/>
    <s v="No"/>
    <s v="Y"/>
    <n v="5"/>
    <n v="60"/>
    <n v="1"/>
    <n v="1499"/>
    <n v="28"/>
    <s v="Bachelor's Degree"/>
    <n v="1"/>
    <n v="3"/>
    <n v="80"/>
    <n v="2"/>
    <n v="3"/>
    <n v="1"/>
    <n v="10266"/>
    <n v="2845"/>
    <n v="4"/>
    <n v="19"/>
    <n v="3"/>
    <n v="4"/>
    <n v="80"/>
    <n v="0"/>
    <n v="22"/>
    <n v="4"/>
    <n v="18"/>
    <n v="13"/>
    <n v="13"/>
    <n v="11"/>
    <s v="Medium"/>
    <x v="2"/>
  </r>
  <r>
    <s v="No"/>
    <s v="Travel_Rarely"/>
    <x v="1"/>
    <s v="Current Employees"/>
    <x v="1"/>
    <s v="Medical"/>
    <x v="428"/>
    <n v="574"/>
    <x v="0"/>
    <x v="3"/>
    <x v="2"/>
    <s v="No"/>
    <s v="Y"/>
    <n v="2"/>
    <n v="47"/>
    <n v="1"/>
    <n v="983"/>
    <n v="2"/>
    <s v="Associates Degree"/>
    <n v="1"/>
    <n v="1"/>
    <n v="65"/>
    <n v="3"/>
    <n v="2"/>
    <n v="4"/>
    <n v="5070"/>
    <n v="7389"/>
    <n v="5"/>
    <n v="13"/>
    <n v="3"/>
    <n v="3"/>
    <n v="80"/>
    <n v="3"/>
    <n v="20"/>
    <n v="3"/>
    <n v="5"/>
    <n v="0"/>
    <n v="0"/>
    <n v="4"/>
    <s v="Low"/>
    <x v="2"/>
  </r>
  <r>
    <s v="No"/>
    <s v="Travel_Rarely"/>
    <x v="1"/>
    <s v="Current Employees"/>
    <x v="1"/>
    <s v="Life Sciences"/>
    <x v="429"/>
    <n v="575"/>
    <x v="1"/>
    <x v="7"/>
    <x v="1"/>
    <s v="No"/>
    <s v="Y"/>
    <n v="2"/>
    <n v="46"/>
    <n v="1"/>
    <n v="1009"/>
    <n v="2"/>
    <s v="Bachelor's Degree"/>
    <n v="1"/>
    <n v="1"/>
    <n v="51"/>
    <n v="3"/>
    <n v="4"/>
    <n v="3"/>
    <n v="17861"/>
    <n v="2288"/>
    <n v="6"/>
    <n v="13"/>
    <n v="3"/>
    <n v="3"/>
    <n v="80"/>
    <n v="0"/>
    <n v="26"/>
    <n v="1"/>
    <n v="3"/>
    <n v="2"/>
    <n v="0"/>
    <n v="1"/>
    <s v="High"/>
    <x v="4"/>
  </r>
  <r>
    <s v="No"/>
    <s v="Travel_Rarely"/>
    <x v="0"/>
    <s v="Current Employees"/>
    <x v="1"/>
    <s v="Life Sciences"/>
    <x v="430"/>
    <n v="577"/>
    <x v="1"/>
    <x v="2"/>
    <x v="0"/>
    <s v="No"/>
    <s v="Y"/>
    <n v="2"/>
    <n v="35"/>
    <n v="1"/>
    <n v="144"/>
    <n v="22"/>
    <s v="Bachelor's Degree"/>
    <n v="1"/>
    <n v="4"/>
    <n v="46"/>
    <n v="1"/>
    <n v="1"/>
    <n v="3"/>
    <n v="4230"/>
    <n v="19225"/>
    <n v="0"/>
    <n v="15"/>
    <n v="3"/>
    <n v="3"/>
    <n v="80"/>
    <n v="0"/>
    <n v="6"/>
    <n v="3"/>
    <n v="5"/>
    <n v="4"/>
    <n v="4"/>
    <n v="3"/>
    <s v="Low"/>
    <x v="0"/>
  </r>
  <r>
    <s v="No"/>
    <s v="Travel_Rarely"/>
    <x v="1"/>
    <s v="Current Employees"/>
    <x v="1"/>
    <s v="Life Sciences"/>
    <x v="431"/>
    <n v="578"/>
    <x v="0"/>
    <x v="2"/>
    <x v="0"/>
    <s v="No"/>
    <s v="Y"/>
    <n v="3"/>
    <n v="54"/>
    <n v="1"/>
    <n v="548"/>
    <n v="8"/>
    <s v="Master's Degree"/>
    <n v="1"/>
    <n v="3"/>
    <n v="42"/>
    <n v="3"/>
    <n v="2"/>
    <n v="3"/>
    <n v="3780"/>
    <n v="23428"/>
    <n v="7"/>
    <n v="11"/>
    <n v="3"/>
    <n v="3"/>
    <n v="80"/>
    <n v="0"/>
    <n v="19"/>
    <n v="3"/>
    <n v="1"/>
    <n v="0"/>
    <n v="0"/>
    <n v="0"/>
    <s v="Low"/>
    <x v="2"/>
  </r>
  <r>
    <s v="No"/>
    <s v="Travel_Rarely"/>
    <x v="2"/>
    <s v="Current Employees"/>
    <x v="1"/>
    <s v="Life Sciences"/>
    <x v="432"/>
    <n v="579"/>
    <x v="1"/>
    <x v="1"/>
    <x v="2"/>
    <s v="No"/>
    <s v="Y"/>
    <n v="3"/>
    <n v="34"/>
    <n v="1"/>
    <n v="1303"/>
    <n v="2"/>
    <s v="Master's Degree"/>
    <n v="1"/>
    <n v="4"/>
    <n v="62"/>
    <n v="2"/>
    <n v="1"/>
    <n v="3"/>
    <n v="2768"/>
    <n v="8416"/>
    <n v="3"/>
    <n v="12"/>
    <n v="3"/>
    <n v="3"/>
    <n v="80"/>
    <n v="1"/>
    <n v="14"/>
    <n v="3"/>
    <n v="7"/>
    <n v="3"/>
    <n v="5"/>
    <n v="7"/>
    <s v="Low"/>
    <x v="0"/>
  </r>
  <r>
    <s v="No"/>
    <s v="Travel_Rarely"/>
    <x v="1"/>
    <s v="Current Employees"/>
    <x v="0"/>
    <s v="Marketing"/>
    <x v="433"/>
    <n v="580"/>
    <x v="0"/>
    <x v="0"/>
    <x v="1"/>
    <s v="Yes"/>
    <s v="Y"/>
    <n v="3"/>
    <n v="46"/>
    <n v="1"/>
    <n v="1125"/>
    <n v="10"/>
    <s v="Bachelor's Degree"/>
    <n v="1"/>
    <n v="3"/>
    <n v="94"/>
    <n v="2"/>
    <n v="3"/>
    <n v="4"/>
    <n v="9071"/>
    <n v="11563"/>
    <n v="2"/>
    <n v="19"/>
    <n v="3"/>
    <n v="3"/>
    <n v="80"/>
    <n v="1"/>
    <n v="15"/>
    <n v="3"/>
    <n v="3"/>
    <n v="2"/>
    <n v="1"/>
    <n v="2"/>
    <s v="Medium"/>
    <x v="2"/>
  </r>
  <r>
    <s v="No"/>
    <s v="Travel_Rarely"/>
    <x v="2"/>
    <s v="Current Employees"/>
    <x v="1"/>
    <s v="Life Sciences"/>
    <x v="434"/>
    <n v="581"/>
    <x v="1"/>
    <x v="3"/>
    <x v="2"/>
    <s v="No"/>
    <s v="Y"/>
    <n v="6"/>
    <n v="31"/>
    <n v="1"/>
    <n v="1274"/>
    <n v="9"/>
    <s v="High School"/>
    <n v="1"/>
    <n v="3"/>
    <n v="33"/>
    <n v="3"/>
    <n v="3"/>
    <n v="2"/>
    <n v="10648"/>
    <n v="14394"/>
    <n v="1"/>
    <n v="25"/>
    <n v="4"/>
    <n v="4"/>
    <n v="80"/>
    <n v="1"/>
    <n v="13"/>
    <n v="4"/>
    <n v="13"/>
    <n v="8"/>
    <n v="0"/>
    <n v="8"/>
    <s v="Medium"/>
    <x v="0"/>
  </r>
  <r>
    <s v="Yes"/>
    <s v="Travel_Rarely"/>
    <x v="2"/>
    <s v="Ex-Employees"/>
    <x v="1"/>
    <s v="Medical"/>
    <x v="435"/>
    <n v="582"/>
    <x v="1"/>
    <x v="5"/>
    <x v="1"/>
    <s v="Yes"/>
    <s v="Y"/>
    <n v="2"/>
    <n v="33"/>
    <n v="0"/>
    <n v="1277"/>
    <n v="15"/>
    <s v="High School"/>
    <n v="1"/>
    <n v="2"/>
    <n v="56"/>
    <n v="3"/>
    <n v="3"/>
    <n v="3"/>
    <n v="13610"/>
    <n v="24619"/>
    <n v="7"/>
    <n v="12"/>
    <n v="3"/>
    <n v="4"/>
    <n v="80"/>
    <n v="0"/>
    <n v="15"/>
    <n v="4"/>
    <n v="7"/>
    <n v="6"/>
    <n v="7"/>
    <n v="7"/>
    <s v="Medium"/>
    <x v="2"/>
  </r>
  <r>
    <s v="Yes"/>
    <s v="Travel_Rarely"/>
    <x v="2"/>
    <s v="Ex-Employees"/>
    <x v="1"/>
    <s v="Medical"/>
    <x v="436"/>
    <n v="584"/>
    <x v="1"/>
    <x v="2"/>
    <x v="2"/>
    <s v="No"/>
    <s v="Y"/>
    <n v="2"/>
    <n v="33"/>
    <n v="0"/>
    <n v="587"/>
    <n v="10"/>
    <s v="High School"/>
    <n v="1"/>
    <n v="1"/>
    <n v="38"/>
    <n v="1"/>
    <n v="1"/>
    <n v="4"/>
    <n v="3408"/>
    <n v="6705"/>
    <n v="7"/>
    <n v="13"/>
    <n v="3"/>
    <n v="1"/>
    <n v="80"/>
    <n v="3"/>
    <n v="8"/>
    <n v="3"/>
    <n v="4"/>
    <n v="3"/>
    <n v="1"/>
    <n v="3"/>
    <s v="Low"/>
    <x v="0"/>
  </r>
  <r>
    <s v="No"/>
    <s v="Travel_Rarely"/>
    <x v="2"/>
    <s v="Current Employees"/>
    <x v="0"/>
    <s v="Marketing"/>
    <x v="437"/>
    <n v="585"/>
    <x v="1"/>
    <x v="6"/>
    <x v="0"/>
    <s v="No"/>
    <s v="Y"/>
    <n v="3"/>
    <n v="30"/>
    <n v="1"/>
    <n v="413"/>
    <n v="7"/>
    <s v="High School"/>
    <n v="1"/>
    <n v="4"/>
    <n v="57"/>
    <n v="3"/>
    <n v="1"/>
    <n v="2"/>
    <n v="2983"/>
    <n v="18398"/>
    <n v="0"/>
    <n v="14"/>
    <n v="3"/>
    <n v="1"/>
    <n v="80"/>
    <n v="0"/>
    <n v="4"/>
    <n v="3"/>
    <n v="3"/>
    <n v="2"/>
    <n v="1"/>
    <n v="2"/>
    <s v="Low"/>
    <x v="3"/>
  </r>
  <r>
    <s v="No"/>
    <s v="Travel_Rarely"/>
    <x v="0"/>
    <s v="Current Employees"/>
    <x v="1"/>
    <s v="Life Sciences"/>
    <x v="438"/>
    <n v="586"/>
    <x v="1"/>
    <x v="4"/>
    <x v="1"/>
    <s v="Yes"/>
    <s v="Y"/>
    <n v="2"/>
    <n v="35"/>
    <n v="1"/>
    <n v="1276"/>
    <n v="16"/>
    <s v="Bachelor's Degree"/>
    <n v="1"/>
    <n v="4"/>
    <n v="72"/>
    <n v="3"/>
    <n v="3"/>
    <n v="3"/>
    <n v="7632"/>
    <n v="14295"/>
    <n v="4"/>
    <n v="12"/>
    <n v="3"/>
    <n v="3"/>
    <n v="80"/>
    <n v="0"/>
    <n v="10"/>
    <n v="3"/>
    <n v="8"/>
    <n v="7"/>
    <n v="0"/>
    <n v="0"/>
    <s v="Medium"/>
    <x v="0"/>
  </r>
  <r>
    <s v="Yes"/>
    <s v="Travel_Frequently"/>
    <x v="2"/>
    <s v="Ex-Employees"/>
    <x v="1"/>
    <s v="Life Sciences"/>
    <x v="439"/>
    <n v="587"/>
    <x v="1"/>
    <x v="4"/>
    <x v="1"/>
    <s v="No"/>
    <s v="Y"/>
    <n v="2"/>
    <n v="31"/>
    <n v="0"/>
    <n v="534"/>
    <n v="20"/>
    <s v="Bachelor's Degree"/>
    <n v="1"/>
    <n v="1"/>
    <n v="66"/>
    <n v="3"/>
    <n v="3"/>
    <n v="3"/>
    <n v="9824"/>
    <n v="22908"/>
    <n v="3"/>
    <n v="12"/>
    <n v="3"/>
    <n v="1"/>
    <n v="80"/>
    <n v="0"/>
    <n v="12"/>
    <n v="3"/>
    <n v="1"/>
    <n v="0"/>
    <n v="0"/>
    <n v="0"/>
    <s v="Medium"/>
    <x v="0"/>
  </r>
  <r>
    <s v="Yes"/>
    <s v="Travel_Frequently"/>
    <x v="2"/>
    <s v="Ex-Employees"/>
    <x v="2"/>
    <s v="Human Resources"/>
    <x v="440"/>
    <n v="590"/>
    <x v="0"/>
    <x v="8"/>
    <x v="2"/>
    <s v="Yes"/>
    <s v="Y"/>
    <n v="2"/>
    <n v="34"/>
    <n v="0"/>
    <n v="988"/>
    <n v="23"/>
    <s v="Bachelor's Degree"/>
    <n v="1"/>
    <n v="2"/>
    <n v="43"/>
    <n v="3"/>
    <n v="3"/>
    <n v="1"/>
    <n v="9950"/>
    <n v="11533"/>
    <n v="9"/>
    <n v="15"/>
    <n v="3"/>
    <n v="3"/>
    <n v="80"/>
    <n v="3"/>
    <n v="11"/>
    <n v="3"/>
    <n v="3"/>
    <n v="2"/>
    <n v="0"/>
    <n v="2"/>
    <s v="Medium"/>
    <x v="0"/>
  </r>
  <r>
    <s v="No"/>
    <s v="Travel_Frequently"/>
    <x v="0"/>
    <s v="Current Employees"/>
    <x v="1"/>
    <s v="Other"/>
    <x v="441"/>
    <n v="591"/>
    <x v="1"/>
    <x v="2"/>
    <x v="1"/>
    <s v="No"/>
    <s v="Y"/>
    <n v="4"/>
    <n v="42"/>
    <n v="1"/>
    <n v="1474"/>
    <n v="5"/>
    <s v="Associates Degree"/>
    <n v="1"/>
    <n v="2"/>
    <n v="97"/>
    <n v="3"/>
    <n v="1"/>
    <n v="3"/>
    <n v="2093"/>
    <n v="9260"/>
    <n v="4"/>
    <n v="17"/>
    <n v="3"/>
    <n v="4"/>
    <n v="80"/>
    <n v="1"/>
    <n v="8"/>
    <n v="3"/>
    <n v="2"/>
    <n v="2"/>
    <n v="2"/>
    <n v="0"/>
    <s v="Low"/>
    <x v="0"/>
  </r>
  <r>
    <s v="No"/>
    <s v="Non-Travel"/>
    <x v="0"/>
    <s v="Current Employees"/>
    <x v="0"/>
    <s v="Medical"/>
    <x v="442"/>
    <n v="592"/>
    <x v="1"/>
    <x v="0"/>
    <x v="0"/>
    <s v="No"/>
    <s v="Y"/>
    <n v="3"/>
    <n v="36"/>
    <n v="1"/>
    <n v="635"/>
    <n v="10"/>
    <s v="Master's Degree"/>
    <n v="1"/>
    <n v="2"/>
    <n v="32"/>
    <n v="3"/>
    <n v="3"/>
    <n v="4"/>
    <n v="9980"/>
    <n v="15318"/>
    <n v="1"/>
    <n v="14"/>
    <n v="3"/>
    <n v="4"/>
    <n v="80"/>
    <n v="0"/>
    <n v="10"/>
    <n v="2"/>
    <n v="10"/>
    <n v="3"/>
    <n v="9"/>
    <n v="7"/>
    <s v="Medium"/>
    <x v="0"/>
  </r>
  <r>
    <s v="Yes"/>
    <s v="Travel_Frequently"/>
    <x v="4"/>
    <s v="Ex-Employees"/>
    <x v="1"/>
    <s v="Technical Degree"/>
    <x v="443"/>
    <n v="593"/>
    <x v="1"/>
    <x v="2"/>
    <x v="0"/>
    <s v="No"/>
    <s v="Y"/>
    <n v="3"/>
    <n v="22"/>
    <n v="0"/>
    <n v="1368"/>
    <n v="4"/>
    <s v="High School"/>
    <n v="1"/>
    <n v="3"/>
    <n v="99"/>
    <n v="2"/>
    <n v="1"/>
    <n v="3"/>
    <n v="3894"/>
    <n v="9129"/>
    <n v="5"/>
    <n v="16"/>
    <n v="3"/>
    <n v="3"/>
    <n v="80"/>
    <n v="0"/>
    <n v="4"/>
    <n v="3"/>
    <n v="2"/>
    <n v="2"/>
    <n v="1"/>
    <n v="2"/>
    <s v="Low"/>
    <x v="3"/>
  </r>
  <r>
    <s v="No"/>
    <s v="Travel_Rarely"/>
    <x v="1"/>
    <s v="Current Employees"/>
    <x v="0"/>
    <s v="Marketing"/>
    <x v="444"/>
    <n v="595"/>
    <x v="0"/>
    <x v="0"/>
    <x v="1"/>
    <s v="No"/>
    <s v="Y"/>
    <n v="2"/>
    <n v="48"/>
    <n v="1"/>
    <n v="163"/>
    <n v="2"/>
    <s v="Doctoral Degree"/>
    <n v="1"/>
    <n v="2"/>
    <n v="37"/>
    <n v="3"/>
    <n v="2"/>
    <n v="4"/>
    <n v="4051"/>
    <n v="19658"/>
    <n v="2"/>
    <n v="14"/>
    <n v="3"/>
    <n v="1"/>
    <n v="80"/>
    <n v="1"/>
    <n v="14"/>
    <n v="3"/>
    <n v="9"/>
    <n v="7"/>
    <n v="6"/>
    <n v="7"/>
    <s v="Low"/>
    <x v="0"/>
  </r>
  <r>
    <s v="No"/>
    <s v="Travel_Rarely"/>
    <x v="3"/>
    <s v="Current Employees"/>
    <x v="0"/>
    <s v="Life Sciences"/>
    <x v="445"/>
    <n v="597"/>
    <x v="0"/>
    <x v="5"/>
    <x v="0"/>
    <s v="No"/>
    <s v="Y"/>
    <n v="2"/>
    <n v="55"/>
    <n v="1"/>
    <n v="1117"/>
    <n v="18"/>
    <s v="Doctoral Degree"/>
    <n v="1"/>
    <n v="1"/>
    <n v="83"/>
    <n v="3"/>
    <n v="4"/>
    <n v="2"/>
    <n v="16835"/>
    <n v="9873"/>
    <n v="3"/>
    <n v="23"/>
    <n v="4"/>
    <n v="4"/>
    <n v="80"/>
    <n v="0"/>
    <n v="37"/>
    <n v="3"/>
    <n v="10"/>
    <n v="9"/>
    <n v="7"/>
    <n v="7"/>
    <s v="High"/>
    <x v="4"/>
  </r>
  <r>
    <s v="No"/>
    <s v="Non-Travel"/>
    <x v="0"/>
    <s v="Current Employees"/>
    <x v="0"/>
    <s v="Life Sciences"/>
    <x v="446"/>
    <n v="599"/>
    <x v="1"/>
    <x v="0"/>
    <x v="0"/>
    <s v="No"/>
    <s v="Y"/>
    <n v="3"/>
    <n v="41"/>
    <n v="1"/>
    <n v="267"/>
    <n v="10"/>
    <s v="Associates Degree"/>
    <n v="1"/>
    <n v="4"/>
    <n v="56"/>
    <n v="3"/>
    <n v="2"/>
    <n v="4"/>
    <n v="6230"/>
    <n v="13430"/>
    <n v="7"/>
    <n v="14"/>
    <n v="3"/>
    <n v="4"/>
    <n v="80"/>
    <n v="0"/>
    <n v="16"/>
    <n v="3"/>
    <n v="14"/>
    <n v="3"/>
    <n v="1"/>
    <n v="10"/>
    <s v="Medium"/>
    <x v="2"/>
  </r>
  <r>
    <s v="No"/>
    <s v="Travel_Rarely"/>
    <x v="0"/>
    <s v="Current Employees"/>
    <x v="0"/>
    <s v="Marketing"/>
    <x v="447"/>
    <n v="600"/>
    <x v="1"/>
    <x v="0"/>
    <x v="1"/>
    <s v="No"/>
    <s v="Y"/>
    <n v="2"/>
    <n v="35"/>
    <n v="1"/>
    <n v="619"/>
    <n v="1"/>
    <s v="Bachelor's Degree"/>
    <n v="1"/>
    <n v="2"/>
    <n v="85"/>
    <n v="3"/>
    <n v="2"/>
    <n v="3"/>
    <n v="4717"/>
    <n v="18659"/>
    <n v="9"/>
    <n v="11"/>
    <n v="3"/>
    <n v="3"/>
    <n v="80"/>
    <n v="0"/>
    <n v="15"/>
    <n v="3"/>
    <n v="11"/>
    <n v="9"/>
    <n v="6"/>
    <n v="9"/>
    <s v="Low"/>
    <x v="2"/>
  </r>
  <r>
    <s v="No"/>
    <s v="Travel_Rarely"/>
    <x v="0"/>
    <s v="Current Employees"/>
    <x v="1"/>
    <s v="Life Sciences"/>
    <x v="448"/>
    <n v="601"/>
    <x v="0"/>
    <x v="3"/>
    <x v="0"/>
    <s v="No"/>
    <s v="Y"/>
    <n v="3"/>
    <n v="40"/>
    <n v="1"/>
    <n v="302"/>
    <n v="6"/>
    <s v="Bachelor's Degree"/>
    <n v="1"/>
    <n v="2"/>
    <n v="75"/>
    <n v="3"/>
    <n v="4"/>
    <n v="3"/>
    <n v="13237"/>
    <n v="20364"/>
    <n v="7"/>
    <n v="15"/>
    <n v="3"/>
    <n v="3"/>
    <n v="80"/>
    <n v="0"/>
    <n v="22"/>
    <n v="3"/>
    <n v="20"/>
    <n v="6"/>
    <n v="5"/>
    <n v="13"/>
    <s v="Medium"/>
    <x v="2"/>
  </r>
  <r>
    <s v="No"/>
    <s v="Travel_Frequently"/>
    <x v="0"/>
    <s v="Current Employees"/>
    <x v="1"/>
    <s v="Life Sciences"/>
    <x v="449"/>
    <n v="602"/>
    <x v="0"/>
    <x v="2"/>
    <x v="1"/>
    <s v="No"/>
    <s v="Y"/>
    <n v="3"/>
    <n v="39"/>
    <n v="1"/>
    <n v="443"/>
    <n v="8"/>
    <s v="High School"/>
    <n v="1"/>
    <n v="3"/>
    <n v="48"/>
    <n v="3"/>
    <n v="1"/>
    <n v="3"/>
    <n v="3755"/>
    <n v="17872"/>
    <n v="1"/>
    <n v="11"/>
    <n v="3"/>
    <n v="1"/>
    <n v="80"/>
    <n v="1"/>
    <n v="8"/>
    <n v="3"/>
    <n v="8"/>
    <n v="3"/>
    <n v="0"/>
    <n v="7"/>
    <s v="Low"/>
    <x v="0"/>
  </r>
  <r>
    <s v="No"/>
    <s v="Travel_Rarely"/>
    <x v="2"/>
    <s v="Current Employees"/>
    <x v="0"/>
    <s v="Life Sciences"/>
    <x v="450"/>
    <n v="604"/>
    <x v="1"/>
    <x v="0"/>
    <x v="0"/>
    <s v="Yes"/>
    <s v="Y"/>
    <n v="2"/>
    <n v="31"/>
    <n v="1"/>
    <n v="828"/>
    <n v="2"/>
    <s v="High School"/>
    <n v="1"/>
    <n v="2"/>
    <n v="77"/>
    <n v="3"/>
    <n v="2"/>
    <n v="4"/>
    <n v="6582"/>
    <n v="8346"/>
    <n v="4"/>
    <n v="13"/>
    <n v="3"/>
    <n v="3"/>
    <n v="80"/>
    <n v="0"/>
    <n v="10"/>
    <n v="4"/>
    <n v="6"/>
    <n v="5"/>
    <n v="0"/>
    <n v="5"/>
    <s v="Medium"/>
    <x v="0"/>
  </r>
  <r>
    <s v="No"/>
    <s v="Travel_Rarely"/>
    <x v="0"/>
    <s v="Current Employees"/>
    <x v="1"/>
    <s v="Medical"/>
    <x v="451"/>
    <n v="605"/>
    <x v="1"/>
    <x v="3"/>
    <x v="1"/>
    <s v="Yes"/>
    <s v="Y"/>
    <n v="5"/>
    <n v="42"/>
    <n v="1"/>
    <n v="319"/>
    <n v="24"/>
    <s v="Bachelor's Degree"/>
    <n v="1"/>
    <n v="4"/>
    <n v="56"/>
    <n v="3"/>
    <n v="3"/>
    <n v="1"/>
    <n v="7406"/>
    <n v="6950"/>
    <n v="1"/>
    <n v="21"/>
    <n v="4"/>
    <n v="4"/>
    <n v="80"/>
    <n v="1"/>
    <n v="10"/>
    <n v="2"/>
    <n v="10"/>
    <n v="9"/>
    <n v="5"/>
    <n v="8"/>
    <s v="Medium"/>
    <x v="0"/>
  </r>
  <r>
    <s v="No"/>
    <s v="Travel_Rarely"/>
    <x v="1"/>
    <s v="Current Employees"/>
    <x v="0"/>
    <s v="Other"/>
    <x v="452"/>
    <n v="606"/>
    <x v="1"/>
    <x v="0"/>
    <x v="1"/>
    <s v="No"/>
    <s v="Y"/>
    <n v="3"/>
    <n v="45"/>
    <n v="1"/>
    <n v="561"/>
    <n v="2"/>
    <s v="Bachelor's Degree"/>
    <n v="1"/>
    <n v="4"/>
    <n v="61"/>
    <n v="3"/>
    <n v="2"/>
    <n v="2"/>
    <n v="4805"/>
    <n v="16177"/>
    <n v="0"/>
    <n v="19"/>
    <n v="3"/>
    <n v="2"/>
    <n v="80"/>
    <n v="1"/>
    <n v="9"/>
    <n v="4"/>
    <n v="8"/>
    <n v="7"/>
    <n v="3"/>
    <n v="7"/>
    <s v="Low"/>
    <x v="0"/>
  </r>
  <r>
    <s v="Yes"/>
    <s v="Travel_Frequently"/>
    <x v="2"/>
    <s v="Ex-Employees"/>
    <x v="2"/>
    <s v="Life Sciences"/>
    <x v="453"/>
    <n v="608"/>
    <x v="0"/>
    <x v="8"/>
    <x v="2"/>
    <s v="Yes"/>
    <s v="Y"/>
    <n v="2"/>
    <n v="26"/>
    <n v="0"/>
    <n v="426"/>
    <n v="17"/>
    <s v="Master's Degree"/>
    <n v="1"/>
    <n v="2"/>
    <n v="58"/>
    <n v="3"/>
    <n v="1"/>
    <n v="3"/>
    <n v="2741"/>
    <n v="22808"/>
    <n v="0"/>
    <n v="11"/>
    <n v="3"/>
    <n v="2"/>
    <n v="80"/>
    <n v="1"/>
    <n v="8"/>
    <n v="2"/>
    <n v="7"/>
    <n v="7"/>
    <n v="1"/>
    <n v="0"/>
    <s v="Low"/>
    <x v="0"/>
  </r>
  <r>
    <s v="No"/>
    <s v="Travel_Rarely"/>
    <x v="2"/>
    <s v="Current Employees"/>
    <x v="1"/>
    <s v="Technical Degree"/>
    <x v="454"/>
    <n v="611"/>
    <x v="1"/>
    <x v="3"/>
    <x v="2"/>
    <s v="No"/>
    <s v="Y"/>
    <n v="2"/>
    <n v="29"/>
    <n v="1"/>
    <n v="232"/>
    <n v="19"/>
    <s v="Bachelor's Degree"/>
    <n v="1"/>
    <n v="4"/>
    <n v="34"/>
    <n v="3"/>
    <n v="2"/>
    <n v="4"/>
    <n v="4262"/>
    <n v="22645"/>
    <n v="4"/>
    <n v="12"/>
    <n v="3"/>
    <n v="2"/>
    <n v="80"/>
    <n v="2"/>
    <n v="8"/>
    <n v="4"/>
    <n v="3"/>
    <n v="2"/>
    <n v="1"/>
    <n v="2"/>
    <s v="Low"/>
    <x v="0"/>
  </r>
  <r>
    <s v="No"/>
    <s v="Travel_Rarely"/>
    <x v="2"/>
    <s v="Current Employees"/>
    <x v="1"/>
    <s v="Medical"/>
    <x v="455"/>
    <n v="612"/>
    <x v="0"/>
    <x v="7"/>
    <x v="2"/>
    <s v="No"/>
    <s v="Y"/>
    <n v="2"/>
    <n v="33"/>
    <n v="1"/>
    <n v="922"/>
    <n v="1"/>
    <s v="Doctoral Degree"/>
    <n v="1"/>
    <n v="1"/>
    <n v="95"/>
    <n v="4"/>
    <n v="4"/>
    <n v="3"/>
    <n v="16184"/>
    <n v="22578"/>
    <n v="4"/>
    <n v="19"/>
    <n v="3"/>
    <n v="3"/>
    <n v="80"/>
    <n v="1"/>
    <n v="10"/>
    <n v="3"/>
    <n v="6"/>
    <n v="1"/>
    <n v="0"/>
    <n v="5"/>
    <s v="High"/>
    <x v="0"/>
  </r>
  <r>
    <s v="No"/>
    <s v="Travel_Rarely"/>
    <x v="2"/>
    <s v="Current Employees"/>
    <x v="0"/>
    <s v="Life Sciences"/>
    <x v="456"/>
    <n v="613"/>
    <x v="1"/>
    <x v="5"/>
    <x v="2"/>
    <s v="No"/>
    <s v="Y"/>
    <n v="3"/>
    <n v="31"/>
    <n v="1"/>
    <n v="688"/>
    <n v="7"/>
    <s v="Bachelor's Degree"/>
    <n v="1"/>
    <n v="3"/>
    <n v="44"/>
    <n v="2"/>
    <n v="3"/>
    <n v="4"/>
    <n v="11557"/>
    <n v="25291"/>
    <n v="9"/>
    <n v="21"/>
    <n v="4"/>
    <n v="3"/>
    <n v="80"/>
    <n v="1"/>
    <n v="10"/>
    <n v="2"/>
    <n v="5"/>
    <n v="4"/>
    <n v="0"/>
    <n v="1"/>
    <s v="Medium"/>
    <x v="0"/>
  </r>
  <r>
    <s v="Yes"/>
    <s v="Travel_Frequently"/>
    <x v="4"/>
    <s v="Ex-Employees"/>
    <x v="0"/>
    <s v="Marketing"/>
    <x v="457"/>
    <n v="614"/>
    <x v="1"/>
    <x v="6"/>
    <x v="0"/>
    <s v="Yes"/>
    <s v="Y"/>
    <n v="3"/>
    <n v="18"/>
    <n v="0"/>
    <n v="1306"/>
    <n v="5"/>
    <s v="Bachelor's Degree"/>
    <n v="1"/>
    <n v="2"/>
    <n v="69"/>
    <n v="3"/>
    <n v="1"/>
    <n v="2"/>
    <n v="1878"/>
    <n v="8059"/>
    <n v="1"/>
    <n v="14"/>
    <n v="3"/>
    <n v="4"/>
    <n v="80"/>
    <n v="0"/>
    <n v="0"/>
    <n v="3"/>
    <n v="0"/>
    <n v="0"/>
    <n v="0"/>
    <n v="0"/>
    <s v="Low"/>
    <x v="1"/>
  </r>
  <r>
    <s v="No"/>
    <s v="Non-Travel"/>
    <x v="0"/>
    <s v="Current Employees"/>
    <x v="0"/>
    <s v="Other"/>
    <x v="458"/>
    <n v="615"/>
    <x v="1"/>
    <x v="0"/>
    <x v="2"/>
    <s v="No"/>
    <s v="Y"/>
    <n v="2"/>
    <n v="40"/>
    <n v="1"/>
    <n v="1094"/>
    <n v="28"/>
    <s v="Bachelor's Degree"/>
    <n v="1"/>
    <n v="3"/>
    <n v="58"/>
    <n v="1"/>
    <n v="3"/>
    <n v="1"/>
    <n v="10932"/>
    <n v="11373"/>
    <n v="3"/>
    <n v="15"/>
    <n v="3"/>
    <n v="3"/>
    <n v="80"/>
    <n v="1"/>
    <n v="20"/>
    <n v="3"/>
    <n v="1"/>
    <n v="0"/>
    <n v="0"/>
    <n v="1"/>
    <s v="Medium"/>
    <x v="2"/>
  </r>
  <r>
    <s v="No"/>
    <s v="Non-Travel"/>
    <x v="0"/>
    <s v="Current Employees"/>
    <x v="1"/>
    <s v="Other"/>
    <x v="459"/>
    <n v="616"/>
    <x v="0"/>
    <x v="4"/>
    <x v="0"/>
    <s v="Yes"/>
    <s v="Y"/>
    <n v="3"/>
    <n v="41"/>
    <n v="1"/>
    <n v="509"/>
    <n v="2"/>
    <s v="Master's Degree"/>
    <n v="1"/>
    <n v="1"/>
    <n v="62"/>
    <n v="2"/>
    <n v="2"/>
    <n v="3"/>
    <n v="6811"/>
    <n v="2112"/>
    <n v="2"/>
    <n v="17"/>
    <n v="3"/>
    <n v="1"/>
    <n v="80"/>
    <n v="0"/>
    <n v="10"/>
    <n v="3"/>
    <n v="8"/>
    <n v="7"/>
    <n v="0"/>
    <n v="7"/>
    <s v="Medium"/>
    <x v="0"/>
  </r>
  <r>
    <s v="No"/>
    <s v="Travel_Rarely"/>
    <x v="2"/>
    <s v="Current Employees"/>
    <x v="0"/>
    <s v="Medical"/>
    <x v="460"/>
    <n v="618"/>
    <x v="1"/>
    <x v="0"/>
    <x v="2"/>
    <s v="No"/>
    <s v="Y"/>
    <n v="5"/>
    <n v="26"/>
    <n v="1"/>
    <n v="775"/>
    <n v="29"/>
    <s v="Associates Degree"/>
    <n v="1"/>
    <n v="1"/>
    <n v="45"/>
    <n v="3"/>
    <n v="2"/>
    <n v="3"/>
    <n v="4306"/>
    <n v="4267"/>
    <n v="5"/>
    <n v="12"/>
    <n v="3"/>
    <n v="1"/>
    <n v="80"/>
    <n v="2"/>
    <n v="8"/>
    <n v="3"/>
    <n v="0"/>
    <n v="0"/>
    <n v="0"/>
    <n v="0"/>
    <s v="Low"/>
    <x v="0"/>
  </r>
  <r>
    <s v="No"/>
    <s v="Travel_Rarely"/>
    <x v="0"/>
    <s v="Current Employees"/>
    <x v="0"/>
    <s v="Medical"/>
    <x v="461"/>
    <n v="620"/>
    <x v="0"/>
    <x v="0"/>
    <x v="0"/>
    <s v="No"/>
    <s v="Y"/>
    <n v="3"/>
    <n v="35"/>
    <n v="1"/>
    <n v="195"/>
    <n v="1"/>
    <s v="Bachelor's Degree"/>
    <n v="1"/>
    <n v="1"/>
    <n v="80"/>
    <n v="3"/>
    <n v="2"/>
    <n v="3"/>
    <n v="4859"/>
    <n v="6698"/>
    <n v="1"/>
    <n v="16"/>
    <n v="3"/>
    <n v="4"/>
    <n v="80"/>
    <n v="0"/>
    <n v="5"/>
    <n v="3"/>
    <n v="5"/>
    <n v="4"/>
    <n v="0"/>
    <n v="3"/>
    <s v="Low"/>
    <x v="0"/>
  </r>
  <r>
    <s v="No"/>
    <s v="Travel_Rarely"/>
    <x v="2"/>
    <s v="Current Employees"/>
    <x v="0"/>
    <s v="Life Sciences"/>
    <x v="462"/>
    <n v="621"/>
    <x v="1"/>
    <x v="0"/>
    <x v="0"/>
    <s v="No"/>
    <s v="Y"/>
    <n v="3"/>
    <n v="34"/>
    <n v="1"/>
    <n v="258"/>
    <n v="21"/>
    <s v="Master's Degree"/>
    <n v="1"/>
    <n v="4"/>
    <n v="74"/>
    <n v="4"/>
    <n v="2"/>
    <n v="4"/>
    <n v="5337"/>
    <n v="19921"/>
    <n v="1"/>
    <n v="12"/>
    <n v="3"/>
    <n v="4"/>
    <n v="80"/>
    <n v="0"/>
    <n v="10"/>
    <n v="3"/>
    <n v="10"/>
    <n v="7"/>
    <n v="5"/>
    <n v="7"/>
    <s v="Low"/>
    <x v="0"/>
  </r>
  <r>
    <s v="Yes"/>
    <s v="Travel_Rarely"/>
    <x v="2"/>
    <s v="Ex-Employees"/>
    <x v="1"/>
    <s v="Technical Degree"/>
    <x v="463"/>
    <n v="622"/>
    <x v="1"/>
    <x v="2"/>
    <x v="0"/>
    <s v="Yes"/>
    <s v="Y"/>
    <n v="3"/>
    <n v="26"/>
    <n v="0"/>
    <n v="471"/>
    <n v="24"/>
    <s v="Bachelor's Degree"/>
    <n v="1"/>
    <n v="3"/>
    <n v="66"/>
    <n v="1"/>
    <n v="1"/>
    <n v="4"/>
    <n v="2340"/>
    <n v="23213"/>
    <n v="1"/>
    <n v="18"/>
    <n v="3"/>
    <n v="2"/>
    <n v="80"/>
    <n v="0"/>
    <n v="1"/>
    <n v="1"/>
    <n v="1"/>
    <n v="0"/>
    <n v="0"/>
    <n v="0"/>
    <s v="Low"/>
    <x v="1"/>
  </r>
  <r>
    <s v="No"/>
    <s v="Travel_Rarely"/>
    <x v="0"/>
    <s v="Current Employees"/>
    <x v="1"/>
    <s v="Technical Degree"/>
    <x v="464"/>
    <n v="623"/>
    <x v="0"/>
    <x v="3"/>
    <x v="0"/>
    <s v="No"/>
    <s v="Y"/>
    <n v="3"/>
    <n v="37"/>
    <n v="1"/>
    <n v="799"/>
    <n v="1"/>
    <s v="Bachelor's Degree"/>
    <n v="1"/>
    <n v="2"/>
    <n v="59"/>
    <n v="3"/>
    <n v="3"/>
    <n v="4"/>
    <n v="7491"/>
    <n v="23848"/>
    <n v="4"/>
    <n v="17"/>
    <n v="3"/>
    <n v="4"/>
    <n v="80"/>
    <n v="0"/>
    <n v="12"/>
    <n v="4"/>
    <n v="6"/>
    <n v="5"/>
    <n v="1"/>
    <n v="2"/>
    <s v="Medium"/>
    <x v="0"/>
  </r>
  <r>
    <s v="No"/>
    <s v="Travel_Frequently"/>
    <x v="1"/>
    <s v="Current Employees"/>
    <x v="1"/>
    <s v="Medical"/>
    <x v="465"/>
    <n v="624"/>
    <x v="0"/>
    <x v="4"/>
    <x v="1"/>
    <s v="No"/>
    <s v="Y"/>
    <n v="3"/>
    <n v="46"/>
    <n v="1"/>
    <n v="1034"/>
    <n v="18"/>
    <s v="High School"/>
    <n v="1"/>
    <n v="1"/>
    <n v="86"/>
    <n v="3"/>
    <n v="3"/>
    <n v="3"/>
    <n v="10527"/>
    <n v="8984"/>
    <n v="5"/>
    <n v="11"/>
    <n v="3"/>
    <n v="4"/>
    <n v="80"/>
    <n v="0"/>
    <n v="28"/>
    <n v="2"/>
    <n v="2"/>
    <n v="2"/>
    <n v="1"/>
    <n v="2"/>
    <s v="Medium"/>
    <x v="4"/>
  </r>
  <r>
    <s v="No"/>
    <s v="Travel_Rarely"/>
    <x v="0"/>
    <s v="Current Employees"/>
    <x v="0"/>
    <s v="Life Sciences"/>
    <x v="466"/>
    <n v="625"/>
    <x v="0"/>
    <x v="5"/>
    <x v="1"/>
    <s v="No"/>
    <s v="Y"/>
    <n v="2"/>
    <n v="41"/>
    <n v="1"/>
    <n v="1276"/>
    <n v="2"/>
    <s v="Doctoral Degree"/>
    <n v="1"/>
    <n v="2"/>
    <n v="91"/>
    <n v="3"/>
    <n v="4"/>
    <n v="1"/>
    <n v="16595"/>
    <n v="5626"/>
    <n v="7"/>
    <n v="16"/>
    <n v="3"/>
    <n v="2"/>
    <n v="80"/>
    <n v="1"/>
    <n v="22"/>
    <n v="3"/>
    <n v="18"/>
    <n v="16"/>
    <n v="11"/>
    <n v="8"/>
    <s v="High"/>
    <x v="2"/>
  </r>
  <r>
    <s v="No"/>
    <s v="Non-Travel"/>
    <x v="0"/>
    <s v="Current Employees"/>
    <x v="0"/>
    <s v="Medical"/>
    <x v="467"/>
    <n v="626"/>
    <x v="1"/>
    <x v="0"/>
    <x v="2"/>
    <s v="No"/>
    <s v="Y"/>
    <n v="6"/>
    <n v="37"/>
    <n v="1"/>
    <n v="142"/>
    <n v="9"/>
    <s v="Master's Degree"/>
    <n v="1"/>
    <n v="1"/>
    <n v="69"/>
    <n v="3"/>
    <n v="3"/>
    <n v="2"/>
    <n v="8834"/>
    <n v="24666"/>
    <n v="1"/>
    <n v="13"/>
    <n v="3"/>
    <n v="4"/>
    <n v="80"/>
    <n v="1"/>
    <n v="9"/>
    <n v="3"/>
    <n v="9"/>
    <n v="5"/>
    <n v="7"/>
    <n v="7"/>
    <s v="Medium"/>
    <x v="0"/>
  </r>
  <r>
    <s v="No"/>
    <s v="Travel_Rarely"/>
    <x v="1"/>
    <s v="Current Employees"/>
    <x v="1"/>
    <s v="Technical Degree"/>
    <x v="468"/>
    <n v="630"/>
    <x v="1"/>
    <x v="1"/>
    <x v="2"/>
    <s v="Yes"/>
    <s v="Y"/>
    <n v="3"/>
    <n v="52"/>
    <n v="1"/>
    <n v="956"/>
    <n v="6"/>
    <s v="Associates Degree"/>
    <n v="1"/>
    <n v="4"/>
    <n v="78"/>
    <n v="3"/>
    <n v="2"/>
    <n v="1"/>
    <n v="5577"/>
    <n v="22087"/>
    <n v="3"/>
    <n v="12"/>
    <n v="3"/>
    <n v="2"/>
    <n v="80"/>
    <n v="2"/>
    <n v="18"/>
    <n v="3"/>
    <n v="10"/>
    <n v="9"/>
    <n v="6"/>
    <n v="9"/>
    <s v="Low"/>
    <x v="2"/>
  </r>
  <r>
    <s v="Yes"/>
    <s v="Non-Travel"/>
    <x v="2"/>
    <s v="Ex-Employees"/>
    <x v="0"/>
    <s v="Other"/>
    <x v="469"/>
    <n v="631"/>
    <x v="1"/>
    <x v="0"/>
    <x v="1"/>
    <s v="No"/>
    <s v="Y"/>
    <n v="2"/>
    <n v="32"/>
    <n v="0"/>
    <n v="1474"/>
    <n v="11"/>
    <s v="Master's Degree"/>
    <n v="1"/>
    <n v="4"/>
    <n v="60"/>
    <n v="4"/>
    <n v="2"/>
    <n v="3"/>
    <n v="4707"/>
    <n v="23914"/>
    <n v="8"/>
    <n v="12"/>
    <n v="3"/>
    <n v="4"/>
    <n v="80"/>
    <n v="0"/>
    <n v="6"/>
    <n v="3"/>
    <n v="4"/>
    <n v="2"/>
    <n v="1"/>
    <n v="2"/>
    <s v="Low"/>
    <x v="0"/>
  </r>
  <r>
    <s v="No"/>
    <s v="Travel_Frequently"/>
    <x v="4"/>
    <s v="Current Employees"/>
    <x v="0"/>
    <s v="Medical"/>
    <x v="470"/>
    <n v="632"/>
    <x v="1"/>
    <x v="6"/>
    <x v="1"/>
    <s v="No"/>
    <s v="Y"/>
    <n v="3"/>
    <n v="24"/>
    <n v="1"/>
    <n v="535"/>
    <n v="24"/>
    <s v="Bachelor's Degree"/>
    <n v="1"/>
    <n v="4"/>
    <n v="38"/>
    <n v="3"/>
    <n v="1"/>
    <n v="4"/>
    <n v="2400"/>
    <n v="5530"/>
    <n v="0"/>
    <n v="13"/>
    <n v="3"/>
    <n v="3"/>
    <n v="80"/>
    <n v="2"/>
    <n v="3"/>
    <n v="3"/>
    <n v="2"/>
    <n v="2"/>
    <n v="2"/>
    <n v="1"/>
    <s v="Low"/>
    <x v="3"/>
  </r>
  <r>
    <s v="No"/>
    <s v="Travel_Rarely"/>
    <x v="0"/>
    <s v="Current Employees"/>
    <x v="1"/>
    <s v="Medical"/>
    <x v="471"/>
    <n v="634"/>
    <x v="0"/>
    <x v="4"/>
    <x v="1"/>
    <s v="No"/>
    <s v="Y"/>
    <n v="4"/>
    <n v="38"/>
    <n v="1"/>
    <n v="1495"/>
    <n v="10"/>
    <s v="Bachelor's Degree"/>
    <n v="1"/>
    <n v="3"/>
    <n v="76"/>
    <n v="3"/>
    <n v="2"/>
    <n v="3"/>
    <n v="9824"/>
    <n v="22174"/>
    <n v="3"/>
    <n v="19"/>
    <n v="3"/>
    <n v="3"/>
    <n v="80"/>
    <n v="1"/>
    <n v="18"/>
    <n v="3"/>
    <n v="1"/>
    <n v="0"/>
    <n v="0"/>
    <n v="0"/>
    <s v="Medium"/>
    <x v="2"/>
  </r>
  <r>
    <s v="No"/>
    <s v="Travel_Rarely"/>
    <x v="0"/>
    <s v="Current Employees"/>
    <x v="1"/>
    <s v="Life Sciences"/>
    <x v="472"/>
    <n v="635"/>
    <x v="0"/>
    <x v="3"/>
    <x v="1"/>
    <s v="No"/>
    <s v="Y"/>
    <n v="2"/>
    <n v="37"/>
    <n v="1"/>
    <n v="446"/>
    <n v="1"/>
    <s v="Master's Degree"/>
    <n v="1"/>
    <n v="2"/>
    <n v="65"/>
    <n v="3"/>
    <n v="2"/>
    <n v="2"/>
    <n v="6447"/>
    <n v="15701"/>
    <n v="6"/>
    <n v="12"/>
    <n v="3"/>
    <n v="2"/>
    <n v="80"/>
    <n v="1"/>
    <n v="8"/>
    <n v="2"/>
    <n v="6"/>
    <n v="5"/>
    <n v="4"/>
    <n v="3"/>
    <s v="Medium"/>
    <x v="0"/>
  </r>
  <r>
    <s v="No"/>
    <s v="Travel_Rarely"/>
    <x v="1"/>
    <s v="Current Employees"/>
    <x v="1"/>
    <s v="Life Sciences"/>
    <x v="473"/>
    <n v="638"/>
    <x v="1"/>
    <x v="7"/>
    <x v="2"/>
    <s v="Yes"/>
    <s v="Y"/>
    <n v="5"/>
    <n v="49"/>
    <n v="1"/>
    <n v="1245"/>
    <n v="18"/>
    <s v="Master's Degree"/>
    <n v="1"/>
    <n v="4"/>
    <n v="58"/>
    <n v="2"/>
    <n v="5"/>
    <n v="3"/>
    <n v="19502"/>
    <n v="2125"/>
    <n v="1"/>
    <n v="17"/>
    <n v="3"/>
    <n v="3"/>
    <n v="80"/>
    <n v="1"/>
    <n v="31"/>
    <n v="3"/>
    <n v="31"/>
    <n v="9"/>
    <n v="0"/>
    <n v="9"/>
    <s v="High"/>
    <x v="4"/>
  </r>
  <r>
    <s v="No"/>
    <s v="Travel_Rarely"/>
    <x v="4"/>
    <s v="Current Employees"/>
    <x v="1"/>
    <s v="Medical"/>
    <x v="474"/>
    <n v="639"/>
    <x v="1"/>
    <x v="1"/>
    <x v="1"/>
    <s v="Yes"/>
    <s v="Y"/>
    <n v="3"/>
    <n v="24"/>
    <n v="1"/>
    <n v="691"/>
    <n v="23"/>
    <s v="Bachelor's Degree"/>
    <n v="1"/>
    <n v="2"/>
    <n v="89"/>
    <n v="4"/>
    <n v="1"/>
    <n v="4"/>
    <n v="2725"/>
    <n v="21630"/>
    <n v="1"/>
    <n v="11"/>
    <n v="3"/>
    <n v="2"/>
    <n v="80"/>
    <n v="2"/>
    <n v="6"/>
    <n v="3"/>
    <n v="6"/>
    <n v="5"/>
    <n v="1"/>
    <n v="4"/>
    <s v="Low"/>
    <x v="0"/>
  </r>
  <r>
    <s v="No"/>
    <s v="Travel_Rarely"/>
    <x v="2"/>
    <s v="Current Employees"/>
    <x v="0"/>
    <s v="Marketing"/>
    <x v="475"/>
    <n v="641"/>
    <x v="1"/>
    <x v="0"/>
    <x v="1"/>
    <s v="No"/>
    <s v="Y"/>
    <n v="5"/>
    <n v="26"/>
    <n v="1"/>
    <n v="703"/>
    <n v="28"/>
    <s v="Associates Degree"/>
    <n v="1"/>
    <n v="1"/>
    <n v="66"/>
    <n v="3"/>
    <n v="2"/>
    <n v="2"/>
    <n v="6272"/>
    <n v="7428"/>
    <n v="1"/>
    <n v="20"/>
    <n v="4"/>
    <n v="4"/>
    <n v="80"/>
    <n v="2"/>
    <n v="6"/>
    <n v="4"/>
    <n v="5"/>
    <n v="3"/>
    <n v="1"/>
    <n v="4"/>
    <s v="Medium"/>
    <x v="0"/>
  </r>
  <r>
    <s v="No"/>
    <s v="Travel_Rarely"/>
    <x v="4"/>
    <s v="Current Employees"/>
    <x v="1"/>
    <s v="Other"/>
    <x v="476"/>
    <n v="643"/>
    <x v="1"/>
    <x v="2"/>
    <x v="1"/>
    <s v="No"/>
    <s v="Y"/>
    <n v="2"/>
    <n v="24"/>
    <n v="1"/>
    <n v="823"/>
    <n v="17"/>
    <s v="Associates Degree"/>
    <n v="1"/>
    <n v="4"/>
    <n v="94"/>
    <n v="2"/>
    <n v="1"/>
    <n v="2"/>
    <n v="2127"/>
    <n v="9100"/>
    <n v="1"/>
    <n v="21"/>
    <n v="4"/>
    <n v="4"/>
    <n v="80"/>
    <n v="1"/>
    <n v="1"/>
    <n v="3"/>
    <n v="1"/>
    <n v="0"/>
    <n v="0"/>
    <n v="0"/>
    <s v="Low"/>
    <x v="1"/>
  </r>
  <r>
    <s v="No"/>
    <s v="Travel_Frequently"/>
    <x v="1"/>
    <s v="Current Employees"/>
    <x v="2"/>
    <s v="Medical"/>
    <x v="477"/>
    <n v="644"/>
    <x v="1"/>
    <x v="5"/>
    <x v="1"/>
    <s v="No"/>
    <s v="Y"/>
    <n v="2"/>
    <n v="50"/>
    <n v="1"/>
    <n v="1246"/>
    <n v="3"/>
    <s v="Bachelor's Degree"/>
    <n v="1"/>
    <n v="1"/>
    <n v="99"/>
    <n v="3"/>
    <n v="5"/>
    <n v="2"/>
    <n v="18200"/>
    <n v="7999"/>
    <n v="1"/>
    <n v="11"/>
    <n v="3"/>
    <n v="3"/>
    <n v="80"/>
    <n v="1"/>
    <n v="32"/>
    <n v="3"/>
    <n v="32"/>
    <n v="5"/>
    <n v="10"/>
    <n v="7"/>
    <s v="High"/>
    <x v="4"/>
  </r>
  <r>
    <s v="No"/>
    <s v="Travel_Rarely"/>
    <x v="2"/>
    <s v="Current Employees"/>
    <x v="0"/>
    <s v="Medical"/>
    <x v="478"/>
    <n v="645"/>
    <x v="1"/>
    <x v="6"/>
    <x v="1"/>
    <s v="No"/>
    <s v="Y"/>
    <n v="1"/>
    <n v="25"/>
    <n v="1"/>
    <n v="622"/>
    <n v="13"/>
    <s v="High School"/>
    <n v="1"/>
    <n v="2"/>
    <n v="40"/>
    <n v="3"/>
    <n v="1"/>
    <n v="3"/>
    <n v="2096"/>
    <n v="26376"/>
    <n v="1"/>
    <n v="11"/>
    <n v="3"/>
    <n v="3"/>
    <n v="80"/>
    <n v="0"/>
    <n v="7"/>
    <n v="3"/>
    <n v="7"/>
    <n v="4"/>
    <n v="0"/>
    <n v="6"/>
    <s v="Low"/>
    <x v="0"/>
  </r>
  <r>
    <s v="Yes"/>
    <s v="Travel_Frequently"/>
    <x v="4"/>
    <s v="Ex-Employees"/>
    <x v="1"/>
    <s v="Life Sciences"/>
    <x v="479"/>
    <n v="647"/>
    <x v="0"/>
    <x v="2"/>
    <x v="1"/>
    <s v="Yes"/>
    <s v="Y"/>
    <n v="4"/>
    <n v="24"/>
    <n v="0"/>
    <n v="1287"/>
    <n v="7"/>
    <s v="Bachelor's Degree"/>
    <n v="1"/>
    <n v="1"/>
    <n v="55"/>
    <n v="3"/>
    <n v="1"/>
    <n v="3"/>
    <n v="2886"/>
    <n v="14168"/>
    <n v="1"/>
    <n v="16"/>
    <n v="3"/>
    <n v="4"/>
    <n v="80"/>
    <n v="1"/>
    <n v="6"/>
    <n v="3"/>
    <n v="6"/>
    <n v="3"/>
    <n v="1"/>
    <n v="2"/>
    <s v="Low"/>
    <x v="0"/>
  </r>
  <r>
    <s v="Yes"/>
    <s v="Travel_Frequently"/>
    <x v="2"/>
    <s v="Ex-Employees"/>
    <x v="0"/>
    <s v="Life Sciences"/>
    <x v="480"/>
    <n v="648"/>
    <x v="1"/>
    <x v="6"/>
    <x v="1"/>
    <s v="No"/>
    <s v="Y"/>
    <n v="2"/>
    <n v="30"/>
    <n v="0"/>
    <n v="448"/>
    <n v="12"/>
    <s v="Master's Degree"/>
    <n v="1"/>
    <n v="2"/>
    <n v="74"/>
    <n v="2"/>
    <n v="1"/>
    <n v="1"/>
    <n v="2033"/>
    <n v="14470"/>
    <n v="1"/>
    <n v="18"/>
    <n v="3"/>
    <n v="3"/>
    <n v="80"/>
    <n v="1"/>
    <n v="1"/>
    <n v="4"/>
    <n v="1"/>
    <n v="0"/>
    <n v="0"/>
    <n v="0"/>
    <s v="Low"/>
    <x v="1"/>
  </r>
  <r>
    <s v="No"/>
    <s v="Travel_Rarely"/>
    <x v="2"/>
    <s v="Current Employees"/>
    <x v="1"/>
    <s v="Life Sciences"/>
    <x v="481"/>
    <n v="649"/>
    <x v="1"/>
    <x v="1"/>
    <x v="1"/>
    <s v="Yes"/>
    <s v="Y"/>
    <n v="3"/>
    <n v="34"/>
    <n v="1"/>
    <n v="254"/>
    <n v="1"/>
    <s v="Associates Degree"/>
    <n v="1"/>
    <n v="2"/>
    <n v="83"/>
    <n v="2"/>
    <n v="1"/>
    <n v="4"/>
    <n v="3622"/>
    <n v="22794"/>
    <n v="1"/>
    <n v="13"/>
    <n v="3"/>
    <n v="4"/>
    <n v="80"/>
    <n v="1"/>
    <n v="6"/>
    <n v="3"/>
    <n v="6"/>
    <n v="5"/>
    <n v="1"/>
    <n v="3"/>
    <s v="Low"/>
    <x v="0"/>
  </r>
  <r>
    <s v="Yes"/>
    <s v="Travel_Rarely"/>
    <x v="2"/>
    <s v="Ex-Employees"/>
    <x v="0"/>
    <s v="Medical"/>
    <x v="482"/>
    <n v="650"/>
    <x v="1"/>
    <x v="0"/>
    <x v="2"/>
    <s v="No"/>
    <s v="Y"/>
    <n v="2"/>
    <n v="31"/>
    <n v="0"/>
    <n v="1365"/>
    <n v="13"/>
    <s v="Master's Degree"/>
    <n v="1"/>
    <n v="2"/>
    <n v="46"/>
    <n v="3"/>
    <n v="2"/>
    <n v="1"/>
    <n v="4233"/>
    <n v="11512"/>
    <n v="2"/>
    <n v="17"/>
    <n v="3"/>
    <n v="3"/>
    <n v="80"/>
    <n v="0"/>
    <n v="9"/>
    <n v="1"/>
    <n v="3"/>
    <n v="1"/>
    <n v="1"/>
    <n v="2"/>
    <s v="Low"/>
    <x v="0"/>
  </r>
  <r>
    <s v="No"/>
    <s v="Travel_Rarely"/>
    <x v="0"/>
    <s v="Current Employees"/>
    <x v="1"/>
    <s v="Other"/>
    <x v="483"/>
    <n v="652"/>
    <x v="1"/>
    <x v="2"/>
    <x v="0"/>
    <s v="No"/>
    <s v="Y"/>
    <n v="3"/>
    <n v="35"/>
    <n v="1"/>
    <n v="538"/>
    <n v="25"/>
    <s v="Associates Degree"/>
    <n v="1"/>
    <n v="1"/>
    <n v="54"/>
    <n v="2"/>
    <n v="2"/>
    <n v="4"/>
    <n v="3681"/>
    <n v="14004"/>
    <n v="4"/>
    <n v="14"/>
    <n v="3"/>
    <n v="4"/>
    <n v="80"/>
    <n v="0"/>
    <n v="9"/>
    <n v="3"/>
    <n v="3"/>
    <n v="2"/>
    <n v="0"/>
    <n v="2"/>
    <s v="Low"/>
    <x v="0"/>
  </r>
  <r>
    <s v="No"/>
    <s v="Travel_Rarely"/>
    <x v="2"/>
    <s v="Current Employees"/>
    <x v="0"/>
    <s v="Medical"/>
    <x v="484"/>
    <n v="653"/>
    <x v="1"/>
    <x v="0"/>
    <x v="2"/>
    <s v="No"/>
    <s v="Y"/>
    <n v="4"/>
    <n v="31"/>
    <n v="1"/>
    <n v="525"/>
    <n v="6"/>
    <s v="Master's Degree"/>
    <n v="1"/>
    <n v="1"/>
    <n v="66"/>
    <n v="4"/>
    <n v="2"/>
    <n v="4"/>
    <n v="5460"/>
    <n v="6219"/>
    <n v="4"/>
    <n v="22"/>
    <n v="4"/>
    <n v="4"/>
    <n v="80"/>
    <n v="2"/>
    <n v="13"/>
    <n v="4"/>
    <n v="7"/>
    <n v="7"/>
    <n v="5"/>
    <n v="7"/>
    <s v="Low"/>
    <x v="0"/>
  </r>
  <r>
    <s v="No"/>
    <s v="Travel_Rarely"/>
    <x v="2"/>
    <s v="Current Employees"/>
    <x v="1"/>
    <s v="Medical"/>
    <x v="485"/>
    <n v="655"/>
    <x v="0"/>
    <x v="1"/>
    <x v="2"/>
    <s v="No"/>
    <s v="Y"/>
    <n v="5"/>
    <n v="27"/>
    <n v="1"/>
    <n v="798"/>
    <n v="6"/>
    <s v="Master's Degree"/>
    <n v="1"/>
    <n v="1"/>
    <n v="66"/>
    <n v="2"/>
    <n v="1"/>
    <n v="3"/>
    <n v="2187"/>
    <n v="5013"/>
    <n v="0"/>
    <n v="12"/>
    <n v="3"/>
    <n v="3"/>
    <n v="80"/>
    <n v="2"/>
    <n v="6"/>
    <n v="2"/>
    <n v="5"/>
    <n v="3"/>
    <n v="0"/>
    <n v="3"/>
    <s v="Low"/>
    <x v="0"/>
  </r>
  <r>
    <s v="No"/>
    <s v="Travel_Rarely"/>
    <x v="0"/>
    <s v="Current Employees"/>
    <x v="0"/>
    <s v="Marketing"/>
    <x v="486"/>
    <n v="656"/>
    <x v="1"/>
    <x v="0"/>
    <x v="1"/>
    <s v="Yes"/>
    <s v="Y"/>
    <n v="3"/>
    <n v="37"/>
    <n v="1"/>
    <n v="558"/>
    <n v="2"/>
    <s v="Bachelor's Degree"/>
    <n v="1"/>
    <n v="4"/>
    <n v="75"/>
    <n v="3"/>
    <n v="2"/>
    <n v="3"/>
    <n v="9602"/>
    <n v="3010"/>
    <n v="4"/>
    <n v="11"/>
    <n v="3"/>
    <n v="3"/>
    <n v="80"/>
    <n v="1"/>
    <n v="17"/>
    <n v="2"/>
    <n v="3"/>
    <n v="0"/>
    <n v="1"/>
    <n v="0"/>
    <s v="Medium"/>
    <x v="2"/>
  </r>
  <r>
    <s v="No"/>
    <s v="Travel_Rarely"/>
    <x v="4"/>
    <s v="Current Employees"/>
    <x v="1"/>
    <s v="Life Sciences"/>
    <x v="487"/>
    <n v="657"/>
    <x v="0"/>
    <x v="1"/>
    <x v="0"/>
    <s v="No"/>
    <s v="Y"/>
    <n v="0"/>
    <n v="20"/>
    <n v="1"/>
    <n v="959"/>
    <n v="1"/>
    <s v="Bachelor's Degree"/>
    <n v="1"/>
    <n v="4"/>
    <n v="83"/>
    <n v="2"/>
    <n v="1"/>
    <n v="2"/>
    <n v="2836"/>
    <n v="11757"/>
    <n v="1"/>
    <n v="13"/>
    <n v="3"/>
    <n v="4"/>
    <n v="80"/>
    <n v="0"/>
    <n v="1"/>
    <n v="4"/>
    <n v="1"/>
    <n v="0"/>
    <n v="0"/>
    <n v="0"/>
    <s v="Low"/>
    <x v="1"/>
  </r>
  <r>
    <s v="No"/>
    <s v="Travel_Rarely"/>
    <x v="0"/>
    <s v="Current Employees"/>
    <x v="1"/>
    <s v="Life Sciences"/>
    <x v="488"/>
    <n v="659"/>
    <x v="0"/>
    <x v="4"/>
    <x v="1"/>
    <s v="No"/>
    <s v="Y"/>
    <n v="4"/>
    <n v="42"/>
    <n v="1"/>
    <n v="622"/>
    <n v="2"/>
    <s v="Master's Degree"/>
    <n v="1"/>
    <n v="3"/>
    <n v="81"/>
    <n v="3"/>
    <n v="2"/>
    <n v="4"/>
    <n v="4089"/>
    <n v="5718"/>
    <n v="1"/>
    <n v="13"/>
    <n v="3"/>
    <n v="2"/>
    <n v="80"/>
    <n v="2"/>
    <n v="10"/>
    <n v="3"/>
    <n v="10"/>
    <n v="2"/>
    <n v="2"/>
    <n v="2"/>
    <s v="Low"/>
    <x v="0"/>
  </r>
  <r>
    <s v="No"/>
    <s v="Travel_Rarely"/>
    <x v="0"/>
    <s v="Current Employees"/>
    <x v="1"/>
    <s v="Other"/>
    <x v="489"/>
    <n v="661"/>
    <x v="1"/>
    <x v="7"/>
    <x v="2"/>
    <s v="Yes"/>
    <s v="Y"/>
    <n v="3"/>
    <n v="43"/>
    <n v="1"/>
    <n v="782"/>
    <n v="6"/>
    <s v="Master's Degree"/>
    <n v="1"/>
    <n v="2"/>
    <n v="50"/>
    <n v="2"/>
    <n v="4"/>
    <n v="4"/>
    <n v="16627"/>
    <n v="2671"/>
    <n v="4"/>
    <n v="14"/>
    <n v="3"/>
    <n v="3"/>
    <n v="80"/>
    <n v="1"/>
    <n v="21"/>
    <n v="2"/>
    <n v="1"/>
    <n v="0"/>
    <n v="0"/>
    <n v="0"/>
    <s v="High"/>
    <x v="2"/>
  </r>
  <r>
    <s v="No"/>
    <s v="Travel_Rarely"/>
    <x v="0"/>
    <s v="Current Employees"/>
    <x v="1"/>
    <s v="Life Sciences"/>
    <x v="490"/>
    <n v="662"/>
    <x v="0"/>
    <x v="1"/>
    <x v="0"/>
    <s v="No"/>
    <s v="Y"/>
    <n v="3"/>
    <n v="38"/>
    <n v="1"/>
    <n v="362"/>
    <n v="1"/>
    <s v="High School"/>
    <n v="1"/>
    <n v="3"/>
    <n v="43"/>
    <n v="3"/>
    <n v="1"/>
    <n v="1"/>
    <n v="2619"/>
    <n v="14561"/>
    <n v="3"/>
    <n v="17"/>
    <n v="3"/>
    <n v="4"/>
    <n v="80"/>
    <n v="0"/>
    <n v="8"/>
    <n v="2"/>
    <n v="0"/>
    <n v="0"/>
    <n v="0"/>
    <n v="0"/>
    <s v="Low"/>
    <x v="0"/>
  </r>
  <r>
    <s v="No"/>
    <s v="Travel_Frequently"/>
    <x v="0"/>
    <s v="Current Employees"/>
    <x v="1"/>
    <s v="Medical"/>
    <x v="491"/>
    <n v="663"/>
    <x v="1"/>
    <x v="2"/>
    <x v="2"/>
    <s v="Yes"/>
    <s v="Y"/>
    <n v="3"/>
    <n v="43"/>
    <n v="1"/>
    <n v="1001"/>
    <n v="9"/>
    <s v="Doctoral Degree"/>
    <n v="1"/>
    <n v="4"/>
    <n v="72"/>
    <n v="3"/>
    <n v="2"/>
    <n v="3"/>
    <n v="5679"/>
    <n v="19627"/>
    <n v="3"/>
    <n v="13"/>
    <n v="3"/>
    <n v="2"/>
    <n v="80"/>
    <n v="1"/>
    <n v="10"/>
    <n v="3"/>
    <n v="8"/>
    <n v="7"/>
    <n v="4"/>
    <n v="7"/>
    <s v="Low"/>
    <x v="0"/>
  </r>
  <r>
    <s v="No"/>
    <s v="Travel_Rarely"/>
    <x v="1"/>
    <s v="Current Employees"/>
    <x v="1"/>
    <s v="Life Sciences"/>
    <x v="492"/>
    <n v="664"/>
    <x v="0"/>
    <x v="5"/>
    <x v="1"/>
    <s v="No"/>
    <s v="Y"/>
    <n v="3"/>
    <n v="48"/>
    <n v="1"/>
    <n v="1236"/>
    <n v="1"/>
    <s v="Master's Degree"/>
    <n v="1"/>
    <n v="4"/>
    <n v="40"/>
    <n v="2"/>
    <n v="4"/>
    <n v="1"/>
    <n v="15402"/>
    <n v="17997"/>
    <n v="7"/>
    <n v="11"/>
    <n v="3"/>
    <n v="1"/>
    <n v="80"/>
    <n v="1"/>
    <n v="21"/>
    <n v="1"/>
    <n v="3"/>
    <n v="2"/>
    <n v="0"/>
    <n v="2"/>
    <s v="High"/>
    <x v="2"/>
  </r>
  <r>
    <s v="No"/>
    <s v="Travel_Rarely"/>
    <x v="0"/>
    <s v="Current Employees"/>
    <x v="2"/>
    <s v="Life Sciences"/>
    <x v="493"/>
    <n v="665"/>
    <x v="0"/>
    <x v="8"/>
    <x v="0"/>
    <s v="No"/>
    <s v="Y"/>
    <n v="1"/>
    <n v="44"/>
    <n v="1"/>
    <n v="1112"/>
    <n v="1"/>
    <s v="Master's Degree"/>
    <n v="1"/>
    <n v="1"/>
    <n v="50"/>
    <n v="2"/>
    <n v="2"/>
    <n v="3"/>
    <n v="5985"/>
    <n v="26894"/>
    <n v="4"/>
    <n v="11"/>
    <n v="3"/>
    <n v="2"/>
    <n v="80"/>
    <n v="0"/>
    <n v="10"/>
    <n v="4"/>
    <n v="2"/>
    <n v="2"/>
    <n v="0"/>
    <n v="2"/>
    <s v="Low"/>
    <x v="0"/>
  </r>
  <r>
    <s v="No"/>
    <s v="Travel_Rarely"/>
    <x v="2"/>
    <s v="Current Employees"/>
    <x v="0"/>
    <s v="Technical Degree"/>
    <x v="494"/>
    <n v="666"/>
    <x v="0"/>
    <x v="6"/>
    <x v="2"/>
    <s v="Yes"/>
    <s v="Y"/>
    <n v="3"/>
    <n v="34"/>
    <n v="1"/>
    <n v="204"/>
    <n v="14"/>
    <s v="Bachelor's Degree"/>
    <n v="1"/>
    <n v="3"/>
    <n v="31"/>
    <n v="3"/>
    <n v="1"/>
    <n v="3"/>
    <n v="2579"/>
    <n v="2912"/>
    <n v="1"/>
    <n v="18"/>
    <n v="3"/>
    <n v="4"/>
    <n v="80"/>
    <n v="2"/>
    <n v="8"/>
    <n v="3"/>
    <n v="8"/>
    <n v="2"/>
    <n v="0"/>
    <n v="6"/>
    <s v="Low"/>
    <x v="0"/>
  </r>
  <r>
    <s v="Yes"/>
    <s v="Travel_Rarely"/>
    <x v="2"/>
    <s v="Ex-Employees"/>
    <x v="0"/>
    <s v="Marketing"/>
    <x v="495"/>
    <n v="667"/>
    <x v="1"/>
    <x v="6"/>
    <x v="2"/>
    <s v="No"/>
    <s v="Y"/>
    <n v="3"/>
    <n v="27"/>
    <n v="0"/>
    <n v="1420"/>
    <n v="2"/>
    <s v="High School"/>
    <n v="1"/>
    <n v="3"/>
    <n v="85"/>
    <n v="3"/>
    <n v="1"/>
    <n v="1"/>
    <n v="3041"/>
    <n v="16346"/>
    <n v="0"/>
    <n v="11"/>
    <n v="3"/>
    <n v="2"/>
    <n v="80"/>
    <n v="1"/>
    <n v="5"/>
    <n v="3"/>
    <n v="4"/>
    <n v="3"/>
    <n v="0"/>
    <n v="2"/>
    <s v="Low"/>
    <x v="0"/>
  </r>
  <r>
    <s v="No"/>
    <s v="Travel_Rarely"/>
    <x v="4"/>
    <s v="Current Employees"/>
    <x v="0"/>
    <s v="Technical Degree"/>
    <x v="496"/>
    <n v="669"/>
    <x v="1"/>
    <x v="6"/>
    <x v="0"/>
    <s v="No"/>
    <s v="Y"/>
    <n v="2"/>
    <n v="21"/>
    <n v="1"/>
    <n v="1343"/>
    <n v="22"/>
    <s v="High School"/>
    <n v="1"/>
    <n v="3"/>
    <n v="49"/>
    <n v="3"/>
    <n v="1"/>
    <n v="3"/>
    <n v="3447"/>
    <n v="24444"/>
    <n v="1"/>
    <n v="11"/>
    <n v="3"/>
    <n v="3"/>
    <n v="80"/>
    <n v="0"/>
    <n v="3"/>
    <n v="3"/>
    <n v="3"/>
    <n v="2"/>
    <n v="1"/>
    <n v="2"/>
    <s v="Low"/>
    <x v="3"/>
  </r>
  <r>
    <s v="No"/>
    <s v="Travel_Rarely"/>
    <x v="0"/>
    <s v="Current Employees"/>
    <x v="1"/>
    <s v="Other"/>
    <x v="497"/>
    <n v="671"/>
    <x v="1"/>
    <x v="5"/>
    <x v="1"/>
    <s v="Yes"/>
    <s v="Y"/>
    <n v="2"/>
    <n v="44"/>
    <n v="1"/>
    <n v="1315"/>
    <n v="3"/>
    <s v="Master's Degree"/>
    <n v="1"/>
    <n v="4"/>
    <n v="35"/>
    <n v="3"/>
    <n v="5"/>
    <n v="4"/>
    <n v="19513"/>
    <n v="9358"/>
    <n v="4"/>
    <n v="12"/>
    <n v="3"/>
    <n v="1"/>
    <n v="80"/>
    <n v="1"/>
    <n v="26"/>
    <n v="4"/>
    <n v="2"/>
    <n v="2"/>
    <n v="0"/>
    <n v="1"/>
    <s v="High"/>
    <x v="4"/>
  </r>
  <r>
    <s v="No"/>
    <s v="Travel_Rarely"/>
    <x v="4"/>
    <s v="Current Employees"/>
    <x v="1"/>
    <s v="Medical"/>
    <x v="498"/>
    <n v="675"/>
    <x v="1"/>
    <x v="1"/>
    <x v="1"/>
    <s v="No"/>
    <s v="Y"/>
    <n v="3"/>
    <n v="22"/>
    <n v="1"/>
    <n v="604"/>
    <n v="6"/>
    <s v="High School"/>
    <n v="1"/>
    <n v="1"/>
    <n v="69"/>
    <n v="3"/>
    <n v="1"/>
    <n v="3"/>
    <n v="2773"/>
    <n v="12145"/>
    <n v="0"/>
    <n v="20"/>
    <n v="4"/>
    <n v="4"/>
    <n v="80"/>
    <n v="0"/>
    <n v="3"/>
    <n v="3"/>
    <n v="2"/>
    <n v="2"/>
    <n v="2"/>
    <n v="2"/>
    <s v="Low"/>
    <x v="3"/>
  </r>
  <r>
    <s v="No"/>
    <s v="Travel_Rarely"/>
    <x v="2"/>
    <s v="Current Employees"/>
    <x v="0"/>
    <s v="Marketing"/>
    <x v="499"/>
    <n v="677"/>
    <x v="1"/>
    <x v="0"/>
    <x v="2"/>
    <s v="No"/>
    <s v="Y"/>
    <n v="3"/>
    <n v="33"/>
    <n v="1"/>
    <n v="1216"/>
    <n v="8"/>
    <s v="Master's Degree"/>
    <n v="1"/>
    <n v="3"/>
    <n v="39"/>
    <n v="3"/>
    <n v="2"/>
    <n v="3"/>
    <n v="7104"/>
    <n v="20431"/>
    <n v="0"/>
    <n v="12"/>
    <n v="3"/>
    <n v="4"/>
    <n v="80"/>
    <n v="0"/>
    <n v="6"/>
    <n v="3"/>
    <n v="5"/>
    <n v="0"/>
    <n v="1"/>
    <n v="2"/>
    <s v="Medium"/>
    <x v="0"/>
  </r>
  <r>
    <s v="No"/>
    <s v="Travel_Rarely"/>
    <x v="2"/>
    <s v="Current Employees"/>
    <x v="1"/>
    <s v="Life Sciences"/>
    <x v="500"/>
    <n v="679"/>
    <x v="0"/>
    <x v="1"/>
    <x v="1"/>
    <s v="Yes"/>
    <s v="Y"/>
    <n v="2"/>
    <n v="32"/>
    <n v="1"/>
    <n v="646"/>
    <n v="9"/>
    <s v="Master's Degree"/>
    <n v="1"/>
    <n v="1"/>
    <n v="92"/>
    <n v="3"/>
    <n v="2"/>
    <n v="4"/>
    <n v="6322"/>
    <n v="18089"/>
    <n v="1"/>
    <n v="12"/>
    <n v="3"/>
    <n v="4"/>
    <n v="80"/>
    <n v="1"/>
    <n v="6"/>
    <n v="2"/>
    <n v="6"/>
    <n v="4"/>
    <n v="0"/>
    <n v="5"/>
    <s v="Medium"/>
    <x v="0"/>
  </r>
  <r>
    <s v="No"/>
    <s v="Travel_Frequently"/>
    <x v="2"/>
    <s v="Current Employees"/>
    <x v="1"/>
    <s v="Medical"/>
    <x v="501"/>
    <n v="680"/>
    <x v="0"/>
    <x v="1"/>
    <x v="2"/>
    <s v="No"/>
    <s v="Y"/>
    <n v="2"/>
    <n v="30"/>
    <n v="1"/>
    <n v="160"/>
    <n v="3"/>
    <s v="Bachelor's Degree"/>
    <n v="1"/>
    <n v="3"/>
    <n v="71"/>
    <n v="3"/>
    <n v="1"/>
    <n v="3"/>
    <n v="2083"/>
    <n v="22653"/>
    <n v="1"/>
    <n v="20"/>
    <n v="4"/>
    <n v="3"/>
    <n v="80"/>
    <n v="1"/>
    <n v="1"/>
    <n v="3"/>
    <n v="1"/>
    <n v="0"/>
    <n v="0"/>
    <n v="0"/>
    <s v="Low"/>
    <x v="1"/>
  </r>
  <r>
    <s v="No"/>
    <s v="Travel_Rarely"/>
    <x v="1"/>
    <s v="Current Employees"/>
    <x v="0"/>
    <s v="Medical"/>
    <x v="502"/>
    <n v="682"/>
    <x v="0"/>
    <x v="0"/>
    <x v="0"/>
    <s v="No"/>
    <s v="Y"/>
    <n v="2"/>
    <n v="53"/>
    <n v="1"/>
    <n v="238"/>
    <n v="1"/>
    <s v="High School"/>
    <n v="1"/>
    <n v="4"/>
    <n v="34"/>
    <n v="3"/>
    <n v="2"/>
    <n v="1"/>
    <n v="8381"/>
    <n v="7507"/>
    <n v="7"/>
    <n v="20"/>
    <n v="4"/>
    <n v="4"/>
    <n v="80"/>
    <n v="0"/>
    <n v="18"/>
    <n v="4"/>
    <n v="14"/>
    <n v="7"/>
    <n v="8"/>
    <n v="10"/>
    <s v="Medium"/>
    <x v="2"/>
  </r>
  <r>
    <s v="No"/>
    <s v="Travel_Rarely"/>
    <x v="2"/>
    <s v="Current Employees"/>
    <x v="1"/>
    <s v="Life Sciences"/>
    <x v="503"/>
    <n v="683"/>
    <x v="1"/>
    <x v="1"/>
    <x v="1"/>
    <s v="No"/>
    <s v="Y"/>
    <n v="4"/>
    <n v="34"/>
    <n v="1"/>
    <n v="1397"/>
    <n v="1"/>
    <s v="Doctoral Degree"/>
    <n v="1"/>
    <n v="2"/>
    <n v="42"/>
    <n v="3"/>
    <n v="1"/>
    <n v="4"/>
    <n v="2691"/>
    <n v="7660"/>
    <n v="1"/>
    <n v="12"/>
    <n v="3"/>
    <n v="4"/>
    <n v="80"/>
    <n v="1"/>
    <n v="10"/>
    <n v="2"/>
    <n v="10"/>
    <n v="9"/>
    <n v="8"/>
    <n v="8"/>
    <s v="Low"/>
    <x v="0"/>
  </r>
  <r>
    <s v="Yes"/>
    <s v="Travel_Frequently"/>
    <x v="1"/>
    <s v="Ex-Employees"/>
    <x v="0"/>
    <s v="Life Sciences"/>
    <x v="504"/>
    <n v="684"/>
    <x v="0"/>
    <x v="0"/>
    <x v="1"/>
    <s v="No"/>
    <s v="Y"/>
    <n v="4"/>
    <n v="45"/>
    <n v="0"/>
    <n v="306"/>
    <n v="26"/>
    <s v="Master's Degree"/>
    <n v="1"/>
    <n v="1"/>
    <n v="100"/>
    <n v="3"/>
    <n v="2"/>
    <n v="1"/>
    <n v="4286"/>
    <n v="5630"/>
    <n v="2"/>
    <n v="14"/>
    <n v="3"/>
    <n v="4"/>
    <n v="80"/>
    <n v="2"/>
    <n v="5"/>
    <n v="3"/>
    <n v="1"/>
    <n v="1"/>
    <n v="0"/>
    <n v="0"/>
    <s v="Low"/>
    <x v="0"/>
  </r>
  <r>
    <s v="No"/>
    <s v="Travel_Rarely"/>
    <x v="2"/>
    <s v="Current Employees"/>
    <x v="1"/>
    <s v="Life Sciences"/>
    <x v="505"/>
    <n v="686"/>
    <x v="0"/>
    <x v="2"/>
    <x v="1"/>
    <s v="Yes"/>
    <s v="Y"/>
    <n v="2"/>
    <n v="26"/>
    <n v="1"/>
    <n v="991"/>
    <n v="6"/>
    <s v="Bachelor's Degree"/>
    <n v="1"/>
    <n v="3"/>
    <n v="71"/>
    <n v="3"/>
    <n v="1"/>
    <n v="4"/>
    <n v="2659"/>
    <n v="17759"/>
    <n v="1"/>
    <n v="13"/>
    <n v="3"/>
    <n v="3"/>
    <n v="80"/>
    <n v="1"/>
    <n v="3"/>
    <n v="3"/>
    <n v="3"/>
    <n v="2"/>
    <n v="0"/>
    <n v="2"/>
    <s v="Low"/>
    <x v="3"/>
  </r>
  <r>
    <s v="No"/>
    <s v="Travel_Rarely"/>
    <x v="0"/>
    <s v="Current Employees"/>
    <x v="1"/>
    <s v="Other"/>
    <x v="506"/>
    <n v="689"/>
    <x v="1"/>
    <x v="3"/>
    <x v="1"/>
    <s v="No"/>
    <s v="Y"/>
    <n v="2"/>
    <n v="37"/>
    <n v="1"/>
    <n v="482"/>
    <n v="3"/>
    <s v="Bachelor's Degree"/>
    <n v="1"/>
    <n v="3"/>
    <n v="36"/>
    <n v="3"/>
    <n v="3"/>
    <n v="3"/>
    <n v="9434"/>
    <n v="9606"/>
    <n v="1"/>
    <n v="15"/>
    <n v="3"/>
    <n v="3"/>
    <n v="80"/>
    <n v="1"/>
    <n v="10"/>
    <n v="3"/>
    <n v="10"/>
    <n v="7"/>
    <n v="7"/>
    <n v="8"/>
    <s v="Medium"/>
    <x v="0"/>
  </r>
  <r>
    <s v="No"/>
    <s v="Travel_Rarely"/>
    <x v="2"/>
    <s v="Current Employees"/>
    <x v="0"/>
    <s v="Medical"/>
    <x v="507"/>
    <n v="690"/>
    <x v="0"/>
    <x v="0"/>
    <x v="1"/>
    <s v="No"/>
    <s v="Y"/>
    <n v="5"/>
    <n v="29"/>
    <n v="1"/>
    <n v="1176"/>
    <n v="3"/>
    <s v="Associates Degree"/>
    <n v="1"/>
    <n v="2"/>
    <n v="62"/>
    <n v="3"/>
    <n v="2"/>
    <n v="3"/>
    <n v="5561"/>
    <n v="3487"/>
    <n v="1"/>
    <n v="14"/>
    <n v="3"/>
    <n v="1"/>
    <n v="80"/>
    <n v="1"/>
    <n v="6"/>
    <n v="2"/>
    <n v="6"/>
    <n v="0"/>
    <n v="1"/>
    <n v="2"/>
    <s v="Low"/>
    <x v="0"/>
  </r>
  <r>
    <s v="No"/>
    <s v="Travel_Rarely"/>
    <x v="0"/>
    <s v="Current Employees"/>
    <x v="1"/>
    <s v="Life Sciences"/>
    <x v="508"/>
    <n v="691"/>
    <x v="1"/>
    <x v="1"/>
    <x v="0"/>
    <s v="No"/>
    <s v="Y"/>
    <n v="3"/>
    <n v="35"/>
    <n v="1"/>
    <n v="1017"/>
    <n v="6"/>
    <s v="Master's Degree"/>
    <n v="1"/>
    <n v="2"/>
    <n v="82"/>
    <n v="1"/>
    <n v="2"/>
    <n v="4"/>
    <n v="6646"/>
    <n v="19368"/>
    <n v="1"/>
    <n v="13"/>
    <n v="3"/>
    <n v="2"/>
    <n v="80"/>
    <n v="0"/>
    <n v="17"/>
    <n v="3"/>
    <n v="17"/>
    <n v="11"/>
    <n v="11"/>
    <n v="8"/>
    <s v="Medium"/>
    <x v="2"/>
  </r>
  <r>
    <s v="No"/>
    <s v="Travel_Frequently"/>
    <x v="2"/>
    <s v="Current Employees"/>
    <x v="1"/>
    <s v="Life Sciences"/>
    <x v="509"/>
    <n v="692"/>
    <x v="1"/>
    <x v="4"/>
    <x v="2"/>
    <s v="No"/>
    <s v="Y"/>
    <n v="2"/>
    <n v="33"/>
    <n v="1"/>
    <n v="1296"/>
    <n v="6"/>
    <s v="Bachelor's Degree"/>
    <n v="1"/>
    <n v="3"/>
    <n v="30"/>
    <n v="3"/>
    <n v="2"/>
    <n v="4"/>
    <n v="7725"/>
    <n v="5335"/>
    <n v="3"/>
    <n v="23"/>
    <n v="4"/>
    <n v="3"/>
    <n v="80"/>
    <n v="1"/>
    <n v="15"/>
    <n v="1"/>
    <n v="13"/>
    <n v="11"/>
    <n v="4"/>
    <n v="7"/>
    <s v="Medium"/>
    <x v="2"/>
  </r>
  <r>
    <s v="No"/>
    <s v="Travel_Rarely"/>
    <x v="1"/>
    <s v="Current Employees"/>
    <x v="2"/>
    <s v="Medical"/>
    <x v="510"/>
    <n v="698"/>
    <x v="1"/>
    <x v="8"/>
    <x v="1"/>
    <s v="No"/>
    <s v="Y"/>
    <n v="1"/>
    <n v="54"/>
    <n v="1"/>
    <n v="397"/>
    <n v="19"/>
    <s v="Master's Degree"/>
    <n v="1"/>
    <n v="3"/>
    <n v="88"/>
    <n v="3"/>
    <n v="3"/>
    <n v="2"/>
    <n v="10725"/>
    <n v="6729"/>
    <n v="2"/>
    <n v="15"/>
    <n v="3"/>
    <n v="3"/>
    <n v="80"/>
    <n v="1"/>
    <n v="16"/>
    <n v="4"/>
    <n v="9"/>
    <n v="7"/>
    <n v="7"/>
    <n v="1"/>
    <s v="Medium"/>
    <x v="2"/>
  </r>
  <r>
    <s v="No"/>
    <s v="Travel_Rarely"/>
    <x v="0"/>
    <s v="Current Employees"/>
    <x v="1"/>
    <s v="Medical"/>
    <x v="511"/>
    <n v="699"/>
    <x v="1"/>
    <x v="3"/>
    <x v="2"/>
    <s v="Yes"/>
    <s v="Y"/>
    <n v="2"/>
    <n v="36"/>
    <n v="1"/>
    <n v="913"/>
    <n v="9"/>
    <s v="Associates Degree"/>
    <n v="1"/>
    <n v="2"/>
    <n v="48"/>
    <n v="2"/>
    <n v="2"/>
    <n v="2"/>
    <n v="8847"/>
    <n v="13934"/>
    <n v="2"/>
    <n v="11"/>
    <n v="3"/>
    <n v="3"/>
    <n v="80"/>
    <n v="1"/>
    <n v="13"/>
    <n v="3"/>
    <n v="3"/>
    <n v="2"/>
    <n v="0"/>
    <n v="2"/>
    <s v="Medium"/>
    <x v="0"/>
  </r>
  <r>
    <s v="No"/>
    <s v="Travel_Rarely"/>
    <x v="2"/>
    <s v="Current Employees"/>
    <x v="1"/>
    <s v="Medical"/>
    <x v="512"/>
    <n v="700"/>
    <x v="1"/>
    <x v="1"/>
    <x v="0"/>
    <s v="No"/>
    <s v="Y"/>
    <n v="0"/>
    <n v="27"/>
    <n v="1"/>
    <n v="1115"/>
    <n v="3"/>
    <s v="Master's Degree"/>
    <n v="1"/>
    <n v="1"/>
    <n v="54"/>
    <n v="2"/>
    <n v="1"/>
    <n v="4"/>
    <n v="2045"/>
    <n v="15174"/>
    <n v="0"/>
    <n v="13"/>
    <n v="3"/>
    <n v="4"/>
    <n v="80"/>
    <n v="0"/>
    <n v="5"/>
    <n v="3"/>
    <n v="4"/>
    <n v="2"/>
    <n v="1"/>
    <n v="1"/>
    <s v="Low"/>
    <x v="0"/>
  </r>
  <r>
    <s v="Yes"/>
    <s v="Travel_Rarely"/>
    <x v="4"/>
    <s v="Ex-Employees"/>
    <x v="1"/>
    <s v="Medical"/>
    <x v="513"/>
    <n v="701"/>
    <x v="1"/>
    <x v="1"/>
    <x v="0"/>
    <s v="Yes"/>
    <s v="Y"/>
    <n v="5"/>
    <n v="20"/>
    <n v="0"/>
    <n v="1362"/>
    <n v="10"/>
    <s v="High School"/>
    <n v="1"/>
    <n v="4"/>
    <n v="32"/>
    <n v="3"/>
    <n v="1"/>
    <n v="3"/>
    <n v="1009"/>
    <n v="26999"/>
    <n v="1"/>
    <n v="11"/>
    <n v="3"/>
    <n v="4"/>
    <n v="80"/>
    <n v="0"/>
    <n v="1"/>
    <n v="3"/>
    <n v="1"/>
    <n v="0"/>
    <n v="1"/>
    <n v="1"/>
    <s v="Low"/>
    <x v="1"/>
  </r>
  <r>
    <s v="Yes"/>
    <s v="Travel_Frequently"/>
    <x v="2"/>
    <s v="Ex-Employees"/>
    <x v="1"/>
    <s v="Life Sciences"/>
    <x v="514"/>
    <n v="702"/>
    <x v="1"/>
    <x v="1"/>
    <x v="0"/>
    <s v="Yes"/>
    <s v="Y"/>
    <n v="3"/>
    <n v="33"/>
    <n v="0"/>
    <n v="1076"/>
    <n v="3"/>
    <s v="Bachelor's Degree"/>
    <n v="1"/>
    <n v="1"/>
    <n v="70"/>
    <n v="3"/>
    <n v="1"/>
    <n v="1"/>
    <n v="3348"/>
    <n v="3164"/>
    <n v="1"/>
    <n v="11"/>
    <n v="3"/>
    <n v="1"/>
    <n v="80"/>
    <n v="0"/>
    <n v="10"/>
    <n v="3"/>
    <n v="10"/>
    <n v="8"/>
    <n v="9"/>
    <n v="7"/>
    <s v="Low"/>
    <x v="0"/>
  </r>
  <r>
    <s v="No"/>
    <s v="Non-Travel"/>
    <x v="0"/>
    <s v="Current Employees"/>
    <x v="1"/>
    <s v="Life Sciences"/>
    <x v="515"/>
    <n v="704"/>
    <x v="1"/>
    <x v="2"/>
    <x v="1"/>
    <s v="No"/>
    <s v="Y"/>
    <n v="3"/>
    <n v="35"/>
    <n v="1"/>
    <n v="727"/>
    <n v="3"/>
    <s v="Bachelor's Degree"/>
    <n v="1"/>
    <n v="3"/>
    <n v="41"/>
    <n v="2"/>
    <n v="1"/>
    <n v="3"/>
    <n v="1281"/>
    <n v="16900"/>
    <n v="1"/>
    <n v="18"/>
    <n v="3"/>
    <n v="3"/>
    <n v="80"/>
    <n v="2"/>
    <n v="1"/>
    <n v="3"/>
    <n v="1"/>
    <n v="0"/>
    <n v="0"/>
    <n v="0"/>
    <s v="Low"/>
    <x v="1"/>
  </r>
  <r>
    <s v="No"/>
    <s v="Travel_Rarely"/>
    <x v="4"/>
    <s v="Current Employees"/>
    <x v="1"/>
    <s v="Medical"/>
    <x v="516"/>
    <n v="705"/>
    <x v="1"/>
    <x v="1"/>
    <x v="1"/>
    <s v="No"/>
    <s v="Y"/>
    <n v="3"/>
    <n v="23"/>
    <n v="1"/>
    <n v="885"/>
    <n v="4"/>
    <s v="Bachelor's Degree"/>
    <n v="1"/>
    <n v="1"/>
    <n v="58"/>
    <n v="4"/>
    <n v="1"/>
    <n v="1"/>
    <n v="2819"/>
    <n v="8544"/>
    <n v="2"/>
    <n v="16"/>
    <n v="3"/>
    <n v="1"/>
    <n v="80"/>
    <n v="1"/>
    <n v="5"/>
    <n v="4"/>
    <n v="3"/>
    <n v="2"/>
    <n v="0"/>
    <n v="2"/>
    <s v="Low"/>
    <x v="0"/>
  </r>
  <r>
    <s v="No"/>
    <s v="Travel_Rarely"/>
    <x v="2"/>
    <s v="Current Employees"/>
    <x v="0"/>
    <s v="Life Sciences"/>
    <x v="517"/>
    <n v="707"/>
    <x v="1"/>
    <x v="0"/>
    <x v="1"/>
    <s v="No"/>
    <s v="Y"/>
    <n v="4"/>
    <n v="25"/>
    <n v="1"/>
    <n v="810"/>
    <n v="8"/>
    <s v="Bachelor's Degree"/>
    <n v="1"/>
    <n v="4"/>
    <n v="57"/>
    <n v="4"/>
    <n v="2"/>
    <n v="2"/>
    <n v="4851"/>
    <n v="15678"/>
    <n v="0"/>
    <n v="22"/>
    <n v="4"/>
    <n v="3"/>
    <n v="80"/>
    <n v="1"/>
    <n v="4"/>
    <n v="3"/>
    <n v="3"/>
    <n v="2"/>
    <n v="1"/>
    <n v="2"/>
    <s v="Low"/>
    <x v="3"/>
  </r>
  <r>
    <s v="No"/>
    <s v="Travel_Rarely"/>
    <x v="0"/>
    <s v="Current Employees"/>
    <x v="0"/>
    <s v="Marketing"/>
    <x v="518"/>
    <n v="709"/>
    <x v="0"/>
    <x v="0"/>
    <x v="0"/>
    <s v="No"/>
    <s v="Y"/>
    <n v="2"/>
    <n v="38"/>
    <n v="1"/>
    <n v="243"/>
    <n v="7"/>
    <s v="Master's Degree"/>
    <n v="1"/>
    <n v="4"/>
    <n v="46"/>
    <n v="2"/>
    <n v="2"/>
    <n v="4"/>
    <n v="4028"/>
    <n v="7791"/>
    <n v="0"/>
    <n v="20"/>
    <n v="4"/>
    <n v="1"/>
    <n v="80"/>
    <n v="0"/>
    <n v="8"/>
    <n v="3"/>
    <n v="7"/>
    <n v="7"/>
    <n v="0"/>
    <n v="5"/>
    <s v="Low"/>
    <x v="0"/>
  </r>
  <r>
    <s v="No"/>
    <s v="Travel_Frequently"/>
    <x v="2"/>
    <s v="Current Employees"/>
    <x v="1"/>
    <s v="Life Sciences"/>
    <x v="519"/>
    <n v="710"/>
    <x v="1"/>
    <x v="1"/>
    <x v="2"/>
    <s v="No"/>
    <s v="Y"/>
    <n v="5"/>
    <n v="29"/>
    <n v="1"/>
    <n v="806"/>
    <n v="1"/>
    <s v="Master's Degree"/>
    <n v="1"/>
    <n v="2"/>
    <n v="76"/>
    <n v="1"/>
    <n v="1"/>
    <n v="4"/>
    <n v="2720"/>
    <n v="18959"/>
    <n v="1"/>
    <n v="18"/>
    <n v="3"/>
    <n v="4"/>
    <n v="80"/>
    <n v="1"/>
    <n v="10"/>
    <n v="3"/>
    <n v="10"/>
    <n v="7"/>
    <n v="2"/>
    <n v="8"/>
    <s v="Low"/>
    <x v="0"/>
  </r>
  <r>
    <s v="No"/>
    <s v="Travel_Rarely"/>
    <x v="1"/>
    <s v="Current Employees"/>
    <x v="0"/>
    <s v="Marketing"/>
    <x v="520"/>
    <n v="712"/>
    <x v="1"/>
    <x v="0"/>
    <x v="1"/>
    <s v="No"/>
    <s v="Y"/>
    <n v="3"/>
    <n v="48"/>
    <n v="1"/>
    <n v="817"/>
    <n v="2"/>
    <s v="High School"/>
    <n v="1"/>
    <n v="2"/>
    <n v="56"/>
    <n v="4"/>
    <n v="2"/>
    <n v="2"/>
    <n v="8120"/>
    <n v="18597"/>
    <n v="3"/>
    <n v="12"/>
    <n v="3"/>
    <n v="4"/>
    <n v="80"/>
    <n v="0"/>
    <n v="12"/>
    <n v="3"/>
    <n v="2"/>
    <n v="2"/>
    <n v="2"/>
    <n v="2"/>
    <s v="Medium"/>
    <x v="0"/>
  </r>
  <r>
    <s v="No"/>
    <s v="Travel_Frequently"/>
    <x v="2"/>
    <s v="Current Employees"/>
    <x v="0"/>
    <s v="Medical"/>
    <x v="521"/>
    <n v="714"/>
    <x v="0"/>
    <x v="0"/>
    <x v="2"/>
    <s v="Yes"/>
    <s v="Y"/>
    <n v="3"/>
    <n v="27"/>
    <n v="1"/>
    <n v="1410"/>
    <n v="3"/>
    <s v="High School"/>
    <n v="1"/>
    <n v="4"/>
    <n v="71"/>
    <n v="4"/>
    <n v="2"/>
    <n v="4"/>
    <n v="4647"/>
    <n v="16673"/>
    <n v="1"/>
    <n v="20"/>
    <n v="4"/>
    <n v="2"/>
    <n v="80"/>
    <n v="2"/>
    <n v="6"/>
    <n v="3"/>
    <n v="6"/>
    <n v="5"/>
    <n v="0"/>
    <n v="4"/>
    <s v="Low"/>
    <x v="0"/>
  </r>
  <r>
    <s v="No"/>
    <s v="Travel_Rarely"/>
    <x v="0"/>
    <s v="Current Employees"/>
    <x v="1"/>
    <s v="Life Sciences"/>
    <x v="522"/>
    <n v="715"/>
    <x v="1"/>
    <x v="1"/>
    <x v="0"/>
    <s v="No"/>
    <s v="Y"/>
    <n v="2"/>
    <n v="37"/>
    <n v="1"/>
    <n v="1225"/>
    <n v="10"/>
    <s v="Associates Degree"/>
    <n v="1"/>
    <n v="4"/>
    <n v="80"/>
    <n v="4"/>
    <n v="1"/>
    <n v="4"/>
    <n v="4680"/>
    <n v="15232"/>
    <n v="3"/>
    <n v="17"/>
    <n v="3"/>
    <n v="1"/>
    <n v="80"/>
    <n v="0"/>
    <n v="4"/>
    <n v="3"/>
    <n v="1"/>
    <n v="0"/>
    <n v="0"/>
    <n v="0"/>
    <s v="Low"/>
    <x v="3"/>
  </r>
  <r>
    <s v="No"/>
    <s v="Travel_Rarely"/>
    <x v="1"/>
    <s v="Current Employees"/>
    <x v="1"/>
    <s v="Medical"/>
    <x v="523"/>
    <n v="716"/>
    <x v="1"/>
    <x v="2"/>
    <x v="1"/>
    <s v="Yes"/>
    <s v="Y"/>
    <n v="3"/>
    <n v="50"/>
    <n v="1"/>
    <n v="1207"/>
    <n v="28"/>
    <s v="High School"/>
    <n v="1"/>
    <n v="4"/>
    <n v="74"/>
    <n v="4"/>
    <n v="1"/>
    <n v="3"/>
    <n v="3221"/>
    <n v="3297"/>
    <n v="1"/>
    <n v="11"/>
    <n v="3"/>
    <n v="3"/>
    <n v="80"/>
    <n v="3"/>
    <n v="20"/>
    <n v="3"/>
    <n v="20"/>
    <n v="8"/>
    <n v="3"/>
    <n v="8"/>
    <s v="Low"/>
    <x v="2"/>
  </r>
  <r>
    <s v="No"/>
    <s v="Travel_Rarely"/>
    <x v="2"/>
    <s v="Current Employees"/>
    <x v="1"/>
    <s v="Medical"/>
    <x v="524"/>
    <n v="717"/>
    <x v="0"/>
    <x v="4"/>
    <x v="0"/>
    <s v="No"/>
    <s v="Y"/>
    <n v="3"/>
    <n v="34"/>
    <n v="1"/>
    <n v="1442"/>
    <n v="9"/>
    <s v="Bachelor's Degree"/>
    <n v="1"/>
    <n v="4"/>
    <n v="46"/>
    <n v="2"/>
    <n v="3"/>
    <n v="2"/>
    <n v="8621"/>
    <n v="17654"/>
    <n v="1"/>
    <n v="14"/>
    <n v="3"/>
    <n v="2"/>
    <n v="80"/>
    <n v="0"/>
    <n v="9"/>
    <n v="4"/>
    <n v="8"/>
    <n v="7"/>
    <n v="7"/>
    <n v="7"/>
    <s v="Medium"/>
    <x v="0"/>
  </r>
  <r>
    <s v="Yes"/>
    <s v="Travel_Rarely"/>
    <x v="4"/>
    <s v="Ex-Employees"/>
    <x v="0"/>
    <s v="Life Sciences"/>
    <x v="525"/>
    <n v="720"/>
    <x v="0"/>
    <x v="0"/>
    <x v="0"/>
    <s v="No"/>
    <s v="Y"/>
    <n v="3"/>
    <n v="24"/>
    <n v="0"/>
    <n v="693"/>
    <n v="3"/>
    <s v="Associates Degree"/>
    <n v="1"/>
    <n v="1"/>
    <n v="65"/>
    <n v="3"/>
    <n v="2"/>
    <n v="3"/>
    <n v="4577"/>
    <n v="24785"/>
    <n v="9"/>
    <n v="14"/>
    <n v="3"/>
    <n v="1"/>
    <n v="80"/>
    <n v="0"/>
    <n v="4"/>
    <n v="3"/>
    <n v="2"/>
    <n v="2"/>
    <n v="2"/>
    <n v="0"/>
    <s v="Low"/>
    <x v="3"/>
  </r>
  <r>
    <s v="No"/>
    <s v="Travel_Rarely"/>
    <x v="0"/>
    <s v="Current Employees"/>
    <x v="1"/>
    <s v="Technical Degree"/>
    <x v="526"/>
    <n v="721"/>
    <x v="0"/>
    <x v="4"/>
    <x v="0"/>
    <s v="No"/>
    <s v="Y"/>
    <n v="4"/>
    <n v="39"/>
    <n v="1"/>
    <n v="408"/>
    <n v="2"/>
    <s v="Master's Degree"/>
    <n v="1"/>
    <n v="4"/>
    <n v="80"/>
    <n v="2"/>
    <n v="2"/>
    <n v="3"/>
    <n v="4553"/>
    <n v="20978"/>
    <n v="1"/>
    <n v="11"/>
    <n v="3"/>
    <n v="1"/>
    <n v="80"/>
    <n v="0"/>
    <n v="20"/>
    <n v="3"/>
    <n v="20"/>
    <n v="7"/>
    <n v="11"/>
    <n v="10"/>
    <s v="Low"/>
    <x v="2"/>
  </r>
  <r>
    <s v="No"/>
    <s v="Travel_Rarely"/>
    <x v="2"/>
    <s v="Current Employees"/>
    <x v="0"/>
    <s v="Marketing"/>
    <x v="527"/>
    <n v="722"/>
    <x v="1"/>
    <x v="0"/>
    <x v="0"/>
    <s v="No"/>
    <s v="Y"/>
    <n v="2"/>
    <n v="32"/>
    <n v="1"/>
    <n v="929"/>
    <n v="10"/>
    <s v="Bachelor's Degree"/>
    <n v="1"/>
    <n v="4"/>
    <n v="55"/>
    <n v="3"/>
    <n v="2"/>
    <n v="4"/>
    <n v="5396"/>
    <n v="21703"/>
    <n v="1"/>
    <n v="12"/>
    <n v="3"/>
    <n v="4"/>
    <n v="80"/>
    <n v="0"/>
    <n v="10"/>
    <n v="2"/>
    <n v="10"/>
    <n v="7"/>
    <n v="0"/>
    <n v="8"/>
    <s v="Low"/>
    <x v="0"/>
  </r>
  <r>
    <s v="Yes"/>
    <s v="Travel_Frequently"/>
    <x v="1"/>
    <s v="Ex-Employees"/>
    <x v="0"/>
    <s v="Technical Degree"/>
    <x v="528"/>
    <n v="723"/>
    <x v="1"/>
    <x v="0"/>
    <x v="1"/>
    <s v="Yes"/>
    <s v="Y"/>
    <n v="4"/>
    <n v="50"/>
    <n v="0"/>
    <n v="562"/>
    <n v="8"/>
    <s v="Associates Degree"/>
    <n v="1"/>
    <n v="2"/>
    <n v="50"/>
    <n v="3"/>
    <n v="2"/>
    <n v="3"/>
    <n v="6796"/>
    <n v="23452"/>
    <n v="3"/>
    <n v="14"/>
    <n v="3"/>
    <n v="1"/>
    <n v="80"/>
    <n v="1"/>
    <n v="18"/>
    <n v="3"/>
    <n v="4"/>
    <n v="3"/>
    <n v="1"/>
    <n v="3"/>
    <s v="Medium"/>
    <x v="2"/>
  </r>
  <r>
    <s v="No"/>
    <s v="Travel_Rarely"/>
    <x v="0"/>
    <s v="Current Employees"/>
    <x v="1"/>
    <s v="Life Sciences"/>
    <x v="529"/>
    <n v="724"/>
    <x v="0"/>
    <x v="4"/>
    <x v="0"/>
    <s v="No"/>
    <s v="Y"/>
    <n v="4"/>
    <n v="38"/>
    <n v="1"/>
    <n v="827"/>
    <n v="1"/>
    <s v="Master's Degree"/>
    <n v="1"/>
    <n v="2"/>
    <n v="33"/>
    <n v="4"/>
    <n v="2"/>
    <n v="4"/>
    <n v="7625"/>
    <n v="19383"/>
    <n v="0"/>
    <n v="13"/>
    <n v="3"/>
    <n v="3"/>
    <n v="80"/>
    <n v="0"/>
    <n v="10"/>
    <n v="2"/>
    <n v="9"/>
    <n v="7"/>
    <n v="1"/>
    <n v="8"/>
    <s v="Medium"/>
    <x v="0"/>
  </r>
  <r>
    <s v="No"/>
    <s v="Travel_Rarely"/>
    <x v="2"/>
    <s v="Current Employees"/>
    <x v="1"/>
    <s v="Life Sciences"/>
    <x v="530"/>
    <n v="725"/>
    <x v="0"/>
    <x v="3"/>
    <x v="1"/>
    <s v="No"/>
    <s v="Y"/>
    <n v="3"/>
    <n v="27"/>
    <n v="1"/>
    <n v="608"/>
    <n v="1"/>
    <s v="Associates Degree"/>
    <n v="1"/>
    <n v="3"/>
    <n v="68"/>
    <n v="3"/>
    <n v="3"/>
    <n v="1"/>
    <n v="7412"/>
    <n v="6009"/>
    <n v="1"/>
    <n v="11"/>
    <n v="3"/>
    <n v="4"/>
    <n v="80"/>
    <n v="0"/>
    <n v="9"/>
    <n v="3"/>
    <n v="9"/>
    <n v="7"/>
    <n v="0"/>
    <n v="7"/>
    <s v="Medium"/>
    <x v="0"/>
  </r>
  <r>
    <s v="No"/>
    <s v="Travel_Rarely"/>
    <x v="2"/>
    <s v="Current Employees"/>
    <x v="1"/>
    <s v="Life Sciences"/>
    <x v="531"/>
    <n v="727"/>
    <x v="0"/>
    <x v="7"/>
    <x v="0"/>
    <s v="No"/>
    <s v="Y"/>
    <n v="6"/>
    <n v="32"/>
    <n v="1"/>
    <n v="1018"/>
    <n v="3"/>
    <s v="Associates Degree"/>
    <n v="1"/>
    <n v="3"/>
    <n v="39"/>
    <n v="3"/>
    <n v="3"/>
    <n v="4"/>
    <n v="11159"/>
    <n v="19373"/>
    <n v="3"/>
    <n v="15"/>
    <n v="3"/>
    <n v="4"/>
    <n v="80"/>
    <n v="0"/>
    <n v="10"/>
    <n v="3"/>
    <n v="7"/>
    <n v="7"/>
    <n v="7"/>
    <n v="7"/>
    <s v="Medium"/>
    <x v="0"/>
  </r>
  <r>
    <s v="No"/>
    <s v="Travel_Rarely"/>
    <x v="1"/>
    <s v="Current Employees"/>
    <x v="0"/>
    <s v="Marketing"/>
    <x v="532"/>
    <n v="728"/>
    <x v="1"/>
    <x v="0"/>
    <x v="0"/>
    <s v="No"/>
    <s v="Y"/>
    <n v="2"/>
    <n v="47"/>
    <n v="1"/>
    <n v="703"/>
    <n v="14"/>
    <s v="Master's Degree"/>
    <n v="1"/>
    <n v="4"/>
    <n v="42"/>
    <n v="3"/>
    <n v="2"/>
    <n v="1"/>
    <n v="4960"/>
    <n v="11825"/>
    <n v="2"/>
    <n v="12"/>
    <n v="3"/>
    <n v="4"/>
    <n v="80"/>
    <n v="0"/>
    <n v="20"/>
    <n v="3"/>
    <n v="7"/>
    <n v="7"/>
    <n v="1"/>
    <n v="7"/>
    <s v="Low"/>
    <x v="2"/>
  </r>
  <r>
    <s v="No"/>
    <s v="Travel_Frequently"/>
    <x v="0"/>
    <s v="Current Employees"/>
    <x v="0"/>
    <s v="Life Sciences"/>
    <x v="533"/>
    <n v="729"/>
    <x v="1"/>
    <x v="0"/>
    <x v="1"/>
    <s v="Yes"/>
    <s v="Y"/>
    <n v="2"/>
    <n v="40"/>
    <n v="1"/>
    <n v="580"/>
    <n v="5"/>
    <s v="Master's Degree"/>
    <n v="1"/>
    <n v="4"/>
    <n v="48"/>
    <n v="2"/>
    <n v="3"/>
    <n v="1"/>
    <n v="10475"/>
    <n v="23772"/>
    <n v="5"/>
    <n v="21"/>
    <n v="4"/>
    <n v="3"/>
    <n v="80"/>
    <n v="1"/>
    <n v="20"/>
    <n v="3"/>
    <n v="18"/>
    <n v="13"/>
    <n v="1"/>
    <n v="12"/>
    <s v="Medium"/>
    <x v="2"/>
  </r>
  <r>
    <s v="No"/>
    <s v="Travel_Rarely"/>
    <x v="1"/>
    <s v="Current Employees"/>
    <x v="1"/>
    <s v="Life Sciences"/>
    <x v="534"/>
    <n v="730"/>
    <x v="1"/>
    <x v="7"/>
    <x v="1"/>
    <s v="No"/>
    <s v="Y"/>
    <n v="3"/>
    <n v="53"/>
    <n v="1"/>
    <n v="970"/>
    <n v="7"/>
    <s v="Bachelor's Degree"/>
    <n v="1"/>
    <n v="3"/>
    <n v="59"/>
    <n v="4"/>
    <n v="4"/>
    <n v="3"/>
    <n v="14814"/>
    <n v="13514"/>
    <n v="3"/>
    <n v="19"/>
    <n v="3"/>
    <n v="3"/>
    <n v="80"/>
    <n v="0"/>
    <n v="32"/>
    <n v="3"/>
    <n v="5"/>
    <n v="1"/>
    <n v="1"/>
    <n v="3"/>
    <s v="High"/>
    <x v="4"/>
  </r>
  <r>
    <s v="No"/>
    <s v="Travel_Rarely"/>
    <x v="0"/>
    <s v="Current Employees"/>
    <x v="2"/>
    <s v="Human Resources"/>
    <x v="535"/>
    <n v="731"/>
    <x v="1"/>
    <x v="5"/>
    <x v="2"/>
    <s v="No"/>
    <s v="Y"/>
    <n v="2"/>
    <n v="41"/>
    <n v="1"/>
    <n v="427"/>
    <n v="10"/>
    <s v="Master's Degree"/>
    <n v="1"/>
    <n v="2"/>
    <n v="73"/>
    <n v="2"/>
    <n v="5"/>
    <n v="4"/>
    <n v="19141"/>
    <n v="8861"/>
    <n v="3"/>
    <n v="15"/>
    <n v="3"/>
    <n v="2"/>
    <n v="80"/>
    <n v="3"/>
    <n v="23"/>
    <n v="2"/>
    <n v="21"/>
    <n v="6"/>
    <n v="12"/>
    <n v="6"/>
    <s v="High"/>
    <x v="2"/>
  </r>
  <r>
    <s v="No"/>
    <s v="Travel_Rarely"/>
    <x v="3"/>
    <s v="Current Employees"/>
    <x v="0"/>
    <s v="Marketing"/>
    <x v="536"/>
    <n v="732"/>
    <x v="1"/>
    <x v="0"/>
    <x v="0"/>
    <s v="No"/>
    <s v="Y"/>
    <n v="1"/>
    <n v="60"/>
    <n v="1"/>
    <n v="1179"/>
    <n v="16"/>
    <s v="Master's Degree"/>
    <n v="1"/>
    <n v="1"/>
    <n v="84"/>
    <n v="3"/>
    <n v="2"/>
    <n v="1"/>
    <n v="5405"/>
    <n v="11924"/>
    <n v="8"/>
    <n v="14"/>
    <n v="3"/>
    <n v="4"/>
    <n v="80"/>
    <n v="0"/>
    <n v="10"/>
    <n v="3"/>
    <n v="2"/>
    <n v="2"/>
    <n v="2"/>
    <n v="2"/>
    <s v="Low"/>
    <x v="0"/>
  </r>
  <r>
    <s v="No"/>
    <s v="Travel_Frequently"/>
    <x v="2"/>
    <s v="Current Employees"/>
    <x v="1"/>
    <s v="Life Sciences"/>
    <x v="537"/>
    <n v="733"/>
    <x v="1"/>
    <x v="3"/>
    <x v="2"/>
    <s v="No"/>
    <s v="Y"/>
    <n v="4"/>
    <n v="27"/>
    <n v="1"/>
    <n v="294"/>
    <n v="10"/>
    <s v="Associates Degree"/>
    <n v="1"/>
    <n v="4"/>
    <n v="32"/>
    <n v="3"/>
    <n v="3"/>
    <n v="1"/>
    <n v="8793"/>
    <n v="4809"/>
    <n v="1"/>
    <n v="21"/>
    <n v="4"/>
    <n v="3"/>
    <n v="80"/>
    <n v="2"/>
    <n v="9"/>
    <n v="2"/>
    <n v="9"/>
    <n v="7"/>
    <n v="1"/>
    <n v="7"/>
    <s v="Medium"/>
    <x v="0"/>
  </r>
  <r>
    <s v="No"/>
    <s v="Travel_Rarely"/>
    <x v="0"/>
    <s v="Current Employees"/>
    <x v="2"/>
    <s v="Human Resources"/>
    <x v="538"/>
    <n v="734"/>
    <x v="1"/>
    <x v="5"/>
    <x v="1"/>
    <s v="No"/>
    <s v="Y"/>
    <n v="3"/>
    <n v="41"/>
    <n v="1"/>
    <n v="314"/>
    <n v="1"/>
    <s v="Bachelor's Degree"/>
    <n v="1"/>
    <n v="4"/>
    <n v="59"/>
    <n v="2"/>
    <n v="5"/>
    <n v="3"/>
    <n v="19189"/>
    <n v="19562"/>
    <n v="1"/>
    <n v="12"/>
    <n v="3"/>
    <n v="2"/>
    <n v="80"/>
    <n v="1"/>
    <n v="22"/>
    <n v="3"/>
    <n v="22"/>
    <n v="7"/>
    <n v="2"/>
    <n v="10"/>
    <s v="High"/>
    <x v="2"/>
  </r>
  <r>
    <s v="No"/>
    <s v="Travel_Rarely"/>
    <x v="1"/>
    <s v="Current Employees"/>
    <x v="0"/>
    <s v="Marketing"/>
    <x v="539"/>
    <n v="738"/>
    <x v="1"/>
    <x v="6"/>
    <x v="1"/>
    <s v="No"/>
    <s v="Y"/>
    <n v="2"/>
    <n v="50"/>
    <n v="1"/>
    <n v="316"/>
    <n v="8"/>
    <s v="Master's Degree"/>
    <n v="1"/>
    <n v="4"/>
    <n v="54"/>
    <n v="3"/>
    <n v="1"/>
    <n v="2"/>
    <n v="3875"/>
    <n v="9983"/>
    <n v="7"/>
    <n v="15"/>
    <n v="3"/>
    <n v="4"/>
    <n v="80"/>
    <n v="1"/>
    <n v="4"/>
    <n v="3"/>
    <n v="2"/>
    <n v="2"/>
    <n v="2"/>
    <n v="2"/>
    <s v="Low"/>
    <x v="3"/>
  </r>
  <r>
    <s v="Yes"/>
    <s v="Travel_Rarely"/>
    <x v="2"/>
    <s v="Ex-Employees"/>
    <x v="1"/>
    <s v="Life Sciences"/>
    <x v="540"/>
    <n v="741"/>
    <x v="0"/>
    <x v="1"/>
    <x v="0"/>
    <s v="Yes"/>
    <s v="Y"/>
    <n v="4"/>
    <n v="28"/>
    <n v="0"/>
    <n v="654"/>
    <n v="1"/>
    <s v="Associates Degree"/>
    <n v="1"/>
    <n v="1"/>
    <n v="67"/>
    <n v="1"/>
    <n v="1"/>
    <n v="2"/>
    <n v="2216"/>
    <n v="3872"/>
    <n v="7"/>
    <n v="13"/>
    <n v="3"/>
    <n v="4"/>
    <n v="80"/>
    <n v="0"/>
    <n v="10"/>
    <n v="3"/>
    <n v="7"/>
    <n v="7"/>
    <n v="3"/>
    <n v="7"/>
    <s v="Low"/>
    <x v="0"/>
  </r>
  <r>
    <s v="No"/>
    <s v="Non-Travel"/>
    <x v="0"/>
    <s v="Current Employees"/>
    <x v="1"/>
    <s v="Life Sciences"/>
    <x v="541"/>
    <n v="742"/>
    <x v="0"/>
    <x v="7"/>
    <x v="1"/>
    <s v="No"/>
    <s v="Y"/>
    <n v="2"/>
    <n v="36"/>
    <n v="1"/>
    <n v="427"/>
    <n v="8"/>
    <s v="Bachelor's Degree"/>
    <n v="1"/>
    <n v="1"/>
    <n v="63"/>
    <n v="4"/>
    <n v="3"/>
    <n v="1"/>
    <n v="11713"/>
    <n v="20335"/>
    <n v="9"/>
    <n v="14"/>
    <n v="3"/>
    <n v="1"/>
    <n v="80"/>
    <n v="1"/>
    <n v="10"/>
    <n v="3"/>
    <n v="8"/>
    <n v="7"/>
    <n v="0"/>
    <n v="5"/>
    <s v="Medium"/>
    <x v="0"/>
  </r>
  <r>
    <s v="No"/>
    <s v="Travel_Rarely"/>
    <x v="0"/>
    <s v="Current Employees"/>
    <x v="1"/>
    <s v="Life Sciences"/>
    <x v="542"/>
    <n v="743"/>
    <x v="0"/>
    <x v="3"/>
    <x v="0"/>
    <s v="Yes"/>
    <s v="Y"/>
    <n v="4"/>
    <n v="38"/>
    <n v="1"/>
    <n v="168"/>
    <n v="1"/>
    <s v="Bachelor's Degree"/>
    <n v="1"/>
    <n v="3"/>
    <n v="81"/>
    <n v="3"/>
    <n v="3"/>
    <n v="3"/>
    <n v="7861"/>
    <n v="15397"/>
    <n v="4"/>
    <n v="14"/>
    <n v="3"/>
    <n v="4"/>
    <n v="80"/>
    <n v="0"/>
    <n v="10"/>
    <n v="4"/>
    <n v="1"/>
    <n v="0"/>
    <n v="0"/>
    <n v="0"/>
    <s v="Medium"/>
    <x v="0"/>
  </r>
  <r>
    <s v="No"/>
    <s v="Non-Travel"/>
    <x v="0"/>
    <s v="Current Employees"/>
    <x v="1"/>
    <s v="Medical"/>
    <x v="543"/>
    <n v="744"/>
    <x v="1"/>
    <x v="2"/>
    <x v="0"/>
    <s v="No"/>
    <s v="Y"/>
    <n v="5"/>
    <n v="44"/>
    <n v="1"/>
    <n v="381"/>
    <n v="24"/>
    <s v="Bachelor's Degree"/>
    <n v="1"/>
    <n v="1"/>
    <n v="49"/>
    <n v="1"/>
    <n v="1"/>
    <n v="3"/>
    <n v="3708"/>
    <n v="2104"/>
    <n v="2"/>
    <n v="14"/>
    <n v="3"/>
    <n v="3"/>
    <n v="80"/>
    <n v="0"/>
    <n v="9"/>
    <n v="3"/>
    <n v="5"/>
    <n v="2"/>
    <n v="1"/>
    <n v="4"/>
    <s v="Low"/>
    <x v="0"/>
  </r>
  <r>
    <s v="No"/>
    <s v="Travel_Frequently"/>
    <x v="1"/>
    <s v="Current Employees"/>
    <x v="0"/>
    <s v="Medical"/>
    <x v="544"/>
    <n v="746"/>
    <x v="0"/>
    <x v="0"/>
    <x v="2"/>
    <s v="Yes"/>
    <s v="Y"/>
    <n v="2"/>
    <n v="47"/>
    <n v="1"/>
    <n v="217"/>
    <n v="3"/>
    <s v="Bachelor's Degree"/>
    <n v="1"/>
    <n v="4"/>
    <n v="49"/>
    <n v="3"/>
    <n v="4"/>
    <n v="3"/>
    <n v="13770"/>
    <n v="10225"/>
    <n v="9"/>
    <n v="12"/>
    <n v="3"/>
    <n v="4"/>
    <n v="80"/>
    <n v="2"/>
    <n v="28"/>
    <n v="2"/>
    <n v="22"/>
    <n v="2"/>
    <n v="11"/>
    <n v="13"/>
    <s v="Medium"/>
    <x v="4"/>
  </r>
  <r>
    <s v="No"/>
    <s v="Travel_Rarely"/>
    <x v="2"/>
    <s v="Current Employees"/>
    <x v="0"/>
    <s v="Marketing"/>
    <x v="545"/>
    <n v="747"/>
    <x v="1"/>
    <x v="0"/>
    <x v="2"/>
    <s v="No"/>
    <s v="Y"/>
    <n v="2"/>
    <n v="30"/>
    <n v="1"/>
    <n v="501"/>
    <n v="27"/>
    <s v="Doctoral Degree"/>
    <n v="1"/>
    <n v="3"/>
    <n v="99"/>
    <n v="3"/>
    <n v="2"/>
    <n v="4"/>
    <n v="5304"/>
    <n v="25275"/>
    <n v="7"/>
    <n v="23"/>
    <n v="4"/>
    <n v="4"/>
    <n v="80"/>
    <n v="1"/>
    <n v="10"/>
    <n v="2"/>
    <n v="8"/>
    <n v="7"/>
    <n v="7"/>
    <n v="7"/>
    <s v="Low"/>
    <x v="0"/>
  </r>
  <r>
    <s v="No"/>
    <s v="Travel_Rarely"/>
    <x v="2"/>
    <s v="Current Employees"/>
    <x v="0"/>
    <s v="Life Sciences"/>
    <x v="546"/>
    <n v="749"/>
    <x v="1"/>
    <x v="6"/>
    <x v="0"/>
    <s v="No"/>
    <s v="Y"/>
    <n v="6"/>
    <n v="29"/>
    <n v="1"/>
    <n v="1396"/>
    <n v="10"/>
    <s v="Bachelor's Degree"/>
    <n v="1"/>
    <n v="3"/>
    <n v="99"/>
    <n v="3"/>
    <n v="1"/>
    <n v="3"/>
    <n v="2642"/>
    <n v="2755"/>
    <n v="1"/>
    <n v="11"/>
    <n v="3"/>
    <n v="3"/>
    <n v="80"/>
    <n v="0"/>
    <n v="1"/>
    <n v="3"/>
    <n v="1"/>
    <n v="0"/>
    <n v="0"/>
    <n v="0"/>
    <s v="Low"/>
    <x v="1"/>
  </r>
  <r>
    <s v="Yes"/>
    <s v="Travel_Frequently"/>
    <x v="0"/>
    <s v="Ex-Employees"/>
    <x v="1"/>
    <s v="Medical"/>
    <x v="547"/>
    <n v="752"/>
    <x v="1"/>
    <x v="1"/>
    <x v="2"/>
    <s v="Yes"/>
    <s v="Y"/>
    <n v="2"/>
    <n v="42"/>
    <n v="0"/>
    <n v="933"/>
    <n v="19"/>
    <s v="Bachelor's Degree"/>
    <n v="1"/>
    <n v="3"/>
    <n v="57"/>
    <n v="4"/>
    <n v="1"/>
    <n v="3"/>
    <n v="2759"/>
    <n v="20366"/>
    <n v="6"/>
    <n v="12"/>
    <n v="3"/>
    <n v="4"/>
    <n v="80"/>
    <n v="0"/>
    <n v="7"/>
    <n v="3"/>
    <n v="2"/>
    <n v="2"/>
    <n v="2"/>
    <n v="2"/>
    <s v="Low"/>
    <x v="0"/>
  </r>
  <r>
    <s v="No"/>
    <s v="Travel_Frequently"/>
    <x v="0"/>
    <s v="Current Employees"/>
    <x v="0"/>
    <s v="Life Sciences"/>
    <x v="548"/>
    <n v="754"/>
    <x v="1"/>
    <x v="0"/>
    <x v="1"/>
    <s v="No"/>
    <s v="Y"/>
    <n v="5"/>
    <n v="43"/>
    <n v="1"/>
    <n v="775"/>
    <n v="15"/>
    <s v="Bachelor's Degree"/>
    <n v="1"/>
    <n v="4"/>
    <n v="47"/>
    <n v="2"/>
    <n v="2"/>
    <n v="4"/>
    <n v="6804"/>
    <n v="23683"/>
    <n v="3"/>
    <n v="18"/>
    <n v="3"/>
    <n v="3"/>
    <n v="80"/>
    <n v="1"/>
    <n v="7"/>
    <n v="3"/>
    <n v="2"/>
    <n v="2"/>
    <n v="2"/>
    <n v="2"/>
    <s v="Medium"/>
    <x v="0"/>
  </r>
  <r>
    <s v="No"/>
    <s v="Travel_Rarely"/>
    <x v="2"/>
    <s v="Current Employees"/>
    <x v="1"/>
    <s v="Medical"/>
    <x v="549"/>
    <n v="757"/>
    <x v="0"/>
    <x v="4"/>
    <x v="0"/>
    <s v="No"/>
    <s v="Y"/>
    <n v="2"/>
    <n v="34"/>
    <n v="1"/>
    <n v="970"/>
    <n v="8"/>
    <s v="Associates Degree"/>
    <n v="1"/>
    <n v="2"/>
    <n v="96"/>
    <n v="3"/>
    <n v="2"/>
    <n v="3"/>
    <n v="6142"/>
    <n v="7360"/>
    <n v="3"/>
    <n v="11"/>
    <n v="3"/>
    <n v="4"/>
    <n v="80"/>
    <n v="0"/>
    <n v="10"/>
    <n v="3"/>
    <n v="5"/>
    <n v="1"/>
    <n v="4"/>
    <n v="3"/>
    <s v="Medium"/>
    <x v="0"/>
  </r>
  <r>
    <s v="No"/>
    <s v="Travel_Rarely"/>
    <x v="4"/>
    <s v="Current Employees"/>
    <x v="1"/>
    <s v="Medical"/>
    <x v="550"/>
    <n v="758"/>
    <x v="1"/>
    <x v="2"/>
    <x v="1"/>
    <s v="No"/>
    <s v="Y"/>
    <n v="2"/>
    <n v="23"/>
    <n v="1"/>
    <n v="650"/>
    <n v="9"/>
    <s v="High School"/>
    <n v="1"/>
    <n v="2"/>
    <n v="37"/>
    <n v="3"/>
    <n v="1"/>
    <n v="1"/>
    <n v="2500"/>
    <n v="4344"/>
    <n v="1"/>
    <n v="14"/>
    <n v="3"/>
    <n v="4"/>
    <n v="80"/>
    <n v="1"/>
    <n v="5"/>
    <n v="4"/>
    <n v="4"/>
    <n v="3"/>
    <n v="0"/>
    <n v="2"/>
    <s v="Low"/>
    <x v="0"/>
  </r>
  <r>
    <s v="No"/>
    <s v="Travel_Rarely"/>
    <x v="0"/>
    <s v="Current Employees"/>
    <x v="2"/>
    <s v="Human Resources"/>
    <x v="551"/>
    <n v="760"/>
    <x v="0"/>
    <x v="8"/>
    <x v="1"/>
    <s v="No"/>
    <s v="Y"/>
    <n v="3"/>
    <n v="39"/>
    <n v="1"/>
    <n v="141"/>
    <n v="3"/>
    <s v="Bachelor's Degree"/>
    <n v="1"/>
    <n v="3"/>
    <n v="44"/>
    <n v="4"/>
    <n v="2"/>
    <n v="2"/>
    <n v="6389"/>
    <n v="18767"/>
    <n v="9"/>
    <n v="15"/>
    <n v="3"/>
    <n v="3"/>
    <n v="80"/>
    <n v="1"/>
    <n v="12"/>
    <n v="1"/>
    <n v="8"/>
    <n v="3"/>
    <n v="3"/>
    <n v="6"/>
    <s v="Medium"/>
    <x v="0"/>
  </r>
  <r>
    <s v="No"/>
    <s v="Travel_Rarely"/>
    <x v="3"/>
    <s v="Current Employees"/>
    <x v="1"/>
    <s v="Medical"/>
    <x v="552"/>
    <n v="762"/>
    <x v="1"/>
    <x v="4"/>
    <x v="1"/>
    <s v="No"/>
    <s v="Y"/>
    <n v="1"/>
    <n v="56"/>
    <n v="1"/>
    <n v="832"/>
    <n v="9"/>
    <s v="Bachelor's Degree"/>
    <n v="1"/>
    <n v="3"/>
    <n v="81"/>
    <n v="3"/>
    <n v="4"/>
    <n v="4"/>
    <n v="11103"/>
    <n v="20420"/>
    <n v="7"/>
    <n v="11"/>
    <n v="3"/>
    <n v="3"/>
    <n v="80"/>
    <n v="0"/>
    <n v="30"/>
    <n v="2"/>
    <n v="10"/>
    <n v="7"/>
    <n v="1"/>
    <n v="1"/>
    <s v="Medium"/>
    <x v="4"/>
  </r>
  <r>
    <s v="No"/>
    <s v="Travel_Rarely"/>
    <x v="0"/>
    <s v="Current Employees"/>
    <x v="1"/>
    <s v="Medical"/>
    <x v="553"/>
    <n v="763"/>
    <x v="0"/>
    <x v="1"/>
    <x v="0"/>
    <s v="Yes"/>
    <s v="Y"/>
    <n v="2"/>
    <n v="40"/>
    <n v="1"/>
    <n v="804"/>
    <n v="2"/>
    <s v="High School"/>
    <n v="1"/>
    <n v="4"/>
    <n v="86"/>
    <n v="2"/>
    <n v="1"/>
    <n v="4"/>
    <n v="2342"/>
    <n v="22929"/>
    <n v="0"/>
    <n v="20"/>
    <n v="4"/>
    <n v="4"/>
    <n v="80"/>
    <n v="0"/>
    <n v="5"/>
    <n v="2"/>
    <n v="4"/>
    <n v="2"/>
    <n v="2"/>
    <n v="3"/>
    <s v="Low"/>
    <x v="0"/>
  </r>
  <r>
    <s v="No"/>
    <s v="Travel_Rarely"/>
    <x v="2"/>
    <s v="Current Employees"/>
    <x v="1"/>
    <s v="Medical"/>
    <x v="554"/>
    <n v="764"/>
    <x v="0"/>
    <x v="4"/>
    <x v="0"/>
    <s v="No"/>
    <s v="Y"/>
    <n v="2"/>
    <n v="27"/>
    <n v="1"/>
    <n v="975"/>
    <n v="7"/>
    <s v="Bachelor's Degree"/>
    <n v="1"/>
    <n v="4"/>
    <n v="55"/>
    <n v="2"/>
    <n v="2"/>
    <n v="1"/>
    <n v="6811"/>
    <n v="23398"/>
    <n v="8"/>
    <n v="19"/>
    <n v="3"/>
    <n v="1"/>
    <n v="80"/>
    <n v="0"/>
    <n v="9"/>
    <n v="1"/>
    <n v="7"/>
    <n v="6"/>
    <n v="0"/>
    <n v="7"/>
    <s v="Medium"/>
    <x v="0"/>
  </r>
  <r>
    <s v="No"/>
    <s v="Travel_Rarely"/>
    <x v="2"/>
    <s v="Current Employees"/>
    <x v="0"/>
    <s v="Marketing"/>
    <x v="555"/>
    <n v="766"/>
    <x v="1"/>
    <x v="6"/>
    <x v="2"/>
    <s v="No"/>
    <s v="Y"/>
    <n v="2"/>
    <n v="29"/>
    <n v="1"/>
    <n v="1090"/>
    <n v="10"/>
    <s v="Bachelor's Degree"/>
    <n v="1"/>
    <n v="4"/>
    <n v="83"/>
    <n v="3"/>
    <n v="1"/>
    <n v="2"/>
    <n v="2297"/>
    <n v="17967"/>
    <n v="1"/>
    <n v="14"/>
    <n v="3"/>
    <n v="4"/>
    <n v="80"/>
    <n v="2"/>
    <n v="2"/>
    <n v="3"/>
    <n v="2"/>
    <n v="2"/>
    <n v="2"/>
    <n v="2"/>
    <s v="Low"/>
    <x v="3"/>
  </r>
  <r>
    <s v="No"/>
    <s v="Travel_Rarely"/>
    <x v="1"/>
    <s v="Current Employees"/>
    <x v="1"/>
    <s v="Life Sciences"/>
    <x v="556"/>
    <n v="769"/>
    <x v="1"/>
    <x v="2"/>
    <x v="0"/>
    <s v="No"/>
    <s v="Y"/>
    <n v="4"/>
    <n v="53"/>
    <n v="1"/>
    <n v="346"/>
    <n v="6"/>
    <s v="Bachelor's Degree"/>
    <n v="1"/>
    <n v="4"/>
    <n v="86"/>
    <n v="3"/>
    <n v="2"/>
    <n v="4"/>
    <n v="2450"/>
    <n v="10919"/>
    <n v="2"/>
    <n v="17"/>
    <n v="3"/>
    <n v="4"/>
    <n v="80"/>
    <n v="0"/>
    <n v="19"/>
    <n v="3"/>
    <n v="2"/>
    <n v="2"/>
    <n v="2"/>
    <n v="2"/>
    <s v="Low"/>
    <x v="2"/>
  </r>
  <r>
    <s v="No"/>
    <s v="Non-Travel"/>
    <x v="0"/>
    <s v="Current Employees"/>
    <x v="1"/>
    <s v="Life Sciences"/>
    <x v="557"/>
    <n v="771"/>
    <x v="0"/>
    <x v="4"/>
    <x v="2"/>
    <s v="No"/>
    <s v="Y"/>
    <n v="2"/>
    <n v="35"/>
    <n v="1"/>
    <n v="1225"/>
    <n v="2"/>
    <s v="Master's Degree"/>
    <n v="1"/>
    <n v="4"/>
    <n v="61"/>
    <n v="3"/>
    <n v="2"/>
    <n v="1"/>
    <n v="5093"/>
    <n v="4761"/>
    <n v="2"/>
    <n v="11"/>
    <n v="3"/>
    <n v="1"/>
    <n v="80"/>
    <n v="1"/>
    <n v="16"/>
    <n v="4"/>
    <n v="1"/>
    <n v="0"/>
    <n v="0"/>
    <n v="0"/>
    <s v="Low"/>
    <x v="2"/>
  </r>
  <r>
    <s v="No"/>
    <s v="Travel_Frequently"/>
    <x v="2"/>
    <s v="Current Employees"/>
    <x v="1"/>
    <s v="Life Sciences"/>
    <x v="558"/>
    <n v="772"/>
    <x v="1"/>
    <x v="2"/>
    <x v="1"/>
    <s v="No"/>
    <s v="Y"/>
    <n v="2"/>
    <n v="32"/>
    <n v="1"/>
    <n v="430"/>
    <n v="24"/>
    <s v="Master's Degree"/>
    <n v="1"/>
    <n v="1"/>
    <n v="80"/>
    <n v="3"/>
    <n v="2"/>
    <n v="4"/>
    <n v="5309"/>
    <n v="21146"/>
    <n v="1"/>
    <n v="15"/>
    <n v="3"/>
    <n v="4"/>
    <n v="80"/>
    <n v="2"/>
    <n v="10"/>
    <n v="3"/>
    <n v="10"/>
    <n v="8"/>
    <n v="4"/>
    <n v="7"/>
    <s v="Low"/>
    <x v="0"/>
  </r>
  <r>
    <s v="No"/>
    <s v="Travel_Rarely"/>
    <x v="0"/>
    <s v="Current Employees"/>
    <x v="1"/>
    <s v="Medical"/>
    <x v="559"/>
    <n v="773"/>
    <x v="1"/>
    <x v="1"/>
    <x v="1"/>
    <s v="Yes"/>
    <s v="Y"/>
    <n v="0"/>
    <n v="38"/>
    <n v="1"/>
    <n v="268"/>
    <n v="2"/>
    <s v="Doctoral Degree"/>
    <n v="1"/>
    <n v="4"/>
    <n v="92"/>
    <n v="3"/>
    <n v="1"/>
    <n v="3"/>
    <n v="3057"/>
    <n v="20471"/>
    <n v="6"/>
    <n v="13"/>
    <n v="3"/>
    <n v="2"/>
    <n v="80"/>
    <n v="1"/>
    <n v="6"/>
    <n v="1"/>
    <n v="1"/>
    <n v="0"/>
    <n v="0"/>
    <n v="1"/>
    <s v="Low"/>
    <x v="0"/>
  </r>
  <r>
    <s v="No"/>
    <s v="Travel_Rarely"/>
    <x v="2"/>
    <s v="Current Employees"/>
    <x v="1"/>
    <s v="Life Sciences"/>
    <x v="560"/>
    <n v="775"/>
    <x v="0"/>
    <x v="3"/>
    <x v="2"/>
    <s v="No"/>
    <s v="Y"/>
    <n v="3"/>
    <n v="34"/>
    <n v="1"/>
    <n v="167"/>
    <n v="8"/>
    <s v="Doctoral Degree"/>
    <n v="1"/>
    <n v="2"/>
    <n v="32"/>
    <n v="3"/>
    <n v="2"/>
    <n v="1"/>
    <n v="5121"/>
    <n v="4187"/>
    <n v="3"/>
    <n v="14"/>
    <n v="3"/>
    <n v="3"/>
    <n v="80"/>
    <n v="1"/>
    <n v="7"/>
    <n v="3"/>
    <n v="0"/>
    <n v="0"/>
    <n v="0"/>
    <n v="0"/>
    <s v="Low"/>
    <x v="0"/>
  </r>
  <r>
    <s v="No"/>
    <s v="Travel_Rarely"/>
    <x v="1"/>
    <s v="Current Employees"/>
    <x v="0"/>
    <s v="Marketing"/>
    <x v="561"/>
    <n v="776"/>
    <x v="1"/>
    <x v="5"/>
    <x v="1"/>
    <s v="No"/>
    <s v="Y"/>
    <n v="3"/>
    <n v="52"/>
    <n v="1"/>
    <n v="621"/>
    <n v="3"/>
    <s v="Master's Degree"/>
    <n v="1"/>
    <n v="3"/>
    <n v="31"/>
    <n v="2"/>
    <n v="4"/>
    <n v="1"/>
    <n v="16856"/>
    <n v="10084"/>
    <n v="1"/>
    <n v="11"/>
    <n v="3"/>
    <n v="1"/>
    <n v="80"/>
    <n v="0"/>
    <n v="34"/>
    <n v="4"/>
    <n v="34"/>
    <n v="6"/>
    <n v="1"/>
    <n v="16"/>
    <s v="High"/>
    <x v="4"/>
  </r>
  <r>
    <s v="Yes"/>
    <s v="Travel_Rarely"/>
    <x v="2"/>
    <s v="Ex-Employees"/>
    <x v="1"/>
    <s v="Other"/>
    <x v="562"/>
    <n v="780"/>
    <x v="1"/>
    <x v="1"/>
    <x v="0"/>
    <s v="Yes"/>
    <s v="Y"/>
    <n v="2"/>
    <n v="33"/>
    <n v="0"/>
    <n v="527"/>
    <n v="1"/>
    <s v="Master's Degree"/>
    <n v="1"/>
    <n v="4"/>
    <n v="63"/>
    <n v="3"/>
    <n v="1"/>
    <n v="4"/>
    <n v="2686"/>
    <n v="5207"/>
    <n v="1"/>
    <n v="13"/>
    <n v="3"/>
    <n v="3"/>
    <n v="80"/>
    <n v="0"/>
    <n v="10"/>
    <n v="2"/>
    <n v="10"/>
    <n v="9"/>
    <n v="7"/>
    <n v="8"/>
    <s v="Low"/>
    <x v="0"/>
  </r>
  <r>
    <s v="No"/>
    <s v="Travel_Rarely"/>
    <x v="2"/>
    <s v="Current Employees"/>
    <x v="0"/>
    <s v="Medical"/>
    <x v="563"/>
    <n v="781"/>
    <x v="0"/>
    <x v="0"/>
    <x v="0"/>
    <s v="No"/>
    <s v="Y"/>
    <n v="5"/>
    <n v="25"/>
    <n v="1"/>
    <n v="883"/>
    <n v="26"/>
    <s v="High School"/>
    <n v="1"/>
    <n v="3"/>
    <n v="32"/>
    <n v="3"/>
    <n v="2"/>
    <n v="4"/>
    <n v="6180"/>
    <n v="22807"/>
    <n v="1"/>
    <n v="23"/>
    <n v="4"/>
    <n v="2"/>
    <n v="80"/>
    <n v="0"/>
    <n v="6"/>
    <n v="2"/>
    <n v="6"/>
    <n v="5"/>
    <n v="1"/>
    <n v="4"/>
    <s v="Medium"/>
    <x v="0"/>
  </r>
  <r>
    <s v="No"/>
    <s v="Travel_Rarely"/>
    <x v="1"/>
    <s v="Current Employees"/>
    <x v="0"/>
    <s v="Technical Degree"/>
    <x v="564"/>
    <n v="783"/>
    <x v="1"/>
    <x v="6"/>
    <x v="0"/>
    <s v="No"/>
    <s v="Y"/>
    <n v="3"/>
    <n v="45"/>
    <n v="1"/>
    <n v="954"/>
    <n v="2"/>
    <s v="Associates Degree"/>
    <n v="1"/>
    <n v="2"/>
    <n v="46"/>
    <n v="1"/>
    <n v="2"/>
    <n v="3"/>
    <n v="6632"/>
    <n v="12388"/>
    <n v="0"/>
    <n v="13"/>
    <n v="3"/>
    <n v="1"/>
    <n v="80"/>
    <n v="0"/>
    <n v="9"/>
    <n v="3"/>
    <n v="8"/>
    <n v="7"/>
    <n v="3"/>
    <n v="1"/>
    <s v="Medium"/>
    <x v="0"/>
  </r>
  <r>
    <s v="No"/>
    <s v="Travel_Rarely"/>
    <x v="4"/>
    <s v="Current Employees"/>
    <x v="1"/>
    <s v="Medical"/>
    <x v="565"/>
    <n v="784"/>
    <x v="1"/>
    <x v="1"/>
    <x v="0"/>
    <s v="No"/>
    <s v="Y"/>
    <n v="3"/>
    <n v="23"/>
    <n v="1"/>
    <n v="310"/>
    <n v="10"/>
    <s v="High School"/>
    <n v="1"/>
    <n v="1"/>
    <n v="79"/>
    <n v="4"/>
    <n v="1"/>
    <n v="3"/>
    <n v="3505"/>
    <n v="19630"/>
    <n v="1"/>
    <n v="18"/>
    <n v="3"/>
    <n v="4"/>
    <n v="80"/>
    <n v="0"/>
    <n v="2"/>
    <n v="3"/>
    <n v="2"/>
    <n v="2"/>
    <n v="0"/>
    <n v="2"/>
    <s v="Low"/>
    <x v="3"/>
  </r>
  <r>
    <s v="Yes"/>
    <s v="Travel_Frequently"/>
    <x v="1"/>
    <s v="Ex-Employees"/>
    <x v="0"/>
    <s v="Life Sciences"/>
    <x v="566"/>
    <n v="785"/>
    <x v="0"/>
    <x v="0"/>
    <x v="0"/>
    <s v="Yes"/>
    <s v="Y"/>
    <n v="2"/>
    <n v="47"/>
    <n v="0"/>
    <n v="719"/>
    <n v="27"/>
    <s v="Associates Degree"/>
    <n v="1"/>
    <n v="2"/>
    <n v="77"/>
    <n v="4"/>
    <n v="2"/>
    <n v="3"/>
    <n v="6397"/>
    <n v="10339"/>
    <n v="4"/>
    <n v="12"/>
    <n v="3"/>
    <n v="4"/>
    <n v="80"/>
    <n v="0"/>
    <n v="8"/>
    <n v="3"/>
    <n v="5"/>
    <n v="4"/>
    <n v="1"/>
    <n v="3"/>
    <s v="Medium"/>
    <x v="0"/>
  </r>
  <r>
    <s v="No"/>
    <s v="Travel_Rarely"/>
    <x v="2"/>
    <s v="Current Employees"/>
    <x v="0"/>
    <s v="Other"/>
    <x v="567"/>
    <n v="786"/>
    <x v="1"/>
    <x v="0"/>
    <x v="0"/>
    <s v="No"/>
    <s v="Y"/>
    <n v="5"/>
    <n v="34"/>
    <n v="1"/>
    <n v="304"/>
    <n v="2"/>
    <s v="Bachelor's Degree"/>
    <n v="1"/>
    <n v="4"/>
    <n v="60"/>
    <n v="3"/>
    <n v="2"/>
    <n v="4"/>
    <n v="6274"/>
    <n v="18686"/>
    <n v="1"/>
    <n v="22"/>
    <n v="4"/>
    <n v="3"/>
    <n v="80"/>
    <n v="0"/>
    <n v="6"/>
    <n v="3"/>
    <n v="6"/>
    <n v="5"/>
    <n v="1"/>
    <n v="4"/>
    <s v="Medium"/>
    <x v="0"/>
  </r>
  <r>
    <s v="Yes"/>
    <s v="Travel_Rarely"/>
    <x v="3"/>
    <s v="Ex-Employees"/>
    <x v="1"/>
    <s v="Medical"/>
    <x v="568"/>
    <n v="787"/>
    <x v="1"/>
    <x v="5"/>
    <x v="1"/>
    <s v="Yes"/>
    <s v="Y"/>
    <n v="2"/>
    <n v="55"/>
    <n v="0"/>
    <n v="725"/>
    <n v="2"/>
    <s v="Bachelor's Degree"/>
    <n v="1"/>
    <n v="4"/>
    <n v="78"/>
    <n v="3"/>
    <n v="5"/>
    <n v="1"/>
    <n v="19859"/>
    <n v="21199"/>
    <n v="5"/>
    <n v="13"/>
    <n v="3"/>
    <n v="4"/>
    <n v="80"/>
    <n v="1"/>
    <n v="24"/>
    <n v="3"/>
    <n v="5"/>
    <n v="2"/>
    <n v="1"/>
    <n v="4"/>
    <s v="High"/>
    <x v="2"/>
  </r>
  <r>
    <s v="No"/>
    <s v="Non-Travel"/>
    <x v="0"/>
    <s v="Current Employees"/>
    <x v="0"/>
    <s v="Life Sciences"/>
    <x v="569"/>
    <n v="789"/>
    <x v="1"/>
    <x v="0"/>
    <x v="0"/>
    <s v="No"/>
    <s v="Y"/>
    <n v="1"/>
    <n v="36"/>
    <n v="1"/>
    <n v="1434"/>
    <n v="8"/>
    <s v="Master's Degree"/>
    <n v="1"/>
    <n v="1"/>
    <n v="76"/>
    <n v="2"/>
    <n v="3"/>
    <n v="1"/>
    <n v="7587"/>
    <n v="14229"/>
    <n v="1"/>
    <n v="15"/>
    <n v="3"/>
    <n v="2"/>
    <n v="80"/>
    <n v="0"/>
    <n v="10"/>
    <n v="3"/>
    <n v="10"/>
    <n v="7"/>
    <n v="0"/>
    <n v="9"/>
    <s v="Medium"/>
    <x v="0"/>
  </r>
  <r>
    <s v="No"/>
    <s v="Non-Travel"/>
    <x v="1"/>
    <s v="Current Employees"/>
    <x v="1"/>
    <s v="Medical"/>
    <x v="570"/>
    <n v="791"/>
    <x v="1"/>
    <x v="1"/>
    <x v="1"/>
    <s v="No"/>
    <s v="Y"/>
    <n v="3"/>
    <n v="52"/>
    <n v="1"/>
    <n v="715"/>
    <n v="19"/>
    <s v="Master's Degree"/>
    <n v="1"/>
    <n v="4"/>
    <n v="41"/>
    <n v="3"/>
    <n v="1"/>
    <n v="4"/>
    <n v="4258"/>
    <n v="26589"/>
    <n v="0"/>
    <n v="18"/>
    <n v="3"/>
    <n v="1"/>
    <n v="80"/>
    <n v="1"/>
    <n v="5"/>
    <n v="3"/>
    <n v="4"/>
    <n v="3"/>
    <n v="1"/>
    <n v="2"/>
    <s v="Low"/>
    <x v="0"/>
  </r>
  <r>
    <s v="No"/>
    <s v="Travel_Frequently"/>
    <x v="2"/>
    <s v="Current Employees"/>
    <x v="1"/>
    <s v="Life Sciences"/>
    <x v="571"/>
    <n v="792"/>
    <x v="0"/>
    <x v="2"/>
    <x v="2"/>
    <s v="No"/>
    <s v="Y"/>
    <n v="2"/>
    <n v="26"/>
    <n v="1"/>
    <n v="575"/>
    <n v="1"/>
    <s v="Associates Degree"/>
    <n v="1"/>
    <n v="1"/>
    <n v="71"/>
    <n v="1"/>
    <n v="1"/>
    <n v="4"/>
    <n v="4364"/>
    <n v="5288"/>
    <n v="3"/>
    <n v="14"/>
    <n v="3"/>
    <n v="1"/>
    <n v="80"/>
    <n v="1"/>
    <n v="5"/>
    <n v="3"/>
    <n v="2"/>
    <n v="2"/>
    <n v="2"/>
    <n v="0"/>
    <s v="Low"/>
    <x v="0"/>
  </r>
  <r>
    <s v="No"/>
    <s v="Travel_Rarely"/>
    <x v="2"/>
    <s v="Current Employees"/>
    <x v="1"/>
    <s v="Medical"/>
    <x v="572"/>
    <n v="793"/>
    <x v="0"/>
    <x v="4"/>
    <x v="1"/>
    <s v="No"/>
    <s v="Y"/>
    <n v="3"/>
    <n v="29"/>
    <n v="1"/>
    <n v="657"/>
    <n v="27"/>
    <s v="Bachelor's Degree"/>
    <n v="1"/>
    <n v="2"/>
    <n v="66"/>
    <n v="3"/>
    <n v="2"/>
    <n v="3"/>
    <n v="4335"/>
    <n v="25549"/>
    <n v="4"/>
    <n v="12"/>
    <n v="3"/>
    <n v="1"/>
    <n v="80"/>
    <n v="1"/>
    <n v="11"/>
    <n v="2"/>
    <n v="8"/>
    <n v="7"/>
    <n v="1"/>
    <n v="1"/>
    <s v="Low"/>
    <x v="0"/>
  </r>
  <r>
    <s v="Yes"/>
    <s v="Travel_Rarely"/>
    <x v="2"/>
    <s v="Ex-Employees"/>
    <x v="0"/>
    <s v="Technical Degree"/>
    <x v="573"/>
    <n v="796"/>
    <x v="1"/>
    <x v="0"/>
    <x v="0"/>
    <s v="No"/>
    <s v="Y"/>
    <n v="2"/>
    <n v="26"/>
    <n v="0"/>
    <n v="1146"/>
    <n v="8"/>
    <s v="Bachelor's Degree"/>
    <n v="1"/>
    <n v="4"/>
    <n v="38"/>
    <n v="2"/>
    <n v="2"/>
    <n v="1"/>
    <n v="5326"/>
    <n v="3064"/>
    <n v="6"/>
    <n v="17"/>
    <n v="3"/>
    <n v="3"/>
    <n v="80"/>
    <n v="0"/>
    <n v="6"/>
    <n v="2"/>
    <n v="4"/>
    <n v="3"/>
    <n v="1"/>
    <n v="2"/>
    <s v="Low"/>
    <x v="0"/>
  </r>
  <r>
    <s v="No"/>
    <s v="Travel_Rarely"/>
    <x v="2"/>
    <s v="Current Employees"/>
    <x v="1"/>
    <s v="Life Sciences"/>
    <x v="574"/>
    <n v="797"/>
    <x v="0"/>
    <x v="1"/>
    <x v="0"/>
    <s v="No"/>
    <s v="Y"/>
    <n v="2"/>
    <n v="34"/>
    <n v="1"/>
    <n v="182"/>
    <n v="1"/>
    <s v="Master's Degree"/>
    <n v="1"/>
    <n v="2"/>
    <n v="72"/>
    <n v="4"/>
    <n v="1"/>
    <n v="4"/>
    <n v="3280"/>
    <n v="13551"/>
    <n v="2"/>
    <n v="16"/>
    <n v="3"/>
    <n v="3"/>
    <n v="80"/>
    <n v="0"/>
    <n v="10"/>
    <n v="3"/>
    <n v="4"/>
    <n v="2"/>
    <n v="1"/>
    <n v="3"/>
    <s v="Low"/>
    <x v="0"/>
  </r>
  <r>
    <s v="No"/>
    <s v="Travel_Rarely"/>
    <x v="1"/>
    <s v="Current Employees"/>
    <x v="1"/>
    <s v="Medical"/>
    <x v="575"/>
    <n v="799"/>
    <x v="0"/>
    <x v="3"/>
    <x v="2"/>
    <s v="Yes"/>
    <s v="Y"/>
    <n v="4"/>
    <n v="54"/>
    <n v="1"/>
    <n v="376"/>
    <n v="19"/>
    <s v="Master's Degree"/>
    <n v="1"/>
    <n v="4"/>
    <n v="95"/>
    <n v="3"/>
    <n v="2"/>
    <n v="1"/>
    <n v="5485"/>
    <n v="22670"/>
    <n v="9"/>
    <n v="11"/>
    <n v="3"/>
    <n v="2"/>
    <n v="80"/>
    <n v="2"/>
    <n v="9"/>
    <n v="3"/>
    <n v="5"/>
    <n v="3"/>
    <n v="1"/>
    <n v="4"/>
    <s v="Low"/>
    <x v="0"/>
  </r>
  <r>
    <s v="No"/>
    <s v="Travel_Frequently"/>
    <x v="2"/>
    <s v="Current Employees"/>
    <x v="0"/>
    <s v="Marketing"/>
    <x v="576"/>
    <n v="800"/>
    <x v="1"/>
    <x v="0"/>
    <x v="1"/>
    <s v="No"/>
    <s v="Y"/>
    <n v="3"/>
    <n v="27"/>
    <n v="1"/>
    <n v="829"/>
    <n v="8"/>
    <s v="High School"/>
    <n v="1"/>
    <n v="3"/>
    <n v="84"/>
    <n v="3"/>
    <n v="2"/>
    <n v="4"/>
    <n v="4342"/>
    <n v="24008"/>
    <n v="0"/>
    <n v="19"/>
    <n v="3"/>
    <n v="2"/>
    <n v="80"/>
    <n v="1"/>
    <n v="5"/>
    <n v="3"/>
    <n v="4"/>
    <n v="2"/>
    <n v="1"/>
    <n v="1"/>
    <s v="Low"/>
    <x v="0"/>
  </r>
  <r>
    <s v="No"/>
    <s v="Travel_Rarely"/>
    <x v="0"/>
    <s v="Current Employees"/>
    <x v="1"/>
    <s v="Life Sciences"/>
    <x v="577"/>
    <n v="802"/>
    <x v="0"/>
    <x v="1"/>
    <x v="2"/>
    <s v="Yes"/>
    <s v="Y"/>
    <n v="3"/>
    <n v="37"/>
    <n v="1"/>
    <n v="571"/>
    <n v="10"/>
    <s v="High School"/>
    <n v="1"/>
    <n v="4"/>
    <n v="82"/>
    <n v="3"/>
    <n v="1"/>
    <n v="1"/>
    <n v="2782"/>
    <n v="19905"/>
    <n v="0"/>
    <n v="13"/>
    <n v="3"/>
    <n v="2"/>
    <n v="80"/>
    <n v="2"/>
    <n v="6"/>
    <n v="2"/>
    <n v="5"/>
    <n v="3"/>
    <n v="4"/>
    <n v="3"/>
    <s v="Low"/>
    <x v="0"/>
  </r>
  <r>
    <s v="No"/>
    <s v="Travel_Frequently"/>
    <x v="0"/>
    <s v="Current Employees"/>
    <x v="1"/>
    <s v="Life Sciences"/>
    <x v="578"/>
    <n v="803"/>
    <x v="0"/>
    <x v="3"/>
    <x v="0"/>
    <s v="Yes"/>
    <s v="Y"/>
    <n v="2"/>
    <n v="38"/>
    <n v="1"/>
    <n v="240"/>
    <n v="2"/>
    <s v="Master's Degree"/>
    <n v="1"/>
    <n v="1"/>
    <n v="75"/>
    <n v="4"/>
    <n v="2"/>
    <n v="1"/>
    <n v="5980"/>
    <n v="26085"/>
    <n v="6"/>
    <n v="12"/>
    <n v="3"/>
    <n v="4"/>
    <n v="80"/>
    <n v="0"/>
    <n v="17"/>
    <n v="3"/>
    <n v="15"/>
    <n v="7"/>
    <n v="4"/>
    <n v="12"/>
    <s v="Low"/>
    <x v="2"/>
  </r>
  <r>
    <s v="No"/>
    <s v="Travel_Rarely"/>
    <x v="2"/>
    <s v="Current Employees"/>
    <x v="1"/>
    <s v="Medical"/>
    <x v="579"/>
    <n v="804"/>
    <x v="0"/>
    <x v="1"/>
    <x v="0"/>
    <s v="No"/>
    <s v="Y"/>
    <n v="3"/>
    <n v="34"/>
    <n v="1"/>
    <n v="121"/>
    <n v="2"/>
    <s v="Master's Degree"/>
    <n v="1"/>
    <n v="3"/>
    <n v="86"/>
    <n v="2"/>
    <n v="1"/>
    <n v="1"/>
    <n v="4381"/>
    <n v="7530"/>
    <n v="1"/>
    <n v="11"/>
    <n v="3"/>
    <n v="3"/>
    <n v="80"/>
    <n v="0"/>
    <n v="6"/>
    <n v="3"/>
    <n v="6"/>
    <n v="5"/>
    <n v="1"/>
    <n v="3"/>
    <s v="Low"/>
    <x v="0"/>
  </r>
  <r>
    <s v="No"/>
    <s v="Travel_Rarely"/>
    <x v="0"/>
    <s v="Current Employees"/>
    <x v="0"/>
    <s v="Life Sciences"/>
    <x v="580"/>
    <n v="805"/>
    <x v="0"/>
    <x v="6"/>
    <x v="1"/>
    <s v="No"/>
    <s v="Y"/>
    <n v="1"/>
    <n v="35"/>
    <n v="1"/>
    <n v="384"/>
    <n v="8"/>
    <s v="Master's Degree"/>
    <n v="1"/>
    <n v="1"/>
    <n v="72"/>
    <n v="3"/>
    <n v="1"/>
    <n v="4"/>
    <n v="2572"/>
    <n v="20317"/>
    <n v="1"/>
    <n v="16"/>
    <n v="3"/>
    <n v="2"/>
    <n v="80"/>
    <n v="1"/>
    <n v="3"/>
    <n v="2"/>
    <n v="3"/>
    <n v="2"/>
    <n v="0"/>
    <n v="2"/>
    <s v="Low"/>
    <x v="3"/>
  </r>
  <r>
    <s v="No"/>
    <s v="Travel_Rarely"/>
    <x v="2"/>
    <s v="Current Employees"/>
    <x v="1"/>
    <s v="Life Sciences"/>
    <x v="581"/>
    <n v="806"/>
    <x v="1"/>
    <x v="2"/>
    <x v="1"/>
    <s v="No"/>
    <s v="Y"/>
    <n v="2"/>
    <n v="30"/>
    <n v="1"/>
    <n v="921"/>
    <n v="1"/>
    <s v="Bachelor's Degree"/>
    <n v="1"/>
    <n v="4"/>
    <n v="38"/>
    <n v="1"/>
    <n v="1"/>
    <n v="3"/>
    <n v="3833"/>
    <n v="24375"/>
    <n v="3"/>
    <n v="21"/>
    <n v="4"/>
    <n v="3"/>
    <n v="80"/>
    <n v="2"/>
    <n v="7"/>
    <n v="3"/>
    <n v="2"/>
    <n v="2"/>
    <n v="0"/>
    <n v="2"/>
    <s v="Low"/>
    <x v="0"/>
  </r>
  <r>
    <s v="No"/>
    <s v="Travel_Frequently"/>
    <x v="0"/>
    <s v="Current Employees"/>
    <x v="1"/>
    <s v="Medical"/>
    <x v="582"/>
    <n v="807"/>
    <x v="0"/>
    <x v="4"/>
    <x v="1"/>
    <s v="No"/>
    <s v="Y"/>
    <n v="2"/>
    <n v="40"/>
    <n v="1"/>
    <n v="791"/>
    <n v="2"/>
    <s v="Associates Degree"/>
    <n v="1"/>
    <n v="3"/>
    <n v="38"/>
    <n v="4"/>
    <n v="2"/>
    <n v="2"/>
    <n v="4244"/>
    <n v="9931"/>
    <n v="1"/>
    <n v="24"/>
    <n v="4"/>
    <n v="4"/>
    <n v="80"/>
    <n v="1"/>
    <n v="8"/>
    <n v="3"/>
    <n v="8"/>
    <n v="7"/>
    <n v="3"/>
    <n v="7"/>
    <s v="Low"/>
    <x v="0"/>
  </r>
  <r>
    <s v="No"/>
    <s v="Travel_Rarely"/>
    <x v="2"/>
    <s v="Current Employees"/>
    <x v="0"/>
    <s v="Life Sciences"/>
    <x v="583"/>
    <n v="808"/>
    <x v="0"/>
    <x v="0"/>
    <x v="1"/>
    <s v="No"/>
    <s v="Y"/>
    <n v="1"/>
    <n v="34"/>
    <n v="1"/>
    <n v="1111"/>
    <n v="8"/>
    <s v="Associates Degree"/>
    <n v="1"/>
    <n v="3"/>
    <n v="93"/>
    <n v="3"/>
    <n v="2"/>
    <n v="1"/>
    <n v="6500"/>
    <n v="13305"/>
    <n v="5"/>
    <n v="17"/>
    <n v="3"/>
    <n v="2"/>
    <n v="80"/>
    <n v="1"/>
    <n v="6"/>
    <n v="3"/>
    <n v="3"/>
    <n v="2"/>
    <n v="1"/>
    <n v="2"/>
    <s v="Medium"/>
    <x v="0"/>
  </r>
  <r>
    <s v="No"/>
    <s v="Travel_Frequently"/>
    <x v="0"/>
    <s v="Current Employees"/>
    <x v="1"/>
    <s v="Life Sciences"/>
    <x v="584"/>
    <n v="809"/>
    <x v="1"/>
    <x v="5"/>
    <x v="2"/>
    <s v="No"/>
    <s v="Y"/>
    <n v="4"/>
    <n v="42"/>
    <n v="1"/>
    <n v="570"/>
    <n v="8"/>
    <s v="Bachelor's Degree"/>
    <n v="1"/>
    <n v="2"/>
    <n v="66"/>
    <n v="3"/>
    <n v="5"/>
    <n v="4"/>
    <n v="18430"/>
    <n v="16225"/>
    <n v="1"/>
    <n v="13"/>
    <n v="3"/>
    <n v="2"/>
    <n v="80"/>
    <n v="1"/>
    <n v="24"/>
    <n v="2"/>
    <n v="24"/>
    <n v="7"/>
    <n v="14"/>
    <n v="9"/>
    <s v="High"/>
    <x v="2"/>
  </r>
  <r>
    <s v="Yes"/>
    <s v="Travel_Rarely"/>
    <x v="4"/>
    <s v="Ex-Employees"/>
    <x v="1"/>
    <s v="Life Sciences"/>
    <x v="585"/>
    <n v="811"/>
    <x v="1"/>
    <x v="2"/>
    <x v="1"/>
    <s v="Yes"/>
    <s v="Y"/>
    <n v="2"/>
    <n v="23"/>
    <n v="0"/>
    <n v="1243"/>
    <n v="6"/>
    <s v="Bachelor's Degree"/>
    <n v="1"/>
    <n v="3"/>
    <n v="63"/>
    <n v="4"/>
    <n v="1"/>
    <n v="1"/>
    <n v="1601"/>
    <n v="3445"/>
    <n v="1"/>
    <n v="21"/>
    <n v="4"/>
    <n v="3"/>
    <n v="80"/>
    <n v="2"/>
    <n v="1"/>
    <n v="3"/>
    <n v="0"/>
    <n v="0"/>
    <n v="0"/>
    <n v="0"/>
    <s v="Low"/>
    <x v="1"/>
  </r>
  <r>
    <s v="No"/>
    <s v="Non-Travel"/>
    <x v="4"/>
    <s v="Current Employees"/>
    <x v="1"/>
    <s v="Life Sciences"/>
    <x v="586"/>
    <n v="812"/>
    <x v="1"/>
    <x v="2"/>
    <x v="2"/>
    <s v="No"/>
    <s v="Y"/>
    <n v="4"/>
    <n v="24"/>
    <n v="1"/>
    <n v="1092"/>
    <n v="9"/>
    <s v="Bachelor's Degree"/>
    <n v="1"/>
    <n v="3"/>
    <n v="60"/>
    <n v="2"/>
    <n v="1"/>
    <n v="2"/>
    <n v="2694"/>
    <n v="26551"/>
    <n v="1"/>
    <n v="11"/>
    <n v="3"/>
    <n v="3"/>
    <n v="80"/>
    <n v="3"/>
    <n v="1"/>
    <n v="3"/>
    <n v="1"/>
    <n v="0"/>
    <n v="0"/>
    <n v="0"/>
    <s v="Low"/>
    <x v="1"/>
  </r>
  <r>
    <s v="No"/>
    <s v="Travel_Rarely"/>
    <x v="1"/>
    <s v="Current Employees"/>
    <x v="1"/>
    <s v="Life Sciences"/>
    <x v="587"/>
    <n v="813"/>
    <x v="0"/>
    <x v="2"/>
    <x v="1"/>
    <s v="No"/>
    <s v="Y"/>
    <n v="3"/>
    <n v="52"/>
    <n v="1"/>
    <n v="1325"/>
    <n v="11"/>
    <s v="Master's Degree"/>
    <n v="1"/>
    <n v="4"/>
    <n v="82"/>
    <n v="3"/>
    <n v="2"/>
    <n v="3"/>
    <n v="3149"/>
    <n v="21821"/>
    <n v="8"/>
    <n v="20"/>
    <n v="4"/>
    <n v="2"/>
    <n v="80"/>
    <n v="1"/>
    <n v="9"/>
    <n v="3"/>
    <n v="5"/>
    <n v="2"/>
    <n v="1"/>
    <n v="4"/>
    <s v="Low"/>
    <x v="0"/>
  </r>
  <r>
    <s v="No"/>
    <s v="Travel_Rarely"/>
    <x v="1"/>
    <s v="Current Employees"/>
    <x v="1"/>
    <s v="Medical"/>
    <x v="588"/>
    <n v="815"/>
    <x v="1"/>
    <x v="7"/>
    <x v="1"/>
    <s v="No"/>
    <s v="Y"/>
    <n v="3"/>
    <n v="50"/>
    <n v="1"/>
    <n v="691"/>
    <n v="2"/>
    <s v="Bachelor's Degree"/>
    <n v="1"/>
    <n v="3"/>
    <n v="64"/>
    <n v="3"/>
    <n v="4"/>
    <n v="3"/>
    <n v="17639"/>
    <n v="6881"/>
    <n v="5"/>
    <n v="16"/>
    <n v="3"/>
    <n v="4"/>
    <n v="80"/>
    <n v="0"/>
    <n v="30"/>
    <n v="3"/>
    <n v="4"/>
    <n v="3"/>
    <n v="0"/>
    <n v="3"/>
    <s v="High"/>
    <x v="4"/>
  </r>
  <r>
    <s v="Yes"/>
    <s v="Travel_Rarely"/>
    <x v="2"/>
    <s v="Ex-Employees"/>
    <x v="1"/>
    <s v="Life Sciences"/>
    <x v="589"/>
    <n v="816"/>
    <x v="0"/>
    <x v="2"/>
    <x v="1"/>
    <s v="Yes"/>
    <s v="Y"/>
    <n v="1"/>
    <n v="29"/>
    <n v="0"/>
    <n v="805"/>
    <n v="1"/>
    <s v="Associates Degree"/>
    <n v="1"/>
    <n v="2"/>
    <n v="36"/>
    <n v="2"/>
    <n v="1"/>
    <n v="1"/>
    <n v="2319"/>
    <n v="6689"/>
    <n v="1"/>
    <n v="11"/>
    <n v="3"/>
    <n v="4"/>
    <n v="80"/>
    <n v="1"/>
    <n v="1"/>
    <n v="3"/>
    <n v="1"/>
    <n v="0"/>
    <n v="0"/>
    <n v="0"/>
    <s v="Low"/>
    <x v="1"/>
  </r>
  <r>
    <s v="No"/>
    <s v="Travel_Rarely"/>
    <x v="2"/>
    <s v="Current Employees"/>
    <x v="1"/>
    <s v="Medical"/>
    <x v="590"/>
    <n v="817"/>
    <x v="1"/>
    <x v="7"/>
    <x v="1"/>
    <s v="No"/>
    <s v="Y"/>
    <n v="3"/>
    <n v="33"/>
    <n v="1"/>
    <n v="213"/>
    <n v="7"/>
    <s v="Bachelor's Degree"/>
    <n v="1"/>
    <n v="3"/>
    <n v="49"/>
    <n v="3"/>
    <n v="3"/>
    <n v="3"/>
    <n v="11691"/>
    <n v="25995"/>
    <n v="0"/>
    <n v="11"/>
    <n v="3"/>
    <n v="4"/>
    <n v="80"/>
    <n v="0"/>
    <n v="14"/>
    <n v="4"/>
    <n v="13"/>
    <n v="9"/>
    <n v="3"/>
    <n v="7"/>
    <s v="Medium"/>
    <x v="0"/>
  </r>
  <r>
    <s v="Yes"/>
    <s v="Travel_Rarely"/>
    <x v="2"/>
    <s v="Ex-Employees"/>
    <x v="0"/>
    <s v="Marketing"/>
    <x v="591"/>
    <n v="819"/>
    <x v="0"/>
    <x v="0"/>
    <x v="0"/>
    <s v="No"/>
    <s v="Y"/>
    <n v="3"/>
    <n v="33"/>
    <n v="0"/>
    <n v="118"/>
    <n v="16"/>
    <s v="Bachelor's Degree"/>
    <n v="1"/>
    <n v="1"/>
    <n v="69"/>
    <n v="3"/>
    <n v="2"/>
    <n v="1"/>
    <n v="5324"/>
    <n v="26507"/>
    <n v="5"/>
    <n v="15"/>
    <n v="3"/>
    <n v="3"/>
    <n v="80"/>
    <n v="0"/>
    <n v="6"/>
    <n v="3"/>
    <n v="3"/>
    <n v="2"/>
    <n v="0"/>
    <n v="2"/>
    <s v="Low"/>
    <x v="0"/>
  </r>
  <r>
    <s v="No"/>
    <s v="Travel_Rarely"/>
    <x v="1"/>
    <s v="Current Employees"/>
    <x v="1"/>
    <s v="Other"/>
    <x v="592"/>
    <n v="820"/>
    <x v="0"/>
    <x v="5"/>
    <x v="1"/>
    <s v="Yes"/>
    <s v="Y"/>
    <n v="3"/>
    <n v="47"/>
    <n v="1"/>
    <n v="202"/>
    <n v="2"/>
    <s v="Associates Degree"/>
    <n v="1"/>
    <n v="3"/>
    <n v="33"/>
    <n v="3"/>
    <n v="4"/>
    <n v="4"/>
    <n v="16752"/>
    <n v="12982"/>
    <n v="1"/>
    <n v="11"/>
    <n v="3"/>
    <n v="3"/>
    <n v="80"/>
    <n v="1"/>
    <n v="26"/>
    <n v="2"/>
    <n v="26"/>
    <n v="14"/>
    <n v="3"/>
    <n v="0"/>
    <s v="High"/>
    <x v="4"/>
  </r>
  <r>
    <s v="No"/>
    <s v="Travel_Rarely"/>
    <x v="0"/>
    <s v="Current Employees"/>
    <x v="1"/>
    <s v="Other"/>
    <x v="593"/>
    <n v="823"/>
    <x v="0"/>
    <x v="3"/>
    <x v="1"/>
    <s v="No"/>
    <s v="Y"/>
    <n v="2"/>
    <n v="36"/>
    <n v="1"/>
    <n v="676"/>
    <n v="1"/>
    <s v="Bachelor's Degree"/>
    <n v="1"/>
    <n v="3"/>
    <n v="35"/>
    <n v="3"/>
    <n v="2"/>
    <n v="2"/>
    <n v="5228"/>
    <n v="23361"/>
    <n v="0"/>
    <n v="15"/>
    <n v="3"/>
    <n v="1"/>
    <n v="80"/>
    <n v="1"/>
    <n v="10"/>
    <n v="3"/>
    <n v="9"/>
    <n v="7"/>
    <n v="0"/>
    <n v="5"/>
    <s v="Low"/>
    <x v="0"/>
  </r>
  <r>
    <s v="No"/>
    <s v="Travel_Rarely"/>
    <x v="2"/>
    <s v="Current Employees"/>
    <x v="1"/>
    <s v="Life Sciences"/>
    <x v="594"/>
    <n v="824"/>
    <x v="1"/>
    <x v="1"/>
    <x v="1"/>
    <s v="No"/>
    <s v="Y"/>
    <n v="3"/>
    <n v="29"/>
    <n v="1"/>
    <n v="1252"/>
    <n v="23"/>
    <s v="Associates Degree"/>
    <n v="1"/>
    <n v="3"/>
    <n v="81"/>
    <n v="4"/>
    <n v="1"/>
    <n v="3"/>
    <n v="2700"/>
    <n v="23779"/>
    <n v="1"/>
    <n v="24"/>
    <n v="4"/>
    <n v="3"/>
    <n v="80"/>
    <n v="1"/>
    <n v="10"/>
    <n v="3"/>
    <n v="10"/>
    <n v="7"/>
    <n v="0"/>
    <n v="7"/>
    <s v="Low"/>
    <x v="0"/>
  </r>
  <r>
    <s v="Yes"/>
    <s v="Travel_Rarely"/>
    <x v="3"/>
    <s v="Ex-Employees"/>
    <x v="1"/>
    <s v="Life Sciences"/>
    <x v="595"/>
    <n v="825"/>
    <x v="1"/>
    <x v="7"/>
    <x v="0"/>
    <s v="Yes"/>
    <s v="Y"/>
    <n v="2"/>
    <n v="58"/>
    <n v="0"/>
    <n v="286"/>
    <n v="2"/>
    <s v="Master's Degree"/>
    <n v="1"/>
    <n v="4"/>
    <n v="31"/>
    <n v="3"/>
    <n v="5"/>
    <n v="2"/>
    <n v="19246"/>
    <n v="25761"/>
    <n v="7"/>
    <n v="12"/>
    <n v="3"/>
    <n v="4"/>
    <n v="80"/>
    <n v="0"/>
    <n v="40"/>
    <n v="3"/>
    <n v="31"/>
    <n v="15"/>
    <n v="13"/>
    <n v="8"/>
    <s v="High"/>
    <x v="4"/>
  </r>
  <r>
    <s v="No"/>
    <s v="Travel_Rarely"/>
    <x v="0"/>
    <s v="Current Employees"/>
    <x v="1"/>
    <s v="Life Sciences"/>
    <x v="596"/>
    <n v="826"/>
    <x v="0"/>
    <x v="1"/>
    <x v="0"/>
    <s v="No"/>
    <s v="Y"/>
    <n v="0"/>
    <n v="35"/>
    <n v="1"/>
    <n v="1258"/>
    <n v="1"/>
    <s v="Master's Degree"/>
    <n v="1"/>
    <n v="4"/>
    <n v="40"/>
    <n v="4"/>
    <n v="1"/>
    <n v="3"/>
    <n v="2506"/>
    <n v="13301"/>
    <n v="3"/>
    <n v="13"/>
    <n v="3"/>
    <n v="3"/>
    <n v="80"/>
    <n v="0"/>
    <n v="7"/>
    <n v="3"/>
    <n v="2"/>
    <n v="2"/>
    <n v="2"/>
    <n v="2"/>
    <s v="Low"/>
    <x v="0"/>
  </r>
  <r>
    <s v="No"/>
    <s v="Travel_Rarely"/>
    <x v="0"/>
    <s v="Current Employees"/>
    <x v="1"/>
    <s v="Life Sciences"/>
    <x v="597"/>
    <n v="827"/>
    <x v="0"/>
    <x v="3"/>
    <x v="1"/>
    <s v="Yes"/>
    <s v="Y"/>
    <n v="4"/>
    <n v="42"/>
    <n v="1"/>
    <n v="932"/>
    <n v="1"/>
    <s v="Associates Degree"/>
    <n v="1"/>
    <n v="4"/>
    <n v="43"/>
    <n v="2"/>
    <n v="2"/>
    <n v="4"/>
    <n v="6062"/>
    <n v="4051"/>
    <n v="9"/>
    <n v="13"/>
    <n v="3"/>
    <n v="4"/>
    <n v="80"/>
    <n v="1"/>
    <n v="8"/>
    <n v="3"/>
    <n v="4"/>
    <n v="3"/>
    <n v="0"/>
    <n v="2"/>
    <s v="Medium"/>
    <x v="0"/>
  </r>
  <r>
    <s v="Yes"/>
    <s v="Travel_Rarely"/>
    <x v="2"/>
    <s v="Ex-Employees"/>
    <x v="1"/>
    <s v="Medical"/>
    <x v="598"/>
    <n v="828"/>
    <x v="1"/>
    <x v="1"/>
    <x v="0"/>
    <s v="No"/>
    <s v="Y"/>
    <n v="3"/>
    <n v="28"/>
    <n v="0"/>
    <n v="890"/>
    <n v="2"/>
    <s v="Master's Degree"/>
    <n v="1"/>
    <n v="3"/>
    <n v="46"/>
    <n v="3"/>
    <n v="1"/>
    <n v="3"/>
    <n v="4382"/>
    <n v="16374"/>
    <n v="6"/>
    <n v="17"/>
    <n v="3"/>
    <n v="4"/>
    <n v="80"/>
    <n v="0"/>
    <n v="5"/>
    <n v="2"/>
    <n v="2"/>
    <n v="2"/>
    <n v="2"/>
    <n v="1"/>
    <s v="Low"/>
    <x v="0"/>
  </r>
  <r>
    <s v="No"/>
    <s v="Travel_Rarely"/>
    <x v="0"/>
    <s v="Current Employees"/>
    <x v="2"/>
    <s v="Human Resources"/>
    <x v="599"/>
    <n v="829"/>
    <x v="1"/>
    <x v="8"/>
    <x v="1"/>
    <s v="No"/>
    <s v="Y"/>
    <n v="2"/>
    <n v="36"/>
    <n v="1"/>
    <n v="1041"/>
    <n v="13"/>
    <s v="Bachelor's Degree"/>
    <n v="1"/>
    <n v="3"/>
    <n v="36"/>
    <n v="3"/>
    <n v="1"/>
    <n v="2"/>
    <n v="2143"/>
    <n v="25527"/>
    <n v="4"/>
    <n v="13"/>
    <n v="3"/>
    <n v="2"/>
    <n v="80"/>
    <n v="1"/>
    <n v="8"/>
    <n v="3"/>
    <n v="5"/>
    <n v="2"/>
    <n v="0"/>
    <n v="4"/>
    <s v="Low"/>
    <x v="0"/>
  </r>
  <r>
    <s v="No"/>
    <s v="Travel_Rarely"/>
    <x v="2"/>
    <s v="Current Employees"/>
    <x v="1"/>
    <s v="Life Sciences"/>
    <x v="600"/>
    <n v="830"/>
    <x v="0"/>
    <x v="3"/>
    <x v="1"/>
    <s v="No"/>
    <s v="Y"/>
    <n v="3"/>
    <n v="32"/>
    <n v="1"/>
    <n v="859"/>
    <n v="4"/>
    <s v="Bachelor's Degree"/>
    <n v="1"/>
    <n v="3"/>
    <n v="98"/>
    <n v="2"/>
    <n v="2"/>
    <n v="3"/>
    <n v="6162"/>
    <n v="19124"/>
    <n v="1"/>
    <n v="12"/>
    <n v="3"/>
    <n v="3"/>
    <n v="80"/>
    <n v="1"/>
    <n v="14"/>
    <n v="3"/>
    <n v="14"/>
    <n v="13"/>
    <n v="6"/>
    <n v="8"/>
    <s v="Medium"/>
    <x v="0"/>
  </r>
  <r>
    <s v="No"/>
    <s v="Travel_Frequently"/>
    <x v="0"/>
    <s v="Current Employees"/>
    <x v="1"/>
    <s v="Medical"/>
    <x v="601"/>
    <n v="832"/>
    <x v="1"/>
    <x v="2"/>
    <x v="0"/>
    <s v="No"/>
    <s v="Y"/>
    <n v="6"/>
    <n v="40"/>
    <n v="1"/>
    <n v="720"/>
    <n v="16"/>
    <s v="Master's Degree"/>
    <n v="1"/>
    <n v="1"/>
    <n v="51"/>
    <n v="2"/>
    <n v="2"/>
    <n v="3"/>
    <n v="5094"/>
    <n v="11983"/>
    <n v="6"/>
    <n v="14"/>
    <n v="3"/>
    <n v="4"/>
    <n v="80"/>
    <n v="0"/>
    <n v="10"/>
    <n v="3"/>
    <n v="1"/>
    <n v="0"/>
    <n v="0"/>
    <n v="0"/>
    <s v="Low"/>
    <x v="0"/>
  </r>
  <r>
    <s v="No"/>
    <s v="Travel_Rarely"/>
    <x v="2"/>
    <s v="Current Employees"/>
    <x v="1"/>
    <s v="Medical"/>
    <x v="602"/>
    <n v="833"/>
    <x v="0"/>
    <x v="3"/>
    <x v="0"/>
    <s v="Yes"/>
    <s v="Y"/>
    <n v="4"/>
    <n v="30"/>
    <n v="1"/>
    <n v="946"/>
    <n v="2"/>
    <s v="Bachelor's Degree"/>
    <n v="1"/>
    <n v="3"/>
    <n v="52"/>
    <n v="2"/>
    <n v="2"/>
    <n v="4"/>
    <n v="6877"/>
    <n v="20234"/>
    <n v="5"/>
    <n v="24"/>
    <n v="4"/>
    <n v="2"/>
    <n v="80"/>
    <n v="0"/>
    <n v="12"/>
    <n v="2"/>
    <n v="0"/>
    <n v="0"/>
    <n v="0"/>
    <n v="0"/>
    <s v="Medium"/>
    <x v="0"/>
  </r>
  <r>
    <s v="No"/>
    <s v="Travel_Rarely"/>
    <x v="1"/>
    <s v="Current Employees"/>
    <x v="1"/>
    <s v="Life Sciences"/>
    <x v="603"/>
    <n v="834"/>
    <x v="0"/>
    <x v="1"/>
    <x v="0"/>
    <s v="No"/>
    <s v="Y"/>
    <n v="3"/>
    <n v="45"/>
    <n v="1"/>
    <n v="252"/>
    <n v="2"/>
    <s v="Bachelor's Degree"/>
    <n v="1"/>
    <n v="2"/>
    <n v="95"/>
    <n v="2"/>
    <n v="1"/>
    <n v="3"/>
    <n v="2274"/>
    <n v="6153"/>
    <n v="1"/>
    <n v="14"/>
    <n v="3"/>
    <n v="4"/>
    <n v="80"/>
    <n v="0"/>
    <n v="1"/>
    <n v="3"/>
    <n v="1"/>
    <n v="0"/>
    <n v="0"/>
    <n v="0"/>
    <s v="Low"/>
    <x v="1"/>
  </r>
  <r>
    <s v="No"/>
    <s v="Travel_Rarely"/>
    <x v="0"/>
    <s v="Current Employees"/>
    <x v="1"/>
    <s v="Life Sciences"/>
    <x v="604"/>
    <n v="836"/>
    <x v="1"/>
    <x v="3"/>
    <x v="1"/>
    <s v="No"/>
    <s v="Y"/>
    <n v="3"/>
    <n v="42"/>
    <n v="1"/>
    <n v="933"/>
    <n v="29"/>
    <s v="Bachelor's Degree"/>
    <n v="1"/>
    <n v="2"/>
    <n v="98"/>
    <n v="3"/>
    <n v="2"/>
    <n v="2"/>
    <n v="4434"/>
    <n v="11806"/>
    <n v="1"/>
    <n v="13"/>
    <n v="3"/>
    <n v="4"/>
    <n v="80"/>
    <n v="1"/>
    <n v="10"/>
    <n v="2"/>
    <n v="9"/>
    <n v="8"/>
    <n v="7"/>
    <n v="8"/>
    <s v="Low"/>
    <x v="0"/>
  </r>
  <r>
    <s v="No"/>
    <s v="Travel_Frequently"/>
    <x v="0"/>
    <s v="Current Employees"/>
    <x v="1"/>
    <s v="Life Sciences"/>
    <x v="605"/>
    <n v="837"/>
    <x v="1"/>
    <x v="4"/>
    <x v="2"/>
    <s v="No"/>
    <s v="Y"/>
    <n v="3"/>
    <n v="38"/>
    <n v="1"/>
    <n v="471"/>
    <n v="12"/>
    <s v="Bachelor's Degree"/>
    <n v="1"/>
    <n v="1"/>
    <n v="45"/>
    <n v="2"/>
    <n v="2"/>
    <n v="1"/>
    <n v="6288"/>
    <n v="4284"/>
    <n v="2"/>
    <n v="15"/>
    <n v="3"/>
    <n v="3"/>
    <n v="80"/>
    <n v="1"/>
    <n v="13"/>
    <n v="2"/>
    <n v="4"/>
    <n v="3"/>
    <n v="1"/>
    <n v="2"/>
    <s v="Medium"/>
    <x v="0"/>
  </r>
  <r>
    <s v="No"/>
    <s v="Travel_Frequently"/>
    <x v="2"/>
    <s v="Current Employees"/>
    <x v="1"/>
    <s v="Life Sciences"/>
    <x v="606"/>
    <n v="838"/>
    <x v="0"/>
    <x v="1"/>
    <x v="0"/>
    <s v="No"/>
    <s v="Y"/>
    <n v="3"/>
    <n v="34"/>
    <n v="1"/>
    <n v="702"/>
    <n v="16"/>
    <s v="Master's Degree"/>
    <n v="1"/>
    <n v="3"/>
    <n v="100"/>
    <n v="2"/>
    <n v="1"/>
    <n v="4"/>
    <n v="2553"/>
    <n v="8306"/>
    <n v="1"/>
    <n v="16"/>
    <n v="3"/>
    <n v="3"/>
    <n v="80"/>
    <n v="0"/>
    <n v="6"/>
    <n v="3"/>
    <n v="5"/>
    <n v="2"/>
    <n v="1"/>
    <n v="3"/>
    <s v="Low"/>
    <x v="0"/>
  </r>
  <r>
    <s v="Yes"/>
    <s v="Travel_Rarely"/>
    <x v="1"/>
    <s v="Ex-Employees"/>
    <x v="0"/>
    <s v="Marketing"/>
    <x v="607"/>
    <n v="840"/>
    <x v="0"/>
    <x v="0"/>
    <x v="1"/>
    <s v="No"/>
    <s v="Y"/>
    <n v="3"/>
    <n v="49"/>
    <n v="0"/>
    <n v="1184"/>
    <n v="11"/>
    <s v="Bachelor's Degree"/>
    <n v="1"/>
    <n v="3"/>
    <n v="43"/>
    <n v="3"/>
    <n v="3"/>
    <n v="4"/>
    <n v="7654"/>
    <n v="5860"/>
    <n v="1"/>
    <n v="18"/>
    <n v="3"/>
    <n v="1"/>
    <n v="80"/>
    <n v="2"/>
    <n v="9"/>
    <n v="4"/>
    <n v="9"/>
    <n v="8"/>
    <n v="7"/>
    <n v="7"/>
    <s v="Medium"/>
    <x v="0"/>
  </r>
  <r>
    <s v="Yes"/>
    <s v="Travel_Rarely"/>
    <x v="3"/>
    <s v="Ex-Employees"/>
    <x v="0"/>
    <s v="Medical"/>
    <x v="608"/>
    <n v="842"/>
    <x v="1"/>
    <x v="0"/>
    <x v="0"/>
    <s v="No"/>
    <s v="Y"/>
    <n v="3"/>
    <n v="55"/>
    <n v="0"/>
    <n v="436"/>
    <n v="2"/>
    <s v="High School"/>
    <n v="1"/>
    <n v="3"/>
    <n v="37"/>
    <n v="3"/>
    <n v="2"/>
    <n v="4"/>
    <n v="5160"/>
    <n v="21519"/>
    <n v="4"/>
    <n v="16"/>
    <n v="3"/>
    <n v="3"/>
    <n v="80"/>
    <n v="0"/>
    <n v="12"/>
    <n v="2"/>
    <n v="9"/>
    <n v="7"/>
    <n v="7"/>
    <n v="3"/>
    <s v="Low"/>
    <x v="0"/>
  </r>
  <r>
    <s v="No"/>
    <s v="Travel_Rarely"/>
    <x v="0"/>
    <s v="Current Employees"/>
    <x v="1"/>
    <s v="Life Sciences"/>
    <x v="609"/>
    <n v="843"/>
    <x v="1"/>
    <x v="7"/>
    <x v="1"/>
    <s v="No"/>
    <s v="Y"/>
    <n v="3"/>
    <n v="43"/>
    <n v="1"/>
    <n v="589"/>
    <n v="14"/>
    <s v="Associates Degree"/>
    <n v="1"/>
    <n v="2"/>
    <n v="94"/>
    <n v="3"/>
    <n v="4"/>
    <n v="1"/>
    <n v="17159"/>
    <n v="5200"/>
    <n v="6"/>
    <n v="24"/>
    <n v="4"/>
    <n v="3"/>
    <n v="80"/>
    <n v="1"/>
    <n v="22"/>
    <n v="3"/>
    <n v="4"/>
    <n v="1"/>
    <n v="1"/>
    <n v="0"/>
    <s v="High"/>
    <x v="2"/>
  </r>
  <r>
    <s v="No"/>
    <s v="Travel_Rarely"/>
    <x v="2"/>
    <s v="Current Employees"/>
    <x v="1"/>
    <s v="Technical Degree"/>
    <x v="610"/>
    <n v="844"/>
    <x v="1"/>
    <x v="7"/>
    <x v="2"/>
    <s v="Yes"/>
    <s v="Y"/>
    <n v="3"/>
    <n v="27"/>
    <n v="1"/>
    <n v="269"/>
    <n v="5"/>
    <s v="High School"/>
    <n v="1"/>
    <n v="3"/>
    <n v="42"/>
    <n v="2"/>
    <n v="3"/>
    <n v="4"/>
    <n v="12808"/>
    <n v="8842"/>
    <n v="1"/>
    <n v="16"/>
    <n v="3"/>
    <n v="2"/>
    <n v="80"/>
    <n v="1"/>
    <n v="9"/>
    <n v="3"/>
    <n v="9"/>
    <n v="8"/>
    <n v="0"/>
    <n v="8"/>
    <s v="Medium"/>
    <x v="0"/>
  </r>
  <r>
    <s v="No"/>
    <s v="Travel_Rarely"/>
    <x v="0"/>
    <s v="Current Employees"/>
    <x v="1"/>
    <s v="Other"/>
    <x v="611"/>
    <n v="845"/>
    <x v="1"/>
    <x v="3"/>
    <x v="0"/>
    <s v="No"/>
    <s v="Y"/>
    <n v="3"/>
    <n v="35"/>
    <n v="1"/>
    <n v="950"/>
    <n v="7"/>
    <s v="Bachelor's Degree"/>
    <n v="1"/>
    <n v="3"/>
    <n v="59"/>
    <n v="3"/>
    <n v="3"/>
    <n v="3"/>
    <n v="10221"/>
    <n v="18869"/>
    <n v="3"/>
    <n v="21"/>
    <n v="4"/>
    <n v="2"/>
    <n v="80"/>
    <n v="0"/>
    <n v="17"/>
    <n v="4"/>
    <n v="8"/>
    <n v="5"/>
    <n v="1"/>
    <n v="6"/>
    <s v="Medium"/>
    <x v="2"/>
  </r>
  <r>
    <s v="No"/>
    <s v="Travel_Rarely"/>
    <x v="2"/>
    <s v="Current Employees"/>
    <x v="0"/>
    <s v="Marketing"/>
    <x v="612"/>
    <n v="846"/>
    <x v="0"/>
    <x v="0"/>
    <x v="1"/>
    <s v="Yes"/>
    <s v="Y"/>
    <n v="2"/>
    <n v="28"/>
    <n v="1"/>
    <n v="760"/>
    <n v="2"/>
    <s v="Master's Degree"/>
    <n v="1"/>
    <n v="2"/>
    <n v="81"/>
    <n v="3"/>
    <n v="2"/>
    <n v="2"/>
    <n v="4779"/>
    <n v="3698"/>
    <n v="1"/>
    <n v="20"/>
    <n v="4"/>
    <n v="1"/>
    <n v="80"/>
    <n v="0"/>
    <n v="8"/>
    <n v="3"/>
    <n v="8"/>
    <n v="7"/>
    <n v="7"/>
    <n v="5"/>
    <s v="Low"/>
    <x v="0"/>
  </r>
  <r>
    <s v="No"/>
    <s v="Travel_Rarely"/>
    <x v="2"/>
    <s v="Current Employees"/>
    <x v="2"/>
    <s v="Human Resources"/>
    <x v="613"/>
    <n v="847"/>
    <x v="1"/>
    <x v="8"/>
    <x v="1"/>
    <s v="No"/>
    <s v="Y"/>
    <n v="1"/>
    <n v="34"/>
    <n v="1"/>
    <n v="829"/>
    <n v="3"/>
    <s v="Associates Degree"/>
    <n v="1"/>
    <n v="3"/>
    <n v="88"/>
    <n v="3"/>
    <n v="1"/>
    <n v="4"/>
    <n v="3737"/>
    <n v="2243"/>
    <n v="0"/>
    <n v="19"/>
    <n v="3"/>
    <n v="3"/>
    <n v="80"/>
    <n v="1"/>
    <n v="4"/>
    <n v="1"/>
    <n v="3"/>
    <n v="2"/>
    <n v="0"/>
    <n v="2"/>
    <s v="Low"/>
    <x v="3"/>
  </r>
  <r>
    <s v="Yes"/>
    <s v="Travel_Frequently"/>
    <x v="2"/>
    <s v="Ex-Employees"/>
    <x v="1"/>
    <s v="Medical"/>
    <x v="614"/>
    <n v="848"/>
    <x v="0"/>
    <x v="1"/>
    <x v="1"/>
    <s v="Yes"/>
    <s v="Y"/>
    <n v="2"/>
    <n v="26"/>
    <n v="0"/>
    <n v="887"/>
    <n v="5"/>
    <s v="Associates Degree"/>
    <n v="1"/>
    <n v="3"/>
    <n v="88"/>
    <n v="2"/>
    <n v="1"/>
    <n v="3"/>
    <n v="2366"/>
    <n v="20898"/>
    <n v="1"/>
    <n v="14"/>
    <n v="3"/>
    <n v="1"/>
    <n v="80"/>
    <n v="1"/>
    <n v="8"/>
    <n v="3"/>
    <n v="8"/>
    <n v="7"/>
    <n v="1"/>
    <n v="7"/>
    <s v="Low"/>
    <x v="0"/>
  </r>
  <r>
    <s v="No"/>
    <s v="Non-Travel"/>
    <x v="2"/>
    <s v="Current Employees"/>
    <x v="1"/>
    <s v="Medical"/>
    <x v="615"/>
    <n v="850"/>
    <x v="1"/>
    <x v="1"/>
    <x v="1"/>
    <s v="No"/>
    <s v="Y"/>
    <n v="6"/>
    <n v="27"/>
    <n v="1"/>
    <n v="443"/>
    <n v="3"/>
    <s v="Bachelor's Degree"/>
    <n v="1"/>
    <n v="4"/>
    <n v="50"/>
    <n v="3"/>
    <n v="1"/>
    <n v="4"/>
    <n v="1706"/>
    <n v="16571"/>
    <n v="1"/>
    <n v="11"/>
    <n v="3"/>
    <n v="3"/>
    <n v="80"/>
    <n v="3"/>
    <n v="0"/>
    <n v="2"/>
    <n v="0"/>
    <n v="0"/>
    <n v="0"/>
    <n v="0"/>
    <s v="Low"/>
    <x v="1"/>
  </r>
  <r>
    <s v="No"/>
    <s v="Travel_Rarely"/>
    <x v="1"/>
    <s v="Current Employees"/>
    <x v="0"/>
    <s v="Marketing"/>
    <x v="616"/>
    <n v="851"/>
    <x v="0"/>
    <x v="5"/>
    <x v="1"/>
    <s v="No"/>
    <s v="Y"/>
    <n v="2"/>
    <n v="51"/>
    <n v="1"/>
    <n v="1318"/>
    <n v="26"/>
    <s v="Master's Degree"/>
    <n v="1"/>
    <n v="1"/>
    <n v="66"/>
    <n v="3"/>
    <n v="4"/>
    <n v="3"/>
    <n v="16307"/>
    <n v="5594"/>
    <n v="2"/>
    <n v="14"/>
    <n v="3"/>
    <n v="3"/>
    <n v="80"/>
    <n v="1"/>
    <n v="29"/>
    <n v="2"/>
    <n v="20"/>
    <n v="6"/>
    <n v="4"/>
    <n v="17"/>
    <s v="High"/>
    <x v="4"/>
  </r>
  <r>
    <s v="No"/>
    <s v="Travel_Rarely"/>
    <x v="0"/>
    <s v="Current Employees"/>
    <x v="1"/>
    <s v="Medical"/>
    <x v="617"/>
    <n v="852"/>
    <x v="1"/>
    <x v="4"/>
    <x v="0"/>
    <s v="No"/>
    <s v="Y"/>
    <n v="2"/>
    <n v="44"/>
    <n v="1"/>
    <n v="625"/>
    <n v="4"/>
    <s v="Bachelor's Degree"/>
    <n v="1"/>
    <n v="4"/>
    <n v="50"/>
    <n v="3"/>
    <n v="2"/>
    <n v="2"/>
    <n v="5933"/>
    <n v="5197"/>
    <n v="9"/>
    <n v="12"/>
    <n v="3"/>
    <n v="4"/>
    <n v="80"/>
    <n v="0"/>
    <n v="10"/>
    <n v="2"/>
    <n v="5"/>
    <n v="2"/>
    <n v="2"/>
    <n v="3"/>
    <s v="Low"/>
    <x v="0"/>
  </r>
  <r>
    <s v="No"/>
    <s v="Travel_Rarely"/>
    <x v="2"/>
    <s v="Current Employees"/>
    <x v="1"/>
    <s v="Medical"/>
    <x v="618"/>
    <n v="854"/>
    <x v="1"/>
    <x v="1"/>
    <x v="0"/>
    <s v="No"/>
    <s v="Y"/>
    <n v="3"/>
    <n v="25"/>
    <n v="1"/>
    <n v="180"/>
    <n v="2"/>
    <s v="High School"/>
    <n v="1"/>
    <n v="1"/>
    <n v="65"/>
    <n v="4"/>
    <n v="1"/>
    <n v="1"/>
    <n v="3424"/>
    <n v="21632"/>
    <n v="7"/>
    <n v="13"/>
    <n v="3"/>
    <n v="3"/>
    <n v="80"/>
    <n v="0"/>
    <n v="6"/>
    <n v="2"/>
    <n v="4"/>
    <n v="3"/>
    <n v="0"/>
    <n v="1"/>
    <s v="Low"/>
    <x v="0"/>
  </r>
  <r>
    <s v="No"/>
    <s v="Travel_Rarely"/>
    <x v="2"/>
    <s v="Current Employees"/>
    <x v="0"/>
    <s v="Medical"/>
    <x v="619"/>
    <n v="855"/>
    <x v="1"/>
    <x v="0"/>
    <x v="2"/>
    <s v="No"/>
    <s v="Y"/>
    <n v="5"/>
    <n v="33"/>
    <n v="1"/>
    <n v="586"/>
    <n v="1"/>
    <s v="Bachelor's Degree"/>
    <n v="1"/>
    <n v="1"/>
    <n v="48"/>
    <n v="4"/>
    <n v="2"/>
    <n v="1"/>
    <n v="4037"/>
    <n v="21816"/>
    <n v="1"/>
    <n v="22"/>
    <n v="4"/>
    <n v="1"/>
    <n v="80"/>
    <n v="1"/>
    <n v="9"/>
    <n v="3"/>
    <n v="9"/>
    <n v="8"/>
    <n v="0"/>
    <n v="8"/>
    <s v="Low"/>
    <x v="0"/>
  </r>
  <r>
    <s v="No"/>
    <s v="Travel_Rarely"/>
    <x v="0"/>
    <s v="Current Employees"/>
    <x v="1"/>
    <s v="Medical"/>
    <x v="620"/>
    <n v="856"/>
    <x v="0"/>
    <x v="1"/>
    <x v="0"/>
    <s v="No"/>
    <s v="Y"/>
    <n v="3"/>
    <n v="35"/>
    <n v="1"/>
    <n v="1343"/>
    <n v="27"/>
    <s v="High School"/>
    <n v="1"/>
    <n v="3"/>
    <n v="53"/>
    <n v="2"/>
    <n v="1"/>
    <n v="1"/>
    <n v="2559"/>
    <n v="17852"/>
    <n v="1"/>
    <n v="11"/>
    <n v="3"/>
    <n v="4"/>
    <n v="80"/>
    <n v="0"/>
    <n v="6"/>
    <n v="2"/>
    <n v="6"/>
    <n v="5"/>
    <n v="1"/>
    <n v="1"/>
    <s v="Low"/>
    <x v="0"/>
  </r>
  <r>
    <s v="No"/>
    <s v="Travel_Rarely"/>
    <x v="0"/>
    <s v="Current Employees"/>
    <x v="0"/>
    <s v="Life Sciences"/>
    <x v="621"/>
    <n v="857"/>
    <x v="1"/>
    <x v="0"/>
    <x v="1"/>
    <s v="Yes"/>
    <s v="Y"/>
    <n v="1"/>
    <n v="36"/>
    <n v="1"/>
    <n v="928"/>
    <n v="1"/>
    <s v="Associates Degree"/>
    <n v="1"/>
    <n v="2"/>
    <n v="56"/>
    <n v="3"/>
    <n v="2"/>
    <n v="4"/>
    <n v="6201"/>
    <n v="2823"/>
    <n v="1"/>
    <n v="14"/>
    <n v="3"/>
    <n v="4"/>
    <n v="80"/>
    <n v="1"/>
    <n v="18"/>
    <n v="2"/>
    <n v="18"/>
    <n v="14"/>
    <n v="4"/>
    <n v="11"/>
    <s v="Medium"/>
    <x v="2"/>
  </r>
  <r>
    <s v="No"/>
    <s v="Travel_Rarely"/>
    <x v="2"/>
    <s v="Current Employees"/>
    <x v="0"/>
    <s v="Life Sciences"/>
    <x v="622"/>
    <n v="859"/>
    <x v="1"/>
    <x v="0"/>
    <x v="2"/>
    <s v="No"/>
    <s v="Y"/>
    <n v="3"/>
    <n v="32"/>
    <n v="1"/>
    <n v="117"/>
    <n v="13"/>
    <s v="Master's Degree"/>
    <n v="1"/>
    <n v="2"/>
    <n v="73"/>
    <n v="3"/>
    <n v="2"/>
    <n v="4"/>
    <n v="4403"/>
    <n v="9250"/>
    <n v="2"/>
    <n v="11"/>
    <n v="3"/>
    <n v="3"/>
    <n v="80"/>
    <n v="1"/>
    <n v="8"/>
    <n v="2"/>
    <n v="5"/>
    <n v="2"/>
    <n v="0"/>
    <n v="3"/>
    <s v="Low"/>
    <x v="0"/>
  </r>
  <r>
    <s v="No"/>
    <s v="Travel_Frequently"/>
    <x v="2"/>
    <s v="Current Employees"/>
    <x v="1"/>
    <s v="Life Sciences"/>
    <x v="623"/>
    <n v="861"/>
    <x v="1"/>
    <x v="1"/>
    <x v="2"/>
    <s v="No"/>
    <s v="Y"/>
    <n v="3"/>
    <n v="30"/>
    <n v="1"/>
    <n v="1012"/>
    <n v="5"/>
    <s v="Master's Degree"/>
    <n v="1"/>
    <n v="2"/>
    <n v="75"/>
    <n v="2"/>
    <n v="1"/>
    <n v="4"/>
    <n v="3761"/>
    <n v="2373"/>
    <n v="9"/>
    <n v="12"/>
    <n v="3"/>
    <n v="2"/>
    <n v="80"/>
    <n v="1"/>
    <n v="10"/>
    <n v="2"/>
    <n v="5"/>
    <n v="4"/>
    <n v="0"/>
    <n v="3"/>
    <s v="Low"/>
    <x v="0"/>
  </r>
  <r>
    <s v="No"/>
    <s v="Travel_Rarely"/>
    <x v="1"/>
    <s v="Current Employees"/>
    <x v="0"/>
    <s v="Marketing"/>
    <x v="624"/>
    <n v="862"/>
    <x v="0"/>
    <x v="0"/>
    <x v="1"/>
    <s v="Yes"/>
    <s v="Y"/>
    <n v="3"/>
    <n v="53"/>
    <n v="1"/>
    <n v="661"/>
    <n v="7"/>
    <s v="Associates Degree"/>
    <n v="1"/>
    <n v="1"/>
    <n v="78"/>
    <n v="2"/>
    <n v="3"/>
    <n v="4"/>
    <n v="10934"/>
    <n v="20715"/>
    <n v="7"/>
    <n v="18"/>
    <n v="3"/>
    <n v="4"/>
    <n v="80"/>
    <n v="1"/>
    <n v="35"/>
    <n v="3"/>
    <n v="5"/>
    <n v="2"/>
    <n v="0"/>
    <n v="4"/>
    <s v="Medium"/>
    <x v="4"/>
  </r>
  <r>
    <s v="No"/>
    <s v="Travel_Rarely"/>
    <x v="1"/>
    <s v="Current Employees"/>
    <x v="0"/>
    <s v="Marketing"/>
    <x v="625"/>
    <n v="864"/>
    <x v="1"/>
    <x v="0"/>
    <x v="2"/>
    <s v="Yes"/>
    <s v="Y"/>
    <n v="2"/>
    <n v="45"/>
    <n v="1"/>
    <n v="930"/>
    <n v="9"/>
    <s v="Bachelor's Degree"/>
    <n v="1"/>
    <n v="4"/>
    <n v="74"/>
    <n v="3"/>
    <n v="3"/>
    <n v="1"/>
    <n v="10761"/>
    <n v="19239"/>
    <n v="4"/>
    <n v="12"/>
    <n v="3"/>
    <n v="3"/>
    <n v="80"/>
    <n v="1"/>
    <n v="18"/>
    <n v="3"/>
    <n v="5"/>
    <n v="4"/>
    <n v="0"/>
    <n v="2"/>
    <s v="Medium"/>
    <x v="2"/>
  </r>
  <r>
    <s v="No"/>
    <s v="Travel_Rarely"/>
    <x v="2"/>
    <s v="Current Employees"/>
    <x v="1"/>
    <s v="Medical"/>
    <x v="626"/>
    <n v="865"/>
    <x v="0"/>
    <x v="1"/>
    <x v="1"/>
    <s v="No"/>
    <s v="Y"/>
    <n v="3"/>
    <n v="32"/>
    <n v="1"/>
    <n v="638"/>
    <n v="8"/>
    <s v="Associates Degree"/>
    <n v="1"/>
    <n v="3"/>
    <n v="91"/>
    <n v="4"/>
    <n v="2"/>
    <n v="3"/>
    <n v="5175"/>
    <n v="22162"/>
    <n v="5"/>
    <n v="12"/>
    <n v="3"/>
    <n v="3"/>
    <n v="80"/>
    <n v="1"/>
    <n v="9"/>
    <n v="2"/>
    <n v="5"/>
    <n v="3"/>
    <n v="1"/>
    <n v="3"/>
    <s v="Low"/>
    <x v="0"/>
  </r>
  <r>
    <s v="No"/>
    <s v="Travel_Frequently"/>
    <x v="1"/>
    <s v="Current Employees"/>
    <x v="1"/>
    <s v="Medical"/>
    <x v="627"/>
    <n v="867"/>
    <x v="0"/>
    <x v="3"/>
    <x v="1"/>
    <s v="No"/>
    <s v="Y"/>
    <n v="3"/>
    <n v="52"/>
    <n v="1"/>
    <n v="890"/>
    <n v="25"/>
    <s v="Master's Degree"/>
    <n v="1"/>
    <n v="3"/>
    <n v="81"/>
    <n v="2"/>
    <n v="4"/>
    <n v="4"/>
    <n v="13826"/>
    <n v="19028"/>
    <n v="3"/>
    <n v="22"/>
    <n v="4"/>
    <n v="3"/>
    <n v="80"/>
    <n v="0"/>
    <n v="31"/>
    <n v="3"/>
    <n v="9"/>
    <n v="8"/>
    <n v="0"/>
    <n v="0"/>
    <s v="Medium"/>
    <x v="4"/>
  </r>
  <r>
    <s v="No"/>
    <s v="Travel_Rarely"/>
    <x v="0"/>
    <s v="Current Employees"/>
    <x v="0"/>
    <s v="Marketing"/>
    <x v="628"/>
    <n v="868"/>
    <x v="1"/>
    <x v="0"/>
    <x v="2"/>
    <s v="No"/>
    <s v="Y"/>
    <n v="2"/>
    <n v="37"/>
    <n v="1"/>
    <n v="342"/>
    <n v="16"/>
    <s v="Master's Degree"/>
    <n v="1"/>
    <n v="4"/>
    <n v="66"/>
    <n v="2"/>
    <n v="2"/>
    <n v="3"/>
    <n v="6334"/>
    <n v="24558"/>
    <n v="4"/>
    <n v="19"/>
    <n v="3"/>
    <n v="4"/>
    <n v="80"/>
    <n v="2"/>
    <n v="9"/>
    <n v="3"/>
    <n v="1"/>
    <n v="0"/>
    <n v="0"/>
    <n v="0"/>
    <s v="Medium"/>
    <x v="0"/>
  </r>
  <r>
    <s v="No"/>
    <s v="Travel_Rarely"/>
    <x v="2"/>
    <s v="Current Employees"/>
    <x v="2"/>
    <s v="Medical"/>
    <x v="629"/>
    <n v="869"/>
    <x v="1"/>
    <x v="8"/>
    <x v="2"/>
    <s v="No"/>
    <s v="Y"/>
    <n v="6"/>
    <n v="28"/>
    <n v="1"/>
    <n v="1169"/>
    <n v="8"/>
    <s v="Associates Degree"/>
    <n v="1"/>
    <n v="2"/>
    <n v="63"/>
    <n v="2"/>
    <n v="1"/>
    <n v="4"/>
    <n v="4936"/>
    <n v="23965"/>
    <n v="1"/>
    <n v="13"/>
    <n v="3"/>
    <n v="4"/>
    <n v="80"/>
    <n v="1"/>
    <n v="6"/>
    <n v="3"/>
    <n v="5"/>
    <n v="1"/>
    <n v="0"/>
    <n v="4"/>
    <s v="Low"/>
    <x v="0"/>
  </r>
  <r>
    <s v="No"/>
    <s v="Travel_Rarely"/>
    <x v="4"/>
    <s v="Current Employees"/>
    <x v="1"/>
    <s v="Life Sciences"/>
    <x v="630"/>
    <n v="872"/>
    <x v="1"/>
    <x v="3"/>
    <x v="1"/>
    <s v="No"/>
    <s v="Y"/>
    <n v="2"/>
    <n v="22"/>
    <n v="1"/>
    <n v="1230"/>
    <n v="1"/>
    <s v="Associates Degree"/>
    <n v="1"/>
    <n v="4"/>
    <n v="33"/>
    <n v="2"/>
    <n v="2"/>
    <n v="4"/>
    <n v="4775"/>
    <n v="19146"/>
    <n v="6"/>
    <n v="22"/>
    <n v="4"/>
    <n v="1"/>
    <n v="80"/>
    <n v="2"/>
    <n v="4"/>
    <n v="1"/>
    <n v="2"/>
    <n v="2"/>
    <n v="2"/>
    <n v="2"/>
    <s v="Low"/>
    <x v="3"/>
  </r>
  <r>
    <s v="No"/>
    <s v="Travel_Rarely"/>
    <x v="0"/>
    <s v="Current Employees"/>
    <x v="1"/>
    <s v="Life Sciences"/>
    <x v="631"/>
    <n v="874"/>
    <x v="1"/>
    <x v="2"/>
    <x v="1"/>
    <s v="Yes"/>
    <s v="Y"/>
    <n v="2"/>
    <n v="44"/>
    <n v="1"/>
    <n v="986"/>
    <n v="8"/>
    <s v="Master's Degree"/>
    <n v="1"/>
    <n v="1"/>
    <n v="62"/>
    <n v="4"/>
    <n v="1"/>
    <n v="4"/>
    <n v="2818"/>
    <n v="5044"/>
    <n v="2"/>
    <n v="24"/>
    <n v="4"/>
    <n v="3"/>
    <n v="80"/>
    <n v="1"/>
    <n v="10"/>
    <n v="2"/>
    <n v="3"/>
    <n v="2"/>
    <n v="0"/>
    <n v="2"/>
    <s v="Low"/>
    <x v="0"/>
  </r>
  <r>
    <s v="No"/>
    <s v="Travel_Frequently"/>
    <x v="0"/>
    <s v="Current Employees"/>
    <x v="1"/>
    <s v="Medical"/>
    <x v="632"/>
    <n v="875"/>
    <x v="1"/>
    <x v="1"/>
    <x v="0"/>
    <s v="Yes"/>
    <s v="Y"/>
    <n v="2"/>
    <n v="42"/>
    <n v="1"/>
    <n v="1271"/>
    <n v="2"/>
    <s v="High School"/>
    <n v="1"/>
    <n v="2"/>
    <n v="35"/>
    <n v="3"/>
    <n v="1"/>
    <n v="4"/>
    <n v="2515"/>
    <n v="9068"/>
    <n v="5"/>
    <n v="14"/>
    <n v="3"/>
    <n v="4"/>
    <n v="80"/>
    <n v="0"/>
    <n v="8"/>
    <n v="3"/>
    <n v="2"/>
    <n v="1"/>
    <n v="2"/>
    <n v="2"/>
    <s v="Low"/>
    <x v="0"/>
  </r>
  <r>
    <s v="No"/>
    <s v="Travel_Rarely"/>
    <x v="0"/>
    <s v="Current Employees"/>
    <x v="2"/>
    <s v="Life Sciences"/>
    <x v="633"/>
    <n v="878"/>
    <x v="1"/>
    <x v="8"/>
    <x v="1"/>
    <s v="No"/>
    <s v="Y"/>
    <n v="3"/>
    <n v="36"/>
    <n v="1"/>
    <n v="1278"/>
    <n v="8"/>
    <s v="Bachelor's Degree"/>
    <n v="1"/>
    <n v="1"/>
    <n v="77"/>
    <n v="2"/>
    <n v="1"/>
    <n v="1"/>
    <n v="2342"/>
    <n v="8635"/>
    <n v="0"/>
    <n v="21"/>
    <n v="4"/>
    <n v="3"/>
    <n v="80"/>
    <n v="0"/>
    <n v="6"/>
    <n v="3"/>
    <n v="5"/>
    <n v="4"/>
    <n v="0"/>
    <n v="3"/>
    <s v="Low"/>
    <x v="0"/>
  </r>
  <r>
    <s v="No"/>
    <s v="Travel_Rarely"/>
    <x v="2"/>
    <s v="Current Employees"/>
    <x v="0"/>
    <s v="Other"/>
    <x v="634"/>
    <n v="879"/>
    <x v="1"/>
    <x v="0"/>
    <x v="1"/>
    <s v="Yes"/>
    <s v="Y"/>
    <n v="3"/>
    <n v="25"/>
    <n v="1"/>
    <n v="141"/>
    <n v="3"/>
    <s v="High School"/>
    <n v="1"/>
    <n v="3"/>
    <n v="98"/>
    <n v="3"/>
    <n v="2"/>
    <n v="1"/>
    <n v="4194"/>
    <n v="14363"/>
    <n v="1"/>
    <n v="18"/>
    <n v="3"/>
    <n v="4"/>
    <n v="80"/>
    <n v="0"/>
    <n v="5"/>
    <n v="3"/>
    <n v="5"/>
    <n v="3"/>
    <n v="0"/>
    <n v="3"/>
    <s v="Low"/>
    <x v="0"/>
  </r>
  <r>
    <s v="No"/>
    <s v="Travel_Rarely"/>
    <x v="0"/>
    <s v="Current Employees"/>
    <x v="1"/>
    <s v="Life Sciences"/>
    <x v="635"/>
    <n v="880"/>
    <x v="0"/>
    <x v="3"/>
    <x v="1"/>
    <s v="Yes"/>
    <s v="Y"/>
    <n v="2"/>
    <n v="35"/>
    <n v="1"/>
    <n v="607"/>
    <n v="9"/>
    <s v="Bachelor's Degree"/>
    <n v="1"/>
    <n v="4"/>
    <n v="66"/>
    <n v="2"/>
    <n v="3"/>
    <n v="3"/>
    <n v="10685"/>
    <n v="23457"/>
    <n v="1"/>
    <n v="20"/>
    <n v="4"/>
    <n v="2"/>
    <n v="80"/>
    <n v="1"/>
    <n v="17"/>
    <n v="3"/>
    <n v="17"/>
    <n v="14"/>
    <n v="5"/>
    <n v="15"/>
    <s v="Medium"/>
    <x v="2"/>
  </r>
  <r>
    <s v="Yes"/>
    <s v="Travel_Frequently"/>
    <x v="0"/>
    <s v="Ex-Employees"/>
    <x v="1"/>
    <s v="Life Sciences"/>
    <x v="636"/>
    <n v="881"/>
    <x v="0"/>
    <x v="1"/>
    <x v="2"/>
    <s v="Yes"/>
    <s v="Y"/>
    <n v="3"/>
    <n v="35"/>
    <n v="0"/>
    <n v="130"/>
    <n v="25"/>
    <s v="Master's Degree"/>
    <n v="1"/>
    <n v="4"/>
    <n v="96"/>
    <n v="3"/>
    <n v="1"/>
    <n v="2"/>
    <n v="2022"/>
    <n v="16612"/>
    <n v="1"/>
    <n v="19"/>
    <n v="3"/>
    <n v="1"/>
    <n v="80"/>
    <n v="1"/>
    <n v="10"/>
    <n v="2"/>
    <n v="10"/>
    <n v="2"/>
    <n v="7"/>
    <n v="8"/>
    <s v="Low"/>
    <x v="0"/>
  </r>
  <r>
    <s v="No"/>
    <s v="Non-Travel"/>
    <x v="2"/>
    <s v="Current Employees"/>
    <x v="1"/>
    <s v="Life Sciences"/>
    <x v="637"/>
    <n v="882"/>
    <x v="1"/>
    <x v="2"/>
    <x v="2"/>
    <s v="No"/>
    <s v="Y"/>
    <n v="2"/>
    <n v="32"/>
    <n v="1"/>
    <n v="300"/>
    <n v="1"/>
    <s v="Bachelor's Degree"/>
    <n v="1"/>
    <n v="4"/>
    <n v="61"/>
    <n v="3"/>
    <n v="1"/>
    <n v="4"/>
    <n v="2314"/>
    <n v="9148"/>
    <n v="0"/>
    <n v="12"/>
    <n v="3"/>
    <n v="2"/>
    <n v="80"/>
    <n v="1"/>
    <n v="4"/>
    <n v="3"/>
    <n v="3"/>
    <n v="0"/>
    <n v="0"/>
    <n v="2"/>
    <s v="Low"/>
    <x v="3"/>
  </r>
  <r>
    <s v="No"/>
    <s v="Travel_Rarely"/>
    <x v="2"/>
    <s v="Current Employees"/>
    <x v="0"/>
    <s v="Marketing"/>
    <x v="638"/>
    <n v="885"/>
    <x v="1"/>
    <x v="0"/>
    <x v="1"/>
    <s v="No"/>
    <s v="Y"/>
    <n v="1"/>
    <n v="25"/>
    <n v="1"/>
    <n v="583"/>
    <n v="4"/>
    <s v="High School"/>
    <n v="1"/>
    <n v="3"/>
    <n v="87"/>
    <n v="2"/>
    <n v="2"/>
    <n v="1"/>
    <n v="4256"/>
    <n v="18154"/>
    <n v="1"/>
    <n v="12"/>
    <n v="3"/>
    <n v="1"/>
    <n v="80"/>
    <n v="0"/>
    <n v="5"/>
    <n v="4"/>
    <n v="5"/>
    <n v="2"/>
    <n v="0"/>
    <n v="3"/>
    <s v="Low"/>
    <x v="0"/>
  </r>
  <r>
    <s v="No"/>
    <s v="Travel_Rarely"/>
    <x v="1"/>
    <s v="Current Employees"/>
    <x v="1"/>
    <s v="Technical Degree"/>
    <x v="639"/>
    <n v="887"/>
    <x v="0"/>
    <x v="1"/>
    <x v="1"/>
    <s v="No"/>
    <s v="Y"/>
    <n v="2"/>
    <n v="49"/>
    <n v="1"/>
    <n v="1418"/>
    <n v="1"/>
    <s v="Bachelor's Degree"/>
    <n v="1"/>
    <n v="3"/>
    <n v="36"/>
    <n v="3"/>
    <n v="1"/>
    <n v="1"/>
    <n v="3580"/>
    <n v="10554"/>
    <n v="2"/>
    <n v="16"/>
    <n v="3"/>
    <n v="2"/>
    <n v="80"/>
    <n v="1"/>
    <n v="7"/>
    <n v="3"/>
    <n v="4"/>
    <n v="2"/>
    <n v="0"/>
    <n v="2"/>
    <s v="Low"/>
    <x v="0"/>
  </r>
  <r>
    <s v="No"/>
    <s v="Non-Travel"/>
    <x v="4"/>
    <s v="Current Employees"/>
    <x v="1"/>
    <s v="Life Sciences"/>
    <x v="640"/>
    <n v="888"/>
    <x v="1"/>
    <x v="2"/>
    <x v="1"/>
    <s v="No"/>
    <s v="Y"/>
    <n v="2"/>
    <n v="24"/>
    <n v="1"/>
    <n v="1269"/>
    <n v="4"/>
    <s v="High School"/>
    <n v="1"/>
    <n v="1"/>
    <n v="46"/>
    <n v="2"/>
    <n v="1"/>
    <n v="4"/>
    <n v="3162"/>
    <n v="10778"/>
    <n v="0"/>
    <n v="17"/>
    <n v="3"/>
    <n v="4"/>
    <n v="80"/>
    <n v="0"/>
    <n v="6"/>
    <n v="2"/>
    <n v="5"/>
    <n v="2"/>
    <n v="3"/>
    <n v="4"/>
    <s v="Low"/>
    <x v="0"/>
  </r>
  <r>
    <s v="No"/>
    <s v="Travel_Frequently"/>
    <x v="2"/>
    <s v="Current Employees"/>
    <x v="0"/>
    <s v="Life Sciences"/>
    <x v="641"/>
    <n v="889"/>
    <x v="1"/>
    <x v="0"/>
    <x v="1"/>
    <s v="No"/>
    <s v="Y"/>
    <n v="3"/>
    <n v="32"/>
    <n v="1"/>
    <n v="379"/>
    <n v="5"/>
    <s v="Associates Degree"/>
    <n v="1"/>
    <n v="2"/>
    <n v="48"/>
    <n v="3"/>
    <n v="2"/>
    <n v="2"/>
    <n v="6524"/>
    <n v="8891"/>
    <n v="1"/>
    <n v="14"/>
    <n v="3"/>
    <n v="4"/>
    <n v="80"/>
    <n v="1"/>
    <n v="10"/>
    <n v="3"/>
    <n v="10"/>
    <n v="8"/>
    <n v="5"/>
    <n v="3"/>
    <s v="Medium"/>
    <x v="0"/>
  </r>
  <r>
    <s v="No"/>
    <s v="Travel_Rarely"/>
    <x v="0"/>
    <s v="Current Employees"/>
    <x v="0"/>
    <s v="Marketing"/>
    <x v="642"/>
    <n v="893"/>
    <x v="1"/>
    <x v="6"/>
    <x v="1"/>
    <s v="No"/>
    <s v="Y"/>
    <n v="3"/>
    <n v="38"/>
    <n v="1"/>
    <n v="395"/>
    <n v="9"/>
    <s v="Bachelor's Degree"/>
    <n v="1"/>
    <n v="2"/>
    <n v="98"/>
    <n v="2"/>
    <n v="1"/>
    <n v="2"/>
    <n v="2899"/>
    <n v="12102"/>
    <n v="0"/>
    <n v="19"/>
    <n v="3"/>
    <n v="4"/>
    <n v="80"/>
    <n v="1"/>
    <n v="3"/>
    <n v="3"/>
    <n v="2"/>
    <n v="2"/>
    <n v="1"/>
    <n v="2"/>
    <s v="Low"/>
    <x v="3"/>
  </r>
  <r>
    <s v="No"/>
    <s v="Travel_Rarely"/>
    <x v="0"/>
    <s v="Current Employees"/>
    <x v="1"/>
    <s v="Life Sciences"/>
    <x v="643"/>
    <n v="894"/>
    <x v="0"/>
    <x v="2"/>
    <x v="1"/>
    <s v="Yes"/>
    <s v="Y"/>
    <n v="1"/>
    <n v="42"/>
    <n v="1"/>
    <n v="1265"/>
    <n v="3"/>
    <s v="Bachelor's Degree"/>
    <n v="1"/>
    <n v="3"/>
    <n v="95"/>
    <n v="4"/>
    <n v="2"/>
    <n v="4"/>
    <n v="5231"/>
    <n v="23726"/>
    <n v="2"/>
    <n v="13"/>
    <n v="3"/>
    <n v="2"/>
    <n v="80"/>
    <n v="1"/>
    <n v="17"/>
    <n v="2"/>
    <n v="5"/>
    <n v="3"/>
    <n v="1"/>
    <n v="3"/>
    <s v="Low"/>
    <x v="2"/>
  </r>
  <r>
    <s v="No"/>
    <s v="Travel_Rarely"/>
    <x v="2"/>
    <s v="Current Employees"/>
    <x v="1"/>
    <s v="Life Sciences"/>
    <x v="644"/>
    <n v="895"/>
    <x v="1"/>
    <x v="1"/>
    <x v="1"/>
    <s v="Yes"/>
    <s v="Y"/>
    <n v="2"/>
    <n v="31"/>
    <n v="1"/>
    <n v="1222"/>
    <n v="11"/>
    <s v="Master's Degree"/>
    <n v="1"/>
    <n v="4"/>
    <n v="48"/>
    <n v="3"/>
    <n v="1"/>
    <n v="4"/>
    <n v="2356"/>
    <n v="14871"/>
    <n v="3"/>
    <n v="19"/>
    <n v="3"/>
    <n v="2"/>
    <n v="80"/>
    <n v="1"/>
    <n v="8"/>
    <n v="3"/>
    <n v="6"/>
    <n v="4"/>
    <n v="0"/>
    <n v="2"/>
    <s v="Low"/>
    <x v="0"/>
  </r>
  <r>
    <s v="Yes"/>
    <s v="Travel_Rarely"/>
    <x v="2"/>
    <s v="Ex-Employees"/>
    <x v="0"/>
    <s v="Medical"/>
    <x v="645"/>
    <n v="896"/>
    <x v="0"/>
    <x v="6"/>
    <x v="2"/>
    <s v="Yes"/>
    <s v="Y"/>
    <n v="3"/>
    <n v="29"/>
    <n v="0"/>
    <n v="341"/>
    <n v="1"/>
    <s v="Bachelor's Degree"/>
    <n v="1"/>
    <n v="2"/>
    <n v="48"/>
    <n v="2"/>
    <n v="1"/>
    <n v="3"/>
    <n v="2800"/>
    <n v="23522"/>
    <n v="6"/>
    <n v="19"/>
    <n v="3"/>
    <n v="3"/>
    <n v="80"/>
    <n v="3"/>
    <n v="5"/>
    <n v="3"/>
    <n v="3"/>
    <n v="2"/>
    <n v="0"/>
    <n v="2"/>
    <s v="Low"/>
    <x v="0"/>
  </r>
  <r>
    <s v="No"/>
    <s v="Travel_Rarely"/>
    <x v="1"/>
    <s v="Current Employees"/>
    <x v="0"/>
    <s v="Marketing"/>
    <x v="646"/>
    <n v="897"/>
    <x v="1"/>
    <x v="0"/>
    <x v="1"/>
    <s v="No"/>
    <s v="Y"/>
    <n v="3"/>
    <n v="53"/>
    <n v="1"/>
    <n v="868"/>
    <n v="8"/>
    <s v="Bachelor's Degree"/>
    <n v="1"/>
    <n v="1"/>
    <n v="73"/>
    <n v="3"/>
    <n v="4"/>
    <n v="4"/>
    <n v="11836"/>
    <n v="22789"/>
    <n v="5"/>
    <n v="14"/>
    <n v="3"/>
    <n v="3"/>
    <n v="80"/>
    <n v="1"/>
    <n v="28"/>
    <n v="3"/>
    <n v="2"/>
    <n v="0"/>
    <n v="2"/>
    <n v="2"/>
    <s v="Medium"/>
    <x v="4"/>
  </r>
  <r>
    <s v="No"/>
    <s v="Travel_Rarely"/>
    <x v="0"/>
    <s v="Current Employees"/>
    <x v="1"/>
    <s v="Technical Degree"/>
    <x v="647"/>
    <n v="899"/>
    <x v="1"/>
    <x v="3"/>
    <x v="1"/>
    <s v="No"/>
    <s v="Y"/>
    <n v="2"/>
    <n v="35"/>
    <n v="1"/>
    <n v="672"/>
    <n v="25"/>
    <s v="Bachelor's Degree"/>
    <n v="1"/>
    <n v="4"/>
    <n v="78"/>
    <n v="2"/>
    <n v="3"/>
    <n v="2"/>
    <n v="10903"/>
    <n v="9129"/>
    <n v="3"/>
    <n v="16"/>
    <n v="3"/>
    <n v="1"/>
    <n v="80"/>
    <n v="0"/>
    <n v="16"/>
    <n v="3"/>
    <n v="13"/>
    <n v="10"/>
    <n v="4"/>
    <n v="8"/>
    <s v="Medium"/>
    <x v="2"/>
  </r>
  <r>
    <s v="No"/>
    <s v="Travel_Frequently"/>
    <x v="0"/>
    <s v="Current Employees"/>
    <x v="0"/>
    <s v="Medical"/>
    <x v="648"/>
    <n v="900"/>
    <x v="0"/>
    <x v="6"/>
    <x v="1"/>
    <s v="No"/>
    <s v="Y"/>
    <n v="3"/>
    <n v="37"/>
    <n v="1"/>
    <n v="1231"/>
    <n v="21"/>
    <s v="Associates Degree"/>
    <n v="1"/>
    <n v="3"/>
    <n v="54"/>
    <n v="3"/>
    <n v="1"/>
    <n v="4"/>
    <n v="2973"/>
    <n v="21222"/>
    <n v="5"/>
    <n v="15"/>
    <n v="3"/>
    <n v="2"/>
    <n v="80"/>
    <n v="1"/>
    <n v="10"/>
    <n v="3"/>
    <n v="5"/>
    <n v="4"/>
    <n v="0"/>
    <n v="0"/>
    <s v="Low"/>
    <x v="0"/>
  </r>
  <r>
    <s v="No"/>
    <s v="Travel_Rarely"/>
    <x v="1"/>
    <s v="Current Employees"/>
    <x v="1"/>
    <s v="Life Sciences"/>
    <x v="649"/>
    <n v="901"/>
    <x v="0"/>
    <x v="7"/>
    <x v="0"/>
    <s v="No"/>
    <s v="Y"/>
    <n v="0"/>
    <n v="53"/>
    <n v="1"/>
    <n v="102"/>
    <n v="23"/>
    <s v="Master's Degree"/>
    <n v="1"/>
    <n v="4"/>
    <n v="72"/>
    <n v="3"/>
    <n v="4"/>
    <n v="4"/>
    <n v="14275"/>
    <n v="20206"/>
    <n v="6"/>
    <n v="18"/>
    <n v="3"/>
    <n v="3"/>
    <n v="80"/>
    <n v="0"/>
    <n v="33"/>
    <n v="3"/>
    <n v="12"/>
    <n v="9"/>
    <n v="3"/>
    <n v="8"/>
    <s v="High"/>
    <x v="4"/>
  </r>
  <r>
    <s v="No"/>
    <s v="Travel_Frequently"/>
    <x v="0"/>
    <s v="Current Employees"/>
    <x v="1"/>
    <s v="Life Sciences"/>
    <x v="650"/>
    <n v="902"/>
    <x v="0"/>
    <x v="4"/>
    <x v="1"/>
    <s v="No"/>
    <s v="Y"/>
    <n v="2"/>
    <n v="43"/>
    <n v="1"/>
    <n v="422"/>
    <n v="1"/>
    <s v="Bachelor's Degree"/>
    <n v="1"/>
    <n v="4"/>
    <n v="33"/>
    <n v="3"/>
    <n v="2"/>
    <n v="4"/>
    <n v="5562"/>
    <n v="21782"/>
    <n v="4"/>
    <n v="13"/>
    <n v="3"/>
    <n v="2"/>
    <n v="80"/>
    <n v="1"/>
    <n v="12"/>
    <n v="2"/>
    <n v="5"/>
    <n v="2"/>
    <n v="2"/>
    <n v="2"/>
    <s v="Low"/>
    <x v="0"/>
  </r>
  <r>
    <s v="No"/>
    <s v="Travel_Rarely"/>
    <x v="1"/>
    <s v="Current Employees"/>
    <x v="0"/>
    <s v="Marketing"/>
    <x v="651"/>
    <n v="903"/>
    <x v="0"/>
    <x v="0"/>
    <x v="1"/>
    <s v="Yes"/>
    <s v="Y"/>
    <n v="2"/>
    <n v="47"/>
    <n v="1"/>
    <n v="249"/>
    <n v="2"/>
    <s v="Associates Degree"/>
    <n v="1"/>
    <n v="3"/>
    <n v="35"/>
    <n v="3"/>
    <n v="2"/>
    <n v="4"/>
    <n v="4537"/>
    <n v="17783"/>
    <n v="0"/>
    <n v="22"/>
    <n v="4"/>
    <n v="1"/>
    <n v="80"/>
    <n v="1"/>
    <n v="8"/>
    <n v="3"/>
    <n v="7"/>
    <n v="6"/>
    <n v="7"/>
    <n v="7"/>
    <s v="Low"/>
    <x v="0"/>
  </r>
  <r>
    <s v="No"/>
    <s v="Non-Travel"/>
    <x v="0"/>
    <s v="Current Employees"/>
    <x v="0"/>
    <s v="Medical"/>
    <x v="652"/>
    <n v="904"/>
    <x v="1"/>
    <x v="0"/>
    <x v="0"/>
    <s v="Yes"/>
    <s v="Y"/>
    <n v="2"/>
    <n v="37"/>
    <n v="1"/>
    <n v="1252"/>
    <n v="19"/>
    <s v="Associates Degree"/>
    <n v="1"/>
    <n v="1"/>
    <n v="32"/>
    <n v="3"/>
    <n v="3"/>
    <n v="2"/>
    <n v="7642"/>
    <n v="4814"/>
    <n v="1"/>
    <n v="13"/>
    <n v="3"/>
    <n v="4"/>
    <n v="80"/>
    <n v="0"/>
    <n v="10"/>
    <n v="3"/>
    <n v="10"/>
    <n v="0"/>
    <n v="0"/>
    <n v="9"/>
    <s v="Medium"/>
    <x v="0"/>
  </r>
  <r>
    <s v="No"/>
    <s v="Non-Travel"/>
    <x v="1"/>
    <s v="Current Employees"/>
    <x v="1"/>
    <s v="Life Sciences"/>
    <x v="653"/>
    <n v="905"/>
    <x v="1"/>
    <x v="5"/>
    <x v="2"/>
    <s v="No"/>
    <s v="Y"/>
    <n v="3"/>
    <n v="50"/>
    <n v="1"/>
    <n v="881"/>
    <n v="2"/>
    <s v="Master's Degree"/>
    <n v="1"/>
    <n v="1"/>
    <n v="98"/>
    <n v="3"/>
    <n v="4"/>
    <n v="1"/>
    <n v="17924"/>
    <n v="4544"/>
    <n v="1"/>
    <n v="11"/>
    <n v="3"/>
    <n v="4"/>
    <n v="80"/>
    <n v="1"/>
    <n v="31"/>
    <n v="3"/>
    <n v="31"/>
    <n v="6"/>
    <n v="14"/>
    <n v="7"/>
    <s v="High"/>
    <x v="4"/>
  </r>
  <r>
    <s v="No"/>
    <s v="Travel_Rarely"/>
    <x v="0"/>
    <s v="Current Employees"/>
    <x v="2"/>
    <s v="Life Sciences"/>
    <x v="654"/>
    <n v="909"/>
    <x v="0"/>
    <x v="8"/>
    <x v="1"/>
    <s v="No"/>
    <s v="Y"/>
    <n v="2"/>
    <n v="39"/>
    <n v="1"/>
    <n v="1383"/>
    <n v="2"/>
    <s v="Bachelor's Degree"/>
    <n v="1"/>
    <n v="4"/>
    <n v="42"/>
    <n v="2"/>
    <n v="2"/>
    <n v="4"/>
    <n v="5204"/>
    <n v="7790"/>
    <n v="8"/>
    <n v="11"/>
    <n v="3"/>
    <n v="3"/>
    <n v="80"/>
    <n v="2"/>
    <n v="13"/>
    <n v="3"/>
    <n v="5"/>
    <n v="4"/>
    <n v="0"/>
    <n v="4"/>
    <s v="Low"/>
    <x v="0"/>
  </r>
  <r>
    <s v="No"/>
    <s v="Travel_Rarely"/>
    <x v="2"/>
    <s v="Current Employees"/>
    <x v="2"/>
    <s v="Human Resources"/>
    <x v="655"/>
    <n v="910"/>
    <x v="1"/>
    <x v="8"/>
    <x v="2"/>
    <s v="Yes"/>
    <s v="Y"/>
    <n v="4"/>
    <n v="33"/>
    <n v="1"/>
    <n v="1075"/>
    <n v="3"/>
    <s v="Associates Degree"/>
    <n v="1"/>
    <n v="4"/>
    <n v="57"/>
    <n v="3"/>
    <n v="1"/>
    <n v="2"/>
    <n v="2277"/>
    <n v="22650"/>
    <n v="3"/>
    <n v="11"/>
    <n v="3"/>
    <n v="3"/>
    <n v="80"/>
    <n v="1"/>
    <n v="7"/>
    <n v="4"/>
    <n v="4"/>
    <n v="3"/>
    <n v="0"/>
    <n v="3"/>
    <s v="Low"/>
    <x v="0"/>
  </r>
  <r>
    <s v="Yes"/>
    <s v="Travel_Rarely"/>
    <x v="2"/>
    <s v="Ex-Employees"/>
    <x v="1"/>
    <s v="Life Sciences"/>
    <x v="656"/>
    <n v="911"/>
    <x v="1"/>
    <x v="2"/>
    <x v="0"/>
    <s v="Yes"/>
    <s v="Y"/>
    <n v="2"/>
    <n v="32"/>
    <n v="0"/>
    <n v="374"/>
    <n v="25"/>
    <s v="Master's Degree"/>
    <n v="1"/>
    <n v="1"/>
    <n v="87"/>
    <n v="3"/>
    <n v="1"/>
    <n v="4"/>
    <n v="2795"/>
    <n v="18016"/>
    <n v="1"/>
    <n v="24"/>
    <n v="4"/>
    <n v="3"/>
    <n v="80"/>
    <n v="0"/>
    <n v="1"/>
    <n v="1"/>
    <n v="1"/>
    <n v="0"/>
    <n v="0"/>
    <n v="1"/>
    <s v="Low"/>
    <x v="1"/>
  </r>
  <r>
    <s v="No"/>
    <s v="Travel_Rarely"/>
    <x v="2"/>
    <s v="Current Employees"/>
    <x v="1"/>
    <s v="Medical"/>
    <x v="657"/>
    <n v="912"/>
    <x v="0"/>
    <x v="2"/>
    <x v="2"/>
    <s v="No"/>
    <s v="Y"/>
    <n v="5"/>
    <n v="29"/>
    <n v="1"/>
    <n v="1086"/>
    <n v="7"/>
    <s v="High School"/>
    <n v="1"/>
    <n v="1"/>
    <n v="62"/>
    <n v="2"/>
    <n v="1"/>
    <n v="4"/>
    <n v="2532"/>
    <n v="6054"/>
    <n v="6"/>
    <n v="14"/>
    <n v="3"/>
    <n v="3"/>
    <n v="80"/>
    <n v="3"/>
    <n v="8"/>
    <n v="3"/>
    <n v="4"/>
    <n v="3"/>
    <n v="0"/>
    <n v="3"/>
    <s v="Low"/>
    <x v="0"/>
  </r>
  <r>
    <s v="No"/>
    <s v="Travel_Rarely"/>
    <x v="0"/>
    <s v="Current Employees"/>
    <x v="1"/>
    <s v="Life Sciences"/>
    <x v="658"/>
    <n v="913"/>
    <x v="1"/>
    <x v="1"/>
    <x v="1"/>
    <s v="Yes"/>
    <s v="Y"/>
    <n v="0"/>
    <n v="44"/>
    <n v="1"/>
    <n v="661"/>
    <n v="9"/>
    <s v="Associates Degree"/>
    <n v="1"/>
    <n v="2"/>
    <n v="61"/>
    <n v="3"/>
    <n v="1"/>
    <n v="1"/>
    <n v="2559"/>
    <n v="7508"/>
    <n v="1"/>
    <n v="13"/>
    <n v="3"/>
    <n v="4"/>
    <n v="80"/>
    <n v="0"/>
    <n v="8"/>
    <n v="3"/>
    <n v="8"/>
    <n v="7"/>
    <n v="7"/>
    <n v="1"/>
    <s v="Low"/>
    <x v="0"/>
  </r>
  <r>
    <s v="No"/>
    <s v="Travel_Rarely"/>
    <x v="2"/>
    <s v="Current Employees"/>
    <x v="0"/>
    <s v="Medical"/>
    <x v="659"/>
    <n v="916"/>
    <x v="1"/>
    <x v="0"/>
    <x v="0"/>
    <s v="No"/>
    <s v="Y"/>
    <n v="3"/>
    <n v="28"/>
    <n v="1"/>
    <n v="821"/>
    <n v="5"/>
    <s v="Master's Degree"/>
    <n v="1"/>
    <n v="1"/>
    <n v="98"/>
    <n v="3"/>
    <n v="2"/>
    <n v="4"/>
    <n v="4908"/>
    <n v="24252"/>
    <n v="1"/>
    <n v="14"/>
    <n v="3"/>
    <n v="2"/>
    <n v="80"/>
    <n v="0"/>
    <n v="4"/>
    <n v="3"/>
    <n v="4"/>
    <n v="2"/>
    <n v="0"/>
    <n v="2"/>
    <s v="Low"/>
    <x v="3"/>
  </r>
  <r>
    <s v="Yes"/>
    <s v="Travel_Frequently"/>
    <x v="3"/>
    <s v="Ex-Employees"/>
    <x v="1"/>
    <s v="Life Sciences"/>
    <x v="660"/>
    <n v="918"/>
    <x v="1"/>
    <x v="2"/>
    <x v="2"/>
    <s v="Yes"/>
    <s v="Y"/>
    <n v="3"/>
    <n v="58"/>
    <n v="0"/>
    <n v="781"/>
    <n v="2"/>
    <s v="High School"/>
    <n v="1"/>
    <n v="4"/>
    <n v="57"/>
    <n v="2"/>
    <n v="1"/>
    <n v="4"/>
    <n v="2380"/>
    <n v="13384"/>
    <n v="9"/>
    <n v="14"/>
    <n v="3"/>
    <n v="4"/>
    <n v="80"/>
    <n v="1"/>
    <n v="3"/>
    <n v="2"/>
    <n v="1"/>
    <n v="0"/>
    <n v="0"/>
    <n v="0"/>
    <s v="Low"/>
    <x v="3"/>
  </r>
  <r>
    <s v="No"/>
    <s v="Travel_Rarely"/>
    <x v="0"/>
    <s v="Current Employees"/>
    <x v="1"/>
    <s v="Life Sciences"/>
    <x v="661"/>
    <n v="920"/>
    <x v="0"/>
    <x v="3"/>
    <x v="2"/>
    <s v="No"/>
    <s v="Y"/>
    <n v="2"/>
    <n v="43"/>
    <n v="1"/>
    <n v="177"/>
    <n v="8"/>
    <s v="Bachelor's Degree"/>
    <n v="1"/>
    <n v="1"/>
    <n v="55"/>
    <n v="3"/>
    <n v="2"/>
    <n v="2"/>
    <n v="4765"/>
    <n v="23814"/>
    <n v="4"/>
    <n v="21"/>
    <n v="4"/>
    <n v="3"/>
    <n v="80"/>
    <n v="1"/>
    <n v="4"/>
    <n v="4"/>
    <n v="1"/>
    <n v="0"/>
    <n v="0"/>
    <n v="0"/>
    <s v="Low"/>
    <x v="3"/>
  </r>
  <r>
    <s v="Yes"/>
    <s v="Travel_Rarely"/>
    <x v="4"/>
    <s v="Ex-Employees"/>
    <x v="0"/>
    <s v="Medical"/>
    <x v="662"/>
    <n v="922"/>
    <x v="0"/>
    <x v="6"/>
    <x v="0"/>
    <s v="No"/>
    <s v="Y"/>
    <n v="3"/>
    <n v="20"/>
    <n v="0"/>
    <n v="500"/>
    <n v="2"/>
    <s v="Bachelor's Degree"/>
    <n v="1"/>
    <n v="3"/>
    <n v="49"/>
    <n v="2"/>
    <n v="1"/>
    <n v="3"/>
    <n v="2044"/>
    <n v="22052"/>
    <n v="1"/>
    <n v="13"/>
    <n v="3"/>
    <n v="4"/>
    <n v="80"/>
    <n v="0"/>
    <n v="2"/>
    <n v="2"/>
    <n v="2"/>
    <n v="2"/>
    <n v="0"/>
    <n v="2"/>
    <s v="Low"/>
    <x v="3"/>
  </r>
  <r>
    <s v="Yes"/>
    <s v="Travel_Rarely"/>
    <x v="4"/>
    <s v="Ex-Employees"/>
    <x v="1"/>
    <s v="Other"/>
    <x v="663"/>
    <n v="923"/>
    <x v="0"/>
    <x v="1"/>
    <x v="0"/>
    <s v="No"/>
    <s v="Y"/>
    <n v="3"/>
    <n v="21"/>
    <n v="0"/>
    <n v="1427"/>
    <n v="18"/>
    <s v="High School"/>
    <n v="1"/>
    <n v="4"/>
    <n v="65"/>
    <n v="3"/>
    <n v="1"/>
    <n v="4"/>
    <n v="2693"/>
    <n v="8870"/>
    <n v="1"/>
    <n v="19"/>
    <n v="3"/>
    <n v="1"/>
    <n v="80"/>
    <n v="0"/>
    <n v="1"/>
    <n v="2"/>
    <n v="1"/>
    <n v="0"/>
    <n v="0"/>
    <n v="0"/>
    <s v="Low"/>
    <x v="1"/>
  </r>
  <r>
    <s v="No"/>
    <s v="Travel_Rarely"/>
    <x v="0"/>
    <s v="Current Employees"/>
    <x v="1"/>
    <s v="Life Sciences"/>
    <x v="664"/>
    <n v="924"/>
    <x v="1"/>
    <x v="4"/>
    <x v="1"/>
    <s v="Yes"/>
    <s v="Y"/>
    <n v="2"/>
    <n v="36"/>
    <n v="1"/>
    <n v="1425"/>
    <n v="14"/>
    <s v="High School"/>
    <n v="1"/>
    <n v="3"/>
    <n v="68"/>
    <n v="3"/>
    <n v="2"/>
    <n v="4"/>
    <n v="6586"/>
    <n v="4821"/>
    <n v="0"/>
    <n v="17"/>
    <n v="3"/>
    <n v="1"/>
    <n v="80"/>
    <n v="1"/>
    <n v="17"/>
    <n v="2"/>
    <n v="16"/>
    <n v="8"/>
    <n v="4"/>
    <n v="11"/>
    <s v="Medium"/>
    <x v="2"/>
  </r>
  <r>
    <s v="No"/>
    <s v="Travel_Rarely"/>
    <x v="1"/>
    <s v="Current Employees"/>
    <x v="0"/>
    <s v="Life Sciences"/>
    <x v="665"/>
    <n v="925"/>
    <x v="0"/>
    <x v="6"/>
    <x v="0"/>
    <s v="Yes"/>
    <s v="Y"/>
    <n v="3"/>
    <n v="47"/>
    <n v="1"/>
    <n v="1454"/>
    <n v="2"/>
    <s v="Master's Degree"/>
    <n v="1"/>
    <n v="4"/>
    <n v="65"/>
    <n v="2"/>
    <n v="1"/>
    <n v="4"/>
    <n v="3294"/>
    <n v="13137"/>
    <n v="1"/>
    <n v="18"/>
    <n v="3"/>
    <n v="1"/>
    <n v="80"/>
    <n v="0"/>
    <n v="3"/>
    <n v="2"/>
    <n v="3"/>
    <n v="2"/>
    <n v="1"/>
    <n v="2"/>
    <s v="Low"/>
    <x v="3"/>
  </r>
  <r>
    <s v="Yes"/>
    <s v="Travel_Rarely"/>
    <x v="4"/>
    <s v="Ex-Employees"/>
    <x v="1"/>
    <s v="Life Sciences"/>
    <x v="666"/>
    <n v="926"/>
    <x v="0"/>
    <x v="3"/>
    <x v="1"/>
    <s v="Yes"/>
    <s v="Y"/>
    <n v="3"/>
    <n v="22"/>
    <n v="0"/>
    <n v="617"/>
    <n v="3"/>
    <s v="High School"/>
    <n v="1"/>
    <n v="2"/>
    <n v="34"/>
    <n v="3"/>
    <n v="2"/>
    <n v="3"/>
    <n v="4171"/>
    <n v="10022"/>
    <n v="0"/>
    <n v="19"/>
    <n v="3"/>
    <n v="1"/>
    <n v="80"/>
    <n v="1"/>
    <n v="4"/>
    <n v="4"/>
    <n v="3"/>
    <n v="2"/>
    <n v="0"/>
    <n v="2"/>
    <s v="Low"/>
    <x v="3"/>
  </r>
  <r>
    <s v="Yes"/>
    <s v="Travel_Rarely"/>
    <x v="0"/>
    <s v="Ex-Employees"/>
    <x v="1"/>
    <s v="Life Sciences"/>
    <x v="667"/>
    <n v="927"/>
    <x v="0"/>
    <x v="2"/>
    <x v="2"/>
    <s v="Yes"/>
    <s v="Y"/>
    <n v="1"/>
    <n v="41"/>
    <n v="0"/>
    <n v="1085"/>
    <n v="2"/>
    <s v="Master's Degree"/>
    <n v="1"/>
    <n v="2"/>
    <n v="57"/>
    <n v="1"/>
    <n v="1"/>
    <n v="4"/>
    <n v="2778"/>
    <n v="17725"/>
    <n v="4"/>
    <n v="13"/>
    <n v="3"/>
    <n v="3"/>
    <n v="80"/>
    <n v="1"/>
    <n v="10"/>
    <n v="2"/>
    <n v="7"/>
    <n v="7"/>
    <n v="1"/>
    <n v="0"/>
    <s v="Low"/>
    <x v="0"/>
  </r>
  <r>
    <s v="No"/>
    <s v="Travel_Rarely"/>
    <x v="2"/>
    <s v="Current Employees"/>
    <x v="1"/>
    <s v="Medical"/>
    <x v="668"/>
    <n v="930"/>
    <x v="0"/>
    <x v="1"/>
    <x v="2"/>
    <s v="No"/>
    <s v="Y"/>
    <n v="2"/>
    <n v="28"/>
    <n v="1"/>
    <n v="995"/>
    <n v="9"/>
    <s v="Bachelor's Degree"/>
    <n v="1"/>
    <n v="3"/>
    <n v="77"/>
    <n v="3"/>
    <n v="1"/>
    <n v="3"/>
    <n v="2377"/>
    <n v="9834"/>
    <n v="5"/>
    <n v="18"/>
    <n v="3"/>
    <n v="2"/>
    <n v="80"/>
    <n v="1"/>
    <n v="6"/>
    <n v="3"/>
    <n v="2"/>
    <n v="2"/>
    <n v="2"/>
    <n v="2"/>
    <s v="Low"/>
    <x v="0"/>
  </r>
  <r>
    <s v="Yes"/>
    <s v="Travel_Rarely"/>
    <x v="0"/>
    <s v="Ex-Employees"/>
    <x v="1"/>
    <s v="Medical"/>
    <x v="669"/>
    <n v="932"/>
    <x v="1"/>
    <x v="2"/>
    <x v="1"/>
    <s v="Yes"/>
    <s v="Y"/>
    <n v="2"/>
    <n v="39"/>
    <n v="0"/>
    <n v="1122"/>
    <n v="6"/>
    <s v="Bachelor's Degree"/>
    <n v="1"/>
    <n v="4"/>
    <n v="70"/>
    <n v="3"/>
    <n v="1"/>
    <n v="1"/>
    <n v="2404"/>
    <n v="4303"/>
    <n v="7"/>
    <n v="21"/>
    <n v="4"/>
    <n v="4"/>
    <n v="80"/>
    <n v="0"/>
    <n v="8"/>
    <n v="1"/>
    <n v="2"/>
    <n v="2"/>
    <n v="2"/>
    <n v="2"/>
    <s v="Low"/>
    <x v="0"/>
  </r>
  <r>
    <s v="No"/>
    <s v="Travel_Rarely"/>
    <x v="2"/>
    <s v="Current Employees"/>
    <x v="1"/>
    <s v="Life Sciences"/>
    <x v="670"/>
    <n v="933"/>
    <x v="0"/>
    <x v="1"/>
    <x v="0"/>
    <s v="No"/>
    <s v="Y"/>
    <n v="2"/>
    <n v="27"/>
    <n v="1"/>
    <n v="618"/>
    <n v="4"/>
    <s v="Bachelor's Degree"/>
    <n v="1"/>
    <n v="2"/>
    <n v="76"/>
    <n v="3"/>
    <n v="1"/>
    <n v="3"/>
    <n v="2318"/>
    <n v="17808"/>
    <n v="1"/>
    <n v="19"/>
    <n v="3"/>
    <n v="3"/>
    <n v="80"/>
    <n v="0"/>
    <n v="1"/>
    <n v="3"/>
    <n v="1"/>
    <n v="1"/>
    <n v="0"/>
    <n v="0"/>
    <s v="Low"/>
    <x v="1"/>
  </r>
  <r>
    <s v="No"/>
    <s v="Travel_Rarely"/>
    <x v="2"/>
    <s v="Current Employees"/>
    <x v="1"/>
    <s v="Life Sciences"/>
    <x v="671"/>
    <n v="934"/>
    <x v="1"/>
    <x v="2"/>
    <x v="2"/>
    <s v="No"/>
    <s v="Y"/>
    <n v="3"/>
    <n v="34"/>
    <n v="1"/>
    <n v="546"/>
    <n v="10"/>
    <s v="Bachelor's Degree"/>
    <n v="1"/>
    <n v="2"/>
    <n v="83"/>
    <n v="3"/>
    <n v="1"/>
    <n v="2"/>
    <n v="2008"/>
    <n v="6896"/>
    <n v="1"/>
    <n v="14"/>
    <n v="3"/>
    <n v="2"/>
    <n v="80"/>
    <n v="2"/>
    <n v="1"/>
    <n v="3"/>
    <n v="1"/>
    <n v="0"/>
    <n v="1"/>
    <n v="0"/>
    <s v="Low"/>
    <x v="1"/>
  </r>
  <r>
    <s v="No"/>
    <s v="Travel_Rarely"/>
    <x v="0"/>
    <s v="Current Employees"/>
    <x v="0"/>
    <s v="Medical"/>
    <x v="672"/>
    <n v="936"/>
    <x v="0"/>
    <x v="0"/>
    <x v="0"/>
    <s v="No"/>
    <s v="Y"/>
    <n v="6"/>
    <n v="42"/>
    <n v="1"/>
    <n v="462"/>
    <n v="14"/>
    <s v="Associates Degree"/>
    <n v="1"/>
    <n v="3"/>
    <n v="68"/>
    <n v="2"/>
    <n v="2"/>
    <n v="3"/>
    <n v="6244"/>
    <n v="7824"/>
    <n v="7"/>
    <n v="17"/>
    <n v="3"/>
    <n v="1"/>
    <n v="80"/>
    <n v="0"/>
    <n v="10"/>
    <n v="3"/>
    <n v="5"/>
    <n v="4"/>
    <n v="0"/>
    <n v="3"/>
    <s v="Medium"/>
    <x v="0"/>
  </r>
  <r>
    <s v="No"/>
    <s v="Travel_Rarely"/>
    <x v="2"/>
    <s v="Current Employees"/>
    <x v="1"/>
    <s v="Other"/>
    <x v="673"/>
    <n v="939"/>
    <x v="1"/>
    <x v="1"/>
    <x v="0"/>
    <s v="Yes"/>
    <s v="Y"/>
    <n v="1"/>
    <n v="33"/>
    <n v="1"/>
    <n v="1198"/>
    <n v="1"/>
    <s v="Master's Degree"/>
    <n v="1"/>
    <n v="3"/>
    <n v="100"/>
    <n v="2"/>
    <n v="1"/>
    <n v="1"/>
    <n v="2799"/>
    <n v="3339"/>
    <n v="3"/>
    <n v="11"/>
    <n v="3"/>
    <n v="2"/>
    <n v="80"/>
    <n v="0"/>
    <n v="6"/>
    <n v="3"/>
    <n v="3"/>
    <n v="2"/>
    <n v="0"/>
    <n v="2"/>
    <s v="Low"/>
    <x v="0"/>
  </r>
  <r>
    <s v="No"/>
    <s v="Travel_Rarely"/>
    <x v="3"/>
    <s v="Current Employees"/>
    <x v="1"/>
    <s v="Technical Degree"/>
    <x v="674"/>
    <n v="940"/>
    <x v="0"/>
    <x v="4"/>
    <x v="2"/>
    <s v="Yes"/>
    <s v="Y"/>
    <n v="3"/>
    <n v="58"/>
    <n v="1"/>
    <n v="1272"/>
    <n v="5"/>
    <s v="Bachelor's Degree"/>
    <n v="1"/>
    <n v="3"/>
    <n v="37"/>
    <n v="2"/>
    <n v="3"/>
    <n v="2"/>
    <n v="10552"/>
    <n v="9255"/>
    <n v="2"/>
    <n v="13"/>
    <n v="3"/>
    <n v="4"/>
    <n v="80"/>
    <n v="1"/>
    <n v="24"/>
    <n v="3"/>
    <n v="6"/>
    <n v="0"/>
    <n v="0"/>
    <n v="4"/>
    <s v="Medium"/>
    <x v="2"/>
  </r>
  <r>
    <s v="No"/>
    <s v="Travel_Rarely"/>
    <x v="2"/>
    <s v="Current Employees"/>
    <x v="0"/>
    <s v="Life Sciences"/>
    <x v="675"/>
    <n v="941"/>
    <x v="1"/>
    <x v="6"/>
    <x v="1"/>
    <s v="No"/>
    <s v="Y"/>
    <n v="2"/>
    <n v="31"/>
    <n v="1"/>
    <n v="154"/>
    <n v="7"/>
    <s v="Master's Degree"/>
    <n v="1"/>
    <n v="2"/>
    <n v="41"/>
    <n v="2"/>
    <n v="1"/>
    <n v="3"/>
    <n v="2329"/>
    <n v="11737"/>
    <n v="3"/>
    <n v="15"/>
    <n v="3"/>
    <n v="2"/>
    <n v="80"/>
    <n v="0"/>
    <n v="13"/>
    <n v="4"/>
    <n v="7"/>
    <n v="7"/>
    <n v="5"/>
    <n v="2"/>
    <s v="Low"/>
    <x v="0"/>
  </r>
  <r>
    <s v="No"/>
    <s v="Travel_Rarely"/>
    <x v="0"/>
    <s v="Current Employees"/>
    <x v="1"/>
    <s v="Life Sciences"/>
    <x v="676"/>
    <n v="942"/>
    <x v="0"/>
    <x v="4"/>
    <x v="1"/>
    <s v="Yes"/>
    <s v="Y"/>
    <n v="2"/>
    <n v="35"/>
    <n v="1"/>
    <n v="1137"/>
    <n v="21"/>
    <s v="High School"/>
    <n v="1"/>
    <n v="4"/>
    <n v="51"/>
    <n v="3"/>
    <n v="2"/>
    <n v="4"/>
    <n v="4014"/>
    <n v="19170"/>
    <n v="1"/>
    <n v="25"/>
    <n v="4"/>
    <n v="4"/>
    <n v="80"/>
    <n v="1"/>
    <n v="10"/>
    <n v="1"/>
    <n v="10"/>
    <n v="6"/>
    <n v="0"/>
    <n v="7"/>
    <s v="Low"/>
    <x v="0"/>
  </r>
  <r>
    <s v="No"/>
    <s v="Travel_Rarely"/>
    <x v="1"/>
    <s v="Current Employees"/>
    <x v="1"/>
    <s v="Other"/>
    <x v="677"/>
    <n v="944"/>
    <x v="0"/>
    <x v="2"/>
    <x v="1"/>
    <s v="No"/>
    <s v="Y"/>
    <n v="3"/>
    <n v="49"/>
    <n v="1"/>
    <n v="527"/>
    <n v="8"/>
    <s v="Associates Degree"/>
    <n v="1"/>
    <n v="1"/>
    <n v="51"/>
    <n v="3"/>
    <n v="3"/>
    <n v="2"/>
    <n v="7403"/>
    <n v="22477"/>
    <n v="4"/>
    <n v="11"/>
    <n v="3"/>
    <n v="3"/>
    <n v="80"/>
    <n v="1"/>
    <n v="29"/>
    <n v="2"/>
    <n v="26"/>
    <n v="9"/>
    <n v="1"/>
    <n v="7"/>
    <s v="Medium"/>
    <x v="4"/>
  </r>
  <r>
    <s v="No"/>
    <s v="Travel_Rarely"/>
    <x v="1"/>
    <s v="Current Employees"/>
    <x v="1"/>
    <s v="Medical"/>
    <x v="678"/>
    <n v="945"/>
    <x v="1"/>
    <x v="1"/>
    <x v="1"/>
    <s v="No"/>
    <s v="Y"/>
    <n v="2"/>
    <n v="48"/>
    <n v="1"/>
    <n v="1469"/>
    <n v="20"/>
    <s v="Master's Degree"/>
    <n v="1"/>
    <n v="4"/>
    <n v="51"/>
    <n v="3"/>
    <n v="1"/>
    <n v="3"/>
    <n v="2259"/>
    <n v="5543"/>
    <n v="4"/>
    <n v="17"/>
    <n v="3"/>
    <n v="1"/>
    <n v="80"/>
    <n v="2"/>
    <n v="13"/>
    <n v="2"/>
    <n v="0"/>
    <n v="0"/>
    <n v="0"/>
    <n v="0"/>
    <s v="Low"/>
    <x v="0"/>
  </r>
  <r>
    <s v="No"/>
    <s v="Non-Travel"/>
    <x v="2"/>
    <s v="Current Employees"/>
    <x v="0"/>
    <s v="Marketing"/>
    <x v="679"/>
    <n v="947"/>
    <x v="0"/>
    <x v="0"/>
    <x v="1"/>
    <s v="No"/>
    <s v="Y"/>
    <n v="2"/>
    <n v="31"/>
    <n v="1"/>
    <n v="1188"/>
    <n v="20"/>
    <s v="Associates Degree"/>
    <n v="1"/>
    <n v="4"/>
    <n v="45"/>
    <n v="3"/>
    <n v="2"/>
    <n v="3"/>
    <n v="6932"/>
    <n v="24406"/>
    <n v="1"/>
    <n v="13"/>
    <n v="3"/>
    <n v="4"/>
    <n v="80"/>
    <n v="1"/>
    <n v="9"/>
    <n v="2"/>
    <n v="9"/>
    <n v="8"/>
    <n v="0"/>
    <n v="0"/>
    <s v="Medium"/>
    <x v="0"/>
  </r>
  <r>
    <s v="No"/>
    <s v="Travel_Rarely"/>
    <x v="0"/>
    <s v="Current Employees"/>
    <x v="1"/>
    <s v="Other"/>
    <x v="680"/>
    <n v="949"/>
    <x v="1"/>
    <x v="1"/>
    <x v="0"/>
    <s v="No"/>
    <s v="Y"/>
    <n v="6"/>
    <n v="36"/>
    <n v="1"/>
    <n v="188"/>
    <n v="7"/>
    <s v="Master's Degree"/>
    <n v="1"/>
    <n v="2"/>
    <n v="65"/>
    <n v="3"/>
    <n v="1"/>
    <n v="4"/>
    <n v="4678"/>
    <n v="23293"/>
    <n v="2"/>
    <n v="18"/>
    <n v="3"/>
    <n v="3"/>
    <n v="80"/>
    <n v="0"/>
    <n v="8"/>
    <n v="3"/>
    <n v="6"/>
    <n v="2"/>
    <n v="0"/>
    <n v="1"/>
    <s v="Low"/>
    <x v="0"/>
  </r>
  <r>
    <s v="No"/>
    <s v="Travel_Rarely"/>
    <x v="0"/>
    <s v="Current Employees"/>
    <x v="1"/>
    <s v="Technical Degree"/>
    <x v="681"/>
    <n v="950"/>
    <x v="0"/>
    <x v="7"/>
    <x v="1"/>
    <s v="No"/>
    <s v="Y"/>
    <n v="3"/>
    <n v="38"/>
    <n v="1"/>
    <n v="1333"/>
    <n v="1"/>
    <s v="Bachelor's Degree"/>
    <n v="1"/>
    <n v="4"/>
    <n v="80"/>
    <n v="3"/>
    <n v="3"/>
    <n v="1"/>
    <n v="13582"/>
    <n v="16292"/>
    <n v="1"/>
    <n v="13"/>
    <n v="3"/>
    <n v="2"/>
    <n v="80"/>
    <n v="1"/>
    <n v="15"/>
    <n v="3"/>
    <n v="15"/>
    <n v="12"/>
    <n v="5"/>
    <n v="11"/>
    <s v="Medium"/>
    <x v="2"/>
  </r>
  <r>
    <s v="No"/>
    <s v="Non-Travel"/>
    <x v="2"/>
    <s v="Current Employees"/>
    <x v="1"/>
    <s v="Life Sciences"/>
    <x v="682"/>
    <n v="951"/>
    <x v="0"/>
    <x v="2"/>
    <x v="1"/>
    <s v="No"/>
    <s v="Y"/>
    <n v="3"/>
    <n v="32"/>
    <n v="1"/>
    <n v="1184"/>
    <n v="1"/>
    <s v="Bachelor's Degree"/>
    <n v="1"/>
    <n v="3"/>
    <n v="70"/>
    <n v="2"/>
    <n v="1"/>
    <n v="2"/>
    <n v="2332"/>
    <n v="3974"/>
    <n v="6"/>
    <n v="20"/>
    <n v="4"/>
    <n v="3"/>
    <n v="80"/>
    <n v="0"/>
    <n v="5"/>
    <n v="3"/>
    <n v="3"/>
    <n v="0"/>
    <n v="0"/>
    <n v="2"/>
    <s v="Low"/>
    <x v="0"/>
  </r>
  <r>
    <s v="Yes"/>
    <s v="Travel_Rarely"/>
    <x v="2"/>
    <s v="Ex-Employees"/>
    <x v="0"/>
    <s v="Marketing"/>
    <x v="683"/>
    <n v="952"/>
    <x v="1"/>
    <x v="6"/>
    <x v="1"/>
    <s v="Yes"/>
    <s v="Y"/>
    <n v="2"/>
    <n v="25"/>
    <n v="0"/>
    <n v="867"/>
    <n v="19"/>
    <s v="Associates Degree"/>
    <n v="1"/>
    <n v="3"/>
    <n v="36"/>
    <n v="2"/>
    <n v="1"/>
    <n v="2"/>
    <n v="2413"/>
    <n v="18798"/>
    <n v="1"/>
    <n v="18"/>
    <n v="3"/>
    <n v="3"/>
    <n v="80"/>
    <n v="3"/>
    <n v="1"/>
    <n v="3"/>
    <n v="1"/>
    <n v="0"/>
    <n v="0"/>
    <n v="0"/>
    <s v="Low"/>
    <x v="1"/>
  </r>
  <r>
    <s v="No"/>
    <s v="Travel_Rarely"/>
    <x v="0"/>
    <s v="Current Employees"/>
    <x v="0"/>
    <s v="Marketing"/>
    <x v="684"/>
    <n v="954"/>
    <x v="1"/>
    <x v="0"/>
    <x v="2"/>
    <s v="No"/>
    <s v="Y"/>
    <n v="2"/>
    <n v="40"/>
    <n v="1"/>
    <n v="658"/>
    <n v="10"/>
    <s v="Master's Degree"/>
    <n v="1"/>
    <n v="1"/>
    <n v="67"/>
    <n v="2"/>
    <n v="3"/>
    <n v="2"/>
    <n v="9705"/>
    <n v="20652"/>
    <n v="2"/>
    <n v="12"/>
    <n v="3"/>
    <n v="2"/>
    <n v="80"/>
    <n v="1"/>
    <n v="11"/>
    <n v="2"/>
    <n v="1"/>
    <n v="0"/>
    <n v="0"/>
    <n v="0"/>
    <s v="Medium"/>
    <x v="0"/>
  </r>
  <r>
    <s v="No"/>
    <s v="Travel_Frequently"/>
    <x v="2"/>
    <s v="Current Employees"/>
    <x v="0"/>
    <s v="Medical"/>
    <x v="685"/>
    <n v="956"/>
    <x v="1"/>
    <x v="0"/>
    <x v="0"/>
    <s v="No"/>
    <s v="Y"/>
    <n v="2"/>
    <n v="26"/>
    <n v="1"/>
    <n v="1283"/>
    <n v="1"/>
    <s v="Bachelor's Degree"/>
    <n v="1"/>
    <n v="3"/>
    <n v="52"/>
    <n v="2"/>
    <n v="2"/>
    <n v="1"/>
    <n v="4294"/>
    <n v="11148"/>
    <n v="1"/>
    <n v="12"/>
    <n v="3"/>
    <n v="2"/>
    <n v="80"/>
    <n v="0"/>
    <n v="7"/>
    <n v="3"/>
    <n v="7"/>
    <n v="7"/>
    <n v="0"/>
    <n v="7"/>
    <s v="Low"/>
    <x v="0"/>
  </r>
  <r>
    <s v="No"/>
    <s v="Travel_Rarely"/>
    <x v="0"/>
    <s v="Current Employees"/>
    <x v="1"/>
    <s v="Medical"/>
    <x v="686"/>
    <n v="957"/>
    <x v="1"/>
    <x v="2"/>
    <x v="0"/>
    <s v="Yes"/>
    <s v="Y"/>
    <n v="3"/>
    <n v="41"/>
    <n v="1"/>
    <n v="263"/>
    <n v="6"/>
    <s v="Bachelor's Degree"/>
    <n v="1"/>
    <n v="4"/>
    <n v="59"/>
    <n v="3"/>
    <n v="1"/>
    <n v="1"/>
    <n v="4721"/>
    <n v="3119"/>
    <n v="2"/>
    <n v="13"/>
    <n v="3"/>
    <n v="3"/>
    <n v="80"/>
    <n v="0"/>
    <n v="20"/>
    <n v="3"/>
    <n v="18"/>
    <n v="13"/>
    <n v="2"/>
    <n v="17"/>
    <s v="Low"/>
    <x v="2"/>
  </r>
  <r>
    <s v="No"/>
    <s v="Travel_Rarely"/>
    <x v="0"/>
    <s v="Current Employees"/>
    <x v="1"/>
    <s v="Medical"/>
    <x v="687"/>
    <n v="958"/>
    <x v="1"/>
    <x v="2"/>
    <x v="0"/>
    <s v="No"/>
    <s v="Y"/>
    <n v="6"/>
    <n v="36"/>
    <n v="1"/>
    <n v="938"/>
    <n v="2"/>
    <s v="Master's Degree"/>
    <n v="1"/>
    <n v="3"/>
    <n v="79"/>
    <n v="3"/>
    <n v="1"/>
    <n v="3"/>
    <n v="2519"/>
    <n v="12287"/>
    <n v="4"/>
    <n v="21"/>
    <n v="4"/>
    <n v="3"/>
    <n v="80"/>
    <n v="0"/>
    <n v="16"/>
    <n v="3"/>
    <n v="11"/>
    <n v="8"/>
    <n v="3"/>
    <n v="9"/>
    <s v="Low"/>
    <x v="2"/>
  </r>
  <r>
    <s v="Yes"/>
    <s v="Travel_Rarely"/>
    <x v="4"/>
    <s v="Ex-Employees"/>
    <x v="0"/>
    <s v="Other"/>
    <x v="688"/>
    <n v="959"/>
    <x v="1"/>
    <x v="6"/>
    <x v="0"/>
    <s v="Yes"/>
    <s v="Y"/>
    <n v="3"/>
    <n v="19"/>
    <n v="0"/>
    <n v="419"/>
    <n v="21"/>
    <s v="Bachelor's Degree"/>
    <n v="1"/>
    <n v="4"/>
    <n v="37"/>
    <n v="2"/>
    <n v="1"/>
    <n v="2"/>
    <n v="2121"/>
    <n v="9947"/>
    <n v="1"/>
    <n v="13"/>
    <n v="3"/>
    <n v="2"/>
    <n v="80"/>
    <n v="0"/>
    <n v="1"/>
    <n v="4"/>
    <n v="1"/>
    <n v="0"/>
    <n v="0"/>
    <n v="0"/>
    <s v="Low"/>
    <x v="1"/>
  </r>
  <r>
    <s v="Yes"/>
    <s v="Travel_Rarely"/>
    <x v="4"/>
    <s v="Ex-Employees"/>
    <x v="1"/>
    <s v="Technical Degree"/>
    <x v="689"/>
    <n v="960"/>
    <x v="1"/>
    <x v="2"/>
    <x v="0"/>
    <s v="No"/>
    <s v="Y"/>
    <n v="2"/>
    <n v="20"/>
    <n v="0"/>
    <n v="129"/>
    <n v="4"/>
    <s v="Bachelor's Degree"/>
    <n v="1"/>
    <n v="1"/>
    <n v="84"/>
    <n v="3"/>
    <n v="1"/>
    <n v="1"/>
    <n v="2973"/>
    <n v="13008"/>
    <n v="1"/>
    <n v="19"/>
    <n v="3"/>
    <n v="2"/>
    <n v="80"/>
    <n v="0"/>
    <n v="1"/>
    <n v="3"/>
    <n v="1"/>
    <n v="0"/>
    <n v="0"/>
    <n v="0"/>
    <s v="Low"/>
    <x v="1"/>
  </r>
  <r>
    <s v="No"/>
    <s v="Travel_Rarely"/>
    <x v="2"/>
    <s v="Current Employees"/>
    <x v="1"/>
    <s v="Medical"/>
    <x v="690"/>
    <n v="961"/>
    <x v="0"/>
    <x v="4"/>
    <x v="1"/>
    <s v="Yes"/>
    <s v="Y"/>
    <n v="2"/>
    <n v="31"/>
    <n v="1"/>
    <n v="616"/>
    <n v="12"/>
    <s v="Bachelor's Degree"/>
    <n v="1"/>
    <n v="4"/>
    <n v="41"/>
    <n v="3"/>
    <n v="2"/>
    <n v="4"/>
    <n v="5855"/>
    <n v="17369"/>
    <n v="0"/>
    <n v="11"/>
    <n v="3"/>
    <n v="3"/>
    <n v="80"/>
    <n v="2"/>
    <n v="10"/>
    <n v="1"/>
    <n v="9"/>
    <n v="7"/>
    <n v="8"/>
    <n v="5"/>
    <s v="Low"/>
    <x v="0"/>
  </r>
  <r>
    <s v="No"/>
    <s v="Travel_Frequently"/>
    <x v="0"/>
    <s v="Current Employees"/>
    <x v="1"/>
    <s v="Medical"/>
    <x v="691"/>
    <n v="964"/>
    <x v="1"/>
    <x v="1"/>
    <x v="2"/>
    <s v="Yes"/>
    <s v="Y"/>
    <n v="2"/>
    <n v="40"/>
    <n v="1"/>
    <n v="1469"/>
    <n v="9"/>
    <s v="Master's Degree"/>
    <n v="1"/>
    <n v="4"/>
    <n v="35"/>
    <n v="3"/>
    <n v="1"/>
    <n v="2"/>
    <n v="3617"/>
    <n v="25063"/>
    <n v="8"/>
    <n v="14"/>
    <n v="3"/>
    <n v="4"/>
    <n v="80"/>
    <n v="1"/>
    <n v="3"/>
    <n v="3"/>
    <n v="1"/>
    <n v="1"/>
    <n v="0"/>
    <n v="0"/>
    <s v="Low"/>
    <x v="3"/>
  </r>
  <r>
    <s v="No"/>
    <s v="Travel_Rarely"/>
    <x v="2"/>
    <s v="Current Employees"/>
    <x v="1"/>
    <s v="Medical"/>
    <x v="692"/>
    <n v="966"/>
    <x v="0"/>
    <x v="3"/>
    <x v="1"/>
    <s v="No"/>
    <s v="Y"/>
    <n v="2"/>
    <n v="32"/>
    <n v="1"/>
    <n v="498"/>
    <n v="3"/>
    <s v="Master's Degree"/>
    <n v="1"/>
    <n v="3"/>
    <n v="93"/>
    <n v="3"/>
    <n v="2"/>
    <n v="1"/>
    <n v="6725"/>
    <n v="13554"/>
    <n v="1"/>
    <n v="12"/>
    <n v="3"/>
    <n v="3"/>
    <n v="80"/>
    <n v="1"/>
    <n v="8"/>
    <n v="4"/>
    <n v="8"/>
    <n v="7"/>
    <n v="6"/>
    <n v="3"/>
    <s v="Medium"/>
    <x v="0"/>
  </r>
  <r>
    <s v="Yes"/>
    <s v="Travel_Rarely"/>
    <x v="0"/>
    <s v="Ex-Employees"/>
    <x v="0"/>
    <s v="Life Sciences"/>
    <x v="693"/>
    <n v="967"/>
    <x v="1"/>
    <x v="0"/>
    <x v="1"/>
    <s v="Yes"/>
    <s v="Y"/>
    <n v="6"/>
    <n v="36"/>
    <n v="0"/>
    <n v="530"/>
    <n v="3"/>
    <s v="High School"/>
    <n v="1"/>
    <n v="3"/>
    <n v="51"/>
    <n v="2"/>
    <n v="3"/>
    <n v="4"/>
    <n v="10325"/>
    <n v="5518"/>
    <n v="1"/>
    <n v="11"/>
    <n v="3"/>
    <n v="1"/>
    <n v="80"/>
    <n v="1"/>
    <n v="16"/>
    <n v="3"/>
    <n v="16"/>
    <n v="7"/>
    <n v="3"/>
    <n v="7"/>
    <s v="Medium"/>
    <x v="2"/>
  </r>
  <r>
    <s v="No"/>
    <s v="Travel_Rarely"/>
    <x v="2"/>
    <s v="Current Employees"/>
    <x v="1"/>
    <s v="Life Sciences"/>
    <x v="694"/>
    <n v="969"/>
    <x v="0"/>
    <x v="4"/>
    <x v="0"/>
    <s v="No"/>
    <s v="Y"/>
    <n v="3"/>
    <n v="33"/>
    <n v="1"/>
    <n v="1069"/>
    <n v="1"/>
    <s v="Bachelor's Degree"/>
    <n v="1"/>
    <n v="2"/>
    <n v="42"/>
    <n v="2"/>
    <n v="2"/>
    <n v="4"/>
    <n v="6949"/>
    <n v="12291"/>
    <n v="0"/>
    <n v="14"/>
    <n v="3"/>
    <n v="1"/>
    <n v="80"/>
    <n v="0"/>
    <n v="6"/>
    <n v="3"/>
    <n v="5"/>
    <n v="0"/>
    <n v="1"/>
    <n v="4"/>
    <s v="Medium"/>
    <x v="0"/>
  </r>
  <r>
    <s v="Yes"/>
    <s v="Travel_Rarely"/>
    <x v="0"/>
    <s v="Ex-Employees"/>
    <x v="0"/>
    <s v="Life Sciences"/>
    <x v="695"/>
    <n v="970"/>
    <x v="1"/>
    <x v="0"/>
    <x v="1"/>
    <s v="No"/>
    <s v="Y"/>
    <n v="2"/>
    <n v="37"/>
    <n v="0"/>
    <n v="625"/>
    <n v="1"/>
    <s v="Master's Degree"/>
    <n v="1"/>
    <n v="1"/>
    <n v="46"/>
    <n v="2"/>
    <n v="3"/>
    <n v="3"/>
    <n v="10609"/>
    <n v="14922"/>
    <n v="5"/>
    <n v="11"/>
    <n v="3"/>
    <n v="3"/>
    <n v="80"/>
    <n v="0"/>
    <n v="17"/>
    <n v="1"/>
    <n v="14"/>
    <n v="1"/>
    <n v="11"/>
    <n v="7"/>
    <s v="Medium"/>
    <x v="2"/>
  </r>
  <r>
    <s v="No"/>
    <s v="Non-Travel"/>
    <x v="1"/>
    <s v="Current Employees"/>
    <x v="1"/>
    <s v="Life Sciences"/>
    <x v="696"/>
    <n v="972"/>
    <x v="1"/>
    <x v="2"/>
    <x v="1"/>
    <s v="No"/>
    <s v="Y"/>
    <n v="5"/>
    <n v="45"/>
    <n v="1"/>
    <n v="805"/>
    <n v="4"/>
    <s v="Associates Degree"/>
    <n v="1"/>
    <n v="3"/>
    <n v="57"/>
    <n v="3"/>
    <n v="2"/>
    <n v="2"/>
    <n v="4447"/>
    <n v="23163"/>
    <n v="1"/>
    <n v="12"/>
    <n v="3"/>
    <n v="2"/>
    <n v="80"/>
    <n v="0"/>
    <n v="9"/>
    <n v="2"/>
    <n v="9"/>
    <n v="7"/>
    <n v="0"/>
    <n v="8"/>
    <s v="Low"/>
    <x v="0"/>
  </r>
  <r>
    <s v="No"/>
    <s v="Travel_Frequently"/>
    <x v="2"/>
    <s v="Current Employees"/>
    <x v="0"/>
    <s v="Technical Degree"/>
    <x v="697"/>
    <n v="974"/>
    <x v="0"/>
    <x v="6"/>
    <x v="1"/>
    <s v="No"/>
    <s v="Y"/>
    <n v="5"/>
    <n v="29"/>
    <n v="1"/>
    <n v="1404"/>
    <n v="20"/>
    <s v="Bachelor's Degree"/>
    <n v="1"/>
    <n v="3"/>
    <n v="84"/>
    <n v="3"/>
    <n v="1"/>
    <n v="4"/>
    <n v="2157"/>
    <n v="18203"/>
    <n v="1"/>
    <n v="15"/>
    <n v="3"/>
    <n v="2"/>
    <n v="80"/>
    <n v="1"/>
    <n v="3"/>
    <n v="3"/>
    <n v="3"/>
    <n v="1"/>
    <n v="0"/>
    <n v="2"/>
    <s v="Low"/>
    <x v="3"/>
  </r>
  <r>
    <s v="No"/>
    <s v="Travel_Rarely"/>
    <x v="0"/>
    <s v="Current Employees"/>
    <x v="0"/>
    <s v="Medical"/>
    <x v="698"/>
    <n v="975"/>
    <x v="0"/>
    <x v="0"/>
    <x v="1"/>
    <s v="No"/>
    <s v="Y"/>
    <n v="3"/>
    <n v="35"/>
    <n v="1"/>
    <n v="1219"/>
    <n v="18"/>
    <s v="Bachelor's Degree"/>
    <n v="1"/>
    <n v="3"/>
    <n v="86"/>
    <n v="3"/>
    <n v="2"/>
    <n v="3"/>
    <n v="4601"/>
    <n v="6179"/>
    <n v="1"/>
    <n v="16"/>
    <n v="3"/>
    <n v="2"/>
    <n v="80"/>
    <n v="0"/>
    <n v="5"/>
    <n v="3"/>
    <n v="5"/>
    <n v="2"/>
    <n v="1"/>
    <n v="0"/>
    <s v="Low"/>
    <x v="0"/>
  </r>
  <r>
    <s v="No"/>
    <s v="Travel_Rarely"/>
    <x v="1"/>
    <s v="Current Employees"/>
    <x v="1"/>
    <s v="Life Sciences"/>
    <x v="699"/>
    <n v="976"/>
    <x v="1"/>
    <x v="5"/>
    <x v="1"/>
    <s v="No"/>
    <s v="Y"/>
    <n v="2"/>
    <n v="52"/>
    <n v="1"/>
    <n v="1053"/>
    <n v="1"/>
    <s v="Associates Degree"/>
    <n v="1"/>
    <n v="4"/>
    <n v="70"/>
    <n v="3"/>
    <n v="4"/>
    <n v="4"/>
    <n v="17099"/>
    <n v="13829"/>
    <n v="2"/>
    <n v="15"/>
    <n v="3"/>
    <n v="2"/>
    <n v="80"/>
    <n v="1"/>
    <n v="26"/>
    <n v="2"/>
    <n v="9"/>
    <n v="8"/>
    <n v="7"/>
    <n v="8"/>
    <s v="High"/>
    <x v="4"/>
  </r>
  <r>
    <s v="Yes"/>
    <s v="Travel_Rarely"/>
    <x v="3"/>
    <s v="Ex-Employees"/>
    <x v="1"/>
    <s v="Technical Degree"/>
    <x v="700"/>
    <n v="977"/>
    <x v="1"/>
    <x v="1"/>
    <x v="0"/>
    <s v="No"/>
    <s v="Y"/>
    <n v="4"/>
    <n v="58"/>
    <n v="0"/>
    <n v="289"/>
    <n v="2"/>
    <s v="Bachelor's Degree"/>
    <n v="1"/>
    <n v="4"/>
    <n v="51"/>
    <n v="3"/>
    <n v="1"/>
    <n v="3"/>
    <n v="2479"/>
    <n v="26227"/>
    <n v="4"/>
    <n v="24"/>
    <n v="4"/>
    <n v="1"/>
    <n v="80"/>
    <n v="0"/>
    <n v="7"/>
    <n v="3"/>
    <n v="1"/>
    <n v="0"/>
    <n v="0"/>
    <n v="0"/>
    <s v="Low"/>
    <x v="0"/>
  </r>
  <r>
    <s v="No"/>
    <s v="Travel_Rarely"/>
    <x v="1"/>
    <s v="Current Employees"/>
    <x v="0"/>
    <s v="Medical"/>
    <x v="701"/>
    <n v="981"/>
    <x v="1"/>
    <x v="5"/>
    <x v="2"/>
    <s v="No"/>
    <s v="Y"/>
    <n v="3"/>
    <n v="53"/>
    <n v="1"/>
    <n v="1376"/>
    <n v="2"/>
    <s v="Associates Degree"/>
    <n v="1"/>
    <n v="3"/>
    <n v="45"/>
    <n v="3"/>
    <n v="4"/>
    <n v="3"/>
    <n v="14852"/>
    <n v="13938"/>
    <n v="6"/>
    <n v="13"/>
    <n v="3"/>
    <n v="3"/>
    <n v="80"/>
    <n v="1"/>
    <n v="22"/>
    <n v="4"/>
    <n v="17"/>
    <n v="13"/>
    <n v="15"/>
    <n v="2"/>
    <s v="High"/>
    <x v="2"/>
  </r>
  <r>
    <s v="No"/>
    <s v="Travel_Rarely"/>
    <x v="2"/>
    <s v="Current Employees"/>
    <x v="0"/>
    <s v="Other"/>
    <x v="702"/>
    <n v="982"/>
    <x v="1"/>
    <x v="0"/>
    <x v="2"/>
    <s v="No"/>
    <s v="Y"/>
    <n v="2"/>
    <n v="30"/>
    <n v="1"/>
    <n v="231"/>
    <n v="8"/>
    <s v="Associates Degree"/>
    <n v="1"/>
    <n v="3"/>
    <n v="62"/>
    <n v="3"/>
    <n v="3"/>
    <n v="3"/>
    <n v="7264"/>
    <n v="9977"/>
    <n v="5"/>
    <n v="11"/>
    <n v="3"/>
    <n v="1"/>
    <n v="80"/>
    <n v="1"/>
    <n v="10"/>
    <n v="4"/>
    <n v="8"/>
    <n v="4"/>
    <n v="7"/>
    <n v="7"/>
    <s v="Medium"/>
    <x v="0"/>
  </r>
  <r>
    <s v="No"/>
    <s v="Non-Travel"/>
    <x v="0"/>
    <s v="Current Employees"/>
    <x v="0"/>
    <s v="Technical Degree"/>
    <x v="703"/>
    <n v="983"/>
    <x v="0"/>
    <x v="0"/>
    <x v="0"/>
    <s v="Yes"/>
    <s v="Y"/>
    <n v="1"/>
    <n v="38"/>
    <n v="1"/>
    <n v="152"/>
    <n v="10"/>
    <s v="Bachelor's Degree"/>
    <n v="1"/>
    <n v="3"/>
    <n v="85"/>
    <n v="3"/>
    <n v="2"/>
    <n v="4"/>
    <n v="5666"/>
    <n v="19899"/>
    <n v="1"/>
    <n v="13"/>
    <n v="3"/>
    <n v="2"/>
    <n v="80"/>
    <n v="0"/>
    <n v="6"/>
    <n v="3"/>
    <n v="5"/>
    <n v="3"/>
    <n v="1"/>
    <n v="3"/>
    <s v="Low"/>
    <x v="0"/>
  </r>
  <r>
    <s v="No"/>
    <s v="Travel_Rarely"/>
    <x v="0"/>
    <s v="Current Employees"/>
    <x v="0"/>
    <s v="Life Sciences"/>
    <x v="704"/>
    <n v="984"/>
    <x v="1"/>
    <x v="0"/>
    <x v="2"/>
    <s v="No"/>
    <s v="Y"/>
    <n v="2"/>
    <n v="35"/>
    <n v="1"/>
    <n v="882"/>
    <n v="3"/>
    <s v="Master's Degree"/>
    <n v="1"/>
    <n v="4"/>
    <n v="92"/>
    <n v="3"/>
    <n v="3"/>
    <n v="4"/>
    <n v="7823"/>
    <n v="6812"/>
    <n v="6"/>
    <n v="13"/>
    <n v="3"/>
    <n v="2"/>
    <n v="80"/>
    <n v="1"/>
    <n v="12"/>
    <n v="3"/>
    <n v="10"/>
    <n v="9"/>
    <n v="0"/>
    <n v="8"/>
    <s v="Medium"/>
    <x v="0"/>
  </r>
  <r>
    <s v="No"/>
    <s v="Travel_Rarely"/>
    <x v="0"/>
    <s v="Current Employees"/>
    <x v="0"/>
    <s v="Life Sciences"/>
    <x v="705"/>
    <n v="985"/>
    <x v="1"/>
    <x v="0"/>
    <x v="0"/>
    <s v="No"/>
    <s v="Y"/>
    <n v="3"/>
    <n v="39"/>
    <n v="1"/>
    <n v="903"/>
    <n v="2"/>
    <s v="Doctoral Degree"/>
    <n v="1"/>
    <n v="1"/>
    <n v="41"/>
    <n v="4"/>
    <n v="3"/>
    <n v="3"/>
    <n v="7880"/>
    <n v="2560"/>
    <n v="0"/>
    <n v="18"/>
    <n v="3"/>
    <n v="4"/>
    <n v="80"/>
    <n v="0"/>
    <n v="9"/>
    <n v="3"/>
    <n v="8"/>
    <n v="7"/>
    <n v="0"/>
    <n v="7"/>
    <s v="Medium"/>
    <x v="0"/>
  </r>
  <r>
    <s v="Yes"/>
    <s v="Non-Travel"/>
    <x v="0"/>
    <s v="Ex-Employees"/>
    <x v="0"/>
    <s v="Life Sciences"/>
    <x v="706"/>
    <n v="986"/>
    <x v="0"/>
    <x v="0"/>
    <x v="0"/>
    <s v="Yes"/>
    <s v="Y"/>
    <n v="2"/>
    <n v="40"/>
    <n v="0"/>
    <n v="1479"/>
    <n v="24"/>
    <s v="Bachelor's Degree"/>
    <n v="1"/>
    <n v="2"/>
    <n v="100"/>
    <n v="4"/>
    <n v="4"/>
    <n v="2"/>
    <n v="13194"/>
    <n v="17071"/>
    <n v="4"/>
    <n v="16"/>
    <n v="3"/>
    <n v="4"/>
    <n v="80"/>
    <n v="0"/>
    <n v="22"/>
    <n v="2"/>
    <n v="1"/>
    <n v="0"/>
    <n v="0"/>
    <n v="0"/>
    <s v="Medium"/>
    <x v="2"/>
  </r>
  <r>
    <s v="No"/>
    <s v="Travel_Frequently"/>
    <x v="1"/>
    <s v="Current Employees"/>
    <x v="1"/>
    <s v="Medical"/>
    <x v="707"/>
    <n v="987"/>
    <x v="1"/>
    <x v="3"/>
    <x v="2"/>
    <s v="Yes"/>
    <s v="Y"/>
    <n v="3"/>
    <n v="47"/>
    <n v="1"/>
    <n v="1379"/>
    <n v="16"/>
    <s v="Master's Degree"/>
    <n v="1"/>
    <n v="3"/>
    <n v="64"/>
    <n v="4"/>
    <n v="2"/>
    <n v="3"/>
    <n v="5067"/>
    <n v="6759"/>
    <n v="1"/>
    <n v="19"/>
    <n v="3"/>
    <n v="3"/>
    <n v="80"/>
    <n v="0"/>
    <n v="20"/>
    <n v="4"/>
    <n v="19"/>
    <n v="10"/>
    <n v="2"/>
    <n v="7"/>
    <s v="Low"/>
    <x v="2"/>
  </r>
  <r>
    <s v="No"/>
    <s v="Non-Travel"/>
    <x v="0"/>
    <s v="Current Employees"/>
    <x v="0"/>
    <s v="Technical Degree"/>
    <x v="708"/>
    <n v="990"/>
    <x v="1"/>
    <x v="0"/>
    <x v="2"/>
    <s v="No"/>
    <s v="Y"/>
    <n v="3"/>
    <n v="36"/>
    <n v="1"/>
    <n v="1229"/>
    <n v="8"/>
    <s v="Master's Degree"/>
    <n v="1"/>
    <n v="1"/>
    <n v="84"/>
    <n v="3"/>
    <n v="2"/>
    <n v="4"/>
    <n v="5079"/>
    <n v="25952"/>
    <n v="4"/>
    <n v="13"/>
    <n v="3"/>
    <n v="4"/>
    <n v="80"/>
    <n v="2"/>
    <n v="12"/>
    <n v="3"/>
    <n v="7"/>
    <n v="7"/>
    <n v="0"/>
    <n v="7"/>
    <s v="Low"/>
    <x v="0"/>
  </r>
  <r>
    <s v="Yes"/>
    <s v="Non-Travel"/>
    <x v="2"/>
    <s v="Ex-Employees"/>
    <x v="1"/>
    <s v="Medical"/>
    <x v="709"/>
    <n v="991"/>
    <x v="1"/>
    <x v="1"/>
    <x v="0"/>
    <s v="Yes"/>
    <s v="Y"/>
    <n v="0"/>
    <n v="31"/>
    <n v="0"/>
    <n v="335"/>
    <n v="9"/>
    <s v="Associates Degree"/>
    <n v="1"/>
    <n v="3"/>
    <n v="46"/>
    <n v="2"/>
    <n v="1"/>
    <n v="1"/>
    <n v="2321"/>
    <n v="10322"/>
    <n v="0"/>
    <n v="22"/>
    <n v="4"/>
    <n v="1"/>
    <n v="80"/>
    <n v="0"/>
    <n v="4"/>
    <n v="3"/>
    <n v="3"/>
    <n v="2"/>
    <n v="1"/>
    <n v="2"/>
    <s v="Low"/>
    <x v="3"/>
  </r>
  <r>
    <s v="No"/>
    <s v="Non-Travel"/>
    <x v="2"/>
    <s v="Current Employees"/>
    <x v="0"/>
    <s v="Life Sciences"/>
    <x v="710"/>
    <n v="992"/>
    <x v="1"/>
    <x v="5"/>
    <x v="0"/>
    <s v="No"/>
    <s v="Y"/>
    <n v="2"/>
    <n v="33"/>
    <n v="1"/>
    <n v="722"/>
    <n v="17"/>
    <s v="Bachelor's Degree"/>
    <n v="1"/>
    <n v="4"/>
    <n v="38"/>
    <n v="3"/>
    <n v="4"/>
    <n v="3"/>
    <n v="17444"/>
    <n v="20489"/>
    <n v="1"/>
    <n v="11"/>
    <n v="3"/>
    <n v="4"/>
    <n v="80"/>
    <n v="0"/>
    <n v="10"/>
    <n v="3"/>
    <n v="10"/>
    <n v="8"/>
    <n v="6"/>
    <n v="0"/>
    <s v="High"/>
    <x v="0"/>
  </r>
  <r>
    <s v="Yes"/>
    <s v="Travel_Rarely"/>
    <x v="2"/>
    <s v="Ex-Employees"/>
    <x v="1"/>
    <s v="Life Sciences"/>
    <x v="711"/>
    <n v="994"/>
    <x v="0"/>
    <x v="1"/>
    <x v="0"/>
    <s v="Yes"/>
    <s v="Y"/>
    <n v="5"/>
    <n v="29"/>
    <n v="0"/>
    <n v="906"/>
    <n v="10"/>
    <s v="Bachelor's Degree"/>
    <n v="1"/>
    <n v="4"/>
    <n v="92"/>
    <n v="2"/>
    <n v="1"/>
    <n v="1"/>
    <n v="2404"/>
    <n v="11479"/>
    <n v="6"/>
    <n v="20"/>
    <n v="4"/>
    <n v="3"/>
    <n v="80"/>
    <n v="0"/>
    <n v="3"/>
    <n v="3"/>
    <n v="0"/>
    <n v="0"/>
    <n v="0"/>
    <n v="0"/>
    <s v="Low"/>
    <x v="3"/>
  </r>
  <r>
    <s v="No"/>
    <s v="Travel_Rarely"/>
    <x v="2"/>
    <s v="Current Employees"/>
    <x v="1"/>
    <s v="Life Sciences"/>
    <x v="712"/>
    <n v="995"/>
    <x v="0"/>
    <x v="1"/>
    <x v="0"/>
    <s v="No"/>
    <s v="Y"/>
    <n v="4"/>
    <n v="33"/>
    <n v="1"/>
    <n v="461"/>
    <n v="13"/>
    <s v="High School"/>
    <n v="1"/>
    <n v="2"/>
    <n v="53"/>
    <n v="3"/>
    <n v="1"/>
    <n v="4"/>
    <n v="3452"/>
    <n v="17241"/>
    <n v="3"/>
    <n v="18"/>
    <n v="3"/>
    <n v="1"/>
    <n v="80"/>
    <n v="0"/>
    <n v="5"/>
    <n v="3"/>
    <n v="3"/>
    <n v="2"/>
    <n v="0"/>
    <n v="2"/>
    <s v="Low"/>
    <x v="0"/>
  </r>
  <r>
    <s v="No"/>
    <s v="Travel_Rarely"/>
    <x v="1"/>
    <s v="Current Employees"/>
    <x v="1"/>
    <s v="Medical"/>
    <x v="713"/>
    <n v="996"/>
    <x v="0"/>
    <x v="2"/>
    <x v="2"/>
    <s v="No"/>
    <s v="Y"/>
    <n v="2"/>
    <n v="45"/>
    <n v="1"/>
    <n v="974"/>
    <n v="1"/>
    <s v="Master's Degree"/>
    <n v="1"/>
    <n v="4"/>
    <n v="91"/>
    <n v="3"/>
    <n v="1"/>
    <n v="4"/>
    <n v="2270"/>
    <n v="11005"/>
    <n v="3"/>
    <n v="14"/>
    <n v="3"/>
    <n v="4"/>
    <n v="80"/>
    <n v="2"/>
    <n v="8"/>
    <n v="3"/>
    <n v="5"/>
    <n v="3"/>
    <n v="0"/>
    <n v="2"/>
    <s v="Low"/>
    <x v="0"/>
  </r>
  <r>
    <s v="No"/>
    <s v="Travel_Rarely"/>
    <x v="1"/>
    <s v="Current Employees"/>
    <x v="1"/>
    <s v="Medical"/>
    <x v="714"/>
    <n v="997"/>
    <x v="1"/>
    <x v="7"/>
    <x v="2"/>
    <s v="No"/>
    <s v="Y"/>
    <n v="1"/>
    <n v="50"/>
    <n v="1"/>
    <n v="1126"/>
    <n v="1"/>
    <s v="Associates Degree"/>
    <n v="1"/>
    <n v="4"/>
    <n v="66"/>
    <n v="3"/>
    <n v="4"/>
    <n v="4"/>
    <n v="17399"/>
    <n v="6615"/>
    <n v="9"/>
    <n v="22"/>
    <n v="4"/>
    <n v="3"/>
    <n v="80"/>
    <n v="1"/>
    <n v="32"/>
    <n v="2"/>
    <n v="5"/>
    <n v="4"/>
    <n v="1"/>
    <n v="3"/>
    <s v="High"/>
    <x v="4"/>
  </r>
  <r>
    <s v="No"/>
    <s v="Travel_Frequently"/>
    <x v="2"/>
    <s v="Current Employees"/>
    <x v="1"/>
    <s v="Other"/>
    <x v="715"/>
    <n v="998"/>
    <x v="0"/>
    <x v="4"/>
    <x v="1"/>
    <s v="Yes"/>
    <s v="Y"/>
    <n v="2"/>
    <n v="33"/>
    <n v="1"/>
    <n v="827"/>
    <n v="1"/>
    <s v="Master's Degree"/>
    <n v="1"/>
    <n v="3"/>
    <n v="84"/>
    <n v="4"/>
    <n v="2"/>
    <n v="2"/>
    <n v="5488"/>
    <n v="20161"/>
    <n v="1"/>
    <n v="13"/>
    <n v="3"/>
    <n v="1"/>
    <n v="80"/>
    <n v="1"/>
    <n v="6"/>
    <n v="3"/>
    <n v="6"/>
    <n v="5"/>
    <n v="1"/>
    <n v="2"/>
    <s v="Low"/>
    <x v="0"/>
  </r>
  <r>
    <s v="No"/>
    <s v="Travel_Frequently"/>
    <x v="0"/>
    <s v="Current Employees"/>
    <x v="1"/>
    <s v="Medical"/>
    <x v="716"/>
    <n v="999"/>
    <x v="1"/>
    <x v="7"/>
    <x v="2"/>
    <s v="No"/>
    <s v="Y"/>
    <n v="2"/>
    <n v="41"/>
    <n v="1"/>
    <n v="840"/>
    <n v="9"/>
    <s v="Bachelor's Degree"/>
    <n v="1"/>
    <n v="1"/>
    <n v="64"/>
    <n v="3"/>
    <n v="5"/>
    <n v="3"/>
    <n v="19419"/>
    <n v="3735"/>
    <n v="2"/>
    <n v="17"/>
    <n v="3"/>
    <n v="2"/>
    <n v="80"/>
    <n v="1"/>
    <n v="21"/>
    <n v="4"/>
    <n v="18"/>
    <n v="16"/>
    <n v="0"/>
    <n v="11"/>
    <s v="High"/>
    <x v="2"/>
  </r>
  <r>
    <s v="No"/>
    <s v="Travel_Rarely"/>
    <x v="2"/>
    <s v="Current Employees"/>
    <x v="1"/>
    <s v="Technical Degree"/>
    <x v="717"/>
    <n v="1001"/>
    <x v="0"/>
    <x v="2"/>
    <x v="1"/>
    <s v="No"/>
    <s v="Y"/>
    <n v="2"/>
    <n v="27"/>
    <n v="1"/>
    <n v="1134"/>
    <n v="16"/>
    <s v="Master's Degree"/>
    <n v="1"/>
    <n v="3"/>
    <n v="37"/>
    <n v="3"/>
    <n v="1"/>
    <n v="2"/>
    <n v="2811"/>
    <n v="12086"/>
    <n v="9"/>
    <n v="14"/>
    <n v="3"/>
    <n v="2"/>
    <n v="80"/>
    <n v="1"/>
    <n v="4"/>
    <n v="3"/>
    <n v="2"/>
    <n v="2"/>
    <n v="2"/>
    <n v="2"/>
    <s v="Low"/>
    <x v="3"/>
  </r>
  <r>
    <s v="No"/>
    <s v="Non-Travel"/>
    <x v="1"/>
    <s v="Current Employees"/>
    <x v="1"/>
    <s v="Life Sciences"/>
    <x v="718"/>
    <n v="1002"/>
    <x v="1"/>
    <x v="2"/>
    <x v="1"/>
    <s v="Yes"/>
    <s v="Y"/>
    <n v="2"/>
    <n v="45"/>
    <n v="1"/>
    <n v="248"/>
    <n v="23"/>
    <s v="Associates Degree"/>
    <n v="1"/>
    <n v="4"/>
    <n v="42"/>
    <n v="3"/>
    <n v="2"/>
    <n v="1"/>
    <n v="3633"/>
    <n v="14039"/>
    <n v="1"/>
    <n v="15"/>
    <n v="3"/>
    <n v="3"/>
    <n v="80"/>
    <n v="1"/>
    <n v="9"/>
    <n v="3"/>
    <n v="9"/>
    <n v="8"/>
    <n v="0"/>
    <n v="8"/>
    <s v="Low"/>
    <x v="0"/>
  </r>
  <r>
    <s v="No"/>
    <s v="Travel_Rarely"/>
    <x v="1"/>
    <s v="Current Employees"/>
    <x v="0"/>
    <s v="Life Sciences"/>
    <x v="719"/>
    <n v="1003"/>
    <x v="0"/>
    <x v="0"/>
    <x v="0"/>
    <s v="Yes"/>
    <s v="Y"/>
    <n v="0"/>
    <n v="47"/>
    <n v="1"/>
    <n v="955"/>
    <n v="4"/>
    <s v="Associates Degree"/>
    <n v="1"/>
    <n v="4"/>
    <n v="83"/>
    <n v="3"/>
    <n v="2"/>
    <n v="4"/>
    <n v="4163"/>
    <n v="8571"/>
    <n v="1"/>
    <n v="17"/>
    <n v="3"/>
    <n v="3"/>
    <n v="80"/>
    <n v="0"/>
    <n v="9"/>
    <n v="3"/>
    <n v="9"/>
    <n v="0"/>
    <n v="0"/>
    <n v="7"/>
    <s v="Low"/>
    <x v="0"/>
  </r>
  <r>
    <s v="Yes"/>
    <s v="Travel_Rarely"/>
    <x v="2"/>
    <s v="Ex-Employees"/>
    <x v="1"/>
    <s v="Life Sciences"/>
    <x v="720"/>
    <n v="1004"/>
    <x v="0"/>
    <x v="1"/>
    <x v="1"/>
    <s v="Yes"/>
    <s v="Y"/>
    <n v="2"/>
    <n v="30"/>
    <n v="0"/>
    <n v="138"/>
    <n v="22"/>
    <s v="Bachelor's Degree"/>
    <n v="1"/>
    <n v="1"/>
    <n v="48"/>
    <n v="3"/>
    <n v="1"/>
    <n v="3"/>
    <n v="2132"/>
    <n v="11539"/>
    <n v="4"/>
    <n v="11"/>
    <n v="3"/>
    <n v="2"/>
    <n v="80"/>
    <n v="0"/>
    <n v="7"/>
    <n v="3"/>
    <n v="5"/>
    <n v="2"/>
    <n v="0"/>
    <n v="1"/>
    <s v="Low"/>
    <x v="0"/>
  </r>
  <r>
    <s v="No"/>
    <s v="Travel_Rarely"/>
    <x v="1"/>
    <s v="Current Employees"/>
    <x v="1"/>
    <s v="Life Sciences"/>
    <x v="721"/>
    <n v="1005"/>
    <x v="1"/>
    <x v="3"/>
    <x v="1"/>
    <s v="Yes"/>
    <s v="Y"/>
    <n v="2"/>
    <n v="50"/>
    <n v="1"/>
    <n v="939"/>
    <n v="24"/>
    <s v="Bachelor's Degree"/>
    <n v="1"/>
    <n v="4"/>
    <n v="95"/>
    <n v="3"/>
    <n v="4"/>
    <n v="3"/>
    <n v="13973"/>
    <n v="4161"/>
    <n v="3"/>
    <n v="18"/>
    <n v="3"/>
    <n v="4"/>
    <n v="80"/>
    <n v="1"/>
    <n v="22"/>
    <n v="3"/>
    <n v="12"/>
    <n v="11"/>
    <n v="1"/>
    <n v="5"/>
    <s v="Medium"/>
    <x v="2"/>
  </r>
  <r>
    <s v="No"/>
    <s v="Travel_Frequently"/>
    <x v="0"/>
    <s v="Current Employees"/>
    <x v="1"/>
    <s v="Medical"/>
    <x v="722"/>
    <n v="1006"/>
    <x v="1"/>
    <x v="1"/>
    <x v="1"/>
    <s v="No"/>
    <s v="Y"/>
    <n v="0"/>
    <n v="38"/>
    <n v="1"/>
    <n v="1391"/>
    <n v="10"/>
    <s v="High School"/>
    <n v="1"/>
    <n v="3"/>
    <n v="66"/>
    <n v="3"/>
    <n v="1"/>
    <n v="3"/>
    <n v="2684"/>
    <n v="12127"/>
    <n v="0"/>
    <n v="17"/>
    <n v="3"/>
    <n v="2"/>
    <n v="80"/>
    <n v="1"/>
    <n v="3"/>
    <n v="2"/>
    <n v="2"/>
    <n v="1"/>
    <n v="0"/>
    <n v="2"/>
    <s v="Low"/>
    <x v="3"/>
  </r>
  <r>
    <s v="No"/>
    <s v="Travel_Rarely"/>
    <x v="1"/>
    <s v="Current Employees"/>
    <x v="1"/>
    <s v="Medical"/>
    <x v="723"/>
    <n v="1007"/>
    <x v="1"/>
    <x v="3"/>
    <x v="2"/>
    <s v="No"/>
    <s v="Y"/>
    <n v="3"/>
    <n v="46"/>
    <n v="1"/>
    <n v="566"/>
    <n v="7"/>
    <s v="Associates Degree"/>
    <n v="1"/>
    <n v="4"/>
    <n v="75"/>
    <n v="3"/>
    <n v="3"/>
    <n v="3"/>
    <n v="10845"/>
    <n v="24208"/>
    <n v="6"/>
    <n v="13"/>
    <n v="3"/>
    <n v="2"/>
    <n v="80"/>
    <n v="1"/>
    <n v="13"/>
    <n v="3"/>
    <n v="8"/>
    <n v="7"/>
    <n v="0"/>
    <n v="7"/>
    <s v="Medium"/>
    <x v="0"/>
  </r>
  <r>
    <s v="No"/>
    <s v="Travel_Rarely"/>
    <x v="4"/>
    <s v="Current Employees"/>
    <x v="1"/>
    <s v="Medical"/>
    <x v="724"/>
    <n v="1009"/>
    <x v="0"/>
    <x v="3"/>
    <x v="2"/>
    <s v="No"/>
    <s v="Y"/>
    <n v="6"/>
    <n v="24"/>
    <n v="1"/>
    <n v="1206"/>
    <n v="17"/>
    <s v="High School"/>
    <n v="1"/>
    <n v="4"/>
    <n v="41"/>
    <n v="2"/>
    <n v="2"/>
    <n v="3"/>
    <n v="4377"/>
    <n v="24117"/>
    <n v="1"/>
    <n v="15"/>
    <n v="3"/>
    <n v="2"/>
    <n v="80"/>
    <n v="2"/>
    <n v="5"/>
    <n v="3"/>
    <n v="4"/>
    <n v="2"/>
    <n v="3"/>
    <n v="2"/>
    <s v="Low"/>
    <x v="0"/>
  </r>
  <r>
    <s v="Yes"/>
    <s v="Travel_Rarely"/>
    <x v="0"/>
    <s v="Ex-Employees"/>
    <x v="1"/>
    <s v="Other"/>
    <x v="725"/>
    <n v="1010"/>
    <x v="1"/>
    <x v="2"/>
    <x v="2"/>
    <s v="Yes"/>
    <s v="Y"/>
    <n v="2"/>
    <n v="35"/>
    <n v="0"/>
    <n v="622"/>
    <n v="14"/>
    <s v="Master's Degree"/>
    <n v="1"/>
    <n v="3"/>
    <n v="39"/>
    <n v="2"/>
    <n v="1"/>
    <n v="2"/>
    <n v="3743"/>
    <n v="10074"/>
    <n v="1"/>
    <n v="24"/>
    <n v="4"/>
    <n v="4"/>
    <n v="80"/>
    <n v="1"/>
    <n v="5"/>
    <n v="1"/>
    <n v="4"/>
    <n v="2"/>
    <n v="0"/>
    <n v="2"/>
    <s v="Low"/>
    <x v="0"/>
  </r>
  <r>
    <s v="No"/>
    <s v="Travel_Frequently"/>
    <x v="2"/>
    <s v="Current Employees"/>
    <x v="1"/>
    <s v="Life Sciences"/>
    <x v="726"/>
    <n v="1011"/>
    <x v="0"/>
    <x v="3"/>
    <x v="1"/>
    <s v="No"/>
    <s v="Y"/>
    <n v="1"/>
    <n v="31"/>
    <n v="1"/>
    <n v="853"/>
    <n v="1"/>
    <s v="High School"/>
    <n v="1"/>
    <n v="3"/>
    <n v="96"/>
    <n v="3"/>
    <n v="2"/>
    <n v="1"/>
    <n v="4148"/>
    <n v="11275"/>
    <n v="1"/>
    <n v="12"/>
    <n v="3"/>
    <n v="3"/>
    <n v="80"/>
    <n v="1"/>
    <n v="4"/>
    <n v="3"/>
    <n v="4"/>
    <n v="3"/>
    <n v="0"/>
    <n v="3"/>
    <s v="Low"/>
    <x v="3"/>
  </r>
  <r>
    <s v="No"/>
    <s v="Non-Travel"/>
    <x v="4"/>
    <s v="Current Employees"/>
    <x v="1"/>
    <s v="Life Sciences"/>
    <x v="727"/>
    <n v="1012"/>
    <x v="1"/>
    <x v="1"/>
    <x v="0"/>
    <s v="No"/>
    <s v="Y"/>
    <n v="2"/>
    <n v="18"/>
    <n v="1"/>
    <n v="287"/>
    <n v="5"/>
    <s v="Associates Degree"/>
    <n v="1"/>
    <n v="2"/>
    <n v="73"/>
    <n v="3"/>
    <n v="1"/>
    <n v="4"/>
    <n v="1051"/>
    <n v="13493"/>
    <n v="1"/>
    <n v="15"/>
    <n v="3"/>
    <n v="4"/>
    <n v="80"/>
    <n v="0"/>
    <n v="0"/>
    <n v="3"/>
    <n v="0"/>
    <n v="0"/>
    <n v="0"/>
    <n v="0"/>
    <s v="Low"/>
    <x v="1"/>
  </r>
  <r>
    <s v="No"/>
    <s v="Travel_Rarely"/>
    <x v="1"/>
    <s v="Current Employees"/>
    <x v="1"/>
    <s v="Technical Degree"/>
    <x v="728"/>
    <n v="1013"/>
    <x v="0"/>
    <x v="3"/>
    <x v="1"/>
    <s v="No"/>
    <s v="Y"/>
    <n v="2"/>
    <n v="54"/>
    <n v="1"/>
    <n v="1441"/>
    <n v="17"/>
    <s v="Bachelor's Degree"/>
    <n v="1"/>
    <n v="3"/>
    <n v="56"/>
    <n v="3"/>
    <n v="3"/>
    <n v="3"/>
    <n v="10739"/>
    <n v="13943"/>
    <n v="8"/>
    <n v="11"/>
    <n v="3"/>
    <n v="3"/>
    <n v="80"/>
    <n v="1"/>
    <n v="22"/>
    <n v="3"/>
    <n v="10"/>
    <n v="7"/>
    <n v="0"/>
    <n v="8"/>
    <s v="Medium"/>
    <x v="2"/>
  </r>
  <r>
    <s v="No"/>
    <s v="Travel_Rarely"/>
    <x v="0"/>
    <s v="Current Employees"/>
    <x v="1"/>
    <s v="Medical"/>
    <x v="729"/>
    <n v="1014"/>
    <x v="0"/>
    <x v="4"/>
    <x v="2"/>
    <s v="Yes"/>
    <s v="Y"/>
    <n v="3"/>
    <n v="35"/>
    <n v="1"/>
    <n v="583"/>
    <n v="25"/>
    <s v="Master's Degree"/>
    <n v="1"/>
    <n v="3"/>
    <n v="57"/>
    <n v="3"/>
    <n v="3"/>
    <n v="3"/>
    <n v="10388"/>
    <n v="6975"/>
    <n v="1"/>
    <n v="11"/>
    <n v="3"/>
    <n v="3"/>
    <n v="80"/>
    <n v="1"/>
    <n v="16"/>
    <n v="2"/>
    <n v="16"/>
    <n v="10"/>
    <n v="10"/>
    <n v="1"/>
    <s v="Medium"/>
    <x v="2"/>
  </r>
  <r>
    <s v="No"/>
    <s v="Travel_Rarely"/>
    <x v="2"/>
    <s v="Current Employees"/>
    <x v="1"/>
    <s v="Life Sciences"/>
    <x v="730"/>
    <n v="1015"/>
    <x v="0"/>
    <x v="7"/>
    <x v="1"/>
    <s v="Yes"/>
    <s v="Y"/>
    <n v="4"/>
    <n v="30"/>
    <n v="1"/>
    <n v="153"/>
    <n v="8"/>
    <s v="Associates Degree"/>
    <n v="1"/>
    <n v="2"/>
    <n v="73"/>
    <n v="4"/>
    <n v="3"/>
    <n v="1"/>
    <n v="11416"/>
    <n v="17802"/>
    <n v="0"/>
    <n v="12"/>
    <n v="3"/>
    <n v="3"/>
    <n v="80"/>
    <n v="3"/>
    <n v="9"/>
    <n v="2"/>
    <n v="8"/>
    <n v="7"/>
    <n v="1"/>
    <n v="7"/>
    <s v="Medium"/>
    <x v="0"/>
  </r>
  <r>
    <s v="Yes"/>
    <s v="Travel_Rarely"/>
    <x v="4"/>
    <s v="Ex-Employees"/>
    <x v="1"/>
    <s v="Medical"/>
    <x v="731"/>
    <n v="1016"/>
    <x v="0"/>
    <x v="1"/>
    <x v="0"/>
    <s v="Yes"/>
    <s v="Y"/>
    <n v="2"/>
    <n v="20"/>
    <n v="0"/>
    <n v="1097"/>
    <n v="11"/>
    <s v="Bachelor's Degree"/>
    <n v="1"/>
    <n v="4"/>
    <n v="98"/>
    <n v="2"/>
    <n v="1"/>
    <n v="1"/>
    <n v="2600"/>
    <n v="18275"/>
    <n v="1"/>
    <n v="15"/>
    <n v="3"/>
    <n v="1"/>
    <n v="80"/>
    <n v="0"/>
    <n v="1"/>
    <n v="3"/>
    <n v="1"/>
    <n v="0"/>
    <n v="0"/>
    <n v="0"/>
    <s v="Low"/>
    <x v="1"/>
  </r>
  <r>
    <s v="Yes"/>
    <s v="Travel_Frequently"/>
    <x v="2"/>
    <s v="Ex-Employees"/>
    <x v="1"/>
    <s v="Medical"/>
    <x v="732"/>
    <n v="1017"/>
    <x v="0"/>
    <x v="2"/>
    <x v="0"/>
    <s v="No"/>
    <s v="Y"/>
    <n v="3"/>
    <n v="30"/>
    <n v="0"/>
    <n v="109"/>
    <n v="5"/>
    <s v="Bachelor's Degree"/>
    <n v="1"/>
    <n v="2"/>
    <n v="60"/>
    <n v="3"/>
    <n v="1"/>
    <n v="2"/>
    <n v="2422"/>
    <n v="25725"/>
    <n v="0"/>
    <n v="17"/>
    <n v="3"/>
    <n v="1"/>
    <n v="80"/>
    <n v="0"/>
    <n v="4"/>
    <n v="3"/>
    <n v="3"/>
    <n v="2"/>
    <n v="1"/>
    <n v="2"/>
    <s v="Low"/>
    <x v="3"/>
  </r>
  <r>
    <s v="No"/>
    <s v="Travel_Rarely"/>
    <x v="2"/>
    <s v="Current Employees"/>
    <x v="1"/>
    <s v="Medical"/>
    <x v="733"/>
    <n v="1018"/>
    <x v="1"/>
    <x v="3"/>
    <x v="1"/>
    <s v="No"/>
    <s v="Y"/>
    <n v="2"/>
    <n v="26"/>
    <n v="1"/>
    <n v="1066"/>
    <n v="2"/>
    <s v="Associates Degree"/>
    <n v="1"/>
    <n v="4"/>
    <n v="32"/>
    <n v="4"/>
    <n v="2"/>
    <n v="4"/>
    <n v="5472"/>
    <n v="3334"/>
    <n v="1"/>
    <n v="12"/>
    <n v="3"/>
    <n v="2"/>
    <n v="80"/>
    <n v="0"/>
    <n v="8"/>
    <n v="3"/>
    <n v="8"/>
    <n v="7"/>
    <n v="1"/>
    <n v="3"/>
    <s v="Low"/>
    <x v="0"/>
  </r>
  <r>
    <s v="No"/>
    <s v="Travel_Rarely"/>
    <x v="4"/>
    <s v="Current Employees"/>
    <x v="1"/>
    <s v="Life Sciences"/>
    <x v="734"/>
    <n v="1019"/>
    <x v="1"/>
    <x v="2"/>
    <x v="1"/>
    <s v="No"/>
    <s v="Y"/>
    <n v="3"/>
    <n v="22"/>
    <n v="1"/>
    <n v="217"/>
    <n v="8"/>
    <s v="High School"/>
    <n v="1"/>
    <n v="2"/>
    <n v="94"/>
    <n v="1"/>
    <n v="1"/>
    <n v="1"/>
    <n v="2451"/>
    <n v="6881"/>
    <n v="1"/>
    <n v="15"/>
    <n v="3"/>
    <n v="1"/>
    <n v="80"/>
    <n v="1"/>
    <n v="4"/>
    <n v="2"/>
    <n v="4"/>
    <n v="3"/>
    <n v="1"/>
    <n v="1"/>
    <s v="Low"/>
    <x v="3"/>
  </r>
  <r>
    <s v="No"/>
    <s v="Travel_Rarely"/>
    <x v="1"/>
    <s v="Current Employees"/>
    <x v="1"/>
    <s v="Life Sciences"/>
    <x v="735"/>
    <n v="1022"/>
    <x v="1"/>
    <x v="4"/>
    <x v="0"/>
    <s v="No"/>
    <s v="Y"/>
    <n v="0"/>
    <n v="48"/>
    <n v="1"/>
    <n v="277"/>
    <n v="6"/>
    <s v="Bachelor's Degree"/>
    <n v="1"/>
    <n v="1"/>
    <n v="97"/>
    <n v="2"/>
    <n v="2"/>
    <n v="3"/>
    <n v="4240"/>
    <n v="13119"/>
    <n v="2"/>
    <n v="13"/>
    <n v="3"/>
    <n v="4"/>
    <n v="80"/>
    <n v="0"/>
    <n v="19"/>
    <n v="3"/>
    <n v="2"/>
    <n v="2"/>
    <n v="2"/>
    <n v="2"/>
    <s v="Low"/>
    <x v="2"/>
  </r>
  <r>
    <s v="No"/>
    <s v="Travel_Rarely"/>
    <x v="1"/>
    <s v="Current Employees"/>
    <x v="1"/>
    <s v="Life Sciences"/>
    <x v="736"/>
    <n v="1024"/>
    <x v="1"/>
    <x v="4"/>
    <x v="0"/>
    <s v="No"/>
    <s v="Y"/>
    <n v="3"/>
    <n v="48"/>
    <n v="1"/>
    <n v="1355"/>
    <n v="4"/>
    <s v="Master's Degree"/>
    <n v="1"/>
    <n v="3"/>
    <n v="78"/>
    <n v="2"/>
    <n v="3"/>
    <n v="3"/>
    <n v="10999"/>
    <n v="22245"/>
    <n v="7"/>
    <n v="14"/>
    <n v="3"/>
    <n v="2"/>
    <n v="80"/>
    <n v="0"/>
    <n v="27"/>
    <n v="3"/>
    <n v="15"/>
    <n v="11"/>
    <n v="4"/>
    <n v="8"/>
    <s v="Medium"/>
    <x v="4"/>
  </r>
  <r>
    <s v="No"/>
    <s v="Travel_Rarely"/>
    <x v="0"/>
    <s v="Current Employees"/>
    <x v="1"/>
    <s v="Medical"/>
    <x v="737"/>
    <n v="1025"/>
    <x v="0"/>
    <x v="3"/>
    <x v="0"/>
    <s v="No"/>
    <s v="Y"/>
    <n v="6"/>
    <n v="41"/>
    <n v="1"/>
    <n v="549"/>
    <n v="7"/>
    <s v="Associates Degree"/>
    <n v="1"/>
    <n v="4"/>
    <n v="42"/>
    <n v="3"/>
    <n v="2"/>
    <n v="3"/>
    <n v="5003"/>
    <n v="23371"/>
    <n v="6"/>
    <n v="14"/>
    <n v="3"/>
    <n v="2"/>
    <n v="80"/>
    <n v="0"/>
    <n v="8"/>
    <n v="3"/>
    <n v="2"/>
    <n v="2"/>
    <n v="2"/>
    <n v="1"/>
    <s v="Low"/>
    <x v="0"/>
  </r>
  <r>
    <s v="No"/>
    <s v="Travel_Rarely"/>
    <x v="0"/>
    <s v="Current Employees"/>
    <x v="1"/>
    <s v="Life Sciences"/>
    <x v="738"/>
    <n v="1026"/>
    <x v="0"/>
    <x v="3"/>
    <x v="1"/>
    <s v="No"/>
    <s v="Y"/>
    <n v="3"/>
    <n v="39"/>
    <n v="1"/>
    <n v="466"/>
    <n v="1"/>
    <s v="High School"/>
    <n v="1"/>
    <n v="4"/>
    <n v="65"/>
    <n v="2"/>
    <n v="4"/>
    <n v="4"/>
    <n v="12742"/>
    <n v="7060"/>
    <n v="1"/>
    <n v="16"/>
    <n v="3"/>
    <n v="3"/>
    <n v="80"/>
    <n v="1"/>
    <n v="21"/>
    <n v="3"/>
    <n v="21"/>
    <n v="6"/>
    <n v="11"/>
    <n v="8"/>
    <s v="Medium"/>
    <x v="2"/>
  </r>
  <r>
    <s v="No"/>
    <s v="Travel_Rarely"/>
    <x v="2"/>
    <s v="Current Employees"/>
    <x v="1"/>
    <s v="Life Sciences"/>
    <x v="739"/>
    <n v="1027"/>
    <x v="0"/>
    <x v="3"/>
    <x v="1"/>
    <s v="No"/>
    <s v="Y"/>
    <n v="2"/>
    <n v="27"/>
    <n v="1"/>
    <n v="1055"/>
    <n v="2"/>
    <s v="Master's Degree"/>
    <n v="1"/>
    <n v="1"/>
    <n v="47"/>
    <n v="3"/>
    <n v="2"/>
    <n v="4"/>
    <n v="4227"/>
    <n v="4658"/>
    <n v="0"/>
    <n v="18"/>
    <n v="3"/>
    <n v="2"/>
    <n v="80"/>
    <n v="1"/>
    <n v="4"/>
    <n v="3"/>
    <n v="3"/>
    <n v="2"/>
    <n v="2"/>
    <n v="2"/>
    <s v="Low"/>
    <x v="3"/>
  </r>
  <r>
    <s v="No"/>
    <s v="Travel_Rarely"/>
    <x v="0"/>
    <s v="Current Employees"/>
    <x v="1"/>
    <s v="Other"/>
    <x v="740"/>
    <n v="1028"/>
    <x v="1"/>
    <x v="2"/>
    <x v="2"/>
    <s v="No"/>
    <s v="Y"/>
    <n v="4"/>
    <n v="35"/>
    <n v="1"/>
    <n v="802"/>
    <n v="10"/>
    <s v="Bachelor's Degree"/>
    <n v="1"/>
    <n v="2"/>
    <n v="45"/>
    <n v="3"/>
    <n v="1"/>
    <n v="4"/>
    <n v="3917"/>
    <n v="9541"/>
    <n v="1"/>
    <n v="20"/>
    <n v="4"/>
    <n v="1"/>
    <n v="80"/>
    <n v="1"/>
    <n v="3"/>
    <n v="2"/>
    <n v="3"/>
    <n v="2"/>
    <n v="1"/>
    <n v="2"/>
    <s v="Low"/>
    <x v="3"/>
  </r>
  <r>
    <s v="No"/>
    <s v="Travel_Rarely"/>
    <x v="0"/>
    <s v="Current Employees"/>
    <x v="0"/>
    <s v="Marketing"/>
    <x v="741"/>
    <n v="1029"/>
    <x v="1"/>
    <x v="5"/>
    <x v="1"/>
    <s v="No"/>
    <s v="Y"/>
    <n v="3"/>
    <n v="42"/>
    <n v="1"/>
    <n v="265"/>
    <n v="5"/>
    <s v="Associates Degree"/>
    <n v="1"/>
    <n v="4"/>
    <n v="90"/>
    <n v="3"/>
    <n v="5"/>
    <n v="3"/>
    <n v="18303"/>
    <n v="7770"/>
    <n v="6"/>
    <n v="13"/>
    <n v="3"/>
    <n v="2"/>
    <n v="80"/>
    <n v="0"/>
    <n v="21"/>
    <n v="4"/>
    <n v="1"/>
    <n v="0"/>
    <n v="0"/>
    <n v="0"/>
    <s v="High"/>
    <x v="2"/>
  </r>
  <r>
    <s v="No"/>
    <s v="Travel_Rarely"/>
    <x v="1"/>
    <s v="Current Employees"/>
    <x v="1"/>
    <s v="Life Sciences"/>
    <x v="742"/>
    <n v="1030"/>
    <x v="1"/>
    <x v="2"/>
    <x v="1"/>
    <s v="No"/>
    <s v="Y"/>
    <n v="5"/>
    <n v="50"/>
    <n v="1"/>
    <n v="804"/>
    <n v="9"/>
    <s v="Bachelor's Degree"/>
    <n v="1"/>
    <n v="1"/>
    <n v="64"/>
    <n v="3"/>
    <n v="1"/>
    <n v="4"/>
    <n v="2380"/>
    <n v="20165"/>
    <n v="4"/>
    <n v="18"/>
    <n v="3"/>
    <n v="2"/>
    <n v="80"/>
    <n v="0"/>
    <n v="8"/>
    <n v="3"/>
    <n v="1"/>
    <n v="0"/>
    <n v="0"/>
    <n v="0"/>
    <s v="Low"/>
    <x v="0"/>
  </r>
  <r>
    <s v="No"/>
    <s v="Travel_Rarely"/>
    <x v="3"/>
    <s v="Current Employees"/>
    <x v="1"/>
    <s v="Life Sciences"/>
    <x v="743"/>
    <n v="1032"/>
    <x v="0"/>
    <x v="3"/>
    <x v="0"/>
    <s v="Yes"/>
    <s v="Y"/>
    <n v="4"/>
    <n v="59"/>
    <n v="1"/>
    <n v="715"/>
    <n v="2"/>
    <s v="Bachelor's Degree"/>
    <n v="1"/>
    <n v="3"/>
    <n v="69"/>
    <n v="2"/>
    <n v="4"/>
    <n v="4"/>
    <n v="13726"/>
    <n v="21829"/>
    <n v="3"/>
    <n v="13"/>
    <n v="3"/>
    <n v="1"/>
    <n v="80"/>
    <n v="0"/>
    <n v="30"/>
    <n v="3"/>
    <n v="5"/>
    <n v="3"/>
    <n v="4"/>
    <n v="3"/>
    <s v="Medium"/>
    <x v="4"/>
  </r>
  <r>
    <s v="Yes"/>
    <s v="Travel_Rarely"/>
    <x v="0"/>
    <s v="Ex-Employees"/>
    <x v="1"/>
    <s v="Medical"/>
    <x v="744"/>
    <n v="1033"/>
    <x v="0"/>
    <x v="4"/>
    <x v="1"/>
    <s v="No"/>
    <s v="Y"/>
    <n v="2"/>
    <n v="37"/>
    <n v="0"/>
    <n v="1141"/>
    <n v="11"/>
    <s v="Associates Degree"/>
    <n v="1"/>
    <n v="1"/>
    <n v="61"/>
    <n v="1"/>
    <n v="2"/>
    <n v="2"/>
    <n v="4777"/>
    <n v="14382"/>
    <n v="5"/>
    <n v="15"/>
    <n v="3"/>
    <n v="1"/>
    <n v="80"/>
    <n v="0"/>
    <n v="15"/>
    <n v="1"/>
    <n v="1"/>
    <n v="0"/>
    <n v="0"/>
    <n v="0"/>
    <s v="Low"/>
    <x v="2"/>
  </r>
  <r>
    <s v="No"/>
    <s v="Travel_Frequently"/>
    <x v="3"/>
    <s v="Current Employees"/>
    <x v="1"/>
    <s v="Medical"/>
    <x v="745"/>
    <n v="1034"/>
    <x v="1"/>
    <x v="4"/>
    <x v="1"/>
    <s v="Yes"/>
    <s v="Y"/>
    <n v="3"/>
    <n v="55"/>
    <n v="1"/>
    <n v="135"/>
    <n v="18"/>
    <s v="Master's Degree"/>
    <n v="1"/>
    <n v="3"/>
    <n v="62"/>
    <n v="3"/>
    <n v="2"/>
    <n v="2"/>
    <n v="6385"/>
    <n v="12992"/>
    <n v="3"/>
    <n v="14"/>
    <n v="3"/>
    <n v="4"/>
    <n v="80"/>
    <n v="2"/>
    <n v="17"/>
    <n v="3"/>
    <n v="8"/>
    <n v="7"/>
    <n v="6"/>
    <n v="7"/>
    <s v="Medium"/>
    <x v="2"/>
  </r>
  <r>
    <s v="No"/>
    <s v="Non-Travel"/>
    <x v="0"/>
    <s v="Current Employees"/>
    <x v="1"/>
    <s v="Life Sciences"/>
    <x v="746"/>
    <n v="1035"/>
    <x v="0"/>
    <x v="7"/>
    <x v="2"/>
    <s v="No"/>
    <s v="Y"/>
    <n v="3"/>
    <n v="41"/>
    <n v="1"/>
    <n v="247"/>
    <n v="7"/>
    <s v="High School"/>
    <n v="1"/>
    <n v="2"/>
    <n v="55"/>
    <n v="1"/>
    <n v="5"/>
    <n v="3"/>
    <n v="19973"/>
    <n v="20284"/>
    <n v="1"/>
    <n v="22"/>
    <n v="4"/>
    <n v="2"/>
    <n v="80"/>
    <n v="2"/>
    <n v="21"/>
    <n v="3"/>
    <n v="21"/>
    <n v="16"/>
    <n v="5"/>
    <n v="10"/>
    <s v="High"/>
    <x v="2"/>
  </r>
  <r>
    <s v="No"/>
    <s v="Travel_Rarely"/>
    <x v="0"/>
    <s v="Current Employees"/>
    <x v="0"/>
    <s v="Life Sciences"/>
    <x v="747"/>
    <n v="1036"/>
    <x v="1"/>
    <x v="0"/>
    <x v="0"/>
    <s v="Yes"/>
    <s v="Y"/>
    <n v="1"/>
    <n v="38"/>
    <n v="1"/>
    <n v="1035"/>
    <n v="3"/>
    <s v="Master's Degree"/>
    <n v="1"/>
    <n v="2"/>
    <n v="42"/>
    <n v="3"/>
    <n v="2"/>
    <n v="4"/>
    <n v="6861"/>
    <n v="4981"/>
    <n v="8"/>
    <n v="12"/>
    <n v="3"/>
    <n v="3"/>
    <n v="80"/>
    <n v="0"/>
    <n v="19"/>
    <n v="3"/>
    <n v="1"/>
    <n v="0"/>
    <n v="0"/>
    <n v="0"/>
    <s v="Medium"/>
    <x v="2"/>
  </r>
  <r>
    <s v="Yes"/>
    <s v="Non-Travel"/>
    <x v="2"/>
    <s v="Ex-Employees"/>
    <x v="0"/>
    <s v="Medical"/>
    <x v="748"/>
    <n v="1037"/>
    <x v="1"/>
    <x v="0"/>
    <x v="0"/>
    <s v="No"/>
    <s v="Y"/>
    <n v="6"/>
    <n v="26"/>
    <n v="0"/>
    <n v="265"/>
    <n v="29"/>
    <s v="Associates Degree"/>
    <n v="1"/>
    <n v="2"/>
    <n v="79"/>
    <n v="1"/>
    <n v="2"/>
    <n v="1"/>
    <n v="4969"/>
    <n v="21813"/>
    <n v="8"/>
    <n v="18"/>
    <n v="3"/>
    <n v="4"/>
    <n v="80"/>
    <n v="0"/>
    <n v="7"/>
    <n v="3"/>
    <n v="2"/>
    <n v="2"/>
    <n v="2"/>
    <n v="2"/>
    <s v="Low"/>
    <x v="0"/>
  </r>
  <r>
    <s v="Yes"/>
    <s v="Travel_Rarely"/>
    <x v="1"/>
    <s v="Ex-Employees"/>
    <x v="0"/>
    <s v="Marketing"/>
    <x v="749"/>
    <n v="1038"/>
    <x v="0"/>
    <x v="5"/>
    <x v="1"/>
    <s v="No"/>
    <s v="Y"/>
    <n v="3"/>
    <n v="52"/>
    <n v="0"/>
    <n v="266"/>
    <n v="2"/>
    <s v="High School"/>
    <n v="1"/>
    <n v="1"/>
    <n v="57"/>
    <n v="1"/>
    <n v="5"/>
    <n v="4"/>
    <n v="19845"/>
    <n v="25846"/>
    <n v="1"/>
    <n v="15"/>
    <n v="3"/>
    <n v="4"/>
    <n v="80"/>
    <n v="1"/>
    <n v="33"/>
    <n v="3"/>
    <n v="32"/>
    <n v="14"/>
    <n v="6"/>
    <n v="9"/>
    <s v="High"/>
    <x v="4"/>
  </r>
  <r>
    <s v="No"/>
    <s v="Travel_Rarely"/>
    <x v="0"/>
    <s v="Current Employees"/>
    <x v="0"/>
    <s v="Medical"/>
    <x v="750"/>
    <n v="1039"/>
    <x v="0"/>
    <x v="0"/>
    <x v="1"/>
    <s v="Yes"/>
    <s v="Y"/>
    <n v="2"/>
    <n v="44"/>
    <n v="1"/>
    <n v="1448"/>
    <n v="28"/>
    <s v="Bachelor's Degree"/>
    <n v="1"/>
    <n v="4"/>
    <n v="53"/>
    <n v="4"/>
    <n v="4"/>
    <n v="4"/>
    <n v="13320"/>
    <n v="11737"/>
    <n v="3"/>
    <n v="18"/>
    <n v="3"/>
    <n v="3"/>
    <n v="80"/>
    <n v="1"/>
    <n v="23"/>
    <n v="3"/>
    <n v="12"/>
    <n v="11"/>
    <n v="11"/>
    <n v="11"/>
    <s v="Medium"/>
    <x v="2"/>
  </r>
  <r>
    <s v="No"/>
    <s v="Non-Travel"/>
    <x v="1"/>
    <s v="Current Employees"/>
    <x v="0"/>
    <s v="Life Sciences"/>
    <x v="751"/>
    <n v="1040"/>
    <x v="0"/>
    <x v="0"/>
    <x v="1"/>
    <s v="No"/>
    <s v="Y"/>
    <n v="3"/>
    <n v="50"/>
    <n v="1"/>
    <n v="145"/>
    <n v="1"/>
    <s v="Bachelor's Degree"/>
    <n v="1"/>
    <n v="4"/>
    <n v="95"/>
    <n v="3"/>
    <n v="2"/>
    <n v="3"/>
    <n v="6347"/>
    <n v="24920"/>
    <n v="0"/>
    <n v="12"/>
    <n v="3"/>
    <n v="1"/>
    <n v="80"/>
    <n v="1"/>
    <n v="19"/>
    <n v="3"/>
    <n v="18"/>
    <n v="7"/>
    <n v="0"/>
    <n v="13"/>
    <s v="Medium"/>
    <x v="2"/>
  </r>
  <r>
    <s v="Yes"/>
    <s v="Travel_Rarely"/>
    <x v="0"/>
    <s v="Ex-Employees"/>
    <x v="1"/>
    <s v="Life Sciences"/>
    <x v="752"/>
    <n v="1042"/>
    <x v="0"/>
    <x v="2"/>
    <x v="0"/>
    <s v="No"/>
    <s v="Y"/>
    <n v="1"/>
    <n v="36"/>
    <n v="0"/>
    <n v="885"/>
    <n v="16"/>
    <s v="Master's Degree"/>
    <n v="1"/>
    <n v="3"/>
    <n v="43"/>
    <n v="4"/>
    <n v="1"/>
    <n v="1"/>
    <n v="2743"/>
    <n v="8269"/>
    <n v="1"/>
    <n v="16"/>
    <n v="3"/>
    <n v="3"/>
    <n v="80"/>
    <n v="0"/>
    <n v="18"/>
    <n v="3"/>
    <n v="17"/>
    <n v="13"/>
    <n v="15"/>
    <n v="14"/>
    <s v="Low"/>
    <x v="2"/>
  </r>
  <r>
    <s v="No"/>
    <s v="Travel_Frequently"/>
    <x v="0"/>
    <s v="Current Employees"/>
    <x v="1"/>
    <s v="Medical"/>
    <x v="753"/>
    <n v="1043"/>
    <x v="0"/>
    <x v="3"/>
    <x v="0"/>
    <s v="Yes"/>
    <s v="Y"/>
    <n v="2"/>
    <n v="39"/>
    <n v="1"/>
    <n v="945"/>
    <n v="22"/>
    <s v="Bachelor's Degree"/>
    <n v="1"/>
    <n v="4"/>
    <n v="82"/>
    <n v="3"/>
    <n v="3"/>
    <n v="1"/>
    <n v="10880"/>
    <n v="5083"/>
    <n v="1"/>
    <n v="13"/>
    <n v="3"/>
    <n v="3"/>
    <n v="80"/>
    <n v="0"/>
    <n v="21"/>
    <n v="3"/>
    <n v="21"/>
    <n v="6"/>
    <n v="2"/>
    <n v="8"/>
    <s v="Medium"/>
    <x v="2"/>
  </r>
  <r>
    <s v="No"/>
    <s v="Non-Travel"/>
    <x v="2"/>
    <s v="Current Employees"/>
    <x v="0"/>
    <s v="Life Sciences"/>
    <x v="754"/>
    <n v="1044"/>
    <x v="0"/>
    <x v="6"/>
    <x v="0"/>
    <s v="No"/>
    <s v="Y"/>
    <n v="2"/>
    <n v="33"/>
    <n v="1"/>
    <n v="1038"/>
    <n v="8"/>
    <s v="High School"/>
    <n v="1"/>
    <n v="2"/>
    <n v="88"/>
    <n v="2"/>
    <n v="1"/>
    <n v="4"/>
    <n v="2342"/>
    <n v="21437"/>
    <n v="0"/>
    <n v="19"/>
    <n v="3"/>
    <n v="4"/>
    <n v="80"/>
    <n v="0"/>
    <n v="3"/>
    <n v="2"/>
    <n v="2"/>
    <n v="2"/>
    <n v="2"/>
    <n v="2"/>
    <s v="Low"/>
    <x v="3"/>
  </r>
  <r>
    <s v="No"/>
    <s v="Travel_Rarely"/>
    <x v="1"/>
    <s v="Current Employees"/>
    <x v="0"/>
    <s v="Life Sciences"/>
    <x v="755"/>
    <n v="1045"/>
    <x v="0"/>
    <x v="5"/>
    <x v="1"/>
    <s v="No"/>
    <s v="Y"/>
    <n v="4"/>
    <n v="45"/>
    <n v="1"/>
    <n v="1234"/>
    <n v="11"/>
    <s v="Associates Degree"/>
    <n v="1"/>
    <n v="4"/>
    <n v="90"/>
    <n v="3"/>
    <n v="4"/>
    <n v="4"/>
    <n v="17650"/>
    <n v="5404"/>
    <n v="3"/>
    <n v="13"/>
    <n v="3"/>
    <n v="2"/>
    <n v="80"/>
    <n v="1"/>
    <n v="26"/>
    <n v="4"/>
    <n v="9"/>
    <n v="3"/>
    <n v="1"/>
    <n v="1"/>
    <s v="High"/>
    <x v="4"/>
  </r>
  <r>
    <s v="No"/>
    <s v="Non-Travel"/>
    <x v="2"/>
    <s v="Current Employees"/>
    <x v="1"/>
    <s v="Medical"/>
    <x v="756"/>
    <n v="1046"/>
    <x v="0"/>
    <x v="2"/>
    <x v="0"/>
    <s v="No"/>
    <s v="Y"/>
    <n v="2"/>
    <n v="32"/>
    <n v="1"/>
    <n v="1109"/>
    <n v="29"/>
    <s v="Master's Degree"/>
    <n v="1"/>
    <n v="4"/>
    <n v="69"/>
    <n v="3"/>
    <n v="1"/>
    <n v="3"/>
    <n v="4025"/>
    <n v="11135"/>
    <n v="9"/>
    <n v="12"/>
    <n v="3"/>
    <n v="2"/>
    <n v="80"/>
    <n v="0"/>
    <n v="10"/>
    <n v="3"/>
    <n v="8"/>
    <n v="7"/>
    <n v="7"/>
    <n v="7"/>
    <s v="Low"/>
    <x v="0"/>
  </r>
  <r>
    <s v="No"/>
    <s v="Travel_Rarely"/>
    <x v="2"/>
    <s v="Current Employees"/>
    <x v="0"/>
    <s v="Marketing"/>
    <x v="757"/>
    <n v="1047"/>
    <x v="1"/>
    <x v="0"/>
    <x v="2"/>
    <s v="No"/>
    <s v="Y"/>
    <n v="2"/>
    <n v="34"/>
    <n v="1"/>
    <n v="216"/>
    <n v="1"/>
    <s v="Master's Degree"/>
    <n v="1"/>
    <n v="2"/>
    <n v="75"/>
    <n v="4"/>
    <n v="2"/>
    <n v="4"/>
    <n v="9725"/>
    <n v="12278"/>
    <n v="0"/>
    <n v="11"/>
    <n v="3"/>
    <n v="4"/>
    <n v="80"/>
    <n v="1"/>
    <n v="16"/>
    <n v="2"/>
    <n v="15"/>
    <n v="1"/>
    <n v="0"/>
    <n v="9"/>
    <s v="Medium"/>
    <x v="2"/>
  </r>
  <r>
    <s v="No"/>
    <s v="Travel_Rarely"/>
    <x v="3"/>
    <s v="Current Employees"/>
    <x v="0"/>
    <s v="Technical Degree"/>
    <x v="758"/>
    <n v="1048"/>
    <x v="1"/>
    <x v="5"/>
    <x v="1"/>
    <s v="Yes"/>
    <s v="Y"/>
    <n v="1"/>
    <n v="59"/>
    <n v="1"/>
    <n v="1089"/>
    <n v="1"/>
    <s v="Associates Degree"/>
    <n v="1"/>
    <n v="2"/>
    <n v="66"/>
    <n v="3"/>
    <n v="3"/>
    <n v="4"/>
    <n v="11904"/>
    <n v="11038"/>
    <n v="3"/>
    <n v="14"/>
    <n v="3"/>
    <n v="3"/>
    <n v="80"/>
    <n v="1"/>
    <n v="14"/>
    <n v="1"/>
    <n v="6"/>
    <n v="4"/>
    <n v="0"/>
    <n v="4"/>
    <s v="Medium"/>
    <x v="0"/>
  </r>
  <r>
    <s v="No"/>
    <s v="Travel_Rarely"/>
    <x v="1"/>
    <s v="Current Employees"/>
    <x v="2"/>
    <s v="Medical"/>
    <x v="759"/>
    <n v="1049"/>
    <x v="1"/>
    <x v="8"/>
    <x v="0"/>
    <s v="No"/>
    <s v="Y"/>
    <n v="3"/>
    <n v="45"/>
    <n v="1"/>
    <n v="788"/>
    <n v="24"/>
    <s v="Master's Degree"/>
    <n v="1"/>
    <n v="2"/>
    <n v="36"/>
    <n v="3"/>
    <n v="1"/>
    <n v="2"/>
    <n v="2177"/>
    <n v="8318"/>
    <n v="1"/>
    <n v="16"/>
    <n v="3"/>
    <n v="1"/>
    <n v="80"/>
    <n v="0"/>
    <n v="6"/>
    <n v="3"/>
    <n v="6"/>
    <n v="3"/>
    <n v="0"/>
    <n v="4"/>
    <s v="Low"/>
    <x v="0"/>
  </r>
  <r>
    <s v="No"/>
    <s v="Travel_Frequently"/>
    <x v="1"/>
    <s v="Current Employees"/>
    <x v="0"/>
    <s v="Marketing"/>
    <x v="760"/>
    <n v="1050"/>
    <x v="0"/>
    <x v="0"/>
    <x v="1"/>
    <s v="No"/>
    <s v="Y"/>
    <n v="2"/>
    <n v="53"/>
    <n v="1"/>
    <n v="124"/>
    <n v="2"/>
    <s v="Bachelor's Degree"/>
    <n v="1"/>
    <n v="3"/>
    <n v="38"/>
    <n v="2"/>
    <n v="3"/>
    <n v="2"/>
    <n v="7525"/>
    <n v="23537"/>
    <n v="2"/>
    <n v="12"/>
    <n v="3"/>
    <n v="1"/>
    <n v="80"/>
    <n v="1"/>
    <n v="30"/>
    <n v="3"/>
    <n v="15"/>
    <n v="7"/>
    <n v="6"/>
    <n v="12"/>
    <s v="Medium"/>
    <x v="4"/>
  </r>
  <r>
    <s v="Yes"/>
    <s v="Travel_Rarely"/>
    <x v="0"/>
    <s v="Ex-Employees"/>
    <x v="1"/>
    <s v="Other"/>
    <x v="761"/>
    <n v="1052"/>
    <x v="1"/>
    <x v="2"/>
    <x v="2"/>
    <s v="No"/>
    <s v="Y"/>
    <n v="3"/>
    <n v="36"/>
    <n v="0"/>
    <n v="660"/>
    <n v="15"/>
    <s v="Bachelor's Degree"/>
    <n v="1"/>
    <n v="1"/>
    <n v="81"/>
    <n v="3"/>
    <n v="2"/>
    <n v="3"/>
    <n v="4834"/>
    <n v="7858"/>
    <n v="7"/>
    <n v="14"/>
    <n v="3"/>
    <n v="2"/>
    <n v="80"/>
    <n v="1"/>
    <n v="9"/>
    <n v="2"/>
    <n v="1"/>
    <n v="0"/>
    <n v="0"/>
    <n v="0"/>
    <s v="Low"/>
    <x v="0"/>
  </r>
  <r>
    <s v="Yes"/>
    <s v="Travel_Frequently"/>
    <x v="2"/>
    <s v="Ex-Employees"/>
    <x v="1"/>
    <s v="Life Sciences"/>
    <x v="762"/>
    <n v="1053"/>
    <x v="1"/>
    <x v="1"/>
    <x v="1"/>
    <s v="Yes"/>
    <s v="Y"/>
    <n v="2"/>
    <n v="26"/>
    <n v="0"/>
    <n v="342"/>
    <n v="2"/>
    <s v="Bachelor's Degree"/>
    <n v="1"/>
    <n v="1"/>
    <n v="57"/>
    <n v="3"/>
    <n v="1"/>
    <n v="1"/>
    <n v="2042"/>
    <n v="15346"/>
    <n v="6"/>
    <n v="14"/>
    <n v="3"/>
    <n v="2"/>
    <n v="80"/>
    <n v="1"/>
    <n v="6"/>
    <n v="3"/>
    <n v="3"/>
    <n v="2"/>
    <n v="1"/>
    <n v="2"/>
    <s v="Low"/>
    <x v="0"/>
  </r>
  <r>
    <s v="No"/>
    <s v="Travel_Rarely"/>
    <x v="2"/>
    <s v="Current Employees"/>
    <x v="0"/>
    <s v="Life Sciences"/>
    <x v="763"/>
    <n v="1055"/>
    <x v="0"/>
    <x v="6"/>
    <x v="1"/>
    <s v="Yes"/>
    <s v="Y"/>
    <n v="2"/>
    <n v="34"/>
    <n v="1"/>
    <n v="1333"/>
    <n v="10"/>
    <s v="Master's Degree"/>
    <n v="1"/>
    <n v="3"/>
    <n v="87"/>
    <n v="3"/>
    <n v="1"/>
    <n v="3"/>
    <n v="2220"/>
    <n v="18410"/>
    <n v="1"/>
    <n v="19"/>
    <n v="3"/>
    <n v="4"/>
    <n v="80"/>
    <n v="1"/>
    <n v="1"/>
    <n v="3"/>
    <n v="1"/>
    <n v="1"/>
    <n v="0"/>
    <n v="0"/>
    <s v="Low"/>
    <x v="1"/>
  </r>
  <r>
    <s v="No"/>
    <s v="Travel_Rarely"/>
    <x v="2"/>
    <s v="Current Employees"/>
    <x v="0"/>
    <s v="Medical"/>
    <x v="764"/>
    <n v="1056"/>
    <x v="1"/>
    <x v="6"/>
    <x v="1"/>
    <s v="No"/>
    <s v="Y"/>
    <n v="5"/>
    <n v="28"/>
    <n v="1"/>
    <n v="1144"/>
    <n v="10"/>
    <s v="High School"/>
    <n v="1"/>
    <n v="4"/>
    <n v="74"/>
    <n v="3"/>
    <n v="1"/>
    <n v="2"/>
    <n v="1052"/>
    <n v="23384"/>
    <n v="1"/>
    <n v="22"/>
    <n v="4"/>
    <n v="2"/>
    <n v="80"/>
    <n v="0"/>
    <n v="1"/>
    <n v="3"/>
    <n v="1"/>
    <n v="0"/>
    <n v="0"/>
    <n v="0"/>
    <s v="Low"/>
    <x v="1"/>
  </r>
  <r>
    <s v="No"/>
    <s v="Travel_Frequently"/>
    <x v="0"/>
    <s v="Current Employees"/>
    <x v="1"/>
    <s v="Other"/>
    <x v="765"/>
    <n v="1060"/>
    <x v="1"/>
    <x v="1"/>
    <x v="1"/>
    <s v="No"/>
    <s v="Y"/>
    <n v="2"/>
    <n v="38"/>
    <n v="1"/>
    <n v="1186"/>
    <n v="3"/>
    <s v="Master's Degree"/>
    <n v="1"/>
    <n v="3"/>
    <n v="44"/>
    <n v="3"/>
    <n v="1"/>
    <n v="3"/>
    <n v="2821"/>
    <n v="2997"/>
    <n v="3"/>
    <n v="16"/>
    <n v="3"/>
    <n v="1"/>
    <n v="80"/>
    <n v="1"/>
    <n v="8"/>
    <n v="3"/>
    <n v="2"/>
    <n v="2"/>
    <n v="2"/>
    <n v="2"/>
    <s v="Low"/>
    <x v="0"/>
  </r>
  <r>
    <s v="No"/>
    <s v="Travel_Rarely"/>
    <x v="1"/>
    <s v="Current Employees"/>
    <x v="1"/>
    <s v="Medical"/>
    <x v="766"/>
    <n v="1061"/>
    <x v="1"/>
    <x v="7"/>
    <x v="1"/>
    <s v="Yes"/>
    <s v="Y"/>
    <n v="2"/>
    <n v="50"/>
    <n v="1"/>
    <n v="1464"/>
    <n v="2"/>
    <s v="Master's Degree"/>
    <n v="1"/>
    <n v="2"/>
    <n v="62"/>
    <n v="3"/>
    <n v="5"/>
    <n v="3"/>
    <n v="19237"/>
    <n v="12853"/>
    <n v="2"/>
    <n v="11"/>
    <n v="3"/>
    <n v="4"/>
    <n v="80"/>
    <n v="1"/>
    <n v="29"/>
    <n v="2"/>
    <n v="8"/>
    <n v="1"/>
    <n v="7"/>
    <n v="7"/>
    <s v="High"/>
    <x v="4"/>
  </r>
  <r>
    <s v="No"/>
    <s v="Travel_Rarely"/>
    <x v="0"/>
    <s v="Current Employees"/>
    <x v="1"/>
    <s v="Other"/>
    <x v="767"/>
    <n v="1062"/>
    <x v="0"/>
    <x v="4"/>
    <x v="0"/>
    <s v="No"/>
    <s v="Y"/>
    <n v="3"/>
    <n v="37"/>
    <n v="1"/>
    <n v="124"/>
    <n v="3"/>
    <s v="Bachelor's Degree"/>
    <n v="1"/>
    <n v="4"/>
    <n v="35"/>
    <n v="3"/>
    <n v="2"/>
    <n v="2"/>
    <n v="4107"/>
    <n v="13848"/>
    <n v="3"/>
    <n v="15"/>
    <n v="3"/>
    <n v="1"/>
    <n v="80"/>
    <n v="0"/>
    <n v="8"/>
    <n v="2"/>
    <n v="4"/>
    <n v="3"/>
    <n v="0"/>
    <n v="1"/>
    <s v="Low"/>
    <x v="0"/>
  </r>
  <r>
    <s v="No"/>
    <s v="Travel_Rarely"/>
    <x v="0"/>
    <s v="Current Employees"/>
    <x v="0"/>
    <s v="Marketing"/>
    <x v="768"/>
    <n v="1066"/>
    <x v="1"/>
    <x v="0"/>
    <x v="1"/>
    <s v="No"/>
    <s v="Y"/>
    <n v="3"/>
    <n v="40"/>
    <n v="1"/>
    <n v="300"/>
    <n v="26"/>
    <s v="Bachelor's Degree"/>
    <n v="1"/>
    <n v="3"/>
    <n v="74"/>
    <n v="3"/>
    <n v="2"/>
    <n v="1"/>
    <n v="8396"/>
    <n v="22217"/>
    <n v="1"/>
    <n v="14"/>
    <n v="3"/>
    <n v="2"/>
    <n v="80"/>
    <n v="1"/>
    <n v="8"/>
    <n v="2"/>
    <n v="7"/>
    <n v="7"/>
    <n v="7"/>
    <n v="5"/>
    <s v="Medium"/>
    <x v="0"/>
  </r>
  <r>
    <s v="No"/>
    <s v="Travel_Frequently"/>
    <x v="2"/>
    <s v="Current Employees"/>
    <x v="1"/>
    <s v="Medical"/>
    <x v="769"/>
    <n v="1068"/>
    <x v="0"/>
    <x v="1"/>
    <x v="2"/>
    <s v="No"/>
    <s v="Y"/>
    <n v="5"/>
    <n v="26"/>
    <n v="1"/>
    <n v="921"/>
    <n v="1"/>
    <s v="High School"/>
    <n v="1"/>
    <n v="1"/>
    <n v="66"/>
    <n v="2"/>
    <n v="1"/>
    <n v="3"/>
    <n v="2007"/>
    <n v="25265"/>
    <n v="1"/>
    <n v="13"/>
    <n v="3"/>
    <n v="3"/>
    <n v="80"/>
    <n v="2"/>
    <n v="5"/>
    <n v="3"/>
    <n v="5"/>
    <n v="3"/>
    <n v="1"/>
    <n v="3"/>
    <s v="Low"/>
    <x v="0"/>
  </r>
  <r>
    <s v="No"/>
    <s v="Travel_Rarely"/>
    <x v="1"/>
    <s v="Current Employees"/>
    <x v="1"/>
    <s v="Medical"/>
    <x v="770"/>
    <n v="1069"/>
    <x v="1"/>
    <x v="7"/>
    <x v="2"/>
    <s v="No"/>
    <s v="Y"/>
    <n v="0"/>
    <n v="46"/>
    <n v="1"/>
    <n v="430"/>
    <n v="1"/>
    <s v="Master's Degree"/>
    <n v="1"/>
    <n v="4"/>
    <n v="40"/>
    <n v="3"/>
    <n v="5"/>
    <n v="4"/>
    <n v="19627"/>
    <n v="21445"/>
    <n v="9"/>
    <n v="17"/>
    <n v="3"/>
    <n v="4"/>
    <n v="80"/>
    <n v="2"/>
    <n v="23"/>
    <n v="3"/>
    <n v="2"/>
    <n v="2"/>
    <n v="2"/>
    <n v="2"/>
    <s v="High"/>
    <x v="2"/>
  </r>
  <r>
    <s v="No"/>
    <s v="Travel_Rarely"/>
    <x v="1"/>
    <s v="Current Employees"/>
    <x v="0"/>
    <s v="Life Sciences"/>
    <x v="771"/>
    <n v="1070"/>
    <x v="0"/>
    <x v="0"/>
    <x v="1"/>
    <s v="No"/>
    <s v="Y"/>
    <n v="4"/>
    <n v="54"/>
    <n v="1"/>
    <n v="1082"/>
    <n v="2"/>
    <s v="Master's Degree"/>
    <n v="1"/>
    <n v="3"/>
    <n v="41"/>
    <n v="2"/>
    <n v="3"/>
    <n v="3"/>
    <n v="10686"/>
    <n v="8392"/>
    <n v="6"/>
    <n v="11"/>
    <n v="3"/>
    <n v="2"/>
    <n v="80"/>
    <n v="1"/>
    <n v="13"/>
    <n v="3"/>
    <n v="9"/>
    <n v="4"/>
    <n v="7"/>
    <n v="0"/>
    <s v="Medium"/>
    <x v="0"/>
  </r>
  <r>
    <s v="No"/>
    <s v="Travel_Frequently"/>
    <x v="3"/>
    <s v="Current Employees"/>
    <x v="1"/>
    <s v="Medical"/>
    <x v="772"/>
    <n v="1071"/>
    <x v="0"/>
    <x v="1"/>
    <x v="1"/>
    <s v="No"/>
    <s v="Y"/>
    <n v="4"/>
    <n v="56"/>
    <n v="1"/>
    <n v="1240"/>
    <n v="9"/>
    <s v="Bachelor's Degree"/>
    <n v="1"/>
    <n v="1"/>
    <n v="63"/>
    <n v="3"/>
    <n v="1"/>
    <n v="3"/>
    <n v="2942"/>
    <n v="12154"/>
    <n v="2"/>
    <n v="19"/>
    <n v="3"/>
    <n v="2"/>
    <n v="80"/>
    <n v="1"/>
    <n v="18"/>
    <n v="3"/>
    <n v="5"/>
    <n v="4"/>
    <n v="0"/>
    <n v="3"/>
    <s v="Low"/>
    <x v="2"/>
  </r>
  <r>
    <s v="No"/>
    <s v="Travel_Rarely"/>
    <x v="0"/>
    <s v="Current Employees"/>
    <x v="1"/>
    <s v="Medical"/>
    <x v="773"/>
    <n v="1073"/>
    <x v="0"/>
    <x v="3"/>
    <x v="0"/>
    <s v="No"/>
    <s v="Y"/>
    <n v="2"/>
    <n v="36"/>
    <n v="1"/>
    <n v="796"/>
    <n v="12"/>
    <s v="Doctoral Degree"/>
    <n v="1"/>
    <n v="4"/>
    <n v="51"/>
    <n v="2"/>
    <n v="3"/>
    <n v="4"/>
    <n v="8858"/>
    <n v="15669"/>
    <n v="0"/>
    <n v="11"/>
    <n v="3"/>
    <n v="2"/>
    <n v="80"/>
    <n v="0"/>
    <n v="15"/>
    <n v="2"/>
    <n v="14"/>
    <n v="8"/>
    <n v="7"/>
    <n v="8"/>
    <s v="Medium"/>
    <x v="2"/>
  </r>
  <r>
    <s v="No"/>
    <s v="Non-Travel"/>
    <x v="3"/>
    <s v="Current Employees"/>
    <x v="1"/>
    <s v="Medical"/>
    <x v="774"/>
    <n v="1074"/>
    <x v="1"/>
    <x v="5"/>
    <x v="0"/>
    <s v="No"/>
    <s v="Y"/>
    <n v="3"/>
    <n v="55"/>
    <n v="1"/>
    <n v="444"/>
    <n v="2"/>
    <s v="High School"/>
    <n v="1"/>
    <n v="3"/>
    <n v="40"/>
    <n v="2"/>
    <n v="4"/>
    <n v="1"/>
    <n v="16756"/>
    <n v="17323"/>
    <n v="7"/>
    <n v="15"/>
    <n v="3"/>
    <n v="2"/>
    <n v="80"/>
    <n v="0"/>
    <n v="31"/>
    <n v="4"/>
    <n v="9"/>
    <n v="7"/>
    <n v="6"/>
    <n v="2"/>
    <s v="High"/>
    <x v="4"/>
  </r>
  <r>
    <s v="No"/>
    <s v="Travel_Rarely"/>
    <x v="0"/>
    <s v="Current Employees"/>
    <x v="0"/>
    <s v="Medical"/>
    <x v="775"/>
    <n v="1076"/>
    <x v="1"/>
    <x v="0"/>
    <x v="2"/>
    <s v="No"/>
    <s v="Y"/>
    <n v="5"/>
    <n v="43"/>
    <n v="1"/>
    <n v="415"/>
    <n v="25"/>
    <s v="Bachelor's Degree"/>
    <n v="1"/>
    <n v="3"/>
    <n v="79"/>
    <n v="2"/>
    <n v="3"/>
    <n v="4"/>
    <n v="10798"/>
    <n v="5268"/>
    <n v="5"/>
    <n v="13"/>
    <n v="3"/>
    <n v="3"/>
    <n v="80"/>
    <n v="1"/>
    <n v="18"/>
    <n v="3"/>
    <n v="1"/>
    <n v="0"/>
    <n v="0"/>
    <n v="0"/>
    <s v="Medium"/>
    <x v="2"/>
  </r>
  <r>
    <s v="Yes"/>
    <s v="Travel_Frequently"/>
    <x v="4"/>
    <s v="Ex-Employees"/>
    <x v="0"/>
    <s v="Marketing"/>
    <x v="776"/>
    <n v="1077"/>
    <x v="0"/>
    <x v="6"/>
    <x v="0"/>
    <s v="Yes"/>
    <s v="Y"/>
    <n v="3"/>
    <n v="20"/>
    <n v="0"/>
    <n v="769"/>
    <n v="9"/>
    <s v="Bachelor's Degree"/>
    <n v="1"/>
    <n v="4"/>
    <n v="54"/>
    <n v="3"/>
    <n v="1"/>
    <n v="4"/>
    <n v="2323"/>
    <n v="17205"/>
    <n v="1"/>
    <n v="14"/>
    <n v="3"/>
    <n v="2"/>
    <n v="80"/>
    <n v="0"/>
    <n v="2"/>
    <n v="3"/>
    <n v="2"/>
    <n v="2"/>
    <n v="0"/>
    <n v="2"/>
    <s v="Low"/>
    <x v="3"/>
  </r>
  <r>
    <s v="Yes"/>
    <s v="Travel_Rarely"/>
    <x v="4"/>
    <s v="Ex-Employees"/>
    <x v="1"/>
    <s v="Life Sciences"/>
    <x v="777"/>
    <n v="1079"/>
    <x v="0"/>
    <x v="2"/>
    <x v="0"/>
    <s v="No"/>
    <s v="Y"/>
    <n v="6"/>
    <n v="21"/>
    <n v="0"/>
    <n v="1334"/>
    <n v="10"/>
    <s v="Bachelor's Degree"/>
    <n v="1"/>
    <n v="3"/>
    <n v="36"/>
    <n v="2"/>
    <n v="1"/>
    <n v="1"/>
    <n v="1416"/>
    <n v="17258"/>
    <n v="1"/>
    <n v="13"/>
    <n v="3"/>
    <n v="1"/>
    <n v="80"/>
    <n v="0"/>
    <n v="1"/>
    <n v="2"/>
    <n v="1"/>
    <n v="0"/>
    <n v="1"/>
    <n v="0"/>
    <s v="Low"/>
    <x v="1"/>
  </r>
  <r>
    <s v="No"/>
    <s v="Travel_Rarely"/>
    <x v="1"/>
    <s v="Current Employees"/>
    <x v="1"/>
    <s v="Life Sciences"/>
    <x v="778"/>
    <n v="1080"/>
    <x v="0"/>
    <x v="1"/>
    <x v="2"/>
    <s v="Yes"/>
    <s v="Y"/>
    <n v="2"/>
    <n v="46"/>
    <n v="1"/>
    <n v="1003"/>
    <n v="8"/>
    <s v="Master's Degree"/>
    <n v="1"/>
    <n v="4"/>
    <n v="74"/>
    <n v="2"/>
    <n v="2"/>
    <n v="1"/>
    <n v="4615"/>
    <n v="21029"/>
    <n v="8"/>
    <n v="23"/>
    <n v="4"/>
    <n v="1"/>
    <n v="80"/>
    <n v="3"/>
    <n v="19"/>
    <n v="3"/>
    <n v="16"/>
    <n v="13"/>
    <n v="1"/>
    <n v="7"/>
    <s v="Low"/>
    <x v="2"/>
  </r>
  <r>
    <s v="Yes"/>
    <s v="Travel_Rarely"/>
    <x v="1"/>
    <s v="Ex-Employees"/>
    <x v="1"/>
    <s v="Life Sciences"/>
    <x v="779"/>
    <n v="1081"/>
    <x v="1"/>
    <x v="1"/>
    <x v="1"/>
    <s v="Yes"/>
    <s v="Y"/>
    <n v="2"/>
    <n v="51"/>
    <n v="0"/>
    <n v="1323"/>
    <n v="4"/>
    <s v="Master's Degree"/>
    <n v="1"/>
    <n v="1"/>
    <n v="34"/>
    <n v="3"/>
    <n v="1"/>
    <n v="3"/>
    <n v="2461"/>
    <n v="10332"/>
    <n v="9"/>
    <n v="12"/>
    <n v="3"/>
    <n v="3"/>
    <n v="80"/>
    <n v="3"/>
    <n v="18"/>
    <n v="4"/>
    <n v="10"/>
    <n v="0"/>
    <n v="2"/>
    <n v="7"/>
    <s v="Low"/>
    <x v="2"/>
  </r>
  <r>
    <s v="Yes"/>
    <s v="Non-Travel"/>
    <x v="2"/>
    <s v="Ex-Employees"/>
    <x v="1"/>
    <s v="Technical Degree"/>
    <x v="780"/>
    <n v="1082"/>
    <x v="1"/>
    <x v="4"/>
    <x v="0"/>
    <s v="No"/>
    <s v="Y"/>
    <n v="2"/>
    <n v="28"/>
    <n v="0"/>
    <n v="1366"/>
    <n v="24"/>
    <s v="Associates Degree"/>
    <n v="1"/>
    <n v="2"/>
    <n v="72"/>
    <n v="2"/>
    <n v="3"/>
    <n v="1"/>
    <n v="8722"/>
    <n v="12355"/>
    <n v="1"/>
    <n v="12"/>
    <n v="3"/>
    <n v="1"/>
    <n v="80"/>
    <n v="0"/>
    <n v="10"/>
    <n v="2"/>
    <n v="10"/>
    <n v="7"/>
    <n v="1"/>
    <n v="9"/>
    <s v="Medium"/>
    <x v="0"/>
  </r>
  <r>
    <s v="No"/>
    <s v="Travel_Rarely"/>
    <x v="2"/>
    <s v="Current Employees"/>
    <x v="1"/>
    <s v="Medical"/>
    <x v="781"/>
    <n v="1083"/>
    <x v="1"/>
    <x v="2"/>
    <x v="1"/>
    <s v="No"/>
    <s v="Y"/>
    <n v="2"/>
    <n v="26"/>
    <n v="1"/>
    <n v="192"/>
    <n v="1"/>
    <s v="Associates Degree"/>
    <n v="1"/>
    <n v="1"/>
    <n v="59"/>
    <n v="2"/>
    <n v="1"/>
    <n v="1"/>
    <n v="3955"/>
    <n v="11141"/>
    <n v="1"/>
    <n v="16"/>
    <n v="3"/>
    <n v="1"/>
    <n v="80"/>
    <n v="2"/>
    <n v="6"/>
    <n v="3"/>
    <n v="5"/>
    <n v="3"/>
    <n v="1"/>
    <n v="3"/>
    <s v="Low"/>
    <x v="0"/>
  </r>
  <r>
    <s v="No"/>
    <s v="Travel_Rarely"/>
    <x v="2"/>
    <s v="Current Employees"/>
    <x v="1"/>
    <s v="Other"/>
    <x v="782"/>
    <n v="1084"/>
    <x v="1"/>
    <x v="3"/>
    <x v="1"/>
    <s v="No"/>
    <s v="Y"/>
    <n v="1"/>
    <n v="30"/>
    <n v="1"/>
    <n v="1176"/>
    <n v="20"/>
    <s v="Bachelor's Degree"/>
    <n v="1"/>
    <n v="3"/>
    <n v="85"/>
    <n v="3"/>
    <n v="2"/>
    <n v="1"/>
    <n v="9957"/>
    <n v="9096"/>
    <n v="0"/>
    <n v="15"/>
    <n v="3"/>
    <n v="3"/>
    <n v="80"/>
    <n v="1"/>
    <n v="7"/>
    <n v="2"/>
    <n v="6"/>
    <n v="2"/>
    <n v="0"/>
    <n v="2"/>
    <s v="Medium"/>
    <x v="0"/>
  </r>
  <r>
    <s v="No"/>
    <s v="Travel_Rarely"/>
    <x v="0"/>
    <s v="Current Employees"/>
    <x v="1"/>
    <s v="Technical Degree"/>
    <x v="783"/>
    <n v="1085"/>
    <x v="0"/>
    <x v="1"/>
    <x v="1"/>
    <s v="No"/>
    <s v="Y"/>
    <n v="3"/>
    <n v="41"/>
    <n v="1"/>
    <n v="509"/>
    <n v="7"/>
    <s v="Associates Degree"/>
    <n v="1"/>
    <n v="2"/>
    <n v="43"/>
    <n v="4"/>
    <n v="1"/>
    <n v="3"/>
    <n v="3376"/>
    <n v="18863"/>
    <n v="1"/>
    <n v="13"/>
    <n v="3"/>
    <n v="3"/>
    <n v="80"/>
    <n v="0"/>
    <n v="10"/>
    <n v="3"/>
    <n v="10"/>
    <n v="6"/>
    <n v="0"/>
    <n v="8"/>
    <s v="Low"/>
    <x v="0"/>
  </r>
  <r>
    <s v="No"/>
    <s v="Travel_Rarely"/>
    <x v="0"/>
    <s v="Current Employees"/>
    <x v="1"/>
    <s v="Life Sciences"/>
    <x v="784"/>
    <n v="1088"/>
    <x v="0"/>
    <x v="4"/>
    <x v="1"/>
    <s v="No"/>
    <s v="Y"/>
    <n v="4"/>
    <n v="38"/>
    <n v="1"/>
    <n v="330"/>
    <n v="17"/>
    <s v="High School"/>
    <n v="1"/>
    <n v="3"/>
    <n v="65"/>
    <n v="2"/>
    <n v="3"/>
    <n v="3"/>
    <n v="8823"/>
    <n v="24608"/>
    <n v="0"/>
    <n v="18"/>
    <n v="3"/>
    <n v="1"/>
    <n v="80"/>
    <n v="1"/>
    <n v="20"/>
    <n v="2"/>
    <n v="19"/>
    <n v="9"/>
    <n v="1"/>
    <n v="9"/>
    <s v="Medium"/>
    <x v="2"/>
  </r>
  <r>
    <s v="No"/>
    <s v="Travel_Rarely"/>
    <x v="0"/>
    <s v="Current Employees"/>
    <x v="1"/>
    <s v="Technical Degree"/>
    <x v="785"/>
    <n v="1092"/>
    <x v="1"/>
    <x v="4"/>
    <x v="1"/>
    <s v="No"/>
    <s v="Y"/>
    <n v="6"/>
    <n v="40"/>
    <n v="1"/>
    <n v="1492"/>
    <n v="20"/>
    <s v="Master's Degree"/>
    <n v="1"/>
    <n v="1"/>
    <n v="61"/>
    <n v="3"/>
    <n v="3"/>
    <n v="4"/>
    <n v="10322"/>
    <n v="26542"/>
    <n v="4"/>
    <n v="20"/>
    <n v="4"/>
    <n v="4"/>
    <n v="80"/>
    <n v="1"/>
    <n v="14"/>
    <n v="3"/>
    <n v="11"/>
    <n v="10"/>
    <n v="11"/>
    <n v="1"/>
    <s v="Medium"/>
    <x v="0"/>
  </r>
  <r>
    <s v="No"/>
    <s v="Non-Travel"/>
    <x v="2"/>
    <s v="Current Employees"/>
    <x v="1"/>
    <s v="Life Sciences"/>
    <x v="786"/>
    <n v="1094"/>
    <x v="1"/>
    <x v="2"/>
    <x v="1"/>
    <s v="No"/>
    <s v="Y"/>
    <n v="4"/>
    <n v="27"/>
    <n v="1"/>
    <n v="1277"/>
    <n v="8"/>
    <s v="Doctoral Degree"/>
    <n v="1"/>
    <n v="1"/>
    <n v="87"/>
    <n v="1"/>
    <n v="1"/>
    <n v="3"/>
    <n v="4621"/>
    <n v="5869"/>
    <n v="1"/>
    <n v="19"/>
    <n v="3"/>
    <n v="4"/>
    <n v="80"/>
    <n v="3"/>
    <n v="3"/>
    <n v="3"/>
    <n v="3"/>
    <n v="2"/>
    <n v="1"/>
    <n v="2"/>
    <s v="Low"/>
    <x v="3"/>
  </r>
  <r>
    <s v="No"/>
    <s v="Travel_Frequently"/>
    <x v="3"/>
    <s v="Current Employees"/>
    <x v="1"/>
    <s v="Life Sciences"/>
    <x v="787"/>
    <n v="1096"/>
    <x v="1"/>
    <x v="3"/>
    <x v="1"/>
    <s v="No"/>
    <s v="Y"/>
    <n v="4"/>
    <n v="55"/>
    <n v="1"/>
    <n v="1091"/>
    <n v="2"/>
    <s v="High School"/>
    <n v="1"/>
    <n v="4"/>
    <n v="65"/>
    <n v="3"/>
    <n v="3"/>
    <n v="2"/>
    <n v="10976"/>
    <n v="15813"/>
    <n v="3"/>
    <n v="18"/>
    <n v="3"/>
    <n v="2"/>
    <n v="80"/>
    <n v="1"/>
    <n v="23"/>
    <n v="3"/>
    <n v="3"/>
    <n v="2"/>
    <n v="1"/>
    <n v="2"/>
    <s v="Medium"/>
    <x v="2"/>
  </r>
  <r>
    <s v="No"/>
    <s v="Travel_Rarely"/>
    <x v="2"/>
    <s v="Current Employees"/>
    <x v="1"/>
    <s v="Other"/>
    <x v="788"/>
    <n v="1097"/>
    <x v="0"/>
    <x v="1"/>
    <x v="0"/>
    <s v="No"/>
    <s v="Y"/>
    <n v="4"/>
    <n v="28"/>
    <n v="1"/>
    <n v="857"/>
    <n v="10"/>
    <s v="Bachelor's Degree"/>
    <n v="1"/>
    <n v="3"/>
    <n v="59"/>
    <n v="3"/>
    <n v="2"/>
    <n v="3"/>
    <n v="3660"/>
    <n v="7909"/>
    <n v="3"/>
    <n v="13"/>
    <n v="3"/>
    <n v="4"/>
    <n v="80"/>
    <n v="0"/>
    <n v="10"/>
    <n v="4"/>
    <n v="8"/>
    <n v="7"/>
    <n v="1"/>
    <n v="7"/>
    <s v="Low"/>
    <x v="0"/>
  </r>
  <r>
    <s v="Yes"/>
    <s v="Travel_Rarely"/>
    <x v="0"/>
    <s v="Ex-Employees"/>
    <x v="2"/>
    <s v="Medical"/>
    <x v="789"/>
    <n v="1098"/>
    <x v="1"/>
    <x v="8"/>
    <x v="1"/>
    <s v="No"/>
    <s v="Y"/>
    <n v="1"/>
    <n v="44"/>
    <n v="0"/>
    <n v="1376"/>
    <n v="1"/>
    <s v="Associates Degree"/>
    <n v="1"/>
    <n v="2"/>
    <n v="91"/>
    <n v="2"/>
    <n v="3"/>
    <n v="1"/>
    <n v="10482"/>
    <n v="2326"/>
    <n v="9"/>
    <n v="14"/>
    <n v="3"/>
    <n v="4"/>
    <n v="80"/>
    <n v="1"/>
    <n v="24"/>
    <n v="3"/>
    <n v="20"/>
    <n v="6"/>
    <n v="3"/>
    <n v="6"/>
    <s v="Medium"/>
    <x v="2"/>
  </r>
  <r>
    <s v="No"/>
    <s v="Travel_Rarely"/>
    <x v="2"/>
    <s v="Current Employees"/>
    <x v="1"/>
    <s v="Life Sciences"/>
    <x v="790"/>
    <n v="1099"/>
    <x v="1"/>
    <x v="4"/>
    <x v="2"/>
    <s v="No"/>
    <s v="Y"/>
    <n v="2"/>
    <n v="33"/>
    <n v="1"/>
    <n v="654"/>
    <n v="5"/>
    <s v="Bachelor's Degree"/>
    <n v="1"/>
    <n v="4"/>
    <n v="34"/>
    <n v="2"/>
    <n v="3"/>
    <n v="4"/>
    <n v="7119"/>
    <n v="21214"/>
    <n v="4"/>
    <n v="15"/>
    <n v="3"/>
    <n v="3"/>
    <n v="80"/>
    <n v="1"/>
    <n v="9"/>
    <n v="3"/>
    <n v="3"/>
    <n v="2"/>
    <n v="1"/>
    <n v="2"/>
    <s v="Medium"/>
    <x v="0"/>
  </r>
  <r>
    <s v="Yes"/>
    <s v="Travel_Rarely"/>
    <x v="0"/>
    <s v="Ex-Employees"/>
    <x v="0"/>
    <s v="Technical Degree"/>
    <x v="791"/>
    <n v="1100"/>
    <x v="1"/>
    <x v="0"/>
    <x v="0"/>
    <s v="Yes"/>
    <s v="Y"/>
    <n v="2"/>
    <n v="35"/>
    <n v="0"/>
    <n v="1204"/>
    <n v="4"/>
    <s v="Bachelor's Degree"/>
    <n v="1"/>
    <n v="4"/>
    <n v="86"/>
    <n v="3"/>
    <n v="3"/>
    <n v="1"/>
    <n v="9582"/>
    <n v="10333"/>
    <n v="0"/>
    <n v="22"/>
    <n v="4"/>
    <n v="1"/>
    <n v="80"/>
    <n v="0"/>
    <n v="9"/>
    <n v="3"/>
    <n v="8"/>
    <n v="7"/>
    <n v="4"/>
    <n v="7"/>
    <s v="Medium"/>
    <x v="0"/>
  </r>
  <r>
    <s v="Yes"/>
    <s v="Travel_Frequently"/>
    <x v="2"/>
    <s v="Ex-Employees"/>
    <x v="1"/>
    <s v="Medical"/>
    <x v="792"/>
    <n v="1101"/>
    <x v="0"/>
    <x v="1"/>
    <x v="0"/>
    <s v="No"/>
    <s v="Y"/>
    <n v="4"/>
    <n v="33"/>
    <n v="0"/>
    <n v="827"/>
    <n v="29"/>
    <s v="Master's Degree"/>
    <n v="1"/>
    <n v="1"/>
    <n v="54"/>
    <n v="2"/>
    <n v="2"/>
    <n v="3"/>
    <n v="4508"/>
    <n v="3129"/>
    <n v="1"/>
    <n v="22"/>
    <n v="4"/>
    <n v="2"/>
    <n v="80"/>
    <n v="0"/>
    <n v="14"/>
    <n v="3"/>
    <n v="13"/>
    <n v="7"/>
    <n v="3"/>
    <n v="8"/>
    <s v="Low"/>
    <x v="0"/>
  </r>
  <r>
    <s v="No"/>
    <s v="Travel_Rarely"/>
    <x v="2"/>
    <s v="Current Employees"/>
    <x v="1"/>
    <s v="Life Sciences"/>
    <x v="793"/>
    <n v="1102"/>
    <x v="1"/>
    <x v="2"/>
    <x v="2"/>
    <s v="No"/>
    <s v="Y"/>
    <n v="5"/>
    <n v="28"/>
    <n v="1"/>
    <n v="895"/>
    <n v="15"/>
    <s v="Associates Degree"/>
    <n v="1"/>
    <n v="1"/>
    <n v="50"/>
    <n v="3"/>
    <n v="1"/>
    <n v="3"/>
    <n v="2207"/>
    <n v="22482"/>
    <n v="1"/>
    <n v="16"/>
    <n v="3"/>
    <n v="4"/>
    <n v="80"/>
    <n v="1"/>
    <n v="4"/>
    <n v="2"/>
    <n v="4"/>
    <n v="2"/>
    <n v="2"/>
    <n v="2"/>
    <s v="Low"/>
    <x v="3"/>
  </r>
  <r>
    <s v="No"/>
    <s v="Travel_Frequently"/>
    <x v="2"/>
    <s v="Current Employees"/>
    <x v="1"/>
    <s v="Life Sciences"/>
    <x v="794"/>
    <n v="1103"/>
    <x v="1"/>
    <x v="4"/>
    <x v="0"/>
    <s v="No"/>
    <s v="Y"/>
    <n v="1"/>
    <n v="34"/>
    <n v="1"/>
    <n v="618"/>
    <n v="3"/>
    <s v="High School"/>
    <n v="1"/>
    <n v="1"/>
    <n v="45"/>
    <n v="3"/>
    <n v="2"/>
    <n v="4"/>
    <n v="7756"/>
    <n v="22266"/>
    <n v="0"/>
    <n v="17"/>
    <n v="3"/>
    <n v="3"/>
    <n v="80"/>
    <n v="0"/>
    <n v="7"/>
    <n v="2"/>
    <n v="6"/>
    <n v="2"/>
    <n v="0"/>
    <n v="4"/>
    <s v="Medium"/>
    <x v="0"/>
  </r>
  <r>
    <s v="No"/>
    <s v="Travel_Rarely"/>
    <x v="0"/>
    <s v="Current Employees"/>
    <x v="0"/>
    <s v="Life Sciences"/>
    <x v="795"/>
    <n v="1105"/>
    <x v="0"/>
    <x v="0"/>
    <x v="2"/>
    <s v="Yes"/>
    <s v="Y"/>
    <n v="5"/>
    <n v="37"/>
    <n v="1"/>
    <n v="309"/>
    <n v="10"/>
    <s v="Master's Degree"/>
    <n v="1"/>
    <n v="4"/>
    <n v="88"/>
    <n v="2"/>
    <n v="2"/>
    <n v="4"/>
    <n v="6694"/>
    <n v="24223"/>
    <n v="2"/>
    <n v="14"/>
    <n v="3"/>
    <n v="3"/>
    <n v="80"/>
    <n v="3"/>
    <n v="8"/>
    <n v="3"/>
    <n v="1"/>
    <n v="0"/>
    <n v="0"/>
    <n v="0"/>
    <s v="Medium"/>
    <x v="0"/>
  </r>
  <r>
    <s v="Yes"/>
    <s v="Travel_Rarely"/>
    <x v="2"/>
    <s v="Ex-Employees"/>
    <x v="1"/>
    <s v="Technical Degree"/>
    <x v="796"/>
    <n v="1106"/>
    <x v="1"/>
    <x v="2"/>
    <x v="1"/>
    <s v="Yes"/>
    <s v="Y"/>
    <n v="3"/>
    <n v="25"/>
    <n v="0"/>
    <n v="1219"/>
    <n v="4"/>
    <s v="High School"/>
    <n v="1"/>
    <n v="4"/>
    <n v="32"/>
    <n v="3"/>
    <n v="1"/>
    <n v="4"/>
    <n v="3691"/>
    <n v="4605"/>
    <n v="1"/>
    <n v="15"/>
    <n v="3"/>
    <n v="2"/>
    <n v="80"/>
    <n v="1"/>
    <n v="7"/>
    <n v="4"/>
    <n v="7"/>
    <n v="7"/>
    <n v="5"/>
    <n v="6"/>
    <s v="Low"/>
    <x v="0"/>
  </r>
  <r>
    <s v="Yes"/>
    <s v="Travel_Rarely"/>
    <x v="2"/>
    <s v="Ex-Employees"/>
    <x v="1"/>
    <s v="Medical"/>
    <x v="797"/>
    <n v="1107"/>
    <x v="1"/>
    <x v="2"/>
    <x v="2"/>
    <s v="No"/>
    <s v="Y"/>
    <n v="0"/>
    <n v="26"/>
    <n v="0"/>
    <n v="1330"/>
    <n v="21"/>
    <s v="Bachelor's Degree"/>
    <n v="1"/>
    <n v="1"/>
    <n v="37"/>
    <n v="3"/>
    <n v="1"/>
    <n v="3"/>
    <n v="2377"/>
    <n v="19373"/>
    <n v="1"/>
    <n v="20"/>
    <n v="4"/>
    <n v="3"/>
    <n v="80"/>
    <n v="1"/>
    <n v="1"/>
    <n v="2"/>
    <n v="1"/>
    <n v="1"/>
    <n v="0"/>
    <n v="0"/>
    <s v="Low"/>
    <x v="1"/>
  </r>
  <r>
    <s v="Yes"/>
    <s v="Travel_Rarely"/>
    <x v="2"/>
    <s v="Ex-Employees"/>
    <x v="1"/>
    <s v="Medical"/>
    <x v="798"/>
    <n v="1108"/>
    <x v="1"/>
    <x v="1"/>
    <x v="0"/>
    <s v="Yes"/>
    <s v="Y"/>
    <n v="0"/>
    <n v="33"/>
    <n v="0"/>
    <n v="1017"/>
    <n v="25"/>
    <s v="Bachelor's Degree"/>
    <n v="1"/>
    <n v="1"/>
    <n v="55"/>
    <n v="2"/>
    <n v="1"/>
    <n v="2"/>
    <n v="2313"/>
    <n v="2993"/>
    <n v="4"/>
    <n v="20"/>
    <n v="4"/>
    <n v="2"/>
    <n v="80"/>
    <n v="0"/>
    <n v="5"/>
    <n v="3"/>
    <n v="2"/>
    <n v="2"/>
    <n v="2"/>
    <n v="2"/>
    <s v="Low"/>
    <x v="0"/>
  </r>
  <r>
    <s v="No"/>
    <s v="Travel_Rarely"/>
    <x v="0"/>
    <s v="Current Employees"/>
    <x v="1"/>
    <s v="Medical"/>
    <x v="799"/>
    <n v="1109"/>
    <x v="1"/>
    <x v="5"/>
    <x v="1"/>
    <s v="No"/>
    <s v="Y"/>
    <n v="3"/>
    <n v="42"/>
    <n v="1"/>
    <n v="469"/>
    <n v="2"/>
    <s v="Associates Degree"/>
    <n v="1"/>
    <n v="4"/>
    <n v="35"/>
    <n v="3"/>
    <n v="4"/>
    <n v="1"/>
    <n v="17665"/>
    <n v="14399"/>
    <n v="0"/>
    <n v="17"/>
    <n v="3"/>
    <n v="4"/>
    <n v="80"/>
    <n v="1"/>
    <n v="23"/>
    <n v="3"/>
    <n v="22"/>
    <n v="6"/>
    <n v="13"/>
    <n v="7"/>
    <s v="High"/>
    <x v="2"/>
  </r>
  <r>
    <s v="Yes"/>
    <s v="Travel_Frequently"/>
    <x v="2"/>
    <s v="Ex-Employees"/>
    <x v="1"/>
    <s v="Medical"/>
    <x v="800"/>
    <n v="1111"/>
    <x v="1"/>
    <x v="2"/>
    <x v="2"/>
    <s v="No"/>
    <s v="Y"/>
    <n v="2"/>
    <n v="28"/>
    <n v="0"/>
    <n v="1009"/>
    <n v="1"/>
    <s v="Bachelor's Degree"/>
    <n v="1"/>
    <n v="1"/>
    <n v="45"/>
    <n v="2"/>
    <n v="1"/>
    <n v="2"/>
    <n v="2596"/>
    <n v="7160"/>
    <n v="1"/>
    <n v="15"/>
    <n v="3"/>
    <n v="1"/>
    <n v="80"/>
    <n v="2"/>
    <n v="1"/>
    <n v="3"/>
    <n v="1"/>
    <n v="0"/>
    <n v="0"/>
    <n v="0"/>
    <s v="Low"/>
    <x v="1"/>
  </r>
  <r>
    <s v="Yes"/>
    <s v="Travel_Frequently"/>
    <x v="1"/>
    <s v="Ex-Employees"/>
    <x v="0"/>
    <s v="Other"/>
    <x v="801"/>
    <n v="1113"/>
    <x v="1"/>
    <x v="0"/>
    <x v="0"/>
    <s v="Yes"/>
    <s v="Y"/>
    <n v="4"/>
    <n v="50"/>
    <n v="0"/>
    <n v="959"/>
    <n v="1"/>
    <s v="Master's Degree"/>
    <n v="1"/>
    <n v="4"/>
    <n v="81"/>
    <n v="3"/>
    <n v="2"/>
    <n v="3"/>
    <n v="4728"/>
    <n v="17251"/>
    <n v="3"/>
    <n v="14"/>
    <n v="3"/>
    <n v="4"/>
    <n v="80"/>
    <n v="0"/>
    <n v="5"/>
    <n v="3"/>
    <n v="0"/>
    <n v="0"/>
    <n v="0"/>
    <n v="0"/>
    <s v="Low"/>
    <x v="0"/>
  </r>
  <r>
    <s v="No"/>
    <s v="Travel_Frequently"/>
    <x v="2"/>
    <s v="Current Employees"/>
    <x v="0"/>
    <s v="Life Sciences"/>
    <x v="802"/>
    <n v="1114"/>
    <x v="0"/>
    <x v="0"/>
    <x v="1"/>
    <s v="No"/>
    <s v="Y"/>
    <n v="3"/>
    <n v="33"/>
    <n v="1"/>
    <n v="970"/>
    <n v="7"/>
    <s v="Bachelor's Degree"/>
    <n v="1"/>
    <n v="4"/>
    <n v="30"/>
    <n v="3"/>
    <n v="2"/>
    <n v="2"/>
    <n v="4302"/>
    <n v="13401"/>
    <n v="0"/>
    <n v="17"/>
    <n v="3"/>
    <n v="3"/>
    <n v="80"/>
    <n v="1"/>
    <n v="4"/>
    <n v="3"/>
    <n v="3"/>
    <n v="2"/>
    <n v="0"/>
    <n v="2"/>
    <s v="Low"/>
    <x v="3"/>
  </r>
  <r>
    <s v="No"/>
    <s v="Non-Travel"/>
    <x v="2"/>
    <s v="Current Employees"/>
    <x v="1"/>
    <s v="Life Sciences"/>
    <x v="803"/>
    <n v="1115"/>
    <x v="1"/>
    <x v="1"/>
    <x v="1"/>
    <s v="No"/>
    <s v="Y"/>
    <n v="2"/>
    <n v="34"/>
    <n v="1"/>
    <n v="697"/>
    <n v="3"/>
    <s v="Master's Degree"/>
    <n v="1"/>
    <n v="3"/>
    <n v="40"/>
    <n v="2"/>
    <n v="1"/>
    <n v="4"/>
    <n v="2979"/>
    <n v="22478"/>
    <n v="3"/>
    <n v="17"/>
    <n v="3"/>
    <n v="4"/>
    <n v="80"/>
    <n v="3"/>
    <n v="6"/>
    <n v="3"/>
    <n v="0"/>
    <n v="0"/>
    <n v="0"/>
    <n v="0"/>
    <s v="Low"/>
    <x v="0"/>
  </r>
  <r>
    <s v="No"/>
    <s v="Non-Travel"/>
    <x v="1"/>
    <s v="Current Employees"/>
    <x v="1"/>
    <s v="Medical"/>
    <x v="804"/>
    <n v="1116"/>
    <x v="1"/>
    <x v="5"/>
    <x v="0"/>
    <s v="No"/>
    <s v="Y"/>
    <n v="3"/>
    <n v="48"/>
    <n v="1"/>
    <n v="1262"/>
    <n v="1"/>
    <s v="Master's Degree"/>
    <n v="1"/>
    <n v="1"/>
    <n v="35"/>
    <n v="4"/>
    <n v="4"/>
    <n v="4"/>
    <n v="16885"/>
    <n v="16154"/>
    <n v="2"/>
    <n v="22"/>
    <n v="4"/>
    <n v="3"/>
    <n v="80"/>
    <n v="0"/>
    <n v="27"/>
    <n v="2"/>
    <n v="5"/>
    <n v="4"/>
    <n v="2"/>
    <n v="1"/>
    <s v="High"/>
    <x v="4"/>
  </r>
  <r>
    <s v="No"/>
    <s v="Non-Travel"/>
    <x v="1"/>
    <s v="Current Employees"/>
    <x v="0"/>
    <s v="Life Sciences"/>
    <x v="805"/>
    <n v="1117"/>
    <x v="0"/>
    <x v="0"/>
    <x v="1"/>
    <s v="No"/>
    <s v="Y"/>
    <n v="2"/>
    <n v="45"/>
    <n v="1"/>
    <n v="1050"/>
    <n v="9"/>
    <s v="Master's Degree"/>
    <n v="1"/>
    <n v="2"/>
    <n v="65"/>
    <n v="2"/>
    <n v="2"/>
    <n v="3"/>
    <n v="5593"/>
    <n v="17970"/>
    <n v="1"/>
    <n v="13"/>
    <n v="3"/>
    <n v="4"/>
    <n v="80"/>
    <n v="1"/>
    <n v="15"/>
    <n v="3"/>
    <n v="15"/>
    <n v="10"/>
    <n v="4"/>
    <n v="12"/>
    <s v="Low"/>
    <x v="2"/>
  </r>
  <r>
    <s v="No"/>
    <s v="Travel_Rarely"/>
    <x v="1"/>
    <s v="Current Employees"/>
    <x v="1"/>
    <s v="Life Sciences"/>
    <x v="806"/>
    <n v="1118"/>
    <x v="1"/>
    <x v="4"/>
    <x v="0"/>
    <s v="No"/>
    <s v="Y"/>
    <n v="4"/>
    <n v="52"/>
    <n v="1"/>
    <n v="994"/>
    <n v="7"/>
    <s v="Master's Degree"/>
    <n v="1"/>
    <n v="2"/>
    <n v="87"/>
    <n v="3"/>
    <n v="3"/>
    <n v="2"/>
    <n v="10445"/>
    <n v="15322"/>
    <n v="7"/>
    <n v="19"/>
    <n v="3"/>
    <n v="4"/>
    <n v="80"/>
    <n v="0"/>
    <n v="18"/>
    <n v="3"/>
    <n v="8"/>
    <n v="6"/>
    <n v="4"/>
    <n v="0"/>
    <s v="Medium"/>
    <x v="2"/>
  </r>
  <r>
    <s v="No"/>
    <s v="Travel_Rarely"/>
    <x v="0"/>
    <s v="Current Employees"/>
    <x v="0"/>
    <s v="Marketing"/>
    <x v="807"/>
    <n v="1119"/>
    <x v="1"/>
    <x v="0"/>
    <x v="2"/>
    <s v="Yes"/>
    <s v="Y"/>
    <n v="2"/>
    <n v="38"/>
    <n v="1"/>
    <n v="770"/>
    <n v="10"/>
    <s v="Master's Degree"/>
    <n v="1"/>
    <n v="3"/>
    <n v="73"/>
    <n v="2"/>
    <n v="3"/>
    <n v="3"/>
    <n v="8740"/>
    <n v="5569"/>
    <n v="0"/>
    <n v="14"/>
    <n v="3"/>
    <n v="2"/>
    <n v="80"/>
    <n v="2"/>
    <n v="9"/>
    <n v="3"/>
    <n v="8"/>
    <n v="7"/>
    <n v="2"/>
    <n v="7"/>
    <s v="Medium"/>
    <x v="0"/>
  </r>
  <r>
    <s v="No"/>
    <s v="Travel_Rarely"/>
    <x v="2"/>
    <s v="Current Employees"/>
    <x v="1"/>
    <s v="Life Sciences"/>
    <x v="808"/>
    <n v="1120"/>
    <x v="0"/>
    <x v="1"/>
    <x v="2"/>
    <s v="No"/>
    <s v="Y"/>
    <n v="1"/>
    <n v="29"/>
    <n v="1"/>
    <n v="1107"/>
    <n v="28"/>
    <s v="Master's Degree"/>
    <n v="1"/>
    <n v="3"/>
    <n v="93"/>
    <n v="3"/>
    <n v="1"/>
    <n v="4"/>
    <n v="2514"/>
    <n v="26968"/>
    <n v="4"/>
    <n v="22"/>
    <n v="4"/>
    <n v="1"/>
    <n v="80"/>
    <n v="1"/>
    <n v="11"/>
    <n v="3"/>
    <n v="7"/>
    <n v="5"/>
    <n v="1"/>
    <n v="7"/>
    <s v="Low"/>
    <x v="0"/>
  </r>
  <r>
    <s v="No"/>
    <s v="Travel_Rarely"/>
    <x v="2"/>
    <s v="Current Employees"/>
    <x v="1"/>
    <s v="Medical"/>
    <x v="809"/>
    <n v="1121"/>
    <x v="0"/>
    <x v="3"/>
    <x v="2"/>
    <s v="No"/>
    <s v="Y"/>
    <n v="3"/>
    <n v="28"/>
    <n v="1"/>
    <n v="950"/>
    <n v="3"/>
    <s v="Bachelor's Degree"/>
    <n v="1"/>
    <n v="4"/>
    <n v="93"/>
    <n v="3"/>
    <n v="3"/>
    <n v="2"/>
    <n v="7655"/>
    <n v="8039"/>
    <n v="0"/>
    <n v="17"/>
    <n v="3"/>
    <n v="2"/>
    <n v="80"/>
    <n v="3"/>
    <n v="10"/>
    <n v="2"/>
    <n v="9"/>
    <n v="7"/>
    <n v="1"/>
    <n v="7"/>
    <s v="Medium"/>
    <x v="0"/>
  </r>
  <r>
    <s v="No"/>
    <s v="Travel_Rarely"/>
    <x v="1"/>
    <s v="Current Employees"/>
    <x v="0"/>
    <s v="Marketing"/>
    <x v="810"/>
    <n v="1124"/>
    <x v="1"/>
    <x v="5"/>
    <x v="1"/>
    <s v="No"/>
    <s v="Y"/>
    <n v="3"/>
    <n v="46"/>
    <n v="1"/>
    <n v="406"/>
    <n v="3"/>
    <s v="High School"/>
    <n v="1"/>
    <n v="1"/>
    <n v="52"/>
    <n v="3"/>
    <n v="4"/>
    <n v="3"/>
    <n v="17465"/>
    <n v="15596"/>
    <n v="3"/>
    <n v="12"/>
    <n v="3"/>
    <n v="4"/>
    <n v="80"/>
    <n v="1"/>
    <n v="23"/>
    <n v="3"/>
    <n v="12"/>
    <n v="9"/>
    <n v="4"/>
    <n v="9"/>
    <s v="High"/>
    <x v="2"/>
  </r>
  <r>
    <s v="No"/>
    <s v="Travel_Rarely"/>
    <x v="0"/>
    <s v="Current Employees"/>
    <x v="0"/>
    <s v="Marketing"/>
    <x v="811"/>
    <n v="1125"/>
    <x v="1"/>
    <x v="0"/>
    <x v="0"/>
    <s v="No"/>
    <s v="Y"/>
    <n v="2"/>
    <n v="38"/>
    <n v="1"/>
    <n v="130"/>
    <n v="2"/>
    <s v="Associates Degree"/>
    <n v="1"/>
    <n v="4"/>
    <n v="32"/>
    <n v="3"/>
    <n v="3"/>
    <n v="2"/>
    <n v="7351"/>
    <n v="20619"/>
    <n v="7"/>
    <n v="16"/>
    <n v="3"/>
    <n v="3"/>
    <n v="80"/>
    <n v="0"/>
    <n v="10"/>
    <n v="3"/>
    <n v="1"/>
    <n v="0"/>
    <n v="0"/>
    <n v="0"/>
    <s v="Medium"/>
    <x v="0"/>
  </r>
  <r>
    <s v="No"/>
    <s v="Travel_Frequently"/>
    <x v="0"/>
    <s v="Current Employees"/>
    <x v="1"/>
    <s v="Life Sciences"/>
    <x v="812"/>
    <n v="1126"/>
    <x v="0"/>
    <x v="3"/>
    <x v="1"/>
    <s v="No"/>
    <s v="Y"/>
    <n v="1"/>
    <n v="43"/>
    <n v="1"/>
    <n v="1082"/>
    <n v="27"/>
    <s v="Bachelor's Degree"/>
    <n v="1"/>
    <n v="3"/>
    <n v="83"/>
    <n v="3"/>
    <n v="3"/>
    <n v="1"/>
    <n v="10820"/>
    <n v="11535"/>
    <n v="8"/>
    <n v="11"/>
    <n v="3"/>
    <n v="3"/>
    <n v="80"/>
    <n v="1"/>
    <n v="18"/>
    <n v="3"/>
    <n v="8"/>
    <n v="7"/>
    <n v="0"/>
    <n v="1"/>
    <s v="Medium"/>
    <x v="2"/>
  </r>
  <r>
    <s v="Yes"/>
    <s v="Travel_Frequently"/>
    <x v="0"/>
    <s v="Ex-Employees"/>
    <x v="1"/>
    <s v="Life Sciences"/>
    <x v="813"/>
    <n v="1127"/>
    <x v="1"/>
    <x v="4"/>
    <x v="2"/>
    <s v="No"/>
    <s v="Y"/>
    <n v="4"/>
    <n v="39"/>
    <n v="0"/>
    <n v="203"/>
    <n v="2"/>
    <s v="Bachelor's Degree"/>
    <n v="1"/>
    <n v="1"/>
    <n v="84"/>
    <n v="3"/>
    <n v="4"/>
    <n v="4"/>
    <n v="12169"/>
    <n v="13547"/>
    <n v="7"/>
    <n v="11"/>
    <n v="3"/>
    <n v="4"/>
    <n v="80"/>
    <n v="3"/>
    <n v="21"/>
    <n v="3"/>
    <n v="18"/>
    <n v="7"/>
    <n v="11"/>
    <n v="5"/>
    <s v="Medium"/>
    <x v="2"/>
  </r>
  <r>
    <s v="No"/>
    <s v="Travel_Rarely"/>
    <x v="0"/>
    <s v="Current Employees"/>
    <x v="1"/>
    <s v="Medical"/>
    <x v="814"/>
    <n v="1128"/>
    <x v="1"/>
    <x v="7"/>
    <x v="0"/>
    <s v="No"/>
    <s v="Y"/>
    <n v="2"/>
    <n v="40"/>
    <n v="1"/>
    <n v="1308"/>
    <n v="14"/>
    <s v="Bachelor's Degree"/>
    <n v="1"/>
    <n v="3"/>
    <n v="44"/>
    <n v="2"/>
    <n v="5"/>
    <n v="3"/>
    <n v="19626"/>
    <n v="17544"/>
    <n v="1"/>
    <n v="14"/>
    <n v="3"/>
    <n v="1"/>
    <n v="80"/>
    <n v="0"/>
    <n v="21"/>
    <n v="4"/>
    <n v="20"/>
    <n v="7"/>
    <n v="4"/>
    <n v="9"/>
    <s v="High"/>
    <x v="2"/>
  </r>
  <r>
    <s v="No"/>
    <s v="Travel_Rarely"/>
    <x v="4"/>
    <s v="Current Employees"/>
    <x v="1"/>
    <s v="Technical Degree"/>
    <x v="815"/>
    <n v="1131"/>
    <x v="0"/>
    <x v="1"/>
    <x v="0"/>
    <s v="Yes"/>
    <s v="Y"/>
    <n v="6"/>
    <n v="21"/>
    <n v="1"/>
    <n v="984"/>
    <n v="1"/>
    <s v="High School"/>
    <n v="1"/>
    <n v="4"/>
    <n v="70"/>
    <n v="2"/>
    <n v="1"/>
    <n v="2"/>
    <n v="2070"/>
    <n v="25326"/>
    <n v="1"/>
    <n v="11"/>
    <n v="3"/>
    <n v="3"/>
    <n v="80"/>
    <n v="0"/>
    <n v="2"/>
    <n v="4"/>
    <n v="2"/>
    <n v="2"/>
    <n v="2"/>
    <n v="2"/>
    <s v="Low"/>
    <x v="3"/>
  </r>
  <r>
    <s v="No"/>
    <s v="Non-Travel"/>
    <x v="0"/>
    <s v="Current Employees"/>
    <x v="1"/>
    <s v="Life Sciences"/>
    <x v="816"/>
    <n v="1132"/>
    <x v="1"/>
    <x v="2"/>
    <x v="0"/>
    <s v="No"/>
    <s v="Y"/>
    <n v="2"/>
    <n v="39"/>
    <n v="1"/>
    <n v="439"/>
    <n v="9"/>
    <s v="Bachelor's Degree"/>
    <n v="1"/>
    <n v="3"/>
    <n v="70"/>
    <n v="3"/>
    <n v="2"/>
    <n v="2"/>
    <n v="6782"/>
    <n v="8770"/>
    <n v="9"/>
    <n v="15"/>
    <n v="3"/>
    <n v="3"/>
    <n v="80"/>
    <n v="0"/>
    <n v="9"/>
    <n v="2"/>
    <n v="5"/>
    <n v="4"/>
    <n v="0"/>
    <n v="3"/>
    <s v="Medium"/>
    <x v="0"/>
  </r>
  <r>
    <s v="No"/>
    <s v="Non-Travel"/>
    <x v="0"/>
    <s v="Current Employees"/>
    <x v="1"/>
    <s v="Life Sciences"/>
    <x v="817"/>
    <n v="1133"/>
    <x v="1"/>
    <x v="3"/>
    <x v="0"/>
    <s v="No"/>
    <s v="Y"/>
    <n v="0"/>
    <n v="36"/>
    <n v="1"/>
    <n v="217"/>
    <n v="18"/>
    <s v="Master's Degree"/>
    <n v="1"/>
    <n v="1"/>
    <n v="78"/>
    <n v="3"/>
    <n v="2"/>
    <n v="4"/>
    <n v="7779"/>
    <n v="23238"/>
    <n v="2"/>
    <n v="20"/>
    <n v="4"/>
    <n v="1"/>
    <n v="80"/>
    <n v="0"/>
    <n v="18"/>
    <n v="3"/>
    <n v="11"/>
    <n v="9"/>
    <n v="0"/>
    <n v="9"/>
    <s v="Medium"/>
    <x v="2"/>
  </r>
  <r>
    <s v="No"/>
    <s v="Travel_Frequently"/>
    <x v="2"/>
    <s v="Current Employees"/>
    <x v="0"/>
    <s v="Life Sciences"/>
    <x v="818"/>
    <n v="1135"/>
    <x v="1"/>
    <x v="6"/>
    <x v="1"/>
    <s v="No"/>
    <s v="Y"/>
    <n v="4"/>
    <n v="31"/>
    <n v="1"/>
    <n v="793"/>
    <n v="20"/>
    <s v="Bachelor's Degree"/>
    <n v="1"/>
    <n v="3"/>
    <n v="67"/>
    <n v="4"/>
    <n v="1"/>
    <n v="4"/>
    <n v="2791"/>
    <n v="21981"/>
    <n v="0"/>
    <n v="12"/>
    <n v="3"/>
    <n v="1"/>
    <n v="80"/>
    <n v="1"/>
    <n v="3"/>
    <n v="3"/>
    <n v="2"/>
    <n v="2"/>
    <n v="2"/>
    <n v="2"/>
    <s v="Low"/>
    <x v="3"/>
  </r>
  <r>
    <s v="No"/>
    <s v="Travel_Rarely"/>
    <x v="2"/>
    <s v="Current Employees"/>
    <x v="1"/>
    <s v="Life Sciences"/>
    <x v="819"/>
    <n v="1136"/>
    <x v="1"/>
    <x v="1"/>
    <x v="1"/>
    <s v="No"/>
    <s v="Y"/>
    <n v="2"/>
    <n v="28"/>
    <n v="1"/>
    <n v="1451"/>
    <n v="2"/>
    <s v="High School"/>
    <n v="1"/>
    <n v="1"/>
    <n v="67"/>
    <n v="2"/>
    <n v="1"/>
    <n v="2"/>
    <n v="3201"/>
    <n v="19911"/>
    <n v="0"/>
    <n v="17"/>
    <n v="3"/>
    <n v="1"/>
    <n v="80"/>
    <n v="0"/>
    <n v="6"/>
    <n v="1"/>
    <n v="5"/>
    <n v="3"/>
    <n v="0"/>
    <n v="4"/>
    <s v="Low"/>
    <x v="0"/>
  </r>
  <r>
    <s v="No"/>
    <s v="Travel_Frequently"/>
    <x v="0"/>
    <s v="Current Employees"/>
    <x v="0"/>
    <s v="Marketing"/>
    <x v="820"/>
    <n v="1137"/>
    <x v="1"/>
    <x v="0"/>
    <x v="2"/>
    <s v="No"/>
    <s v="Y"/>
    <n v="3"/>
    <n v="35"/>
    <n v="1"/>
    <n v="1182"/>
    <n v="11"/>
    <s v="Associates Degree"/>
    <n v="1"/>
    <n v="4"/>
    <n v="54"/>
    <n v="3"/>
    <n v="2"/>
    <n v="4"/>
    <n v="4968"/>
    <n v="18500"/>
    <n v="1"/>
    <n v="11"/>
    <n v="3"/>
    <n v="4"/>
    <n v="80"/>
    <n v="1"/>
    <n v="5"/>
    <n v="3"/>
    <n v="5"/>
    <n v="2"/>
    <n v="0"/>
    <n v="2"/>
    <s v="Low"/>
    <x v="0"/>
  </r>
  <r>
    <s v="No"/>
    <s v="Travel_Rarely"/>
    <x v="1"/>
    <s v="Current Employees"/>
    <x v="0"/>
    <s v="Technical Degree"/>
    <x v="821"/>
    <n v="1138"/>
    <x v="1"/>
    <x v="0"/>
    <x v="1"/>
    <s v="No"/>
    <s v="Y"/>
    <n v="3"/>
    <n v="49"/>
    <n v="1"/>
    <n v="174"/>
    <n v="8"/>
    <s v="Master's Degree"/>
    <n v="1"/>
    <n v="4"/>
    <n v="56"/>
    <n v="2"/>
    <n v="4"/>
    <n v="2"/>
    <n v="13120"/>
    <n v="11879"/>
    <n v="6"/>
    <n v="17"/>
    <n v="3"/>
    <n v="2"/>
    <n v="80"/>
    <n v="1"/>
    <n v="22"/>
    <n v="3"/>
    <n v="9"/>
    <n v="8"/>
    <n v="2"/>
    <n v="3"/>
    <s v="Medium"/>
    <x v="2"/>
  </r>
  <r>
    <s v="No"/>
    <s v="Travel_Frequently"/>
    <x v="2"/>
    <s v="Current Employees"/>
    <x v="1"/>
    <s v="Life Sciences"/>
    <x v="822"/>
    <n v="1140"/>
    <x v="1"/>
    <x v="3"/>
    <x v="0"/>
    <s v="No"/>
    <s v="Y"/>
    <n v="3"/>
    <n v="34"/>
    <n v="1"/>
    <n v="1003"/>
    <n v="2"/>
    <s v="Associates Degree"/>
    <n v="1"/>
    <n v="4"/>
    <n v="95"/>
    <n v="3"/>
    <n v="2"/>
    <n v="3"/>
    <n v="4033"/>
    <n v="15834"/>
    <n v="2"/>
    <n v="11"/>
    <n v="3"/>
    <n v="4"/>
    <n v="80"/>
    <n v="0"/>
    <n v="5"/>
    <n v="2"/>
    <n v="3"/>
    <n v="2"/>
    <n v="0"/>
    <n v="2"/>
    <s v="Low"/>
    <x v="0"/>
  </r>
  <r>
    <s v="No"/>
    <s v="Travel_Frequently"/>
    <x v="2"/>
    <s v="Current Employees"/>
    <x v="1"/>
    <s v="Life Sciences"/>
    <x v="823"/>
    <n v="1143"/>
    <x v="0"/>
    <x v="1"/>
    <x v="2"/>
    <s v="No"/>
    <s v="Y"/>
    <n v="2"/>
    <n v="29"/>
    <n v="1"/>
    <n v="490"/>
    <n v="10"/>
    <s v="Bachelor's Degree"/>
    <n v="1"/>
    <n v="4"/>
    <n v="61"/>
    <n v="3"/>
    <n v="1"/>
    <n v="2"/>
    <n v="3291"/>
    <n v="17940"/>
    <n v="0"/>
    <n v="14"/>
    <n v="3"/>
    <n v="4"/>
    <n v="80"/>
    <n v="2"/>
    <n v="8"/>
    <n v="2"/>
    <n v="7"/>
    <n v="5"/>
    <n v="1"/>
    <n v="1"/>
    <s v="Low"/>
    <x v="0"/>
  </r>
  <r>
    <s v="No"/>
    <s v="Travel_Rarely"/>
    <x v="0"/>
    <s v="Current Employees"/>
    <x v="1"/>
    <s v="Medical"/>
    <x v="824"/>
    <n v="1148"/>
    <x v="1"/>
    <x v="2"/>
    <x v="0"/>
    <s v="No"/>
    <s v="Y"/>
    <n v="3"/>
    <n v="42"/>
    <n v="1"/>
    <n v="188"/>
    <n v="29"/>
    <s v="Bachelor's Degree"/>
    <n v="1"/>
    <n v="2"/>
    <n v="56"/>
    <n v="1"/>
    <n v="2"/>
    <n v="4"/>
    <n v="4272"/>
    <n v="9558"/>
    <n v="4"/>
    <n v="19"/>
    <n v="3"/>
    <n v="1"/>
    <n v="80"/>
    <n v="0"/>
    <n v="16"/>
    <n v="3"/>
    <n v="1"/>
    <n v="0"/>
    <n v="0"/>
    <n v="0"/>
    <s v="Low"/>
    <x v="2"/>
  </r>
  <r>
    <s v="No"/>
    <s v="Travel_Rarely"/>
    <x v="2"/>
    <s v="Current Employees"/>
    <x v="1"/>
    <s v="Medical"/>
    <x v="825"/>
    <n v="1150"/>
    <x v="1"/>
    <x v="3"/>
    <x v="1"/>
    <s v="Yes"/>
    <s v="Y"/>
    <n v="2"/>
    <n v="29"/>
    <n v="1"/>
    <n v="718"/>
    <n v="8"/>
    <s v="High School"/>
    <n v="1"/>
    <n v="2"/>
    <n v="79"/>
    <n v="2"/>
    <n v="2"/>
    <n v="4"/>
    <n v="5056"/>
    <n v="17689"/>
    <n v="1"/>
    <n v="15"/>
    <n v="3"/>
    <n v="3"/>
    <n v="80"/>
    <n v="1"/>
    <n v="10"/>
    <n v="2"/>
    <n v="10"/>
    <n v="7"/>
    <n v="1"/>
    <n v="2"/>
    <s v="Low"/>
    <x v="0"/>
  </r>
  <r>
    <s v="No"/>
    <s v="Travel_Rarely"/>
    <x v="0"/>
    <s v="Current Employees"/>
    <x v="2"/>
    <s v="Human Resources"/>
    <x v="826"/>
    <n v="1152"/>
    <x v="1"/>
    <x v="8"/>
    <x v="1"/>
    <s v="No"/>
    <s v="Y"/>
    <n v="2"/>
    <n v="38"/>
    <n v="1"/>
    <n v="433"/>
    <n v="1"/>
    <s v="Bachelor's Degree"/>
    <n v="1"/>
    <n v="3"/>
    <n v="37"/>
    <n v="4"/>
    <n v="1"/>
    <n v="3"/>
    <n v="2844"/>
    <n v="6004"/>
    <n v="1"/>
    <n v="13"/>
    <n v="3"/>
    <n v="4"/>
    <n v="80"/>
    <n v="1"/>
    <n v="7"/>
    <n v="4"/>
    <n v="7"/>
    <n v="6"/>
    <n v="5"/>
    <n v="0"/>
    <s v="Low"/>
    <x v="0"/>
  </r>
  <r>
    <s v="No"/>
    <s v="Travel_Frequently"/>
    <x v="2"/>
    <s v="Current Employees"/>
    <x v="1"/>
    <s v="Life Sciences"/>
    <x v="827"/>
    <n v="1154"/>
    <x v="1"/>
    <x v="1"/>
    <x v="2"/>
    <s v="Yes"/>
    <s v="Y"/>
    <n v="2"/>
    <n v="28"/>
    <n v="1"/>
    <n v="773"/>
    <n v="6"/>
    <s v="Bachelor's Degree"/>
    <n v="1"/>
    <n v="3"/>
    <n v="39"/>
    <n v="2"/>
    <n v="1"/>
    <n v="3"/>
    <n v="2703"/>
    <n v="22088"/>
    <n v="1"/>
    <n v="14"/>
    <n v="3"/>
    <n v="4"/>
    <n v="80"/>
    <n v="1"/>
    <n v="3"/>
    <n v="3"/>
    <n v="3"/>
    <n v="1"/>
    <n v="0"/>
    <n v="2"/>
    <s v="Low"/>
    <x v="3"/>
  </r>
  <r>
    <s v="Yes"/>
    <s v="Non-Travel"/>
    <x v="4"/>
    <s v="Ex-Employees"/>
    <x v="1"/>
    <s v="Medical"/>
    <x v="828"/>
    <n v="1156"/>
    <x v="1"/>
    <x v="2"/>
    <x v="0"/>
    <s v="No"/>
    <s v="Y"/>
    <n v="0"/>
    <n v="18"/>
    <n v="0"/>
    <n v="247"/>
    <n v="8"/>
    <s v="High School"/>
    <n v="1"/>
    <n v="3"/>
    <n v="80"/>
    <n v="3"/>
    <n v="1"/>
    <n v="3"/>
    <n v="1904"/>
    <n v="13556"/>
    <n v="1"/>
    <n v="12"/>
    <n v="3"/>
    <n v="4"/>
    <n v="80"/>
    <n v="0"/>
    <n v="0"/>
    <n v="3"/>
    <n v="0"/>
    <n v="0"/>
    <n v="0"/>
    <n v="0"/>
    <s v="Low"/>
    <x v="1"/>
  </r>
  <r>
    <s v="Yes"/>
    <s v="Travel_Rarely"/>
    <x v="2"/>
    <s v="Ex-Employees"/>
    <x v="0"/>
    <s v="Marketing"/>
    <x v="829"/>
    <n v="1157"/>
    <x v="0"/>
    <x v="0"/>
    <x v="0"/>
    <s v="Yes"/>
    <s v="Y"/>
    <n v="3"/>
    <n v="33"/>
    <n v="0"/>
    <n v="603"/>
    <n v="9"/>
    <s v="Master's Degree"/>
    <n v="1"/>
    <n v="1"/>
    <n v="77"/>
    <n v="3"/>
    <n v="2"/>
    <n v="1"/>
    <n v="8224"/>
    <n v="18385"/>
    <n v="0"/>
    <n v="17"/>
    <n v="3"/>
    <n v="1"/>
    <n v="80"/>
    <n v="0"/>
    <n v="6"/>
    <n v="3"/>
    <n v="5"/>
    <n v="2"/>
    <n v="0"/>
    <n v="3"/>
    <s v="Medium"/>
    <x v="0"/>
  </r>
  <r>
    <s v="No"/>
    <s v="Travel_Rarely"/>
    <x v="0"/>
    <s v="Current Employees"/>
    <x v="1"/>
    <s v="Life Sciences"/>
    <x v="830"/>
    <n v="1158"/>
    <x v="1"/>
    <x v="2"/>
    <x v="1"/>
    <s v="Yes"/>
    <s v="Y"/>
    <n v="4"/>
    <n v="41"/>
    <n v="1"/>
    <n v="167"/>
    <n v="12"/>
    <s v="Master's Degree"/>
    <n v="1"/>
    <n v="2"/>
    <n v="46"/>
    <n v="3"/>
    <n v="1"/>
    <n v="4"/>
    <n v="4766"/>
    <n v="9051"/>
    <n v="3"/>
    <n v="11"/>
    <n v="3"/>
    <n v="1"/>
    <n v="80"/>
    <n v="1"/>
    <n v="6"/>
    <n v="3"/>
    <n v="1"/>
    <n v="0"/>
    <n v="0"/>
    <n v="0"/>
    <s v="Low"/>
    <x v="0"/>
  </r>
  <r>
    <s v="Yes"/>
    <s v="Travel_Frequently"/>
    <x v="2"/>
    <s v="Ex-Employees"/>
    <x v="1"/>
    <s v="Medical"/>
    <x v="831"/>
    <n v="1160"/>
    <x v="1"/>
    <x v="2"/>
    <x v="1"/>
    <s v="No"/>
    <s v="Y"/>
    <n v="5"/>
    <n v="31"/>
    <n v="0"/>
    <n v="874"/>
    <n v="15"/>
    <s v="Bachelor's Degree"/>
    <n v="1"/>
    <n v="3"/>
    <n v="72"/>
    <n v="3"/>
    <n v="1"/>
    <n v="3"/>
    <n v="2610"/>
    <n v="6233"/>
    <n v="1"/>
    <n v="12"/>
    <n v="3"/>
    <n v="3"/>
    <n v="80"/>
    <n v="1"/>
    <n v="2"/>
    <n v="2"/>
    <n v="2"/>
    <n v="2"/>
    <n v="2"/>
    <n v="2"/>
    <s v="Low"/>
    <x v="3"/>
  </r>
  <r>
    <s v="No"/>
    <s v="Travel_Rarely"/>
    <x v="0"/>
    <s v="Current Employees"/>
    <x v="1"/>
    <s v="Medical"/>
    <x v="832"/>
    <n v="1161"/>
    <x v="0"/>
    <x v="4"/>
    <x v="2"/>
    <s v="No"/>
    <s v="Y"/>
    <n v="2"/>
    <n v="37"/>
    <n v="1"/>
    <n v="367"/>
    <n v="25"/>
    <s v="Associates Degree"/>
    <n v="1"/>
    <n v="3"/>
    <n v="52"/>
    <n v="2"/>
    <n v="2"/>
    <n v="4"/>
    <n v="5731"/>
    <n v="17171"/>
    <n v="7"/>
    <n v="13"/>
    <n v="3"/>
    <n v="3"/>
    <n v="80"/>
    <n v="2"/>
    <n v="9"/>
    <n v="3"/>
    <n v="6"/>
    <n v="2"/>
    <n v="1"/>
    <n v="3"/>
    <s v="Low"/>
    <x v="0"/>
  </r>
  <r>
    <s v="No"/>
    <s v="Travel_Rarely"/>
    <x v="2"/>
    <s v="Current Employees"/>
    <x v="1"/>
    <s v="Life Sciences"/>
    <x v="833"/>
    <n v="1162"/>
    <x v="1"/>
    <x v="1"/>
    <x v="1"/>
    <s v="No"/>
    <s v="Y"/>
    <n v="0"/>
    <n v="27"/>
    <n v="1"/>
    <n v="199"/>
    <n v="6"/>
    <s v="Bachelor's Degree"/>
    <n v="1"/>
    <n v="4"/>
    <n v="55"/>
    <n v="2"/>
    <n v="1"/>
    <n v="3"/>
    <n v="2539"/>
    <n v="7950"/>
    <n v="1"/>
    <n v="13"/>
    <n v="3"/>
    <n v="3"/>
    <n v="80"/>
    <n v="1"/>
    <n v="4"/>
    <n v="3"/>
    <n v="4"/>
    <n v="2"/>
    <n v="2"/>
    <n v="2"/>
    <s v="Low"/>
    <x v="3"/>
  </r>
  <r>
    <s v="No"/>
    <s v="Travel_Rarely"/>
    <x v="2"/>
    <s v="Current Employees"/>
    <x v="0"/>
    <s v="Life Sciences"/>
    <x v="834"/>
    <n v="1163"/>
    <x v="0"/>
    <x v="0"/>
    <x v="1"/>
    <s v="No"/>
    <s v="Y"/>
    <n v="3"/>
    <n v="34"/>
    <n v="1"/>
    <n v="1400"/>
    <n v="9"/>
    <s v="High School"/>
    <n v="1"/>
    <n v="2"/>
    <n v="70"/>
    <n v="3"/>
    <n v="2"/>
    <n v="3"/>
    <n v="5714"/>
    <n v="5829"/>
    <n v="1"/>
    <n v="20"/>
    <n v="4"/>
    <n v="1"/>
    <n v="80"/>
    <n v="0"/>
    <n v="6"/>
    <n v="2"/>
    <n v="6"/>
    <n v="5"/>
    <n v="1"/>
    <n v="3"/>
    <s v="Low"/>
    <x v="0"/>
  </r>
  <r>
    <s v="No"/>
    <s v="Travel_Rarely"/>
    <x v="0"/>
    <s v="Current Employees"/>
    <x v="2"/>
    <s v="Technical Degree"/>
    <x v="835"/>
    <n v="1164"/>
    <x v="1"/>
    <x v="8"/>
    <x v="0"/>
    <s v="No"/>
    <s v="Y"/>
    <n v="2"/>
    <n v="35"/>
    <n v="1"/>
    <n v="528"/>
    <n v="8"/>
    <s v="Master's Degree"/>
    <n v="1"/>
    <n v="3"/>
    <n v="100"/>
    <n v="3"/>
    <n v="1"/>
    <n v="3"/>
    <n v="4323"/>
    <n v="7108"/>
    <n v="1"/>
    <n v="17"/>
    <n v="3"/>
    <n v="2"/>
    <n v="80"/>
    <n v="0"/>
    <n v="6"/>
    <n v="1"/>
    <n v="5"/>
    <n v="4"/>
    <n v="1"/>
    <n v="4"/>
    <s v="Low"/>
    <x v="0"/>
  </r>
  <r>
    <s v="Yes"/>
    <s v="Travel_Rarely"/>
    <x v="2"/>
    <s v="Ex-Employees"/>
    <x v="0"/>
    <s v="Life Sciences"/>
    <x v="836"/>
    <n v="1165"/>
    <x v="0"/>
    <x v="0"/>
    <x v="1"/>
    <s v="No"/>
    <s v="Y"/>
    <n v="3"/>
    <n v="29"/>
    <n v="0"/>
    <n v="408"/>
    <n v="23"/>
    <s v="High School"/>
    <n v="1"/>
    <n v="4"/>
    <n v="45"/>
    <n v="2"/>
    <n v="3"/>
    <n v="1"/>
    <n v="7336"/>
    <n v="11162"/>
    <n v="1"/>
    <n v="13"/>
    <n v="3"/>
    <n v="1"/>
    <n v="80"/>
    <n v="1"/>
    <n v="11"/>
    <n v="1"/>
    <n v="11"/>
    <n v="8"/>
    <n v="3"/>
    <n v="10"/>
    <s v="Medium"/>
    <x v="0"/>
  </r>
  <r>
    <s v="No"/>
    <s v="Travel_Frequently"/>
    <x v="0"/>
    <s v="Current Employees"/>
    <x v="1"/>
    <s v="Medical"/>
    <x v="837"/>
    <n v="1166"/>
    <x v="0"/>
    <x v="7"/>
    <x v="0"/>
    <s v="No"/>
    <s v="Y"/>
    <n v="3"/>
    <n v="40"/>
    <n v="1"/>
    <n v="593"/>
    <n v="9"/>
    <s v="Master's Degree"/>
    <n v="1"/>
    <n v="2"/>
    <n v="88"/>
    <n v="3"/>
    <n v="3"/>
    <n v="3"/>
    <n v="13499"/>
    <n v="13782"/>
    <n v="9"/>
    <n v="17"/>
    <n v="3"/>
    <n v="3"/>
    <n v="80"/>
    <n v="0"/>
    <n v="20"/>
    <n v="2"/>
    <n v="18"/>
    <n v="7"/>
    <n v="2"/>
    <n v="13"/>
    <s v="Medium"/>
    <x v="2"/>
  </r>
  <r>
    <s v="Yes"/>
    <s v="Travel_Frequently"/>
    <x v="0"/>
    <s v="Ex-Employees"/>
    <x v="0"/>
    <s v="Life Sciences"/>
    <x v="838"/>
    <n v="1167"/>
    <x v="1"/>
    <x v="0"/>
    <x v="0"/>
    <s v="Yes"/>
    <s v="Y"/>
    <n v="2"/>
    <n v="42"/>
    <n v="0"/>
    <n v="481"/>
    <n v="12"/>
    <s v="Bachelor's Degree"/>
    <n v="1"/>
    <n v="3"/>
    <n v="44"/>
    <n v="3"/>
    <n v="4"/>
    <n v="1"/>
    <n v="13758"/>
    <n v="2447"/>
    <n v="0"/>
    <n v="12"/>
    <n v="3"/>
    <n v="2"/>
    <n v="80"/>
    <n v="0"/>
    <n v="22"/>
    <n v="2"/>
    <n v="21"/>
    <n v="9"/>
    <n v="13"/>
    <n v="14"/>
    <s v="Medium"/>
    <x v="2"/>
  </r>
  <r>
    <s v="No"/>
    <s v="Travel_Rarely"/>
    <x v="0"/>
    <s v="Current Employees"/>
    <x v="0"/>
    <s v="Marketing"/>
    <x v="839"/>
    <n v="1171"/>
    <x v="1"/>
    <x v="0"/>
    <x v="0"/>
    <s v="No"/>
    <s v="Y"/>
    <n v="3"/>
    <n v="42"/>
    <n v="1"/>
    <n v="647"/>
    <n v="4"/>
    <s v="Master's Degree"/>
    <n v="1"/>
    <n v="2"/>
    <n v="45"/>
    <n v="3"/>
    <n v="2"/>
    <n v="1"/>
    <n v="5155"/>
    <n v="2253"/>
    <n v="7"/>
    <n v="13"/>
    <n v="3"/>
    <n v="4"/>
    <n v="80"/>
    <n v="0"/>
    <n v="9"/>
    <n v="4"/>
    <n v="6"/>
    <n v="4"/>
    <n v="1"/>
    <n v="5"/>
    <s v="Low"/>
    <x v="0"/>
  </r>
  <r>
    <s v="No"/>
    <s v="Travel_Rarely"/>
    <x v="0"/>
    <s v="Current Employees"/>
    <x v="1"/>
    <s v="Medical"/>
    <x v="840"/>
    <n v="1172"/>
    <x v="1"/>
    <x v="2"/>
    <x v="1"/>
    <s v="No"/>
    <s v="Y"/>
    <n v="2"/>
    <n v="35"/>
    <n v="1"/>
    <n v="982"/>
    <n v="1"/>
    <s v="Master's Degree"/>
    <n v="1"/>
    <n v="4"/>
    <n v="58"/>
    <n v="2"/>
    <n v="1"/>
    <n v="3"/>
    <n v="2258"/>
    <n v="16340"/>
    <n v="6"/>
    <n v="12"/>
    <n v="3"/>
    <n v="2"/>
    <n v="80"/>
    <n v="1"/>
    <n v="10"/>
    <n v="3"/>
    <n v="8"/>
    <n v="0"/>
    <n v="1"/>
    <n v="7"/>
    <s v="Low"/>
    <x v="0"/>
  </r>
  <r>
    <s v="No"/>
    <s v="Travel_Rarely"/>
    <x v="4"/>
    <s v="Current Employees"/>
    <x v="1"/>
    <s v="Medical"/>
    <x v="841"/>
    <n v="1173"/>
    <x v="1"/>
    <x v="2"/>
    <x v="0"/>
    <s v="No"/>
    <s v="Y"/>
    <n v="2"/>
    <n v="24"/>
    <n v="1"/>
    <n v="477"/>
    <n v="24"/>
    <s v="Bachelor's Degree"/>
    <n v="1"/>
    <n v="4"/>
    <n v="49"/>
    <n v="3"/>
    <n v="1"/>
    <n v="2"/>
    <n v="3597"/>
    <n v="6409"/>
    <n v="8"/>
    <n v="22"/>
    <n v="4"/>
    <n v="4"/>
    <n v="80"/>
    <n v="0"/>
    <n v="6"/>
    <n v="3"/>
    <n v="4"/>
    <n v="3"/>
    <n v="1"/>
    <n v="2"/>
    <s v="Low"/>
    <x v="0"/>
  </r>
  <r>
    <s v="Yes"/>
    <s v="Travel_Rarely"/>
    <x v="2"/>
    <s v="Ex-Employees"/>
    <x v="1"/>
    <s v="Life Sciences"/>
    <x v="842"/>
    <n v="1175"/>
    <x v="0"/>
    <x v="2"/>
    <x v="1"/>
    <s v="Yes"/>
    <s v="Y"/>
    <n v="4"/>
    <n v="28"/>
    <n v="0"/>
    <n v="1485"/>
    <n v="12"/>
    <s v="High School"/>
    <n v="1"/>
    <n v="3"/>
    <n v="79"/>
    <n v="3"/>
    <n v="1"/>
    <n v="4"/>
    <n v="2515"/>
    <n v="22955"/>
    <n v="1"/>
    <n v="11"/>
    <n v="3"/>
    <n v="4"/>
    <n v="80"/>
    <n v="0"/>
    <n v="1"/>
    <n v="2"/>
    <n v="1"/>
    <n v="1"/>
    <n v="0"/>
    <n v="0"/>
    <s v="Low"/>
    <x v="1"/>
  </r>
  <r>
    <s v="No"/>
    <s v="Travel_Rarely"/>
    <x v="2"/>
    <s v="Current Employees"/>
    <x v="1"/>
    <s v="Medical"/>
    <x v="843"/>
    <n v="1177"/>
    <x v="1"/>
    <x v="2"/>
    <x v="1"/>
    <s v="No"/>
    <s v="Y"/>
    <n v="2"/>
    <n v="26"/>
    <n v="1"/>
    <n v="1384"/>
    <n v="3"/>
    <s v="Master's Degree"/>
    <n v="1"/>
    <n v="1"/>
    <n v="82"/>
    <n v="4"/>
    <n v="1"/>
    <n v="4"/>
    <n v="4420"/>
    <n v="13421"/>
    <n v="1"/>
    <n v="22"/>
    <n v="4"/>
    <n v="2"/>
    <n v="80"/>
    <n v="1"/>
    <n v="8"/>
    <n v="3"/>
    <n v="8"/>
    <n v="7"/>
    <n v="0"/>
    <n v="7"/>
    <s v="Low"/>
    <x v="0"/>
  </r>
  <r>
    <s v="No"/>
    <s v="Travel_Rarely"/>
    <x v="2"/>
    <s v="Current Employees"/>
    <x v="0"/>
    <s v="Marketing"/>
    <x v="844"/>
    <n v="1179"/>
    <x v="1"/>
    <x v="0"/>
    <x v="1"/>
    <s v="No"/>
    <s v="Y"/>
    <n v="3"/>
    <n v="30"/>
    <n v="1"/>
    <n v="852"/>
    <n v="10"/>
    <s v="Bachelor's Degree"/>
    <n v="1"/>
    <n v="3"/>
    <n v="72"/>
    <n v="2"/>
    <n v="2"/>
    <n v="3"/>
    <n v="6578"/>
    <n v="2706"/>
    <n v="1"/>
    <n v="18"/>
    <n v="3"/>
    <n v="1"/>
    <n v="80"/>
    <n v="1"/>
    <n v="10"/>
    <n v="3"/>
    <n v="10"/>
    <n v="3"/>
    <n v="1"/>
    <n v="4"/>
    <s v="Medium"/>
    <x v="0"/>
  </r>
  <r>
    <s v="No"/>
    <s v="Travel_Frequently"/>
    <x v="0"/>
    <s v="Current Employees"/>
    <x v="1"/>
    <s v="Medical"/>
    <x v="845"/>
    <n v="1180"/>
    <x v="0"/>
    <x v="1"/>
    <x v="1"/>
    <s v="Yes"/>
    <s v="Y"/>
    <n v="3"/>
    <n v="40"/>
    <n v="1"/>
    <n v="902"/>
    <n v="26"/>
    <s v="Associates Degree"/>
    <n v="1"/>
    <n v="3"/>
    <n v="92"/>
    <n v="2"/>
    <n v="2"/>
    <n v="4"/>
    <n v="4422"/>
    <n v="21203"/>
    <n v="3"/>
    <n v="13"/>
    <n v="3"/>
    <n v="4"/>
    <n v="80"/>
    <n v="1"/>
    <n v="16"/>
    <n v="1"/>
    <n v="1"/>
    <n v="1"/>
    <n v="0"/>
    <n v="0"/>
    <s v="Low"/>
    <x v="2"/>
  </r>
  <r>
    <s v="No"/>
    <s v="Travel_Rarely"/>
    <x v="0"/>
    <s v="Current Employees"/>
    <x v="1"/>
    <s v="Life Sciences"/>
    <x v="846"/>
    <n v="1182"/>
    <x v="1"/>
    <x v="3"/>
    <x v="2"/>
    <s v="No"/>
    <s v="Y"/>
    <n v="2"/>
    <n v="35"/>
    <n v="1"/>
    <n v="819"/>
    <n v="2"/>
    <s v="Bachelor's Degree"/>
    <n v="1"/>
    <n v="3"/>
    <n v="44"/>
    <n v="2"/>
    <n v="3"/>
    <n v="2"/>
    <n v="10274"/>
    <n v="19588"/>
    <n v="2"/>
    <n v="18"/>
    <n v="3"/>
    <n v="2"/>
    <n v="80"/>
    <n v="1"/>
    <n v="15"/>
    <n v="4"/>
    <n v="7"/>
    <n v="7"/>
    <n v="6"/>
    <n v="4"/>
    <s v="Medium"/>
    <x v="2"/>
  </r>
  <r>
    <s v="No"/>
    <s v="Travel_Frequently"/>
    <x v="2"/>
    <s v="Current Employees"/>
    <x v="1"/>
    <s v="Medical"/>
    <x v="847"/>
    <n v="1184"/>
    <x v="1"/>
    <x v="4"/>
    <x v="0"/>
    <s v="No"/>
    <s v="Y"/>
    <n v="3"/>
    <n v="34"/>
    <n v="1"/>
    <n v="669"/>
    <n v="1"/>
    <s v="Bachelor's Degree"/>
    <n v="1"/>
    <n v="4"/>
    <n v="97"/>
    <n v="2"/>
    <n v="2"/>
    <n v="1"/>
    <n v="5343"/>
    <n v="25755"/>
    <n v="0"/>
    <n v="20"/>
    <n v="4"/>
    <n v="3"/>
    <n v="80"/>
    <n v="0"/>
    <n v="14"/>
    <n v="3"/>
    <n v="13"/>
    <n v="9"/>
    <n v="4"/>
    <n v="9"/>
    <s v="Low"/>
    <x v="0"/>
  </r>
  <r>
    <s v="No"/>
    <s v="Travel_Frequently"/>
    <x v="0"/>
    <s v="Current Employees"/>
    <x v="1"/>
    <s v="Other"/>
    <x v="848"/>
    <n v="1185"/>
    <x v="1"/>
    <x v="2"/>
    <x v="1"/>
    <s v="No"/>
    <s v="Y"/>
    <n v="2"/>
    <n v="35"/>
    <n v="1"/>
    <n v="636"/>
    <n v="4"/>
    <s v="Master's Degree"/>
    <n v="1"/>
    <n v="4"/>
    <n v="47"/>
    <n v="2"/>
    <n v="1"/>
    <n v="4"/>
    <n v="2376"/>
    <n v="26537"/>
    <n v="1"/>
    <n v="13"/>
    <n v="3"/>
    <n v="2"/>
    <n v="80"/>
    <n v="1"/>
    <n v="2"/>
    <n v="4"/>
    <n v="2"/>
    <n v="2"/>
    <n v="2"/>
    <n v="2"/>
    <s v="Low"/>
    <x v="3"/>
  </r>
  <r>
    <s v="Yes"/>
    <s v="Travel_Rarely"/>
    <x v="0"/>
    <s v="Ex-Employees"/>
    <x v="0"/>
    <s v="Marketing"/>
    <x v="849"/>
    <n v="1188"/>
    <x v="0"/>
    <x v="0"/>
    <x v="0"/>
    <s v="No"/>
    <s v="Y"/>
    <n v="2"/>
    <n v="43"/>
    <n v="0"/>
    <n v="1372"/>
    <n v="9"/>
    <s v="Bachelor's Degree"/>
    <n v="1"/>
    <n v="1"/>
    <n v="85"/>
    <n v="1"/>
    <n v="2"/>
    <n v="3"/>
    <n v="5346"/>
    <n v="9489"/>
    <n v="8"/>
    <n v="13"/>
    <n v="3"/>
    <n v="2"/>
    <n v="80"/>
    <n v="0"/>
    <n v="7"/>
    <n v="2"/>
    <n v="4"/>
    <n v="3"/>
    <n v="1"/>
    <n v="3"/>
    <s v="Low"/>
    <x v="0"/>
  </r>
  <r>
    <s v="No"/>
    <s v="Non-Travel"/>
    <x v="2"/>
    <s v="Current Employees"/>
    <x v="0"/>
    <s v="Life Sciences"/>
    <x v="850"/>
    <n v="1190"/>
    <x v="0"/>
    <x v="6"/>
    <x v="2"/>
    <s v="No"/>
    <s v="Y"/>
    <n v="3"/>
    <n v="32"/>
    <n v="1"/>
    <n v="862"/>
    <n v="2"/>
    <s v="High School"/>
    <n v="1"/>
    <n v="3"/>
    <n v="76"/>
    <n v="3"/>
    <n v="1"/>
    <n v="1"/>
    <n v="2827"/>
    <n v="14947"/>
    <n v="1"/>
    <n v="12"/>
    <n v="3"/>
    <n v="3"/>
    <n v="80"/>
    <n v="3"/>
    <n v="1"/>
    <n v="3"/>
    <n v="1"/>
    <n v="0"/>
    <n v="0"/>
    <n v="0"/>
    <s v="Low"/>
    <x v="1"/>
  </r>
  <r>
    <s v="No"/>
    <s v="Travel_Rarely"/>
    <x v="3"/>
    <s v="Current Employees"/>
    <x v="1"/>
    <s v="Technical Degree"/>
    <x v="851"/>
    <n v="1191"/>
    <x v="0"/>
    <x v="5"/>
    <x v="2"/>
    <s v="No"/>
    <s v="Y"/>
    <n v="2"/>
    <n v="56"/>
    <n v="1"/>
    <n v="718"/>
    <n v="4"/>
    <s v="Master's Degree"/>
    <n v="1"/>
    <n v="4"/>
    <n v="92"/>
    <n v="3"/>
    <n v="5"/>
    <n v="1"/>
    <n v="19943"/>
    <n v="18575"/>
    <n v="4"/>
    <n v="13"/>
    <n v="3"/>
    <n v="4"/>
    <n v="80"/>
    <n v="1"/>
    <n v="28"/>
    <n v="3"/>
    <n v="5"/>
    <n v="2"/>
    <n v="4"/>
    <n v="2"/>
    <s v="High"/>
    <x v="4"/>
  </r>
  <r>
    <s v="No"/>
    <s v="Travel_Rarely"/>
    <x v="2"/>
    <s v="Current Employees"/>
    <x v="1"/>
    <s v="Medical"/>
    <x v="852"/>
    <n v="1192"/>
    <x v="0"/>
    <x v="2"/>
    <x v="1"/>
    <s v="No"/>
    <s v="Y"/>
    <n v="5"/>
    <n v="29"/>
    <n v="1"/>
    <n v="1401"/>
    <n v="6"/>
    <s v="High School"/>
    <n v="1"/>
    <n v="2"/>
    <n v="54"/>
    <n v="3"/>
    <n v="1"/>
    <n v="4"/>
    <n v="3131"/>
    <n v="26342"/>
    <n v="1"/>
    <n v="13"/>
    <n v="3"/>
    <n v="1"/>
    <n v="80"/>
    <n v="1"/>
    <n v="10"/>
    <n v="3"/>
    <n v="10"/>
    <n v="8"/>
    <n v="0"/>
    <n v="8"/>
    <s v="Low"/>
    <x v="0"/>
  </r>
  <r>
    <s v="No"/>
    <s v="Travel_Rarely"/>
    <x v="4"/>
    <s v="Current Employees"/>
    <x v="1"/>
    <s v="Life Sciences"/>
    <x v="853"/>
    <n v="1193"/>
    <x v="1"/>
    <x v="1"/>
    <x v="0"/>
    <s v="No"/>
    <s v="Y"/>
    <n v="4"/>
    <n v="19"/>
    <n v="1"/>
    <n v="645"/>
    <n v="9"/>
    <s v="Associates Degree"/>
    <n v="1"/>
    <n v="3"/>
    <n v="54"/>
    <n v="3"/>
    <n v="1"/>
    <n v="1"/>
    <n v="2552"/>
    <n v="7172"/>
    <n v="1"/>
    <n v="25"/>
    <n v="4"/>
    <n v="3"/>
    <n v="80"/>
    <n v="0"/>
    <n v="1"/>
    <n v="3"/>
    <n v="1"/>
    <n v="1"/>
    <n v="0"/>
    <n v="0"/>
    <s v="Low"/>
    <x v="1"/>
  </r>
  <r>
    <s v="No"/>
    <s v="Travel_Rarely"/>
    <x v="1"/>
    <s v="Current Employees"/>
    <x v="1"/>
    <s v="Medical"/>
    <x v="854"/>
    <n v="1195"/>
    <x v="0"/>
    <x v="1"/>
    <x v="1"/>
    <s v="Yes"/>
    <s v="Y"/>
    <n v="2"/>
    <n v="45"/>
    <n v="1"/>
    <n v="1457"/>
    <n v="7"/>
    <s v="Bachelor's Degree"/>
    <n v="1"/>
    <n v="1"/>
    <n v="83"/>
    <n v="3"/>
    <n v="1"/>
    <n v="3"/>
    <n v="4477"/>
    <n v="20100"/>
    <n v="4"/>
    <n v="19"/>
    <n v="3"/>
    <n v="3"/>
    <n v="80"/>
    <n v="1"/>
    <n v="7"/>
    <n v="2"/>
    <n v="3"/>
    <n v="2"/>
    <n v="0"/>
    <n v="2"/>
    <s v="Low"/>
    <x v="0"/>
  </r>
  <r>
    <s v="No"/>
    <s v="Travel_Rarely"/>
    <x v="0"/>
    <s v="Current Employees"/>
    <x v="1"/>
    <s v="Life Sciences"/>
    <x v="855"/>
    <n v="1196"/>
    <x v="0"/>
    <x v="3"/>
    <x v="1"/>
    <s v="No"/>
    <s v="Y"/>
    <n v="2"/>
    <n v="37"/>
    <n v="1"/>
    <n v="977"/>
    <n v="1"/>
    <s v="Bachelor's Degree"/>
    <n v="1"/>
    <n v="4"/>
    <n v="56"/>
    <n v="2"/>
    <n v="2"/>
    <n v="4"/>
    <n v="6474"/>
    <n v="9961"/>
    <n v="1"/>
    <n v="13"/>
    <n v="3"/>
    <n v="2"/>
    <n v="80"/>
    <n v="1"/>
    <n v="14"/>
    <n v="2"/>
    <n v="14"/>
    <n v="8"/>
    <n v="3"/>
    <n v="11"/>
    <s v="Medium"/>
    <x v="0"/>
  </r>
  <r>
    <s v="No"/>
    <s v="Travel_Rarely"/>
    <x v="4"/>
    <s v="Current Employees"/>
    <x v="1"/>
    <s v="Life Sciences"/>
    <x v="856"/>
    <n v="1198"/>
    <x v="1"/>
    <x v="2"/>
    <x v="0"/>
    <s v="No"/>
    <s v="Y"/>
    <n v="2"/>
    <n v="20"/>
    <n v="1"/>
    <n v="805"/>
    <n v="3"/>
    <s v="Bachelor's Degree"/>
    <n v="1"/>
    <n v="1"/>
    <n v="87"/>
    <n v="2"/>
    <n v="1"/>
    <n v="3"/>
    <n v="3033"/>
    <n v="12828"/>
    <n v="1"/>
    <n v="12"/>
    <n v="3"/>
    <n v="1"/>
    <n v="80"/>
    <n v="0"/>
    <n v="2"/>
    <n v="2"/>
    <n v="2"/>
    <n v="2"/>
    <n v="1"/>
    <n v="2"/>
    <s v="Low"/>
    <x v="3"/>
  </r>
  <r>
    <s v="Yes"/>
    <s v="Travel_Rarely"/>
    <x v="0"/>
    <s v="Ex-Employees"/>
    <x v="1"/>
    <s v="Life Sciences"/>
    <x v="857"/>
    <n v="1200"/>
    <x v="1"/>
    <x v="1"/>
    <x v="0"/>
    <s v="Yes"/>
    <s v="Y"/>
    <n v="4"/>
    <n v="44"/>
    <n v="0"/>
    <n v="1097"/>
    <n v="10"/>
    <s v="Master's Degree"/>
    <n v="1"/>
    <n v="3"/>
    <n v="96"/>
    <n v="3"/>
    <n v="1"/>
    <n v="3"/>
    <n v="2936"/>
    <n v="10826"/>
    <n v="1"/>
    <n v="11"/>
    <n v="3"/>
    <n v="3"/>
    <n v="80"/>
    <n v="0"/>
    <n v="6"/>
    <n v="3"/>
    <n v="6"/>
    <n v="4"/>
    <n v="0"/>
    <n v="2"/>
    <s v="Low"/>
    <x v="0"/>
  </r>
  <r>
    <s v="No"/>
    <s v="Travel_Rarely"/>
    <x v="1"/>
    <s v="Current Employees"/>
    <x v="1"/>
    <s v="Medical"/>
    <x v="858"/>
    <n v="1201"/>
    <x v="0"/>
    <x v="5"/>
    <x v="2"/>
    <s v="No"/>
    <s v="Y"/>
    <n v="6"/>
    <n v="53"/>
    <n v="1"/>
    <n v="1223"/>
    <n v="7"/>
    <s v="Associates Degree"/>
    <n v="1"/>
    <n v="4"/>
    <n v="50"/>
    <n v="3"/>
    <n v="5"/>
    <n v="3"/>
    <n v="18606"/>
    <n v="18640"/>
    <n v="3"/>
    <n v="18"/>
    <n v="3"/>
    <n v="2"/>
    <n v="80"/>
    <n v="1"/>
    <n v="26"/>
    <n v="3"/>
    <n v="7"/>
    <n v="7"/>
    <n v="4"/>
    <n v="7"/>
    <s v="High"/>
    <x v="4"/>
  </r>
  <r>
    <s v="No"/>
    <s v="Travel_Rarely"/>
    <x v="2"/>
    <s v="Current Employees"/>
    <x v="1"/>
    <s v="Life Sciences"/>
    <x v="859"/>
    <n v="1202"/>
    <x v="0"/>
    <x v="1"/>
    <x v="1"/>
    <s v="Yes"/>
    <s v="Y"/>
    <n v="2"/>
    <n v="29"/>
    <n v="1"/>
    <n v="942"/>
    <n v="15"/>
    <s v="High School"/>
    <n v="1"/>
    <n v="2"/>
    <n v="69"/>
    <n v="1"/>
    <n v="1"/>
    <n v="4"/>
    <n v="2168"/>
    <n v="26933"/>
    <n v="0"/>
    <n v="18"/>
    <n v="3"/>
    <n v="1"/>
    <n v="80"/>
    <n v="1"/>
    <n v="6"/>
    <n v="2"/>
    <n v="5"/>
    <n v="4"/>
    <n v="1"/>
    <n v="3"/>
    <s v="Low"/>
    <x v="0"/>
  </r>
  <r>
    <s v="Yes"/>
    <s v="Travel_Frequently"/>
    <x v="4"/>
    <s v="Ex-Employees"/>
    <x v="1"/>
    <s v="Life Sciences"/>
    <x v="860"/>
    <n v="1203"/>
    <x v="1"/>
    <x v="1"/>
    <x v="1"/>
    <s v="Yes"/>
    <s v="Y"/>
    <n v="5"/>
    <n v="22"/>
    <n v="0"/>
    <n v="1256"/>
    <n v="3"/>
    <s v="Master's Degree"/>
    <n v="1"/>
    <n v="3"/>
    <n v="48"/>
    <n v="2"/>
    <n v="1"/>
    <n v="4"/>
    <n v="2853"/>
    <n v="4223"/>
    <n v="0"/>
    <n v="11"/>
    <n v="3"/>
    <n v="2"/>
    <n v="80"/>
    <n v="1"/>
    <n v="1"/>
    <n v="3"/>
    <n v="0"/>
    <n v="0"/>
    <n v="0"/>
    <n v="0"/>
    <s v="Low"/>
    <x v="1"/>
  </r>
  <r>
    <s v="No"/>
    <s v="Travel_Rarely"/>
    <x v="1"/>
    <s v="Current Employees"/>
    <x v="0"/>
    <s v="Marketing"/>
    <x v="861"/>
    <n v="1204"/>
    <x v="0"/>
    <x v="5"/>
    <x v="1"/>
    <s v="No"/>
    <s v="Y"/>
    <n v="2"/>
    <n v="46"/>
    <n v="1"/>
    <n v="1402"/>
    <n v="2"/>
    <s v="Bachelor's Degree"/>
    <n v="1"/>
    <n v="3"/>
    <n v="69"/>
    <n v="3"/>
    <n v="4"/>
    <n v="1"/>
    <n v="17048"/>
    <n v="24097"/>
    <n v="8"/>
    <n v="23"/>
    <n v="4"/>
    <n v="1"/>
    <n v="80"/>
    <n v="0"/>
    <n v="28"/>
    <n v="3"/>
    <n v="26"/>
    <n v="15"/>
    <n v="15"/>
    <n v="9"/>
    <s v="High"/>
    <x v="4"/>
  </r>
  <r>
    <s v="No"/>
    <s v="Non-Travel"/>
    <x v="0"/>
    <s v="Current Employees"/>
    <x v="1"/>
    <s v="Life Sciences"/>
    <x v="862"/>
    <n v="1206"/>
    <x v="1"/>
    <x v="1"/>
    <x v="0"/>
    <s v="No"/>
    <s v="Y"/>
    <n v="3"/>
    <n v="44"/>
    <n v="1"/>
    <n v="111"/>
    <n v="17"/>
    <s v="Bachelor's Degree"/>
    <n v="1"/>
    <n v="4"/>
    <n v="74"/>
    <n v="1"/>
    <n v="1"/>
    <n v="3"/>
    <n v="2290"/>
    <n v="4279"/>
    <n v="2"/>
    <n v="13"/>
    <n v="3"/>
    <n v="4"/>
    <n v="80"/>
    <n v="0"/>
    <n v="6"/>
    <n v="3"/>
    <n v="0"/>
    <n v="0"/>
    <n v="0"/>
    <n v="0"/>
    <s v="Low"/>
    <x v="0"/>
  </r>
  <r>
    <s v="No"/>
    <s v="Travel_Rarely"/>
    <x v="2"/>
    <s v="Current Employees"/>
    <x v="2"/>
    <s v="Human Resources"/>
    <x v="863"/>
    <n v="1207"/>
    <x v="1"/>
    <x v="8"/>
    <x v="1"/>
    <s v="No"/>
    <s v="Y"/>
    <n v="2"/>
    <n v="33"/>
    <n v="1"/>
    <n v="147"/>
    <n v="2"/>
    <s v="Bachelor's Degree"/>
    <n v="1"/>
    <n v="2"/>
    <n v="99"/>
    <n v="3"/>
    <n v="1"/>
    <n v="3"/>
    <n v="3600"/>
    <n v="8429"/>
    <n v="1"/>
    <n v="13"/>
    <n v="3"/>
    <n v="4"/>
    <n v="80"/>
    <n v="1"/>
    <n v="5"/>
    <n v="3"/>
    <n v="5"/>
    <n v="4"/>
    <n v="1"/>
    <n v="4"/>
    <s v="Low"/>
    <x v="0"/>
  </r>
  <r>
    <s v="Yes"/>
    <s v="Non-Travel"/>
    <x v="0"/>
    <s v="Ex-Employees"/>
    <x v="1"/>
    <s v="Life Sciences"/>
    <x v="864"/>
    <n v="1210"/>
    <x v="1"/>
    <x v="1"/>
    <x v="2"/>
    <s v="No"/>
    <s v="Y"/>
    <n v="2"/>
    <n v="41"/>
    <n v="0"/>
    <n v="906"/>
    <n v="5"/>
    <s v="Associates Degree"/>
    <n v="1"/>
    <n v="1"/>
    <n v="95"/>
    <n v="2"/>
    <n v="1"/>
    <n v="1"/>
    <n v="2107"/>
    <n v="20293"/>
    <n v="6"/>
    <n v="17"/>
    <n v="3"/>
    <n v="1"/>
    <n v="80"/>
    <n v="1"/>
    <n v="5"/>
    <n v="1"/>
    <n v="1"/>
    <n v="0"/>
    <n v="0"/>
    <n v="0"/>
    <s v="Low"/>
    <x v="0"/>
  </r>
  <r>
    <s v="No"/>
    <s v="Travel_Rarely"/>
    <x v="2"/>
    <s v="Current Employees"/>
    <x v="0"/>
    <s v="Life Sciences"/>
    <x v="865"/>
    <n v="1211"/>
    <x v="1"/>
    <x v="0"/>
    <x v="2"/>
    <s v="No"/>
    <s v="Y"/>
    <n v="3"/>
    <n v="30"/>
    <n v="1"/>
    <n v="1329"/>
    <n v="29"/>
    <s v="Master's Degree"/>
    <n v="1"/>
    <n v="3"/>
    <n v="61"/>
    <n v="3"/>
    <n v="2"/>
    <n v="1"/>
    <n v="4115"/>
    <n v="13192"/>
    <n v="8"/>
    <n v="19"/>
    <n v="3"/>
    <n v="3"/>
    <n v="80"/>
    <n v="3"/>
    <n v="8"/>
    <n v="3"/>
    <n v="4"/>
    <n v="3"/>
    <n v="0"/>
    <n v="3"/>
    <s v="Low"/>
    <x v="0"/>
  </r>
  <r>
    <s v="No"/>
    <s v="Travel_Frequently"/>
    <x v="0"/>
    <s v="Current Employees"/>
    <x v="0"/>
    <s v="Medical"/>
    <x v="866"/>
    <n v="1212"/>
    <x v="1"/>
    <x v="0"/>
    <x v="1"/>
    <s v="No"/>
    <s v="Y"/>
    <n v="2"/>
    <n v="40"/>
    <n v="1"/>
    <n v="1184"/>
    <n v="2"/>
    <s v="Master's Degree"/>
    <n v="1"/>
    <n v="2"/>
    <n v="62"/>
    <n v="3"/>
    <n v="2"/>
    <n v="2"/>
    <n v="4327"/>
    <n v="25440"/>
    <n v="5"/>
    <n v="12"/>
    <n v="3"/>
    <n v="4"/>
    <n v="80"/>
    <n v="3"/>
    <n v="5"/>
    <n v="3"/>
    <n v="0"/>
    <n v="0"/>
    <n v="0"/>
    <n v="0"/>
    <s v="Low"/>
    <x v="0"/>
  </r>
  <r>
    <s v="No"/>
    <s v="Travel_Frequently"/>
    <x v="1"/>
    <s v="Current Employees"/>
    <x v="1"/>
    <s v="Medical"/>
    <x v="867"/>
    <n v="1215"/>
    <x v="0"/>
    <x v="5"/>
    <x v="1"/>
    <s v="No"/>
    <s v="Y"/>
    <n v="3"/>
    <n v="50"/>
    <n v="1"/>
    <n v="1421"/>
    <n v="2"/>
    <s v="Bachelor's Degree"/>
    <n v="1"/>
    <n v="4"/>
    <n v="30"/>
    <n v="3"/>
    <n v="4"/>
    <n v="1"/>
    <n v="17856"/>
    <n v="9490"/>
    <n v="2"/>
    <n v="22"/>
    <n v="4"/>
    <n v="3"/>
    <n v="80"/>
    <n v="1"/>
    <n v="32"/>
    <n v="3"/>
    <n v="2"/>
    <n v="2"/>
    <n v="2"/>
    <n v="2"/>
    <s v="High"/>
    <x v="4"/>
  </r>
  <r>
    <s v="No"/>
    <s v="Travel_Rarely"/>
    <x v="2"/>
    <s v="Current Employees"/>
    <x v="1"/>
    <s v="Medical"/>
    <x v="868"/>
    <n v="1216"/>
    <x v="1"/>
    <x v="2"/>
    <x v="1"/>
    <s v="No"/>
    <s v="Y"/>
    <n v="2"/>
    <n v="28"/>
    <n v="1"/>
    <n v="1179"/>
    <n v="19"/>
    <s v="Master's Degree"/>
    <n v="1"/>
    <n v="4"/>
    <n v="78"/>
    <n v="2"/>
    <n v="1"/>
    <n v="1"/>
    <n v="3196"/>
    <n v="12449"/>
    <n v="1"/>
    <n v="12"/>
    <n v="3"/>
    <n v="3"/>
    <n v="80"/>
    <n v="3"/>
    <n v="6"/>
    <n v="3"/>
    <n v="6"/>
    <n v="5"/>
    <n v="3"/>
    <n v="3"/>
    <s v="Low"/>
    <x v="0"/>
  </r>
  <r>
    <s v="No"/>
    <s v="Travel_Rarely"/>
    <x v="1"/>
    <s v="Current Employees"/>
    <x v="1"/>
    <s v="Life Sciences"/>
    <x v="869"/>
    <n v="1217"/>
    <x v="1"/>
    <x v="7"/>
    <x v="1"/>
    <s v="No"/>
    <s v="Y"/>
    <n v="2"/>
    <n v="46"/>
    <n v="1"/>
    <n v="1450"/>
    <n v="15"/>
    <s v="Associates Degree"/>
    <n v="1"/>
    <n v="4"/>
    <n v="52"/>
    <n v="3"/>
    <n v="5"/>
    <n v="2"/>
    <n v="19081"/>
    <n v="10849"/>
    <n v="5"/>
    <n v="11"/>
    <n v="3"/>
    <n v="1"/>
    <n v="80"/>
    <n v="1"/>
    <n v="25"/>
    <n v="3"/>
    <n v="4"/>
    <n v="2"/>
    <n v="0"/>
    <n v="3"/>
    <s v="High"/>
    <x v="4"/>
  </r>
  <r>
    <s v="No"/>
    <s v="Travel_Rarely"/>
    <x v="0"/>
    <s v="Current Employees"/>
    <x v="0"/>
    <s v="Life Sciences"/>
    <x v="870"/>
    <n v="1218"/>
    <x v="1"/>
    <x v="0"/>
    <x v="1"/>
    <s v="Yes"/>
    <s v="Y"/>
    <n v="2"/>
    <n v="35"/>
    <n v="1"/>
    <n v="1361"/>
    <n v="17"/>
    <s v="Master's Degree"/>
    <n v="1"/>
    <n v="3"/>
    <n v="94"/>
    <n v="3"/>
    <n v="2"/>
    <n v="1"/>
    <n v="8966"/>
    <n v="21026"/>
    <n v="3"/>
    <n v="15"/>
    <n v="3"/>
    <n v="4"/>
    <n v="80"/>
    <n v="3"/>
    <n v="15"/>
    <n v="3"/>
    <n v="7"/>
    <n v="7"/>
    <n v="1"/>
    <n v="7"/>
    <s v="Medium"/>
    <x v="2"/>
  </r>
  <r>
    <s v="Yes"/>
    <s v="Travel_Rarely"/>
    <x v="4"/>
    <s v="Ex-Employees"/>
    <x v="1"/>
    <s v="Life Sciences"/>
    <x v="871"/>
    <n v="1219"/>
    <x v="0"/>
    <x v="2"/>
    <x v="1"/>
    <s v="No"/>
    <s v="Y"/>
    <n v="3"/>
    <n v="24"/>
    <n v="0"/>
    <n v="984"/>
    <n v="17"/>
    <s v="Associates Degree"/>
    <n v="1"/>
    <n v="4"/>
    <n v="97"/>
    <n v="3"/>
    <n v="1"/>
    <n v="2"/>
    <n v="2210"/>
    <n v="3372"/>
    <n v="1"/>
    <n v="13"/>
    <n v="3"/>
    <n v="1"/>
    <n v="80"/>
    <n v="1"/>
    <n v="1"/>
    <n v="1"/>
    <n v="1"/>
    <n v="0"/>
    <n v="0"/>
    <n v="0"/>
    <s v="Low"/>
    <x v="1"/>
  </r>
  <r>
    <s v="No"/>
    <s v="Travel_Frequently"/>
    <x v="2"/>
    <s v="Current Employees"/>
    <x v="0"/>
    <s v="Medical"/>
    <x v="872"/>
    <n v="1220"/>
    <x v="0"/>
    <x v="0"/>
    <x v="1"/>
    <s v="No"/>
    <s v="Y"/>
    <n v="3"/>
    <n v="33"/>
    <n v="1"/>
    <n v="1146"/>
    <n v="25"/>
    <s v="Bachelor's Degree"/>
    <n v="1"/>
    <n v="2"/>
    <n v="82"/>
    <n v="3"/>
    <n v="2"/>
    <n v="3"/>
    <n v="4539"/>
    <n v="4905"/>
    <n v="1"/>
    <n v="12"/>
    <n v="3"/>
    <n v="1"/>
    <n v="80"/>
    <n v="1"/>
    <n v="10"/>
    <n v="2"/>
    <n v="10"/>
    <n v="7"/>
    <n v="0"/>
    <n v="1"/>
    <s v="Low"/>
    <x v="0"/>
  </r>
  <r>
    <s v="No"/>
    <s v="Travel_Rarely"/>
    <x v="0"/>
    <s v="Current Employees"/>
    <x v="1"/>
    <s v="Life Sciences"/>
    <x v="873"/>
    <n v="1221"/>
    <x v="1"/>
    <x v="2"/>
    <x v="2"/>
    <s v="No"/>
    <s v="Y"/>
    <n v="4"/>
    <n v="36"/>
    <n v="1"/>
    <n v="917"/>
    <n v="6"/>
    <s v="Master's Degree"/>
    <n v="1"/>
    <n v="3"/>
    <n v="60"/>
    <n v="1"/>
    <n v="1"/>
    <n v="3"/>
    <n v="2741"/>
    <n v="6865"/>
    <n v="1"/>
    <n v="14"/>
    <n v="3"/>
    <n v="3"/>
    <n v="80"/>
    <n v="1"/>
    <n v="7"/>
    <n v="3"/>
    <n v="7"/>
    <n v="7"/>
    <n v="1"/>
    <n v="7"/>
    <s v="Low"/>
    <x v="0"/>
  </r>
  <r>
    <s v="No"/>
    <s v="Travel_Rarely"/>
    <x v="2"/>
    <s v="Current Employees"/>
    <x v="1"/>
    <s v="Life Sciences"/>
    <x v="874"/>
    <n v="1224"/>
    <x v="1"/>
    <x v="2"/>
    <x v="2"/>
    <s v="No"/>
    <s v="Y"/>
    <n v="4"/>
    <n v="30"/>
    <n v="1"/>
    <n v="853"/>
    <n v="7"/>
    <s v="Master's Degree"/>
    <n v="1"/>
    <n v="3"/>
    <n v="49"/>
    <n v="3"/>
    <n v="2"/>
    <n v="3"/>
    <n v="3491"/>
    <n v="11309"/>
    <n v="1"/>
    <n v="13"/>
    <n v="3"/>
    <n v="1"/>
    <n v="80"/>
    <n v="3"/>
    <n v="10"/>
    <n v="2"/>
    <n v="10"/>
    <n v="7"/>
    <n v="8"/>
    <n v="9"/>
    <s v="Low"/>
    <x v="0"/>
  </r>
  <r>
    <s v="No"/>
    <s v="Travel_Rarely"/>
    <x v="0"/>
    <s v="Current Employees"/>
    <x v="1"/>
    <s v="Other"/>
    <x v="875"/>
    <n v="1225"/>
    <x v="1"/>
    <x v="1"/>
    <x v="0"/>
    <s v="No"/>
    <s v="Y"/>
    <n v="3"/>
    <n v="44"/>
    <n v="1"/>
    <n v="200"/>
    <n v="29"/>
    <s v="Master's Degree"/>
    <n v="1"/>
    <n v="4"/>
    <n v="32"/>
    <n v="3"/>
    <n v="2"/>
    <n v="4"/>
    <n v="4541"/>
    <n v="7744"/>
    <n v="1"/>
    <n v="25"/>
    <n v="4"/>
    <n v="2"/>
    <n v="80"/>
    <n v="0"/>
    <n v="20"/>
    <n v="3"/>
    <n v="20"/>
    <n v="11"/>
    <n v="13"/>
    <n v="17"/>
    <s v="Low"/>
    <x v="2"/>
  </r>
  <r>
    <s v="No"/>
    <s v="Travel_Rarely"/>
    <x v="4"/>
    <s v="Current Employees"/>
    <x v="0"/>
    <s v="Marketing"/>
    <x v="876"/>
    <n v="1226"/>
    <x v="1"/>
    <x v="6"/>
    <x v="0"/>
    <s v="No"/>
    <s v="Y"/>
    <n v="2"/>
    <n v="20"/>
    <n v="1"/>
    <n v="654"/>
    <n v="21"/>
    <s v="Bachelor's Degree"/>
    <n v="1"/>
    <n v="3"/>
    <n v="43"/>
    <n v="4"/>
    <n v="1"/>
    <n v="4"/>
    <n v="2678"/>
    <n v="5050"/>
    <n v="1"/>
    <n v="17"/>
    <n v="3"/>
    <n v="4"/>
    <n v="80"/>
    <n v="0"/>
    <n v="2"/>
    <n v="3"/>
    <n v="2"/>
    <n v="1"/>
    <n v="2"/>
    <n v="2"/>
    <s v="Low"/>
    <x v="3"/>
  </r>
  <r>
    <s v="No"/>
    <s v="Travel_Rarely"/>
    <x v="1"/>
    <s v="Current Employees"/>
    <x v="1"/>
    <s v="Technical Degree"/>
    <x v="877"/>
    <n v="1228"/>
    <x v="1"/>
    <x v="3"/>
    <x v="2"/>
    <s v="No"/>
    <s v="Y"/>
    <n v="3"/>
    <n v="46"/>
    <n v="1"/>
    <n v="150"/>
    <n v="2"/>
    <s v="Master's Degree"/>
    <n v="1"/>
    <n v="4"/>
    <n v="60"/>
    <n v="3"/>
    <n v="2"/>
    <n v="4"/>
    <n v="7379"/>
    <n v="17433"/>
    <n v="2"/>
    <n v="11"/>
    <n v="3"/>
    <n v="3"/>
    <n v="80"/>
    <n v="1"/>
    <n v="12"/>
    <n v="2"/>
    <n v="6"/>
    <n v="3"/>
    <n v="1"/>
    <n v="4"/>
    <s v="Medium"/>
    <x v="0"/>
  </r>
  <r>
    <s v="No"/>
    <s v="Non-Travel"/>
    <x v="0"/>
    <s v="Current Employees"/>
    <x v="2"/>
    <s v="Medical"/>
    <x v="878"/>
    <n v="1231"/>
    <x v="1"/>
    <x v="8"/>
    <x v="1"/>
    <s v="No"/>
    <s v="Y"/>
    <n v="3"/>
    <n v="42"/>
    <n v="1"/>
    <n v="179"/>
    <n v="2"/>
    <s v="Doctoral Degree"/>
    <n v="1"/>
    <n v="4"/>
    <n v="79"/>
    <n v="4"/>
    <n v="2"/>
    <n v="1"/>
    <n v="6272"/>
    <n v="12858"/>
    <n v="7"/>
    <n v="16"/>
    <n v="3"/>
    <n v="1"/>
    <n v="80"/>
    <n v="1"/>
    <n v="10"/>
    <n v="4"/>
    <n v="4"/>
    <n v="3"/>
    <n v="0"/>
    <n v="3"/>
    <s v="Medium"/>
    <x v="0"/>
  </r>
  <r>
    <s v="No"/>
    <s v="Travel_Rarely"/>
    <x v="3"/>
    <s v="Current Employees"/>
    <x v="0"/>
    <s v="Marketing"/>
    <x v="879"/>
    <n v="1233"/>
    <x v="1"/>
    <x v="0"/>
    <x v="2"/>
    <s v="Yes"/>
    <s v="Y"/>
    <n v="3"/>
    <n v="60"/>
    <n v="1"/>
    <n v="696"/>
    <n v="7"/>
    <s v="Master's Degree"/>
    <n v="1"/>
    <n v="2"/>
    <n v="52"/>
    <n v="4"/>
    <n v="2"/>
    <n v="4"/>
    <n v="5220"/>
    <n v="10893"/>
    <n v="0"/>
    <n v="18"/>
    <n v="3"/>
    <n v="2"/>
    <n v="80"/>
    <n v="1"/>
    <n v="12"/>
    <n v="3"/>
    <n v="11"/>
    <n v="7"/>
    <n v="1"/>
    <n v="9"/>
    <s v="Low"/>
    <x v="0"/>
  </r>
  <r>
    <s v="No"/>
    <s v="Travel_Frequently"/>
    <x v="2"/>
    <s v="Current Employees"/>
    <x v="1"/>
    <s v="Other"/>
    <x v="880"/>
    <n v="1234"/>
    <x v="0"/>
    <x v="2"/>
    <x v="1"/>
    <s v="No"/>
    <s v="Y"/>
    <n v="2"/>
    <n v="32"/>
    <n v="1"/>
    <n v="116"/>
    <n v="13"/>
    <s v="Bachelor's Degree"/>
    <n v="1"/>
    <n v="3"/>
    <n v="77"/>
    <n v="2"/>
    <n v="1"/>
    <n v="2"/>
    <n v="2743"/>
    <n v="7331"/>
    <n v="1"/>
    <n v="20"/>
    <n v="4"/>
    <n v="3"/>
    <n v="80"/>
    <n v="1"/>
    <n v="2"/>
    <n v="3"/>
    <n v="2"/>
    <n v="2"/>
    <n v="2"/>
    <n v="2"/>
    <s v="Low"/>
    <x v="3"/>
  </r>
  <r>
    <s v="No"/>
    <s v="Travel_Frequently"/>
    <x v="2"/>
    <s v="Current Employees"/>
    <x v="1"/>
    <s v="Life Sciences"/>
    <x v="881"/>
    <n v="1235"/>
    <x v="0"/>
    <x v="1"/>
    <x v="0"/>
    <s v="Yes"/>
    <s v="Y"/>
    <n v="2"/>
    <n v="32"/>
    <n v="1"/>
    <n v="1316"/>
    <n v="2"/>
    <s v="Associates Degree"/>
    <n v="1"/>
    <n v="4"/>
    <n v="38"/>
    <n v="3"/>
    <n v="2"/>
    <n v="3"/>
    <n v="4998"/>
    <n v="2338"/>
    <n v="4"/>
    <n v="14"/>
    <n v="3"/>
    <n v="4"/>
    <n v="80"/>
    <n v="0"/>
    <n v="10"/>
    <n v="3"/>
    <n v="8"/>
    <n v="7"/>
    <n v="0"/>
    <n v="7"/>
    <s v="Low"/>
    <x v="0"/>
  </r>
  <r>
    <s v="No"/>
    <s v="Travel_Rarely"/>
    <x v="0"/>
    <s v="Current Employees"/>
    <x v="1"/>
    <s v="Technical Degree"/>
    <x v="882"/>
    <n v="1237"/>
    <x v="0"/>
    <x v="3"/>
    <x v="2"/>
    <s v="Yes"/>
    <s v="Y"/>
    <n v="2"/>
    <n v="36"/>
    <n v="1"/>
    <n v="363"/>
    <n v="1"/>
    <s v="Bachelor's Degree"/>
    <n v="1"/>
    <n v="3"/>
    <n v="77"/>
    <n v="1"/>
    <n v="3"/>
    <n v="1"/>
    <n v="10252"/>
    <n v="4235"/>
    <n v="2"/>
    <n v="21"/>
    <n v="4"/>
    <n v="3"/>
    <n v="80"/>
    <n v="1"/>
    <n v="17"/>
    <n v="3"/>
    <n v="7"/>
    <n v="7"/>
    <n v="7"/>
    <n v="7"/>
    <s v="Medium"/>
    <x v="2"/>
  </r>
  <r>
    <s v="No"/>
    <s v="Travel_Rarely"/>
    <x v="2"/>
    <s v="Current Employees"/>
    <x v="1"/>
    <s v="Medical"/>
    <x v="883"/>
    <n v="1238"/>
    <x v="1"/>
    <x v="1"/>
    <x v="1"/>
    <s v="No"/>
    <s v="Y"/>
    <n v="5"/>
    <n v="33"/>
    <n v="1"/>
    <n v="117"/>
    <n v="9"/>
    <s v="Bachelor's Degree"/>
    <n v="1"/>
    <n v="1"/>
    <n v="60"/>
    <n v="3"/>
    <n v="1"/>
    <n v="4"/>
    <n v="2781"/>
    <n v="6311"/>
    <n v="0"/>
    <n v="13"/>
    <n v="3"/>
    <n v="2"/>
    <n v="80"/>
    <n v="1"/>
    <n v="15"/>
    <n v="3"/>
    <n v="14"/>
    <n v="10"/>
    <n v="4"/>
    <n v="10"/>
    <s v="Low"/>
    <x v="2"/>
  </r>
  <r>
    <s v="No"/>
    <s v="Travel_Rarely"/>
    <x v="0"/>
    <s v="Current Employees"/>
    <x v="0"/>
    <s v="Technical Degree"/>
    <x v="884"/>
    <n v="1239"/>
    <x v="0"/>
    <x v="0"/>
    <x v="2"/>
    <s v="No"/>
    <s v="Y"/>
    <n v="2"/>
    <n v="40"/>
    <n v="1"/>
    <n v="107"/>
    <n v="10"/>
    <s v="Bachelor's Degree"/>
    <n v="1"/>
    <n v="2"/>
    <n v="84"/>
    <n v="2"/>
    <n v="2"/>
    <n v="2"/>
    <n v="6852"/>
    <n v="11591"/>
    <n v="7"/>
    <n v="12"/>
    <n v="3"/>
    <n v="2"/>
    <n v="80"/>
    <n v="1"/>
    <n v="7"/>
    <n v="4"/>
    <n v="5"/>
    <n v="1"/>
    <n v="1"/>
    <n v="3"/>
    <s v="Medium"/>
    <x v="0"/>
  </r>
  <r>
    <s v="No"/>
    <s v="Travel_Rarely"/>
    <x v="2"/>
    <s v="Current Employees"/>
    <x v="0"/>
    <s v="Life Sciences"/>
    <x v="885"/>
    <n v="1240"/>
    <x v="1"/>
    <x v="0"/>
    <x v="0"/>
    <s v="No"/>
    <s v="Y"/>
    <n v="4"/>
    <n v="25"/>
    <n v="1"/>
    <n v="1356"/>
    <n v="10"/>
    <s v="Master's Degree"/>
    <n v="1"/>
    <n v="3"/>
    <n v="57"/>
    <n v="3"/>
    <n v="2"/>
    <n v="4"/>
    <n v="4950"/>
    <n v="20623"/>
    <n v="0"/>
    <n v="14"/>
    <n v="3"/>
    <n v="2"/>
    <n v="80"/>
    <n v="0"/>
    <n v="5"/>
    <n v="3"/>
    <n v="4"/>
    <n v="3"/>
    <n v="1"/>
    <n v="1"/>
    <s v="Low"/>
    <x v="0"/>
  </r>
  <r>
    <s v="No"/>
    <s v="Travel_Rarely"/>
    <x v="2"/>
    <s v="Current Employees"/>
    <x v="1"/>
    <s v="Medical"/>
    <x v="886"/>
    <n v="1241"/>
    <x v="1"/>
    <x v="1"/>
    <x v="1"/>
    <s v="Yes"/>
    <s v="Y"/>
    <n v="2"/>
    <n v="30"/>
    <n v="1"/>
    <n v="1465"/>
    <n v="1"/>
    <s v="Bachelor's Degree"/>
    <n v="1"/>
    <n v="4"/>
    <n v="63"/>
    <n v="3"/>
    <n v="1"/>
    <n v="2"/>
    <n v="3579"/>
    <n v="9369"/>
    <n v="0"/>
    <n v="21"/>
    <n v="4"/>
    <n v="1"/>
    <n v="80"/>
    <n v="1"/>
    <n v="12"/>
    <n v="3"/>
    <n v="11"/>
    <n v="9"/>
    <n v="5"/>
    <n v="7"/>
    <s v="Low"/>
    <x v="0"/>
  </r>
  <r>
    <s v="No"/>
    <s v="Travel_Frequently"/>
    <x v="0"/>
    <s v="Current Employees"/>
    <x v="1"/>
    <s v="Medical"/>
    <x v="887"/>
    <n v="1242"/>
    <x v="0"/>
    <x v="7"/>
    <x v="1"/>
    <s v="Yes"/>
    <s v="Y"/>
    <n v="6"/>
    <n v="42"/>
    <n v="1"/>
    <n v="458"/>
    <n v="26"/>
    <s v="Doctoral Degree"/>
    <n v="1"/>
    <n v="1"/>
    <n v="60"/>
    <n v="3"/>
    <n v="3"/>
    <n v="1"/>
    <n v="13191"/>
    <n v="23281"/>
    <n v="3"/>
    <n v="17"/>
    <n v="3"/>
    <n v="3"/>
    <n v="80"/>
    <n v="0"/>
    <n v="20"/>
    <n v="3"/>
    <n v="1"/>
    <n v="0"/>
    <n v="0"/>
    <n v="0"/>
    <s v="Medium"/>
    <x v="2"/>
  </r>
  <r>
    <s v="No"/>
    <s v="Non-Travel"/>
    <x v="0"/>
    <s v="Current Employees"/>
    <x v="0"/>
    <s v="Marketing"/>
    <x v="888"/>
    <n v="1243"/>
    <x v="0"/>
    <x v="0"/>
    <x v="1"/>
    <s v="Yes"/>
    <s v="Y"/>
    <n v="6"/>
    <n v="35"/>
    <n v="1"/>
    <n v="1212"/>
    <n v="8"/>
    <s v="Associates Degree"/>
    <n v="1"/>
    <n v="3"/>
    <n v="78"/>
    <n v="2"/>
    <n v="3"/>
    <n v="4"/>
    <n v="10377"/>
    <n v="13755"/>
    <n v="4"/>
    <n v="11"/>
    <n v="3"/>
    <n v="2"/>
    <n v="80"/>
    <n v="1"/>
    <n v="16"/>
    <n v="2"/>
    <n v="13"/>
    <n v="2"/>
    <n v="4"/>
    <n v="12"/>
    <s v="Medium"/>
    <x v="2"/>
  </r>
  <r>
    <s v="No"/>
    <s v="Travel_Rarely"/>
    <x v="2"/>
    <s v="Current Employees"/>
    <x v="1"/>
    <s v="Life Sciences"/>
    <x v="889"/>
    <n v="1244"/>
    <x v="1"/>
    <x v="1"/>
    <x v="1"/>
    <s v="Yes"/>
    <s v="Y"/>
    <n v="3"/>
    <n v="27"/>
    <n v="1"/>
    <n v="1103"/>
    <n v="14"/>
    <s v="Bachelor's Degree"/>
    <n v="1"/>
    <n v="1"/>
    <n v="42"/>
    <n v="3"/>
    <n v="1"/>
    <n v="1"/>
    <n v="2235"/>
    <n v="14377"/>
    <n v="1"/>
    <n v="14"/>
    <n v="3"/>
    <n v="4"/>
    <n v="80"/>
    <n v="2"/>
    <n v="9"/>
    <n v="2"/>
    <n v="9"/>
    <n v="7"/>
    <n v="6"/>
    <n v="8"/>
    <s v="Low"/>
    <x v="0"/>
  </r>
  <r>
    <s v="No"/>
    <s v="Travel_Frequently"/>
    <x v="1"/>
    <s v="Current Employees"/>
    <x v="1"/>
    <s v="Life Sciences"/>
    <x v="890"/>
    <n v="1245"/>
    <x v="0"/>
    <x v="3"/>
    <x v="2"/>
    <s v="No"/>
    <s v="Y"/>
    <n v="2"/>
    <n v="54"/>
    <n v="1"/>
    <n v="966"/>
    <n v="1"/>
    <s v="Master's Degree"/>
    <n v="1"/>
    <n v="4"/>
    <n v="53"/>
    <n v="3"/>
    <n v="3"/>
    <n v="3"/>
    <n v="10502"/>
    <n v="9659"/>
    <n v="7"/>
    <n v="17"/>
    <n v="3"/>
    <n v="1"/>
    <n v="80"/>
    <n v="1"/>
    <n v="33"/>
    <n v="1"/>
    <n v="5"/>
    <n v="4"/>
    <n v="1"/>
    <n v="4"/>
    <s v="Medium"/>
    <x v="4"/>
  </r>
  <r>
    <s v="No"/>
    <s v="Travel_Rarely"/>
    <x v="0"/>
    <s v="Current Employees"/>
    <x v="1"/>
    <s v="Life Sciences"/>
    <x v="891"/>
    <n v="1246"/>
    <x v="0"/>
    <x v="1"/>
    <x v="1"/>
    <s v="No"/>
    <s v="Y"/>
    <n v="5"/>
    <n v="44"/>
    <n v="1"/>
    <n v="1117"/>
    <n v="2"/>
    <s v="High School"/>
    <n v="1"/>
    <n v="1"/>
    <n v="72"/>
    <n v="4"/>
    <n v="1"/>
    <n v="4"/>
    <n v="2011"/>
    <n v="19982"/>
    <n v="1"/>
    <n v="13"/>
    <n v="3"/>
    <n v="4"/>
    <n v="80"/>
    <n v="1"/>
    <n v="10"/>
    <n v="3"/>
    <n v="10"/>
    <n v="5"/>
    <n v="7"/>
    <n v="7"/>
    <s v="Low"/>
    <x v="0"/>
  </r>
  <r>
    <s v="Yes"/>
    <s v="Non-Travel"/>
    <x v="4"/>
    <s v="Ex-Employees"/>
    <x v="1"/>
    <s v="Medical"/>
    <x v="892"/>
    <n v="1248"/>
    <x v="0"/>
    <x v="1"/>
    <x v="0"/>
    <s v="Yes"/>
    <s v="Y"/>
    <n v="2"/>
    <n v="19"/>
    <n v="0"/>
    <n v="504"/>
    <n v="10"/>
    <s v="Bachelor's Degree"/>
    <n v="1"/>
    <n v="1"/>
    <n v="96"/>
    <n v="2"/>
    <n v="1"/>
    <n v="2"/>
    <n v="1859"/>
    <n v="6148"/>
    <n v="1"/>
    <n v="25"/>
    <n v="4"/>
    <n v="2"/>
    <n v="80"/>
    <n v="0"/>
    <n v="1"/>
    <n v="4"/>
    <n v="1"/>
    <n v="1"/>
    <n v="0"/>
    <n v="0"/>
    <s v="Low"/>
    <x v="1"/>
  </r>
  <r>
    <s v="No"/>
    <s v="Travel_Rarely"/>
    <x v="2"/>
    <s v="Current Employees"/>
    <x v="1"/>
    <s v="Life Sciences"/>
    <x v="893"/>
    <n v="1249"/>
    <x v="0"/>
    <x v="1"/>
    <x v="2"/>
    <s v="No"/>
    <s v="Y"/>
    <n v="5"/>
    <n v="29"/>
    <n v="1"/>
    <n v="1010"/>
    <n v="1"/>
    <s v="Bachelor's Degree"/>
    <n v="1"/>
    <n v="1"/>
    <n v="97"/>
    <n v="3"/>
    <n v="1"/>
    <n v="4"/>
    <n v="3760"/>
    <n v="5598"/>
    <n v="1"/>
    <n v="15"/>
    <n v="3"/>
    <n v="1"/>
    <n v="80"/>
    <n v="3"/>
    <n v="3"/>
    <n v="3"/>
    <n v="3"/>
    <n v="2"/>
    <n v="1"/>
    <n v="2"/>
    <s v="Low"/>
    <x v="3"/>
  </r>
  <r>
    <s v="No"/>
    <s v="Travel_Rarely"/>
    <x v="1"/>
    <s v="Current Employees"/>
    <x v="1"/>
    <s v="Life Sciences"/>
    <x v="894"/>
    <n v="1250"/>
    <x v="1"/>
    <x v="7"/>
    <x v="1"/>
    <s v="No"/>
    <s v="Y"/>
    <n v="2"/>
    <n v="54"/>
    <n v="1"/>
    <n v="685"/>
    <n v="3"/>
    <s v="Bachelor's Degree"/>
    <n v="1"/>
    <n v="4"/>
    <n v="85"/>
    <n v="3"/>
    <n v="4"/>
    <n v="4"/>
    <n v="17779"/>
    <n v="23474"/>
    <n v="3"/>
    <n v="14"/>
    <n v="3"/>
    <n v="1"/>
    <n v="80"/>
    <n v="0"/>
    <n v="36"/>
    <n v="3"/>
    <n v="10"/>
    <n v="9"/>
    <n v="0"/>
    <n v="9"/>
    <s v="High"/>
    <x v="4"/>
  </r>
  <r>
    <s v="No"/>
    <s v="Travel_Rarely"/>
    <x v="2"/>
    <s v="Current Employees"/>
    <x v="1"/>
    <s v="Medical"/>
    <x v="895"/>
    <n v="1251"/>
    <x v="1"/>
    <x v="4"/>
    <x v="1"/>
    <s v="Yes"/>
    <s v="Y"/>
    <n v="2"/>
    <n v="31"/>
    <n v="1"/>
    <n v="1332"/>
    <n v="11"/>
    <s v="Associates Degree"/>
    <n v="1"/>
    <n v="3"/>
    <n v="80"/>
    <n v="3"/>
    <n v="2"/>
    <n v="1"/>
    <n v="6833"/>
    <n v="17089"/>
    <n v="1"/>
    <n v="12"/>
    <n v="3"/>
    <n v="4"/>
    <n v="80"/>
    <n v="0"/>
    <n v="6"/>
    <n v="2"/>
    <n v="6"/>
    <n v="5"/>
    <n v="0"/>
    <n v="1"/>
    <s v="Medium"/>
    <x v="0"/>
  </r>
  <r>
    <s v="No"/>
    <s v="Travel_Rarely"/>
    <x v="2"/>
    <s v="Current Employees"/>
    <x v="1"/>
    <s v="Medical"/>
    <x v="896"/>
    <n v="1252"/>
    <x v="0"/>
    <x v="4"/>
    <x v="0"/>
    <s v="No"/>
    <s v="Y"/>
    <n v="2"/>
    <n v="31"/>
    <n v="1"/>
    <n v="1062"/>
    <n v="24"/>
    <s v="Bachelor's Degree"/>
    <n v="1"/>
    <n v="3"/>
    <n v="96"/>
    <n v="2"/>
    <n v="2"/>
    <n v="1"/>
    <n v="6812"/>
    <n v="17198"/>
    <n v="1"/>
    <n v="19"/>
    <n v="3"/>
    <n v="2"/>
    <n v="80"/>
    <n v="0"/>
    <n v="10"/>
    <n v="3"/>
    <n v="10"/>
    <n v="9"/>
    <n v="1"/>
    <n v="8"/>
    <s v="Medium"/>
    <x v="0"/>
  </r>
  <r>
    <s v="No"/>
    <s v="Travel_Rarely"/>
    <x v="3"/>
    <s v="Current Employees"/>
    <x v="0"/>
    <s v="Life Sciences"/>
    <x v="897"/>
    <n v="1254"/>
    <x v="0"/>
    <x v="0"/>
    <x v="0"/>
    <s v="No"/>
    <s v="Y"/>
    <n v="2"/>
    <n v="59"/>
    <n v="1"/>
    <n v="326"/>
    <n v="3"/>
    <s v="Bachelor's Degree"/>
    <n v="1"/>
    <n v="3"/>
    <n v="48"/>
    <n v="2"/>
    <n v="2"/>
    <n v="4"/>
    <n v="5171"/>
    <n v="16490"/>
    <n v="5"/>
    <n v="17"/>
    <n v="3"/>
    <n v="4"/>
    <n v="80"/>
    <n v="0"/>
    <n v="13"/>
    <n v="3"/>
    <n v="6"/>
    <n v="1"/>
    <n v="0"/>
    <n v="5"/>
    <s v="Low"/>
    <x v="0"/>
  </r>
  <r>
    <s v="No"/>
    <s v="Travel_Rarely"/>
    <x v="0"/>
    <s v="Current Employees"/>
    <x v="1"/>
    <s v="Life Sciences"/>
    <x v="898"/>
    <n v="1255"/>
    <x v="1"/>
    <x v="7"/>
    <x v="1"/>
    <s v="No"/>
    <s v="Y"/>
    <n v="2"/>
    <n v="43"/>
    <n v="1"/>
    <n v="920"/>
    <n v="3"/>
    <s v="Bachelor's Degree"/>
    <n v="1"/>
    <n v="3"/>
    <n v="96"/>
    <n v="1"/>
    <n v="5"/>
    <n v="4"/>
    <n v="19740"/>
    <n v="18625"/>
    <n v="3"/>
    <n v="14"/>
    <n v="3"/>
    <n v="2"/>
    <n v="80"/>
    <n v="1"/>
    <n v="25"/>
    <n v="3"/>
    <n v="8"/>
    <n v="7"/>
    <n v="0"/>
    <n v="7"/>
    <s v="High"/>
    <x v="4"/>
  </r>
  <r>
    <s v="No"/>
    <s v="Travel_Rarely"/>
    <x v="1"/>
    <s v="Current Employees"/>
    <x v="1"/>
    <s v="Medical"/>
    <x v="899"/>
    <n v="1256"/>
    <x v="1"/>
    <x v="5"/>
    <x v="1"/>
    <s v="No"/>
    <s v="Y"/>
    <n v="2"/>
    <n v="49"/>
    <n v="1"/>
    <n v="1098"/>
    <n v="4"/>
    <s v="Associates Degree"/>
    <n v="1"/>
    <n v="1"/>
    <n v="85"/>
    <n v="2"/>
    <n v="5"/>
    <n v="3"/>
    <n v="18711"/>
    <n v="12124"/>
    <n v="2"/>
    <n v="13"/>
    <n v="3"/>
    <n v="3"/>
    <n v="80"/>
    <n v="1"/>
    <n v="23"/>
    <n v="4"/>
    <n v="1"/>
    <n v="0"/>
    <n v="0"/>
    <n v="0"/>
    <s v="High"/>
    <x v="2"/>
  </r>
  <r>
    <s v="No"/>
    <s v="Travel_Frequently"/>
    <x v="0"/>
    <s v="Current Employees"/>
    <x v="1"/>
    <s v="Technical Degree"/>
    <x v="900"/>
    <n v="1257"/>
    <x v="1"/>
    <x v="1"/>
    <x v="1"/>
    <s v="No"/>
    <s v="Y"/>
    <n v="2"/>
    <n v="36"/>
    <n v="1"/>
    <n v="469"/>
    <n v="3"/>
    <s v="Bachelor's Degree"/>
    <n v="1"/>
    <n v="3"/>
    <n v="46"/>
    <n v="3"/>
    <n v="1"/>
    <n v="2"/>
    <n v="3692"/>
    <n v="9256"/>
    <n v="1"/>
    <n v="12"/>
    <n v="3"/>
    <n v="3"/>
    <n v="80"/>
    <n v="0"/>
    <n v="12"/>
    <n v="2"/>
    <n v="11"/>
    <n v="10"/>
    <n v="0"/>
    <n v="7"/>
    <s v="Low"/>
    <x v="0"/>
  </r>
  <r>
    <s v="No"/>
    <s v="Travel_Rarely"/>
    <x v="1"/>
    <s v="Current Employees"/>
    <x v="1"/>
    <s v="Technical Degree"/>
    <x v="901"/>
    <n v="1258"/>
    <x v="1"/>
    <x v="2"/>
    <x v="0"/>
    <s v="No"/>
    <s v="Y"/>
    <n v="4"/>
    <n v="48"/>
    <n v="1"/>
    <n v="969"/>
    <n v="2"/>
    <s v="Associates Degree"/>
    <n v="1"/>
    <n v="4"/>
    <n v="76"/>
    <n v="4"/>
    <n v="1"/>
    <n v="2"/>
    <n v="2559"/>
    <n v="16620"/>
    <n v="5"/>
    <n v="11"/>
    <n v="3"/>
    <n v="3"/>
    <n v="80"/>
    <n v="0"/>
    <n v="7"/>
    <n v="2"/>
    <n v="1"/>
    <n v="0"/>
    <n v="0"/>
    <n v="0"/>
    <s v="Low"/>
    <x v="0"/>
  </r>
  <r>
    <s v="No"/>
    <s v="Travel_Rarely"/>
    <x v="2"/>
    <s v="Current Employees"/>
    <x v="1"/>
    <s v="Life Sciences"/>
    <x v="902"/>
    <n v="1259"/>
    <x v="1"/>
    <x v="1"/>
    <x v="2"/>
    <s v="No"/>
    <s v="Y"/>
    <n v="2"/>
    <n v="27"/>
    <n v="1"/>
    <n v="1167"/>
    <n v="4"/>
    <s v="Associates Degree"/>
    <n v="1"/>
    <n v="1"/>
    <n v="76"/>
    <n v="3"/>
    <n v="1"/>
    <n v="3"/>
    <n v="2517"/>
    <n v="3208"/>
    <n v="1"/>
    <n v="11"/>
    <n v="3"/>
    <n v="2"/>
    <n v="80"/>
    <n v="3"/>
    <n v="5"/>
    <n v="3"/>
    <n v="5"/>
    <n v="3"/>
    <n v="0"/>
    <n v="3"/>
    <s v="Low"/>
    <x v="0"/>
  </r>
  <r>
    <s v="No"/>
    <s v="Travel_Rarely"/>
    <x v="2"/>
    <s v="Current Employees"/>
    <x v="1"/>
    <s v="Life Sciences"/>
    <x v="903"/>
    <n v="1260"/>
    <x v="1"/>
    <x v="4"/>
    <x v="2"/>
    <s v="Yes"/>
    <s v="Y"/>
    <n v="2"/>
    <n v="29"/>
    <n v="1"/>
    <n v="1329"/>
    <n v="7"/>
    <s v="Bachelor's Degree"/>
    <n v="1"/>
    <n v="3"/>
    <n v="82"/>
    <n v="3"/>
    <n v="2"/>
    <n v="4"/>
    <n v="6623"/>
    <n v="4204"/>
    <n v="1"/>
    <n v="11"/>
    <n v="3"/>
    <n v="2"/>
    <n v="80"/>
    <n v="2"/>
    <n v="6"/>
    <n v="3"/>
    <n v="6"/>
    <n v="0"/>
    <n v="1"/>
    <n v="0"/>
    <s v="Medium"/>
    <x v="0"/>
  </r>
  <r>
    <s v="No"/>
    <s v="Travel_Rarely"/>
    <x v="1"/>
    <s v="Current Employees"/>
    <x v="1"/>
    <s v="Life Sciences"/>
    <x v="904"/>
    <n v="1263"/>
    <x v="1"/>
    <x v="7"/>
    <x v="0"/>
    <s v="No"/>
    <s v="Y"/>
    <n v="3"/>
    <n v="48"/>
    <n v="1"/>
    <n v="715"/>
    <n v="1"/>
    <s v="Bachelor's Degree"/>
    <n v="1"/>
    <n v="4"/>
    <n v="76"/>
    <n v="2"/>
    <n v="5"/>
    <n v="4"/>
    <n v="18265"/>
    <n v="8733"/>
    <n v="6"/>
    <n v="12"/>
    <n v="3"/>
    <n v="3"/>
    <n v="80"/>
    <n v="0"/>
    <n v="25"/>
    <n v="4"/>
    <n v="1"/>
    <n v="0"/>
    <n v="0"/>
    <n v="0"/>
    <s v="High"/>
    <x v="4"/>
  </r>
  <r>
    <s v="No"/>
    <s v="Travel_Rarely"/>
    <x v="2"/>
    <s v="Current Employees"/>
    <x v="1"/>
    <s v="Life Sciences"/>
    <x v="905"/>
    <n v="1264"/>
    <x v="0"/>
    <x v="7"/>
    <x v="2"/>
    <s v="No"/>
    <s v="Y"/>
    <n v="2"/>
    <n v="29"/>
    <n v="1"/>
    <n v="694"/>
    <n v="1"/>
    <s v="Bachelor's Degree"/>
    <n v="1"/>
    <n v="4"/>
    <n v="87"/>
    <n v="2"/>
    <n v="4"/>
    <n v="4"/>
    <n v="16124"/>
    <n v="3423"/>
    <n v="3"/>
    <n v="14"/>
    <n v="3"/>
    <n v="2"/>
    <n v="80"/>
    <n v="2"/>
    <n v="9"/>
    <n v="2"/>
    <n v="7"/>
    <n v="7"/>
    <n v="1"/>
    <n v="7"/>
    <s v="High"/>
    <x v="0"/>
  </r>
  <r>
    <s v="No"/>
    <s v="Travel_Rarely"/>
    <x v="2"/>
    <s v="Current Employees"/>
    <x v="1"/>
    <s v="Technical Degree"/>
    <x v="906"/>
    <n v="1265"/>
    <x v="0"/>
    <x v="1"/>
    <x v="1"/>
    <s v="No"/>
    <s v="Y"/>
    <n v="5"/>
    <n v="34"/>
    <n v="1"/>
    <n v="1320"/>
    <n v="20"/>
    <s v="Bachelor's Degree"/>
    <n v="1"/>
    <n v="3"/>
    <n v="89"/>
    <n v="4"/>
    <n v="1"/>
    <n v="3"/>
    <n v="2585"/>
    <n v="21643"/>
    <n v="0"/>
    <n v="17"/>
    <n v="3"/>
    <n v="4"/>
    <n v="80"/>
    <n v="0"/>
    <n v="2"/>
    <n v="2"/>
    <n v="1"/>
    <n v="0"/>
    <n v="0"/>
    <n v="0"/>
    <s v="Low"/>
    <x v="3"/>
  </r>
  <r>
    <s v="No"/>
    <s v="Travel_Rarely"/>
    <x v="0"/>
    <s v="Current Employees"/>
    <x v="0"/>
    <s v="Marketing"/>
    <x v="907"/>
    <n v="1267"/>
    <x v="1"/>
    <x v="5"/>
    <x v="1"/>
    <s v="No"/>
    <s v="Y"/>
    <n v="5"/>
    <n v="44"/>
    <n v="1"/>
    <n v="1099"/>
    <n v="5"/>
    <s v="Bachelor's Degree"/>
    <n v="1"/>
    <n v="2"/>
    <n v="88"/>
    <n v="3"/>
    <n v="5"/>
    <n v="2"/>
    <n v="18213"/>
    <n v="8751"/>
    <n v="7"/>
    <n v="11"/>
    <n v="3"/>
    <n v="3"/>
    <n v="80"/>
    <n v="1"/>
    <n v="26"/>
    <n v="3"/>
    <n v="22"/>
    <n v="9"/>
    <n v="3"/>
    <n v="10"/>
    <s v="High"/>
    <x v="4"/>
  </r>
  <r>
    <s v="No"/>
    <s v="Travel_Rarely"/>
    <x v="2"/>
    <s v="Current Employees"/>
    <x v="0"/>
    <s v="Marketing"/>
    <x v="908"/>
    <n v="1268"/>
    <x v="1"/>
    <x v="0"/>
    <x v="2"/>
    <s v="Yes"/>
    <s v="Y"/>
    <n v="3"/>
    <n v="33"/>
    <n v="1"/>
    <n v="536"/>
    <n v="10"/>
    <s v="Doctoral Degree"/>
    <n v="1"/>
    <n v="4"/>
    <n v="82"/>
    <n v="4"/>
    <n v="3"/>
    <n v="3"/>
    <n v="8380"/>
    <n v="21708"/>
    <n v="0"/>
    <n v="14"/>
    <n v="3"/>
    <n v="4"/>
    <n v="80"/>
    <n v="2"/>
    <n v="10"/>
    <n v="3"/>
    <n v="9"/>
    <n v="8"/>
    <n v="0"/>
    <n v="8"/>
    <s v="Medium"/>
    <x v="0"/>
  </r>
  <r>
    <s v="No"/>
    <s v="Travel_Rarely"/>
    <x v="4"/>
    <s v="Current Employees"/>
    <x v="1"/>
    <s v="Life Sciences"/>
    <x v="909"/>
    <n v="1269"/>
    <x v="0"/>
    <x v="1"/>
    <x v="0"/>
    <s v="Yes"/>
    <s v="Y"/>
    <n v="2"/>
    <n v="19"/>
    <n v="1"/>
    <n v="265"/>
    <n v="25"/>
    <s v="Bachelor's Degree"/>
    <n v="1"/>
    <n v="2"/>
    <n v="57"/>
    <n v="4"/>
    <n v="1"/>
    <n v="4"/>
    <n v="2994"/>
    <n v="21221"/>
    <n v="1"/>
    <n v="12"/>
    <n v="3"/>
    <n v="4"/>
    <n v="80"/>
    <n v="0"/>
    <n v="1"/>
    <n v="3"/>
    <n v="1"/>
    <n v="0"/>
    <n v="0"/>
    <n v="1"/>
    <s v="Low"/>
    <x v="1"/>
  </r>
  <r>
    <s v="No"/>
    <s v="Travel_Rarely"/>
    <x v="4"/>
    <s v="Current Employees"/>
    <x v="1"/>
    <s v="Life Sciences"/>
    <x v="910"/>
    <n v="1270"/>
    <x v="1"/>
    <x v="1"/>
    <x v="1"/>
    <s v="No"/>
    <s v="Y"/>
    <n v="2"/>
    <n v="23"/>
    <n v="1"/>
    <n v="373"/>
    <n v="1"/>
    <s v="Associates Degree"/>
    <n v="1"/>
    <n v="4"/>
    <n v="47"/>
    <n v="3"/>
    <n v="1"/>
    <n v="3"/>
    <n v="1223"/>
    <n v="16901"/>
    <n v="1"/>
    <n v="22"/>
    <n v="4"/>
    <n v="4"/>
    <n v="80"/>
    <n v="1"/>
    <n v="1"/>
    <n v="3"/>
    <n v="1"/>
    <n v="0"/>
    <n v="0"/>
    <n v="1"/>
    <s v="Low"/>
    <x v="1"/>
  </r>
  <r>
    <s v="Yes"/>
    <s v="Travel_Frequently"/>
    <x v="2"/>
    <s v="Ex-Employees"/>
    <x v="0"/>
    <s v="Life Sciences"/>
    <x v="911"/>
    <n v="1273"/>
    <x v="1"/>
    <x v="6"/>
    <x v="0"/>
    <s v="Yes"/>
    <s v="Y"/>
    <n v="4"/>
    <n v="25"/>
    <n v="0"/>
    <n v="599"/>
    <n v="24"/>
    <s v="High School"/>
    <n v="1"/>
    <n v="3"/>
    <n v="73"/>
    <n v="1"/>
    <n v="1"/>
    <n v="4"/>
    <n v="1118"/>
    <n v="8040"/>
    <n v="1"/>
    <n v="14"/>
    <n v="3"/>
    <n v="4"/>
    <n v="80"/>
    <n v="0"/>
    <n v="1"/>
    <n v="3"/>
    <n v="1"/>
    <n v="0"/>
    <n v="1"/>
    <n v="0"/>
    <s v="Low"/>
    <x v="1"/>
  </r>
  <r>
    <s v="No"/>
    <s v="Travel_Rarely"/>
    <x v="2"/>
    <s v="Current Employees"/>
    <x v="1"/>
    <s v="Life Sciences"/>
    <x v="912"/>
    <n v="1275"/>
    <x v="1"/>
    <x v="1"/>
    <x v="0"/>
    <s v="Yes"/>
    <s v="Y"/>
    <n v="2"/>
    <n v="26"/>
    <n v="1"/>
    <n v="583"/>
    <n v="4"/>
    <s v="Associates Degree"/>
    <n v="1"/>
    <n v="3"/>
    <n v="53"/>
    <n v="3"/>
    <n v="1"/>
    <n v="4"/>
    <n v="2875"/>
    <n v="9973"/>
    <n v="1"/>
    <n v="20"/>
    <n v="4"/>
    <n v="2"/>
    <n v="80"/>
    <n v="0"/>
    <n v="8"/>
    <n v="2"/>
    <n v="8"/>
    <n v="5"/>
    <n v="2"/>
    <n v="2"/>
    <s v="Low"/>
    <x v="0"/>
  </r>
  <r>
    <s v="Yes"/>
    <s v="Travel_Rarely"/>
    <x v="1"/>
    <s v="Ex-Employees"/>
    <x v="0"/>
    <s v="Marketing"/>
    <x v="913"/>
    <n v="1277"/>
    <x v="0"/>
    <x v="5"/>
    <x v="0"/>
    <s v="Yes"/>
    <s v="Y"/>
    <n v="2"/>
    <n v="45"/>
    <n v="0"/>
    <n v="1449"/>
    <n v="2"/>
    <s v="Bachelor's Degree"/>
    <n v="1"/>
    <n v="1"/>
    <n v="94"/>
    <n v="1"/>
    <n v="5"/>
    <n v="2"/>
    <n v="18824"/>
    <n v="2493"/>
    <n v="2"/>
    <n v="16"/>
    <n v="3"/>
    <n v="1"/>
    <n v="80"/>
    <n v="0"/>
    <n v="26"/>
    <n v="3"/>
    <n v="24"/>
    <n v="10"/>
    <n v="1"/>
    <n v="11"/>
    <s v="High"/>
    <x v="4"/>
  </r>
  <r>
    <s v="No"/>
    <s v="Non-Travel"/>
    <x v="3"/>
    <s v="Current Employees"/>
    <x v="1"/>
    <s v="Medical"/>
    <x v="914"/>
    <n v="1278"/>
    <x v="1"/>
    <x v="4"/>
    <x v="2"/>
    <s v="Yes"/>
    <s v="Y"/>
    <n v="3"/>
    <n v="55"/>
    <n v="1"/>
    <n v="177"/>
    <n v="8"/>
    <s v="High School"/>
    <n v="1"/>
    <n v="4"/>
    <n v="37"/>
    <n v="2"/>
    <n v="4"/>
    <n v="2"/>
    <n v="13577"/>
    <n v="25592"/>
    <n v="1"/>
    <n v="15"/>
    <n v="3"/>
    <n v="4"/>
    <n v="80"/>
    <n v="1"/>
    <n v="34"/>
    <n v="3"/>
    <n v="33"/>
    <n v="9"/>
    <n v="15"/>
    <n v="0"/>
    <s v="Medium"/>
    <x v="4"/>
  </r>
  <r>
    <s v="Yes"/>
    <s v="Travel_Frequently"/>
    <x v="4"/>
    <s v="Ex-Employees"/>
    <x v="1"/>
    <s v="Life Sciences"/>
    <x v="915"/>
    <n v="1279"/>
    <x v="0"/>
    <x v="2"/>
    <x v="0"/>
    <s v="No"/>
    <s v="Y"/>
    <n v="2"/>
    <n v="21"/>
    <n v="0"/>
    <n v="251"/>
    <n v="10"/>
    <s v="Associates Degree"/>
    <n v="1"/>
    <n v="1"/>
    <n v="45"/>
    <n v="2"/>
    <n v="1"/>
    <n v="3"/>
    <n v="2625"/>
    <n v="25308"/>
    <n v="1"/>
    <n v="20"/>
    <n v="4"/>
    <n v="3"/>
    <n v="80"/>
    <n v="0"/>
    <n v="2"/>
    <n v="1"/>
    <n v="2"/>
    <n v="2"/>
    <n v="2"/>
    <n v="2"/>
    <s v="Low"/>
    <x v="3"/>
  </r>
  <r>
    <s v="No"/>
    <s v="Travel_Rarely"/>
    <x v="1"/>
    <s v="Current Employees"/>
    <x v="0"/>
    <s v="Marketing"/>
    <x v="916"/>
    <n v="1280"/>
    <x v="0"/>
    <x v="5"/>
    <x v="1"/>
    <s v="No"/>
    <s v="Y"/>
    <n v="2"/>
    <n v="46"/>
    <n v="1"/>
    <n v="168"/>
    <n v="4"/>
    <s v="Associates Degree"/>
    <n v="1"/>
    <n v="4"/>
    <n v="33"/>
    <n v="2"/>
    <n v="5"/>
    <n v="2"/>
    <n v="18789"/>
    <n v="9946"/>
    <n v="2"/>
    <n v="14"/>
    <n v="3"/>
    <n v="3"/>
    <n v="80"/>
    <n v="1"/>
    <n v="26"/>
    <n v="3"/>
    <n v="11"/>
    <n v="4"/>
    <n v="0"/>
    <n v="8"/>
    <s v="High"/>
    <x v="4"/>
  </r>
  <r>
    <s v="No"/>
    <s v="Travel_Rarely"/>
    <x v="2"/>
    <s v="Current Employees"/>
    <x v="0"/>
    <s v="Marketing"/>
    <x v="917"/>
    <n v="1281"/>
    <x v="0"/>
    <x v="0"/>
    <x v="0"/>
    <s v="Yes"/>
    <s v="Y"/>
    <n v="3"/>
    <n v="34"/>
    <n v="1"/>
    <n v="131"/>
    <n v="2"/>
    <s v="Bachelor's Degree"/>
    <n v="1"/>
    <n v="3"/>
    <n v="86"/>
    <n v="3"/>
    <n v="2"/>
    <n v="1"/>
    <n v="4538"/>
    <n v="6039"/>
    <n v="0"/>
    <n v="12"/>
    <n v="3"/>
    <n v="4"/>
    <n v="80"/>
    <n v="0"/>
    <n v="4"/>
    <n v="3"/>
    <n v="3"/>
    <n v="2"/>
    <n v="0"/>
    <n v="2"/>
    <s v="Low"/>
    <x v="3"/>
  </r>
  <r>
    <s v="No"/>
    <s v="Travel_Frequently"/>
    <x v="1"/>
    <s v="Current Employees"/>
    <x v="0"/>
    <s v="Life Sciences"/>
    <x v="918"/>
    <n v="1282"/>
    <x v="1"/>
    <x v="5"/>
    <x v="2"/>
    <s v="Yes"/>
    <s v="Y"/>
    <n v="5"/>
    <n v="51"/>
    <n v="1"/>
    <n v="237"/>
    <n v="9"/>
    <s v="Bachelor's Degree"/>
    <n v="1"/>
    <n v="4"/>
    <n v="83"/>
    <n v="3"/>
    <n v="5"/>
    <n v="2"/>
    <n v="19847"/>
    <n v="19196"/>
    <n v="4"/>
    <n v="24"/>
    <n v="4"/>
    <n v="1"/>
    <n v="80"/>
    <n v="1"/>
    <n v="31"/>
    <n v="2"/>
    <n v="29"/>
    <n v="10"/>
    <n v="11"/>
    <n v="10"/>
    <s v="High"/>
    <x v="4"/>
  </r>
  <r>
    <s v="No"/>
    <s v="Travel_Rarely"/>
    <x v="3"/>
    <s v="Current Employees"/>
    <x v="1"/>
    <s v="Medical"/>
    <x v="919"/>
    <n v="1283"/>
    <x v="1"/>
    <x v="3"/>
    <x v="0"/>
    <s v="No"/>
    <s v="Y"/>
    <n v="6"/>
    <n v="59"/>
    <n v="1"/>
    <n v="1429"/>
    <n v="18"/>
    <s v="Master's Degree"/>
    <n v="1"/>
    <n v="4"/>
    <n v="67"/>
    <n v="3"/>
    <n v="3"/>
    <n v="4"/>
    <n v="10512"/>
    <n v="20002"/>
    <n v="6"/>
    <n v="12"/>
    <n v="3"/>
    <n v="4"/>
    <n v="80"/>
    <n v="0"/>
    <n v="25"/>
    <n v="2"/>
    <n v="9"/>
    <n v="7"/>
    <n v="5"/>
    <n v="4"/>
    <s v="Medium"/>
    <x v="4"/>
  </r>
  <r>
    <s v="No"/>
    <s v="Travel_Frequently"/>
    <x v="2"/>
    <s v="Current Employees"/>
    <x v="1"/>
    <s v="Medical"/>
    <x v="920"/>
    <n v="1285"/>
    <x v="0"/>
    <x v="2"/>
    <x v="2"/>
    <s v="No"/>
    <s v="Y"/>
    <n v="2"/>
    <n v="34"/>
    <n v="1"/>
    <n v="135"/>
    <n v="19"/>
    <s v="Bachelor's Degree"/>
    <n v="1"/>
    <n v="3"/>
    <n v="46"/>
    <n v="3"/>
    <n v="2"/>
    <n v="2"/>
    <n v="4444"/>
    <n v="22534"/>
    <n v="4"/>
    <n v="13"/>
    <n v="3"/>
    <n v="3"/>
    <n v="80"/>
    <n v="2"/>
    <n v="15"/>
    <n v="4"/>
    <n v="11"/>
    <n v="8"/>
    <n v="5"/>
    <n v="10"/>
    <s v="Low"/>
    <x v="2"/>
  </r>
  <r>
    <s v="No"/>
    <s v="Travel_Frequently"/>
    <x v="2"/>
    <s v="Current Employees"/>
    <x v="1"/>
    <s v="Medical"/>
    <x v="921"/>
    <n v="1286"/>
    <x v="1"/>
    <x v="2"/>
    <x v="0"/>
    <s v="Yes"/>
    <s v="Y"/>
    <n v="2"/>
    <n v="28"/>
    <n v="1"/>
    <n v="791"/>
    <n v="1"/>
    <s v="Master's Degree"/>
    <n v="1"/>
    <n v="4"/>
    <n v="44"/>
    <n v="3"/>
    <n v="1"/>
    <n v="3"/>
    <n v="2154"/>
    <n v="6842"/>
    <n v="0"/>
    <n v="11"/>
    <n v="3"/>
    <n v="3"/>
    <n v="80"/>
    <n v="0"/>
    <n v="5"/>
    <n v="2"/>
    <n v="4"/>
    <n v="2"/>
    <n v="0"/>
    <n v="2"/>
    <s v="Low"/>
    <x v="0"/>
  </r>
  <r>
    <s v="No"/>
    <s v="Travel_Rarely"/>
    <x v="0"/>
    <s v="Current Employees"/>
    <x v="1"/>
    <s v="Life Sciences"/>
    <x v="922"/>
    <n v="1288"/>
    <x v="1"/>
    <x v="5"/>
    <x v="2"/>
    <s v="No"/>
    <s v="Y"/>
    <n v="4"/>
    <n v="44"/>
    <n v="1"/>
    <n v="1199"/>
    <n v="4"/>
    <s v="Associates Degree"/>
    <n v="1"/>
    <n v="3"/>
    <n v="92"/>
    <n v="4"/>
    <n v="5"/>
    <n v="1"/>
    <n v="19190"/>
    <n v="17477"/>
    <n v="1"/>
    <n v="14"/>
    <n v="3"/>
    <n v="4"/>
    <n v="80"/>
    <n v="2"/>
    <n v="26"/>
    <n v="2"/>
    <n v="25"/>
    <n v="9"/>
    <n v="14"/>
    <n v="13"/>
    <s v="High"/>
    <x v="4"/>
  </r>
  <r>
    <s v="No"/>
    <s v="Travel_Frequently"/>
    <x v="2"/>
    <s v="Current Employees"/>
    <x v="2"/>
    <s v="Life Sciences"/>
    <x v="923"/>
    <n v="1289"/>
    <x v="1"/>
    <x v="8"/>
    <x v="1"/>
    <s v="No"/>
    <s v="Y"/>
    <n v="5"/>
    <n v="34"/>
    <n v="1"/>
    <n v="648"/>
    <n v="11"/>
    <s v="Bachelor's Degree"/>
    <n v="1"/>
    <n v="3"/>
    <n v="56"/>
    <n v="2"/>
    <n v="2"/>
    <n v="2"/>
    <n v="4490"/>
    <n v="21833"/>
    <n v="4"/>
    <n v="11"/>
    <n v="3"/>
    <n v="4"/>
    <n v="80"/>
    <n v="2"/>
    <n v="14"/>
    <n v="4"/>
    <n v="10"/>
    <n v="9"/>
    <n v="1"/>
    <n v="8"/>
    <s v="Low"/>
    <x v="0"/>
  </r>
  <r>
    <s v="No"/>
    <s v="Travel_Rarely"/>
    <x v="0"/>
    <s v="Current Employees"/>
    <x v="1"/>
    <s v="Life Sciences"/>
    <x v="924"/>
    <n v="1291"/>
    <x v="1"/>
    <x v="1"/>
    <x v="1"/>
    <s v="Yes"/>
    <s v="Y"/>
    <n v="3"/>
    <n v="35"/>
    <n v="1"/>
    <n v="735"/>
    <n v="6"/>
    <s v="High School"/>
    <n v="1"/>
    <n v="3"/>
    <n v="66"/>
    <n v="3"/>
    <n v="1"/>
    <n v="3"/>
    <n v="3506"/>
    <n v="6020"/>
    <n v="0"/>
    <n v="14"/>
    <n v="3"/>
    <n v="4"/>
    <n v="80"/>
    <n v="0"/>
    <n v="4"/>
    <n v="3"/>
    <n v="3"/>
    <n v="2"/>
    <n v="2"/>
    <n v="2"/>
    <s v="Low"/>
    <x v="3"/>
  </r>
  <r>
    <s v="No"/>
    <s v="Travel_Rarely"/>
    <x v="0"/>
    <s v="Current Employees"/>
    <x v="1"/>
    <s v="Medical"/>
    <x v="925"/>
    <n v="1292"/>
    <x v="0"/>
    <x v="1"/>
    <x v="1"/>
    <s v="Yes"/>
    <s v="Y"/>
    <n v="2"/>
    <n v="42"/>
    <n v="1"/>
    <n v="603"/>
    <n v="7"/>
    <s v="Master's Degree"/>
    <n v="1"/>
    <n v="2"/>
    <n v="78"/>
    <n v="4"/>
    <n v="2"/>
    <n v="2"/>
    <n v="2372"/>
    <n v="5628"/>
    <n v="6"/>
    <n v="16"/>
    <n v="3"/>
    <n v="4"/>
    <n v="80"/>
    <n v="0"/>
    <n v="18"/>
    <n v="3"/>
    <n v="1"/>
    <n v="0"/>
    <n v="0"/>
    <n v="0"/>
    <s v="Low"/>
    <x v="2"/>
  </r>
  <r>
    <s v="No"/>
    <s v="Travel_Rarely"/>
    <x v="0"/>
    <s v="Current Employees"/>
    <x v="0"/>
    <s v="Marketing"/>
    <x v="926"/>
    <n v="1293"/>
    <x v="0"/>
    <x v="0"/>
    <x v="0"/>
    <s v="No"/>
    <s v="Y"/>
    <n v="3"/>
    <n v="43"/>
    <n v="1"/>
    <n v="531"/>
    <n v="4"/>
    <s v="Master's Degree"/>
    <n v="1"/>
    <n v="4"/>
    <n v="56"/>
    <n v="2"/>
    <n v="3"/>
    <n v="4"/>
    <n v="10231"/>
    <n v="20364"/>
    <n v="3"/>
    <n v="14"/>
    <n v="3"/>
    <n v="4"/>
    <n v="80"/>
    <n v="0"/>
    <n v="23"/>
    <n v="4"/>
    <n v="21"/>
    <n v="7"/>
    <n v="15"/>
    <n v="17"/>
    <s v="Medium"/>
    <x v="2"/>
  </r>
  <r>
    <s v="No"/>
    <s v="Travel_Rarely"/>
    <x v="0"/>
    <s v="Current Employees"/>
    <x v="1"/>
    <s v="Life Sciences"/>
    <x v="927"/>
    <n v="1294"/>
    <x v="0"/>
    <x v="3"/>
    <x v="0"/>
    <s v="Yes"/>
    <s v="Y"/>
    <n v="2"/>
    <n v="36"/>
    <n v="1"/>
    <n v="429"/>
    <n v="2"/>
    <s v="Master's Degree"/>
    <n v="1"/>
    <n v="3"/>
    <n v="53"/>
    <n v="3"/>
    <n v="2"/>
    <n v="2"/>
    <n v="5410"/>
    <n v="2323"/>
    <n v="9"/>
    <n v="11"/>
    <n v="3"/>
    <n v="4"/>
    <n v="80"/>
    <n v="0"/>
    <n v="18"/>
    <n v="3"/>
    <n v="16"/>
    <n v="14"/>
    <n v="5"/>
    <n v="12"/>
    <s v="Low"/>
    <x v="2"/>
  </r>
  <r>
    <s v="Yes"/>
    <s v="Travel_Rarely"/>
    <x v="0"/>
    <s v="Ex-Employees"/>
    <x v="1"/>
    <s v="Medical"/>
    <x v="928"/>
    <n v="1295"/>
    <x v="0"/>
    <x v="4"/>
    <x v="1"/>
    <s v="No"/>
    <s v="Y"/>
    <n v="2"/>
    <n v="44"/>
    <n v="0"/>
    <n v="621"/>
    <n v="15"/>
    <s v="Bachelor's Degree"/>
    <n v="1"/>
    <n v="1"/>
    <n v="73"/>
    <n v="3"/>
    <n v="3"/>
    <n v="4"/>
    <n v="7978"/>
    <n v="14075"/>
    <n v="1"/>
    <n v="11"/>
    <n v="3"/>
    <n v="4"/>
    <n v="80"/>
    <n v="1"/>
    <n v="10"/>
    <n v="3"/>
    <n v="10"/>
    <n v="7"/>
    <n v="0"/>
    <n v="5"/>
    <s v="Medium"/>
    <x v="0"/>
  </r>
  <r>
    <s v="No"/>
    <s v="Travel_Frequently"/>
    <x v="2"/>
    <s v="Current Employees"/>
    <x v="1"/>
    <s v="Life Sciences"/>
    <x v="929"/>
    <n v="1296"/>
    <x v="1"/>
    <x v="2"/>
    <x v="1"/>
    <s v="Yes"/>
    <s v="Y"/>
    <n v="2"/>
    <n v="28"/>
    <n v="1"/>
    <n v="193"/>
    <n v="2"/>
    <s v="Bachelor's Degree"/>
    <n v="1"/>
    <n v="4"/>
    <n v="52"/>
    <n v="2"/>
    <n v="1"/>
    <n v="4"/>
    <n v="3867"/>
    <n v="14222"/>
    <n v="1"/>
    <n v="12"/>
    <n v="3"/>
    <n v="2"/>
    <n v="80"/>
    <n v="1"/>
    <n v="2"/>
    <n v="3"/>
    <n v="2"/>
    <n v="2"/>
    <n v="2"/>
    <n v="2"/>
    <s v="Low"/>
    <x v="3"/>
  </r>
  <r>
    <s v="No"/>
    <s v="Travel_Frequently"/>
    <x v="1"/>
    <s v="Current Employees"/>
    <x v="1"/>
    <s v="Medical"/>
    <x v="930"/>
    <n v="1297"/>
    <x v="0"/>
    <x v="2"/>
    <x v="0"/>
    <s v="No"/>
    <s v="Y"/>
    <n v="6"/>
    <n v="51"/>
    <n v="1"/>
    <n v="968"/>
    <n v="6"/>
    <s v="Associates Degree"/>
    <n v="1"/>
    <n v="2"/>
    <n v="40"/>
    <n v="2"/>
    <n v="1"/>
    <n v="3"/>
    <n v="2838"/>
    <n v="4257"/>
    <n v="0"/>
    <n v="14"/>
    <n v="3"/>
    <n v="2"/>
    <n v="80"/>
    <n v="0"/>
    <n v="8"/>
    <n v="2"/>
    <n v="7"/>
    <n v="0"/>
    <n v="7"/>
    <n v="7"/>
    <s v="Low"/>
    <x v="0"/>
  </r>
  <r>
    <s v="No"/>
    <s v="Non-Travel"/>
    <x v="2"/>
    <s v="Current Employees"/>
    <x v="1"/>
    <s v="Medical"/>
    <x v="931"/>
    <n v="1298"/>
    <x v="0"/>
    <x v="3"/>
    <x v="0"/>
    <s v="Yes"/>
    <s v="Y"/>
    <n v="3"/>
    <n v="30"/>
    <n v="1"/>
    <n v="879"/>
    <n v="9"/>
    <s v="Associates Degree"/>
    <n v="1"/>
    <n v="3"/>
    <n v="72"/>
    <n v="3"/>
    <n v="2"/>
    <n v="3"/>
    <n v="4695"/>
    <n v="12858"/>
    <n v="7"/>
    <n v="18"/>
    <n v="3"/>
    <n v="3"/>
    <n v="80"/>
    <n v="0"/>
    <n v="10"/>
    <n v="3"/>
    <n v="8"/>
    <n v="4"/>
    <n v="1"/>
    <n v="7"/>
    <s v="Low"/>
    <x v="0"/>
  </r>
  <r>
    <s v="Yes"/>
    <s v="Travel_Rarely"/>
    <x v="2"/>
    <s v="Ex-Employees"/>
    <x v="1"/>
    <s v="Technical Degree"/>
    <x v="932"/>
    <n v="1299"/>
    <x v="0"/>
    <x v="2"/>
    <x v="2"/>
    <s v="Yes"/>
    <s v="Y"/>
    <n v="2"/>
    <n v="29"/>
    <n v="0"/>
    <n v="806"/>
    <n v="7"/>
    <s v="Bachelor's Degree"/>
    <n v="1"/>
    <n v="2"/>
    <n v="39"/>
    <n v="3"/>
    <n v="1"/>
    <n v="3"/>
    <n v="3339"/>
    <n v="17285"/>
    <n v="3"/>
    <n v="13"/>
    <n v="3"/>
    <n v="1"/>
    <n v="80"/>
    <n v="2"/>
    <n v="10"/>
    <n v="3"/>
    <n v="7"/>
    <n v="7"/>
    <n v="7"/>
    <n v="7"/>
    <s v="Low"/>
    <x v="0"/>
  </r>
  <r>
    <s v="No"/>
    <s v="Travel_Rarely"/>
    <x v="2"/>
    <s v="Current Employees"/>
    <x v="1"/>
    <s v="Technical Degree"/>
    <x v="933"/>
    <n v="1301"/>
    <x v="1"/>
    <x v="1"/>
    <x v="0"/>
    <s v="No"/>
    <s v="Y"/>
    <n v="2"/>
    <n v="28"/>
    <n v="1"/>
    <n v="640"/>
    <n v="1"/>
    <s v="Bachelor's Degree"/>
    <n v="1"/>
    <n v="4"/>
    <n v="84"/>
    <n v="3"/>
    <n v="1"/>
    <n v="1"/>
    <n v="2080"/>
    <n v="4732"/>
    <n v="2"/>
    <n v="11"/>
    <n v="3"/>
    <n v="2"/>
    <n v="80"/>
    <n v="0"/>
    <n v="5"/>
    <n v="2"/>
    <n v="3"/>
    <n v="2"/>
    <n v="1"/>
    <n v="2"/>
    <s v="Low"/>
    <x v="0"/>
  </r>
  <r>
    <s v="No"/>
    <s v="Travel_Rarely"/>
    <x v="2"/>
    <s v="Current Employees"/>
    <x v="1"/>
    <s v="Medical"/>
    <x v="934"/>
    <n v="1303"/>
    <x v="0"/>
    <x v="1"/>
    <x v="0"/>
    <s v="No"/>
    <s v="Y"/>
    <n v="3"/>
    <n v="25"/>
    <n v="1"/>
    <n v="266"/>
    <n v="1"/>
    <s v="Bachelor's Degree"/>
    <n v="1"/>
    <n v="4"/>
    <n v="40"/>
    <n v="3"/>
    <n v="1"/>
    <n v="2"/>
    <n v="2096"/>
    <n v="18830"/>
    <n v="1"/>
    <n v="18"/>
    <n v="3"/>
    <n v="4"/>
    <n v="80"/>
    <n v="0"/>
    <n v="2"/>
    <n v="2"/>
    <n v="2"/>
    <n v="2"/>
    <n v="2"/>
    <n v="1"/>
    <s v="Low"/>
    <x v="3"/>
  </r>
  <r>
    <s v="No"/>
    <s v="Travel_Rarely"/>
    <x v="2"/>
    <s v="Current Employees"/>
    <x v="0"/>
    <s v="Medical"/>
    <x v="935"/>
    <n v="1304"/>
    <x v="1"/>
    <x v="0"/>
    <x v="1"/>
    <s v="No"/>
    <s v="Y"/>
    <n v="4"/>
    <n v="32"/>
    <n v="1"/>
    <n v="604"/>
    <n v="8"/>
    <s v="Bachelor's Degree"/>
    <n v="1"/>
    <n v="3"/>
    <n v="56"/>
    <n v="4"/>
    <n v="2"/>
    <n v="4"/>
    <n v="6209"/>
    <n v="11693"/>
    <n v="1"/>
    <n v="15"/>
    <n v="3"/>
    <n v="3"/>
    <n v="80"/>
    <n v="2"/>
    <n v="10"/>
    <n v="4"/>
    <n v="10"/>
    <n v="7"/>
    <n v="0"/>
    <n v="8"/>
    <s v="Medium"/>
    <x v="0"/>
  </r>
  <r>
    <s v="No"/>
    <s v="Travel_Frequently"/>
    <x v="1"/>
    <s v="Current Employees"/>
    <x v="1"/>
    <s v="Medical"/>
    <x v="936"/>
    <n v="1306"/>
    <x v="0"/>
    <x v="5"/>
    <x v="0"/>
    <s v="No"/>
    <s v="Y"/>
    <n v="4"/>
    <n v="45"/>
    <n v="1"/>
    <n v="364"/>
    <n v="25"/>
    <s v="Bachelor's Degree"/>
    <n v="1"/>
    <n v="2"/>
    <n v="83"/>
    <n v="3"/>
    <n v="5"/>
    <n v="2"/>
    <n v="18061"/>
    <n v="13035"/>
    <n v="3"/>
    <n v="22"/>
    <n v="4"/>
    <n v="3"/>
    <n v="80"/>
    <n v="0"/>
    <n v="22"/>
    <n v="3"/>
    <n v="0"/>
    <n v="0"/>
    <n v="0"/>
    <n v="0"/>
    <s v="High"/>
    <x v="2"/>
  </r>
  <r>
    <s v="No"/>
    <s v="Travel_Rarely"/>
    <x v="0"/>
    <s v="Current Employees"/>
    <x v="1"/>
    <s v="Medical"/>
    <x v="937"/>
    <n v="1307"/>
    <x v="0"/>
    <x v="5"/>
    <x v="2"/>
    <s v="Yes"/>
    <s v="Y"/>
    <n v="4"/>
    <n v="39"/>
    <n v="1"/>
    <n v="412"/>
    <n v="13"/>
    <s v="Master's Degree"/>
    <n v="1"/>
    <n v="3"/>
    <n v="94"/>
    <n v="2"/>
    <n v="4"/>
    <n v="2"/>
    <n v="17123"/>
    <n v="17334"/>
    <n v="6"/>
    <n v="13"/>
    <n v="3"/>
    <n v="4"/>
    <n v="80"/>
    <n v="2"/>
    <n v="21"/>
    <n v="3"/>
    <n v="19"/>
    <n v="9"/>
    <n v="15"/>
    <n v="2"/>
    <s v="High"/>
    <x v="2"/>
  </r>
  <r>
    <s v="No"/>
    <s v="Travel_Rarely"/>
    <x v="3"/>
    <s v="Current Employees"/>
    <x v="1"/>
    <s v="Life Sciences"/>
    <x v="938"/>
    <n v="1308"/>
    <x v="1"/>
    <x v="1"/>
    <x v="2"/>
    <s v="No"/>
    <s v="Y"/>
    <n v="3"/>
    <n v="58"/>
    <n v="1"/>
    <n v="848"/>
    <n v="23"/>
    <s v="Master's Degree"/>
    <n v="1"/>
    <n v="1"/>
    <n v="88"/>
    <n v="3"/>
    <n v="1"/>
    <n v="3"/>
    <n v="2372"/>
    <n v="26076"/>
    <n v="1"/>
    <n v="12"/>
    <n v="3"/>
    <n v="4"/>
    <n v="80"/>
    <n v="2"/>
    <n v="2"/>
    <n v="3"/>
    <n v="2"/>
    <n v="2"/>
    <n v="2"/>
    <n v="2"/>
    <s v="Low"/>
    <x v="3"/>
  </r>
  <r>
    <s v="Yes"/>
    <s v="Travel_Rarely"/>
    <x v="2"/>
    <s v="Ex-Employees"/>
    <x v="1"/>
    <s v="Life Sciences"/>
    <x v="939"/>
    <n v="1309"/>
    <x v="1"/>
    <x v="2"/>
    <x v="1"/>
    <s v="No"/>
    <s v="Y"/>
    <n v="3"/>
    <n v="32"/>
    <n v="0"/>
    <n v="1089"/>
    <n v="7"/>
    <s v="Associates Degree"/>
    <n v="1"/>
    <n v="4"/>
    <n v="79"/>
    <n v="3"/>
    <n v="2"/>
    <n v="3"/>
    <n v="4883"/>
    <n v="22845"/>
    <n v="1"/>
    <n v="18"/>
    <n v="3"/>
    <n v="1"/>
    <n v="80"/>
    <n v="1"/>
    <n v="10"/>
    <n v="3"/>
    <n v="10"/>
    <n v="4"/>
    <n v="1"/>
    <n v="1"/>
    <s v="Low"/>
    <x v="0"/>
  </r>
  <r>
    <s v="Yes"/>
    <s v="Travel_Rarely"/>
    <x v="0"/>
    <s v="Ex-Employees"/>
    <x v="1"/>
    <s v="Medical"/>
    <x v="940"/>
    <n v="1310"/>
    <x v="1"/>
    <x v="1"/>
    <x v="0"/>
    <s v="No"/>
    <s v="Y"/>
    <n v="2"/>
    <n v="39"/>
    <n v="0"/>
    <n v="360"/>
    <n v="23"/>
    <s v="Bachelor's Degree"/>
    <n v="1"/>
    <n v="3"/>
    <n v="93"/>
    <n v="3"/>
    <n v="1"/>
    <n v="1"/>
    <n v="3904"/>
    <n v="22154"/>
    <n v="0"/>
    <n v="13"/>
    <n v="3"/>
    <n v="1"/>
    <n v="80"/>
    <n v="0"/>
    <n v="6"/>
    <n v="3"/>
    <n v="5"/>
    <n v="2"/>
    <n v="0"/>
    <n v="3"/>
    <s v="Low"/>
    <x v="0"/>
  </r>
  <r>
    <s v="No"/>
    <s v="Travel_Rarely"/>
    <x v="2"/>
    <s v="Current Employees"/>
    <x v="1"/>
    <s v="Technical Degree"/>
    <x v="941"/>
    <n v="1311"/>
    <x v="0"/>
    <x v="2"/>
    <x v="1"/>
    <s v="No"/>
    <s v="Y"/>
    <n v="6"/>
    <n v="30"/>
    <n v="1"/>
    <n v="1138"/>
    <n v="6"/>
    <s v="Bachelor's Degree"/>
    <n v="1"/>
    <n v="1"/>
    <n v="48"/>
    <n v="2"/>
    <n v="2"/>
    <n v="4"/>
    <n v="4627"/>
    <n v="23631"/>
    <n v="0"/>
    <n v="12"/>
    <n v="3"/>
    <n v="1"/>
    <n v="80"/>
    <n v="1"/>
    <n v="10"/>
    <n v="3"/>
    <n v="9"/>
    <n v="2"/>
    <n v="6"/>
    <n v="7"/>
    <s v="Low"/>
    <x v="0"/>
  </r>
  <r>
    <s v="No"/>
    <s v="Travel_Rarely"/>
    <x v="0"/>
    <s v="Current Employees"/>
    <x v="1"/>
    <s v="Technical Degree"/>
    <x v="942"/>
    <n v="1312"/>
    <x v="0"/>
    <x v="4"/>
    <x v="1"/>
    <s v="No"/>
    <s v="Y"/>
    <n v="0"/>
    <n v="36"/>
    <n v="1"/>
    <n v="325"/>
    <n v="10"/>
    <s v="Master's Degree"/>
    <n v="1"/>
    <n v="4"/>
    <n v="63"/>
    <n v="3"/>
    <n v="3"/>
    <n v="3"/>
    <n v="7094"/>
    <n v="5747"/>
    <n v="3"/>
    <n v="12"/>
    <n v="3"/>
    <n v="1"/>
    <n v="80"/>
    <n v="0"/>
    <n v="10"/>
    <n v="3"/>
    <n v="7"/>
    <n v="7"/>
    <n v="1"/>
    <n v="7"/>
    <s v="Medium"/>
    <x v="0"/>
  </r>
  <r>
    <s v="No"/>
    <s v="Travel_Rarely"/>
    <x v="1"/>
    <s v="Current Employees"/>
    <x v="2"/>
    <s v="Life Sciences"/>
    <x v="943"/>
    <n v="1314"/>
    <x v="0"/>
    <x v="8"/>
    <x v="0"/>
    <s v="No"/>
    <s v="Y"/>
    <n v="3"/>
    <n v="46"/>
    <n v="1"/>
    <n v="991"/>
    <n v="1"/>
    <s v="Associates Degree"/>
    <n v="1"/>
    <n v="4"/>
    <n v="44"/>
    <n v="3"/>
    <n v="1"/>
    <n v="1"/>
    <n v="3423"/>
    <n v="22957"/>
    <n v="6"/>
    <n v="12"/>
    <n v="3"/>
    <n v="3"/>
    <n v="80"/>
    <n v="0"/>
    <n v="10"/>
    <n v="4"/>
    <n v="7"/>
    <n v="6"/>
    <n v="5"/>
    <n v="7"/>
    <s v="Low"/>
    <x v="0"/>
  </r>
  <r>
    <s v="No"/>
    <s v="Non-Travel"/>
    <x v="2"/>
    <s v="Current Employees"/>
    <x v="1"/>
    <s v="Life Sciences"/>
    <x v="944"/>
    <n v="1315"/>
    <x v="0"/>
    <x v="2"/>
    <x v="1"/>
    <s v="No"/>
    <s v="Y"/>
    <n v="6"/>
    <n v="28"/>
    <n v="1"/>
    <n v="1476"/>
    <n v="1"/>
    <s v="Bachelor's Degree"/>
    <n v="1"/>
    <n v="3"/>
    <n v="55"/>
    <n v="1"/>
    <n v="2"/>
    <n v="4"/>
    <n v="6674"/>
    <n v="16392"/>
    <n v="0"/>
    <n v="11"/>
    <n v="3"/>
    <n v="1"/>
    <n v="80"/>
    <n v="3"/>
    <n v="10"/>
    <n v="3"/>
    <n v="9"/>
    <n v="8"/>
    <n v="7"/>
    <n v="5"/>
    <s v="Medium"/>
    <x v="0"/>
  </r>
  <r>
    <s v="No"/>
    <s v="Travel_Rarely"/>
    <x v="1"/>
    <s v="Current Employees"/>
    <x v="1"/>
    <s v="Life Sciences"/>
    <x v="945"/>
    <n v="1317"/>
    <x v="0"/>
    <x v="7"/>
    <x v="1"/>
    <s v="Yes"/>
    <s v="Y"/>
    <n v="2"/>
    <n v="50"/>
    <n v="1"/>
    <n v="1322"/>
    <n v="28"/>
    <s v="Bachelor's Degree"/>
    <n v="1"/>
    <n v="4"/>
    <n v="43"/>
    <n v="3"/>
    <n v="4"/>
    <n v="1"/>
    <n v="16880"/>
    <n v="22422"/>
    <n v="4"/>
    <n v="11"/>
    <n v="3"/>
    <n v="2"/>
    <n v="80"/>
    <n v="0"/>
    <n v="25"/>
    <n v="3"/>
    <n v="3"/>
    <n v="2"/>
    <n v="1"/>
    <n v="2"/>
    <s v="High"/>
    <x v="4"/>
  </r>
  <r>
    <s v="Yes"/>
    <s v="Travel_Rarely"/>
    <x v="0"/>
    <s v="Ex-Employees"/>
    <x v="0"/>
    <s v="Marketing"/>
    <x v="946"/>
    <n v="1318"/>
    <x v="1"/>
    <x v="0"/>
    <x v="0"/>
    <s v="Yes"/>
    <s v="Y"/>
    <n v="2"/>
    <n v="40"/>
    <n v="0"/>
    <n v="299"/>
    <n v="25"/>
    <s v="Master's Degree"/>
    <n v="1"/>
    <n v="4"/>
    <n v="57"/>
    <n v="2"/>
    <n v="3"/>
    <n v="2"/>
    <n v="9094"/>
    <n v="17235"/>
    <n v="2"/>
    <n v="12"/>
    <n v="3"/>
    <n v="3"/>
    <n v="80"/>
    <n v="0"/>
    <n v="9"/>
    <n v="3"/>
    <n v="5"/>
    <n v="4"/>
    <n v="1"/>
    <n v="0"/>
    <s v="Medium"/>
    <x v="0"/>
  </r>
  <r>
    <s v="Yes"/>
    <s v="Travel_Rarely"/>
    <x v="1"/>
    <s v="Ex-Employees"/>
    <x v="0"/>
    <s v="Life Sciences"/>
    <x v="947"/>
    <n v="1319"/>
    <x v="1"/>
    <x v="0"/>
    <x v="0"/>
    <s v="Yes"/>
    <s v="Y"/>
    <n v="2"/>
    <n v="52"/>
    <n v="0"/>
    <n v="1030"/>
    <n v="5"/>
    <s v="Bachelor's Degree"/>
    <n v="1"/>
    <n v="2"/>
    <n v="64"/>
    <n v="3"/>
    <n v="3"/>
    <n v="2"/>
    <n v="8446"/>
    <n v="21534"/>
    <n v="9"/>
    <n v="19"/>
    <n v="3"/>
    <n v="3"/>
    <n v="80"/>
    <n v="0"/>
    <n v="10"/>
    <n v="2"/>
    <n v="8"/>
    <n v="7"/>
    <n v="7"/>
    <n v="7"/>
    <s v="Medium"/>
    <x v="0"/>
  </r>
  <r>
    <s v="No"/>
    <s v="Travel_Rarely"/>
    <x v="2"/>
    <s v="Current Employees"/>
    <x v="1"/>
    <s v="Medical"/>
    <x v="948"/>
    <n v="1321"/>
    <x v="0"/>
    <x v="5"/>
    <x v="1"/>
    <s v="Yes"/>
    <s v="Y"/>
    <n v="2"/>
    <n v="30"/>
    <n v="1"/>
    <n v="634"/>
    <n v="17"/>
    <s v="Master's Degree"/>
    <n v="1"/>
    <n v="2"/>
    <n v="95"/>
    <n v="3"/>
    <n v="3"/>
    <n v="1"/>
    <n v="11916"/>
    <n v="25927"/>
    <n v="1"/>
    <n v="23"/>
    <n v="4"/>
    <n v="4"/>
    <n v="80"/>
    <n v="2"/>
    <n v="9"/>
    <n v="3"/>
    <n v="9"/>
    <n v="1"/>
    <n v="0"/>
    <n v="8"/>
    <s v="Medium"/>
    <x v="0"/>
  </r>
  <r>
    <s v="No"/>
    <s v="Travel_Rarely"/>
    <x v="0"/>
    <s v="Current Employees"/>
    <x v="1"/>
    <s v="Life Sciences"/>
    <x v="949"/>
    <n v="1322"/>
    <x v="1"/>
    <x v="3"/>
    <x v="0"/>
    <s v="No"/>
    <s v="Y"/>
    <n v="6"/>
    <n v="39"/>
    <n v="1"/>
    <n v="524"/>
    <n v="18"/>
    <s v="Associates Degree"/>
    <n v="1"/>
    <n v="1"/>
    <n v="32"/>
    <n v="3"/>
    <n v="2"/>
    <n v="3"/>
    <n v="4534"/>
    <n v="13352"/>
    <n v="0"/>
    <n v="11"/>
    <n v="3"/>
    <n v="1"/>
    <n v="80"/>
    <n v="0"/>
    <n v="9"/>
    <n v="3"/>
    <n v="8"/>
    <n v="7"/>
    <n v="1"/>
    <n v="7"/>
    <s v="Low"/>
    <x v="0"/>
  </r>
  <r>
    <s v="No"/>
    <s v="Non-Travel"/>
    <x v="2"/>
    <s v="Current Employees"/>
    <x v="0"/>
    <s v="Life Sciences"/>
    <x v="950"/>
    <n v="1324"/>
    <x v="0"/>
    <x v="0"/>
    <x v="2"/>
    <s v="Yes"/>
    <s v="Y"/>
    <n v="5"/>
    <n v="31"/>
    <n v="1"/>
    <n v="587"/>
    <n v="2"/>
    <s v="Master's Degree"/>
    <n v="1"/>
    <n v="4"/>
    <n v="57"/>
    <n v="3"/>
    <n v="3"/>
    <n v="3"/>
    <n v="9852"/>
    <n v="8935"/>
    <n v="1"/>
    <n v="19"/>
    <n v="3"/>
    <n v="1"/>
    <n v="80"/>
    <n v="1"/>
    <n v="10"/>
    <n v="2"/>
    <n v="10"/>
    <n v="8"/>
    <n v="9"/>
    <n v="6"/>
    <s v="Medium"/>
    <x v="0"/>
  </r>
  <r>
    <s v="No"/>
    <s v="Non-Travel"/>
    <x v="0"/>
    <s v="Current Employees"/>
    <x v="0"/>
    <s v="Medical"/>
    <x v="951"/>
    <n v="1329"/>
    <x v="1"/>
    <x v="0"/>
    <x v="0"/>
    <s v="No"/>
    <s v="Y"/>
    <n v="4"/>
    <n v="41"/>
    <n v="1"/>
    <n v="256"/>
    <n v="10"/>
    <s v="Associates Degree"/>
    <n v="1"/>
    <n v="3"/>
    <n v="40"/>
    <n v="1"/>
    <n v="2"/>
    <n v="2"/>
    <n v="6151"/>
    <n v="22074"/>
    <n v="1"/>
    <n v="13"/>
    <n v="3"/>
    <n v="1"/>
    <n v="80"/>
    <n v="0"/>
    <n v="19"/>
    <n v="3"/>
    <n v="19"/>
    <n v="2"/>
    <n v="11"/>
    <n v="9"/>
    <s v="Medium"/>
    <x v="2"/>
  </r>
  <r>
    <s v="Yes"/>
    <s v="Travel_Frequently"/>
    <x v="2"/>
    <s v="Ex-Employees"/>
    <x v="0"/>
    <s v="Life Sciences"/>
    <x v="952"/>
    <n v="1331"/>
    <x v="0"/>
    <x v="6"/>
    <x v="0"/>
    <s v="Yes"/>
    <s v="Y"/>
    <n v="2"/>
    <n v="31"/>
    <n v="0"/>
    <n v="1060"/>
    <n v="1"/>
    <s v="Bachelor's Degree"/>
    <n v="1"/>
    <n v="4"/>
    <n v="54"/>
    <n v="3"/>
    <n v="1"/>
    <n v="2"/>
    <n v="2302"/>
    <n v="8319"/>
    <n v="1"/>
    <n v="11"/>
    <n v="3"/>
    <n v="1"/>
    <n v="80"/>
    <n v="0"/>
    <n v="3"/>
    <n v="4"/>
    <n v="3"/>
    <n v="2"/>
    <n v="2"/>
    <n v="2"/>
    <s v="Low"/>
    <x v="3"/>
  </r>
  <r>
    <s v="Yes"/>
    <s v="Travel_Rarely"/>
    <x v="0"/>
    <s v="Ex-Employees"/>
    <x v="1"/>
    <s v="Life Sciences"/>
    <x v="953"/>
    <n v="1333"/>
    <x v="1"/>
    <x v="2"/>
    <x v="1"/>
    <s v="No"/>
    <s v="Y"/>
    <n v="4"/>
    <n v="44"/>
    <n v="0"/>
    <n v="935"/>
    <n v="3"/>
    <s v="Bachelor's Degree"/>
    <n v="1"/>
    <n v="1"/>
    <n v="89"/>
    <n v="3"/>
    <n v="1"/>
    <n v="1"/>
    <n v="2362"/>
    <n v="14669"/>
    <n v="4"/>
    <n v="12"/>
    <n v="3"/>
    <n v="3"/>
    <n v="80"/>
    <n v="0"/>
    <n v="10"/>
    <n v="4"/>
    <n v="3"/>
    <n v="2"/>
    <n v="1"/>
    <n v="2"/>
    <s v="Low"/>
    <x v="0"/>
  </r>
  <r>
    <s v="No"/>
    <s v="Non-Travel"/>
    <x v="0"/>
    <s v="Current Employees"/>
    <x v="1"/>
    <s v="Life Sciences"/>
    <x v="954"/>
    <n v="1334"/>
    <x v="1"/>
    <x v="5"/>
    <x v="1"/>
    <s v="Yes"/>
    <s v="Y"/>
    <n v="3"/>
    <n v="42"/>
    <n v="1"/>
    <n v="495"/>
    <n v="2"/>
    <s v="High School"/>
    <n v="1"/>
    <n v="3"/>
    <n v="37"/>
    <n v="3"/>
    <n v="4"/>
    <n v="3"/>
    <n v="17861"/>
    <n v="26582"/>
    <n v="0"/>
    <n v="13"/>
    <n v="3"/>
    <n v="4"/>
    <n v="80"/>
    <n v="0"/>
    <n v="21"/>
    <n v="2"/>
    <n v="20"/>
    <n v="8"/>
    <n v="2"/>
    <n v="10"/>
    <s v="High"/>
    <x v="2"/>
  </r>
  <r>
    <s v="No"/>
    <s v="Travel_Rarely"/>
    <x v="3"/>
    <s v="Current Employees"/>
    <x v="1"/>
    <s v="Medical"/>
    <x v="955"/>
    <n v="1336"/>
    <x v="0"/>
    <x v="5"/>
    <x v="1"/>
    <s v="No"/>
    <s v="Y"/>
    <n v="5"/>
    <n v="55"/>
    <n v="1"/>
    <n v="282"/>
    <n v="2"/>
    <s v="Associates Degree"/>
    <n v="1"/>
    <n v="4"/>
    <n v="58"/>
    <n v="1"/>
    <n v="5"/>
    <n v="3"/>
    <n v="19187"/>
    <n v="6992"/>
    <n v="4"/>
    <n v="14"/>
    <n v="3"/>
    <n v="4"/>
    <n v="80"/>
    <n v="1"/>
    <n v="23"/>
    <n v="3"/>
    <n v="19"/>
    <n v="9"/>
    <n v="9"/>
    <n v="11"/>
    <s v="High"/>
    <x v="2"/>
  </r>
  <r>
    <s v="No"/>
    <s v="Travel_Rarely"/>
    <x v="3"/>
    <s v="Current Employees"/>
    <x v="2"/>
    <s v="Life Sciences"/>
    <x v="956"/>
    <n v="1338"/>
    <x v="1"/>
    <x v="5"/>
    <x v="0"/>
    <s v="No"/>
    <s v="Y"/>
    <n v="4"/>
    <n v="56"/>
    <n v="1"/>
    <n v="206"/>
    <n v="8"/>
    <s v="Master's Degree"/>
    <n v="1"/>
    <n v="4"/>
    <n v="99"/>
    <n v="3"/>
    <n v="5"/>
    <n v="2"/>
    <n v="19717"/>
    <n v="4022"/>
    <n v="6"/>
    <n v="14"/>
    <n v="3"/>
    <n v="1"/>
    <n v="80"/>
    <n v="0"/>
    <n v="36"/>
    <n v="3"/>
    <n v="7"/>
    <n v="3"/>
    <n v="7"/>
    <n v="7"/>
    <s v="High"/>
    <x v="4"/>
  </r>
  <r>
    <s v="No"/>
    <s v="Non-Travel"/>
    <x v="0"/>
    <s v="Current Employees"/>
    <x v="1"/>
    <s v="Life Sciences"/>
    <x v="957"/>
    <n v="1340"/>
    <x v="1"/>
    <x v="1"/>
    <x v="2"/>
    <s v="No"/>
    <s v="Y"/>
    <n v="0"/>
    <n v="40"/>
    <n v="1"/>
    <n v="458"/>
    <n v="16"/>
    <s v="Associates Degree"/>
    <n v="1"/>
    <n v="3"/>
    <n v="74"/>
    <n v="3"/>
    <n v="1"/>
    <n v="3"/>
    <n v="3544"/>
    <n v="8532"/>
    <n v="9"/>
    <n v="16"/>
    <n v="3"/>
    <n v="2"/>
    <n v="80"/>
    <n v="1"/>
    <n v="6"/>
    <n v="3"/>
    <n v="4"/>
    <n v="2"/>
    <n v="0"/>
    <n v="0"/>
    <s v="Low"/>
    <x v="0"/>
  </r>
  <r>
    <s v="No"/>
    <s v="Travel_Rarely"/>
    <x v="2"/>
    <s v="Current Employees"/>
    <x v="1"/>
    <s v="Life Sciences"/>
    <x v="958"/>
    <n v="1344"/>
    <x v="1"/>
    <x v="4"/>
    <x v="2"/>
    <s v="No"/>
    <s v="Y"/>
    <n v="0"/>
    <n v="34"/>
    <n v="1"/>
    <n v="943"/>
    <n v="9"/>
    <s v="Bachelor's Degree"/>
    <n v="1"/>
    <n v="4"/>
    <n v="86"/>
    <n v="3"/>
    <n v="3"/>
    <n v="4"/>
    <n v="8500"/>
    <n v="5494"/>
    <n v="0"/>
    <n v="11"/>
    <n v="3"/>
    <n v="4"/>
    <n v="80"/>
    <n v="1"/>
    <n v="10"/>
    <n v="2"/>
    <n v="9"/>
    <n v="7"/>
    <n v="1"/>
    <n v="6"/>
    <s v="Medium"/>
    <x v="0"/>
  </r>
  <r>
    <s v="No"/>
    <s v="Travel_Rarely"/>
    <x v="0"/>
    <s v="Current Employees"/>
    <x v="1"/>
    <s v="Life Sciences"/>
    <x v="959"/>
    <n v="1346"/>
    <x v="1"/>
    <x v="1"/>
    <x v="0"/>
    <s v="No"/>
    <s v="Y"/>
    <n v="4"/>
    <n v="40"/>
    <n v="1"/>
    <n v="523"/>
    <n v="2"/>
    <s v="Bachelor's Degree"/>
    <n v="1"/>
    <n v="3"/>
    <n v="98"/>
    <n v="3"/>
    <n v="2"/>
    <n v="4"/>
    <n v="4661"/>
    <n v="22455"/>
    <n v="1"/>
    <n v="13"/>
    <n v="3"/>
    <n v="3"/>
    <n v="80"/>
    <n v="0"/>
    <n v="9"/>
    <n v="3"/>
    <n v="9"/>
    <n v="8"/>
    <n v="8"/>
    <n v="8"/>
    <s v="Low"/>
    <x v="0"/>
  </r>
  <r>
    <s v="No"/>
    <s v="Travel_Frequently"/>
    <x v="0"/>
    <s v="Current Employees"/>
    <x v="0"/>
    <s v="Marketing"/>
    <x v="960"/>
    <n v="1349"/>
    <x v="0"/>
    <x v="0"/>
    <x v="2"/>
    <s v="No"/>
    <s v="Y"/>
    <n v="2"/>
    <n v="41"/>
    <n v="1"/>
    <n v="1018"/>
    <n v="1"/>
    <s v="Bachelor's Degree"/>
    <n v="1"/>
    <n v="3"/>
    <n v="66"/>
    <n v="3"/>
    <n v="2"/>
    <n v="1"/>
    <n v="4103"/>
    <n v="4297"/>
    <n v="0"/>
    <n v="17"/>
    <n v="3"/>
    <n v="4"/>
    <n v="80"/>
    <n v="1"/>
    <n v="10"/>
    <n v="3"/>
    <n v="9"/>
    <n v="3"/>
    <n v="1"/>
    <n v="7"/>
    <s v="Low"/>
    <x v="0"/>
  </r>
  <r>
    <s v="No"/>
    <s v="Travel_Frequently"/>
    <x v="0"/>
    <s v="Current Employees"/>
    <x v="1"/>
    <s v="Life Sciences"/>
    <x v="961"/>
    <n v="1350"/>
    <x v="1"/>
    <x v="1"/>
    <x v="0"/>
    <s v="Yes"/>
    <s v="Y"/>
    <n v="3"/>
    <n v="35"/>
    <n v="1"/>
    <n v="482"/>
    <n v="4"/>
    <s v="Master's Degree"/>
    <n v="1"/>
    <n v="3"/>
    <n v="87"/>
    <n v="3"/>
    <n v="2"/>
    <n v="3"/>
    <n v="4249"/>
    <n v="2690"/>
    <n v="1"/>
    <n v="11"/>
    <n v="3"/>
    <n v="2"/>
    <n v="80"/>
    <n v="0"/>
    <n v="9"/>
    <n v="3"/>
    <n v="9"/>
    <n v="6"/>
    <n v="1"/>
    <n v="1"/>
    <s v="Low"/>
    <x v="0"/>
  </r>
  <r>
    <s v="No"/>
    <s v="Travel_Rarely"/>
    <x v="1"/>
    <s v="Current Employees"/>
    <x v="2"/>
    <s v="Life Sciences"/>
    <x v="962"/>
    <n v="1352"/>
    <x v="1"/>
    <x v="5"/>
    <x v="2"/>
    <s v="Yes"/>
    <s v="Y"/>
    <n v="2"/>
    <n v="51"/>
    <n v="1"/>
    <n v="770"/>
    <n v="5"/>
    <s v="Bachelor's Degree"/>
    <n v="1"/>
    <n v="3"/>
    <n v="84"/>
    <n v="3"/>
    <n v="4"/>
    <n v="2"/>
    <n v="14026"/>
    <n v="17588"/>
    <n v="1"/>
    <n v="11"/>
    <n v="3"/>
    <n v="2"/>
    <n v="80"/>
    <n v="1"/>
    <n v="33"/>
    <n v="3"/>
    <n v="33"/>
    <n v="9"/>
    <n v="0"/>
    <n v="10"/>
    <s v="High"/>
    <x v="4"/>
  </r>
  <r>
    <s v="No"/>
    <s v="Travel_Rarely"/>
    <x v="0"/>
    <s v="Current Employees"/>
    <x v="0"/>
    <s v="Life Sciences"/>
    <x v="963"/>
    <n v="1355"/>
    <x v="0"/>
    <x v="0"/>
    <x v="2"/>
    <s v="No"/>
    <s v="Y"/>
    <n v="3"/>
    <n v="38"/>
    <n v="1"/>
    <n v="1009"/>
    <n v="2"/>
    <s v="Associates Degree"/>
    <n v="1"/>
    <n v="2"/>
    <n v="31"/>
    <n v="3"/>
    <n v="2"/>
    <n v="1"/>
    <n v="6893"/>
    <n v="19461"/>
    <n v="3"/>
    <n v="15"/>
    <n v="3"/>
    <n v="4"/>
    <n v="80"/>
    <n v="1"/>
    <n v="11"/>
    <n v="3"/>
    <n v="7"/>
    <n v="7"/>
    <n v="1"/>
    <n v="7"/>
    <s v="Medium"/>
    <x v="0"/>
  </r>
  <r>
    <s v="No"/>
    <s v="Travel_Rarely"/>
    <x v="2"/>
    <s v="Current Employees"/>
    <x v="0"/>
    <s v="Medical"/>
    <x v="964"/>
    <n v="1356"/>
    <x v="0"/>
    <x v="0"/>
    <x v="0"/>
    <s v="No"/>
    <s v="Y"/>
    <n v="6"/>
    <n v="34"/>
    <n v="1"/>
    <n v="507"/>
    <n v="15"/>
    <s v="Associates Degree"/>
    <n v="1"/>
    <n v="3"/>
    <n v="66"/>
    <n v="3"/>
    <n v="2"/>
    <n v="1"/>
    <n v="6125"/>
    <n v="23553"/>
    <n v="1"/>
    <n v="12"/>
    <n v="3"/>
    <n v="4"/>
    <n v="80"/>
    <n v="0"/>
    <n v="10"/>
    <n v="4"/>
    <n v="10"/>
    <n v="8"/>
    <n v="9"/>
    <n v="6"/>
    <s v="Medium"/>
    <x v="0"/>
  </r>
  <r>
    <s v="No"/>
    <s v="Travel_Rarely"/>
    <x v="2"/>
    <s v="Current Employees"/>
    <x v="1"/>
    <s v="Medical"/>
    <x v="965"/>
    <n v="1358"/>
    <x v="1"/>
    <x v="2"/>
    <x v="1"/>
    <s v="No"/>
    <s v="Y"/>
    <n v="6"/>
    <n v="25"/>
    <n v="1"/>
    <n v="882"/>
    <n v="19"/>
    <s v="High School"/>
    <n v="1"/>
    <n v="4"/>
    <n v="67"/>
    <n v="3"/>
    <n v="1"/>
    <n v="4"/>
    <n v="3669"/>
    <n v="9075"/>
    <n v="3"/>
    <n v="11"/>
    <n v="3"/>
    <n v="3"/>
    <n v="80"/>
    <n v="3"/>
    <n v="7"/>
    <n v="2"/>
    <n v="3"/>
    <n v="2"/>
    <n v="1"/>
    <n v="2"/>
    <s v="Low"/>
    <x v="0"/>
  </r>
  <r>
    <s v="Yes"/>
    <s v="Travel_Rarely"/>
    <x v="3"/>
    <s v="Ex-Employees"/>
    <x v="1"/>
    <s v="Medical"/>
    <x v="966"/>
    <n v="1360"/>
    <x v="0"/>
    <x v="3"/>
    <x v="1"/>
    <s v="Yes"/>
    <s v="Y"/>
    <n v="0"/>
    <n v="58"/>
    <n v="0"/>
    <n v="601"/>
    <n v="7"/>
    <s v="Master's Degree"/>
    <n v="1"/>
    <n v="3"/>
    <n v="53"/>
    <n v="2"/>
    <n v="3"/>
    <n v="1"/>
    <n v="10008"/>
    <n v="12023"/>
    <n v="7"/>
    <n v="14"/>
    <n v="3"/>
    <n v="4"/>
    <n v="80"/>
    <n v="0"/>
    <n v="31"/>
    <n v="2"/>
    <n v="10"/>
    <n v="9"/>
    <n v="5"/>
    <n v="9"/>
    <s v="Medium"/>
    <x v="4"/>
  </r>
  <r>
    <s v="No"/>
    <s v="Travel_Rarely"/>
    <x v="0"/>
    <s v="Current Employees"/>
    <x v="1"/>
    <s v="Life Sciences"/>
    <x v="967"/>
    <n v="1361"/>
    <x v="1"/>
    <x v="2"/>
    <x v="1"/>
    <s v="No"/>
    <s v="Y"/>
    <n v="3"/>
    <n v="40"/>
    <n v="1"/>
    <n v="329"/>
    <n v="1"/>
    <s v="Master's Degree"/>
    <n v="1"/>
    <n v="2"/>
    <n v="88"/>
    <n v="3"/>
    <n v="1"/>
    <n v="2"/>
    <n v="2387"/>
    <n v="6762"/>
    <n v="3"/>
    <n v="22"/>
    <n v="4"/>
    <n v="3"/>
    <n v="80"/>
    <n v="1"/>
    <n v="7"/>
    <n v="3"/>
    <n v="4"/>
    <n v="2"/>
    <n v="0"/>
    <n v="3"/>
    <s v="Low"/>
    <x v="0"/>
  </r>
  <r>
    <s v="No"/>
    <s v="Travel_Frequently"/>
    <x v="0"/>
    <s v="Current Employees"/>
    <x v="0"/>
    <s v="Marketing"/>
    <x v="968"/>
    <n v="1362"/>
    <x v="0"/>
    <x v="0"/>
    <x v="1"/>
    <s v="No"/>
    <s v="Y"/>
    <n v="2"/>
    <n v="36"/>
    <n v="1"/>
    <n v="607"/>
    <n v="7"/>
    <s v="Bachelor's Degree"/>
    <n v="1"/>
    <n v="1"/>
    <n v="83"/>
    <n v="4"/>
    <n v="2"/>
    <n v="1"/>
    <n v="4639"/>
    <n v="2261"/>
    <n v="2"/>
    <n v="16"/>
    <n v="3"/>
    <n v="4"/>
    <n v="80"/>
    <n v="1"/>
    <n v="17"/>
    <n v="2"/>
    <n v="15"/>
    <n v="7"/>
    <n v="6"/>
    <n v="13"/>
    <s v="Low"/>
    <x v="2"/>
  </r>
  <r>
    <s v="No"/>
    <s v="Travel_Rarely"/>
    <x v="1"/>
    <s v="Current Employees"/>
    <x v="1"/>
    <s v="Life Sciences"/>
    <x v="969"/>
    <n v="1363"/>
    <x v="1"/>
    <x v="3"/>
    <x v="0"/>
    <s v="No"/>
    <s v="Y"/>
    <n v="2"/>
    <n v="48"/>
    <n v="1"/>
    <n v="855"/>
    <n v="4"/>
    <s v="Bachelor's Degree"/>
    <n v="1"/>
    <n v="4"/>
    <n v="54"/>
    <n v="3"/>
    <n v="3"/>
    <n v="4"/>
    <n v="7898"/>
    <n v="18706"/>
    <n v="1"/>
    <n v="11"/>
    <n v="3"/>
    <n v="3"/>
    <n v="80"/>
    <n v="0"/>
    <n v="11"/>
    <n v="3"/>
    <n v="10"/>
    <n v="9"/>
    <n v="0"/>
    <n v="8"/>
    <s v="Medium"/>
    <x v="0"/>
  </r>
  <r>
    <s v="No"/>
    <s v="Travel_Rarely"/>
    <x v="2"/>
    <s v="Current Employees"/>
    <x v="0"/>
    <s v="Medical"/>
    <x v="970"/>
    <n v="1364"/>
    <x v="0"/>
    <x v="6"/>
    <x v="1"/>
    <s v="No"/>
    <s v="Y"/>
    <n v="4"/>
    <n v="27"/>
    <n v="1"/>
    <n v="1291"/>
    <n v="11"/>
    <s v="Bachelor's Degree"/>
    <n v="1"/>
    <n v="3"/>
    <n v="98"/>
    <n v="4"/>
    <n v="1"/>
    <n v="4"/>
    <n v="2534"/>
    <n v="6527"/>
    <n v="8"/>
    <n v="14"/>
    <n v="3"/>
    <n v="2"/>
    <n v="80"/>
    <n v="1"/>
    <n v="5"/>
    <n v="3"/>
    <n v="1"/>
    <n v="0"/>
    <n v="0"/>
    <n v="0"/>
    <s v="Low"/>
    <x v="0"/>
  </r>
  <r>
    <s v="No"/>
    <s v="Travel_Rarely"/>
    <x v="1"/>
    <s v="Current Employees"/>
    <x v="1"/>
    <s v="Technical Degree"/>
    <x v="971"/>
    <n v="1367"/>
    <x v="0"/>
    <x v="3"/>
    <x v="0"/>
    <s v="No"/>
    <s v="Y"/>
    <n v="1"/>
    <n v="51"/>
    <n v="1"/>
    <n v="1405"/>
    <n v="11"/>
    <s v="Associates Degree"/>
    <n v="1"/>
    <n v="4"/>
    <n v="82"/>
    <n v="2"/>
    <n v="4"/>
    <n v="2"/>
    <n v="13142"/>
    <n v="24439"/>
    <n v="3"/>
    <n v="16"/>
    <n v="3"/>
    <n v="2"/>
    <n v="80"/>
    <n v="0"/>
    <n v="29"/>
    <n v="2"/>
    <n v="5"/>
    <n v="2"/>
    <n v="0"/>
    <n v="3"/>
    <s v="Medium"/>
    <x v="4"/>
  </r>
  <r>
    <s v="No"/>
    <s v="Non-Travel"/>
    <x v="4"/>
    <s v="Current Employees"/>
    <x v="1"/>
    <s v="Life Sciences"/>
    <x v="972"/>
    <n v="1368"/>
    <x v="0"/>
    <x v="2"/>
    <x v="0"/>
    <s v="No"/>
    <s v="Y"/>
    <n v="5"/>
    <n v="18"/>
    <n v="1"/>
    <n v="1124"/>
    <n v="1"/>
    <s v="Bachelor's Degree"/>
    <n v="1"/>
    <n v="4"/>
    <n v="97"/>
    <n v="3"/>
    <n v="1"/>
    <n v="4"/>
    <n v="1611"/>
    <n v="19305"/>
    <n v="1"/>
    <n v="15"/>
    <n v="3"/>
    <n v="3"/>
    <n v="80"/>
    <n v="0"/>
    <n v="0"/>
    <n v="4"/>
    <n v="0"/>
    <n v="0"/>
    <n v="0"/>
    <n v="0"/>
    <s v="Low"/>
    <x v="1"/>
  </r>
  <r>
    <s v="No"/>
    <s v="Travel_Rarely"/>
    <x v="0"/>
    <s v="Current Employees"/>
    <x v="1"/>
    <s v="Medical"/>
    <x v="973"/>
    <n v="1369"/>
    <x v="0"/>
    <x v="2"/>
    <x v="1"/>
    <s v="No"/>
    <s v="Y"/>
    <n v="0"/>
    <n v="35"/>
    <n v="1"/>
    <n v="817"/>
    <n v="1"/>
    <s v="Bachelor's Degree"/>
    <n v="1"/>
    <n v="4"/>
    <n v="60"/>
    <n v="2"/>
    <n v="2"/>
    <n v="4"/>
    <n v="5363"/>
    <n v="10846"/>
    <n v="0"/>
    <n v="12"/>
    <n v="3"/>
    <n v="2"/>
    <n v="80"/>
    <n v="1"/>
    <n v="10"/>
    <n v="3"/>
    <n v="9"/>
    <n v="7"/>
    <n v="0"/>
    <n v="0"/>
    <s v="Low"/>
    <x v="0"/>
  </r>
  <r>
    <s v="No"/>
    <s v="Travel_Frequently"/>
    <x v="2"/>
    <s v="Current Employees"/>
    <x v="0"/>
    <s v="Life Sciences"/>
    <x v="974"/>
    <n v="1371"/>
    <x v="1"/>
    <x v="0"/>
    <x v="0"/>
    <s v="No"/>
    <s v="Y"/>
    <n v="3"/>
    <n v="27"/>
    <n v="1"/>
    <n v="793"/>
    <n v="2"/>
    <s v="High School"/>
    <n v="1"/>
    <n v="4"/>
    <n v="43"/>
    <n v="1"/>
    <n v="2"/>
    <n v="4"/>
    <n v="5071"/>
    <n v="20392"/>
    <n v="3"/>
    <n v="20"/>
    <n v="4"/>
    <n v="2"/>
    <n v="80"/>
    <n v="0"/>
    <n v="8"/>
    <n v="3"/>
    <n v="6"/>
    <n v="2"/>
    <n v="0"/>
    <n v="0"/>
    <s v="Low"/>
    <x v="0"/>
  </r>
  <r>
    <s v="Yes"/>
    <s v="Travel_Rarely"/>
    <x v="3"/>
    <s v="Ex-Employees"/>
    <x v="0"/>
    <s v="Marketing"/>
    <x v="975"/>
    <n v="1372"/>
    <x v="1"/>
    <x v="0"/>
    <x v="0"/>
    <s v="Yes"/>
    <s v="Y"/>
    <n v="2"/>
    <n v="55"/>
    <n v="0"/>
    <n v="267"/>
    <n v="13"/>
    <s v="Master's Degree"/>
    <n v="1"/>
    <n v="1"/>
    <n v="85"/>
    <n v="4"/>
    <n v="4"/>
    <n v="3"/>
    <n v="13695"/>
    <n v="9277"/>
    <n v="6"/>
    <n v="17"/>
    <n v="3"/>
    <n v="3"/>
    <n v="80"/>
    <n v="0"/>
    <n v="24"/>
    <n v="2"/>
    <n v="19"/>
    <n v="7"/>
    <n v="3"/>
    <n v="8"/>
    <s v="Medium"/>
    <x v="2"/>
  </r>
  <r>
    <s v="No"/>
    <s v="Travel_Rarely"/>
    <x v="3"/>
    <s v="Current Employees"/>
    <x v="1"/>
    <s v="Life Sciences"/>
    <x v="976"/>
    <n v="1373"/>
    <x v="1"/>
    <x v="3"/>
    <x v="1"/>
    <s v="Yes"/>
    <s v="Y"/>
    <n v="0"/>
    <n v="56"/>
    <n v="1"/>
    <n v="1369"/>
    <n v="23"/>
    <s v="Bachelor's Degree"/>
    <n v="1"/>
    <n v="4"/>
    <n v="68"/>
    <n v="3"/>
    <n v="4"/>
    <n v="2"/>
    <n v="13402"/>
    <n v="18235"/>
    <n v="4"/>
    <n v="12"/>
    <n v="3"/>
    <n v="1"/>
    <n v="80"/>
    <n v="1"/>
    <n v="33"/>
    <n v="3"/>
    <n v="19"/>
    <n v="16"/>
    <n v="15"/>
    <n v="9"/>
    <s v="Medium"/>
    <x v="4"/>
  </r>
  <r>
    <s v="No"/>
    <s v="Non-Travel"/>
    <x v="2"/>
    <s v="Current Employees"/>
    <x v="1"/>
    <s v="Technical Degree"/>
    <x v="977"/>
    <n v="1374"/>
    <x v="0"/>
    <x v="1"/>
    <x v="2"/>
    <s v="No"/>
    <s v="Y"/>
    <n v="2"/>
    <n v="34"/>
    <n v="1"/>
    <n v="999"/>
    <n v="26"/>
    <s v="High School"/>
    <n v="1"/>
    <n v="1"/>
    <n v="92"/>
    <n v="2"/>
    <n v="1"/>
    <n v="3"/>
    <n v="2029"/>
    <n v="15891"/>
    <n v="1"/>
    <n v="20"/>
    <n v="4"/>
    <n v="3"/>
    <n v="80"/>
    <n v="3"/>
    <n v="5"/>
    <n v="3"/>
    <n v="5"/>
    <n v="4"/>
    <n v="0"/>
    <n v="0"/>
    <s v="Low"/>
    <x v="0"/>
  </r>
  <r>
    <s v="No"/>
    <s v="Travel_Rarely"/>
    <x v="0"/>
    <s v="Current Employees"/>
    <x v="1"/>
    <s v="Medical"/>
    <x v="978"/>
    <n v="1375"/>
    <x v="0"/>
    <x v="4"/>
    <x v="2"/>
    <s v="No"/>
    <s v="Y"/>
    <n v="0"/>
    <n v="40"/>
    <n v="1"/>
    <n v="1202"/>
    <n v="2"/>
    <s v="High School"/>
    <n v="1"/>
    <n v="2"/>
    <n v="89"/>
    <n v="4"/>
    <n v="2"/>
    <n v="3"/>
    <n v="6377"/>
    <n v="13888"/>
    <n v="5"/>
    <n v="20"/>
    <n v="4"/>
    <n v="2"/>
    <n v="80"/>
    <n v="3"/>
    <n v="15"/>
    <n v="3"/>
    <n v="12"/>
    <n v="11"/>
    <n v="11"/>
    <n v="8"/>
    <s v="Medium"/>
    <x v="2"/>
  </r>
  <r>
    <s v="No"/>
    <s v="Travel_Rarely"/>
    <x v="2"/>
    <s v="Current Employees"/>
    <x v="1"/>
    <s v="Medical"/>
    <x v="979"/>
    <n v="1377"/>
    <x v="1"/>
    <x v="2"/>
    <x v="1"/>
    <s v="No"/>
    <s v="Y"/>
    <n v="1"/>
    <n v="34"/>
    <n v="1"/>
    <n v="285"/>
    <n v="29"/>
    <s v="Bachelor's Degree"/>
    <n v="1"/>
    <n v="2"/>
    <n v="86"/>
    <n v="3"/>
    <n v="2"/>
    <n v="3"/>
    <n v="5429"/>
    <n v="17491"/>
    <n v="4"/>
    <n v="13"/>
    <n v="3"/>
    <n v="1"/>
    <n v="80"/>
    <n v="2"/>
    <n v="10"/>
    <n v="3"/>
    <n v="8"/>
    <n v="7"/>
    <n v="7"/>
    <n v="7"/>
    <s v="Low"/>
    <x v="0"/>
  </r>
  <r>
    <s v="Yes"/>
    <s v="Travel_Frequently"/>
    <x v="2"/>
    <s v="Ex-Employees"/>
    <x v="0"/>
    <s v="Life Sciences"/>
    <x v="980"/>
    <n v="1379"/>
    <x v="0"/>
    <x v="6"/>
    <x v="0"/>
    <s v="No"/>
    <s v="Y"/>
    <n v="3"/>
    <n v="31"/>
    <n v="0"/>
    <n v="703"/>
    <n v="2"/>
    <s v="Bachelor's Degree"/>
    <n v="1"/>
    <n v="3"/>
    <n v="90"/>
    <n v="2"/>
    <n v="1"/>
    <n v="4"/>
    <n v="2785"/>
    <n v="11882"/>
    <n v="7"/>
    <n v="14"/>
    <n v="3"/>
    <n v="3"/>
    <n v="80"/>
    <n v="0"/>
    <n v="3"/>
    <n v="4"/>
    <n v="1"/>
    <n v="0"/>
    <n v="0"/>
    <n v="0"/>
    <s v="Low"/>
    <x v="3"/>
  </r>
  <r>
    <s v="Yes"/>
    <s v="Travel_Frequently"/>
    <x v="0"/>
    <s v="Ex-Employees"/>
    <x v="0"/>
    <s v="Marketing"/>
    <x v="981"/>
    <n v="1380"/>
    <x v="0"/>
    <x v="0"/>
    <x v="1"/>
    <s v="Yes"/>
    <s v="Y"/>
    <n v="0"/>
    <n v="35"/>
    <n v="0"/>
    <n v="662"/>
    <n v="18"/>
    <s v="Master's Degree"/>
    <n v="1"/>
    <n v="4"/>
    <n v="67"/>
    <n v="3"/>
    <n v="2"/>
    <n v="3"/>
    <n v="4614"/>
    <n v="23288"/>
    <n v="0"/>
    <n v="18"/>
    <n v="3"/>
    <n v="3"/>
    <n v="80"/>
    <n v="1"/>
    <n v="5"/>
    <n v="2"/>
    <n v="4"/>
    <n v="2"/>
    <n v="3"/>
    <n v="2"/>
    <s v="Low"/>
    <x v="0"/>
  </r>
  <r>
    <s v="No"/>
    <s v="Travel_Frequently"/>
    <x v="0"/>
    <s v="Current Employees"/>
    <x v="1"/>
    <s v="Life Sciences"/>
    <x v="982"/>
    <n v="1382"/>
    <x v="1"/>
    <x v="1"/>
    <x v="2"/>
    <s v="No"/>
    <s v="Y"/>
    <n v="2"/>
    <n v="38"/>
    <n v="1"/>
    <n v="693"/>
    <n v="7"/>
    <s v="Bachelor's Degree"/>
    <n v="1"/>
    <n v="4"/>
    <n v="57"/>
    <n v="4"/>
    <n v="1"/>
    <n v="3"/>
    <n v="2610"/>
    <n v="15748"/>
    <n v="1"/>
    <n v="11"/>
    <n v="3"/>
    <n v="4"/>
    <n v="80"/>
    <n v="3"/>
    <n v="4"/>
    <n v="3"/>
    <n v="4"/>
    <n v="2"/>
    <n v="0"/>
    <n v="3"/>
    <s v="Low"/>
    <x v="3"/>
  </r>
  <r>
    <s v="No"/>
    <s v="Travel_Rarely"/>
    <x v="2"/>
    <s v="Current Employees"/>
    <x v="1"/>
    <s v="Technical Degree"/>
    <x v="983"/>
    <n v="1383"/>
    <x v="0"/>
    <x v="4"/>
    <x v="0"/>
    <s v="No"/>
    <s v="Y"/>
    <n v="2"/>
    <n v="34"/>
    <n v="1"/>
    <n v="404"/>
    <n v="2"/>
    <s v="Master's Degree"/>
    <n v="1"/>
    <n v="3"/>
    <n v="98"/>
    <n v="3"/>
    <n v="2"/>
    <n v="4"/>
    <n v="6687"/>
    <n v="6163"/>
    <n v="1"/>
    <n v="11"/>
    <n v="3"/>
    <n v="4"/>
    <n v="80"/>
    <n v="0"/>
    <n v="14"/>
    <n v="4"/>
    <n v="14"/>
    <n v="11"/>
    <n v="4"/>
    <n v="11"/>
    <s v="Medium"/>
    <x v="0"/>
  </r>
  <r>
    <s v="No"/>
    <s v="Travel_Rarely"/>
    <x v="2"/>
    <s v="Current Employees"/>
    <x v="0"/>
    <s v="Life Sciences"/>
    <x v="984"/>
    <n v="1387"/>
    <x v="1"/>
    <x v="0"/>
    <x v="1"/>
    <s v="No"/>
    <s v="Y"/>
    <n v="0"/>
    <n v="28"/>
    <n v="1"/>
    <n v="736"/>
    <n v="26"/>
    <s v="Bachelor's Degree"/>
    <n v="1"/>
    <n v="3"/>
    <n v="48"/>
    <n v="2"/>
    <n v="2"/>
    <n v="1"/>
    <n v="4724"/>
    <n v="24232"/>
    <n v="1"/>
    <n v="11"/>
    <n v="3"/>
    <n v="3"/>
    <n v="80"/>
    <n v="1"/>
    <n v="5"/>
    <n v="3"/>
    <n v="5"/>
    <n v="3"/>
    <n v="0"/>
    <n v="4"/>
    <s v="Low"/>
    <x v="0"/>
  </r>
  <r>
    <s v="Yes"/>
    <s v="Travel_Rarely"/>
    <x v="2"/>
    <s v="Ex-Employees"/>
    <x v="1"/>
    <s v="Medical"/>
    <x v="985"/>
    <n v="1389"/>
    <x v="1"/>
    <x v="3"/>
    <x v="1"/>
    <s v="Yes"/>
    <s v="Y"/>
    <n v="3"/>
    <n v="31"/>
    <n v="0"/>
    <n v="330"/>
    <n v="22"/>
    <s v="Master's Degree"/>
    <n v="1"/>
    <n v="4"/>
    <n v="98"/>
    <n v="3"/>
    <n v="2"/>
    <n v="3"/>
    <n v="6179"/>
    <n v="21057"/>
    <n v="1"/>
    <n v="15"/>
    <n v="3"/>
    <n v="4"/>
    <n v="80"/>
    <n v="2"/>
    <n v="10"/>
    <n v="2"/>
    <n v="10"/>
    <n v="2"/>
    <n v="6"/>
    <n v="7"/>
    <s v="Medium"/>
    <x v="0"/>
  </r>
  <r>
    <s v="No"/>
    <s v="Travel_Rarely"/>
    <x v="0"/>
    <s v="Current Employees"/>
    <x v="0"/>
    <s v="Life Sciences"/>
    <x v="986"/>
    <n v="1390"/>
    <x v="1"/>
    <x v="0"/>
    <x v="1"/>
    <s v="Yes"/>
    <s v="Y"/>
    <n v="2"/>
    <n v="39"/>
    <n v="1"/>
    <n v="1498"/>
    <n v="21"/>
    <s v="Master's Degree"/>
    <n v="1"/>
    <n v="1"/>
    <n v="44"/>
    <n v="2"/>
    <n v="2"/>
    <n v="4"/>
    <n v="6120"/>
    <n v="3567"/>
    <n v="3"/>
    <n v="12"/>
    <n v="3"/>
    <n v="4"/>
    <n v="80"/>
    <n v="2"/>
    <n v="8"/>
    <n v="4"/>
    <n v="5"/>
    <n v="4"/>
    <n v="1"/>
    <n v="4"/>
    <s v="Medium"/>
    <x v="0"/>
  </r>
  <r>
    <s v="No"/>
    <s v="Travel_Frequently"/>
    <x v="1"/>
    <s v="Current Employees"/>
    <x v="0"/>
    <s v="Marketing"/>
    <x v="987"/>
    <n v="1391"/>
    <x v="1"/>
    <x v="0"/>
    <x v="1"/>
    <s v="No"/>
    <s v="Y"/>
    <n v="5"/>
    <n v="51"/>
    <n v="1"/>
    <n v="541"/>
    <n v="2"/>
    <s v="Bachelor's Degree"/>
    <n v="1"/>
    <n v="2"/>
    <n v="52"/>
    <n v="3"/>
    <n v="3"/>
    <n v="2"/>
    <n v="10596"/>
    <n v="15395"/>
    <n v="2"/>
    <n v="11"/>
    <n v="3"/>
    <n v="2"/>
    <n v="80"/>
    <n v="0"/>
    <n v="14"/>
    <n v="3"/>
    <n v="4"/>
    <n v="2"/>
    <n v="3"/>
    <n v="2"/>
    <s v="Medium"/>
    <x v="0"/>
  </r>
  <r>
    <s v="No"/>
    <s v="Travel_Frequently"/>
    <x v="0"/>
    <s v="Current Employees"/>
    <x v="1"/>
    <s v="Life Sciences"/>
    <x v="988"/>
    <n v="1392"/>
    <x v="0"/>
    <x v="1"/>
    <x v="2"/>
    <s v="Yes"/>
    <s v="Y"/>
    <n v="4"/>
    <n v="41"/>
    <n v="1"/>
    <n v="1200"/>
    <n v="22"/>
    <s v="Bachelor's Degree"/>
    <n v="1"/>
    <n v="4"/>
    <n v="75"/>
    <n v="3"/>
    <n v="2"/>
    <n v="4"/>
    <n v="5467"/>
    <n v="13953"/>
    <n v="3"/>
    <n v="14"/>
    <n v="3"/>
    <n v="1"/>
    <n v="80"/>
    <n v="2"/>
    <n v="12"/>
    <n v="2"/>
    <n v="6"/>
    <n v="2"/>
    <n v="3"/>
    <n v="3"/>
    <s v="Low"/>
    <x v="0"/>
  </r>
  <r>
    <s v="No"/>
    <s v="Travel_Rarely"/>
    <x v="0"/>
    <s v="Current Employees"/>
    <x v="1"/>
    <s v="Life Sciences"/>
    <x v="989"/>
    <n v="1394"/>
    <x v="1"/>
    <x v="1"/>
    <x v="1"/>
    <s v="Yes"/>
    <s v="Y"/>
    <n v="2"/>
    <n v="37"/>
    <n v="1"/>
    <n v="1439"/>
    <n v="4"/>
    <s v="High School"/>
    <n v="1"/>
    <n v="3"/>
    <n v="54"/>
    <n v="3"/>
    <n v="1"/>
    <n v="3"/>
    <n v="2996"/>
    <n v="5182"/>
    <n v="7"/>
    <n v="15"/>
    <n v="3"/>
    <n v="4"/>
    <n v="80"/>
    <n v="0"/>
    <n v="8"/>
    <n v="3"/>
    <n v="6"/>
    <n v="4"/>
    <n v="1"/>
    <n v="3"/>
    <s v="Low"/>
    <x v="0"/>
  </r>
  <r>
    <s v="No"/>
    <s v="Travel_Frequently"/>
    <x v="2"/>
    <s v="Current Employees"/>
    <x v="0"/>
    <s v="Life Sciences"/>
    <x v="990"/>
    <n v="1395"/>
    <x v="1"/>
    <x v="0"/>
    <x v="1"/>
    <s v="No"/>
    <s v="Y"/>
    <n v="2"/>
    <n v="33"/>
    <n v="1"/>
    <n v="1111"/>
    <n v="5"/>
    <s v="High School"/>
    <n v="1"/>
    <n v="2"/>
    <n v="61"/>
    <n v="3"/>
    <n v="2"/>
    <n v="4"/>
    <n v="9998"/>
    <n v="19293"/>
    <n v="6"/>
    <n v="13"/>
    <n v="3"/>
    <n v="1"/>
    <n v="80"/>
    <n v="0"/>
    <n v="8"/>
    <n v="4"/>
    <n v="5"/>
    <n v="4"/>
    <n v="1"/>
    <n v="2"/>
    <s v="Medium"/>
    <x v="0"/>
  </r>
  <r>
    <s v="No"/>
    <s v="Travel_Rarely"/>
    <x v="2"/>
    <s v="Current Employees"/>
    <x v="0"/>
    <s v="Marketing"/>
    <x v="991"/>
    <n v="1396"/>
    <x v="1"/>
    <x v="0"/>
    <x v="1"/>
    <s v="Yes"/>
    <s v="Y"/>
    <n v="3"/>
    <n v="32"/>
    <n v="1"/>
    <n v="499"/>
    <n v="2"/>
    <s v="High School"/>
    <n v="1"/>
    <n v="3"/>
    <n v="36"/>
    <n v="3"/>
    <n v="2"/>
    <n v="2"/>
    <n v="4078"/>
    <n v="20497"/>
    <n v="0"/>
    <n v="13"/>
    <n v="3"/>
    <n v="1"/>
    <n v="80"/>
    <n v="3"/>
    <n v="4"/>
    <n v="2"/>
    <n v="3"/>
    <n v="2"/>
    <n v="1"/>
    <n v="2"/>
    <s v="Low"/>
    <x v="3"/>
  </r>
  <r>
    <s v="No"/>
    <s v="Non-Travel"/>
    <x v="0"/>
    <s v="Current Employees"/>
    <x v="1"/>
    <s v="Life Sciences"/>
    <x v="992"/>
    <n v="1397"/>
    <x v="1"/>
    <x v="4"/>
    <x v="1"/>
    <s v="No"/>
    <s v="Y"/>
    <n v="2"/>
    <n v="39"/>
    <n v="1"/>
    <n v="1485"/>
    <n v="25"/>
    <s v="Associates Degree"/>
    <n v="1"/>
    <n v="3"/>
    <n v="71"/>
    <n v="3"/>
    <n v="3"/>
    <n v="3"/>
    <n v="10920"/>
    <n v="3449"/>
    <n v="3"/>
    <n v="21"/>
    <n v="4"/>
    <n v="2"/>
    <n v="80"/>
    <n v="1"/>
    <n v="13"/>
    <n v="3"/>
    <n v="6"/>
    <n v="4"/>
    <n v="0"/>
    <n v="5"/>
    <s v="Medium"/>
    <x v="0"/>
  </r>
  <r>
    <s v="No"/>
    <s v="Travel_Rarely"/>
    <x v="2"/>
    <s v="Current Employees"/>
    <x v="0"/>
    <s v="Life Sciences"/>
    <x v="993"/>
    <n v="1399"/>
    <x v="1"/>
    <x v="0"/>
    <x v="1"/>
    <s v="No"/>
    <s v="Y"/>
    <n v="3"/>
    <n v="25"/>
    <n v="1"/>
    <n v="1372"/>
    <n v="18"/>
    <s v="High School"/>
    <n v="1"/>
    <n v="1"/>
    <n v="93"/>
    <n v="4"/>
    <n v="2"/>
    <n v="3"/>
    <n v="6232"/>
    <n v="12477"/>
    <n v="2"/>
    <n v="11"/>
    <n v="3"/>
    <n v="2"/>
    <n v="80"/>
    <n v="0"/>
    <n v="6"/>
    <n v="2"/>
    <n v="3"/>
    <n v="2"/>
    <n v="1"/>
    <n v="2"/>
    <s v="Medium"/>
    <x v="0"/>
  </r>
  <r>
    <s v="No"/>
    <s v="Travel_Frequently"/>
    <x v="1"/>
    <s v="Current Employees"/>
    <x v="1"/>
    <s v="Medical"/>
    <x v="994"/>
    <n v="1401"/>
    <x v="0"/>
    <x v="3"/>
    <x v="1"/>
    <s v="Yes"/>
    <s v="Y"/>
    <n v="3"/>
    <n v="52"/>
    <n v="1"/>
    <n v="322"/>
    <n v="28"/>
    <s v="Associates Degree"/>
    <n v="1"/>
    <n v="4"/>
    <n v="59"/>
    <n v="4"/>
    <n v="4"/>
    <n v="3"/>
    <n v="13247"/>
    <n v="9731"/>
    <n v="2"/>
    <n v="11"/>
    <n v="3"/>
    <n v="2"/>
    <n v="80"/>
    <n v="1"/>
    <n v="24"/>
    <n v="2"/>
    <n v="5"/>
    <n v="3"/>
    <n v="0"/>
    <n v="2"/>
    <s v="Medium"/>
    <x v="2"/>
  </r>
  <r>
    <s v="No"/>
    <s v="Travel_Rarely"/>
    <x v="0"/>
    <s v="Current Employees"/>
    <x v="1"/>
    <s v="Medical"/>
    <x v="995"/>
    <n v="1402"/>
    <x v="0"/>
    <x v="1"/>
    <x v="0"/>
    <s v="Yes"/>
    <s v="Y"/>
    <n v="3"/>
    <n v="43"/>
    <n v="1"/>
    <n v="930"/>
    <n v="6"/>
    <s v="Bachelor's Degree"/>
    <n v="1"/>
    <n v="1"/>
    <n v="73"/>
    <n v="2"/>
    <n v="2"/>
    <n v="3"/>
    <n v="4081"/>
    <n v="20003"/>
    <n v="1"/>
    <n v="14"/>
    <n v="3"/>
    <n v="1"/>
    <n v="80"/>
    <n v="0"/>
    <n v="20"/>
    <n v="1"/>
    <n v="20"/>
    <n v="7"/>
    <n v="1"/>
    <n v="8"/>
    <s v="Low"/>
    <x v="2"/>
  </r>
  <r>
    <s v="No"/>
    <s v="Travel_Rarely"/>
    <x v="2"/>
    <s v="Current Employees"/>
    <x v="0"/>
    <s v="Marketing"/>
    <x v="996"/>
    <n v="1403"/>
    <x v="0"/>
    <x v="0"/>
    <x v="1"/>
    <s v="Yes"/>
    <s v="Y"/>
    <n v="3"/>
    <n v="27"/>
    <n v="1"/>
    <n v="205"/>
    <n v="10"/>
    <s v="Bachelor's Degree"/>
    <n v="1"/>
    <n v="4"/>
    <n v="98"/>
    <n v="2"/>
    <n v="2"/>
    <n v="4"/>
    <n v="5769"/>
    <n v="7100"/>
    <n v="1"/>
    <n v="11"/>
    <n v="3"/>
    <n v="4"/>
    <n v="80"/>
    <n v="0"/>
    <n v="6"/>
    <n v="3"/>
    <n v="6"/>
    <n v="2"/>
    <n v="4"/>
    <n v="4"/>
    <s v="Low"/>
    <x v="0"/>
  </r>
  <r>
    <s v="Yes"/>
    <s v="Travel_Rarely"/>
    <x v="2"/>
    <s v="Ex-Employees"/>
    <x v="1"/>
    <s v="Life Sciences"/>
    <x v="997"/>
    <n v="1405"/>
    <x v="0"/>
    <x v="1"/>
    <x v="0"/>
    <s v="Yes"/>
    <s v="Y"/>
    <n v="2"/>
    <n v="27"/>
    <n v="0"/>
    <n v="135"/>
    <n v="17"/>
    <s v="Master's Degree"/>
    <n v="1"/>
    <n v="4"/>
    <n v="51"/>
    <n v="3"/>
    <n v="1"/>
    <n v="3"/>
    <n v="2394"/>
    <n v="25681"/>
    <n v="1"/>
    <n v="13"/>
    <n v="3"/>
    <n v="4"/>
    <n v="80"/>
    <n v="0"/>
    <n v="8"/>
    <n v="3"/>
    <n v="8"/>
    <n v="2"/>
    <n v="7"/>
    <n v="7"/>
    <s v="Low"/>
    <x v="0"/>
  </r>
  <r>
    <s v="No"/>
    <s v="Travel_Rarely"/>
    <x v="2"/>
    <s v="Current Employees"/>
    <x v="1"/>
    <s v="Medical"/>
    <x v="998"/>
    <n v="1407"/>
    <x v="1"/>
    <x v="1"/>
    <x v="0"/>
    <s v="No"/>
    <s v="Y"/>
    <n v="2"/>
    <n v="26"/>
    <n v="1"/>
    <n v="683"/>
    <n v="2"/>
    <s v="High School"/>
    <n v="1"/>
    <n v="1"/>
    <n v="36"/>
    <n v="2"/>
    <n v="1"/>
    <n v="4"/>
    <n v="3904"/>
    <n v="4050"/>
    <n v="0"/>
    <n v="12"/>
    <n v="3"/>
    <n v="4"/>
    <n v="80"/>
    <n v="0"/>
    <n v="5"/>
    <n v="3"/>
    <n v="4"/>
    <n v="3"/>
    <n v="1"/>
    <n v="1"/>
    <s v="Low"/>
    <x v="0"/>
  </r>
  <r>
    <s v="No"/>
    <s v="Travel_Rarely"/>
    <x v="0"/>
    <s v="Current Employees"/>
    <x v="2"/>
    <s v="Human Resources"/>
    <x v="999"/>
    <n v="1408"/>
    <x v="0"/>
    <x v="5"/>
    <x v="1"/>
    <s v="No"/>
    <s v="Y"/>
    <n v="5"/>
    <n v="42"/>
    <n v="1"/>
    <n v="1147"/>
    <n v="10"/>
    <s v="Bachelor's Degree"/>
    <n v="1"/>
    <n v="3"/>
    <n v="31"/>
    <n v="3"/>
    <n v="4"/>
    <n v="1"/>
    <n v="16799"/>
    <n v="16616"/>
    <n v="0"/>
    <n v="14"/>
    <n v="3"/>
    <n v="3"/>
    <n v="80"/>
    <n v="1"/>
    <n v="21"/>
    <n v="3"/>
    <n v="20"/>
    <n v="7"/>
    <n v="0"/>
    <n v="9"/>
    <s v="High"/>
    <x v="2"/>
  </r>
  <r>
    <s v="No"/>
    <s v="Non-Travel"/>
    <x v="2"/>
    <s v="Current Employees"/>
    <x v="1"/>
    <s v="Medical"/>
    <x v="1000"/>
    <n v="1955"/>
    <x v="0"/>
    <x v="4"/>
    <x v="2"/>
    <s v="No"/>
    <s v="Y"/>
    <n v="6"/>
    <n v="32"/>
    <n v="1"/>
    <n v="1146"/>
    <n v="15"/>
    <s v="Master's Degree"/>
    <n v="1"/>
    <n v="3"/>
    <n v="34"/>
    <n v="3"/>
    <n v="2"/>
    <n v="4"/>
    <n v="6667"/>
    <n v="16542"/>
    <n v="5"/>
    <n v="18"/>
    <n v="3"/>
    <n v="2"/>
    <n v="80"/>
    <n v="1"/>
    <n v="9"/>
    <n v="3"/>
    <n v="5"/>
    <n v="1"/>
    <n v="1"/>
    <n v="2"/>
    <s v="Medium"/>
    <x v="0"/>
  </r>
  <r>
    <s v="No"/>
    <s v="Non-Travel"/>
    <x v="0"/>
    <s v="Current Employees"/>
    <x v="1"/>
    <s v="Medical"/>
    <x v="1001"/>
    <n v="1662"/>
    <x v="0"/>
    <x v="3"/>
    <x v="1"/>
    <s v="No"/>
    <s v="Y"/>
    <n v="6"/>
    <n v="36"/>
    <n v="1"/>
    <n v="894"/>
    <n v="1"/>
    <s v="Master's Degree"/>
    <n v="1"/>
    <n v="4"/>
    <n v="33"/>
    <n v="2"/>
    <n v="2"/>
    <n v="3"/>
    <n v="4374"/>
    <n v="15411"/>
    <n v="0"/>
    <n v="15"/>
    <n v="3"/>
    <n v="3"/>
    <n v="80"/>
    <n v="0"/>
    <n v="4"/>
    <n v="3"/>
    <n v="3"/>
    <n v="2"/>
    <n v="1"/>
    <n v="2"/>
    <s v="Low"/>
    <x v="3"/>
  </r>
  <r>
    <s v="No"/>
    <s v="Non-Travel"/>
    <x v="0"/>
    <s v="Current Employees"/>
    <x v="1"/>
    <s v="Life Sciences"/>
    <x v="1002"/>
    <n v="1630"/>
    <x v="0"/>
    <x v="4"/>
    <x v="1"/>
    <s v="No"/>
    <s v="Y"/>
    <n v="5"/>
    <n v="35"/>
    <n v="1"/>
    <n v="208"/>
    <n v="8"/>
    <s v="Master's Degree"/>
    <n v="1"/>
    <n v="3"/>
    <n v="52"/>
    <n v="3"/>
    <n v="2"/>
    <n v="3"/>
    <n v="4148"/>
    <n v="12250"/>
    <n v="1"/>
    <n v="12"/>
    <n v="3"/>
    <n v="4"/>
    <n v="80"/>
    <n v="1"/>
    <n v="15"/>
    <n v="3"/>
    <n v="14"/>
    <n v="11"/>
    <n v="2"/>
    <n v="9"/>
    <s v="Low"/>
    <x v="2"/>
  </r>
  <r>
    <s v="No"/>
    <s v="Non-Travel"/>
    <x v="1"/>
    <s v="Current Employees"/>
    <x v="1"/>
    <s v="Medical"/>
    <x v="1003"/>
    <n v="2000"/>
    <x v="0"/>
    <x v="7"/>
    <x v="1"/>
    <s v="No"/>
    <s v="Y"/>
    <n v="3"/>
    <n v="47"/>
    <n v="1"/>
    <n v="1162"/>
    <n v="1"/>
    <s v="High School"/>
    <n v="1"/>
    <n v="3"/>
    <n v="98"/>
    <n v="3"/>
    <n v="3"/>
    <n v="2"/>
    <n v="11957"/>
    <n v="17231"/>
    <n v="0"/>
    <n v="18"/>
    <n v="3"/>
    <n v="1"/>
    <n v="80"/>
    <n v="2"/>
    <n v="14"/>
    <n v="1"/>
    <n v="13"/>
    <n v="8"/>
    <n v="5"/>
    <n v="12"/>
    <s v="Medium"/>
    <x v="0"/>
  </r>
  <r>
    <s v="No"/>
    <s v="Non-Travel"/>
    <x v="4"/>
    <s v="Current Employees"/>
    <x v="1"/>
    <s v="Medical"/>
    <x v="1004"/>
    <n v="1839"/>
    <x v="0"/>
    <x v="1"/>
    <x v="0"/>
    <s v="No"/>
    <s v="Y"/>
    <n v="4"/>
    <n v="18"/>
    <n v="1"/>
    <n v="1431"/>
    <n v="14"/>
    <s v="Bachelor's Degree"/>
    <n v="1"/>
    <n v="2"/>
    <n v="33"/>
    <n v="3"/>
    <n v="1"/>
    <n v="3"/>
    <n v="1514"/>
    <n v="8018"/>
    <n v="1"/>
    <n v="16"/>
    <n v="3"/>
    <n v="3"/>
    <n v="80"/>
    <n v="0"/>
    <n v="0"/>
    <n v="1"/>
    <n v="0"/>
    <n v="0"/>
    <n v="0"/>
    <n v="0"/>
    <s v="Low"/>
    <x v="1"/>
  </r>
  <r>
    <s v="No"/>
    <s v="Non-Travel"/>
    <x v="0"/>
    <s v="Current Employees"/>
    <x v="0"/>
    <s v="Life Sciences"/>
    <x v="1005"/>
    <n v="1929"/>
    <x v="0"/>
    <x v="0"/>
    <x v="1"/>
    <s v="No"/>
    <s v="Y"/>
    <n v="1"/>
    <n v="39"/>
    <n v="1"/>
    <n v="1251"/>
    <n v="21"/>
    <s v="Master's Degree"/>
    <n v="1"/>
    <n v="1"/>
    <n v="32"/>
    <n v="1"/>
    <n v="2"/>
    <n v="3"/>
    <n v="5736"/>
    <n v="3987"/>
    <n v="6"/>
    <n v="19"/>
    <n v="3"/>
    <n v="3"/>
    <n v="80"/>
    <n v="1"/>
    <n v="10"/>
    <n v="3"/>
    <n v="3"/>
    <n v="2"/>
    <n v="1"/>
    <n v="2"/>
    <s v="Low"/>
    <x v="0"/>
  </r>
  <r>
    <s v="No"/>
    <s v="Non-Travel"/>
    <x v="4"/>
    <s v="Current Employees"/>
    <x v="0"/>
    <s v="Life Sciences"/>
    <x v="1006"/>
    <n v="1495"/>
    <x v="0"/>
    <x v="6"/>
    <x v="1"/>
    <s v="No"/>
    <s v="Y"/>
    <n v="2"/>
    <n v="24"/>
    <n v="1"/>
    <n v="830"/>
    <n v="13"/>
    <s v="Associates Degree"/>
    <n v="1"/>
    <n v="4"/>
    <n v="78"/>
    <n v="3"/>
    <n v="1"/>
    <n v="2"/>
    <n v="2033"/>
    <n v="7103"/>
    <n v="1"/>
    <n v="13"/>
    <n v="3"/>
    <n v="3"/>
    <n v="80"/>
    <n v="1"/>
    <n v="1"/>
    <n v="3"/>
    <n v="1"/>
    <n v="0"/>
    <n v="0"/>
    <n v="0"/>
    <s v="Low"/>
    <x v="1"/>
  </r>
  <r>
    <s v="No"/>
    <s v="Non-Travel"/>
    <x v="2"/>
    <s v="Current Employees"/>
    <x v="0"/>
    <s v="Marketing"/>
    <x v="1007"/>
    <n v="1756"/>
    <x v="0"/>
    <x v="0"/>
    <x v="0"/>
    <s v="No"/>
    <s v="Y"/>
    <n v="2"/>
    <n v="33"/>
    <n v="1"/>
    <n v="1283"/>
    <n v="2"/>
    <s v="Bachelor's Degree"/>
    <n v="1"/>
    <n v="4"/>
    <n v="62"/>
    <n v="3"/>
    <n v="2"/>
    <n v="2"/>
    <n v="5147"/>
    <n v="10697"/>
    <n v="8"/>
    <n v="15"/>
    <n v="3"/>
    <n v="4"/>
    <n v="80"/>
    <n v="0"/>
    <n v="13"/>
    <n v="2"/>
    <n v="11"/>
    <n v="7"/>
    <n v="1"/>
    <n v="7"/>
    <s v="Low"/>
    <x v="0"/>
  </r>
  <r>
    <s v="No"/>
    <s v="Travel_Frequently"/>
    <x v="1"/>
    <s v="Current Employees"/>
    <x v="1"/>
    <s v="Medical"/>
    <x v="1008"/>
    <n v="1900"/>
    <x v="0"/>
    <x v="5"/>
    <x v="2"/>
    <s v="No"/>
    <s v="Y"/>
    <n v="3"/>
    <n v="48"/>
    <n v="1"/>
    <n v="117"/>
    <n v="22"/>
    <s v="Bachelor's Degree"/>
    <n v="1"/>
    <n v="4"/>
    <n v="58"/>
    <n v="3"/>
    <n v="4"/>
    <n v="4"/>
    <n v="17174"/>
    <n v="2437"/>
    <n v="3"/>
    <n v="11"/>
    <n v="3"/>
    <n v="2"/>
    <n v="80"/>
    <n v="1"/>
    <n v="24"/>
    <n v="3"/>
    <n v="22"/>
    <n v="17"/>
    <n v="4"/>
    <n v="7"/>
    <s v="High"/>
    <x v="2"/>
  </r>
  <r>
    <s v="No"/>
    <s v="Travel_Frequently"/>
    <x v="0"/>
    <s v="Current Employees"/>
    <x v="1"/>
    <s v="Life Sciences"/>
    <x v="1009"/>
    <n v="2025"/>
    <x v="0"/>
    <x v="3"/>
    <x v="2"/>
    <s v="No"/>
    <s v="Y"/>
    <n v="3"/>
    <n v="36"/>
    <n v="1"/>
    <n v="688"/>
    <n v="4"/>
    <s v="Associates Degree"/>
    <n v="1"/>
    <n v="4"/>
    <n v="97"/>
    <n v="3"/>
    <n v="2"/>
    <n v="2"/>
    <n v="5131"/>
    <n v="9192"/>
    <n v="7"/>
    <n v="13"/>
    <n v="3"/>
    <n v="2"/>
    <n v="80"/>
    <n v="3"/>
    <n v="18"/>
    <n v="3"/>
    <n v="4"/>
    <n v="2"/>
    <n v="0"/>
    <n v="2"/>
    <s v="Low"/>
    <x v="2"/>
  </r>
  <r>
    <s v="No"/>
    <s v="Travel_Frequently"/>
    <x v="0"/>
    <s v="Current Employees"/>
    <x v="1"/>
    <s v="Medical"/>
    <x v="1010"/>
    <n v="1760"/>
    <x v="0"/>
    <x v="2"/>
    <x v="1"/>
    <s v="No"/>
    <s v="Y"/>
    <n v="4"/>
    <n v="38"/>
    <n v="1"/>
    <n v="594"/>
    <n v="2"/>
    <s v="Associates Degree"/>
    <n v="1"/>
    <n v="3"/>
    <n v="75"/>
    <n v="2"/>
    <n v="1"/>
    <n v="2"/>
    <n v="2468"/>
    <n v="15963"/>
    <n v="4"/>
    <n v="14"/>
    <n v="3"/>
    <n v="2"/>
    <n v="80"/>
    <n v="1"/>
    <n v="9"/>
    <n v="2"/>
    <n v="6"/>
    <n v="1"/>
    <n v="0"/>
    <n v="5"/>
    <s v="Low"/>
    <x v="0"/>
  </r>
  <r>
    <s v="No"/>
    <s v="Travel_Frequently"/>
    <x v="2"/>
    <s v="Current Employees"/>
    <x v="1"/>
    <s v="Life Sciences"/>
    <x v="1011"/>
    <n v="1870"/>
    <x v="0"/>
    <x v="1"/>
    <x v="1"/>
    <s v="No"/>
    <s v="Y"/>
    <n v="2"/>
    <n v="27"/>
    <n v="1"/>
    <n v="1131"/>
    <n v="15"/>
    <s v="Bachelor's Degree"/>
    <n v="1"/>
    <n v="4"/>
    <n v="77"/>
    <n v="2"/>
    <n v="1"/>
    <n v="1"/>
    <n v="4774"/>
    <n v="23844"/>
    <n v="0"/>
    <n v="19"/>
    <n v="3"/>
    <n v="4"/>
    <n v="80"/>
    <n v="1"/>
    <n v="8"/>
    <n v="2"/>
    <n v="7"/>
    <n v="6"/>
    <n v="7"/>
    <n v="3"/>
    <s v="Low"/>
    <x v="0"/>
  </r>
  <r>
    <s v="No"/>
    <s v="Travel_Frequently"/>
    <x v="0"/>
    <s v="Current Employees"/>
    <x v="1"/>
    <s v="Technical Degree"/>
    <x v="1012"/>
    <n v="1985"/>
    <x v="0"/>
    <x v="2"/>
    <x v="1"/>
    <s v="No"/>
    <s v="Y"/>
    <n v="2"/>
    <n v="40"/>
    <n v="1"/>
    <n v="692"/>
    <n v="11"/>
    <s v="Bachelor's Degree"/>
    <n v="1"/>
    <n v="4"/>
    <n v="73"/>
    <n v="3"/>
    <n v="2"/>
    <n v="3"/>
    <n v="6323"/>
    <n v="26849"/>
    <n v="1"/>
    <n v="11"/>
    <n v="3"/>
    <n v="1"/>
    <n v="80"/>
    <n v="1"/>
    <n v="10"/>
    <n v="4"/>
    <n v="10"/>
    <n v="9"/>
    <n v="9"/>
    <n v="4"/>
    <s v="Medium"/>
    <x v="0"/>
  </r>
  <r>
    <s v="No"/>
    <s v="Travel_Frequently"/>
    <x v="2"/>
    <s v="Current Employees"/>
    <x v="1"/>
    <s v="Life Sciences"/>
    <x v="1013"/>
    <n v="1513"/>
    <x v="0"/>
    <x v="2"/>
    <x v="1"/>
    <s v="No"/>
    <s v="Y"/>
    <n v="3"/>
    <n v="29"/>
    <n v="1"/>
    <n v="410"/>
    <n v="2"/>
    <s v="High School"/>
    <n v="1"/>
    <n v="4"/>
    <n v="97"/>
    <n v="3"/>
    <n v="1"/>
    <n v="2"/>
    <n v="3180"/>
    <n v="4668"/>
    <n v="0"/>
    <n v="13"/>
    <n v="3"/>
    <n v="3"/>
    <n v="80"/>
    <n v="3"/>
    <n v="4"/>
    <n v="3"/>
    <n v="3"/>
    <n v="2"/>
    <n v="0"/>
    <n v="2"/>
    <s v="Low"/>
    <x v="3"/>
  </r>
  <r>
    <s v="No"/>
    <s v="Travel_Frequently"/>
    <x v="0"/>
    <s v="Current Employees"/>
    <x v="1"/>
    <s v="Medical"/>
    <x v="1014"/>
    <n v="1633"/>
    <x v="0"/>
    <x v="3"/>
    <x v="0"/>
    <s v="No"/>
    <s v="Y"/>
    <n v="2"/>
    <n v="39"/>
    <n v="1"/>
    <n v="711"/>
    <n v="4"/>
    <s v="Bachelor's Degree"/>
    <n v="1"/>
    <n v="1"/>
    <n v="81"/>
    <n v="3"/>
    <n v="2"/>
    <n v="3"/>
    <n v="5042"/>
    <n v="3140"/>
    <n v="0"/>
    <n v="13"/>
    <n v="3"/>
    <n v="4"/>
    <n v="80"/>
    <n v="0"/>
    <n v="10"/>
    <n v="1"/>
    <n v="9"/>
    <n v="2"/>
    <n v="3"/>
    <n v="8"/>
    <s v="Low"/>
    <x v="0"/>
  </r>
  <r>
    <s v="No"/>
    <s v="Travel_Frequently"/>
    <x v="0"/>
    <s v="Current Employees"/>
    <x v="1"/>
    <s v="Medical"/>
    <x v="1015"/>
    <n v="1480"/>
    <x v="0"/>
    <x v="2"/>
    <x v="0"/>
    <s v="No"/>
    <s v="Y"/>
    <n v="3"/>
    <n v="42"/>
    <n v="1"/>
    <n v="748"/>
    <n v="9"/>
    <s v="Associates Degree"/>
    <n v="1"/>
    <n v="1"/>
    <n v="74"/>
    <n v="3"/>
    <n v="1"/>
    <n v="4"/>
    <n v="3673"/>
    <n v="16458"/>
    <n v="1"/>
    <n v="13"/>
    <n v="3"/>
    <n v="3"/>
    <n v="80"/>
    <n v="0"/>
    <n v="12"/>
    <n v="3"/>
    <n v="12"/>
    <n v="9"/>
    <n v="5"/>
    <n v="8"/>
    <s v="Low"/>
    <x v="0"/>
  </r>
  <r>
    <s v="No"/>
    <s v="Travel_Frequently"/>
    <x v="2"/>
    <s v="Current Employees"/>
    <x v="1"/>
    <s v="Technical Degree"/>
    <x v="1016"/>
    <n v="1745"/>
    <x v="0"/>
    <x v="1"/>
    <x v="0"/>
    <s v="No"/>
    <s v="Y"/>
    <n v="2"/>
    <n v="30"/>
    <n v="1"/>
    <n v="1312"/>
    <n v="2"/>
    <s v="Master's Degree"/>
    <n v="1"/>
    <n v="4"/>
    <n v="78"/>
    <n v="2"/>
    <n v="1"/>
    <n v="1"/>
    <n v="4968"/>
    <n v="26427"/>
    <n v="0"/>
    <n v="16"/>
    <n v="3"/>
    <n v="4"/>
    <n v="80"/>
    <n v="0"/>
    <n v="10"/>
    <n v="3"/>
    <n v="9"/>
    <n v="7"/>
    <n v="0"/>
    <n v="7"/>
    <s v="Low"/>
    <x v="0"/>
  </r>
  <r>
    <s v="No"/>
    <s v="Travel_Frequently"/>
    <x v="0"/>
    <s v="Current Employees"/>
    <x v="0"/>
    <s v="Marketing"/>
    <x v="1017"/>
    <n v="1481"/>
    <x v="0"/>
    <x v="0"/>
    <x v="1"/>
    <s v="No"/>
    <s v="Y"/>
    <n v="4"/>
    <n v="44"/>
    <n v="1"/>
    <n v="383"/>
    <n v="1"/>
    <s v="Doctoral Degree"/>
    <n v="1"/>
    <n v="1"/>
    <n v="79"/>
    <n v="3"/>
    <n v="2"/>
    <n v="3"/>
    <n v="4768"/>
    <n v="9282"/>
    <n v="7"/>
    <n v="12"/>
    <n v="3"/>
    <n v="3"/>
    <n v="80"/>
    <n v="1"/>
    <n v="11"/>
    <n v="2"/>
    <n v="1"/>
    <n v="0"/>
    <n v="0"/>
    <n v="0"/>
    <s v="Low"/>
    <x v="0"/>
  </r>
  <r>
    <s v="No"/>
    <s v="Travel_Frequently"/>
    <x v="2"/>
    <s v="Current Employees"/>
    <x v="0"/>
    <s v="Marketing"/>
    <x v="1018"/>
    <n v="1833"/>
    <x v="0"/>
    <x v="0"/>
    <x v="1"/>
    <s v="No"/>
    <s v="Y"/>
    <n v="3"/>
    <n v="31"/>
    <n v="1"/>
    <n v="1125"/>
    <n v="7"/>
    <s v="Master's Degree"/>
    <n v="1"/>
    <n v="1"/>
    <n v="68"/>
    <n v="3"/>
    <n v="3"/>
    <n v="1"/>
    <n v="9637"/>
    <n v="8277"/>
    <n v="2"/>
    <n v="14"/>
    <n v="3"/>
    <n v="4"/>
    <n v="80"/>
    <n v="2"/>
    <n v="9"/>
    <n v="3"/>
    <n v="3"/>
    <n v="2"/>
    <n v="2"/>
    <n v="2"/>
    <s v="Medium"/>
    <x v="0"/>
  </r>
  <r>
    <s v="No"/>
    <s v="Travel_Rarely"/>
    <x v="2"/>
    <s v="Current Employees"/>
    <x v="2"/>
    <s v="Human Resources"/>
    <x v="1019"/>
    <n v="1987"/>
    <x v="0"/>
    <x v="8"/>
    <x v="1"/>
    <s v="No"/>
    <s v="Y"/>
    <n v="3"/>
    <n v="25"/>
    <n v="1"/>
    <n v="309"/>
    <n v="2"/>
    <s v="Bachelor's Degree"/>
    <n v="1"/>
    <n v="3"/>
    <n v="82"/>
    <n v="3"/>
    <n v="1"/>
    <n v="2"/>
    <n v="2187"/>
    <n v="19655"/>
    <n v="4"/>
    <n v="14"/>
    <n v="3"/>
    <n v="3"/>
    <n v="80"/>
    <n v="0"/>
    <n v="6"/>
    <n v="3"/>
    <n v="2"/>
    <n v="0"/>
    <n v="1"/>
    <n v="2"/>
    <s v="Low"/>
    <x v="0"/>
  </r>
  <r>
    <s v="No"/>
    <s v="Travel_Rarely"/>
    <x v="1"/>
    <s v="Current Employees"/>
    <x v="2"/>
    <s v="Life Sciences"/>
    <x v="1020"/>
    <n v="1625"/>
    <x v="0"/>
    <x v="5"/>
    <x v="1"/>
    <s v="No"/>
    <s v="Y"/>
    <n v="2"/>
    <n v="47"/>
    <n v="1"/>
    <n v="1176"/>
    <n v="26"/>
    <s v="Master's Degree"/>
    <n v="1"/>
    <n v="4"/>
    <n v="98"/>
    <n v="3"/>
    <n v="5"/>
    <n v="3"/>
    <n v="19658"/>
    <n v="5220"/>
    <n v="3"/>
    <n v="11"/>
    <n v="3"/>
    <n v="3"/>
    <n v="80"/>
    <n v="1"/>
    <n v="27"/>
    <n v="3"/>
    <n v="5"/>
    <n v="2"/>
    <n v="1"/>
    <n v="0"/>
    <s v="High"/>
    <x v="4"/>
  </r>
  <r>
    <s v="No"/>
    <s v="Travel_Rarely"/>
    <x v="2"/>
    <s v="Current Employees"/>
    <x v="2"/>
    <s v="Medical"/>
    <x v="1021"/>
    <n v="1461"/>
    <x v="0"/>
    <x v="8"/>
    <x v="0"/>
    <s v="No"/>
    <s v="Y"/>
    <n v="3"/>
    <n v="31"/>
    <n v="1"/>
    <n v="1398"/>
    <n v="8"/>
    <s v="Associates Degree"/>
    <n v="1"/>
    <n v="4"/>
    <n v="96"/>
    <n v="4"/>
    <n v="1"/>
    <n v="2"/>
    <n v="2109"/>
    <n v="24609"/>
    <n v="9"/>
    <n v="18"/>
    <n v="3"/>
    <n v="4"/>
    <n v="80"/>
    <n v="0"/>
    <n v="8"/>
    <n v="3"/>
    <n v="3"/>
    <n v="2"/>
    <n v="0"/>
    <n v="2"/>
    <s v="Low"/>
    <x v="0"/>
  </r>
  <r>
    <s v="No"/>
    <s v="Travel_Rarely"/>
    <x v="2"/>
    <s v="Current Employees"/>
    <x v="1"/>
    <s v="Medical"/>
    <x v="1022"/>
    <n v="1916"/>
    <x v="0"/>
    <x v="2"/>
    <x v="2"/>
    <s v="No"/>
    <s v="Y"/>
    <n v="0"/>
    <n v="31"/>
    <n v="1"/>
    <n v="471"/>
    <n v="4"/>
    <s v="Bachelor's Degree"/>
    <n v="1"/>
    <n v="1"/>
    <n v="62"/>
    <n v="4"/>
    <n v="1"/>
    <n v="3"/>
    <n v="3978"/>
    <n v="16031"/>
    <n v="8"/>
    <n v="12"/>
    <n v="3"/>
    <n v="2"/>
    <n v="80"/>
    <n v="1"/>
    <n v="4"/>
    <n v="2"/>
    <n v="2"/>
    <n v="2"/>
    <n v="2"/>
    <n v="2"/>
    <s v="Low"/>
    <x v="3"/>
  </r>
  <r>
    <s v="No"/>
    <s v="Travel_Rarely"/>
    <x v="0"/>
    <s v="Current Employees"/>
    <x v="1"/>
    <s v="Life Sciences"/>
    <x v="1023"/>
    <n v="1829"/>
    <x v="0"/>
    <x v="4"/>
    <x v="2"/>
    <s v="No"/>
    <s v="Y"/>
    <n v="3"/>
    <n v="40"/>
    <n v="1"/>
    <n v="750"/>
    <n v="12"/>
    <s v="Bachelor's Degree"/>
    <n v="1"/>
    <n v="2"/>
    <n v="47"/>
    <n v="3"/>
    <n v="2"/>
    <n v="1"/>
    <n v="4448"/>
    <n v="10748"/>
    <n v="2"/>
    <n v="12"/>
    <n v="3"/>
    <n v="2"/>
    <n v="80"/>
    <n v="1"/>
    <n v="15"/>
    <n v="3"/>
    <n v="7"/>
    <n v="4"/>
    <n v="7"/>
    <n v="7"/>
    <s v="Low"/>
    <x v="2"/>
  </r>
  <r>
    <s v="No"/>
    <s v="Travel_Rarely"/>
    <x v="0"/>
    <s v="Current Employees"/>
    <x v="1"/>
    <s v="Life Sciences"/>
    <x v="1024"/>
    <n v="1822"/>
    <x v="0"/>
    <x v="4"/>
    <x v="2"/>
    <s v="No"/>
    <s v="Y"/>
    <n v="3"/>
    <n v="40"/>
    <n v="1"/>
    <n v="1194"/>
    <n v="1"/>
    <s v="Bachelor's Degree"/>
    <n v="1"/>
    <n v="3"/>
    <n v="52"/>
    <n v="3"/>
    <n v="2"/>
    <n v="4"/>
    <n v="6513"/>
    <n v="9060"/>
    <n v="4"/>
    <n v="17"/>
    <n v="3"/>
    <n v="4"/>
    <n v="80"/>
    <n v="1"/>
    <n v="12"/>
    <n v="3"/>
    <n v="5"/>
    <n v="3"/>
    <n v="0"/>
    <n v="3"/>
    <s v="Medium"/>
    <x v="0"/>
  </r>
  <r>
    <s v="No"/>
    <s v="Travel_Rarely"/>
    <x v="2"/>
    <s v="Current Employees"/>
    <x v="1"/>
    <s v="Technical Degree"/>
    <x v="1025"/>
    <n v="1762"/>
    <x v="0"/>
    <x v="1"/>
    <x v="2"/>
    <s v="No"/>
    <s v="Y"/>
    <n v="2"/>
    <n v="29"/>
    <n v="1"/>
    <n v="590"/>
    <n v="4"/>
    <s v="Bachelor's Degree"/>
    <n v="1"/>
    <n v="4"/>
    <n v="91"/>
    <n v="2"/>
    <n v="1"/>
    <n v="1"/>
    <n v="2109"/>
    <n v="10007"/>
    <n v="1"/>
    <n v="13"/>
    <n v="3"/>
    <n v="3"/>
    <n v="80"/>
    <n v="1"/>
    <n v="1"/>
    <n v="3"/>
    <n v="1"/>
    <n v="0"/>
    <n v="0"/>
    <n v="0"/>
    <s v="Low"/>
    <x v="1"/>
  </r>
  <r>
    <s v="No"/>
    <s v="Travel_Rarely"/>
    <x v="2"/>
    <s v="Current Employees"/>
    <x v="1"/>
    <s v="Life Sciences"/>
    <x v="1026"/>
    <n v="1658"/>
    <x v="0"/>
    <x v="1"/>
    <x v="2"/>
    <s v="No"/>
    <s v="Y"/>
    <n v="2"/>
    <n v="34"/>
    <n v="1"/>
    <n v="1130"/>
    <n v="3"/>
    <s v="Bachelor's Degree"/>
    <n v="1"/>
    <n v="4"/>
    <n v="66"/>
    <n v="3"/>
    <n v="2"/>
    <n v="2"/>
    <n v="5433"/>
    <n v="19332"/>
    <n v="1"/>
    <n v="12"/>
    <n v="3"/>
    <n v="3"/>
    <n v="80"/>
    <n v="1"/>
    <n v="11"/>
    <n v="3"/>
    <n v="11"/>
    <n v="8"/>
    <n v="7"/>
    <n v="9"/>
    <s v="Low"/>
    <x v="0"/>
  </r>
  <r>
    <s v="No"/>
    <s v="Travel_Rarely"/>
    <x v="1"/>
    <s v="Current Employees"/>
    <x v="1"/>
    <s v="Other"/>
    <x v="1027"/>
    <n v="1635"/>
    <x v="0"/>
    <x v="3"/>
    <x v="2"/>
    <s v="No"/>
    <s v="Y"/>
    <n v="3"/>
    <n v="45"/>
    <n v="1"/>
    <n v="1329"/>
    <n v="2"/>
    <s v="Associates Degree"/>
    <n v="1"/>
    <n v="4"/>
    <n v="59"/>
    <n v="2"/>
    <n v="2"/>
    <n v="4"/>
    <n v="5770"/>
    <n v="5388"/>
    <n v="1"/>
    <n v="19"/>
    <n v="3"/>
    <n v="1"/>
    <n v="80"/>
    <n v="2"/>
    <n v="10"/>
    <n v="3"/>
    <n v="10"/>
    <n v="7"/>
    <n v="3"/>
    <n v="9"/>
    <s v="Low"/>
    <x v="0"/>
  </r>
  <r>
    <s v="No"/>
    <s v="Travel_Rarely"/>
    <x v="1"/>
    <s v="Current Employees"/>
    <x v="1"/>
    <s v="Life Sciences"/>
    <x v="1028"/>
    <n v="1656"/>
    <x v="0"/>
    <x v="7"/>
    <x v="2"/>
    <s v="No"/>
    <s v="Y"/>
    <n v="3"/>
    <n v="50"/>
    <n v="1"/>
    <n v="813"/>
    <n v="17"/>
    <s v="Doctoral Degree"/>
    <n v="1"/>
    <n v="4"/>
    <n v="50"/>
    <n v="2"/>
    <n v="3"/>
    <n v="1"/>
    <n v="13269"/>
    <n v="21981"/>
    <n v="5"/>
    <n v="15"/>
    <n v="3"/>
    <n v="3"/>
    <n v="80"/>
    <n v="3"/>
    <n v="19"/>
    <n v="3"/>
    <n v="14"/>
    <n v="11"/>
    <n v="1"/>
    <n v="11"/>
    <s v="Medium"/>
    <x v="2"/>
  </r>
  <r>
    <s v="No"/>
    <s v="Travel_Rarely"/>
    <x v="2"/>
    <s v="Current Employees"/>
    <x v="1"/>
    <s v="Medical"/>
    <x v="1029"/>
    <n v="1502"/>
    <x v="0"/>
    <x v="2"/>
    <x v="1"/>
    <s v="No"/>
    <s v="Y"/>
    <n v="5"/>
    <n v="33"/>
    <n v="1"/>
    <n v="1099"/>
    <n v="4"/>
    <s v="Master's Degree"/>
    <n v="1"/>
    <n v="1"/>
    <n v="82"/>
    <n v="2"/>
    <n v="1"/>
    <n v="2"/>
    <n v="3838"/>
    <n v="8192"/>
    <n v="8"/>
    <n v="11"/>
    <n v="3"/>
    <n v="4"/>
    <n v="80"/>
    <n v="0"/>
    <n v="8"/>
    <n v="3"/>
    <n v="5"/>
    <n v="4"/>
    <n v="0"/>
    <n v="2"/>
    <s v="Low"/>
    <x v="0"/>
  </r>
  <r>
    <s v="No"/>
    <s v="Travel_Rarely"/>
    <x v="0"/>
    <s v="Current Employees"/>
    <x v="1"/>
    <s v="Medical"/>
    <x v="1030"/>
    <n v="1866"/>
    <x v="0"/>
    <x v="5"/>
    <x v="1"/>
    <s v="No"/>
    <s v="Y"/>
    <n v="2"/>
    <n v="43"/>
    <n v="1"/>
    <n v="823"/>
    <n v="6"/>
    <s v="Bachelor's Degree"/>
    <n v="1"/>
    <n v="1"/>
    <n v="81"/>
    <n v="2"/>
    <n v="5"/>
    <n v="3"/>
    <n v="19392"/>
    <n v="22539"/>
    <n v="7"/>
    <n v="13"/>
    <n v="3"/>
    <n v="4"/>
    <n v="80"/>
    <n v="0"/>
    <n v="21"/>
    <n v="3"/>
    <n v="16"/>
    <n v="12"/>
    <n v="6"/>
    <n v="14"/>
    <s v="High"/>
    <x v="2"/>
  </r>
  <r>
    <s v="No"/>
    <s v="Travel_Rarely"/>
    <x v="1"/>
    <s v="Current Employees"/>
    <x v="1"/>
    <s v="Technical Degree"/>
    <x v="1031"/>
    <n v="1786"/>
    <x v="0"/>
    <x v="5"/>
    <x v="1"/>
    <s v="No"/>
    <s v="Y"/>
    <n v="2"/>
    <n v="51"/>
    <n v="1"/>
    <n v="942"/>
    <n v="3"/>
    <s v="Bachelor's Degree"/>
    <n v="1"/>
    <n v="1"/>
    <n v="53"/>
    <n v="3"/>
    <n v="3"/>
    <n v="3"/>
    <n v="13116"/>
    <n v="22984"/>
    <n v="2"/>
    <n v="11"/>
    <n v="3"/>
    <n v="4"/>
    <n v="80"/>
    <n v="0"/>
    <n v="15"/>
    <n v="3"/>
    <n v="2"/>
    <n v="2"/>
    <n v="2"/>
    <n v="2"/>
    <s v="Medium"/>
    <x v="2"/>
  </r>
  <r>
    <s v="No"/>
    <s v="Travel_Rarely"/>
    <x v="2"/>
    <s v="Current Employees"/>
    <x v="1"/>
    <s v="Life Sciences"/>
    <x v="1032"/>
    <n v="1701"/>
    <x v="0"/>
    <x v="1"/>
    <x v="1"/>
    <s v="No"/>
    <s v="Y"/>
    <n v="3"/>
    <n v="34"/>
    <n v="1"/>
    <n v="678"/>
    <n v="19"/>
    <s v="Bachelor's Degree"/>
    <n v="1"/>
    <n v="2"/>
    <n v="35"/>
    <n v="2"/>
    <n v="1"/>
    <n v="4"/>
    <n v="2929"/>
    <n v="20338"/>
    <n v="1"/>
    <n v="12"/>
    <n v="3"/>
    <n v="2"/>
    <n v="80"/>
    <n v="0"/>
    <n v="10"/>
    <n v="3"/>
    <n v="10"/>
    <n v="9"/>
    <n v="8"/>
    <n v="7"/>
    <s v="Low"/>
    <x v="0"/>
  </r>
  <r>
    <s v="No"/>
    <s v="Travel_Rarely"/>
    <x v="2"/>
    <s v="Current Employees"/>
    <x v="1"/>
    <s v="Medical"/>
    <x v="1033"/>
    <n v="1647"/>
    <x v="0"/>
    <x v="1"/>
    <x v="1"/>
    <s v="No"/>
    <s v="Y"/>
    <n v="0"/>
    <n v="27"/>
    <n v="1"/>
    <n v="486"/>
    <n v="8"/>
    <s v="Bachelor's Degree"/>
    <n v="1"/>
    <n v="2"/>
    <n v="86"/>
    <n v="4"/>
    <n v="1"/>
    <n v="3"/>
    <n v="3517"/>
    <n v="22490"/>
    <n v="7"/>
    <n v="17"/>
    <n v="3"/>
    <n v="1"/>
    <n v="80"/>
    <n v="0"/>
    <n v="5"/>
    <n v="3"/>
    <n v="3"/>
    <n v="2"/>
    <n v="0"/>
    <n v="2"/>
    <s v="Low"/>
    <x v="0"/>
  </r>
  <r>
    <s v="No"/>
    <s v="Travel_Rarely"/>
    <x v="1"/>
    <s v="Current Employees"/>
    <x v="1"/>
    <s v="Other"/>
    <x v="1034"/>
    <n v="1409"/>
    <x v="0"/>
    <x v="2"/>
    <x v="1"/>
    <s v="No"/>
    <s v="Y"/>
    <n v="2"/>
    <n v="52"/>
    <n v="1"/>
    <n v="258"/>
    <n v="8"/>
    <s v="Master's Degree"/>
    <n v="1"/>
    <n v="3"/>
    <n v="54"/>
    <n v="3"/>
    <n v="1"/>
    <n v="1"/>
    <n v="2950"/>
    <n v="17363"/>
    <n v="9"/>
    <n v="13"/>
    <n v="3"/>
    <n v="3"/>
    <n v="80"/>
    <n v="0"/>
    <n v="12"/>
    <n v="1"/>
    <n v="5"/>
    <n v="4"/>
    <n v="0"/>
    <n v="4"/>
    <s v="Low"/>
    <x v="0"/>
  </r>
  <r>
    <s v="No"/>
    <s v="Travel_Rarely"/>
    <x v="0"/>
    <s v="Current Employees"/>
    <x v="1"/>
    <s v="Medical"/>
    <x v="1035"/>
    <n v="2015"/>
    <x v="0"/>
    <x v="7"/>
    <x v="1"/>
    <s v="No"/>
    <s v="Y"/>
    <n v="3"/>
    <n v="38"/>
    <n v="1"/>
    <n v="201"/>
    <n v="10"/>
    <s v="Bachelor's Degree"/>
    <n v="1"/>
    <n v="2"/>
    <n v="99"/>
    <n v="1"/>
    <n v="3"/>
    <n v="3"/>
    <n v="13206"/>
    <n v="3376"/>
    <n v="3"/>
    <n v="12"/>
    <n v="3"/>
    <n v="1"/>
    <n v="80"/>
    <n v="1"/>
    <n v="20"/>
    <n v="3"/>
    <n v="18"/>
    <n v="16"/>
    <n v="1"/>
    <n v="11"/>
    <s v="Medium"/>
    <x v="2"/>
  </r>
  <r>
    <s v="No"/>
    <s v="Travel_Rarely"/>
    <x v="0"/>
    <s v="Current Employees"/>
    <x v="1"/>
    <s v="Medical"/>
    <x v="1036"/>
    <n v="1640"/>
    <x v="0"/>
    <x v="1"/>
    <x v="1"/>
    <s v="No"/>
    <s v="Y"/>
    <n v="2"/>
    <n v="37"/>
    <n v="1"/>
    <n v="1470"/>
    <n v="10"/>
    <s v="Bachelor's Degree"/>
    <n v="1"/>
    <n v="2"/>
    <n v="71"/>
    <n v="3"/>
    <n v="1"/>
    <n v="2"/>
    <n v="3936"/>
    <n v="9953"/>
    <n v="1"/>
    <n v="11"/>
    <n v="3"/>
    <n v="1"/>
    <n v="80"/>
    <n v="1"/>
    <n v="8"/>
    <n v="1"/>
    <n v="8"/>
    <n v="4"/>
    <n v="7"/>
    <n v="7"/>
    <s v="Low"/>
    <x v="0"/>
  </r>
  <r>
    <s v="No"/>
    <s v="Travel_Rarely"/>
    <x v="2"/>
    <s v="Current Employees"/>
    <x v="1"/>
    <s v="Other"/>
    <x v="1037"/>
    <n v="1544"/>
    <x v="0"/>
    <x v="4"/>
    <x v="1"/>
    <s v="No"/>
    <s v="Y"/>
    <n v="3"/>
    <n v="29"/>
    <n v="1"/>
    <n v="441"/>
    <n v="8"/>
    <s v="High School"/>
    <n v="1"/>
    <n v="3"/>
    <n v="39"/>
    <n v="1"/>
    <n v="2"/>
    <n v="1"/>
    <n v="9715"/>
    <n v="7288"/>
    <n v="3"/>
    <n v="13"/>
    <n v="3"/>
    <n v="3"/>
    <n v="80"/>
    <n v="1"/>
    <n v="9"/>
    <n v="3"/>
    <n v="7"/>
    <n v="7"/>
    <n v="0"/>
    <n v="7"/>
    <s v="Medium"/>
    <x v="0"/>
  </r>
  <r>
    <s v="No"/>
    <s v="Travel_Rarely"/>
    <x v="0"/>
    <s v="Current Employees"/>
    <x v="1"/>
    <s v="Life Sciences"/>
    <x v="1038"/>
    <n v="2052"/>
    <x v="0"/>
    <x v="1"/>
    <x v="1"/>
    <s v="No"/>
    <s v="Y"/>
    <n v="5"/>
    <n v="35"/>
    <n v="1"/>
    <n v="287"/>
    <n v="1"/>
    <s v="Master's Degree"/>
    <n v="1"/>
    <n v="3"/>
    <n v="62"/>
    <n v="1"/>
    <n v="1"/>
    <n v="4"/>
    <n v="2977"/>
    <n v="8952"/>
    <n v="1"/>
    <n v="12"/>
    <n v="3"/>
    <n v="4"/>
    <n v="80"/>
    <n v="1"/>
    <n v="4"/>
    <n v="3"/>
    <n v="4"/>
    <n v="3"/>
    <n v="1"/>
    <n v="1"/>
    <s v="Low"/>
    <x v="3"/>
  </r>
  <r>
    <s v="No"/>
    <s v="Travel_Rarely"/>
    <x v="0"/>
    <s v="Current Employees"/>
    <x v="1"/>
    <s v="Life Sciences"/>
    <x v="1039"/>
    <n v="1802"/>
    <x v="0"/>
    <x v="2"/>
    <x v="1"/>
    <s v="No"/>
    <s v="Y"/>
    <n v="5"/>
    <n v="40"/>
    <n v="1"/>
    <n v="616"/>
    <n v="2"/>
    <s v="Associates Degree"/>
    <n v="1"/>
    <n v="3"/>
    <n v="99"/>
    <n v="3"/>
    <n v="1"/>
    <n v="1"/>
    <n v="3377"/>
    <n v="25605"/>
    <n v="4"/>
    <n v="17"/>
    <n v="3"/>
    <n v="4"/>
    <n v="80"/>
    <n v="1"/>
    <n v="7"/>
    <n v="2"/>
    <n v="4"/>
    <n v="3"/>
    <n v="0"/>
    <n v="2"/>
    <s v="Low"/>
    <x v="0"/>
  </r>
  <r>
    <s v="No"/>
    <s v="Travel_Rarely"/>
    <x v="1"/>
    <s v="Current Employees"/>
    <x v="1"/>
    <s v="Life Sciences"/>
    <x v="1040"/>
    <n v="1617"/>
    <x v="0"/>
    <x v="2"/>
    <x v="1"/>
    <s v="No"/>
    <s v="Y"/>
    <n v="3"/>
    <n v="49"/>
    <n v="1"/>
    <n v="722"/>
    <n v="25"/>
    <s v="Master's Degree"/>
    <n v="1"/>
    <n v="3"/>
    <n v="84"/>
    <n v="3"/>
    <n v="1"/>
    <n v="1"/>
    <n v="3211"/>
    <n v="22102"/>
    <n v="1"/>
    <n v="14"/>
    <n v="3"/>
    <n v="4"/>
    <n v="80"/>
    <n v="1"/>
    <n v="10"/>
    <n v="2"/>
    <n v="9"/>
    <n v="6"/>
    <n v="1"/>
    <n v="4"/>
    <s v="Low"/>
    <x v="0"/>
  </r>
  <r>
    <s v="No"/>
    <s v="Travel_Rarely"/>
    <x v="1"/>
    <s v="Current Employees"/>
    <x v="1"/>
    <s v="Other"/>
    <x v="1041"/>
    <n v="1576"/>
    <x v="0"/>
    <x v="1"/>
    <x v="1"/>
    <s v="No"/>
    <s v="Y"/>
    <n v="3"/>
    <n v="48"/>
    <n v="1"/>
    <n v="1108"/>
    <n v="15"/>
    <s v="Master's Degree"/>
    <n v="1"/>
    <n v="3"/>
    <n v="65"/>
    <n v="3"/>
    <n v="1"/>
    <n v="1"/>
    <n v="2367"/>
    <n v="16530"/>
    <n v="8"/>
    <n v="12"/>
    <n v="3"/>
    <n v="4"/>
    <n v="80"/>
    <n v="1"/>
    <n v="10"/>
    <n v="2"/>
    <n v="8"/>
    <n v="2"/>
    <n v="7"/>
    <n v="6"/>
    <s v="Low"/>
    <x v="0"/>
  </r>
  <r>
    <s v="No"/>
    <s v="Travel_Rarely"/>
    <x v="2"/>
    <s v="Current Employees"/>
    <x v="1"/>
    <s v="Life Sciences"/>
    <x v="1042"/>
    <n v="1447"/>
    <x v="0"/>
    <x v="2"/>
    <x v="1"/>
    <s v="No"/>
    <s v="Y"/>
    <n v="2"/>
    <n v="34"/>
    <n v="1"/>
    <n v="401"/>
    <n v="1"/>
    <s v="Bachelor's Degree"/>
    <n v="1"/>
    <n v="4"/>
    <n v="86"/>
    <n v="2"/>
    <n v="1"/>
    <n v="2"/>
    <n v="3294"/>
    <n v="3708"/>
    <n v="5"/>
    <n v="17"/>
    <n v="3"/>
    <n v="1"/>
    <n v="80"/>
    <n v="1"/>
    <n v="7"/>
    <n v="2"/>
    <n v="5"/>
    <n v="4"/>
    <n v="0"/>
    <n v="2"/>
    <s v="Low"/>
    <x v="0"/>
  </r>
  <r>
    <s v="No"/>
    <s v="Travel_Rarely"/>
    <x v="2"/>
    <s v="Current Employees"/>
    <x v="1"/>
    <s v="Life Sciences"/>
    <x v="1043"/>
    <n v="1555"/>
    <x v="0"/>
    <x v="1"/>
    <x v="1"/>
    <s v="No"/>
    <s v="Y"/>
    <n v="2"/>
    <n v="32"/>
    <n v="1"/>
    <n v="824"/>
    <n v="5"/>
    <s v="Associates Degree"/>
    <n v="1"/>
    <n v="4"/>
    <n v="67"/>
    <n v="2"/>
    <n v="2"/>
    <n v="2"/>
    <n v="5878"/>
    <n v="15624"/>
    <n v="3"/>
    <n v="12"/>
    <n v="3"/>
    <n v="1"/>
    <n v="80"/>
    <n v="1"/>
    <n v="12"/>
    <n v="3"/>
    <n v="7"/>
    <n v="1"/>
    <n v="2"/>
    <n v="5"/>
    <s v="Low"/>
    <x v="0"/>
  </r>
  <r>
    <s v="No"/>
    <s v="Travel_Rarely"/>
    <x v="0"/>
    <s v="Current Employees"/>
    <x v="1"/>
    <s v="Other"/>
    <x v="1044"/>
    <n v="1782"/>
    <x v="0"/>
    <x v="2"/>
    <x v="1"/>
    <s v="No"/>
    <s v="Y"/>
    <n v="3"/>
    <n v="38"/>
    <n v="1"/>
    <n v="1153"/>
    <n v="6"/>
    <s v="Associates Degree"/>
    <n v="1"/>
    <n v="4"/>
    <n v="40"/>
    <n v="2"/>
    <n v="1"/>
    <n v="3"/>
    <n v="3702"/>
    <n v="16376"/>
    <n v="1"/>
    <n v="11"/>
    <n v="3"/>
    <n v="2"/>
    <n v="80"/>
    <n v="1"/>
    <n v="5"/>
    <n v="3"/>
    <n v="5"/>
    <n v="4"/>
    <n v="0"/>
    <n v="4"/>
    <s v="Low"/>
    <x v="0"/>
  </r>
  <r>
    <s v="No"/>
    <s v="Travel_Rarely"/>
    <x v="0"/>
    <s v="Current Employees"/>
    <x v="1"/>
    <s v="Medical"/>
    <x v="1045"/>
    <n v="1687"/>
    <x v="0"/>
    <x v="2"/>
    <x v="1"/>
    <s v="No"/>
    <s v="Y"/>
    <n v="5"/>
    <n v="38"/>
    <n v="1"/>
    <n v="1495"/>
    <n v="4"/>
    <s v="Associates Degree"/>
    <n v="1"/>
    <n v="4"/>
    <n v="87"/>
    <n v="3"/>
    <n v="1"/>
    <n v="3"/>
    <n v="3306"/>
    <n v="26176"/>
    <n v="7"/>
    <n v="19"/>
    <n v="3"/>
    <n v="4"/>
    <n v="80"/>
    <n v="1"/>
    <n v="7"/>
    <n v="2"/>
    <n v="0"/>
    <n v="0"/>
    <n v="0"/>
    <n v="0"/>
    <s v="Low"/>
    <x v="0"/>
  </r>
  <r>
    <s v="No"/>
    <s v="Travel_Rarely"/>
    <x v="2"/>
    <s v="Current Employees"/>
    <x v="1"/>
    <s v="Medical"/>
    <x v="1046"/>
    <n v="1709"/>
    <x v="0"/>
    <x v="2"/>
    <x v="1"/>
    <s v="No"/>
    <s v="Y"/>
    <n v="2"/>
    <n v="29"/>
    <n v="1"/>
    <n v="1082"/>
    <n v="9"/>
    <s v="Master's Degree"/>
    <n v="1"/>
    <n v="4"/>
    <n v="43"/>
    <n v="3"/>
    <n v="1"/>
    <n v="3"/>
    <n v="2974"/>
    <n v="25412"/>
    <n v="9"/>
    <n v="17"/>
    <n v="3"/>
    <n v="3"/>
    <n v="80"/>
    <n v="1"/>
    <n v="9"/>
    <n v="3"/>
    <n v="5"/>
    <n v="3"/>
    <n v="1"/>
    <n v="2"/>
    <s v="Low"/>
    <x v="0"/>
  </r>
  <r>
    <s v="No"/>
    <s v="Travel_Rarely"/>
    <x v="1"/>
    <s v="Current Employees"/>
    <x v="1"/>
    <s v="Medical"/>
    <x v="1047"/>
    <n v="1830"/>
    <x v="0"/>
    <x v="1"/>
    <x v="1"/>
    <s v="No"/>
    <s v="Y"/>
    <n v="2"/>
    <n v="54"/>
    <n v="1"/>
    <n v="431"/>
    <n v="7"/>
    <s v="Master's Degree"/>
    <n v="1"/>
    <n v="4"/>
    <n v="68"/>
    <n v="3"/>
    <n v="2"/>
    <n v="4"/>
    <n v="6854"/>
    <n v="15696"/>
    <n v="4"/>
    <n v="15"/>
    <n v="3"/>
    <n v="2"/>
    <n v="80"/>
    <n v="1"/>
    <n v="14"/>
    <n v="2"/>
    <n v="7"/>
    <n v="1"/>
    <n v="1"/>
    <n v="7"/>
    <s v="Medium"/>
    <x v="0"/>
  </r>
  <r>
    <s v="No"/>
    <s v="Travel_Rarely"/>
    <x v="0"/>
    <s v="Current Employees"/>
    <x v="1"/>
    <s v="Life Sciences"/>
    <x v="1048"/>
    <n v="1628"/>
    <x v="0"/>
    <x v="3"/>
    <x v="1"/>
    <s v="No"/>
    <s v="Y"/>
    <n v="2"/>
    <n v="40"/>
    <n v="1"/>
    <n v="884"/>
    <n v="15"/>
    <s v="Bachelor's Degree"/>
    <n v="1"/>
    <n v="1"/>
    <n v="80"/>
    <n v="2"/>
    <n v="3"/>
    <n v="3"/>
    <n v="10435"/>
    <n v="25800"/>
    <n v="1"/>
    <n v="13"/>
    <n v="3"/>
    <n v="4"/>
    <n v="80"/>
    <n v="2"/>
    <n v="18"/>
    <n v="3"/>
    <n v="18"/>
    <n v="15"/>
    <n v="14"/>
    <n v="12"/>
    <s v="Medium"/>
    <x v="2"/>
  </r>
  <r>
    <s v="No"/>
    <s v="Travel_Rarely"/>
    <x v="1"/>
    <s v="Current Employees"/>
    <x v="1"/>
    <s v="Other"/>
    <x v="1049"/>
    <n v="1655"/>
    <x v="0"/>
    <x v="7"/>
    <x v="1"/>
    <s v="No"/>
    <s v="Y"/>
    <n v="2"/>
    <n v="49"/>
    <n v="1"/>
    <n v="301"/>
    <n v="22"/>
    <s v="Master's Degree"/>
    <n v="1"/>
    <n v="1"/>
    <n v="72"/>
    <n v="3"/>
    <n v="4"/>
    <n v="2"/>
    <n v="16413"/>
    <n v="3498"/>
    <n v="3"/>
    <n v="16"/>
    <n v="3"/>
    <n v="2"/>
    <n v="80"/>
    <n v="2"/>
    <n v="27"/>
    <n v="3"/>
    <n v="4"/>
    <n v="2"/>
    <n v="1"/>
    <n v="2"/>
    <s v="High"/>
    <x v="4"/>
  </r>
  <r>
    <s v="No"/>
    <s v="Travel_Rarely"/>
    <x v="1"/>
    <s v="Current Employees"/>
    <x v="1"/>
    <s v="Life Sciences"/>
    <x v="1050"/>
    <n v="1969"/>
    <x v="0"/>
    <x v="1"/>
    <x v="1"/>
    <s v="No"/>
    <s v="Y"/>
    <n v="6"/>
    <n v="54"/>
    <n v="1"/>
    <n v="155"/>
    <n v="9"/>
    <s v="Associates Degree"/>
    <n v="1"/>
    <n v="1"/>
    <n v="67"/>
    <n v="3"/>
    <n v="2"/>
    <n v="3"/>
    <n v="2897"/>
    <n v="22474"/>
    <n v="3"/>
    <n v="11"/>
    <n v="3"/>
    <n v="3"/>
    <n v="80"/>
    <n v="2"/>
    <n v="9"/>
    <n v="2"/>
    <n v="4"/>
    <n v="3"/>
    <n v="2"/>
    <n v="3"/>
    <s v="Low"/>
    <x v="0"/>
  </r>
  <r>
    <s v="No"/>
    <s v="Travel_Rarely"/>
    <x v="1"/>
    <s v="Current Employees"/>
    <x v="1"/>
    <s v="Medical"/>
    <x v="1051"/>
    <n v="1443"/>
    <x v="0"/>
    <x v="7"/>
    <x v="1"/>
    <s v="No"/>
    <s v="Y"/>
    <n v="2"/>
    <n v="47"/>
    <n v="1"/>
    <n v="359"/>
    <n v="2"/>
    <s v="Master's Degree"/>
    <n v="1"/>
    <n v="1"/>
    <n v="82"/>
    <n v="3"/>
    <n v="4"/>
    <n v="3"/>
    <n v="17169"/>
    <n v="26703"/>
    <n v="3"/>
    <n v="19"/>
    <n v="3"/>
    <n v="2"/>
    <n v="80"/>
    <n v="2"/>
    <n v="26"/>
    <n v="4"/>
    <n v="20"/>
    <n v="17"/>
    <n v="5"/>
    <n v="6"/>
    <s v="High"/>
    <x v="4"/>
  </r>
  <r>
    <s v="No"/>
    <s v="Travel_Rarely"/>
    <x v="1"/>
    <s v="Current Employees"/>
    <x v="1"/>
    <s v="Life Sciences"/>
    <x v="1052"/>
    <n v="1888"/>
    <x v="0"/>
    <x v="3"/>
    <x v="1"/>
    <s v="No"/>
    <s v="Y"/>
    <n v="2"/>
    <n v="45"/>
    <n v="1"/>
    <n v="556"/>
    <n v="25"/>
    <s v="Associates Degree"/>
    <n v="1"/>
    <n v="2"/>
    <n v="93"/>
    <n v="2"/>
    <n v="2"/>
    <n v="4"/>
    <n v="5906"/>
    <n v="23888"/>
    <n v="0"/>
    <n v="13"/>
    <n v="3"/>
    <n v="4"/>
    <n v="80"/>
    <n v="2"/>
    <n v="10"/>
    <n v="2"/>
    <n v="9"/>
    <n v="8"/>
    <n v="3"/>
    <n v="8"/>
    <s v="Low"/>
    <x v="0"/>
  </r>
  <r>
    <s v="No"/>
    <s v="Travel_Rarely"/>
    <x v="0"/>
    <s v="Current Employees"/>
    <x v="1"/>
    <s v="Life Sciences"/>
    <x v="1053"/>
    <n v="1651"/>
    <x v="0"/>
    <x v="4"/>
    <x v="1"/>
    <s v="No"/>
    <s v="Y"/>
    <n v="6"/>
    <n v="36"/>
    <n v="1"/>
    <n v="711"/>
    <n v="5"/>
    <s v="Master's Degree"/>
    <n v="1"/>
    <n v="2"/>
    <n v="42"/>
    <n v="3"/>
    <n v="3"/>
    <n v="1"/>
    <n v="8008"/>
    <n v="22792"/>
    <n v="4"/>
    <n v="12"/>
    <n v="3"/>
    <n v="3"/>
    <n v="80"/>
    <n v="2"/>
    <n v="9"/>
    <n v="3"/>
    <n v="3"/>
    <n v="2"/>
    <n v="0"/>
    <n v="2"/>
    <s v="Medium"/>
    <x v="0"/>
  </r>
  <r>
    <s v="No"/>
    <s v="Travel_Rarely"/>
    <x v="2"/>
    <s v="Current Employees"/>
    <x v="1"/>
    <s v="Other"/>
    <x v="1054"/>
    <n v="1607"/>
    <x v="0"/>
    <x v="1"/>
    <x v="1"/>
    <s v="No"/>
    <s v="Y"/>
    <n v="3"/>
    <n v="32"/>
    <n v="1"/>
    <n v="634"/>
    <n v="5"/>
    <s v="Master's Degree"/>
    <n v="1"/>
    <n v="2"/>
    <n v="35"/>
    <n v="4"/>
    <n v="1"/>
    <n v="4"/>
    <n v="3312"/>
    <n v="18783"/>
    <n v="3"/>
    <n v="17"/>
    <n v="3"/>
    <n v="4"/>
    <n v="80"/>
    <n v="2"/>
    <n v="6"/>
    <n v="3"/>
    <n v="3"/>
    <n v="2"/>
    <n v="0"/>
    <n v="2"/>
    <s v="Low"/>
    <x v="0"/>
  </r>
  <r>
    <s v="No"/>
    <s v="Travel_Rarely"/>
    <x v="0"/>
    <s v="Current Employees"/>
    <x v="1"/>
    <s v="Medical"/>
    <x v="1055"/>
    <n v="2051"/>
    <x v="0"/>
    <x v="1"/>
    <x v="1"/>
    <s v="No"/>
    <s v="Y"/>
    <n v="2"/>
    <n v="40"/>
    <n v="1"/>
    <n v="1194"/>
    <n v="2"/>
    <s v="Master's Degree"/>
    <n v="1"/>
    <n v="3"/>
    <n v="98"/>
    <n v="3"/>
    <n v="1"/>
    <n v="3"/>
    <n v="2001"/>
    <n v="12549"/>
    <n v="2"/>
    <n v="14"/>
    <n v="3"/>
    <n v="2"/>
    <n v="80"/>
    <n v="3"/>
    <n v="20"/>
    <n v="3"/>
    <n v="5"/>
    <n v="3"/>
    <n v="0"/>
    <n v="2"/>
    <s v="Low"/>
    <x v="2"/>
  </r>
  <r>
    <s v="No"/>
    <s v="Travel_Rarely"/>
    <x v="2"/>
    <s v="Current Employees"/>
    <x v="1"/>
    <s v="Life Sciences"/>
    <x v="1056"/>
    <n v="1430"/>
    <x v="0"/>
    <x v="7"/>
    <x v="0"/>
    <s v="No"/>
    <s v="Y"/>
    <n v="3"/>
    <n v="31"/>
    <n v="1"/>
    <n v="182"/>
    <n v="8"/>
    <s v="Doctoral Degree"/>
    <n v="1"/>
    <n v="1"/>
    <n v="93"/>
    <n v="3"/>
    <n v="4"/>
    <n v="2"/>
    <n v="16422"/>
    <n v="8847"/>
    <n v="3"/>
    <n v="11"/>
    <n v="3"/>
    <n v="3"/>
    <n v="80"/>
    <n v="0"/>
    <n v="9"/>
    <n v="4"/>
    <n v="3"/>
    <n v="2"/>
    <n v="1"/>
    <n v="0"/>
    <s v="High"/>
    <x v="0"/>
  </r>
  <r>
    <s v="No"/>
    <s v="Travel_Rarely"/>
    <x v="0"/>
    <s v="Current Employees"/>
    <x v="1"/>
    <s v="Medical"/>
    <x v="1057"/>
    <n v="1411"/>
    <x v="0"/>
    <x v="2"/>
    <x v="0"/>
    <s v="No"/>
    <s v="Y"/>
    <n v="6"/>
    <n v="37"/>
    <n v="1"/>
    <n v="1462"/>
    <n v="11"/>
    <s v="Bachelor's Degree"/>
    <n v="1"/>
    <n v="1"/>
    <n v="94"/>
    <n v="3"/>
    <n v="1"/>
    <n v="3"/>
    <n v="3629"/>
    <n v="19106"/>
    <n v="4"/>
    <n v="18"/>
    <n v="3"/>
    <n v="1"/>
    <n v="80"/>
    <n v="0"/>
    <n v="8"/>
    <n v="3"/>
    <n v="3"/>
    <n v="2"/>
    <n v="0"/>
    <n v="2"/>
    <s v="Low"/>
    <x v="0"/>
  </r>
  <r>
    <s v="No"/>
    <s v="Travel_Rarely"/>
    <x v="2"/>
    <s v="Current Employees"/>
    <x v="1"/>
    <s v="Medical"/>
    <x v="1058"/>
    <n v="1816"/>
    <x v="0"/>
    <x v="3"/>
    <x v="0"/>
    <s v="No"/>
    <s v="Y"/>
    <n v="3"/>
    <n v="30"/>
    <n v="1"/>
    <n v="1092"/>
    <n v="10"/>
    <s v="Bachelor's Degree"/>
    <n v="1"/>
    <n v="1"/>
    <n v="64"/>
    <n v="3"/>
    <n v="3"/>
    <n v="3"/>
    <n v="9667"/>
    <n v="2739"/>
    <n v="9"/>
    <n v="14"/>
    <n v="3"/>
    <n v="2"/>
    <n v="80"/>
    <n v="0"/>
    <n v="9"/>
    <n v="3"/>
    <n v="7"/>
    <n v="7"/>
    <n v="0"/>
    <n v="2"/>
    <s v="Medium"/>
    <x v="0"/>
  </r>
  <r>
    <s v="No"/>
    <s v="Travel_Rarely"/>
    <x v="0"/>
    <s v="Current Employees"/>
    <x v="1"/>
    <s v="Life Sciences"/>
    <x v="1059"/>
    <n v="1525"/>
    <x v="0"/>
    <x v="3"/>
    <x v="0"/>
    <s v="No"/>
    <s v="Y"/>
    <n v="3"/>
    <n v="39"/>
    <n v="1"/>
    <n v="1089"/>
    <n v="6"/>
    <s v="Bachelor's Degree"/>
    <n v="1"/>
    <n v="2"/>
    <n v="32"/>
    <n v="3"/>
    <n v="3"/>
    <n v="2"/>
    <n v="8376"/>
    <n v="9150"/>
    <n v="4"/>
    <n v="18"/>
    <n v="3"/>
    <n v="4"/>
    <n v="80"/>
    <n v="0"/>
    <n v="9"/>
    <n v="3"/>
    <n v="2"/>
    <n v="0"/>
    <n v="2"/>
    <n v="2"/>
    <s v="Medium"/>
    <x v="0"/>
  </r>
  <r>
    <s v="No"/>
    <s v="Travel_Rarely"/>
    <x v="1"/>
    <s v="Current Employees"/>
    <x v="1"/>
    <s v="Life Sciences"/>
    <x v="1060"/>
    <n v="1856"/>
    <x v="0"/>
    <x v="2"/>
    <x v="0"/>
    <s v="No"/>
    <s v="Y"/>
    <n v="2"/>
    <n v="47"/>
    <n v="1"/>
    <n v="207"/>
    <n v="9"/>
    <s v="Master's Degree"/>
    <n v="1"/>
    <n v="2"/>
    <n v="64"/>
    <n v="3"/>
    <n v="1"/>
    <n v="3"/>
    <n v="2105"/>
    <n v="5411"/>
    <n v="4"/>
    <n v="12"/>
    <n v="3"/>
    <n v="3"/>
    <n v="80"/>
    <n v="0"/>
    <n v="7"/>
    <n v="3"/>
    <n v="2"/>
    <n v="2"/>
    <n v="2"/>
    <n v="0"/>
    <s v="Low"/>
    <x v="0"/>
  </r>
  <r>
    <s v="No"/>
    <s v="Travel_Rarely"/>
    <x v="2"/>
    <s v="Current Employees"/>
    <x v="1"/>
    <s v="Life Sciences"/>
    <x v="1061"/>
    <n v="2010"/>
    <x v="0"/>
    <x v="2"/>
    <x v="0"/>
    <s v="No"/>
    <s v="Y"/>
    <n v="3"/>
    <n v="32"/>
    <n v="1"/>
    <n v="267"/>
    <n v="29"/>
    <s v="Master's Degree"/>
    <n v="1"/>
    <n v="3"/>
    <n v="49"/>
    <n v="2"/>
    <n v="1"/>
    <n v="2"/>
    <n v="2837"/>
    <n v="15919"/>
    <n v="1"/>
    <n v="13"/>
    <n v="3"/>
    <n v="3"/>
    <n v="80"/>
    <n v="0"/>
    <n v="6"/>
    <n v="3"/>
    <n v="6"/>
    <n v="2"/>
    <n v="4"/>
    <n v="1"/>
    <s v="Low"/>
    <x v="0"/>
  </r>
  <r>
    <s v="No"/>
    <s v="Travel_Rarely"/>
    <x v="4"/>
    <s v="Current Employees"/>
    <x v="1"/>
    <s v="Medical"/>
    <x v="1062"/>
    <n v="1735"/>
    <x v="0"/>
    <x v="2"/>
    <x v="0"/>
    <s v="No"/>
    <s v="Y"/>
    <n v="3"/>
    <n v="23"/>
    <n v="1"/>
    <n v="160"/>
    <n v="4"/>
    <s v="High School"/>
    <n v="1"/>
    <n v="3"/>
    <n v="51"/>
    <n v="3"/>
    <n v="1"/>
    <n v="2"/>
    <n v="3295"/>
    <n v="12862"/>
    <n v="1"/>
    <n v="13"/>
    <n v="3"/>
    <n v="3"/>
    <n v="80"/>
    <n v="0"/>
    <n v="3"/>
    <n v="1"/>
    <n v="3"/>
    <n v="2"/>
    <n v="1"/>
    <n v="2"/>
    <s v="Low"/>
    <x v="3"/>
  </r>
  <r>
    <s v="No"/>
    <s v="Travel_Rarely"/>
    <x v="2"/>
    <s v="Current Employees"/>
    <x v="1"/>
    <s v="Medical"/>
    <x v="1063"/>
    <n v="1751"/>
    <x v="0"/>
    <x v="1"/>
    <x v="0"/>
    <s v="No"/>
    <s v="Y"/>
    <n v="5"/>
    <n v="27"/>
    <n v="1"/>
    <n v="1054"/>
    <n v="8"/>
    <s v="Bachelor's Degree"/>
    <n v="1"/>
    <n v="3"/>
    <n v="67"/>
    <n v="3"/>
    <n v="1"/>
    <n v="4"/>
    <n v="3445"/>
    <n v="6152"/>
    <n v="1"/>
    <n v="11"/>
    <n v="3"/>
    <n v="3"/>
    <n v="80"/>
    <n v="0"/>
    <n v="6"/>
    <n v="2"/>
    <n v="6"/>
    <n v="2"/>
    <n v="1"/>
    <n v="4"/>
    <s v="Low"/>
    <x v="0"/>
  </r>
  <r>
    <s v="No"/>
    <s v="Travel_Rarely"/>
    <x v="2"/>
    <s v="Current Employees"/>
    <x v="1"/>
    <s v="Medical"/>
    <x v="1064"/>
    <n v="2054"/>
    <x v="0"/>
    <x v="1"/>
    <x v="0"/>
    <s v="No"/>
    <s v="Y"/>
    <n v="3"/>
    <n v="29"/>
    <n v="1"/>
    <n v="468"/>
    <n v="28"/>
    <s v="Master's Degree"/>
    <n v="1"/>
    <n v="4"/>
    <n v="73"/>
    <n v="2"/>
    <n v="1"/>
    <n v="1"/>
    <n v="3785"/>
    <n v="8489"/>
    <n v="1"/>
    <n v="14"/>
    <n v="3"/>
    <n v="2"/>
    <n v="80"/>
    <n v="0"/>
    <n v="5"/>
    <n v="1"/>
    <n v="5"/>
    <n v="4"/>
    <n v="0"/>
    <n v="4"/>
    <s v="Low"/>
    <x v="0"/>
  </r>
  <r>
    <s v="No"/>
    <s v="Travel_Rarely"/>
    <x v="0"/>
    <s v="Current Employees"/>
    <x v="1"/>
    <s v="Life Sciences"/>
    <x v="1065"/>
    <n v="1529"/>
    <x v="0"/>
    <x v="4"/>
    <x v="0"/>
    <s v="No"/>
    <s v="Y"/>
    <n v="3"/>
    <n v="35"/>
    <n v="1"/>
    <n v="1029"/>
    <n v="16"/>
    <s v="Bachelor's Degree"/>
    <n v="1"/>
    <n v="4"/>
    <n v="91"/>
    <n v="2"/>
    <n v="3"/>
    <n v="2"/>
    <n v="8606"/>
    <n v="21195"/>
    <n v="1"/>
    <n v="19"/>
    <n v="3"/>
    <n v="4"/>
    <n v="80"/>
    <n v="0"/>
    <n v="11"/>
    <n v="1"/>
    <n v="11"/>
    <n v="8"/>
    <n v="3"/>
    <n v="3"/>
    <s v="Medium"/>
    <x v="0"/>
  </r>
  <r>
    <s v="No"/>
    <s v="Travel_Rarely"/>
    <x v="1"/>
    <s v="Current Employees"/>
    <x v="1"/>
    <s v="Technical Degree"/>
    <x v="1066"/>
    <n v="1719"/>
    <x v="0"/>
    <x v="7"/>
    <x v="0"/>
    <s v="No"/>
    <s v="Y"/>
    <n v="2"/>
    <n v="45"/>
    <n v="1"/>
    <n v="1005"/>
    <n v="28"/>
    <s v="Associates Degree"/>
    <n v="1"/>
    <n v="4"/>
    <n v="48"/>
    <n v="2"/>
    <n v="4"/>
    <n v="2"/>
    <n v="16704"/>
    <n v="17119"/>
    <n v="1"/>
    <n v="11"/>
    <n v="3"/>
    <n v="3"/>
    <n v="80"/>
    <n v="0"/>
    <n v="21"/>
    <n v="3"/>
    <n v="21"/>
    <n v="6"/>
    <n v="8"/>
    <n v="6"/>
    <s v="High"/>
    <x v="2"/>
  </r>
  <r>
    <s v="No"/>
    <s v="Travel_Rarely"/>
    <x v="1"/>
    <s v="Current Employees"/>
    <x v="1"/>
    <s v="Medical"/>
    <x v="1067"/>
    <n v="1422"/>
    <x v="0"/>
    <x v="7"/>
    <x v="0"/>
    <s v="No"/>
    <s v="Y"/>
    <n v="3"/>
    <n v="54"/>
    <n v="1"/>
    <n v="971"/>
    <n v="1"/>
    <s v="Bachelor's Degree"/>
    <n v="1"/>
    <n v="4"/>
    <n v="54"/>
    <n v="3"/>
    <n v="4"/>
    <n v="4"/>
    <n v="17328"/>
    <n v="5652"/>
    <n v="6"/>
    <n v="19"/>
    <n v="3"/>
    <n v="4"/>
    <n v="80"/>
    <n v="0"/>
    <n v="29"/>
    <n v="2"/>
    <n v="20"/>
    <n v="7"/>
    <n v="12"/>
    <n v="7"/>
    <s v="High"/>
    <x v="4"/>
  </r>
  <r>
    <s v="No"/>
    <s v="Travel_Rarely"/>
    <x v="1"/>
    <s v="Current Employees"/>
    <x v="0"/>
    <s v="Technical Degree"/>
    <x v="1068"/>
    <n v="1863"/>
    <x v="0"/>
    <x v="0"/>
    <x v="2"/>
    <s v="No"/>
    <s v="Y"/>
    <n v="5"/>
    <n v="46"/>
    <n v="1"/>
    <n v="1319"/>
    <n v="3"/>
    <s v="Bachelor's Degree"/>
    <n v="1"/>
    <n v="1"/>
    <n v="45"/>
    <n v="4"/>
    <n v="4"/>
    <n v="1"/>
    <n v="13225"/>
    <n v="7739"/>
    <n v="2"/>
    <n v="12"/>
    <n v="3"/>
    <n v="4"/>
    <n v="80"/>
    <n v="1"/>
    <n v="25"/>
    <n v="3"/>
    <n v="19"/>
    <n v="17"/>
    <n v="2"/>
    <n v="8"/>
    <s v="Medium"/>
    <x v="4"/>
  </r>
  <r>
    <s v="No"/>
    <s v="Travel_Rarely"/>
    <x v="1"/>
    <s v="Current Employees"/>
    <x v="0"/>
    <s v="Life Sciences"/>
    <x v="1069"/>
    <n v="1557"/>
    <x v="0"/>
    <x v="0"/>
    <x v="2"/>
    <s v="No"/>
    <s v="Y"/>
    <n v="2"/>
    <n v="48"/>
    <n v="1"/>
    <n v="492"/>
    <n v="16"/>
    <s v="Master's Degree"/>
    <n v="1"/>
    <n v="3"/>
    <n v="96"/>
    <n v="3"/>
    <n v="2"/>
    <n v="3"/>
    <n v="6439"/>
    <n v="13693"/>
    <n v="8"/>
    <n v="14"/>
    <n v="3"/>
    <n v="3"/>
    <n v="80"/>
    <n v="1"/>
    <n v="18"/>
    <n v="3"/>
    <n v="8"/>
    <n v="7"/>
    <n v="7"/>
    <n v="7"/>
    <s v="Medium"/>
    <x v="2"/>
  </r>
  <r>
    <s v="No"/>
    <s v="Travel_Rarely"/>
    <x v="2"/>
    <s v="Current Employees"/>
    <x v="0"/>
    <s v="Marketing"/>
    <x v="1070"/>
    <n v="1428"/>
    <x v="0"/>
    <x v="0"/>
    <x v="2"/>
    <s v="No"/>
    <s v="Y"/>
    <n v="3"/>
    <n v="30"/>
    <n v="1"/>
    <n v="855"/>
    <n v="7"/>
    <s v="Master's Degree"/>
    <n v="1"/>
    <n v="4"/>
    <n v="73"/>
    <n v="3"/>
    <n v="2"/>
    <n v="1"/>
    <n v="4779"/>
    <n v="12761"/>
    <n v="7"/>
    <n v="14"/>
    <n v="3"/>
    <n v="2"/>
    <n v="80"/>
    <n v="2"/>
    <n v="8"/>
    <n v="3"/>
    <n v="3"/>
    <n v="2"/>
    <n v="0"/>
    <n v="2"/>
    <s v="Low"/>
    <x v="0"/>
  </r>
  <r>
    <s v="No"/>
    <s v="Travel_Rarely"/>
    <x v="1"/>
    <s v="Current Employees"/>
    <x v="0"/>
    <s v="Life Sciences"/>
    <x v="1071"/>
    <n v="1676"/>
    <x v="0"/>
    <x v="5"/>
    <x v="2"/>
    <s v="No"/>
    <s v="Y"/>
    <n v="2"/>
    <n v="47"/>
    <n v="1"/>
    <n v="1225"/>
    <n v="2"/>
    <s v="Master's Degree"/>
    <n v="1"/>
    <n v="2"/>
    <n v="47"/>
    <n v="4"/>
    <n v="4"/>
    <n v="2"/>
    <n v="15972"/>
    <n v="21086"/>
    <n v="6"/>
    <n v="14"/>
    <n v="3"/>
    <n v="3"/>
    <n v="80"/>
    <n v="3"/>
    <n v="29"/>
    <n v="3"/>
    <n v="3"/>
    <n v="2"/>
    <n v="1"/>
    <n v="2"/>
    <s v="High"/>
    <x v="4"/>
  </r>
  <r>
    <s v="No"/>
    <s v="Travel_Rarely"/>
    <x v="0"/>
    <s v="Current Employees"/>
    <x v="0"/>
    <s v="Life Sciences"/>
    <x v="1072"/>
    <n v="2041"/>
    <x v="0"/>
    <x v="0"/>
    <x v="1"/>
    <s v="No"/>
    <s v="Y"/>
    <n v="1"/>
    <n v="38"/>
    <n v="1"/>
    <n v="345"/>
    <n v="10"/>
    <s v="Associates Degree"/>
    <n v="1"/>
    <n v="1"/>
    <n v="100"/>
    <n v="3"/>
    <n v="2"/>
    <n v="4"/>
    <n v="5343"/>
    <n v="5982"/>
    <n v="1"/>
    <n v="11"/>
    <n v="3"/>
    <n v="3"/>
    <n v="80"/>
    <n v="1"/>
    <n v="10"/>
    <n v="3"/>
    <n v="10"/>
    <n v="7"/>
    <n v="1"/>
    <n v="9"/>
    <s v="Low"/>
    <x v="0"/>
  </r>
  <r>
    <s v="No"/>
    <s v="Travel_Rarely"/>
    <x v="0"/>
    <s v="Current Employees"/>
    <x v="0"/>
    <s v="Marketing"/>
    <x v="1073"/>
    <n v="2045"/>
    <x v="0"/>
    <x v="0"/>
    <x v="1"/>
    <s v="No"/>
    <s v="Y"/>
    <n v="2"/>
    <n v="36"/>
    <n v="1"/>
    <n v="1120"/>
    <n v="11"/>
    <s v="Master's Degree"/>
    <n v="1"/>
    <n v="2"/>
    <n v="100"/>
    <n v="2"/>
    <n v="2"/>
    <n v="4"/>
    <n v="6652"/>
    <n v="14369"/>
    <n v="4"/>
    <n v="13"/>
    <n v="3"/>
    <n v="1"/>
    <n v="80"/>
    <n v="1"/>
    <n v="8"/>
    <n v="2"/>
    <n v="6"/>
    <n v="3"/>
    <n v="0"/>
    <n v="0"/>
    <s v="Medium"/>
    <x v="0"/>
  </r>
  <r>
    <s v="No"/>
    <s v="Travel_Rarely"/>
    <x v="0"/>
    <s v="Current Employees"/>
    <x v="0"/>
    <s v="Marketing"/>
    <x v="1074"/>
    <n v="2056"/>
    <x v="0"/>
    <x v="0"/>
    <x v="1"/>
    <s v="No"/>
    <s v="Y"/>
    <n v="2"/>
    <n v="39"/>
    <n v="1"/>
    <n v="722"/>
    <n v="24"/>
    <s v="High School"/>
    <n v="1"/>
    <n v="2"/>
    <n v="60"/>
    <n v="2"/>
    <n v="4"/>
    <n v="4"/>
    <n v="12031"/>
    <n v="8828"/>
    <n v="0"/>
    <n v="11"/>
    <n v="3"/>
    <n v="1"/>
    <n v="80"/>
    <n v="1"/>
    <n v="21"/>
    <n v="2"/>
    <n v="20"/>
    <n v="9"/>
    <n v="9"/>
    <n v="6"/>
    <s v="Medium"/>
    <x v="2"/>
  </r>
  <r>
    <s v="No"/>
    <s v="Travel_Rarely"/>
    <x v="0"/>
    <s v="Current Employees"/>
    <x v="0"/>
    <s v="Marketing"/>
    <x v="1075"/>
    <n v="1986"/>
    <x v="0"/>
    <x v="0"/>
    <x v="1"/>
    <s v="No"/>
    <s v="Y"/>
    <n v="4"/>
    <n v="40"/>
    <n v="1"/>
    <n v="444"/>
    <n v="2"/>
    <s v="Associates Degree"/>
    <n v="1"/>
    <n v="2"/>
    <n v="92"/>
    <n v="3"/>
    <n v="2"/>
    <n v="2"/>
    <n v="5677"/>
    <n v="4258"/>
    <n v="3"/>
    <n v="14"/>
    <n v="3"/>
    <n v="3"/>
    <n v="80"/>
    <n v="1"/>
    <n v="15"/>
    <n v="3"/>
    <n v="11"/>
    <n v="8"/>
    <n v="5"/>
    <n v="10"/>
    <s v="Low"/>
    <x v="2"/>
  </r>
  <r>
    <s v="No"/>
    <s v="Travel_Rarely"/>
    <x v="2"/>
    <s v="Current Employees"/>
    <x v="0"/>
    <s v="Medical"/>
    <x v="1076"/>
    <n v="1875"/>
    <x v="0"/>
    <x v="6"/>
    <x v="1"/>
    <s v="No"/>
    <s v="Y"/>
    <n v="3"/>
    <n v="28"/>
    <n v="1"/>
    <n v="1172"/>
    <n v="3"/>
    <s v="Bachelor's Degree"/>
    <n v="1"/>
    <n v="2"/>
    <n v="78"/>
    <n v="3"/>
    <n v="1"/>
    <n v="2"/>
    <n v="2856"/>
    <n v="3692"/>
    <n v="1"/>
    <n v="19"/>
    <n v="3"/>
    <n v="4"/>
    <n v="80"/>
    <n v="1"/>
    <n v="1"/>
    <n v="3"/>
    <n v="1"/>
    <n v="0"/>
    <n v="0"/>
    <n v="0"/>
    <s v="Low"/>
    <x v="1"/>
  </r>
  <r>
    <s v="No"/>
    <s v="Travel_Rarely"/>
    <x v="1"/>
    <s v="Current Employees"/>
    <x v="0"/>
    <s v="Life Sciences"/>
    <x v="1077"/>
    <n v="1527"/>
    <x v="0"/>
    <x v="5"/>
    <x v="1"/>
    <s v="No"/>
    <s v="Y"/>
    <n v="2"/>
    <n v="46"/>
    <n v="1"/>
    <n v="228"/>
    <n v="3"/>
    <s v="Bachelor's Degree"/>
    <n v="1"/>
    <n v="3"/>
    <n v="51"/>
    <n v="3"/>
    <n v="4"/>
    <n v="2"/>
    <n v="16606"/>
    <n v="11380"/>
    <n v="8"/>
    <n v="12"/>
    <n v="3"/>
    <n v="4"/>
    <n v="80"/>
    <n v="1"/>
    <n v="23"/>
    <n v="4"/>
    <n v="13"/>
    <n v="12"/>
    <n v="5"/>
    <n v="1"/>
    <s v="High"/>
    <x v="2"/>
  </r>
  <r>
    <s v="No"/>
    <s v="Travel_Rarely"/>
    <x v="3"/>
    <s v="Current Employees"/>
    <x v="0"/>
    <s v="Marketing"/>
    <x v="1078"/>
    <n v="1935"/>
    <x v="0"/>
    <x v="0"/>
    <x v="1"/>
    <s v="No"/>
    <s v="Y"/>
    <n v="3"/>
    <n v="56"/>
    <n v="1"/>
    <n v="1443"/>
    <n v="11"/>
    <s v="Doctoral Degree"/>
    <n v="1"/>
    <n v="4"/>
    <n v="89"/>
    <n v="2"/>
    <n v="2"/>
    <n v="1"/>
    <n v="5380"/>
    <n v="20328"/>
    <n v="4"/>
    <n v="16"/>
    <n v="3"/>
    <n v="3"/>
    <n v="80"/>
    <n v="1"/>
    <n v="6"/>
    <n v="3"/>
    <n v="0"/>
    <n v="0"/>
    <n v="0"/>
    <n v="0"/>
    <s v="Low"/>
    <x v="0"/>
  </r>
  <r>
    <s v="No"/>
    <s v="Travel_Rarely"/>
    <x v="0"/>
    <s v="Current Employees"/>
    <x v="0"/>
    <s v="Life Sciences"/>
    <x v="1079"/>
    <n v="1598"/>
    <x v="0"/>
    <x v="0"/>
    <x v="1"/>
    <s v="No"/>
    <s v="Y"/>
    <n v="2"/>
    <n v="40"/>
    <n v="1"/>
    <n v="118"/>
    <n v="14"/>
    <s v="Associates Degree"/>
    <n v="1"/>
    <n v="4"/>
    <n v="84"/>
    <n v="3"/>
    <n v="2"/>
    <n v="1"/>
    <n v="4639"/>
    <n v="11262"/>
    <n v="1"/>
    <n v="15"/>
    <n v="3"/>
    <n v="3"/>
    <n v="80"/>
    <n v="1"/>
    <n v="5"/>
    <n v="3"/>
    <n v="5"/>
    <n v="4"/>
    <n v="1"/>
    <n v="2"/>
    <s v="Low"/>
    <x v="0"/>
  </r>
  <r>
    <s v="No"/>
    <s v="Travel_Rarely"/>
    <x v="2"/>
    <s v="Current Employees"/>
    <x v="0"/>
    <s v="Marketing"/>
    <x v="1080"/>
    <n v="1784"/>
    <x v="0"/>
    <x v="0"/>
    <x v="1"/>
    <s v="No"/>
    <s v="Y"/>
    <n v="3"/>
    <n v="31"/>
    <n v="1"/>
    <n v="196"/>
    <n v="29"/>
    <s v="Master's Degree"/>
    <n v="1"/>
    <n v="1"/>
    <n v="91"/>
    <n v="2"/>
    <n v="2"/>
    <n v="4"/>
    <n v="5468"/>
    <n v="13402"/>
    <n v="1"/>
    <n v="14"/>
    <n v="3"/>
    <n v="1"/>
    <n v="80"/>
    <n v="2"/>
    <n v="13"/>
    <n v="3"/>
    <n v="12"/>
    <n v="7"/>
    <n v="5"/>
    <n v="7"/>
    <s v="Low"/>
    <x v="0"/>
  </r>
  <r>
    <s v="No"/>
    <s v="Travel_Rarely"/>
    <x v="0"/>
    <s v="Current Employees"/>
    <x v="0"/>
    <s v="Medical"/>
    <x v="1081"/>
    <n v="2024"/>
    <x v="0"/>
    <x v="0"/>
    <x v="1"/>
    <s v="No"/>
    <s v="Y"/>
    <n v="2"/>
    <n v="36"/>
    <n v="1"/>
    <n v="557"/>
    <n v="3"/>
    <s v="Bachelor's Degree"/>
    <n v="1"/>
    <n v="1"/>
    <n v="94"/>
    <n v="2"/>
    <n v="3"/>
    <n v="4"/>
    <n v="7644"/>
    <n v="12695"/>
    <n v="0"/>
    <n v="19"/>
    <n v="3"/>
    <n v="3"/>
    <n v="80"/>
    <n v="2"/>
    <n v="10"/>
    <n v="3"/>
    <n v="9"/>
    <n v="7"/>
    <n v="3"/>
    <n v="4"/>
    <s v="Medium"/>
    <x v="0"/>
  </r>
  <r>
    <s v="No"/>
    <s v="Travel_Rarely"/>
    <x v="2"/>
    <s v="Current Employees"/>
    <x v="0"/>
    <s v="Life Sciences"/>
    <x v="1082"/>
    <n v="1673"/>
    <x v="0"/>
    <x v="0"/>
    <x v="1"/>
    <s v="No"/>
    <s v="Y"/>
    <n v="2"/>
    <n v="31"/>
    <n v="1"/>
    <n v="1112"/>
    <n v="5"/>
    <s v="Master's Degree"/>
    <n v="1"/>
    <n v="1"/>
    <n v="67"/>
    <n v="3"/>
    <n v="2"/>
    <n v="4"/>
    <n v="5476"/>
    <n v="22589"/>
    <n v="1"/>
    <n v="11"/>
    <n v="3"/>
    <n v="1"/>
    <n v="80"/>
    <n v="2"/>
    <n v="10"/>
    <n v="3"/>
    <n v="10"/>
    <n v="0"/>
    <n v="0"/>
    <n v="2"/>
    <s v="Low"/>
    <x v="0"/>
  </r>
  <r>
    <s v="No"/>
    <s v="Travel_Rarely"/>
    <x v="0"/>
    <s v="Current Employees"/>
    <x v="0"/>
    <s v="Marketing"/>
    <x v="1083"/>
    <n v="1436"/>
    <x v="0"/>
    <x v="0"/>
    <x v="1"/>
    <s v="No"/>
    <s v="Y"/>
    <n v="3"/>
    <n v="36"/>
    <n v="1"/>
    <n v="329"/>
    <n v="16"/>
    <s v="Master's Degree"/>
    <n v="1"/>
    <n v="3"/>
    <n v="98"/>
    <n v="2"/>
    <n v="2"/>
    <n v="1"/>
    <n v="5647"/>
    <n v="13494"/>
    <n v="4"/>
    <n v="13"/>
    <n v="3"/>
    <n v="1"/>
    <n v="80"/>
    <n v="2"/>
    <n v="11"/>
    <n v="2"/>
    <n v="3"/>
    <n v="2"/>
    <n v="0"/>
    <n v="2"/>
    <s v="Low"/>
    <x v="0"/>
  </r>
  <r>
    <s v="No"/>
    <s v="Travel_Rarely"/>
    <x v="2"/>
    <s v="Current Employees"/>
    <x v="0"/>
    <s v="Marketing"/>
    <x v="1084"/>
    <n v="2016"/>
    <x v="0"/>
    <x v="0"/>
    <x v="1"/>
    <s v="No"/>
    <s v="Y"/>
    <n v="3"/>
    <n v="32"/>
    <n v="1"/>
    <n v="801"/>
    <n v="1"/>
    <s v="Master's Degree"/>
    <n v="1"/>
    <n v="3"/>
    <n v="48"/>
    <n v="3"/>
    <n v="3"/>
    <n v="4"/>
    <n v="10422"/>
    <n v="24032"/>
    <n v="1"/>
    <n v="19"/>
    <n v="3"/>
    <n v="3"/>
    <n v="80"/>
    <n v="2"/>
    <n v="14"/>
    <n v="3"/>
    <n v="14"/>
    <n v="10"/>
    <n v="5"/>
    <n v="7"/>
    <s v="Medium"/>
    <x v="0"/>
  </r>
  <r>
    <s v="No"/>
    <s v="Travel_Rarely"/>
    <x v="2"/>
    <s v="Current Employees"/>
    <x v="0"/>
    <s v="Medical"/>
    <x v="1085"/>
    <n v="1898"/>
    <x v="0"/>
    <x v="0"/>
    <x v="0"/>
    <s v="No"/>
    <s v="Y"/>
    <n v="5"/>
    <n v="27"/>
    <n v="1"/>
    <n v="511"/>
    <n v="2"/>
    <s v="Associates Degree"/>
    <n v="1"/>
    <n v="1"/>
    <n v="89"/>
    <n v="4"/>
    <n v="2"/>
    <n v="3"/>
    <n v="6500"/>
    <n v="26997"/>
    <n v="0"/>
    <n v="14"/>
    <n v="3"/>
    <n v="2"/>
    <n v="80"/>
    <n v="0"/>
    <n v="9"/>
    <n v="2"/>
    <n v="8"/>
    <n v="7"/>
    <n v="0"/>
    <n v="7"/>
    <s v="Medium"/>
    <x v="0"/>
  </r>
  <r>
    <s v="No"/>
    <s v="Travel_Rarely"/>
    <x v="0"/>
    <s v="Current Employees"/>
    <x v="0"/>
    <s v="Life Sciences"/>
    <x v="1086"/>
    <n v="1583"/>
    <x v="0"/>
    <x v="0"/>
    <x v="0"/>
    <s v="No"/>
    <s v="Y"/>
    <n v="5"/>
    <n v="38"/>
    <n v="1"/>
    <n v="437"/>
    <n v="16"/>
    <s v="Bachelor's Degree"/>
    <n v="1"/>
    <n v="2"/>
    <n v="90"/>
    <n v="3"/>
    <n v="2"/>
    <n v="2"/>
    <n v="4198"/>
    <n v="16379"/>
    <n v="2"/>
    <n v="12"/>
    <n v="3"/>
    <n v="2"/>
    <n v="80"/>
    <n v="0"/>
    <n v="8"/>
    <n v="4"/>
    <n v="3"/>
    <n v="2"/>
    <n v="1"/>
    <n v="2"/>
    <s v="Low"/>
    <x v="0"/>
  </r>
  <r>
    <s v="No"/>
    <s v="Travel_Rarely"/>
    <x v="0"/>
    <s v="Current Employees"/>
    <x v="0"/>
    <s v="Life Sciences"/>
    <x v="1087"/>
    <n v="1585"/>
    <x v="0"/>
    <x v="0"/>
    <x v="0"/>
    <s v="No"/>
    <s v="Y"/>
    <n v="5"/>
    <n v="36"/>
    <n v="1"/>
    <n v="884"/>
    <n v="1"/>
    <s v="Master's Degree"/>
    <n v="1"/>
    <n v="2"/>
    <n v="73"/>
    <n v="3"/>
    <n v="2"/>
    <n v="3"/>
    <n v="6815"/>
    <n v="21447"/>
    <n v="6"/>
    <n v="13"/>
    <n v="3"/>
    <n v="1"/>
    <n v="80"/>
    <n v="0"/>
    <n v="15"/>
    <n v="3"/>
    <n v="1"/>
    <n v="0"/>
    <n v="0"/>
    <n v="0"/>
    <s v="Medium"/>
    <x v="2"/>
  </r>
  <r>
    <s v="No"/>
    <s v="Travel_Rarely"/>
    <x v="4"/>
    <s v="Current Employees"/>
    <x v="0"/>
    <s v="Medical"/>
    <x v="1088"/>
    <n v="1657"/>
    <x v="0"/>
    <x v="6"/>
    <x v="0"/>
    <s v="No"/>
    <s v="Y"/>
    <n v="3"/>
    <n v="20"/>
    <n v="1"/>
    <n v="1141"/>
    <n v="2"/>
    <s v="Bachelor's Degree"/>
    <n v="1"/>
    <n v="3"/>
    <n v="31"/>
    <n v="3"/>
    <n v="1"/>
    <n v="3"/>
    <n v="2783"/>
    <n v="13251"/>
    <n v="1"/>
    <n v="19"/>
    <n v="3"/>
    <n v="1"/>
    <n v="80"/>
    <n v="0"/>
    <n v="2"/>
    <n v="3"/>
    <n v="2"/>
    <n v="2"/>
    <n v="2"/>
    <n v="2"/>
    <s v="Low"/>
    <x v="3"/>
  </r>
  <r>
    <s v="No"/>
    <s v="Travel_Rarely"/>
    <x v="0"/>
    <s v="Current Employees"/>
    <x v="0"/>
    <s v="Life Sciences"/>
    <x v="1089"/>
    <n v="1710"/>
    <x v="0"/>
    <x v="6"/>
    <x v="0"/>
    <s v="No"/>
    <s v="Y"/>
    <n v="2"/>
    <n v="36"/>
    <n v="1"/>
    <n v="530"/>
    <n v="2"/>
    <s v="Master's Degree"/>
    <n v="1"/>
    <n v="3"/>
    <n v="51"/>
    <n v="3"/>
    <n v="2"/>
    <n v="4"/>
    <n v="4502"/>
    <n v="7439"/>
    <n v="3"/>
    <n v="15"/>
    <n v="3"/>
    <n v="3"/>
    <n v="80"/>
    <n v="0"/>
    <n v="17"/>
    <n v="2"/>
    <n v="13"/>
    <n v="7"/>
    <n v="6"/>
    <n v="7"/>
    <s v="Low"/>
    <x v="2"/>
  </r>
  <r>
    <s v="No"/>
    <s v="Travel_Rarely"/>
    <x v="2"/>
    <s v="Current Employees"/>
    <x v="0"/>
    <s v="Life Sciences"/>
    <x v="1090"/>
    <n v="1779"/>
    <x v="0"/>
    <x v="0"/>
    <x v="0"/>
    <s v="No"/>
    <s v="Y"/>
    <n v="3"/>
    <n v="34"/>
    <n v="1"/>
    <n v="511"/>
    <n v="3"/>
    <s v="Associates Degree"/>
    <n v="1"/>
    <n v="4"/>
    <n v="32"/>
    <n v="1"/>
    <n v="2"/>
    <n v="4"/>
    <n v="6029"/>
    <n v="25353"/>
    <n v="5"/>
    <n v="12"/>
    <n v="3"/>
    <n v="1"/>
    <n v="80"/>
    <n v="0"/>
    <n v="6"/>
    <n v="3"/>
    <n v="2"/>
    <n v="2"/>
    <n v="2"/>
    <n v="2"/>
    <s v="Medium"/>
    <x v="0"/>
  </r>
  <r>
    <s v="No"/>
    <s v="Travel_Rarely"/>
    <x v="2"/>
    <s v="Current Employees"/>
    <x v="0"/>
    <s v="Other"/>
    <x v="1091"/>
    <n v="2060"/>
    <x v="0"/>
    <x v="6"/>
    <x v="0"/>
    <s v="No"/>
    <s v="Y"/>
    <n v="2"/>
    <n v="26"/>
    <n v="1"/>
    <n v="1167"/>
    <n v="5"/>
    <s v="Bachelor's Degree"/>
    <n v="1"/>
    <n v="4"/>
    <n v="30"/>
    <n v="2"/>
    <n v="1"/>
    <n v="3"/>
    <n v="2966"/>
    <n v="21378"/>
    <n v="0"/>
    <n v="18"/>
    <n v="3"/>
    <n v="4"/>
    <n v="80"/>
    <n v="0"/>
    <n v="5"/>
    <n v="3"/>
    <n v="4"/>
    <n v="2"/>
    <n v="0"/>
    <n v="0"/>
    <s v="Low"/>
    <x v="0"/>
  </r>
  <r>
    <s v="No"/>
    <s v="Travel_Rarely"/>
    <x v="1"/>
    <s v="Current Employees"/>
    <x v="0"/>
    <s v="Life Sciences"/>
    <x v="1092"/>
    <n v="2046"/>
    <x v="0"/>
    <x v="0"/>
    <x v="0"/>
    <s v="No"/>
    <s v="Y"/>
    <n v="3"/>
    <n v="45"/>
    <n v="1"/>
    <n v="374"/>
    <n v="20"/>
    <s v="Bachelor's Degree"/>
    <n v="1"/>
    <n v="4"/>
    <n v="50"/>
    <n v="3"/>
    <n v="2"/>
    <n v="3"/>
    <n v="4850"/>
    <n v="23333"/>
    <n v="8"/>
    <n v="15"/>
    <n v="3"/>
    <n v="3"/>
    <n v="80"/>
    <n v="0"/>
    <n v="8"/>
    <n v="3"/>
    <n v="5"/>
    <n v="3"/>
    <n v="0"/>
    <n v="1"/>
    <s v="Low"/>
    <x v="0"/>
  </r>
  <r>
    <s v="No"/>
    <s v="Travel_Rarely"/>
    <x v="1"/>
    <s v="Current Employees"/>
    <x v="0"/>
    <s v="Marketing"/>
    <x v="1093"/>
    <n v="1757"/>
    <x v="0"/>
    <x v="0"/>
    <x v="0"/>
    <s v="No"/>
    <s v="Y"/>
    <n v="1"/>
    <n v="49"/>
    <n v="1"/>
    <n v="1313"/>
    <n v="11"/>
    <s v="Master's Degree"/>
    <n v="1"/>
    <n v="4"/>
    <n v="80"/>
    <n v="3"/>
    <n v="2"/>
    <n v="4"/>
    <n v="4507"/>
    <n v="8191"/>
    <n v="3"/>
    <n v="12"/>
    <n v="3"/>
    <n v="3"/>
    <n v="80"/>
    <n v="0"/>
    <n v="8"/>
    <n v="4"/>
    <n v="5"/>
    <n v="1"/>
    <n v="0"/>
    <n v="4"/>
    <s v="Low"/>
    <x v="0"/>
  </r>
  <r>
    <s v="No"/>
    <s v="Non-Travel"/>
    <x v="2"/>
    <s v="Current Employees"/>
    <x v="2"/>
    <s v="Life Sciences"/>
    <x v="1094"/>
    <n v="1858"/>
    <x v="1"/>
    <x v="8"/>
    <x v="2"/>
    <s v="No"/>
    <s v="Y"/>
    <n v="2"/>
    <n v="28"/>
    <n v="1"/>
    <n v="280"/>
    <n v="1"/>
    <s v="Associates Degree"/>
    <n v="1"/>
    <n v="3"/>
    <n v="43"/>
    <n v="3"/>
    <n v="1"/>
    <n v="4"/>
    <n v="2706"/>
    <n v="10494"/>
    <n v="1"/>
    <n v="15"/>
    <n v="3"/>
    <n v="2"/>
    <n v="80"/>
    <n v="1"/>
    <n v="3"/>
    <n v="3"/>
    <n v="3"/>
    <n v="2"/>
    <n v="2"/>
    <n v="2"/>
    <s v="Low"/>
    <x v="3"/>
  </r>
  <r>
    <s v="No"/>
    <s v="Non-Travel"/>
    <x v="0"/>
    <s v="Current Employees"/>
    <x v="2"/>
    <s v="Human Resources"/>
    <x v="1095"/>
    <n v="1805"/>
    <x v="1"/>
    <x v="8"/>
    <x v="2"/>
    <s v="No"/>
    <s v="Y"/>
    <n v="3"/>
    <n v="38"/>
    <n v="1"/>
    <n v="1336"/>
    <n v="2"/>
    <s v="Bachelor's Degree"/>
    <n v="1"/>
    <n v="1"/>
    <n v="100"/>
    <n v="3"/>
    <n v="1"/>
    <n v="2"/>
    <n v="2592"/>
    <n v="7129"/>
    <n v="5"/>
    <n v="13"/>
    <n v="3"/>
    <n v="4"/>
    <n v="80"/>
    <n v="3"/>
    <n v="13"/>
    <n v="3"/>
    <n v="11"/>
    <n v="10"/>
    <n v="3"/>
    <n v="8"/>
    <s v="Low"/>
    <x v="0"/>
  </r>
  <r>
    <s v="No"/>
    <s v="Non-Travel"/>
    <x v="0"/>
    <s v="Current Employees"/>
    <x v="2"/>
    <s v="Human Resources"/>
    <x v="1096"/>
    <n v="1722"/>
    <x v="1"/>
    <x v="8"/>
    <x v="1"/>
    <s v="No"/>
    <s v="Y"/>
    <n v="4"/>
    <n v="41"/>
    <n v="1"/>
    <n v="552"/>
    <n v="4"/>
    <s v="Bachelor's Degree"/>
    <n v="1"/>
    <n v="3"/>
    <n v="60"/>
    <n v="1"/>
    <n v="2"/>
    <n v="2"/>
    <n v="6430"/>
    <n v="20794"/>
    <n v="6"/>
    <n v="19"/>
    <n v="3"/>
    <n v="2"/>
    <n v="80"/>
    <n v="1"/>
    <n v="10"/>
    <n v="3"/>
    <n v="3"/>
    <n v="2"/>
    <n v="1"/>
    <n v="2"/>
    <s v="Medium"/>
    <x v="0"/>
  </r>
  <r>
    <s v="No"/>
    <s v="Non-Travel"/>
    <x v="0"/>
    <s v="Current Employees"/>
    <x v="1"/>
    <s v="Medical"/>
    <x v="1097"/>
    <n v="1804"/>
    <x v="1"/>
    <x v="3"/>
    <x v="2"/>
    <s v="No"/>
    <s v="Y"/>
    <n v="6"/>
    <n v="35"/>
    <n v="1"/>
    <n v="1180"/>
    <n v="2"/>
    <s v="Associates Degree"/>
    <n v="1"/>
    <n v="2"/>
    <n v="90"/>
    <n v="3"/>
    <n v="2"/>
    <n v="4"/>
    <n v="5762"/>
    <n v="24442"/>
    <n v="2"/>
    <n v="14"/>
    <n v="3"/>
    <n v="3"/>
    <n v="80"/>
    <n v="1"/>
    <n v="15"/>
    <n v="3"/>
    <n v="7"/>
    <n v="7"/>
    <n v="1"/>
    <n v="7"/>
    <s v="Low"/>
    <x v="2"/>
  </r>
  <r>
    <s v="No"/>
    <s v="Non-Travel"/>
    <x v="0"/>
    <s v="Current Employees"/>
    <x v="1"/>
    <s v="Medical"/>
    <x v="1098"/>
    <n v="1468"/>
    <x v="1"/>
    <x v="7"/>
    <x v="2"/>
    <s v="No"/>
    <s v="Y"/>
    <n v="5"/>
    <n v="40"/>
    <n v="1"/>
    <n v="218"/>
    <n v="8"/>
    <s v="High School"/>
    <n v="1"/>
    <n v="4"/>
    <n v="55"/>
    <n v="2"/>
    <n v="3"/>
    <n v="2"/>
    <n v="13757"/>
    <n v="25178"/>
    <n v="2"/>
    <n v="11"/>
    <n v="3"/>
    <n v="3"/>
    <n v="80"/>
    <n v="1"/>
    <n v="16"/>
    <n v="3"/>
    <n v="9"/>
    <n v="8"/>
    <n v="4"/>
    <n v="8"/>
    <s v="Medium"/>
    <x v="2"/>
  </r>
  <r>
    <s v="No"/>
    <s v="Non-Travel"/>
    <x v="2"/>
    <s v="Current Employees"/>
    <x v="1"/>
    <s v="Technical Degree"/>
    <x v="1099"/>
    <n v="1482"/>
    <x v="1"/>
    <x v="1"/>
    <x v="2"/>
    <s v="No"/>
    <s v="Y"/>
    <n v="2"/>
    <n v="30"/>
    <n v="1"/>
    <n v="990"/>
    <n v="7"/>
    <s v="Bachelor's Degree"/>
    <n v="1"/>
    <n v="3"/>
    <n v="64"/>
    <n v="3"/>
    <n v="1"/>
    <n v="3"/>
    <n v="1274"/>
    <n v="7152"/>
    <n v="1"/>
    <n v="13"/>
    <n v="3"/>
    <n v="2"/>
    <n v="80"/>
    <n v="2"/>
    <n v="1"/>
    <n v="2"/>
    <n v="1"/>
    <n v="0"/>
    <n v="0"/>
    <n v="0"/>
    <s v="Low"/>
    <x v="1"/>
  </r>
  <r>
    <s v="No"/>
    <s v="Non-Travel"/>
    <x v="0"/>
    <s v="Current Employees"/>
    <x v="1"/>
    <s v="Other"/>
    <x v="1100"/>
    <n v="1449"/>
    <x v="1"/>
    <x v="2"/>
    <x v="2"/>
    <s v="No"/>
    <s v="Y"/>
    <n v="2"/>
    <n v="40"/>
    <n v="1"/>
    <n v="663"/>
    <n v="9"/>
    <s v="Master's Degree"/>
    <n v="1"/>
    <n v="3"/>
    <n v="81"/>
    <n v="3"/>
    <n v="2"/>
    <n v="3"/>
    <n v="3975"/>
    <n v="23099"/>
    <n v="3"/>
    <n v="11"/>
    <n v="3"/>
    <n v="3"/>
    <n v="80"/>
    <n v="2"/>
    <n v="11"/>
    <n v="4"/>
    <n v="8"/>
    <n v="7"/>
    <n v="0"/>
    <n v="7"/>
    <s v="Low"/>
    <x v="0"/>
  </r>
  <r>
    <s v="No"/>
    <s v="Non-Travel"/>
    <x v="2"/>
    <s v="Current Employees"/>
    <x v="1"/>
    <s v="Technical Degree"/>
    <x v="1101"/>
    <n v="1771"/>
    <x v="1"/>
    <x v="1"/>
    <x v="2"/>
    <s v="No"/>
    <s v="Y"/>
    <n v="2"/>
    <n v="33"/>
    <n v="1"/>
    <n v="775"/>
    <n v="4"/>
    <s v="Bachelor's Degree"/>
    <n v="1"/>
    <n v="4"/>
    <n v="90"/>
    <n v="3"/>
    <n v="2"/>
    <n v="2"/>
    <n v="3055"/>
    <n v="6194"/>
    <n v="5"/>
    <n v="15"/>
    <n v="3"/>
    <n v="4"/>
    <n v="80"/>
    <n v="2"/>
    <n v="11"/>
    <n v="2"/>
    <n v="9"/>
    <n v="8"/>
    <n v="1"/>
    <n v="7"/>
    <s v="Low"/>
    <x v="0"/>
  </r>
  <r>
    <s v="No"/>
    <s v="Non-Travel"/>
    <x v="2"/>
    <s v="Current Employees"/>
    <x v="1"/>
    <s v="Medical"/>
    <x v="1102"/>
    <n v="1994"/>
    <x v="1"/>
    <x v="2"/>
    <x v="2"/>
    <s v="No"/>
    <s v="Y"/>
    <n v="2"/>
    <n v="33"/>
    <n v="1"/>
    <n v="1313"/>
    <n v="1"/>
    <s v="Associates Degree"/>
    <n v="1"/>
    <n v="2"/>
    <n v="59"/>
    <n v="2"/>
    <n v="1"/>
    <n v="3"/>
    <n v="2008"/>
    <n v="20439"/>
    <n v="1"/>
    <n v="12"/>
    <n v="3"/>
    <n v="3"/>
    <n v="80"/>
    <n v="3"/>
    <n v="1"/>
    <n v="2"/>
    <n v="1"/>
    <n v="1"/>
    <n v="0"/>
    <n v="0"/>
    <s v="Low"/>
    <x v="1"/>
  </r>
  <r>
    <s v="No"/>
    <s v="Non-Travel"/>
    <x v="1"/>
    <s v="Current Employees"/>
    <x v="1"/>
    <s v="Technical Degree"/>
    <x v="1103"/>
    <n v="1934"/>
    <x v="1"/>
    <x v="1"/>
    <x v="1"/>
    <s v="No"/>
    <s v="Y"/>
    <n v="4"/>
    <n v="47"/>
    <n v="1"/>
    <n v="1169"/>
    <n v="14"/>
    <s v="Master's Degree"/>
    <n v="1"/>
    <n v="3"/>
    <n v="64"/>
    <n v="3"/>
    <n v="2"/>
    <n v="2"/>
    <n v="5467"/>
    <n v="2125"/>
    <n v="8"/>
    <n v="18"/>
    <n v="3"/>
    <n v="3"/>
    <n v="80"/>
    <n v="1"/>
    <n v="16"/>
    <n v="4"/>
    <n v="8"/>
    <n v="7"/>
    <n v="1"/>
    <n v="7"/>
    <s v="Low"/>
    <x v="2"/>
  </r>
  <r>
    <s v="No"/>
    <s v="Non-Travel"/>
    <x v="2"/>
    <s v="Current Employees"/>
    <x v="1"/>
    <s v="Technical Degree"/>
    <x v="1104"/>
    <n v="1574"/>
    <x v="1"/>
    <x v="1"/>
    <x v="1"/>
    <s v="No"/>
    <s v="Y"/>
    <n v="3"/>
    <n v="32"/>
    <n v="1"/>
    <n v="1200"/>
    <n v="1"/>
    <s v="Master's Degree"/>
    <n v="1"/>
    <n v="4"/>
    <n v="62"/>
    <n v="3"/>
    <n v="2"/>
    <n v="1"/>
    <n v="4087"/>
    <n v="25174"/>
    <n v="4"/>
    <n v="14"/>
    <n v="3"/>
    <n v="2"/>
    <n v="80"/>
    <n v="1"/>
    <n v="9"/>
    <n v="2"/>
    <n v="6"/>
    <n v="5"/>
    <n v="1"/>
    <n v="2"/>
    <s v="Low"/>
    <x v="0"/>
  </r>
  <r>
    <s v="No"/>
    <s v="Non-Travel"/>
    <x v="0"/>
    <s v="Current Employees"/>
    <x v="1"/>
    <s v="Life Sciences"/>
    <x v="1105"/>
    <n v="1813"/>
    <x v="1"/>
    <x v="1"/>
    <x v="0"/>
    <s v="No"/>
    <s v="Y"/>
    <n v="2"/>
    <n v="43"/>
    <n v="1"/>
    <n v="343"/>
    <n v="9"/>
    <s v="Bachelor's Degree"/>
    <n v="1"/>
    <n v="1"/>
    <n v="52"/>
    <n v="3"/>
    <n v="1"/>
    <n v="3"/>
    <n v="2438"/>
    <n v="24978"/>
    <n v="4"/>
    <n v="13"/>
    <n v="3"/>
    <n v="3"/>
    <n v="80"/>
    <n v="0"/>
    <n v="7"/>
    <n v="2"/>
    <n v="3"/>
    <n v="2"/>
    <n v="1"/>
    <n v="2"/>
    <s v="Low"/>
    <x v="0"/>
  </r>
  <r>
    <s v="No"/>
    <s v="Non-Travel"/>
    <x v="2"/>
    <s v="Current Employees"/>
    <x v="1"/>
    <s v="Medical"/>
    <x v="1106"/>
    <n v="2057"/>
    <x v="1"/>
    <x v="3"/>
    <x v="0"/>
    <s v="No"/>
    <s v="Y"/>
    <n v="2"/>
    <n v="31"/>
    <n v="1"/>
    <n v="325"/>
    <n v="5"/>
    <s v="Bachelor's Degree"/>
    <n v="1"/>
    <n v="2"/>
    <n v="74"/>
    <n v="3"/>
    <n v="2"/>
    <n v="1"/>
    <n v="9936"/>
    <n v="3787"/>
    <n v="0"/>
    <n v="19"/>
    <n v="3"/>
    <n v="2"/>
    <n v="80"/>
    <n v="0"/>
    <n v="10"/>
    <n v="3"/>
    <n v="9"/>
    <n v="4"/>
    <n v="1"/>
    <n v="7"/>
    <s v="Medium"/>
    <x v="0"/>
  </r>
  <r>
    <s v="No"/>
    <s v="Non-Travel"/>
    <x v="2"/>
    <s v="Current Employees"/>
    <x v="1"/>
    <s v="Technical Degree"/>
    <x v="1107"/>
    <n v="1764"/>
    <x v="1"/>
    <x v="1"/>
    <x v="0"/>
    <s v="No"/>
    <s v="Y"/>
    <n v="3"/>
    <n v="32"/>
    <n v="1"/>
    <n v="953"/>
    <n v="5"/>
    <s v="Master's Degree"/>
    <n v="1"/>
    <n v="2"/>
    <n v="65"/>
    <n v="3"/>
    <n v="1"/>
    <n v="2"/>
    <n v="2718"/>
    <n v="17674"/>
    <n v="2"/>
    <n v="14"/>
    <n v="3"/>
    <n v="2"/>
    <n v="80"/>
    <n v="0"/>
    <n v="12"/>
    <n v="3"/>
    <n v="7"/>
    <n v="7"/>
    <n v="0"/>
    <n v="7"/>
    <s v="Low"/>
    <x v="0"/>
  </r>
  <r>
    <s v="No"/>
    <s v="Non-Travel"/>
    <x v="0"/>
    <s v="Current Employees"/>
    <x v="1"/>
    <s v="Life Sciences"/>
    <x v="1108"/>
    <n v="1471"/>
    <x v="1"/>
    <x v="2"/>
    <x v="0"/>
    <s v="No"/>
    <s v="Y"/>
    <n v="5"/>
    <n v="44"/>
    <n v="1"/>
    <n v="981"/>
    <n v="5"/>
    <s v="Bachelor's Degree"/>
    <n v="1"/>
    <n v="3"/>
    <n v="90"/>
    <n v="2"/>
    <n v="1"/>
    <n v="3"/>
    <n v="3162"/>
    <n v="7973"/>
    <n v="3"/>
    <n v="14"/>
    <n v="3"/>
    <n v="4"/>
    <n v="80"/>
    <n v="0"/>
    <n v="7"/>
    <n v="3"/>
    <n v="5"/>
    <n v="2"/>
    <n v="0"/>
    <n v="3"/>
    <s v="Low"/>
    <x v="0"/>
  </r>
  <r>
    <s v="No"/>
    <s v="Non-Travel"/>
    <x v="2"/>
    <s v="Current Employees"/>
    <x v="1"/>
    <s v="Medical"/>
    <x v="1109"/>
    <n v="1947"/>
    <x v="1"/>
    <x v="1"/>
    <x v="0"/>
    <s v="No"/>
    <s v="Y"/>
    <n v="3"/>
    <n v="28"/>
    <n v="1"/>
    <n v="1103"/>
    <n v="16"/>
    <s v="Bachelor's Degree"/>
    <n v="1"/>
    <n v="3"/>
    <n v="49"/>
    <n v="3"/>
    <n v="1"/>
    <n v="3"/>
    <n v="2144"/>
    <n v="2122"/>
    <n v="1"/>
    <n v="14"/>
    <n v="3"/>
    <n v="3"/>
    <n v="80"/>
    <n v="0"/>
    <n v="5"/>
    <n v="2"/>
    <n v="5"/>
    <n v="3"/>
    <n v="1"/>
    <n v="4"/>
    <s v="Low"/>
    <x v="0"/>
  </r>
  <r>
    <s v="No"/>
    <s v="Non-Travel"/>
    <x v="0"/>
    <s v="Current Employees"/>
    <x v="1"/>
    <s v="Technical Degree"/>
    <x v="1110"/>
    <n v="1440"/>
    <x v="1"/>
    <x v="2"/>
    <x v="0"/>
    <s v="No"/>
    <s v="Y"/>
    <n v="2"/>
    <n v="37"/>
    <n v="1"/>
    <n v="1413"/>
    <n v="5"/>
    <s v="Associates Degree"/>
    <n v="1"/>
    <n v="3"/>
    <n v="84"/>
    <n v="4"/>
    <n v="1"/>
    <n v="3"/>
    <n v="3500"/>
    <n v="25470"/>
    <n v="0"/>
    <n v="14"/>
    <n v="3"/>
    <n v="1"/>
    <n v="80"/>
    <n v="0"/>
    <n v="7"/>
    <n v="1"/>
    <n v="6"/>
    <n v="5"/>
    <n v="1"/>
    <n v="3"/>
    <s v="Low"/>
    <x v="0"/>
  </r>
  <r>
    <s v="No"/>
    <s v="Non-Travel"/>
    <x v="0"/>
    <s v="Current Employees"/>
    <x v="1"/>
    <s v="Life Sciences"/>
    <x v="1111"/>
    <n v="1976"/>
    <x v="1"/>
    <x v="1"/>
    <x v="0"/>
    <s v="No"/>
    <s v="Y"/>
    <n v="2"/>
    <n v="42"/>
    <n v="1"/>
    <n v="335"/>
    <n v="23"/>
    <s v="Associates Degree"/>
    <n v="1"/>
    <n v="4"/>
    <n v="37"/>
    <n v="2"/>
    <n v="2"/>
    <n v="3"/>
    <n v="4332"/>
    <n v="14811"/>
    <n v="1"/>
    <n v="12"/>
    <n v="3"/>
    <n v="4"/>
    <n v="80"/>
    <n v="0"/>
    <n v="20"/>
    <n v="3"/>
    <n v="20"/>
    <n v="9"/>
    <n v="3"/>
    <n v="7"/>
    <s v="Low"/>
    <x v="2"/>
  </r>
  <r>
    <s v="No"/>
    <s v="Non-Travel"/>
    <x v="0"/>
    <s v="Current Employees"/>
    <x v="1"/>
    <s v="Life Sciences"/>
    <x v="1112"/>
    <n v="2022"/>
    <x v="1"/>
    <x v="5"/>
    <x v="0"/>
    <s v="No"/>
    <s v="Y"/>
    <n v="3"/>
    <n v="39"/>
    <n v="1"/>
    <n v="105"/>
    <n v="9"/>
    <s v="Bachelor's Degree"/>
    <n v="1"/>
    <n v="4"/>
    <n v="87"/>
    <n v="3"/>
    <n v="5"/>
    <n v="4"/>
    <n v="19431"/>
    <n v="15302"/>
    <n v="2"/>
    <n v="13"/>
    <n v="3"/>
    <n v="3"/>
    <n v="80"/>
    <n v="0"/>
    <n v="21"/>
    <n v="2"/>
    <n v="6"/>
    <n v="0"/>
    <n v="1"/>
    <n v="3"/>
    <s v="High"/>
    <x v="2"/>
  </r>
  <r>
    <s v="No"/>
    <s v="Non-Travel"/>
    <x v="1"/>
    <s v="Current Employees"/>
    <x v="0"/>
    <s v="Life Sciences"/>
    <x v="1113"/>
    <n v="2019"/>
    <x v="1"/>
    <x v="6"/>
    <x v="2"/>
    <s v="No"/>
    <s v="Y"/>
    <n v="3"/>
    <n v="52"/>
    <n v="1"/>
    <n v="585"/>
    <n v="29"/>
    <s v="Master's Degree"/>
    <n v="1"/>
    <n v="1"/>
    <n v="40"/>
    <n v="3"/>
    <n v="1"/>
    <n v="4"/>
    <n v="3482"/>
    <n v="19788"/>
    <n v="2"/>
    <n v="15"/>
    <n v="3"/>
    <n v="2"/>
    <n v="80"/>
    <n v="2"/>
    <n v="16"/>
    <n v="2"/>
    <n v="9"/>
    <n v="8"/>
    <n v="0"/>
    <n v="0"/>
    <s v="Low"/>
    <x v="2"/>
  </r>
  <r>
    <s v="No"/>
    <s v="Non-Travel"/>
    <x v="1"/>
    <s v="Current Employees"/>
    <x v="0"/>
    <s v="Marketing"/>
    <x v="1114"/>
    <n v="1612"/>
    <x v="1"/>
    <x v="0"/>
    <x v="1"/>
    <s v="No"/>
    <s v="Y"/>
    <n v="2"/>
    <n v="45"/>
    <n v="1"/>
    <n v="336"/>
    <n v="26"/>
    <s v="Bachelor's Degree"/>
    <n v="1"/>
    <n v="1"/>
    <n v="52"/>
    <n v="2"/>
    <n v="2"/>
    <n v="1"/>
    <n v="4385"/>
    <n v="24162"/>
    <n v="1"/>
    <n v="15"/>
    <n v="3"/>
    <n v="1"/>
    <n v="80"/>
    <n v="1"/>
    <n v="10"/>
    <n v="3"/>
    <n v="10"/>
    <n v="7"/>
    <n v="4"/>
    <n v="5"/>
    <s v="Low"/>
    <x v="0"/>
  </r>
  <r>
    <s v="No"/>
    <s v="Non-Travel"/>
    <x v="1"/>
    <s v="Current Employees"/>
    <x v="0"/>
    <s v="Marketing"/>
    <x v="1115"/>
    <n v="1731"/>
    <x v="1"/>
    <x v="0"/>
    <x v="1"/>
    <s v="No"/>
    <s v="Y"/>
    <n v="3"/>
    <n v="47"/>
    <n v="1"/>
    <n v="543"/>
    <n v="2"/>
    <s v="Master's Degree"/>
    <n v="1"/>
    <n v="3"/>
    <n v="87"/>
    <n v="3"/>
    <n v="2"/>
    <n v="2"/>
    <n v="4978"/>
    <n v="3536"/>
    <n v="7"/>
    <n v="11"/>
    <n v="3"/>
    <n v="4"/>
    <n v="80"/>
    <n v="1"/>
    <n v="4"/>
    <n v="1"/>
    <n v="1"/>
    <n v="0"/>
    <n v="0"/>
    <n v="0"/>
    <s v="Low"/>
    <x v="3"/>
  </r>
  <r>
    <s v="No"/>
    <s v="Non-Travel"/>
    <x v="1"/>
    <s v="Current Employees"/>
    <x v="0"/>
    <s v="Life Sciences"/>
    <x v="1116"/>
    <n v="1801"/>
    <x v="1"/>
    <x v="0"/>
    <x v="0"/>
    <s v="No"/>
    <s v="Y"/>
    <n v="3"/>
    <n v="46"/>
    <n v="1"/>
    <n v="849"/>
    <n v="26"/>
    <s v="Associates Degree"/>
    <n v="1"/>
    <n v="2"/>
    <n v="98"/>
    <n v="2"/>
    <n v="2"/>
    <n v="2"/>
    <n v="7991"/>
    <n v="25166"/>
    <n v="8"/>
    <n v="15"/>
    <n v="3"/>
    <n v="3"/>
    <n v="80"/>
    <n v="0"/>
    <n v="6"/>
    <n v="3"/>
    <n v="2"/>
    <n v="2"/>
    <n v="2"/>
    <n v="2"/>
    <s v="Medium"/>
    <x v="0"/>
  </r>
  <r>
    <s v="No"/>
    <s v="Travel_Frequently"/>
    <x v="0"/>
    <s v="Current Employees"/>
    <x v="2"/>
    <s v="Human Resources"/>
    <x v="1117"/>
    <n v="1563"/>
    <x v="1"/>
    <x v="8"/>
    <x v="1"/>
    <s v="No"/>
    <s v="Y"/>
    <n v="2"/>
    <n v="38"/>
    <n v="1"/>
    <n v="888"/>
    <n v="10"/>
    <s v="Master's Degree"/>
    <n v="1"/>
    <n v="3"/>
    <n v="71"/>
    <n v="3"/>
    <n v="2"/>
    <n v="3"/>
    <n v="6077"/>
    <n v="14814"/>
    <n v="3"/>
    <n v="11"/>
    <n v="3"/>
    <n v="3"/>
    <n v="80"/>
    <n v="0"/>
    <n v="10"/>
    <n v="3"/>
    <n v="6"/>
    <n v="3"/>
    <n v="1"/>
    <n v="2"/>
    <s v="Medium"/>
    <x v="0"/>
  </r>
  <r>
    <s v="No"/>
    <s v="Travel_Frequently"/>
    <x v="4"/>
    <s v="Current Employees"/>
    <x v="2"/>
    <s v="Medical"/>
    <x v="1118"/>
    <n v="1746"/>
    <x v="1"/>
    <x v="8"/>
    <x v="1"/>
    <s v="No"/>
    <s v="Y"/>
    <n v="2"/>
    <n v="24"/>
    <n v="1"/>
    <n v="897"/>
    <n v="10"/>
    <s v="Bachelor's Degree"/>
    <n v="1"/>
    <n v="1"/>
    <n v="59"/>
    <n v="3"/>
    <n v="1"/>
    <n v="4"/>
    <n v="2145"/>
    <n v="2097"/>
    <n v="0"/>
    <n v="14"/>
    <n v="3"/>
    <n v="4"/>
    <n v="80"/>
    <n v="1"/>
    <n v="3"/>
    <n v="3"/>
    <n v="2"/>
    <n v="2"/>
    <n v="2"/>
    <n v="1"/>
    <s v="Low"/>
    <x v="3"/>
  </r>
  <r>
    <s v="No"/>
    <s v="Travel_Frequently"/>
    <x v="2"/>
    <s v="Current Employees"/>
    <x v="1"/>
    <s v="Life Sciences"/>
    <x v="1119"/>
    <n v="1590"/>
    <x v="1"/>
    <x v="4"/>
    <x v="2"/>
    <s v="No"/>
    <s v="Y"/>
    <n v="0"/>
    <n v="29"/>
    <n v="1"/>
    <n v="995"/>
    <n v="2"/>
    <s v="High School"/>
    <n v="1"/>
    <n v="1"/>
    <n v="87"/>
    <n v="3"/>
    <n v="2"/>
    <n v="4"/>
    <n v="8853"/>
    <n v="24483"/>
    <n v="1"/>
    <n v="19"/>
    <n v="3"/>
    <n v="4"/>
    <n v="80"/>
    <n v="1"/>
    <n v="6"/>
    <n v="4"/>
    <n v="6"/>
    <n v="4"/>
    <n v="1"/>
    <n v="3"/>
    <s v="Medium"/>
    <x v="0"/>
  </r>
  <r>
    <s v="No"/>
    <s v="Travel_Frequently"/>
    <x v="2"/>
    <s v="Current Employees"/>
    <x v="1"/>
    <s v="Life Sciences"/>
    <x v="1120"/>
    <n v="1615"/>
    <x v="1"/>
    <x v="3"/>
    <x v="2"/>
    <s v="No"/>
    <s v="Y"/>
    <n v="3"/>
    <n v="34"/>
    <n v="1"/>
    <n v="426"/>
    <n v="10"/>
    <s v="Master's Degree"/>
    <n v="1"/>
    <n v="3"/>
    <n v="42"/>
    <n v="4"/>
    <n v="2"/>
    <n v="4"/>
    <n v="4724"/>
    <n v="17000"/>
    <n v="1"/>
    <n v="13"/>
    <n v="3"/>
    <n v="1"/>
    <n v="80"/>
    <n v="1"/>
    <n v="9"/>
    <n v="3"/>
    <n v="9"/>
    <n v="7"/>
    <n v="7"/>
    <n v="2"/>
    <s v="Low"/>
    <x v="0"/>
  </r>
  <r>
    <s v="No"/>
    <s v="Travel_Frequently"/>
    <x v="2"/>
    <s v="Current Employees"/>
    <x v="1"/>
    <s v="Medical"/>
    <x v="1121"/>
    <n v="1485"/>
    <x v="1"/>
    <x v="7"/>
    <x v="2"/>
    <s v="No"/>
    <s v="Y"/>
    <n v="3"/>
    <n v="34"/>
    <n v="1"/>
    <n v="829"/>
    <n v="15"/>
    <s v="Bachelor's Degree"/>
    <n v="1"/>
    <n v="2"/>
    <n v="71"/>
    <n v="3"/>
    <n v="4"/>
    <n v="1"/>
    <n v="17007"/>
    <n v="11929"/>
    <n v="7"/>
    <n v="14"/>
    <n v="3"/>
    <n v="4"/>
    <n v="80"/>
    <n v="2"/>
    <n v="16"/>
    <n v="2"/>
    <n v="14"/>
    <n v="8"/>
    <n v="6"/>
    <n v="9"/>
    <s v="High"/>
    <x v="2"/>
  </r>
  <r>
    <s v="No"/>
    <s v="Travel_Frequently"/>
    <x v="2"/>
    <s v="Current Employees"/>
    <x v="1"/>
    <s v="Other"/>
    <x v="1122"/>
    <n v="1431"/>
    <x v="1"/>
    <x v="1"/>
    <x v="2"/>
    <s v="No"/>
    <s v="Y"/>
    <n v="2"/>
    <n v="34"/>
    <n v="1"/>
    <n v="560"/>
    <n v="1"/>
    <s v="Master's Degree"/>
    <n v="1"/>
    <n v="4"/>
    <n v="91"/>
    <n v="3"/>
    <n v="1"/>
    <n v="1"/>
    <n v="2996"/>
    <n v="20284"/>
    <n v="5"/>
    <n v="14"/>
    <n v="3"/>
    <n v="3"/>
    <n v="80"/>
    <n v="2"/>
    <n v="10"/>
    <n v="3"/>
    <n v="4"/>
    <n v="3"/>
    <n v="1"/>
    <n v="3"/>
    <s v="Low"/>
    <x v="0"/>
  </r>
  <r>
    <s v="No"/>
    <s v="Travel_Frequently"/>
    <x v="2"/>
    <s v="Current Employees"/>
    <x v="1"/>
    <s v="Life Sciences"/>
    <x v="1123"/>
    <n v="1653"/>
    <x v="1"/>
    <x v="3"/>
    <x v="2"/>
    <s v="No"/>
    <s v="Y"/>
    <n v="6"/>
    <n v="25"/>
    <n v="1"/>
    <n v="772"/>
    <n v="2"/>
    <s v="High School"/>
    <n v="1"/>
    <n v="4"/>
    <n v="77"/>
    <n v="4"/>
    <n v="2"/>
    <n v="3"/>
    <n v="5206"/>
    <n v="4973"/>
    <n v="1"/>
    <n v="17"/>
    <n v="3"/>
    <n v="3"/>
    <n v="80"/>
    <n v="2"/>
    <n v="7"/>
    <n v="3"/>
    <n v="7"/>
    <n v="7"/>
    <n v="0"/>
    <n v="7"/>
    <s v="Low"/>
    <x v="0"/>
  </r>
  <r>
    <s v="No"/>
    <s v="Travel_Frequently"/>
    <x v="1"/>
    <s v="Current Employees"/>
    <x v="1"/>
    <s v="Life Sciences"/>
    <x v="1124"/>
    <n v="1941"/>
    <x v="1"/>
    <x v="7"/>
    <x v="1"/>
    <s v="No"/>
    <s v="Y"/>
    <n v="3"/>
    <n v="49"/>
    <n v="1"/>
    <n v="1064"/>
    <n v="2"/>
    <s v="High School"/>
    <n v="1"/>
    <n v="2"/>
    <n v="42"/>
    <n v="3"/>
    <n v="5"/>
    <n v="4"/>
    <n v="19161"/>
    <n v="13738"/>
    <n v="3"/>
    <n v="15"/>
    <n v="3"/>
    <n v="4"/>
    <n v="80"/>
    <n v="0"/>
    <n v="28"/>
    <n v="3"/>
    <n v="5"/>
    <n v="4"/>
    <n v="4"/>
    <n v="3"/>
    <s v="High"/>
    <x v="4"/>
  </r>
  <r>
    <s v="No"/>
    <s v="Travel_Frequently"/>
    <x v="2"/>
    <s v="Current Employees"/>
    <x v="1"/>
    <s v="Medical"/>
    <x v="1125"/>
    <n v="1852"/>
    <x v="1"/>
    <x v="2"/>
    <x v="1"/>
    <s v="No"/>
    <s v="Y"/>
    <n v="3"/>
    <n v="29"/>
    <n v="1"/>
    <n v="574"/>
    <n v="20"/>
    <s v="High School"/>
    <n v="1"/>
    <n v="4"/>
    <n v="40"/>
    <n v="3"/>
    <n v="1"/>
    <n v="4"/>
    <n v="3812"/>
    <n v="7003"/>
    <n v="1"/>
    <n v="13"/>
    <n v="3"/>
    <n v="2"/>
    <n v="80"/>
    <n v="0"/>
    <n v="11"/>
    <n v="4"/>
    <n v="11"/>
    <n v="8"/>
    <n v="3"/>
    <n v="10"/>
    <s v="Low"/>
    <x v="0"/>
  </r>
  <r>
    <s v="No"/>
    <s v="Travel_Frequently"/>
    <x v="0"/>
    <s v="Current Employees"/>
    <x v="1"/>
    <s v="Life Sciences"/>
    <x v="1126"/>
    <n v="1997"/>
    <x v="1"/>
    <x v="3"/>
    <x v="1"/>
    <s v="No"/>
    <s v="Y"/>
    <n v="1"/>
    <n v="38"/>
    <n v="1"/>
    <n v="508"/>
    <n v="6"/>
    <s v="Master's Degree"/>
    <n v="1"/>
    <n v="1"/>
    <n v="72"/>
    <n v="2"/>
    <n v="2"/>
    <n v="3"/>
    <n v="5321"/>
    <n v="14284"/>
    <n v="2"/>
    <n v="11"/>
    <n v="3"/>
    <n v="4"/>
    <n v="80"/>
    <n v="1"/>
    <n v="10"/>
    <n v="3"/>
    <n v="8"/>
    <n v="3"/>
    <n v="7"/>
    <n v="7"/>
    <s v="Low"/>
    <x v="0"/>
  </r>
  <r>
    <s v="No"/>
    <s v="Travel_Frequently"/>
    <x v="2"/>
    <s v="Current Employees"/>
    <x v="1"/>
    <s v="Life Sciences"/>
    <x v="1127"/>
    <n v="1720"/>
    <x v="1"/>
    <x v="1"/>
    <x v="1"/>
    <s v="No"/>
    <s v="Y"/>
    <n v="3"/>
    <n v="32"/>
    <n v="1"/>
    <n v="585"/>
    <n v="10"/>
    <s v="Bachelor's Degree"/>
    <n v="1"/>
    <n v="1"/>
    <n v="56"/>
    <n v="3"/>
    <n v="1"/>
    <n v="3"/>
    <n v="3433"/>
    <n v="17360"/>
    <n v="6"/>
    <n v="13"/>
    <n v="3"/>
    <n v="1"/>
    <n v="80"/>
    <n v="1"/>
    <n v="10"/>
    <n v="2"/>
    <n v="5"/>
    <n v="2"/>
    <n v="1"/>
    <n v="3"/>
    <s v="Low"/>
    <x v="0"/>
  </r>
  <r>
    <s v="No"/>
    <s v="Travel_Frequently"/>
    <x v="2"/>
    <s v="Current Employees"/>
    <x v="1"/>
    <s v="Other"/>
    <x v="1128"/>
    <n v="1918"/>
    <x v="1"/>
    <x v="2"/>
    <x v="1"/>
    <s v="No"/>
    <s v="Y"/>
    <n v="3"/>
    <n v="26"/>
    <n v="1"/>
    <n v="1096"/>
    <n v="6"/>
    <s v="Bachelor's Degree"/>
    <n v="1"/>
    <n v="3"/>
    <n v="61"/>
    <n v="4"/>
    <n v="1"/>
    <n v="4"/>
    <n v="2544"/>
    <n v="7102"/>
    <n v="0"/>
    <n v="18"/>
    <n v="3"/>
    <n v="1"/>
    <n v="80"/>
    <n v="1"/>
    <n v="8"/>
    <n v="3"/>
    <n v="7"/>
    <n v="7"/>
    <n v="7"/>
    <n v="7"/>
    <s v="Low"/>
    <x v="0"/>
  </r>
  <r>
    <s v="No"/>
    <s v="Travel_Frequently"/>
    <x v="0"/>
    <s v="Current Employees"/>
    <x v="1"/>
    <s v="Medical"/>
    <x v="1129"/>
    <n v="2061"/>
    <x v="1"/>
    <x v="2"/>
    <x v="1"/>
    <s v="No"/>
    <s v="Y"/>
    <n v="3"/>
    <n v="36"/>
    <n v="1"/>
    <n v="884"/>
    <n v="23"/>
    <s v="Associates Degree"/>
    <n v="1"/>
    <n v="3"/>
    <n v="41"/>
    <n v="4"/>
    <n v="2"/>
    <n v="4"/>
    <n v="2571"/>
    <n v="12290"/>
    <n v="4"/>
    <n v="17"/>
    <n v="3"/>
    <n v="3"/>
    <n v="80"/>
    <n v="1"/>
    <n v="17"/>
    <n v="3"/>
    <n v="5"/>
    <n v="2"/>
    <n v="0"/>
    <n v="3"/>
    <s v="Low"/>
    <x v="2"/>
  </r>
  <r>
    <s v="No"/>
    <s v="Travel_Frequently"/>
    <x v="2"/>
    <s v="Current Employees"/>
    <x v="1"/>
    <s v="Technical Degree"/>
    <x v="1130"/>
    <n v="1597"/>
    <x v="1"/>
    <x v="4"/>
    <x v="1"/>
    <s v="No"/>
    <s v="Y"/>
    <n v="3"/>
    <n v="34"/>
    <n v="1"/>
    <n v="653"/>
    <n v="10"/>
    <s v="Master's Degree"/>
    <n v="1"/>
    <n v="4"/>
    <n v="92"/>
    <n v="2"/>
    <n v="2"/>
    <n v="3"/>
    <n v="5063"/>
    <n v="15332"/>
    <n v="1"/>
    <n v="14"/>
    <n v="3"/>
    <n v="2"/>
    <n v="80"/>
    <n v="1"/>
    <n v="8"/>
    <n v="2"/>
    <n v="8"/>
    <n v="2"/>
    <n v="7"/>
    <n v="7"/>
    <s v="Low"/>
    <x v="0"/>
  </r>
  <r>
    <s v="No"/>
    <s v="Travel_Frequently"/>
    <x v="0"/>
    <s v="Current Employees"/>
    <x v="1"/>
    <s v="Life Sciences"/>
    <x v="1131"/>
    <n v="1668"/>
    <x v="1"/>
    <x v="1"/>
    <x v="1"/>
    <s v="No"/>
    <s v="Y"/>
    <n v="4"/>
    <n v="38"/>
    <n v="1"/>
    <n v="1189"/>
    <n v="1"/>
    <s v="Bachelor's Degree"/>
    <n v="1"/>
    <n v="4"/>
    <n v="90"/>
    <n v="3"/>
    <n v="2"/>
    <n v="4"/>
    <n v="4735"/>
    <n v="9867"/>
    <n v="7"/>
    <n v="15"/>
    <n v="3"/>
    <n v="4"/>
    <n v="80"/>
    <n v="2"/>
    <n v="19"/>
    <n v="4"/>
    <n v="13"/>
    <n v="11"/>
    <n v="2"/>
    <n v="9"/>
    <s v="Low"/>
    <x v="2"/>
  </r>
  <r>
    <s v="No"/>
    <s v="Travel_Frequently"/>
    <x v="1"/>
    <s v="Current Employees"/>
    <x v="1"/>
    <s v="Medical"/>
    <x v="1132"/>
    <n v="1922"/>
    <x v="1"/>
    <x v="4"/>
    <x v="0"/>
    <s v="No"/>
    <s v="Y"/>
    <n v="3"/>
    <n v="45"/>
    <n v="1"/>
    <n v="1297"/>
    <n v="1"/>
    <s v="Master's Degree"/>
    <n v="1"/>
    <n v="2"/>
    <n v="44"/>
    <n v="3"/>
    <n v="2"/>
    <n v="3"/>
    <n v="5399"/>
    <n v="14511"/>
    <n v="4"/>
    <n v="12"/>
    <n v="3"/>
    <n v="3"/>
    <n v="80"/>
    <n v="0"/>
    <n v="12"/>
    <n v="3"/>
    <n v="4"/>
    <n v="2"/>
    <n v="0"/>
    <n v="3"/>
    <s v="Low"/>
    <x v="0"/>
  </r>
  <r>
    <s v="No"/>
    <s v="Travel_Frequently"/>
    <x v="0"/>
    <s v="Current Employees"/>
    <x v="1"/>
    <s v="Life Sciences"/>
    <x v="1133"/>
    <n v="1412"/>
    <x v="1"/>
    <x v="3"/>
    <x v="0"/>
    <s v="No"/>
    <s v="Y"/>
    <n v="2"/>
    <n v="35"/>
    <n v="1"/>
    <n v="200"/>
    <n v="18"/>
    <s v="Associates Degree"/>
    <n v="1"/>
    <n v="3"/>
    <n v="60"/>
    <n v="3"/>
    <n v="3"/>
    <n v="4"/>
    <n v="9362"/>
    <n v="19944"/>
    <n v="2"/>
    <n v="11"/>
    <n v="3"/>
    <n v="3"/>
    <n v="80"/>
    <n v="0"/>
    <n v="10"/>
    <n v="3"/>
    <n v="2"/>
    <n v="2"/>
    <n v="2"/>
    <n v="2"/>
    <s v="Medium"/>
    <x v="0"/>
  </r>
  <r>
    <s v="No"/>
    <s v="Travel_Frequently"/>
    <x v="2"/>
    <s v="Current Employees"/>
    <x v="1"/>
    <s v="Medical"/>
    <x v="1134"/>
    <n v="1648"/>
    <x v="1"/>
    <x v="1"/>
    <x v="0"/>
    <s v="No"/>
    <s v="Y"/>
    <n v="0"/>
    <n v="27"/>
    <n v="1"/>
    <n v="591"/>
    <n v="2"/>
    <s v="Bachelor's Degree"/>
    <n v="1"/>
    <n v="4"/>
    <n v="87"/>
    <n v="3"/>
    <n v="1"/>
    <n v="4"/>
    <n v="2580"/>
    <n v="6297"/>
    <n v="2"/>
    <n v="13"/>
    <n v="3"/>
    <n v="3"/>
    <n v="80"/>
    <n v="0"/>
    <n v="6"/>
    <n v="2"/>
    <n v="4"/>
    <n v="2"/>
    <n v="1"/>
    <n v="2"/>
    <s v="Low"/>
    <x v="0"/>
  </r>
  <r>
    <s v="No"/>
    <s v="Travel_Frequently"/>
    <x v="0"/>
    <s v="Current Employees"/>
    <x v="0"/>
    <s v="Life Sciences"/>
    <x v="1135"/>
    <n v="1812"/>
    <x v="1"/>
    <x v="0"/>
    <x v="2"/>
    <s v="No"/>
    <s v="Y"/>
    <n v="6"/>
    <n v="39"/>
    <n v="1"/>
    <n v="766"/>
    <n v="20"/>
    <s v="Bachelor's Degree"/>
    <n v="1"/>
    <n v="3"/>
    <n v="83"/>
    <n v="3"/>
    <n v="2"/>
    <n v="4"/>
    <n v="4127"/>
    <n v="19188"/>
    <n v="2"/>
    <n v="18"/>
    <n v="3"/>
    <n v="4"/>
    <n v="80"/>
    <n v="1"/>
    <n v="7"/>
    <n v="3"/>
    <n v="2"/>
    <n v="1"/>
    <n v="2"/>
    <n v="2"/>
    <s v="Low"/>
    <x v="0"/>
  </r>
  <r>
    <s v="No"/>
    <s v="Travel_Frequently"/>
    <x v="0"/>
    <s v="Current Employees"/>
    <x v="0"/>
    <s v="Medical"/>
    <x v="1136"/>
    <n v="1700"/>
    <x v="1"/>
    <x v="0"/>
    <x v="2"/>
    <s v="No"/>
    <s v="Y"/>
    <n v="2"/>
    <n v="37"/>
    <n v="1"/>
    <n v="1278"/>
    <n v="1"/>
    <s v="Master's Degree"/>
    <n v="1"/>
    <n v="3"/>
    <n v="31"/>
    <n v="1"/>
    <n v="2"/>
    <n v="4"/>
    <n v="9525"/>
    <n v="7677"/>
    <n v="1"/>
    <n v="14"/>
    <n v="3"/>
    <n v="3"/>
    <n v="80"/>
    <n v="2"/>
    <n v="6"/>
    <n v="2"/>
    <n v="6"/>
    <n v="3"/>
    <n v="1"/>
    <n v="3"/>
    <s v="Medium"/>
    <x v="0"/>
  </r>
  <r>
    <s v="No"/>
    <s v="Travel_Frequently"/>
    <x v="1"/>
    <s v="Current Employees"/>
    <x v="0"/>
    <s v="Medical"/>
    <x v="1137"/>
    <n v="2065"/>
    <x v="1"/>
    <x v="0"/>
    <x v="1"/>
    <s v="No"/>
    <s v="Y"/>
    <n v="3"/>
    <n v="49"/>
    <n v="1"/>
    <n v="1023"/>
    <n v="2"/>
    <s v="Bachelor's Degree"/>
    <n v="1"/>
    <n v="4"/>
    <n v="63"/>
    <n v="2"/>
    <n v="2"/>
    <n v="2"/>
    <n v="5390"/>
    <n v="13243"/>
    <n v="2"/>
    <n v="14"/>
    <n v="3"/>
    <n v="4"/>
    <n v="80"/>
    <n v="0"/>
    <n v="17"/>
    <n v="2"/>
    <n v="9"/>
    <n v="6"/>
    <n v="0"/>
    <n v="8"/>
    <s v="Low"/>
    <x v="2"/>
  </r>
  <r>
    <s v="No"/>
    <s v="Travel_Frequently"/>
    <x v="2"/>
    <s v="Current Employees"/>
    <x v="0"/>
    <s v="Medical"/>
    <x v="1138"/>
    <n v="1477"/>
    <x v="1"/>
    <x v="0"/>
    <x v="1"/>
    <s v="No"/>
    <s v="Y"/>
    <n v="2"/>
    <n v="33"/>
    <n v="1"/>
    <n v="430"/>
    <n v="7"/>
    <s v="Bachelor's Degree"/>
    <n v="1"/>
    <n v="4"/>
    <n v="54"/>
    <n v="3"/>
    <n v="2"/>
    <n v="1"/>
    <n v="4373"/>
    <n v="17456"/>
    <n v="0"/>
    <n v="14"/>
    <n v="3"/>
    <n v="1"/>
    <n v="80"/>
    <n v="2"/>
    <n v="5"/>
    <n v="3"/>
    <n v="4"/>
    <n v="3"/>
    <n v="0"/>
    <n v="3"/>
    <s v="Low"/>
    <x v="0"/>
  </r>
  <r>
    <s v="No"/>
    <s v="Travel_Frequently"/>
    <x v="2"/>
    <s v="Current Employees"/>
    <x v="0"/>
    <s v="Life Sciences"/>
    <x v="1139"/>
    <n v="1507"/>
    <x v="1"/>
    <x v="0"/>
    <x v="0"/>
    <s v="No"/>
    <s v="Y"/>
    <n v="5"/>
    <n v="28"/>
    <n v="1"/>
    <n v="467"/>
    <n v="7"/>
    <s v="Bachelor's Degree"/>
    <n v="1"/>
    <n v="3"/>
    <n v="55"/>
    <n v="3"/>
    <n v="2"/>
    <n v="1"/>
    <n v="4898"/>
    <n v="11827"/>
    <n v="0"/>
    <n v="14"/>
    <n v="3"/>
    <n v="4"/>
    <n v="80"/>
    <n v="0"/>
    <n v="5"/>
    <n v="3"/>
    <n v="4"/>
    <n v="2"/>
    <n v="1"/>
    <n v="3"/>
    <s v="Low"/>
    <x v="0"/>
  </r>
  <r>
    <s v="No"/>
    <s v="Travel_Frequently"/>
    <x v="2"/>
    <s v="Current Employees"/>
    <x v="0"/>
    <s v="Other"/>
    <x v="1140"/>
    <n v="1613"/>
    <x v="1"/>
    <x v="0"/>
    <x v="0"/>
    <s v="No"/>
    <s v="Y"/>
    <n v="3"/>
    <n v="31"/>
    <n v="1"/>
    <n v="715"/>
    <n v="2"/>
    <s v="Master's Degree"/>
    <n v="1"/>
    <n v="4"/>
    <n v="54"/>
    <n v="3"/>
    <n v="2"/>
    <n v="1"/>
    <n v="5332"/>
    <n v="21602"/>
    <n v="7"/>
    <n v="13"/>
    <n v="3"/>
    <n v="4"/>
    <n v="80"/>
    <n v="0"/>
    <n v="10"/>
    <n v="3"/>
    <n v="5"/>
    <n v="2"/>
    <n v="0"/>
    <n v="3"/>
    <s v="Low"/>
    <x v="0"/>
  </r>
  <r>
    <s v="No"/>
    <s v="Travel_Frequently"/>
    <x v="2"/>
    <s v="Current Employees"/>
    <x v="0"/>
    <s v="Marketing"/>
    <x v="1141"/>
    <n v="1853"/>
    <x v="1"/>
    <x v="0"/>
    <x v="0"/>
    <s v="No"/>
    <s v="Y"/>
    <n v="2"/>
    <n v="32"/>
    <n v="1"/>
    <n v="1318"/>
    <n v="10"/>
    <s v="Master's Degree"/>
    <n v="1"/>
    <n v="4"/>
    <n v="79"/>
    <n v="3"/>
    <n v="2"/>
    <n v="4"/>
    <n v="4648"/>
    <n v="26075"/>
    <n v="8"/>
    <n v="13"/>
    <n v="3"/>
    <n v="3"/>
    <n v="80"/>
    <n v="0"/>
    <n v="4"/>
    <n v="4"/>
    <n v="0"/>
    <n v="0"/>
    <n v="0"/>
    <n v="0"/>
    <s v="Low"/>
    <x v="3"/>
  </r>
  <r>
    <s v="No"/>
    <s v="Travel_Rarely"/>
    <x v="0"/>
    <s v="Current Employees"/>
    <x v="2"/>
    <s v="Other"/>
    <x v="1142"/>
    <n v="1794"/>
    <x v="1"/>
    <x v="8"/>
    <x v="2"/>
    <s v="No"/>
    <s v="Y"/>
    <n v="4"/>
    <n v="37"/>
    <n v="1"/>
    <n v="1239"/>
    <n v="8"/>
    <s v="Associates Degree"/>
    <n v="1"/>
    <n v="3"/>
    <n v="89"/>
    <n v="3"/>
    <n v="2"/>
    <n v="2"/>
    <n v="4071"/>
    <n v="12832"/>
    <n v="2"/>
    <n v="13"/>
    <n v="3"/>
    <n v="3"/>
    <n v="80"/>
    <n v="0"/>
    <n v="19"/>
    <n v="2"/>
    <n v="10"/>
    <n v="0"/>
    <n v="4"/>
    <n v="7"/>
    <s v="Low"/>
    <x v="2"/>
  </r>
  <r>
    <s v="No"/>
    <s v="Travel_Rarely"/>
    <x v="2"/>
    <s v="Current Employees"/>
    <x v="2"/>
    <s v="Medical"/>
    <x v="1143"/>
    <n v="1865"/>
    <x v="1"/>
    <x v="8"/>
    <x v="1"/>
    <s v="No"/>
    <s v="Y"/>
    <n v="3"/>
    <n v="29"/>
    <n v="1"/>
    <n v="352"/>
    <n v="6"/>
    <s v="High School"/>
    <n v="1"/>
    <n v="4"/>
    <n v="87"/>
    <n v="2"/>
    <n v="1"/>
    <n v="2"/>
    <n v="2804"/>
    <n v="15434"/>
    <n v="1"/>
    <n v="11"/>
    <n v="3"/>
    <n v="4"/>
    <n v="80"/>
    <n v="0"/>
    <n v="1"/>
    <n v="3"/>
    <n v="1"/>
    <n v="0"/>
    <n v="0"/>
    <n v="0"/>
    <s v="Low"/>
    <x v="1"/>
  </r>
  <r>
    <s v="No"/>
    <s v="Travel_Rarely"/>
    <x v="2"/>
    <s v="Current Employees"/>
    <x v="2"/>
    <s v="Other"/>
    <x v="1144"/>
    <n v="1419"/>
    <x v="1"/>
    <x v="8"/>
    <x v="0"/>
    <s v="No"/>
    <s v="Y"/>
    <n v="3"/>
    <n v="29"/>
    <n v="1"/>
    <n v="332"/>
    <n v="17"/>
    <s v="Bachelor's Degree"/>
    <n v="1"/>
    <n v="2"/>
    <n v="51"/>
    <n v="2"/>
    <n v="3"/>
    <n v="1"/>
    <n v="7988"/>
    <n v="9769"/>
    <n v="1"/>
    <n v="13"/>
    <n v="3"/>
    <n v="1"/>
    <n v="80"/>
    <n v="0"/>
    <n v="10"/>
    <n v="2"/>
    <n v="10"/>
    <n v="9"/>
    <n v="0"/>
    <n v="9"/>
    <s v="Medium"/>
    <x v="0"/>
  </r>
  <r>
    <s v="No"/>
    <s v="Travel_Rarely"/>
    <x v="0"/>
    <s v="Current Employees"/>
    <x v="2"/>
    <s v="Life Sciences"/>
    <x v="1145"/>
    <n v="1778"/>
    <x v="1"/>
    <x v="8"/>
    <x v="0"/>
    <s v="No"/>
    <s v="Y"/>
    <n v="5"/>
    <n v="43"/>
    <n v="1"/>
    <n v="244"/>
    <n v="2"/>
    <s v="Bachelor's Degree"/>
    <n v="1"/>
    <n v="2"/>
    <n v="97"/>
    <n v="3"/>
    <n v="1"/>
    <n v="4"/>
    <n v="3539"/>
    <n v="5033"/>
    <n v="0"/>
    <n v="13"/>
    <n v="3"/>
    <n v="2"/>
    <n v="80"/>
    <n v="0"/>
    <n v="10"/>
    <n v="3"/>
    <n v="9"/>
    <n v="7"/>
    <n v="1"/>
    <n v="8"/>
    <s v="Low"/>
    <x v="0"/>
  </r>
  <r>
    <s v="No"/>
    <s v="Travel_Rarely"/>
    <x v="3"/>
    <s v="Current Employees"/>
    <x v="1"/>
    <s v="Technical Degree"/>
    <x v="1146"/>
    <n v="1694"/>
    <x v="1"/>
    <x v="1"/>
    <x v="2"/>
    <s v="No"/>
    <s v="Y"/>
    <n v="1"/>
    <n v="55"/>
    <n v="1"/>
    <n v="1441"/>
    <n v="22"/>
    <s v="Bachelor's Degree"/>
    <n v="1"/>
    <n v="1"/>
    <n v="94"/>
    <n v="2"/>
    <n v="1"/>
    <n v="2"/>
    <n v="3537"/>
    <n v="23737"/>
    <n v="5"/>
    <n v="12"/>
    <n v="3"/>
    <n v="4"/>
    <n v="80"/>
    <n v="1"/>
    <n v="8"/>
    <n v="3"/>
    <n v="4"/>
    <n v="2"/>
    <n v="1"/>
    <n v="2"/>
    <s v="Low"/>
    <x v="0"/>
  </r>
  <r>
    <s v="No"/>
    <s v="Travel_Rarely"/>
    <x v="2"/>
    <s v="Current Employees"/>
    <x v="1"/>
    <s v="Life Sciences"/>
    <x v="1147"/>
    <n v="1506"/>
    <x v="1"/>
    <x v="1"/>
    <x v="2"/>
    <s v="No"/>
    <s v="Y"/>
    <n v="2"/>
    <n v="28"/>
    <n v="1"/>
    <n v="1423"/>
    <n v="1"/>
    <s v="Bachelor's Degree"/>
    <n v="1"/>
    <n v="1"/>
    <n v="72"/>
    <n v="2"/>
    <n v="1"/>
    <n v="3"/>
    <n v="1563"/>
    <n v="12530"/>
    <n v="1"/>
    <n v="14"/>
    <n v="3"/>
    <n v="4"/>
    <n v="80"/>
    <n v="1"/>
    <n v="1"/>
    <n v="1"/>
    <n v="1"/>
    <n v="0"/>
    <n v="0"/>
    <n v="0"/>
    <s v="Low"/>
    <x v="1"/>
  </r>
  <r>
    <s v="No"/>
    <s v="Travel_Rarely"/>
    <x v="0"/>
    <s v="Current Employees"/>
    <x v="1"/>
    <s v="Life Sciences"/>
    <x v="1148"/>
    <n v="1892"/>
    <x v="1"/>
    <x v="5"/>
    <x v="2"/>
    <s v="No"/>
    <s v="Y"/>
    <n v="3"/>
    <n v="40"/>
    <n v="1"/>
    <n v="1137"/>
    <n v="1"/>
    <s v="Master's Degree"/>
    <n v="1"/>
    <n v="1"/>
    <n v="98"/>
    <n v="3"/>
    <n v="4"/>
    <n v="1"/>
    <n v="16823"/>
    <n v="18991"/>
    <n v="2"/>
    <n v="11"/>
    <n v="3"/>
    <n v="1"/>
    <n v="80"/>
    <n v="1"/>
    <n v="22"/>
    <n v="3"/>
    <n v="19"/>
    <n v="7"/>
    <n v="11"/>
    <n v="16"/>
    <s v="High"/>
    <x v="2"/>
  </r>
  <r>
    <s v="No"/>
    <s v="Travel_Rarely"/>
    <x v="2"/>
    <s v="Current Employees"/>
    <x v="1"/>
    <s v="Life Sciences"/>
    <x v="1149"/>
    <n v="1881"/>
    <x v="1"/>
    <x v="2"/>
    <x v="2"/>
    <s v="No"/>
    <s v="Y"/>
    <n v="2"/>
    <n v="31"/>
    <n v="1"/>
    <n v="311"/>
    <n v="20"/>
    <s v="Bachelor's Degree"/>
    <n v="1"/>
    <n v="2"/>
    <n v="89"/>
    <n v="3"/>
    <n v="2"/>
    <n v="3"/>
    <n v="4197"/>
    <n v="18624"/>
    <n v="1"/>
    <n v="11"/>
    <n v="3"/>
    <n v="1"/>
    <n v="80"/>
    <n v="1"/>
    <n v="10"/>
    <n v="3"/>
    <n v="10"/>
    <n v="8"/>
    <n v="0"/>
    <n v="2"/>
    <s v="Low"/>
    <x v="0"/>
  </r>
  <r>
    <s v="No"/>
    <s v="Travel_Rarely"/>
    <x v="0"/>
    <s v="Current Employees"/>
    <x v="1"/>
    <s v="Medical"/>
    <x v="1150"/>
    <n v="1627"/>
    <x v="1"/>
    <x v="2"/>
    <x v="2"/>
    <s v="No"/>
    <s v="Y"/>
    <n v="3"/>
    <n v="39"/>
    <n v="1"/>
    <n v="170"/>
    <n v="3"/>
    <s v="Associates Degree"/>
    <n v="1"/>
    <n v="3"/>
    <n v="76"/>
    <n v="2"/>
    <n v="2"/>
    <n v="3"/>
    <n v="3069"/>
    <n v="10302"/>
    <n v="0"/>
    <n v="15"/>
    <n v="3"/>
    <n v="4"/>
    <n v="80"/>
    <n v="1"/>
    <n v="11"/>
    <n v="3"/>
    <n v="10"/>
    <n v="8"/>
    <n v="0"/>
    <n v="7"/>
    <s v="Low"/>
    <x v="0"/>
  </r>
  <r>
    <s v="No"/>
    <s v="Travel_Rarely"/>
    <x v="0"/>
    <s v="Current Employees"/>
    <x v="1"/>
    <s v="Medical"/>
    <x v="1151"/>
    <n v="1474"/>
    <x v="1"/>
    <x v="1"/>
    <x v="2"/>
    <s v="No"/>
    <s v="Y"/>
    <n v="3"/>
    <n v="40"/>
    <n v="1"/>
    <n v="896"/>
    <n v="2"/>
    <s v="Bachelor's Degree"/>
    <n v="1"/>
    <n v="3"/>
    <n v="68"/>
    <n v="3"/>
    <n v="1"/>
    <n v="3"/>
    <n v="2345"/>
    <n v="8045"/>
    <n v="2"/>
    <n v="14"/>
    <n v="3"/>
    <n v="3"/>
    <n v="80"/>
    <n v="1"/>
    <n v="8"/>
    <n v="4"/>
    <n v="3"/>
    <n v="1"/>
    <n v="1"/>
    <n v="2"/>
    <s v="Low"/>
    <x v="0"/>
  </r>
  <r>
    <s v="No"/>
    <s v="Travel_Rarely"/>
    <x v="1"/>
    <s v="Current Employees"/>
    <x v="1"/>
    <s v="Life Sciences"/>
    <x v="1152"/>
    <n v="1857"/>
    <x v="1"/>
    <x v="3"/>
    <x v="2"/>
    <s v="No"/>
    <s v="Y"/>
    <n v="4"/>
    <n v="46"/>
    <n v="1"/>
    <n v="706"/>
    <n v="2"/>
    <s v="Associates Degree"/>
    <n v="1"/>
    <n v="4"/>
    <n v="82"/>
    <n v="3"/>
    <n v="3"/>
    <n v="4"/>
    <n v="8578"/>
    <n v="19989"/>
    <n v="3"/>
    <n v="14"/>
    <n v="3"/>
    <n v="3"/>
    <n v="80"/>
    <n v="1"/>
    <n v="12"/>
    <n v="2"/>
    <n v="9"/>
    <n v="8"/>
    <n v="4"/>
    <n v="7"/>
    <s v="Medium"/>
    <x v="0"/>
  </r>
  <r>
    <s v="No"/>
    <s v="Travel_Rarely"/>
    <x v="0"/>
    <s v="Current Employees"/>
    <x v="1"/>
    <s v="Technical Degree"/>
    <x v="1153"/>
    <n v="1599"/>
    <x v="1"/>
    <x v="2"/>
    <x v="2"/>
    <s v="No"/>
    <s v="Y"/>
    <n v="0"/>
    <n v="43"/>
    <n v="1"/>
    <n v="990"/>
    <n v="27"/>
    <s v="Bachelor's Degree"/>
    <n v="1"/>
    <n v="4"/>
    <n v="87"/>
    <n v="4"/>
    <n v="1"/>
    <n v="2"/>
    <n v="4876"/>
    <n v="5855"/>
    <n v="5"/>
    <n v="12"/>
    <n v="3"/>
    <n v="3"/>
    <n v="80"/>
    <n v="1"/>
    <n v="8"/>
    <n v="3"/>
    <n v="6"/>
    <n v="4"/>
    <n v="0"/>
    <n v="2"/>
    <s v="Low"/>
    <x v="0"/>
  </r>
  <r>
    <s v="No"/>
    <s v="Travel_Rarely"/>
    <x v="0"/>
    <s v="Current Employees"/>
    <x v="1"/>
    <s v="Life Sciences"/>
    <x v="1154"/>
    <n v="1940"/>
    <x v="1"/>
    <x v="1"/>
    <x v="2"/>
    <s v="No"/>
    <s v="Y"/>
    <n v="0"/>
    <n v="38"/>
    <n v="1"/>
    <n v="1206"/>
    <n v="9"/>
    <s v="Associates Degree"/>
    <n v="1"/>
    <n v="2"/>
    <n v="71"/>
    <n v="3"/>
    <n v="1"/>
    <n v="4"/>
    <n v="4771"/>
    <n v="14293"/>
    <n v="2"/>
    <n v="19"/>
    <n v="3"/>
    <n v="4"/>
    <n v="80"/>
    <n v="2"/>
    <n v="10"/>
    <n v="4"/>
    <n v="5"/>
    <n v="2"/>
    <n v="0"/>
    <n v="3"/>
    <s v="Low"/>
    <x v="0"/>
  </r>
  <r>
    <s v="No"/>
    <s v="Travel_Rarely"/>
    <x v="3"/>
    <s v="Current Employees"/>
    <x v="1"/>
    <s v="Medical"/>
    <x v="1155"/>
    <n v="1424"/>
    <x v="1"/>
    <x v="7"/>
    <x v="2"/>
    <s v="No"/>
    <s v="Y"/>
    <n v="4"/>
    <n v="55"/>
    <n v="1"/>
    <n v="1136"/>
    <n v="1"/>
    <s v="Master's Degree"/>
    <n v="1"/>
    <n v="2"/>
    <n v="81"/>
    <n v="4"/>
    <n v="4"/>
    <n v="4"/>
    <n v="14732"/>
    <n v="12414"/>
    <n v="2"/>
    <n v="13"/>
    <n v="3"/>
    <n v="4"/>
    <n v="80"/>
    <n v="2"/>
    <n v="31"/>
    <n v="4"/>
    <n v="7"/>
    <n v="7"/>
    <n v="0"/>
    <n v="0"/>
    <s v="High"/>
    <x v="4"/>
  </r>
  <r>
    <s v="No"/>
    <s v="Travel_Rarely"/>
    <x v="1"/>
    <s v="Current Employees"/>
    <x v="1"/>
    <s v="Life Sciences"/>
    <x v="1156"/>
    <n v="1484"/>
    <x v="1"/>
    <x v="4"/>
    <x v="2"/>
    <s v="No"/>
    <s v="Y"/>
    <n v="3"/>
    <n v="49"/>
    <n v="1"/>
    <n v="1490"/>
    <n v="7"/>
    <s v="Master's Degree"/>
    <n v="1"/>
    <n v="3"/>
    <n v="35"/>
    <n v="3"/>
    <n v="3"/>
    <n v="2"/>
    <n v="10466"/>
    <n v="20948"/>
    <n v="3"/>
    <n v="14"/>
    <n v="3"/>
    <n v="2"/>
    <n v="80"/>
    <n v="2"/>
    <n v="29"/>
    <n v="3"/>
    <n v="8"/>
    <n v="7"/>
    <n v="0"/>
    <n v="7"/>
    <s v="Medium"/>
    <x v="4"/>
  </r>
  <r>
    <s v="No"/>
    <s v="Travel_Rarely"/>
    <x v="2"/>
    <s v="Current Employees"/>
    <x v="1"/>
    <s v="Life Sciences"/>
    <x v="1157"/>
    <n v="1859"/>
    <x v="1"/>
    <x v="4"/>
    <x v="2"/>
    <s v="No"/>
    <s v="Y"/>
    <n v="3"/>
    <n v="29"/>
    <n v="1"/>
    <n v="726"/>
    <n v="29"/>
    <s v="High School"/>
    <n v="1"/>
    <n v="4"/>
    <n v="93"/>
    <n v="1"/>
    <n v="2"/>
    <n v="3"/>
    <n v="6384"/>
    <n v="21143"/>
    <n v="8"/>
    <n v="17"/>
    <n v="3"/>
    <n v="4"/>
    <n v="80"/>
    <n v="2"/>
    <n v="11"/>
    <n v="3"/>
    <n v="7"/>
    <n v="0"/>
    <n v="1"/>
    <n v="6"/>
    <s v="Medium"/>
    <x v="0"/>
  </r>
  <r>
    <s v="No"/>
    <s v="Travel_Rarely"/>
    <x v="2"/>
    <s v="Current Employees"/>
    <x v="1"/>
    <s v="Other"/>
    <x v="1158"/>
    <n v="1619"/>
    <x v="1"/>
    <x v="2"/>
    <x v="2"/>
    <s v="No"/>
    <s v="Y"/>
    <n v="3"/>
    <n v="27"/>
    <n v="1"/>
    <n v="1302"/>
    <n v="19"/>
    <s v="Bachelor's Degree"/>
    <n v="1"/>
    <n v="4"/>
    <n v="67"/>
    <n v="2"/>
    <n v="1"/>
    <n v="1"/>
    <n v="4066"/>
    <n v="16290"/>
    <n v="1"/>
    <n v="11"/>
    <n v="3"/>
    <n v="1"/>
    <n v="80"/>
    <n v="2"/>
    <n v="7"/>
    <n v="3"/>
    <n v="7"/>
    <n v="7"/>
    <n v="0"/>
    <n v="7"/>
    <s v="Low"/>
    <x v="0"/>
  </r>
  <r>
    <s v="No"/>
    <s v="Travel_Rarely"/>
    <x v="2"/>
    <s v="Current Employees"/>
    <x v="1"/>
    <s v="Medical"/>
    <x v="1159"/>
    <n v="1671"/>
    <x v="1"/>
    <x v="1"/>
    <x v="2"/>
    <s v="No"/>
    <s v="Y"/>
    <n v="4"/>
    <n v="32"/>
    <n v="1"/>
    <n v="977"/>
    <n v="2"/>
    <s v="Bachelor's Degree"/>
    <n v="1"/>
    <n v="4"/>
    <n v="45"/>
    <n v="3"/>
    <n v="2"/>
    <n v="2"/>
    <n v="5470"/>
    <n v="25518"/>
    <n v="0"/>
    <n v="13"/>
    <n v="3"/>
    <n v="3"/>
    <n v="80"/>
    <n v="2"/>
    <n v="10"/>
    <n v="2"/>
    <n v="9"/>
    <n v="5"/>
    <n v="1"/>
    <n v="6"/>
    <s v="Low"/>
    <x v="0"/>
  </r>
  <r>
    <s v="No"/>
    <s v="Travel_Rarely"/>
    <x v="1"/>
    <s v="Current Employees"/>
    <x v="1"/>
    <s v="Technical Degree"/>
    <x v="1160"/>
    <n v="1553"/>
    <x v="1"/>
    <x v="4"/>
    <x v="2"/>
    <s v="No"/>
    <s v="Y"/>
    <n v="4"/>
    <n v="45"/>
    <n v="1"/>
    <n v="538"/>
    <n v="1"/>
    <s v="Master's Degree"/>
    <n v="1"/>
    <n v="1"/>
    <n v="66"/>
    <n v="3"/>
    <n v="3"/>
    <n v="2"/>
    <n v="7441"/>
    <n v="20933"/>
    <n v="1"/>
    <n v="12"/>
    <n v="3"/>
    <n v="1"/>
    <n v="80"/>
    <n v="3"/>
    <n v="10"/>
    <n v="3"/>
    <n v="10"/>
    <n v="8"/>
    <n v="7"/>
    <n v="7"/>
    <s v="Medium"/>
    <x v="0"/>
  </r>
  <r>
    <s v="No"/>
    <s v="Travel_Rarely"/>
    <x v="4"/>
    <s v="Current Employees"/>
    <x v="1"/>
    <s v="Medical"/>
    <x v="1161"/>
    <n v="1725"/>
    <x v="1"/>
    <x v="2"/>
    <x v="2"/>
    <s v="No"/>
    <s v="Y"/>
    <n v="2"/>
    <n v="24"/>
    <n v="1"/>
    <n v="506"/>
    <n v="29"/>
    <s v="High School"/>
    <n v="1"/>
    <n v="2"/>
    <n v="91"/>
    <n v="3"/>
    <n v="1"/>
    <n v="1"/>
    <n v="3907"/>
    <n v="3622"/>
    <n v="1"/>
    <n v="13"/>
    <n v="3"/>
    <n v="2"/>
    <n v="80"/>
    <n v="3"/>
    <n v="6"/>
    <n v="4"/>
    <n v="6"/>
    <n v="2"/>
    <n v="1"/>
    <n v="2"/>
    <s v="Low"/>
    <x v="0"/>
  </r>
  <r>
    <s v="No"/>
    <s v="Travel_Rarely"/>
    <x v="4"/>
    <s v="Current Employees"/>
    <x v="1"/>
    <s v="Technical Degree"/>
    <x v="1162"/>
    <n v="1551"/>
    <x v="1"/>
    <x v="2"/>
    <x v="2"/>
    <s v="No"/>
    <s v="Y"/>
    <n v="3"/>
    <n v="24"/>
    <n v="1"/>
    <n v="350"/>
    <n v="21"/>
    <s v="Associates Degree"/>
    <n v="1"/>
    <n v="3"/>
    <n v="57"/>
    <n v="2"/>
    <n v="1"/>
    <n v="1"/>
    <n v="2296"/>
    <n v="10036"/>
    <n v="0"/>
    <n v="14"/>
    <n v="3"/>
    <n v="2"/>
    <n v="80"/>
    <n v="3"/>
    <n v="2"/>
    <n v="3"/>
    <n v="1"/>
    <n v="1"/>
    <n v="0"/>
    <n v="0"/>
    <s v="Low"/>
    <x v="3"/>
  </r>
  <r>
    <s v="No"/>
    <s v="Travel_Rarely"/>
    <x v="0"/>
    <s v="Current Employees"/>
    <x v="1"/>
    <s v="Other"/>
    <x v="1163"/>
    <n v="1871"/>
    <x v="1"/>
    <x v="1"/>
    <x v="2"/>
    <s v="No"/>
    <s v="Y"/>
    <n v="2"/>
    <n v="39"/>
    <n v="1"/>
    <n v="835"/>
    <n v="19"/>
    <s v="Master's Degree"/>
    <n v="1"/>
    <n v="4"/>
    <n v="41"/>
    <n v="3"/>
    <n v="2"/>
    <n v="4"/>
    <n v="3902"/>
    <n v="5141"/>
    <n v="8"/>
    <n v="14"/>
    <n v="3"/>
    <n v="2"/>
    <n v="80"/>
    <n v="3"/>
    <n v="7"/>
    <n v="3"/>
    <n v="2"/>
    <n v="2"/>
    <n v="2"/>
    <n v="2"/>
    <s v="Low"/>
    <x v="0"/>
  </r>
  <r>
    <s v="No"/>
    <s v="Travel_Rarely"/>
    <x v="0"/>
    <s v="Current Employees"/>
    <x v="1"/>
    <s v="Life Sciences"/>
    <x v="1164"/>
    <n v="2031"/>
    <x v="1"/>
    <x v="5"/>
    <x v="1"/>
    <s v="No"/>
    <s v="Y"/>
    <n v="2"/>
    <n v="42"/>
    <n v="1"/>
    <n v="300"/>
    <n v="2"/>
    <s v="Bachelor's Degree"/>
    <n v="1"/>
    <n v="1"/>
    <n v="56"/>
    <n v="3"/>
    <n v="5"/>
    <n v="3"/>
    <n v="18880"/>
    <n v="17312"/>
    <n v="5"/>
    <n v="11"/>
    <n v="3"/>
    <n v="1"/>
    <n v="80"/>
    <n v="0"/>
    <n v="24"/>
    <n v="2"/>
    <n v="22"/>
    <n v="6"/>
    <n v="4"/>
    <n v="14"/>
    <s v="High"/>
    <x v="2"/>
  </r>
  <r>
    <s v="No"/>
    <s v="Travel_Rarely"/>
    <x v="0"/>
    <s v="Current Employees"/>
    <x v="1"/>
    <s v="Medical"/>
    <x v="1165"/>
    <n v="1543"/>
    <x v="1"/>
    <x v="1"/>
    <x v="1"/>
    <s v="No"/>
    <s v="Y"/>
    <n v="2"/>
    <n v="37"/>
    <n v="1"/>
    <n v="674"/>
    <n v="13"/>
    <s v="Bachelor's Degree"/>
    <n v="1"/>
    <n v="1"/>
    <n v="47"/>
    <n v="3"/>
    <n v="2"/>
    <n v="4"/>
    <n v="4285"/>
    <n v="3031"/>
    <n v="1"/>
    <n v="17"/>
    <n v="3"/>
    <n v="1"/>
    <n v="80"/>
    <n v="0"/>
    <n v="10"/>
    <n v="3"/>
    <n v="10"/>
    <n v="8"/>
    <n v="3"/>
    <n v="7"/>
    <s v="Low"/>
    <x v="0"/>
  </r>
  <r>
    <s v="No"/>
    <s v="Travel_Rarely"/>
    <x v="2"/>
    <s v="Current Employees"/>
    <x v="1"/>
    <s v="Life Sciences"/>
    <x v="1166"/>
    <n v="1434"/>
    <x v="1"/>
    <x v="2"/>
    <x v="1"/>
    <s v="No"/>
    <s v="Y"/>
    <n v="3"/>
    <n v="27"/>
    <n v="1"/>
    <n v="1377"/>
    <n v="11"/>
    <s v="High School"/>
    <n v="1"/>
    <n v="2"/>
    <n v="91"/>
    <n v="3"/>
    <n v="1"/>
    <n v="1"/>
    <n v="2099"/>
    <n v="7679"/>
    <n v="0"/>
    <n v="14"/>
    <n v="3"/>
    <n v="2"/>
    <n v="80"/>
    <n v="0"/>
    <n v="6"/>
    <n v="4"/>
    <n v="5"/>
    <n v="0"/>
    <n v="1"/>
    <n v="4"/>
    <s v="Low"/>
    <x v="0"/>
  </r>
  <r>
    <s v="No"/>
    <s v="Travel_Rarely"/>
    <x v="0"/>
    <s v="Current Employees"/>
    <x v="1"/>
    <s v="Life Sciences"/>
    <x v="1167"/>
    <n v="1621"/>
    <x v="1"/>
    <x v="1"/>
    <x v="1"/>
    <s v="No"/>
    <s v="Y"/>
    <n v="2"/>
    <n v="35"/>
    <n v="1"/>
    <n v="819"/>
    <n v="18"/>
    <s v="Doctoral Degree"/>
    <n v="1"/>
    <n v="2"/>
    <n v="48"/>
    <n v="4"/>
    <n v="2"/>
    <n v="1"/>
    <n v="5208"/>
    <n v="26312"/>
    <n v="1"/>
    <n v="11"/>
    <n v="3"/>
    <n v="4"/>
    <n v="80"/>
    <n v="0"/>
    <n v="16"/>
    <n v="3"/>
    <n v="16"/>
    <n v="15"/>
    <n v="1"/>
    <n v="10"/>
    <s v="Low"/>
    <x v="2"/>
  </r>
  <r>
    <s v="No"/>
    <s v="Travel_Rarely"/>
    <x v="2"/>
    <s v="Current Employees"/>
    <x v="1"/>
    <s v="Medical"/>
    <x v="1168"/>
    <n v="2068"/>
    <x v="1"/>
    <x v="2"/>
    <x v="1"/>
    <s v="No"/>
    <s v="Y"/>
    <n v="3"/>
    <n v="34"/>
    <n v="1"/>
    <n v="628"/>
    <n v="8"/>
    <s v="Bachelor's Degree"/>
    <n v="1"/>
    <n v="2"/>
    <n v="82"/>
    <n v="4"/>
    <n v="2"/>
    <n v="3"/>
    <n v="4404"/>
    <n v="10228"/>
    <n v="2"/>
    <n v="12"/>
    <n v="3"/>
    <n v="1"/>
    <n v="80"/>
    <n v="0"/>
    <n v="6"/>
    <n v="4"/>
    <n v="4"/>
    <n v="3"/>
    <n v="1"/>
    <n v="2"/>
    <s v="Low"/>
    <x v="0"/>
  </r>
  <r>
    <s v="No"/>
    <s v="Travel_Rarely"/>
    <x v="1"/>
    <s v="Current Employees"/>
    <x v="1"/>
    <s v="Medical"/>
    <x v="1169"/>
    <n v="1689"/>
    <x v="1"/>
    <x v="4"/>
    <x v="1"/>
    <s v="No"/>
    <s v="Y"/>
    <n v="2"/>
    <n v="53"/>
    <n v="1"/>
    <n v="1395"/>
    <n v="24"/>
    <s v="Master's Degree"/>
    <n v="1"/>
    <n v="2"/>
    <n v="48"/>
    <n v="4"/>
    <n v="3"/>
    <n v="4"/>
    <n v="7005"/>
    <n v="3458"/>
    <n v="3"/>
    <n v="15"/>
    <n v="3"/>
    <n v="3"/>
    <n v="80"/>
    <n v="0"/>
    <n v="11"/>
    <n v="3"/>
    <n v="4"/>
    <n v="3"/>
    <n v="1"/>
    <n v="2"/>
    <s v="Medium"/>
    <x v="0"/>
  </r>
  <r>
    <s v="No"/>
    <s v="Travel_Rarely"/>
    <x v="1"/>
    <s v="Current Employees"/>
    <x v="1"/>
    <s v="Life Sciences"/>
    <x v="1170"/>
    <n v="1867"/>
    <x v="1"/>
    <x v="7"/>
    <x v="1"/>
    <s v="No"/>
    <s v="Y"/>
    <n v="3"/>
    <n v="48"/>
    <n v="1"/>
    <n v="1224"/>
    <n v="10"/>
    <s v="Bachelor's Degree"/>
    <n v="1"/>
    <n v="4"/>
    <n v="91"/>
    <n v="2"/>
    <n v="5"/>
    <n v="2"/>
    <n v="19665"/>
    <n v="13583"/>
    <n v="4"/>
    <n v="12"/>
    <n v="3"/>
    <n v="4"/>
    <n v="80"/>
    <n v="0"/>
    <n v="29"/>
    <n v="3"/>
    <n v="22"/>
    <n v="10"/>
    <n v="12"/>
    <n v="9"/>
    <s v="High"/>
    <x v="4"/>
  </r>
  <r>
    <s v="No"/>
    <s v="Travel_Rarely"/>
    <x v="2"/>
    <s v="Current Employees"/>
    <x v="1"/>
    <s v="Medical"/>
    <x v="1171"/>
    <n v="1989"/>
    <x v="1"/>
    <x v="2"/>
    <x v="1"/>
    <s v="No"/>
    <s v="Y"/>
    <n v="6"/>
    <n v="30"/>
    <n v="1"/>
    <n v="911"/>
    <n v="1"/>
    <s v="Associates Degree"/>
    <n v="1"/>
    <n v="4"/>
    <n v="76"/>
    <n v="3"/>
    <n v="1"/>
    <n v="2"/>
    <n v="3748"/>
    <n v="4077"/>
    <n v="1"/>
    <n v="13"/>
    <n v="3"/>
    <n v="3"/>
    <n v="80"/>
    <n v="0"/>
    <n v="12"/>
    <n v="2"/>
    <n v="12"/>
    <n v="8"/>
    <n v="1"/>
    <n v="7"/>
    <s v="Low"/>
    <x v="0"/>
  </r>
  <r>
    <s v="No"/>
    <s v="Travel_Rarely"/>
    <x v="2"/>
    <s v="Current Employees"/>
    <x v="1"/>
    <s v="Life Sciences"/>
    <x v="1172"/>
    <n v="1954"/>
    <x v="1"/>
    <x v="4"/>
    <x v="1"/>
    <s v="No"/>
    <s v="Y"/>
    <n v="5"/>
    <n v="29"/>
    <n v="1"/>
    <n v="136"/>
    <n v="1"/>
    <s v="Bachelor's Degree"/>
    <n v="1"/>
    <n v="1"/>
    <n v="89"/>
    <n v="3"/>
    <n v="2"/>
    <n v="1"/>
    <n v="5373"/>
    <n v="6225"/>
    <n v="0"/>
    <n v="12"/>
    <n v="3"/>
    <n v="1"/>
    <n v="80"/>
    <n v="1"/>
    <n v="6"/>
    <n v="2"/>
    <n v="5"/>
    <n v="3"/>
    <n v="0"/>
    <n v="2"/>
    <s v="Low"/>
    <x v="0"/>
  </r>
  <r>
    <s v="No"/>
    <s v="Travel_Rarely"/>
    <x v="1"/>
    <s v="Current Employees"/>
    <x v="1"/>
    <s v="Technical Degree"/>
    <x v="1173"/>
    <n v="1473"/>
    <x v="1"/>
    <x v="4"/>
    <x v="1"/>
    <s v="No"/>
    <s v="Y"/>
    <n v="0"/>
    <n v="49"/>
    <n v="1"/>
    <n v="1495"/>
    <n v="5"/>
    <s v="Master's Degree"/>
    <n v="1"/>
    <n v="1"/>
    <n v="96"/>
    <n v="3"/>
    <n v="2"/>
    <n v="3"/>
    <n v="6651"/>
    <n v="21534"/>
    <n v="2"/>
    <n v="14"/>
    <n v="3"/>
    <n v="2"/>
    <n v="80"/>
    <n v="1"/>
    <n v="20"/>
    <n v="2"/>
    <n v="3"/>
    <n v="2"/>
    <n v="1"/>
    <n v="2"/>
    <s v="Medium"/>
    <x v="2"/>
  </r>
  <r>
    <s v="No"/>
    <s v="Travel_Rarely"/>
    <x v="0"/>
    <s v="Current Employees"/>
    <x v="1"/>
    <s v="Life Sciences"/>
    <x v="1174"/>
    <n v="1971"/>
    <x v="1"/>
    <x v="4"/>
    <x v="1"/>
    <s v="No"/>
    <s v="Y"/>
    <n v="1"/>
    <n v="43"/>
    <n v="1"/>
    <n v="574"/>
    <n v="11"/>
    <s v="Bachelor's Degree"/>
    <n v="1"/>
    <n v="1"/>
    <n v="30"/>
    <n v="3"/>
    <n v="3"/>
    <n v="3"/>
    <n v="7510"/>
    <n v="16873"/>
    <n v="1"/>
    <n v="17"/>
    <n v="3"/>
    <n v="2"/>
    <n v="80"/>
    <n v="1"/>
    <n v="10"/>
    <n v="3"/>
    <n v="10"/>
    <n v="9"/>
    <n v="0"/>
    <n v="9"/>
    <s v="Medium"/>
    <x v="0"/>
  </r>
  <r>
    <s v="No"/>
    <s v="Travel_Rarely"/>
    <x v="2"/>
    <s v="Current Employees"/>
    <x v="1"/>
    <s v="Technical Degree"/>
    <x v="1175"/>
    <n v="1415"/>
    <x v="1"/>
    <x v="2"/>
    <x v="1"/>
    <s v="No"/>
    <s v="Y"/>
    <n v="2"/>
    <n v="25"/>
    <n v="1"/>
    <n v="949"/>
    <n v="1"/>
    <s v="Bachelor's Degree"/>
    <n v="1"/>
    <n v="1"/>
    <n v="81"/>
    <n v="3"/>
    <n v="1"/>
    <n v="4"/>
    <n v="3229"/>
    <n v="4910"/>
    <n v="4"/>
    <n v="11"/>
    <n v="3"/>
    <n v="2"/>
    <n v="80"/>
    <n v="1"/>
    <n v="7"/>
    <n v="2"/>
    <n v="3"/>
    <n v="2"/>
    <n v="0"/>
    <n v="2"/>
    <s v="Low"/>
    <x v="0"/>
  </r>
  <r>
    <s v="No"/>
    <s v="Travel_Rarely"/>
    <x v="1"/>
    <s v="Current Employees"/>
    <x v="1"/>
    <s v="Technical Degree"/>
    <x v="1176"/>
    <n v="1438"/>
    <x v="1"/>
    <x v="1"/>
    <x v="1"/>
    <s v="No"/>
    <s v="Y"/>
    <n v="2"/>
    <n v="47"/>
    <n v="1"/>
    <n v="465"/>
    <n v="1"/>
    <s v="Bachelor's Degree"/>
    <n v="1"/>
    <n v="1"/>
    <n v="74"/>
    <n v="3"/>
    <n v="1"/>
    <n v="4"/>
    <n v="3420"/>
    <n v="10205"/>
    <n v="7"/>
    <n v="12"/>
    <n v="3"/>
    <n v="3"/>
    <n v="80"/>
    <n v="1"/>
    <n v="17"/>
    <n v="2"/>
    <n v="6"/>
    <n v="5"/>
    <n v="1"/>
    <n v="2"/>
    <s v="Low"/>
    <x v="2"/>
  </r>
  <r>
    <s v="No"/>
    <s v="Travel_Rarely"/>
    <x v="0"/>
    <s v="Current Employees"/>
    <x v="1"/>
    <s v="Medical"/>
    <x v="1177"/>
    <n v="1826"/>
    <x v="1"/>
    <x v="2"/>
    <x v="1"/>
    <s v="No"/>
    <s v="Y"/>
    <n v="2"/>
    <n v="35"/>
    <n v="1"/>
    <n v="185"/>
    <n v="23"/>
    <s v="Master's Degree"/>
    <n v="1"/>
    <n v="2"/>
    <n v="91"/>
    <n v="1"/>
    <n v="1"/>
    <n v="3"/>
    <n v="2705"/>
    <n v="9696"/>
    <n v="0"/>
    <n v="16"/>
    <n v="3"/>
    <n v="2"/>
    <n v="80"/>
    <n v="1"/>
    <n v="6"/>
    <n v="4"/>
    <n v="5"/>
    <n v="4"/>
    <n v="0"/>
    <n v="3"/>
    <s v="Low"/>
    <x v="0"/>
  </r>
  <r>
    <s v="No"/>
    <s v="Travel_Rarely"/>
    <x v="2"/>
    <s v="Current Employees"/>
    <x v="1"/>
    <s v="Medical"/>
    <x v="1178"/>
    <n v="1609"/>
    <x v="1"/>
    <x v="1"/>
    <x v="1"/>
    <s v="No"/>
    <s v="Y"/>
    <n v="3"/>
    <n v="30"/>
    <n v="1"/>
    <n v="241"/>
    <n v="7"/>
    <s v="Bachelor's Degree"/>
    <n v="1"/>
    <n v="2"/>
    <n v="48"/>
    <n v="2"/>
    <n v="1"/>
    <n v="2"/>
    <n v="2141"/>
    <n v="5348"/>
    <n v="1"/>
    <n v="12"/>
    <n v="3"/>
    <n v="2"/>
    <n v="80"/>
    <n v="1"/>
    <n v="6"/>
    <n v="2"/>
    <n v="6"/>
    <n v="4"/>
    <n v="1"/>
    <n v="1"/>
    <s v="Low"/>
    <x v="0"/>
  </r>
  <r>
    <s v="No"/>
    <s v="Travel_Rarely"/>
    <x v="2"/>
    <s v="Current Employees"/>
    <x v="1"/>
    <s v="Medical"/>
    <x v="1179"/>
    <n v="1696"/>
    <x v="1"/>
    <x v="2"/>
    <x v="1"/>
    <s v="No"/>
    <s v="Y"/>
    <n v="3"/>
    <n v="34"/>
    <n v="1"/>
    <n v="1157"/>
    <n v="5"/>
    <s v="Associates Degree"/>
    <n v="1"/>
    <n v="2"/>
    <n v="57"/>
    <n v="2"/>
    <n v="2"/>
    <n v="4"/>
    <n v="3986"/>
    <n v="11912"/>
    <n v="1"/>
    <n v="14"/>
    <n v="3"/>
    <n v="3"/>
    <n v="80"/>
    <n v="1"/>
    <n v="15"/>
    <n v="4"/>
    <n v="15"/>
    <n v="10"/>
    <n v="4"/>
    <n v="13"/>
    <s v="Low"/>
    <x v="2"/>
  </r>
  <r>
    <s v="No"/>
    <s v="Travel_Rarely"/>
    <x v="2"/>
    <s v="Current Employees"/>
    <x v="1"/>
    <s v="Technical Degree"/>
    <x v="1180"/>
    <n v="1931"/>
    <x v="1"/>
    <x v="1"/>
    <x v="1"/>
    <s v="No"/>
    <s v="Y"/>
    <n v="3"/>
    <n v="27"/>
    <n v="1"/>
    <n v="1354"/>
    <n v="2"/>
    <s v="Master's Degree"/>
    <n v="1"/>
    <n v="2"/>
    <n v="41"/>
    <n v="3"/>
    <n v="1"/>
    <n v="2"/>
    <n v="2226"/>
    <n v="6073"/>
    <n v="1"/>
    <n v="11"/>
    <n v="3"/>
    <n v="3"/>
    <n v="80"/>
    <n v="1"/>
    <n v="6"/>
    <n v="2"/>
    <n v="5"/>
    <n v="3"/>
    <n v="1"/>
    <n v="2"/>
    <s v="Low"/>
    <x v="0"/>
  </r>
  <r>
    <s v="No"/>
    <s v="Travel_Rarely"/>
    <x v="2"/>
    <s v="Current Employees"/>
    <x v="1"/>
    <s v="Life Sciences"/>
    <x v="1181"/>
    <n v="1721"/>
    <x v="1"/>
    <x v="2"/>
    <x v="1"/>
    <s v="No"/>
    <s v="Y"/>
    <n v="2"/>
    <n v="31"/>
    <n v="1"/>
    <n v="741"/>
    <n v="2"/>
    <s v="Master's Degree"/>
    <n v="1"/>
    <n v="2"/>
    <n v="69"/>
    <n v="3"/>
    <n v="1"/>
    <n v="3"/>
    <n v="3477"/>
    <n v="18103"/>
    <n v="1"/>
    <n v="14"/>
    <n v="3"/>
    <n v="4"/>
    <n v="80"/>
    <n v="1"/>
    <n v="6"/>
    <n v="4"/>
    <n v="5"/>
    <n v="2"/>
    <n v="0"/>
    <n v="3"/>
    <s v="Low"/>
    <x v="0"/>
  </r>
  <r>
    <s v="No"/>
    <s v="Travel_Rarely"/>
    <x v="2"/>
    <s v="Current Employees"/>
    <x v="1"/>
    <s v="Life Sciences"/>
    <x v="1182"/>
    <n v="1729"/>
    <x v="1"/>
    <x v="1"/>
    <x v="1"/>
    <s v="No"/>
    <s v="Y"/>
    <n v="2"/>
    <n v="30"/>
    <n v="1"/>
    <n v="793"/>
    <n v="16"/>
    <s v="High School"/>
    <n v="1"/>
    <n v="2"/>
    <n v="33"/>
    <n v="3"/>
    <n v="1"/>
    <n v="4"/>
    <n v="2862"/>
    <n v="3811"/>
    <n v="1"/>
    <n v="12"/>
    <n v="3"/>
    <n v="2"/>
    <n v="80"/>
    <n v="1"/>
    <n v="10"/>
    <n v="2"/>
    <n v="10"/>
    <n v="0"/>
    <n v="0"/>
    <n v="8"/>
    <s v="Low"/>
    <x v="0"/>
  </r>
  <r>
    <s v="No"/>
    <s v="Travel_Rarely"/>
    <x v="2"/>
    <s v="Current Employees"/>
    <x v="1"/>
    <s v="Life Sciences"/>
    <x v="1183"/>
    <n v="1580"/>
    <x v="1"/>
    <x v="1"/>
    <x v="1"/>
    <s v="No"/>
    <s v="Y"/>
    <n v="3"/>
    <n v="34"/>
    <n v="1"/>
    <n v="1351"/>
    <n v="1"/>
    <s v="Master's Degree"/>
    <n v="1"/>
    <n v="2"/>
    <n v="45"/>
    <n v="3"/>
    <n v="2"/>
    <n v="4"/>
    <n v="5484"/>
    <n v="13008"/>
    <n v="9"/>
    <n v="17"/>
    <n v="3"/>
    <n v="2"/>
    <n v="80"/>
    <n v="1"/>
    <n v="9"/>
    <n v="2"/>
    <n v="2"/>
    <n v="2"/>
    <n v="2"/>
    <n v="1"/>
    <s v="Low"/>
    <x v="0"/>
  </r>
  <r>
    <s v="No"/>
    <s v="Travel_Rarely"/>
    <x v="0"/>
    <s v="Current Employees"/>
    <x v="1"/>
    <s v="Life Sciences"/>
    <x v="1184"/>
    <n v="1903"/>
    <x v="1"/>
    <x v="4"/>
    <x v="1"/>
    <s v="No"/>
    <s v="Y"/>
    <n v="5"/>
    <n v="44"/>
    <n v="1"/>
    <n v="170"/>
    <n v="1"/>
    <s v="Master's Degree"/>
    <n v="1"/>
    <n v="2"/>
    <n v="78"/>
    <n v="4"/>
    <n v="2"/>
    <n v="1"/>
    <n v="5033"/>
    <n v="9364"/>
    <n v="2"/>
    <n v="15"/>
    <n v="3"/>
    <n v="4"/>
    <n v="80"/>
    <n v="1"/>
    <n v="10"/>
    <n v="3"/>
    <n v="2"/>
    <n v="0"/>
    <n v="2"/>
    <n v="2"/>
    <s v="Low"/>
    <x v="0"/>
  </r>
  <r>
    <s v="No"/>
    <s v="Travel_Rarely"/>
    <x v="0"/>
    <s v="Current Employees"/>
    <x v="1"/>
    <s v="Medical"/>
    <x v="1185"/>
    <n v="1542"/>
    <x v="1"/>
    <x v="2"/>
    <x v="1"/>
    <s v="No"/>
    <s v="Y"/>
    <n v="3"/>
    <n v="42"/>
    <n v="1"/>
    <n v="1210"/>
    <n v="2"/>
    <s v="Bachelor's Degree"/>
    <n v="1"/>
    <n v="3"/>
    <n v="68"/>
    <n v="2"/>
    <n v="1"/>
    <n v="2"/>
    <n v="4841"/>
    <n v="24052"/>
    <n v="4"/>
    <n v="14"/>
    <n v="3"/>
    <n v="2"/>
    <n v="80"/>
    <n v="1"/>
    <n v="4"/>
    <n v="3"/>
    <n v="1"/>
    <n v="0"/>
    <n v="0"/>
    <n v="0"/>
    <s v="Low"/>
    <x v="3"/>
  </r>
  <r>
    <s v="No"/>
    <s v="Travel_Rarely"/>
    <x v="0"/>
    <s v="Current Employees"/>
    <x v="1"/>
    <s v="Life Sciences"/>
    <x v="1186"/>
    <n v="1601"/>
    <x v="1"/>
    <x v="2"/>
    <x v="1"/>
    <s v="No"/>
    <s v="Y"/>
    <n v="5"/>
    <n v="35"/>
    <n v="1"/>
    <n v="1349"/>
    <n v="7"/>
    <s v="Associates Degree"/>
    <n v="1"/>
    <n v="3"/>
    <n v="63"/>
    <n v="2"/>
    <n v="1"/>
    <n v="4"/>
    <n v="2690"/>
    <n v="7713"/>
    <n v="1"/>
    <n v="18"/>
    <n v="3"/>
    <n v="4"/>
    <n v="80"/>
    <n v="1"/>
    <n v="1"/>
    <n v="2"/>
    <n v="1"/>
    <n v="0"/>
    <n v="0"/>
    <n v="1"/>
    <s v="Low"/>
    <x v="1"/>
  </r>
  <r>
    <s v="No"/>
    <s v="Travel_Rarely"/>
    <x v="0"/>
    <s v="Current Employees"/>
    <x v="1"/>
    <s v="Medical"/>
    <x v="1187"/>
    <n v="1911"/>
    <x v="1"/>
    <x v="7"/>
    <x v="1"/>
    <s v="No"/>
    <s v="Y"/>
    <n v="3"/>
    <n v="42"/>
    <n v="1"/>
    <n v="1396"/>
    <n v="6"/>
    <s v="Bachelor's Degree"/>
    <n v="1"/>
    <n v="3"/>
    <n v="83"/>
    <n v="3"/>
    <n v="3"/>
    <n v="1"/>
    <n v="13348"/>
    <n v="14842"/>
    <n v="9"/>
    <n v="13"/>
    <n v="3"/>
    <n v="2"/>
    <n v="80"/>
    <n v="1"/>
    <n v="18"/>
    <n v="4"/>
    <n v="13"/>
    <n v="7"/>
    <n v="5"/>
    <n v="7"/>
    <s v="Medium"/>
    <x v="2"/>
  </r>
  <r>
    <s v="No"/>
    <s v="Travel_Rarely"/>
    <x v="2"/>
    <s v="Current Employees"/>
    <x v="1"/>
    <s v="Life Sciences"/>
    <x v="1188"/>
    <n v="1799"/>
    <x v="1"/>
    <x v="1"/>
    <x v="1"/>
    <s v="No"/>
    <s v="Y"/>
    <n v="6"/>
    <n v="28"/>
    <n v="1"/>
    <n v="1181"/>
    <n v="1"/>
    <s v="Bachelor's Degree"/>
    <n v="1"/>
    <n v="3"/>
    <n v="82"/>
    <n v="3"/>
    <n v="1"/>
    <n v="4"/>
    <n v="2044"/>
    <n v="5531"/>
    <n v="1"/>
    <n v="11"/>
    <n v="3"/>
    <n v="3"/>
    <n v="80"/>
    <n v="1"/>
    <n v="5"/>
    <n v="4"/>
    <n v="5"/>
    <n v="3"/>
    <n v="0"/>
    <n v="3"/>
    <s v="Low"/>
    <x v="0"/>
  </r>
  <r>
    <s v="No"/>
    <s v="Travel_Rarely"/>
    <x v="2"/>
    <s v="Current Employees"/>
    <x v="1"/>
    <s v="Life Sciences"/>
    <x v="1189"/>
    <n v="1763"/>
    <x v="1"/>
    <x v="4"/>
    <x v="1"/>
    <s v="No"/>
    <s v="Y"/>
    <n v="3"/>
    <n v="30"/>
    <n v="1"/>
    <n v="305"/>
    <n v="16"/>
    <s v="Bachelor's Degree"/>
    <n v="1"/>
    <n v="3"/>
    <n v="58"/>
    <n v="4"/>
    <n v="2"/>
    <n v="3"/>
    <n v="5294"/>
    <n v="9128"/>
    <n v="3"/>
    <n v="16"/>
    <n v="3"/>
    <n v="3"/>
    <n v="80"/>
    <n v="1"/>
    <n v="10"/>
    <n v="3"/>
    <n v="7"/>
    <n v="0"/>
    <n v="1"/>
    <n v="7"/>
    <s v="Low"/>
    <x v="0"/>
  </r>
  <r>
    <s v="No"/>
    <s v="Travel_Rarely"/>
    <x v="4"/>
    <s v="Current Employees"/>
    <x v="1"/>
    <s v="Medical"/>
    <x v="1190"/>
    <n v="1707"/>
    <x v="1"/>
    <x v="1"/>
    <x v="1"/>
    <s v="No"/>
    <s v="Y"/>
    <n v="1"/>
    <n v="24"/>
    <n v="1"/>
    <n v="581"/>
    <n v="9"/>
    <s v="Bachelor's Degree"/>
    <n v="1"/>
    <n v="3"/>
    <n v="62"/>
    <n v="4"/>
    <n v="1"/>
    <n v="3"/>
    <n v="4401"/>
    <n v="17616"/>
    <n v="1"/>
    <n v="16"/>
    <n v="3"/>
    <n v="4"/>
    <n v="80"/>
    <n v="1"/>
    <n v="5"/>
    <n v="3"/>
    <n v="5"/>
    <n v="3"/>
    <n v="0"/>
    <n v="4"/>
    <s v="Low"/>
    <x v="0"/>
  </r>
  <r>
    <s v="No"/>
    <s v="Travel_Rarely"/>
    <x v="0"/>
    <s v="Current Employees"/>
    <x v="1"/>
    <s v="Medical"/>
    <x v="1191"/>
    <n v="2062"/>
    <x v="1"/>
    <x v="4"/>
    <x v="1"/>
    <s v="No"/>
    <s v="Y"/>
    <n v="5"/>
    <n v="39"/>
    <n v="1"/>
    <n v="613"/>
    <n v="6"/>
    <s v="High School"/>
    <n v="1"/>
    <n v="4"/>
    <n v="42"/>
    <n v="2"/>
    <n v="3"/>
    <n v="1"/>
    <n v="9991"/>
    <n v="21457"/>
    <n v="4"/>
    <n v="15"/>
    <n v="3"/>
    <n v="1"/>
    <n v="80"/>
    <n v="1"/>
    <n v="9"/>
    <n v="3"/>
    <n v="7"/>
    <n v="7"/>
    <n v="1"/>
    <n v="7"/>
    <s v="Medium"/>
    <x v="0"/>
  </r>
  <r>
    <s v="No"/>
    <s v="Travel_Rarely"/>
    <x v="0"/>
    <s v="Current Employees"/>
    <x v="1"/>
    <s v="Life Sciences"/>
    <x v="1192"/>
    <n v="1523"/>
    <x v="1"/>
    <x v="7"/>
    <x v="1"/>
    <s v="No"/>
    <s v="Y"/>
    <n v="1"/>
    <n v="44"/>
    <n v="1"/>
    <n v="136"/>
    <n v="28"/>
    <s v="Bachelor's Degree"/>
    <n v="1"/>
    <n v="4"/>
    <n v="32"/>
    <n v="3"/>
    <n v="4"/>
    <n v="1"/>
    <n v="16328"/>
    <n v="22074"/>
    <n v="3"/>
    <n v="13"/>
    <n v="3"/>
    <n v="3"/>
    <n v="80"/>
    <n v="1"/>
    <n v="24"/>
    <n v="4"/>
    <n v="20"/>
    <n v="6"/>
    <n v="14"/>
    <n v="17"/>
    <s v="High"/>
    <x v="2"/>
  </r>
  <r>
    <s v="No"/>
    <s v="Travel_Rarely"/>
    <x v="0"/>
    <s v="Current Employees"/>
    <x v="1"/>
    <s v="Life Sciences"/>
    <x v="1193"/>
    <n v="1728"/>
    <x v="1"/>
    <x v="3"/>
    <x v="1"/>
    <s v="No"/>
    <s v="Y"/>
    <n v="3"/>
    <n v="35"/>
    <n v="1"/>
    <n v="1370"/>
    <n v="27"/>
    <s v="Master's Degree"/>
    <n v="1"/>
    <n v="4"/>
    <n v="49"/>
    <n v="3"/>
    <n v="2"/>
    <n v="3"/>
    <n v="6883"/>
    <n v="5151"/>
    <n v="2"/>
    <n v="16"/>
    <n v="3"/>
    <n v="2"/>
    <n v="80"/>
    <n v="1"/>
    <n v="17"/>
    <n v="3"/>
    <n v="7"/>
    <n v="7"/>
    <n v="0"/>
    <n v="7"/>
    <s v="Medium"/>
    <x v="2"/>
  </r>
  <r>
    <s v="No"/>
    <s v="Travel_Rarely"/>
    <x v="2"/>
    <s v="Current Employees"/>
    <x v="1"/>
    <s v="Life Sciences"/>
    <x v="1194"/>
    <n v="1798"/>
    <x v="1"/>
    <x v="1"/>
    <x v="1"/>
    <s v="No"/>
    <s v="Y"/>
    <n v="1"/>
    <n v="33"/>
    <n v="1"/>
    <n v="867"/>
    <n v="8"/>
    <s v="Master's Degree"/>
    <n v="1"/>
    <n v="4"/>
    <n v="90"/>
    <n v="4"/>
    <n v="1"/>
    <n v="1"/>
    <n v="3143"/>
    <n v="6076"/>
    <n v="6"/>
    <n v="19"/>
    <n v="3"/>
    <n v="2"/>
    <n v="80"/>
    <n v="1"/>
    <n v="14"/>
    <n v="3"/>
    <n v="10"/>
    <n v="8"/>
    <n v="7"/>
    <n v="6"/>
    <s v="Low"/>
    <x v="0"/>
  </r>
  <r>
    <s v="No"/>
    <s v="Travel_Rarely"/>
    <x v="4"/>
    <s v="Current Employees"/>
    <x v="1"/>
    <s v="Technical Degree"/>
    <x v="1195"/>
    <n v="1592"/>
    <x v="1"/>
    <x v="1"/>
    <x v="1"/>
    <s v="No"/>
    <s v="Y"/>
    <n v="2"/>
    <n v="23"/>
    <n v="1"/>
    <n v="977"/>
    <n v="10"/>
    <s v="Bachelor's Degree"/>
    <n v="1"/>
    <n v="4"/>
    <n v="45"/>
    <n v="4"/>
    <n v="1"/>
    <n v="3"/>
    <n v="2073"/>
    <n v="12826"/>
    <n v="2"/>
    <n v="16"/>
    <n v="3"/>
    <n v="4"/>
    <n v="80"/>
    <n v="1"/>
    <n v="4"/>
    <n v="3"/>
    <n v="2"/>
    <n v="2"/>
    <n v="2"/>
    <n v="2"/>
    <s v="Low"/>
    <x v="3"/>
  </r>
  <r>
    <s v="No"/>
    <s v="Travel_Rarely"/>
    <x v="0"/>
    <s v="Current Employees"/>
    <x v="1"/>
    <s v="Life Sciences"/>
    <x v="1196"/>
    <n v="1682"/>
    <x v="1"/>
    <x v="4"/>
    <x v="1"/>
    <s v="No"/>
    <s v="Y"/>
    <n v="2"/>
    <n v="36"/>
    <n v="1"/>
    <n v="1351"/>
    <n v="26"/>
    <s v="Master's Degree"/>
    <n v="1"/>
    <n v="1"/>
    <n v="80"/>
    <n v="3"/>
    <n v="2"/>
    <n v="3"/>
    <n v="5347"/>
    <n v="7419"/>
    <n v="6"/>
    <n v="14"/>
    <n v="3"/>
    <n v="2"/>
    <n v="80"/>
    <n v="2"/>
    <n v="10"/>
    <n v="2"/>
    <n v="3"/>
    <n v="2"/>
    <n v="0"/>
    <n v="2"/>
    <s v="Low"/>
    <x v="0"/>
  </r>
  <r>
    <s v="No"/>
    <s v="Travel_Rarely"/>
    <x v="0"/>
    <s v="Current Employees"/>
    <x v="1"/>
    <s v="Life Sciences"/>
    <x v="1197"/>
    <n v="2012"/>
    <x v="1"/>
    <x v="2"/>
    <x v="1"/>
    <s v="No"/>
    <s v="Y"/>
    <n v="3"/>
    <n v="40"/>
    <n v="1"/>
    <n v="543"/>
    <n v="1"/>
    <s v="Master's Degree"/>
    <n v="1"/>
    <n v="1"/>
    <n v="83"/>
    <n v="3"/>
    <n v="1"/>
    <n v="4"/>
    <n v="2406"/>
    <n v="4060"/>
    <n v="8"/>
    <n v="19"/>
    <n v="3"/>
    <n v="3"/>
    <n v="80"/>
    <n v="2"/>
    <n v="8"/>
    <n v="2"/>
    <n v="1"/>
    <n v="0"/>
    <n v="0"/>
    <n v="0"/>
    <s v="Low"/>
    <x v="0"/>
  </r>
  <r>
    <s v="No"/>
    <s v="Travel_Rarely"/>
    <x v="0"/>
    <s v="Current Employees"/>
    <x v="1"/>
    <s v="Medical"/>
    <x v="1198"/>
    <n v="1803"/>
    <x v="1"/>
    <x v="4"/>
    <x v="1"/>
    <s v="No"/>
    <s v="Y"/>
    <n v="2"/>
    <n v="42"/>
    <n v="1"/>
    <n v="1128"/>
    <n v="13"/>
    <s v="Bachelor's Degree"/>
    <n v="1"/>
    <n v="2"/>
    <n v="95"/>
    <n v="4"/>
    <n v="2"/>
    <n v="1"/>
    <n v="5538"/>
    <n v="5696"/>
    <n v="5"/>
    <n v="18"/>
    <n v="3"/>
    <n v="3"/>
    <n v="80"/>
    <n v="2"/>
    <n v="10"/>
    <n v="2"/>
    <n v="0"/>
    <n v="0"/>
    <n v="0"/>
    <n v="0"/>
    <s v="Low"/>
    <x v="0"/>
  </r>
  <r>
    <s v="No"/>
    <s v="Travel_Rarely"/>
    <x v="0"/>
    <s v="Current Employees"/>
    <x v="1"/>
    <s v="Life Sciences"/>
    <x v="1199"/>
    <n v="1596"/>
    <x v="1"/>
    <x v="2"/>
    <x v="1"/>
    <s v="No"/>
    <s v="Y"/>
    <n v="3"/>
    <n v="35"/>
    <n v="1"/>
    <n v="750"/>
    <n v="28"/>
    <s v="Bachelor's Degree"/>
    <n v="1"/>
    <n v="2"/>
    <n v="46"/>
    <n v="4"/>
    <n v="2"/>
    <n v="3"/>
    <n v="3407"/>
    <n v="25348"/>
    <n v="1"/>
    <n v="17"/>
    <n v="3"/>
    <n v="4"/>
    <n v="80"/>
    <n v="2"/>
    <n v="10"/>
    <n v="2"/>
    <n v="10"/>
    <n v="9"/>
    <n v="6"/>
    <n v="8"/>
    <s v="Low"/>
    <x v="0"/>
  </r>
  <r>
    <s v="No"/>
    <s v="Travel_Rarely"/>
    <x v="2"/>
    <s v="Current Employees"/>
    <x v="1"/>
    <s v="Life Sciences"/>
    <x v="1200"/>
    <n v="1514"/>
    <x v="1"/>
    <x v="3"/>
    <x v="1"/>
    <s v="No"/>
    <s v="Y"/>
    <n v="2"/>
    <n v="28"/>
    <n v="1"/>
    <n v="1083"/>
    <n v="29"/>
    <s v="High School"/>
    <n v="1"/>
    <n v="3"/>
    <n v="96"/>
    <n v="1"/>
    <n v="2"/>
    <n v="2"/>
    <n v="6549"/>
    <n v="3173"/>
    <n v="1"/>
    <n v="14"/>
    <n v="3"/>
    <n v="2"/>
    <n v="80"/>
    <n v="2"/>
    <n v="8"/>
    <n v="2"/>
    <n v="8"/>
    <n v="6"/>
    <n v="1"/>
    <n v="7"/>
    <s v="Medium"/>
    <x v="0"/>
  </r>
  <r>
    <s v="No"/>
    <s v="Travel_Rarely"/>
    <x v="2"/>
    <s v="Current Employees"/>
    <x v="1"/>
    <s v="Life Sciences"/>
    <x v="1201"/>
    <n v="1558"/>
    <x v="1"/>
    <x v="1"/>
    <x v="1"/>
    <s v="No"/>
    <s v="Y"/>
    <n v="2"/>
    <n v="29"/>
    <n v="1"/>
    <n v="598"/>
    <n v="9"/>
    <s v="Bachelor's Degree"/>
    <n v="1"/>
    <n v="3"/>
    <n v="91"/>
    <n v="4"/>
    <n v="1"/>
    <n v="3"/>
    <n v="2451"/>
    <n v="22376"/>
    <n v="6"/>
    <n v="18"/>
    <n v="3"/>
    <n v="1"/>
    <n v="80"/>
    <n v="2"/>
    <n v="5"/>
    <n v="2"/>
    <n v="1"/>
    <n v="0"/>
    <n v="0"/>
    <n v="0"/>
    <s v="Low"/>
    <x v="0"/>
  </r>
  <r>
    <s v="No"/>
    <s v="Travel_Rarely"/>
    <x v="0"/>
    <s v="Current Employees"/>
    <x v="1"/>
    <s v="Medical"/>
    <x v="1202"/>
    <n v="1618"/>
    <x v="1"/>
    <x v="3"/>
    <x v="1"/>
    <s v="No"/>
    <s v="Y"/>
    <n v="3"/>
    <n v="39"/>
    <n v="1"/>
    <n v="1387"/>
    <n v="10"/>
    <s v="Doctoral Degree"/>
    <n v="1"/>
    <n v="2"/>
    <n v="76"/>
    <n v="3"/>
    <n v="2"/>
    <n v="1"/>
    <n v="5377"/>
    <n v="3835"/>
    <n v="2"/>
    <n v="13"/>
    <n v="3"/>
    <n v="4"/>
    <n v="80"/>
    <n v="3"/>
    <n v="10"/>
    <n v="3"/>
    <n v="7"/>
    <n v="7"/>
    <n v="7"/>
    <n v="7"/>
    <s v="Low"/>
    <x v="0"/>
  </r>
  <r>
    <s v="No"/>
    <s v="Travel_Rarely"/>
    <x v="2"/>
    <s v="Current Employees"/>
    <x v="1"/>
    <s v="Medical"/>
    <x v="1203"/>
    <n v="1698"/>
    <x v="1"/>
    <x v="2"/>
    <x v="1"/>
    <s v="No"/>
    <s v="Y"/>
    <n v="6"/>
    <n v="33"/>
    <n v="1"/>
    <n v="267"/>
    <n v="21"/>
    <s v="Bachelor's Degree"/>
    <n v="1"/>
    <n v="2"/>
    <n v="79"/>
    <n v="4"/>
    <n v="1"/>
    <n v="2"/>
    <n v="2028"/>
    <n v="13637"/>
    <n v="1"/>
    <n v="18"/>
    <n v="3"/>
    <n v="4"/>
    <n v="80"/>
    <n v="3"/>
    <n v="14"/>
    <n v="3"/>
    <n v="14"/>
    <n v="11"/>
    <n v="2"/>
    <n v="13"/>
    <s v="Low"/>
    <x v="0"/>
  </r>
  <r>
    <s v="No"/>
    <s v="Travel_Rarely"/>
    <x v="3"/>
    <s v="Current Employees"/>
    <x v="1"/>
    <s v="Medical"/>
    <x v="1204"/>
    <n v="1770"/>
    <x v="1"/>
    <x v="7"/>
    <x v="1"/>
    <s v="No"/>
    <s v="Y"/>
    <n v="2"/>
    <n v="55"/>
    <n v="1"/>
    <n v="478"/>
    <n v="2"/>
    <s v="Bachelor's Degree"/>
    <n v="1"/>
    <n v="3"/>
    <n v="60"/>
    <n v="2"/>
    <n v="5"/>
    <n v="1"/>
    <n v="19038"/>
    <n v="19805"/>
    <n v="8"/>
    <n v="12"/>
    <n v="3"/>
    <n v="2"/>
    <n v="80"/>
    <n v="3"/>
    <n v="34"/>
    <n v="3"/>
    <n v="1"/>
    <n v="0"/>
    <n v="0"/>
    <n v="0"/>
    <s v="High"/>
    <x v="4"/>
  </r>
  <r>
    <s v="No"/>
    <s v="Travel_Rarely"/>
    <x v="0"/>
    <s v="Current Employees"/>
    <x v="1"/>
    <s v="Life Sciences"/>
    <x v="1205"/>
    <n v="1631"/>
    <x v="1"/>
    <x v="3"/>
    <x v="1"/>
    <s v="No"/>
    <s v="Y"/>
    <n v="2"/>
    <n v="37"/>
    <n v="1"/>
    <n v="671"/>
    <n v="19"/>
    <s v="Bachelor's Degree"/>
    <n v="1"/>
    <n v="3"/>
    <n v="85"/>
    <n v="3"/>
    <n v="2"/>
    <n v="3"/>
    <n v="5768"/>
    <n v="26493"/>
    <n v="3"/>
    <n v="17"/>
    <n v="3"/>
    <n v="1"/>
    <n v="80"/>
    <n v="3"/>
    <n v="9"/>
    <n v="2"/>
    <n v="4"/>
    <n v="3"/>
    <n v="0"/>
    <n v="2"/>
    <s v="Low"/>
    <x v="0"/>
  </r>
  <r>
    <s v="No"/>
    <s v="Travel_Rarely"/>
    <x v="2"/>
    <s v="Current Employees"/>
    <x v="1"/>
    <s v="Medical"/>
    <x v="1206"/>
    <n v="1718"/>
    <x v="1"/>
    <x v="2"/>
    <x v="1"/>
    <s v="No"/>
    <s v="Y"/>
    <n v="3"/>
    <n v="26"/>
    <n v="1"/>
    <n v="390"/>
    <n v="17"/>
    <s v="Master's Degree"/>
    <n v="1"/>
    <n v="4"/>
    <n v="62"/>
    <n v="1"/>
    <n v="1"/>
    <n v="3"/>
    <n v="2305"/>
    <n v="6217"/>
    <n v="1"/>
    <n v="15"/>
    <n v="3"/>
    <n v="3"/>
    <n v="80"/>
    <n v="3"/>
    <n v="3"/>
    <n v="4"/>
    <n v="3"/>
    <n v="2"/>
    <n v="0"/>
    <n v="2"/>
    <s v="Low"/>
    <x v="3"/>
  </r>
  <r>
    <s v="No"/>
    <s v="Travel_Rarely"/>
    <x v="0"/>
    <s v="Current Employees"/>
    <x v="1"/>
    <s v="Life Sciences"/>
    <x v="1207"/>
    <n v="1435"/>
    <x v="1"/>
    <x v="2"/>
    <x v="0"/>
    <s v="No"/>
    <s v="Y"/>
    <n v="2"/>
    <n v="36"/>
    <n v="1"/>
    <n v="172"/>
    <n v="4"/>
    <s v="Master's Degree"/>
    <n v="1"/>
    <n v="1"/>
    <n v="37"/>
    <n v="2"/>
    <n v="2"/>
    <n v="4"/>
    <n v="5810"/>
    <n v="22604"/>
    <n v="1"/>
    <n v="16"/>
    <n v="3"/>
    <n v="3"/>
    <n v="80"/>
    <n v="0"/>
    <n v="10"/>
    <n v="2"/>
    <n v="10"/>
    <n v="4"/>
    <n v="1"/>
    <n v="8"/>
    <s v="Low"/>
    <x v="0"/>
  </r>
  <r>
    <s v="No"/>
    <s v="Travel_Rarely"/>
    <x v="0"/>
    <s v="Current Employees"/>
    <x v="1"/>
    <s v="Life Sciences"/>
    <x v="1208"/>
    <n v="1659"/>
    <x v="1"/>
    <x v="2"/>
    <x v="0"/>
    <s v="No"/>
    <s v="Y"/>
    <n v="4"/>
    <n v="36"/>
    <n v="1"/>
    <n v="311"/>
    <n v="7"/>
    <s v="Bachelor's Degree"/>
    <n v="1"/>
    <n v="1"/>
    <n v="77"/>
    <n v="3"/>
    <n v="1"/>
    <n v="2"/>
    <n v="2013"/>
    <n v="10950"/>
    <n v="2"/>
    <n v="11"/>
    <n v="3"/>
    <n v="3"/>
    <n v="80"/>
    <n v="0"/>
    <n v="15"/>
    <n v="3"/>
    <n v="4"/>
    <n v="3"/>
    <n v="1"/>
    <n v="3"/>
    <s v="Low"/>
    <x v="2"/>
  </r>
  <r>
    <s v="No"/>
    <s v="Travel_Rarely"/>
    <x v="4"/>
    <s v="Current Employees"/>
    <x v="1"/>
    <s v="Life Sciences"/>
    <x v="1209"/>
    <n v="1533"/>
    <x v="1"/>
    <x v="2"/>
    <x v="0"/>
    <s v="No"/>
    <s v="Y"/>
    <n v="2"/>
    <n v="23"/>
    <n v="1"/>
    <n v="507"/>
    <n v="20"/>
    <s v="High School"/>
    <n v="1"/>
    <n v="1"/>
    <n v="97"/>
    <n v="3"/>
    <n v="2"/>
    <n v="3"/>
    <n v="2272"/>
    <n v="24812"/>
    <n v="0"/>
    <n v="14"/>
    <n v="3"/>
    <n v="2"/>
    <n v="80"/>
    <n v="0"/>
    <n v="5"/>
    <n v="3"/>
    <n v="4"/>
    <n v="3"/>
    <n v="1"/>
    <n v="2"/>
    <s v="Low"/>
    <x v="0"/>
  </r>
  <r>
    <s v="No"/>
    <s v="Travel_Rarely"/>
    <x v="2"/>
    <s v="Current Employees"/>
    <x v="1"/>
    <s v="Medical"/>
    <x v="1210"/>
    <n v="1577"/>
    <x v="1"/>
    <x v="1"/>
    <x v="0"/>
    <s v="No"/>
    <s v="Y"/>
    <n v="4"/>
    <n v="34"/>
    <n v="1"/>
    <n v="479"/>
    <n v="7"/>
    <s v="Master's Degree"/>
    <n v="1"/>
    <n v="1"/>
    <n v="35"/>
    <n v="3"/>
    <n v="1"/>
    <n v="4"/>
    <n v="2972"/>
    <n v="22061"/>
    <n v="1"/>
    <n v="13"/>
    <n v="3"/>
    <n v="3"/>
    <n v="80"/>
    <n v="0"/>
    <n v="1"/>
    <n v="1"/>
    <n v="1"/>
    <n v="0"/>
    <n v="0"/>
    <n v="0"/>
    <s v="Low"/>
    <x v="1"/>
  </r>
  <r>
    <s v="No"/>
    <s v="Travel_Rarely"/>
    <x v="0"/>
    <s v="Current Employees"/>
    <x v="1"/>
    <s v="Life Sciences"/>
    <x v="1211"/>
    <n v="2014"/>
    <x v="1"/>
    <x v="1"/>
    <x v="0"/>
    <s v="No"/>
    <s v="Y"/>
    <n v="2"/>
    <n v="39"/>
    <n v="1"/>
    <n v="116"/>
    <n v="24"/>
    <s v="High School"/>
    <n v="1"/>
    <n v="1"/>
    <n v="52"/>
    <n v="3"/>
    <n v="2"/>
    <n v="4"/>
    <n v="4108"/>
    <n v="5340"/>
    <n v="7"/>
    <n v="13"/>
    <n v="3"/>
    <n v="1"/>
    <n v="80"/>
    <n v="0"/>
    <n v="18"/>
    <n v="3"/>
    <n v="7"/>
    <n v="7"/>
    <n v="1"/>
    <n v="7"/>
    <s v="Low"/>
    <x v="2"/>
  </r>
  <r>
    <s v="No"/>
    <s v="Travel_Rarely"/>
    <x v="4"/>
    <s v="Current Employees"/>
    <x v="1"/>
    <s v="Life Sciences"/>
    <x v="1212"/>
    <n v="1981"/>
    <x v="1"/>
    <x v="4"/>
    <x v="0"/>
    <s v="No"/>
    <s v="Y"/>
    <n v="2"/>
    <n v="24"/>
    <n v="1"/>
    <n v="771"/>
    <n v="1"/>
    <s v="Associates Degree"/>
    <n v="1"/>
    <n v="2"/>
    <n v="45"/>
    <n v="2"/>
    <n v="2"/>
    <n v="3"/>
    <n v="4617"/>
    <n v="14120"/>
    <n v="1"/>
    <n v="12"/>
    <n v="3"/>
    <n v="2"/>
    <n v="80"/>
    <n v="0"/>
    <n v="4"/>
    <n v="2"/>
    <n v="4"/>
    <n v="3"/>
    <n v="1"/>
    <n v="2"/>
    <s v="Low"/>
    <x v="3"/>
  </r>
  <r>
    <s v="No"/>
    <s v="Travel_Rarely"/>
    <x v="0"/>
    <s v="Current Employees"/>
    <x v="1"/>
    <s v="Medical"/>
    <x v="1213"/>
    <n v="2008"/>
    <x v="1"/>
    <x v="1"/>
    <x v="0"/>
    <s v="No"/>
    <s v="Y"/>
    <n v="5"/>
    <n v="35"/>
    <n v="1"/>
    <n v="1395"/>
    <n v="9"/>
    <s v="Master's Degree"/>
    <n v="1"/>
    <n v="2"/>
    <n v="48"/>
    <n v="3"/>
    <n v="2"/>
    <n v="3"/>
    <n v="5098"/>
    <n v="18698"/>
    <n v="1"/>
    <n v="19"/>
    <n v="3"/>
    <n v="2"/>
    <n v="80"/>
    <n v="0"/>
    <n v="10"/>
    <n v="3"/>
    <n v="10"/>
    <n v="7"/>
    <n v="0"/>
    <n v="8"/>
    <s v="Low"/>
    <x v="0"/>
  </r>
  <r>
    <s v="No"/>
    <s v="Travel_Rarely"/>
    <x v="0"/>
    <s v="Current Employees"/>
    <x v="1"/>
    <s v="Life Sciences"/>
    <x v="1214"/>
    <n v="1814"/>
    <x v="1"/>
    <x v="4"/>
    <x v="0"/>
    <s v="No"/>
    <s v="Y"/>
    <n v="3"/>
    <n v="41"/>
    <n v="1"/>
    <n v="447"/>
    <n v="5"/>
    <s v="Bachelor's Degree"/>
    <n v="1"/>
    <n v="2"/>
    <n v="85"/>
    <n v="4"/>
    <n v="2"/>
    <n v="2"/>
    <n v="6870"/>
    <n v="15530"/>
    <n v="3"/>
    <n v="12"/>
    <n v="3"/>
    <n v="1"/>
    <n v="80"/>
    <n v="0"/>
    <n v="11"/>
    <n v="1"/>
    <n v="3"/>
    <n v="2"/>
    <n v="1"/>
    <n v="2"/>
    <s v="Medium"/>
    <x v="0"/>
  </r>
  <r>
    <s v="No"/>
    <s v="Travel_Rarely"/>
    <x v="0"/>
    <s v="Current Employees"/>
    <x v="1"/>
    <s v="Life Sciences"/>
    <x v="1215"/>
    <n v="2048"/>
    <x v="1"/>
    <x v="1"/>
    <x v="0"/>
    <s v="No"/>
    <s v="Y"/>
    <n v="2"/>
    <n v="40"/>
    <n v="1"/>
    <n v="1322"/>
    <n v="2"/>
    <s v="Master's Degree"/>
    <n v="1"/>
    <n v="3"/>
    <n v="52"/>
    <n v="2"/>
    <n v="1"/>
    <n v="3"/>
    <n v="2809"/>
    <n v="2725"/>
    <n v="2"/>
    <n v="14"/>
    <n v="3"/>
    <n v="4"/>
    <n v="80"/>
    <n v="0"/>
    <n v="8"/>
    <n v="3"/>
    <n v="2"/>
    <n v="2"/>
    <n v="2"/>
    <n v="2"/>
    <s v="Low"/>
    <x v="0"/>
  </r>
  <r>
    <s v="No"/>
    <s v="Travel_Rarely"/>
    <x v="2"/>
    <s v="Current Employees"/>
    <x v="1"/>
    <s v="Medical"/>
    <x v="1216"/>
    <n v="1952"/>
    <x v="1"/>
    <x v="2"/>
    <x v="0"/>
    <s v="No"/>
    <s v="Y"/>
    <n v="6"/>
    <n v="26"/>
    <n v="1"/>
    <n v="157"/>
    <n v="1"/>
    <s v="Bachelor's Degree"/>
    <n v="1"/>
    <n v="3"/>
    <n v="95"/>
    <n v="3"/>
    <n v="1"/>
    <n v="1"/>
    <n v="2867"/>
    <n v="20006"/>
    <n v="0"/>
    <n v="13"/>
    <n v="3"/>
    <n v="4"/>
    <n v="80"/>
    <n v="0"/>
    <n v="8"/>
    <n v="2"/>
    <n v="7"/>
    <n v="7"/>
    <n v="7"/>
    <n v="6"/>
    <s v="Low"/>
    <x v="0"/>
  </r>
  <r>
    <s v="No"/>
    <s v="Travel_Rarely"/>
    <x v="1"/>
    <s v="Current Employees"/>
    <x v="1"/>
    <s v="Life Sciences"/>
    <x v="1217"/>
    <n v="1727"/>
    <x v="1"/>
    <x v="4"/>
    <x v="0"/>
    <s v="No"/>
    <s v="Y"/>
    <n v="3"/>
    <n v="46"/>
    <n v="1"/>
    <n v="717"/>
    <n v="13"/>
    <s v="Master's Degree"/>
    <n v="1"/>
    <n v="3"/>
    <n v="34"/>
    <n v="3"/>
    <n v="2"/>
    <n v="2"/>
    <n v="5562"/>
    <n v="9697"/>
    <n v="6"/>
    <n v="14"/>
    <n v="3"/>
    <n v="4"/>
    <n v="80"/>
    <n v="0"/>
    <n v="19"/>
    <n v="3"/>
    <n v="10"/>
    <n v="7"/>
    <n v="0"/>
    <n v="9"/>
    <s v="Low"/>
    <x v="2"/>
  </r>
  <r>
    <s v="No"/>
    <s v="Travel_Rarely"/>
    <x v="1"/>
    <s v="Current Employees"/>
    <x v="1"/>
    <s v="Life Sciences"/>
    <x v="1218"/>
    <n v="1677"/>
    <x v="1"/>
    <x v="5"/>
    <x v="0"/>
    <s v="No"/>
    <s v="Y"/>
    <n v="2"/>
    <n v="49"/>
    <n v="1"/>
    <n v="809"/>
    <n v="1"/>
    <s v="Bachelor's Degree"/>
    <n v="1"/>
    <n v="3"/>
    <n v="36"/>
    <n v="3"/>
    <n v="4"/>
    <n v="3"/>
    <n v="15379"/>
    <n v="22384"/>
    <n v="4"/>
    <n v="14"/>
    <n v="3"/>
    <n v="1"/>
    <n v="80"/>
    <n v="0"/>
    <n v="23"/>
    <n v="3"/>
    <n v="8"/>
    <n v="7"/>
    <n v="0"/>
    <n v="0"/>
    <s v="High"/>
    <x v="2"/>
  </r>
  <r>
    <s v="No"/>
    <s v="Travel_Rarely"/>
    <x v="4"/>
    <s v="Current Employees"/>
    <x v="1"/>
    <s v="Medical"/>
    <x v="1219"/>
    <n v="1623"/>
    <x v="1"/>
    <x v="1"/>
    <x v="0"/>
    <s v="No"/>
    <s v="Y"/>
    <n v="2"/>
    <n v="21"/>
    <n v="1"/>
    <n v="546"/>
    <n v="5"/>
    <s v="High School"/>
    <n v="1"/>
    <n v="3"/>
    <n v="97"/>
    <n v="3"/>
    <n v="1"/>
    <n v="4"/>
    <n v="3117"/>
    <n v="26009"/>
    <n v="1"/>
    <n v="18"/>
    <n v="3"/>
    <n v="3"/>
    <n v="80"/>
    <n v="0"/>
    <n v="3"/>
    <n v="3"/>
    <n v="2"/>
    <n v="2"/>
    <n v="2"/>
    <n v="2"/>
    <s v="Low"/>
    <x v="3"/>
  </r>
  <r>
    <s v="No"/>
    <s v="Travel_Rarely"/>
    <x v="2"/>
    <s v="Current Employees"/>
    <x v="1"/>
    <s v="Other"/>
    <x v="1220"/>
    <n v="1417"/>
    <x v="1"/>
    <x v="2"/>
    <x v="0"/>
    <s v="No"/>
    <s v="Y"/>
    <n v="2"/>
    <n v="26"/>
    <n v="1"/>
    <n v="652"/>
    <n v="7"/>
    <s v="Bachelor's Degree"/>
    <n v="1"/>
    <n v="3"/>
    <n v="100"/>
    <n v="4"/>
    <n v="1"/>
    <n v="1"/>
    <n v="3578"/>
    <n v="23577"/>
    <n v="0"/>
    <n v="12"/>
    <n v="3"/>
    <n v="4"/>
    <n v="80"/>
    <n v="0"/>
    <n v="8"/>
    <n v="3"/>
    <n v="7"/>
    <n v="7"/>
    <n v="0"/>
    <n v="7"/>
    <s v="Low"/>
    <x v="0"/>
  </r>
  <r>
    <s v="No"/>
    <s v="Travel_Rarely"/>
    <x v="0"/>
    <s v="Current Employees"/>
    <x v="1"/>
    <s v="Medical"/>
    <x v="1221"/>
    <n v="1564"/>
    <x v="1"/>
    <x v="2"/>
    <x v="0"/>
    <s v="No"/>
    <s v="Y"/>
    <n v="3"/>
    <n v="35"/>
    <n v="1"/>
    <n v="992"/>
    <n v="1"/>
    <s v="Bachelor's Degree"/>
    <n v="1"/>
    <n v="4"/>
    <n v="68"/>
    <n v="2"/>
    <n v="1"/>
    <n v="1"/>
    <n v="2450"/>
    <n v="21731"/>
    <n v="1"/>
    <n v="19"/>
    <n v="3"/>
    <n v="2"/>
    <n v="80"/>
    <n v="0"/>
    <n v="3"/>
    <n v="3"/>
    <n v="3"/>
    <n v="0"/>
    <n v="1"/>
    <n v="2"/>
    <s v="Low"/>
    <x v="3"/>
  </r>
  <r>
    <s v="No"/>
    <s v="Travel_Rarely"/>
    <x v="2"/>
    <s v="Current Employees"/>
    <x v="1"/>
    <s v="Life Sciences"/>
    <x v="1222"/>
    <n v="1545"/>
    <x v="1"/>
    <x v="3"/>
    <x v="0"/>
    <s v="No"/>
    <s v="Y"/>
    <n v="2"/>
    <n v="33"/>
    <n v="1"/>
    <n v="575"/>
    <n v="25"/>
    <s v="Bachelor's Degree"/>
    <n v="1"/>
    <n v="4"/>
    <n v="44"/>
    <n v="2"/>
    <n v="2"/>
    <n v="2"/>
    <n v="4320"/>
    <n v="24152"/>
    <n v="1"/>
    <n v="13"/>
    <n v="3"/>
    <n v="4"/>
    <n v="80"/>
    <n v="0"/>
    <n v="5"/>
    <n v="3"/>
    <n v="5"/>
    <n v="3"/>
    <n v="0"/>
    <n v="2"/>
    <s v="Low"/>
    <x v="0"/>
  </r>
  <r>
    <s v="No"/>
    <s v="Travel_Rarely"/>
    <x v="2"/>
    <s v="Current Employees"/>
    <x v="1"/>
    <s v="Life Sciences"/>
    <x v="1223"/>
    <n v="1883"/>
    <x v="1"/>
    <x v="2"/>
    <x v="0"/>
    <s v="No"/>
    <s v="Y"/>
    <n v="2"/>
    <n v="29"/>
    <n v="1"/>
    <n v="592"/>
    <n v="7"/>
    <s v="Bachelor's Degree"/>
    <n v="1"/>
    <n v="4"/>
    <n v="59"/>
    <n v="3"/>
    <n v="1"/>
    <n v="1"/>
    <n v="2062"/>
    <n v="19384"/>
    <n v="3"/>
    <n v="14"/>
    <n v="3"/>
    <n v="2"/>
    <n v="80"/>
    <n v="0"/>
    <n v="11"/>
    <n v="3"/>
    <n v="3"/>
    <n v="2"/>
    <n v="1"/>
    <n v="2"/>
    <s v="Low"/>
    <x v="0"/>
  </r>
  <r>
    <s v="No"/>
    <s v="Travel_Rarely"/>
    <x v="2"/>
    <s v="Current Employees"/>
    <x v="1"/>
    <s v="Technical Degree"/>
    <x v="1224"/>
    <n v="2038"/>
    <x v="1"/>
    <x v="1"/>
    <x v="0"/>
    <s v="No"/>
    <s v="Y"/>
    <n v="4"/>
    <n v="32"/>
    <n v="1"/>
    <n v="529"/>
    <n v="2"/>
    <s v="Bachelor's Degree"/>
    <n v="1"/>
    <n v="4"/>
    <n v="78"/>
    <n v="3"/>
    <n v="1"/>
    <n v="1"/>
    <n v="2439"/>
    <n v="11288"/>
    <n v="1"/>
    <n v="14"/>
    <n v="3"/>
    <n v="4"/>
    <n v="80"/>
    <n v="0"/>
    <n v="4"/>
    <n v="3"/>
    <n v="4"/>
    <n v="2"/>
    <n v="1"/>
    <n v="2"/>
    <s v="Low"/>
    <x v="3"/>
  </r>
  <r>
    <s v="No"/>
    <s v="Travel_Rarely"/>
    <x v="0"/>
    <s v="Current Employees"/>
    <x v="1"/>
    <s v="Life Sciences"/>
    <x v="1225"/>
    <n v="1475"/>
    <x v="1"/>
    <x v="1"/>
    <x v="0"/>
    <s v="No"/>
    <s v="Y"/>
    <n v="3"/>
    <n v="44"/>
    <n v="1"/>
    <n v="1467"/>
    <n v="20"/>
    <s v="Bachelor's Degree"/>
    <n v="1"/>
    <n v="4"/>
    <n v="49"/>
    <n v="3"/>
    <n v="1"/>
    <n v="2"/>
    <n v="3420"/>
    <n v="21158"/>
    <n v="1"/>
    <n v="13"/>
    <n v="3"/>
    <n v="3"/>
    <n v="80"/>
    <n v="0"/>
    <n v="6"/>
    <n v="2"/>
    <n v="5"/>
    <n v="2"/>
    <n v="1"/>
    <n v="3"/>
    <s v="Low"/>
    <x v="0"/>
  </r>
  <r>
    <s v="No"/>
    <s v="Travel_Rarely"/>
    <x v="0"/>
    <s v="Current Employees"/>
    <x v="1"/>
    <s v="Life Sciences"/>
    <x v="1226"/>
    <n v="1860"/>
    <x v="1"/>
    <x v="2"/>
    <x v="0"/>
    <s v="No"/>
    <s v="Y"/>
    <n v="3"/>
    <n v="42"/>
    <n v="1"/>
    <n v="1142"/>
    <n v="8"/>
    <s v="Bachelor's Degree"/>
    <n v="1"/>
    <n v="4"/>
    <n v="81"/>
    <n v="3"/>
    <n v="1"/>
    <n v="3"/>
    <n v="3968"/>
    <n v="13624"/>
    <n v="4"/>
    <n v="13"/>
    <n v="3"/>
    <n v="4"/>
    <n v="80"/>
    <n v="0"/>
    <n v="8"/>
    <n v="3"/>
    <n v="0"/>
    <n v="0"/>
    <n v="0"/>
    <n v="0"/>
    <s v="Low"/>
    <x v="0"/>
  </r>
  <r>
    <s v="No"/>
    <s v="Travel_Rarely"/>
    <x v="4"/>
    <s v="Current Employees"/>
    <x v="1"/>
    <s v="Life Sciences"/>
    <x v="1227"/>
    <n v="2007"/>
    <x v="1"/>
    <x v="1"/>
    <x v="0"/>
    <s v="No"/>
    <s v="Y"/>
    <n v="2"/>
    <n v="22"/>
    <n v="1"/>
    <n v="581"/>
    <n v="1"/>
    <s v="Associates Degree"/>
    <n v="1"/>
    <n v="4"/>
    <n v="63"/>
    <n v="3"/>
    <n v="1"/>
    <n v="3"/>
    <n v="3375"/>
    <n v="17624"/>
    <n v="0"/>
    <n v="12"/>
    <n v="3"/>
    <n v="4"/>
    <n v="80"/>
    <n v="0"/>
    <n v="4"/>
    <n v="4"/>
    <n v="3"/>
    <n v="2"/>
    <n v="1"/>
    <n v="2"/>
    <s v="Low"/>
    <x v="3"/>
  </r>
  <r>
    <s v="No"/>
    <s v="Travel_Rarely"/>
    <x v="4"/>
    <s v="Current Employees"/>
    <x v="1"/>
    <s v="Other"/>
    <x v="1228"/>
    <n v="1982"/>
    <x v="1"/>
    <x v="2"/>
    <x v="0"/>
    <s v="No"/>
    <s v="Y"/>
    <n v="6"/>
    <n v="23"/>
    <n v="1"/>
    <n v="571"/>
    <n v="12"/>
    <s v="Associates Degree"/>
    <n v="1"/>
    <n v="4"/>
    <n v="78"/>
    <n v="3"/>
    <n v="1"/>
    <n v="4"/>
    <n v="2647"/>
    <n v="13672"/>
    <n v="1"/>
    <n v="13"/>
    <n v="3"/>
    <n v="3"/>
    <n v="80"/>
    <n v="0"/>
    <n v="5"/>
    <n v="4"/>
    <n v="5"/>
    <n v="2"/>
    <n v="1"/>
    <n v="4"/>
    <s v="Low"/>
    <x v="0"/>
  </r>
  <r>
    <s v="No"/>
    <s v="Travel_Rarely"/>
    <x v="1"/>
    <s v="Current Employees"/>
    <x v="1"/>
    <s v="Medical"/>
    <x v="1229"/>
    <n v="1472"/>
    <x v="1"/>
    <x v="7"/>
    <x v="0"/>
    <s v="No"/>
    <s v="Y"/>
    <n v="2"/>
    <n v="53"/>
    <n v="1"/>
    <n v="447"/>
    <n v="2"/>
    <s v="Bachelor's Degree"/>
    <n v="1"/>
    <n v="4"/>
    <n v="39"/>
    <n v="4"/>
    <n v="4"/>
    <n v="2"/>
    <n v="16598"/>
    <n v="19764"/>
    <n v="4"/>
    <n v="12"/>
    <n v="3"/>
    <n v="2"/>
    <n v="80"/>
    <n v="0"/>
    <n v="35"/>
    <n v="2"/>
    <n v="9"/>
    <n v="8"/>
    <n v="8"/>
    <n v="8"/>
    <s v="High"/>
    <x v="4"/>
  </r>
  <r>
    <s v="No"/>
    <s v="Travel_Rarely"/>
    <x v="2"/>
    <s v="Current Employees"/>
    <x v="0"/>
    <s v="Life Sciences"/>
    <x v="1230"/>
    <n v="1453"/>
    <x v="1"/>
    <x v="0"/>
    <x v="2"/>
    <s v="No"/>
    <s v="Y"/>
    <n v="5"/>
    <n v="31"/>
    <n v="1"/>
    <n v="326"/>
    <n v="8"/>
    <s v="Associates Degree"/>
    <n v="1"/>
    <n v="1"/>
    <n v="31"/>
    <n v="3"/>
    <n v="3"/>
    <n v="4"/>
    <n v="10793"/>
    <n v="8386"/>
    <n v="1"/>
    <n v="18"/>
    <n v="3"/>
    <n v="1"/>
    <n v="80"/>
    <n v="1"/>
    <n v="13"/>
    <n v="3"/>
    <n v="13"/>
    <n v="7"/>
    <n v="9"/>
    <n v="9"/>
    <s v="Medium"/>
    <x v="0"/>
  </r>
  <r>
    <s v="No"/>
    <s v="Travel_Rarely"/>
    <x v="2"/>
    <s v="Current Employees"/>
    <x v="0"/>
    <s v="Marketing"/>
    <x v="1231"/>
    <n v="1754"/>
    <x v="1"/>
    <x v="0"/>
    <x v="2"/>
    <s v="No"/>
    <s v="Y"/>
    <n v="2"/>
    <n v="30"/>
    <n v="1"/>
    <n v="979"/>
    <n v="15"/>
    <s v="Associates Degree"/>
    <n v="1"/>
    <n v="3"/>
    <n v="94"/>
    <n v="2"/>
    <n v="3"/>
    <n v="1"/>
    <n v="7140"/>
    <n v="3088"/>
    <n v="2"/>
    <n v="11"/>
    <n v="3"/>
    <n v="1"/>
    <n v="80"/>
    <n v="1"/>
    <n v="12"/>
    <n v="3"/>
    <n v="7"/>
    <n v="7"/>
    <n v="1"/>
    <n v="7"/>
    <s v="Medium"/>
    <x v="0"/>
  </r>
  <r>
    <s v="No"/>
    <s v="Travel_Rarely"/>
    <x v="0"/>
    <s v="Current Employees"/>
    <x v="0"/>
    <s v="Life Sciences"/>
    <x v="1232"/>
    <n v="2037"/>
    <x v="1"/>
    <x v="0"/>
    <x v="2"/>
    <s v="No"/>
    <s v="Y"/>
    <n v="5"/>
    <n v="41"/>
    <n v="1"/>
    <n v="930"/>
    <n v="3"/>
    <s v="Bachelor's Degree"/>
    <n v="1"/>
    <n v="3"/>
    <n v="57"/>
    <n v="2"/>
    <n v="2"/>
    <n v="2"/>
    <n v="8938"/>
    <n v="12227"/>
    <n v="2"/>
    <n v="11"/>
    <n v="3"/>
    <n v="3"/>
    <n v="80"/>
    <n v="1"/>
    <n v="14"/>
    <n v="3"/>
    <n v="5"/>
    <n v="4"/>
    <n v="0"/>
    <n v="4"/>
    <s v="Medium"/>
    <x v="0"/>
  </r>
  <r>
    <s v="No"/>
    <s v="Travel_Rarely"/>
    <x v="2"/>
    <s v="Current Employees"/>
    <x v="0"/>
    <s v="Medical"/>
    <x v="1233"/>
    <n v="1951"/>
    <x v="1"/>
    <x v="0"/>
    <x v="2"/>
    <s v="No"/>
    <s v="Y"/>
    <n v="2"/>
    <n v="34"/>
    <n v="1"/>
    <n v="1239"/>
    <n v="13"/>
    <s v="Master's Degree"/>
    <n v="1"/>
    <n v="4"/>
    <n v="39"/>
    <n v="3"/>
    <n v="3"/>
    <n v="3"/>
    <n v="8628"/>
    <n v="22914"/>
    <n v="1"/>
    <n v="18"/>
    <n v="3"/>
    <n v="3"/>
    <n v="80"/>
    <n v="1"/>
    <n v="9"/>
    <n v="2"/>
    <n v="8"/>
    <n v="7"/>
    <n v="1"/>
    <n v="1"/>
    <s v="Medium"/>
    <x v="0"/>
  </r>
  <r>
    <s v="No"/>
    <s v="Travel_Rarely"/>
    <x v="2"/>
    <s v="Current Employees"/>
    <x v="0"/>
    <s v="Life Sciences"/>
    <x v="1234"/>
    <n v="1497"/>
    <x v="1"/>
    <x v="0"/>
    <x v="2"/>
    <s v="No"/>
    <s v="Y"/>
    <n v="3"/>
    <n v="29"/>
    <n v="1"/>
    <n v="1246"/>
    <n v="19"/>
    <s v="Bachelor's Degree"/>
    <n v="1"/>
    <n v="3"/>
    <n v="77"/>
    <n v="2"/>
    <n v="2"/>
    <n v="3"/>
    <n v="8620"/>
    <n v="23757"/>
    <n v="1"/>
    <n v="14"/>
    <n v="3"/>
    <n v="3"/>
    <n v="80"/>
    <n v="2"/>
    <n v="10"/>
    <n v="3"/>
    <n v="10"/>
    <n v="7"/>
    <n v="0"/>
    <n v="4"/>
    <s v="Medium"/>
    <x v="0"/>
  </r>
  <r>
    <s v="No"/>
    <s v="Travel_Rarely"/>
    <x v="2"/>
    <s v="Current Employees"/>
    <x v="0"/>
    <s v="Medical"/>
    <x v="1235"/>
    <n v="1670"/>
    <x v="1"/>
    <x v="0"/>
    <x v="2"/>
    <s v="No"/>
    <s v="Y"/>
    <n v="5"/>
    <n v="33"/>
    <n v="1"/>
    <n v="392"/>
    <n v="2"/>
    <s v="Master's Degree"/>
    <n v="1"/>
    <n v="4"/>
    <n v="93"/>
    <n v="3"/>
    <n v="2"/>
    <n v="4"/>
    <n v="5505"/>
    <n v="3921"/>
    <n v="1"/>
    <n v="14"/>
    <n v="3"/>
    <n v="3"/>
    <n v="80"/>
    <n v="2"/>
    <n v="6"/>
    <n v="3"/>
    <n v="6"/>
    <n v="2"/>
    <n v="0"/>
    <n v="4"/>
    <s v="Low"/>
    <x v="0"/>
  </r>
  <r>
    <s v="No"/>
    <s v="Travel_Rarely"/>
    <x v="1"/>
    <s v="Current Employees"/>
    <x v="0"/>
    <s v="Marketing"/>
    <x v="1236"/>
    <n v="1466"/>
    <x v="1"/>
    <x v="0"/>
    <x v="2"/>
    <s v="No"/>
    <s v="Y"/>
    <n v="3"/>
    <n v="48"/>
    <n v="1"/>
    <n v="1221"/>
    <n v="7"/>
    <s v="Bachelor's Degree"/>
    <n v="1"/>
    <n v="3"/>
    <n v="96"/>
    <n v="3"/>
    <n v="2"/>
    <n v="1"/>
    <n v="5486"/>
    <n v="24795"/>
    <n v="4"/>
    <n v="11"/>
    <n v="3"/>
    <n v="1"/>
    <n v="80"/>
    <n v="3"/>
    <n v="15"/>
    <n v="3"/>
    <n v="2"/>
    <n v="2"/>
    <n v="2"/>
    <n v="2"/>
    <s v="Low"/>
    <x v="2"/>
  </r>
  <r>
    <s v="No"/>
    <s v="Travel_Rarely"/>
    <x v="0"/>
    <s v="Current Employees"/>
    <x v="0"/>
    <s v="Medical"/>
    <x v="1237"/>
    <n v="1548"/>
    <x v="1"/>
    <x v="0"/>
    <x v="1"/>
    <s v="No"/>
    <s v="Y"/>
    <n v="5"/>
    <n v="40"/>
    <n v="1"/>
    <n v="1342"/>
    <n v="9"/>
    <s v="Associates Degree"/>
    <n v="1"/>
    <n v="1"/>
    <n v="47"/>
    <n v="3"/>
    <n v="2"/>
    <n v="1"/>
    <n v="5473"/>
    <n v="19345"/>
    <n v="0"/>
    <n v="12"/>
    <n v="3"/>
    <n v="4"/>
    <n v="80"/>
    <n v="0"/>
    <n v="9"/>
    <n v="4"/>
    <n v="8"/>
    <n v="4"/>
    <n v="7"/>
    <n v="1"/>
    <s v="Low"/>
    <x v="0"/>
  </r>
  <r>
    <s v="No"/>
    <s v="Travel_Rarely"/>
    <x v="2"/>
    <s v="Current Employees"/>
    <x v="0"/>
    <s v="Life Sciences"/>
    <x v="1238"/>
    <n v="1560"/>
    <x v="1"/>
    <x v="0"/>
    <x v="1"/>
    <s v="No"/>
    <s v="Y"/>
    <n v="6"/>
    <n v="33"/>
    <n v="1"/>
    <n v="1242"/>
    <n v="8"/>
    <s v="Master's Degree"/>
    <n v="1"/>
    <n v="1"/>
    <n v="46"/>
    <n v="3"/>
    <n v="2"/>
    <n v="1"/>
    <n v="6392"/>
    <n v="10589"/>
    <n v="2"/>
    <n v="13"/>
    <n v="3"/>
    <n v="4"/>
    <n v="80"/>
    <n v="1"/>
    <n v="8"/>
    <n v="1"/>
    <n v="2"/>
    <n v="2"/>
    <n v="2"/>
    <n v="2"/>
    <s v="Medium"/>
    <x v="0"/>
  </r>
  <r>
    <s v="No"/>
    <s v="Travel_Rarely"/>
    <x v="2"/>
    <s v="Current Employees"/>
    <x v="0"/>
    <s v="Life Sciences"/>
    <x v="1239"/>
    <n v="1996"/>
    <x v="1"/>
    <x v="6"/>
    <x v="1"/>
    <s v="No"/>
    <s v="Y"/>
    <n v="1"/>
    <n v="31"/>
    <n v="1"/>
    <n v="1154"/>
    <n v="2"/>
    <s v="Associates Degree"/>
    <n v="1"/>
    <n v="1"/>
    <n v="54"/>
    <n v="3"/>
    <n v="1"/>
    <n v="3"/>
    <n v="3067"/>
    <n v="6393"/>
    <n v="0"/>
    <n v="19"/>
    <n v="3"/>
    <n v="3"/>
    <n v="80"/>
    <n v="1"/>
    <n v="3"/>
    <n v="3"/>
    <n v="2"/>
    <n v="2"/>
    <n v="1"/>
    <n v="2"/>
    <s v="Low"/>
    <x v="3"/>
  </r>
  <r>
    <s v="No"/>
    <s v="Travel_Rarely"/>
    <x v="2"/>
    <s v="Current Employees"/>
    <x v="0"/>
    <s v="Technical Degree"/>
    <x v="1240"/>
    <n v="1749"/>
    <x v="1"/>
    <x v="0"/>
    <x v="1"/>
    <s v="No"/>
    <s v="Y"/>
    <n v="3"/>
    <n v="31"/>
    <n v="1"/>
    <n v="1003"/>
    <n v="5"/>
    <s v="Bachelor's Degree"/>
    <n v="1"/>
    <n v="1"/>
    <n v="51"/>
    <n v="3"/>
    <n v="2"/>
    <n v="3"/>
    <n v="8346"/>
    <n v="20943"/>
    <n v="1"/>
    <n v="19"/>
    <n v="3"/>
    <n v="3"/>
    <n v="80"/>
    <n v="1"/>
    <n v="6"/>
    <n v="3"/>
    <n v="5"/>
    <n v="2"/>
    <n v="0"/>
    <n v="2"/>
    <s v="Medium"/>
    <x v="0"/>
  </r>
  <r>
    <s v="No"/>
    <s v="Travel_Rarely"/>
    <x v="2"/>
    <s v="Current Employees"/>
    <x v="0"/>
    <s v="Medical"/>
    <x v="1241"/>
    <n v="2013"/>
    <x v="1"/>
    <x v="6"/>
    <x v="1"/>
    <s v="No"/>
    <s v="Y"/>
    <n v="2"/>
    <n v="32"/>
    <n v="1"/>
    <n v="234"/>
    <n v="1"/>
    <s v="Master's Degree"/>
    <n v="1"/>
    <n v="2"/>
    <n v="68"/>
    <n v="2"/>
    <n v="1"/>
    <n v="2"/>
    <n v="2269"/>
    <n v="18024"/>
    <n v="0"/>
    <n v="14"/>
    <n v="3"/>
    <n v="2"/>
    <n v="80"/>
    <n v="1"/>
    <n v="3"/>
    <n v="3"/>
    <n v="2"/>
    <n v="2"/>
    <n v="2"/>
    <n v="2"/>
    <s v="Low"/>
    <x v="3"/>
  </r>
  <r>
    <s v="No"/>
    <s v="Travel_Rarely"/>
    <x v="0"/>
    <s v="Current Employees"/>
    <x v="0"/>
    <s v="Medical"/>
    <x v="1242"/>
    <n v="1945"/>
    <x v="1"/>
    <x v="0"/>
    <x v="1"/>
    <s v="No"/>
    <s v="Y"/>
    <n v="2"/>
    <n v="35"/>
    <n v="1"/>
    <n v="682"/>
    <n v="18"/>
    <s v="Master's Degree"/>
    <n v="1"/>
    <n v="2"/>
    <n v="71"/>
    <n v="3"/>
    <n v="2"/>
    <n v="1"/>
    <n v="5561"/>
    <n v="15975"/>
    <n v="0"/>
    <n v="16"/>
    <n v="3"/>
    <n v="4"/>
    <n v="80"/>
    <n v="1"/>
    <n v="6"/>
    <n v="1"/>
    <n v="5"/>
    <n v="3"/>
    <n v="0"/>
    <n v="4"/>
    <s v="Low"/>
    <x v="0"/>
  </r>
  <r>
    <s v="No"/>
    <s v="Travel_Rarely"/>
    <x v="2"/>
    <s v="Current Employees"/>
    <x v="0"/>
    <s v="Technical Degree"/>
    <x v="1243"/>
    <n v="1568"/>
    <x v="1"/>
    <x v="0"/>
    <x v="1"/>
    <s v="No"/>
    <s v="Y"/>
    <n v="3"/>
    <n v="30"/>
    <n v="1"/>
    <n v="1288"/>
    <n v="29"/>
    <s v="Master's Degree"/>
    <n v="1"/>
    <n v="3"/>
    <n v="33"/>
    <n v="3"/>
    <n v="3"/>
    <n v="2"/>
    <n v="9250"/>
    <n v="17799"/>
    <n v="3"/>
    <n v="12"/>
    <n v="3"/>
    <n v="2"/>
    <n v="80"/>
    <n v="1"/>
    <n v="9"/>
    <n v="3"/>
    <n v="4"/>
    <n v="2"/>
    <n v="1"/>
    <n v="3"/>
    <s v="Medium"/>
    <x v="0"/>
  </r>
  <r>
    <s v="No"/>
    <s v="Travel_Rarely"/>
    <x v="0"/>
    <s v="Current Employees"/>
    <x v="0"/>
    <s v="Life Sciences"/>
    <x v="1244"/>
    <n v="1582"/>
    <x v="1"/>
    <x v="0"/>
    <x v="1"/>
    <s v="No"/>
    <s v="Y"/>
    <n v="3"/>
    <n v="38"/>
    <n v="1"/>
    <n v="1245"/>
    <n v="14"/>
    <s v="Bachelor's Degree"/>
    <n v="1"/>
    <n v="3"/>
    <n v="80"/>
    <n v="3"/>
    <n v="2"/>
    <n v="2"/>
    <n v="9924"/>
    <n v="12355"/>
    <n v="0"/>
    <n v="11"/>
    <n v="3"/>
    <n v="4"/>
    <n v="80"/>
    <n v="1"/>
    <n v="10"/>
    <n v="3"/>
    <n v="9"/>
    <n v="8"/>
    <n v="7"/>
    <n v="7"/>
    <s v="Medium"/>
    <x v="0"/>
  </r>
  <r>
    <s v="No"/>
    <s v="Travel_Rarely"/>
    <x v="2"/>
    <s v="Current Employees"/>
    <x v="0"/>
    <s v="Life Sciences"/>
    <x v="1245"/>
    <n v="1739"/>
    <x v="1"/>
    <x v="0"/>
    <x v="1"/>
    <s v="No"/>
    <s v="Y"/>
    <n v="2"/>
    <n v="32"/>
    <n v="1"/>
    <n v="371"/>
    <n v="19"/>
    <s v="Bachelor's Degree"/>
    <n v="1"/>
    <n v="4"/>
    <n v="80"/>
    <n v="1"/>
    <n v="3"/>
    <n v="3"/>
    <n v="9610"/>
    <n v="3840"/>
    <n v="3"/>
    <n v="13"/>
    <n v="3"/>
    <n v="3"/>
    <n v="80"/>
    <n v="1"/>
    <n v="10"/>
    <n v="1"/>
    <n v="4"/>
    <n v="3"/>
    <n v="0"/>
    <n v="2"/>
    <s v="Medium"/>
    <x v="0"/>
  </r>
  <r>
    <s v="No"/>
    <s v="Travel_Rarely"/>
    <x v="0"/>
    <s v="Current Employees"/>
    <x v="0"/>
    <s v="Life Sciences"/>
    <x v="1246"/>
    <n v="1492"/>
    <x v="1"/>
    <x v="6"/>
    <x v="1"/>
    <s v="No"/>
    <s v="Y"/>
    <n v="3"/>
    <n v="35"/>
    <n v="1"/>
    <n v="660"/>
    <n v="7"/>
    <s v="High School"/>
    <n v="1"/>
    <n v="4"/>
    <n v="76"/>
    <n v="3"/>
    <n v="1"/>
    <n v="3"/>
    <n v="2404"/>
    <n v="16192"/>
    <n v="1"/>
    <n v="13"/>
    <n v="3"/>
    <n v="1"/>
    <n v="80"/>
    <n v="1"/>
    <n v="1"/>
    <n v="3"/>
    <n v="1"/>
    <n v="0"/>
    <n v="0"/>
    <n v="0"/>
    <s v="Low"/>
    <x v="1"/>
  </r>
  <r>
    <s v="No"/>
    <s v="Travel_Rarely"/>
    <x v="2"/>
    <s v="Current Employees"/>
    <x v="0"/>
    <s v="Marketing"/>
    <x v="1247"/>
    <n v="1446"/>
    <x v="1"/>
    <x v="0"/>
    <x v="1"/>
    <s v="No"/>
    <s v="Y"/>
    <n v="3"/>
    <n v="32"/>
    <n v="1"/>
    <n v="601"/>
    <n v="7"/>
    <s v="Doctoral Degree"/>
    <n v="1"/>
    <n v="4"/>
    <n v="97"/>
    <n v="3"/>
    <n v="2"/>
    <n v="4"/>
    <n v="9204"/>
    <n v="23343"/>
    <n v="4"/>
    <n v="12"/>
    <n v="3"/>
    <n v="3"/>
    <n v="80"/>
    <n v="1"/>
    <n v="7"/>
    <n v="2"/>
    <n v="4"/>
    <n v="3"/>
    <n v="0"/>
    <n v="3"/>
    <s v="Medium"/>
    <x v="0"/>
  </r>
  <r>
    <s v="No"/>
    <s v="Travel_Rarely"/>
    <x v="0"/>
    <s v="Current Employees"/>
    <x v="0"/>
    <s v="Medical"/>
    <x v="1248"/>
    <n v="1588"/>
    <x v="1"/>
    <x v="0"/>
    <x v="1"/>
    <s v="No"/>
    <s v="Y"/>
    <n v="3"/>
    <n v="39"/>
    <n v="1"/>
    <n v="1462"/>
    <n v="6"/>
    <s v="Bachelor's Degree"/>
    <n v="1"/>
    <n v="4"/>
    <n v="38"/>
    <n v="4"/>
    <n v="3"/>
    <n v="3"/>
    <n v="8237"/>
    <n v="4658"/>
    <n v="2"/>
    <n v="11"/>
    <n v="3"/>
    <n v="1"/>
    <n v="80"/>
    <n v="1"/>
    <n v="11"/>
    <n v="3"/>
    <n v="7"/>
    <n v="6"/>
    <n v="7"/>
    <n v="6"/>
    <s v="Medium"/>
    <x v="0"/>
  </r>
  <r>
    <s v="No"/>
    <s v="Travel_Rarely"/>
    <x v="0"/>
    <s v="Current Employees"/>
    <x v="0"/>
    <s v="Marketing"/>
    <x v="1249"/>
    <n v="1787"/>
    <x v="1"/>
    <x v="0"/>
    <x v="1"/>
    <s v="No"/>
    <s v="Y"/>
    <n v="2"/>
    <n v="37"/>
    <n v="1"/>
    <n v="589"/>
    <n v="9"/>
    <s v="Associates Degree"/>
    <n v="1"/>
    <n v="2"/>
    <n v="46"/>
    <n v="2"/>
    <n v="2"/>
    <n v="2"/>
    <n v="4189"/>
    <n v="8800"/>
    <n v="1"/>
    <n v="14"/>
    <n v="3"/>
    <n v="1"/>
    <n v="80"/>
    <n v="2"/>
    <n v="5"/>
    <n v="3"/>
    <n v="5"/>
    <n v="2"/>
    <n v="0"/>
    <n v="3"/>
    <s v="Low"/>
    <x v="0"/>
  </r>
  <r>
    <s v="No"/>
    <s v="Travel_Rarely"/>
    <x v="0"/>
    <s v="Current Employees"/>
    <x v="0"/>
    <s v="Marketing"/>
    <x v="1250"/>
    <n v="1908"/>
    <x v="1"/>
    <x v="0"/>
    <x v="1"/>
    <s v="No"/>
    <s v="Y"/>
    <n v="1"/>
    <n v="36"/>
    <n v="1"/>
    <n v="335"/>
    <n v="17"/>
    <s v="Associates Degree"/>
    <n v="1"/>
    <n v="3"/>
    <n v="33"/>
    <n v="2"/>
    <n v="2"/>
    <n v="2"/>
    <n v="5507"/>
    <n v="16822"/>
    <n v="2"/>
    <n v="16"/>
    <n v="3"/>
    <n v="3"/>
    <n v="80"/>
    <n v="2"/>
    <n v="12"/>
    <n v="1"/>
    <n v="4"/>
    <n v="2"/>
    <n v="1"/>
    <n v="3"/>
    <s v="Low"/>
    <x v="0"/>
  </r>
  <r>
    <s v="No"/>
    <s v="Travel_Rarely"/>
    <x v="0"/>
    <s v="Current Employees"/>
    <x v="0"/>
    <s v="Life Sciences"/>
    <x v="1251"/>
    <n v="1995"/>
    <x v="1"/>
    <x v="0"/>
    <x v="1"/>
    <s v="No"/>
    <s v="Y"/>
    <n v="3"/>
    <n v="38"/>
    <n v="1"/>
    <n v="1321"/>
    <n v="1"/>
    <s v="Master's Degree"/>
    <n v="1"/>
    <n v="4"/>
    <n v="86"/>
    <n v="3"/>
    <n v="2"/>
    <n v="2"/>
    <n v="4440"/>
    <n v="7636"/>
    <n v="0"/>
    <n v="15"/>
    <n v="3"/>
    <n v="1"/>
    <n v="80"/>
    <n v="2"/>
    <n v="16"/>
    <n v="3"/>
    <n v="15"/>
    <n v="13"/>
    <n v="5"/>
    <n v="8"/>
    <s v="Low"/>
    <x v="2"/>
  </r>
  <r>
    <s v="No"/>
    <s v="Travel_Rarely"/>
    <x v="2"/>
    <s v="Current Employees"/>
    <x v="0"/>
    <s v="Life Sciences"/>
    <x v="1252"/>
    <n v="1479"/>
    <x v="1"/>
    <x v="0"/>
    <x v="1"/>
    <s v="No"/>
    <s v="Y"/>
    <n v="2"/>
    <n v="30"/>
    <n v="1"/>
    <n v="1358"/>
    <n v="16"/>
    <s v="High School"/>
    <n v="1"/>
    <n v="4"/>
    <n v="96"/>
    <n v="3"/>
    <n v="2"/>
    <n v="3"/>
    <n v="5301"/>
    <n v="2939"/>
    <n v="8"/>
    <n v="15"/>
    <n v="3"/>
    <n v="3"/>
    <n v="80"/>
    <n v="2"/>
    <n v="4"/>
    <n v="2"/>
    <n v="2"/>
    <n v="1"/>
    <n v="2"/>
    <n v="2"/>
    <s v="Low"/>
    <x v="3"/>
  </r>
  <r>
    <s v="No"/>
    <s v="Travel_Rarely"/>
    <x v="0"/>
    <s v="Current Employees"/>
    <x v="0"/>
    <s v="Life Sciences"/>
    <x v="1253"/>
    <n v="1961"/>
    <x v="1"/>
    <x v="6"/>
    <x v="0"/>
    <s v="No"/>
    <s v="Y"/>
    <n v="3"/>
    <n v="38"/>
    <n v="1"/>
    <n v="1404"/>
    <n v="1"/>
    <s v="Bachelor's Degree"/>
    <n v="1"/>
    <n v="1"/>
    <n v="59"/>
    <n v="2"/>
    <n v="1"/>
    <n v="1"/>
    <n v="2858"/>
    <n v="11473"/>
    <n v="4"/>
    <n v="14"/>
    <n v="3"/>
    <n v="1"/>
    <n v="80"/>
    <n v="0"/>
    <n v="20"/>
    <n v="2"/>
    <n v="1"/>
    <n v="0"/>
    <n v="0"/>
    <n v="0"/>
    <s v="Low"/>
    <x v="2"/>
  </r>
  <r>
    <s v="No"/>
    <s v="Travel_Rarely"/>
    <x v="0"/>
    <s v="Current Employees"/>
    <x v="0"/>
    <s v="Marketing"/>
    <x v="1254"/>
    <n v="1975"/>
    <x v="1"/>
    <x v="0"/>
    <x v="0"/>
    <s v="No"/>
    <s v="Y"/>
    <n v="3"/>
    <n v="39"/>
    <n v="1"/>
    <n v="119"/>
    <n v="15"/>
    <s v="Master's Degree"/>
    <n v="1"/>
    <n v="2"/>
    <n v="77"/>
    <n v="3"/>
    <n v="4"/>
    <n v="1"/>
    <n v="13341"/>
    <n v="25098"/>
    <n v="0"/>
    <n v="12"/>
    <n v="3"/>
    <n v="1"/>
    <n v="80"/>
    <n v="0"/>
    <n v="21"/>
    <n v="3"/>
    <n v="20"/>
    <n v="8"/>
    <n v="11"/>
    <n v="10"/>
    <s v="Medium"/>
    <x v="2"/>
  </r>
  <r>
    <s v="No"/>
    <s v="Travel_Rarely"/>
    <x v="0"/>
    <s v="Current Employees"/>
    <x v="0"/>
    <s v="Medical"/>
    <x v="1255"/>
    <n v="1740"/>
    <x v="1"/>
    <x v="5"/>
    <x v="0"/>
    <s v="No"/>
    <s v="Y"/>
    <n v="3"/>
    <n v="40"/>
    <n v="1"/>
    <n v="611"/>
    <n v="7"/>
    <s v="Master's Degree"/>
    <n v="1"/>
    <n v="2"/>
    <n v="88"/>
    <n v="3"/>
    <n v="5"/>
    <n v="2"/>
    <n v="19833"/>
    <n v="4349"/>
    <n v="1"/>
    <n v="14"/>
    <n v="3"/>
    <n v="2"/>
    <n v="80"/>
    <n v="0"/>
    <n v="21"/>
    <n v="2"/>
    <n v="21"/>
    <n v="8"/>
    <n v="12"/>
    <n v="8"/>
    <s v="High"/>
    <x v="2"/>
  </r>
  <r>
    <s v="No"/>
    <s v="Travel_Rarely"/>
    <x v="2"/>
    <s v="Current Employees"/>
    <x v="0"/>
    <s v="Marketing"/>
    <x v="1256"/>
    <n v="1924"/>
    <x v="1"/>
    <x v="0"/>
    <x v="0"/>
    <s v="No"/>
    <s v="Y"/>
    <n v="2"/>
    <n v="33"/>
    <n v="1"/>
    <n v="217"/>
    <n v="10"/>
    <s v="Master's Degree"/>
    <n v="1"/>
    <n v="2"/>
    <n v="43"/>
    <n v="3"/>
    <n v="2"/>
    <n v="3"/>
    <n v="5487"/>
    <n v="10410"/>
    <n v="1"/>
    <n v="14"/>
    <n v="3"/>
    <n v="2"/>
    <n v="80"/>
    <n v="0"/>
    <n v="10"/>
    <n v="2"/>
    <n v="10"/>
    <n v="4"/>
    <n v="0"/>
    <n v="9"/>
    <s v="Low"/>
    <x v="0"/>
  </r>
  <r>
    <s v="No"/>
    <s v="Travel_Rarely"/>
    <x v="2"/>
    <s v="Current Employees"/>
    <x v="0"/>
    <s v="Medical"/>
    <x v="1257"/>
    <n v="1650"/>
    <x v="1"/>
    <x v="0"/>
    <x v="0"/>
    <s v="No"/>
    <s v="Y"/>
    <n v="2"/>
    <n v="29"/>
    <n v="1"/>
    <n v="469"/>
    <n v="10"/>
    <s v="Bachelor's Degree"/>
    <n v="1"/>
    <n v="3"/>
    <n v="42"/>
    <n v="2"/>
    <n v="2"/>
    <n v="3"/>
    <n v="5869"/>
    <n v="23413"/>
    <n v="9"/>
    <n v="11"/>
    <n v="3"/>
    <n v="3"/>
    <n v="80"/>
    <n v="0"/>
    <n v="8"/>
    <n v="3"/>
    <n v="5"/>
    <n v="2"/>
    <n v="1"/>
    <n v="4"/>
    <s v="Low"/>
    <x v="0"/>
  </r>
  <r>
    <s v="No"/>
    <s v="Travel_Rarely"/>
    <x v="2"/>
    <s v="Current Employees"/>
    <x v="0"/>
    <s v="Medical"/>
    <x v="1258"/>
    <n v="1836"/>
    <x v="1"/>
    <x v="0"/>
    <x v="0"/>
    <s v="No"/>
    <s v="Y"/>
    <n v="4"/>
    <n v="26"/>
    <n v="1"/>
    <n v="572"/>
    <n v="10"/>
    <s v="Bachelor's Degree"/>
    <n v="1"/>
    <n v="3"/>
    <n v="46"/>
    <n v="3"/>
    <n v="2"/>
    <n v="4"/>
    <n v="4684"/>
    <n v="9125"/>
    <n v="1"/>
    <n v="13"/>
    <n v="3"/>
    <n v="1"/>
    <n v="80"/>
    <n v="0"/>
    <n v="5"/>
    <n v="3"/>
    <n v="5"/>
    <n v="3"/>
    <n v="1"/>
    <n v="2"/>
    <s v="Low"/>
    <x v="0"/>
  </r>
  <r>
    <s v="No"/>
    <s v="Travel_Rarely"/>
    <x v="2"/>
    <s v="Current Employees"/>
    <x v="0"/>
    <s v="Other"/>
    <x v="1259"/>
    <n v="1478"/>
    <x v="1"/>
    <x v="0"/>
    <x v="0"/>
    <s v="No"/>
    <s v="Y"/>
    <n v="2"/>
    <n v="34"/>
    <n v="1"/>
    <n v="1326"/>
    <n v="3"/>
    <s v="Bachelor's Degree"/>
    <n v="1"/>
    <n v="4"/>
    <n v="81"/>
    <n v="1"/>
    <n v="2"/>
    <n v="1"/>
    <n v="4759"/>
    <n v="15891"/>
    <n v="3"/>
    <n v="18"/>
    <n v="3"/>
    <n v="4"/>
    <n v="80"/>
    <n v="0"/>
    <n v="15"/>
    <n v="3"/>
    <n v="13"/>
    <n v="9"/>
    <n v="3"/>
    <n v="12"/>
    <s v="Low"/>
    <x v="2"/>
  </r>
  <r>
    <s v="No"/>
    <s v="Travel_Rarely"/>
    <x v="4"/>
    <s v="Current Employees"/>
    <x v="0"/>
    <s v="Life Sciences"/>
    <x v="1260"/>
    <n v="1680"/>
    <x v="1"/>
    <x v="6"/>
    <x v="0"/>
    <s v="No"/>
    <s v="Y"/>
    <n v="3"/>
    <n v="20"/>
    <n v="1"/>
    <n v="727"/>
    <n v="9"/>
    <s v="High School"/>
    <n v="1"/>
    <n v="4"/>
    <n v="54"/>
    <n v="3"/>
    <n v="1"/>
    <n v="1"/>
    <n v="2728"/>
    <n v="21082"/>
    <n v="1"/>
    <n v="11"/>
    <n v="3"/>
    <n v="1"/>
    <n v="80"/>
    <n v="0"/>
    <n v="2"/>
    <n v="3"/>
    <n v="2"/>
    <n v="2"/>
    <n v="0"/>
    <n v="2"/>
    <s v="Low"/>
    <x v="3"/>
  </r>
  <r>
    <s v="No"/>
    <s v="Travel_Rarely"/>
    <x v="2"/>
    <s v="Current Employees"/>
    <x v="0"/>
    <s v="Medical"/>
    <x v="1261"/>
    <n v="1469"/>
    <x v="1"/>
    <x v="0"/>
    <x v="0"/>
    <s v="No"/>
    <s v="Y"/>
    <n v="4"/>
    <n v="28"/>
    <n v="1"/>
    <n v="866"/>
    <n v="5"/>
    <s v="Bachelor's Degree"/>
    <n v="1"/>
    <n v="4"/>
    <n v="84"/>
    <n v="3"/>
    <n v="2"/>
    <n v="1"/>
    <n v="8463"/>
    <n v="23490"/>
    <n v="0"/>
    <n v="18"/>
    <n v="3"/>
    <n v="4"/>
    <n v="80"/>
    <n v="0"/>
    <n v="6"/>
    <n v="3"/>
    <n v="5"/>
    <n v="4"/>
    <n v="1"/>
    <n v="3"/>
    <s v="Medium"/>
    <x v="0"/>
  </r>
  <r>
    <s v="No"/>
    <s v="Travel_Rarely"/>
    <x v="0"/>
    <s v="Current Employees"/>
    <x v="0"/>
    <s v="Marketing"/>
    <x v="1262"/>
    <n v="1708"/>
    <x v="1"/>
    <x v="0"/>
    <x v="0"/>
    <s v="No"/>
    <s v="Y"/>
    <n v="3"/>
    <n v="41"/>
    <n v="1"/>
    <n v="918"/>
    <n v="6"/>
    <s v="Bachelor's Degree"/>
    <n v="1"/>
    <n v="4"/>
    <n v="35"/>
    <n v="3"/>
    <n v="3"/>
    <n v="3"/>
    <n v="9241"/>
    <n v="15869"/>
    <n v="1"/>
    <n v="12"/>
    <n v="3"/>
    <n v="2"/>
    <n v="80"/>
    <n v="0"/>
    <n v="10"/>
    <n v="3"/>
    <n v="10"/>
    <n v="8"/>
    <n v="8"/>
    <n v="7"/>
    <s v="Medium"/>
    <x v="0"/>
  </r>
  <r>
    <s v="No"/>
    <s v="Travel_Rarely"/>
    <x v="2"/>
    <s v="Current Employees"/>
    <x v="0"/>
    <s v="Marketing"/>
    <x v="1263"/>
    <n v="1965"/>
    <x v="1"/>
    <x v="0"/>
    <x v="0"/>
    <s v="No"/>
    <s v="Y"/>
    <n v="5"/>
    <n v="27"/>
    <n v="1"/>
    <n v="954"/>
    <n v="9"/>
    <s v="Bachelor's Degree"/>
    <n v="1"/>
    <n v="4"/>
    <n v="44"/>
    <n v="3"/>
    <n v="2"/>
    <n v="4"/>
    <n v="4105"/>
    <n v="5099"/>
    <n v="1"/>
    <n v="14"/>
    <n v="3"/>
    <n v="1"/>
    <n v="80"/>
    <n v="0"/>
    <n v="7"/>
    <n v="3"/>
    <n v="7"/>
    <n v="7"/>
    <n v="0"/>
    <n v="7"/>
    <s v="Low"/>
    <x v="0"/>
  </r>
  <r>
    <s v="No"/>
    <s v="Travel_Rarely"/>
    <x v="1"/>
    <s v="Current Employees"/>
    <x v="0"/>
    <s v="Life Sciences"/>
    <x v="1264"/>
    <n v="1602"/>
    <x v="1"/>
    <x v="5"/>
    <x v="0"/>
    <s v="No"/>
    <s v="Y"/>
    <n v="5"/>
    <n v="46"/>
    <n v="1"/>
    <n v="563"/>
    <n v="1"/>
    <s v="Master's Degree"/>
    <n v="1"/>
    <n v="4"/>
    <n v="56"/>
    <n v="4"/>
    <n v="4"/>
    <n v="1"/>
    <n v="17567"/>
    <n v="3156"/>
    <n v="1"/>
    <n v="15"/>
    <n v="3"/>
    <n v="2"/>
    <n v="80"/>
    <n v="0"/>
    <n v="27"/>
    <n v="1"/>
    <n v="26"/>
    <n v="0"/>
    <n v="0"/>
    <n v="12"/>
    <s v="High"/>
    <x v="4"/>
  </r>
  <r>
    <s v="No"/>
    <s v="Non-Travel"/>
    <x v="4"/>
    <s v="Current Employees"/>
    <x v="1"/>
    <s v="Other"/>
    <x v="1265"/>
    <n v="1605"/>
    <x v="0"/>
    <x v="1"/>
    <x v="1"/>
    <s v="Yes"/>
    <s v="Y"/>
    <n v="2"/>
    <n v="22"/>
    <n v="1"/>
    <n v="457"/>
    <n v="26"/>
    <s v="Associates Degree"/>
    <n v="1"/>
    <n v="2"/>
    <n v="85"/>
    <n v="2"/>
    <n v="1"/>
    <n v="3"/>
    <n v="2814"/>
    <n v="10293"/>
    <n v="1"/>
    <n v="14"/>
    <n v="3"/>
    <n v="2"/>
    <n v="80"/>
    <n v="0"/>
    <n v="4"/>
    <n v="2"/>
    <n v="4"/>
    <n v="2"/>
    <n v="1"/>
    <n v="3"/>
    <s v="Low"/>
    <x v="3"/>
  </r>
  <r>
    <s v="No"/>
    <s v="Travel_Frequently"/>
    <x v="0"/>
    <s v="Current Employees"/>
    <x v="1"/>
    <s v="Medical"/>
    <x v="1266"/>
    <n v="1937"/>
    <x v="0"/>
    <x v="1"/>
    <x v="2"/>
    <s v="Yes"/>
    <s v="Y"/>
    <n v="3"/>
    <n v="38"/>
    <n v="1"/>
    <n v="1394"/>
    <n v="8"/>
    <s v="Bachelor's Degree"/>
    <n v="1"/>
    <n v="4"/>
    <n v="58"/>
    <n v="2"/>
    <n v="2"/>
    <n v="2"/>
    <n v="2133"/>
    <n v="18115"/>
    <n v="1"/>
    <n v="16"/>
    <n v="3"/>
    <n v="3"/>
    <n v="80"/>
    <n v="1"/>
    <n v="20"/>
    <n v="3"/>
    <n v="20"/>
    <n v="11"/>
    <n v="0"/>
    <n v="7"/>
    <s v="Low"/>
    <x v="2"/>
  </r>
  <r>
    <s v="No"/>
    <s v="Travel_Frequently"/>
    <x v="4"/>
    <s v="Current Employees"/>
    <x v="1"/>
    <s v="Technical Degree"/>
    <x v="1267"/>
    <n v="1646"/>
    <x v="0"/>
    <x v="1"/>
    <x v="0"/>
    <s v="Yes"/>
    <s v="Y"/>
    <n v="2"/>
    <n v="24"/>
    <n v="1"/>
    <n v="567"/>
    <n v="2"/>
    <s v="High School"/>
    <n v="1"/>
    <n v="1"/>
    <n v="32"/>
    <n v="3"/>
    <n v="1"/>
    <n v="4"/>
    <n v="3760"/>
    <n v="17218"/>
    <n v="1"/>
    <n v="13"/>
    <n v="3"/>
    <n v="3"/>
    <n v="80"/>
    <n v="0"/>
    <n v="6"/>
    <n v="3"/>
    <n v="6"/>
    <n v="3"/>
    <n v="1"/>
    <n v="3"/>
    <s v="Low"/>
    <x v="0"/>
  </r>
  <r>
    <s v="No"/>
    <s v="Travel_Frequently"/>
    <x v="2"/>
    <s v="Current Employees"/>
    <x v="1"/>
    <s v="Life Sciences"/>
    <x v="1268"/>
    <n v="1850"/>
    <x v="0"/>
    <x v="2"/>
    <x v="0"/>
    <s v="Yes"/>
    <s v="Y"/>
    <n v="3"/>
    <n v="27"/>
    <n v="1"/>
    <n v="1297"/>
    <n v="5"/>
    <s v="Associates Degree"/>
    <n v="1"/>
    <n v="4"/>
    <n v="53"/>
    <n v="3"/>
    <n v="1"/>
    <n v="4"/>
    <n v="2379"/>
    <n v="19826"/>
    <n v="0"/>
    <n v="14"/>
    <n v="3"/>
    <n v="3"/>
    <n v="80"/>
    <n v="0"/>
    <n v="6"/>
    <n v="2"/>
    <n v="5"/>
    <n v="4"/>
    <n v="0"/>
    <n v="2"/>
    <s v="Low"/>
    <x v="0"/>
  </r>
  <r>
    <s v="No"/>
    <s v="Travel_Rarely"/>
    <x v="0"/>
    <s v="Current Employees"/>
    <x v="2"/>
    <s v="Life Sciences"/>
    <x v="1269"/>
    <n v="1683"/>
    <x v="0"/>
    <x v="8"/>
    <x v="2"/>
    <s v="Yes"/>
    <s v="Y"/>
    <n v="2"/>
    <n v="44"/>
    <n v="1"/>
    <n v="528"/>
    <n v="1"/>
    <s v="Bachelor's Degree"/>
    <n v="1"/>
    <n v="3"/>
    <n v="44"/>
    <n v="3"/>
    <n v="1"/>
    <n v="4"/>
    <n v="3195"/>
    <n v="4167"/>
    <n v="4"/>
    <n v="18"/>
    <n v="3"/>
    <n v="1"/>
    <n v="80"/>
    <n v="3"/>
    <n v="8"/>
    <n v="3"/>
    <n v="2"/>
    <n v="2"/>
    <n v="2"/>
    <n v="2"/>
    <s v="Low"/>
    <x v="0"/>
  </r>
  <r>
    <s v="No"/>
    <s v="Travel_Rarely"/>
    <x v="0"/>
    <s v="Current Employees"/>
    <x v="2"/>
    <s v="Life Sciences"/>
    <x v="1270"/>
    <n v="2040"/>
    <x v="0"/>
    <x v="8"/>
    <x v="0"/>
    <s v="Yes"/>
    <s v="Y"/>
    <n v="2"/>
    <n v="35"/>
    <n v="1"/>
    <n v="1146"/>
    <n v="26"/>
    <s v="Master's Degree"/>
    <n v="1"/>
    <n v="3"/>
    <n v="31"/>
    <n v="3"/>
    <n v="3"/>
    <n v="4"/>
    <n v="8837"/>
    <n v="16642"/>
    <n v="1"/>
    <n v="16"/>
    <n v="3"/>
    <n v="3"/>
    <n v="80"/>
    <n v="0"/>
    <n v="9"/>
    <n v="3"/>
    <n v="9"/>
    <n v="0"/>
    <n v="1"/>
    <n v="7"/>
    <s v="Medium"/>
    <x v="0"/>
  </r>
  <r>
    <s v="No"/>
    <s v="Travel_Rarely"/>
    <x v="0"/>
    <s v="Current Employees"/>
    <x v="1"/>
    <s v="Medical"/>
    <x v="1271"/>
    <n v="1608"/>
    <x v="0"/>
    <x v="7"/>
    <x v="2"/>
    <s v="Yes"/>
    <s v="Y"/>
    <n v="4"/>
    <n v="44"/>
    <n v="1"/>
    <n v="1313"/>
    <n v="7"/>
    <s v="Bachelor's Degree"/>
    <n v="1"/>
    <n v="2"/>
    <n v="31"/>
    <n v="3"/>
    <n v="5"/>
    <n v="4"/>
    <n v="19049"/>
    <n v="3549"/>
    <n v="0"/>
    <n v="14"/>
    <n v="3"/>
    <n v="4"/>
    <n v="80"/>
    <n v="1"/>
    <n v="23"/>
    <n v="2"/>
    <n v="22"/>
    <n v="7"/>
    <n v="1"/>
    <n v="10"/>
    <s v="High"/>
    <x v="2"/>
  </r>
  <r>
    <s v="No"/>
    <s v="Travel_Rarely"/>
    <x v="1"/>
    <s v="Current Employees"/>
    <x v="1"/>
    <s v="Life Sciences"/>
    <x v="1272"/>
    <n v="1827"/>
    <x v="0"/>
    <x v="3"/>
    <x v="2"/>
    <s v="Yes"/>
    <s v="Y"/>
    <n v="4"/>
    <n v="47"/>
    <n v="1"/>
    <n v="1001"/>
    <n v="4"/>
    <s v="Bachelor's Degree"/>
    <n v="1"/>
    <n v="3"/>
    <n v="92"/>
    <n v="2"/>
    <n v="3"/>
    <n v="2"/>
    <n v="10333"/>
    <n v="19271"/>
    <n v="8"/>
    <n v="12"/>
    <n v="3"/>
    <n v="3"/>
    <n v="80"/>
    <n v="1"/>
    <n v="28"/>
    <n v="3"/>
    <n v="22"/>
    <n v="11"/>
    <n v="14"/>
    <n v="10"/>
    <s v="Medium"/>
    <x v="4"/>
  </r>
  <r>
    <s v="No"/>
    <s v="Travel_Rarely"/>
    <x v="1"/>
    <s v="Current Employees"/>
    <x v="1"/>
    <s v="Medical"/>
    <x v="1273"/>
    <n v="1674"/>
    <x v="0"/>
    <x v="2"/>
    <x v="2"/>
    <s v="Yes"/>
    <s v="Y"/>
    <n v="2"/>
    <n v="49"/>
    <n v="1"/>
    <n v="464"/>
    <n v="16"/>
    <s v="Bachelor's Degree"/>
    <n v="1"/>
    <n v="4"/>
    <n v="74"/>
    <n v="3"/>
    <n v="1"/>
    <n v="1"/>
    <n v="2587"/>
    <n v="24941"/>
    <n v="4"/>
    <n v="16"/>
    <n v="3"/>
    <n v="2"/>
    <n v="80"/>
    <n v="1"/>
    <n v="17"/>
    <n v="2"/>
    <n v="2"/>
    <n v="2"/>
    <n v="2"/>
    <n v="2"/>
    <s v="Low"/>
    <x v="2"/>
  </r>
  <r>
    <s v="No"/>
    <s v="Travel_Rarely"/>
    <x v="2"/>
    <s v="Current Employees"/>
    <x v="1"/>
    <s v="Medical"/>
    <x v="1274"/>
    <n v="1974"/>
    <x v="0"/>
    <x v="2"/>
    <x v="2"/>
    <s v="Yes"/>
    <s v="Y"/>
    <n v="4"/>
    <n v="31"/>
    <n v="1"/>
    <n v="1276"/>
    <n v="2"/>
    <s v="High School"/>
    <n v="1"/>
    <n v="4"/>
    <n v="59"/>
    <n v="1"/>
    <n v="1"/>
    <n v="4"/>
    <n v="1129"/>
    <n v="17536"/>
    <n v="1"/>
    <n v="11"/>
    <n v="3"/>
    <n v="3"/>
    <n v="80"/>
    <n v="3"/>
    <n v="1"/>
    <n v="3"/>
    <n v="1"/>
    <n v="0"/>
    <n v="0"/>
    <n v="0"/>
    <s v="Low"/>
    <x v="1"/>
  </r>
  <r>
    <s v="No"/>
    <s v="Travel_Rarely"/>
    <x v="0"/>
    <s v="Current Employees"/>
    <x v="1"/>
    <s v="Other"/>
    <x v="1275"/>
    <n v="1886"/>
    <x v="0"/>
    <x v="3"/>
    <x v="1"/>
    <s v="Yes"/>
    <s v="Y"/>
    <n v="2"/>
    <n v="35"/>
    <n v="1"/>
    <n v="219"/>
    <n v="16"/>
    <s v="Associates Degree"/>
    <n v="1"/>
    <n v="4"/>
    <n v="44"/>
    <n v="2"/>
    <n v="2"/>
    <n v="2"/>
    <n v="4788"/>
    <n v="25388"/>
    <n v="0"/>
    <n v="11"/>
    <n v="3"/>
    <n v="4"/>
    <n v="80"/>
    <n v="0"/>
    <n v="4"/>
    <n v="3"/>
    <n v="3"/>
    <n v="2"/>
    <n v="0"/>
    <n v="2"/>
    <s v="Low"/>
    <x v="3"/>
  </r>
  <r>
    <s v="No"/>
    <s v="Travel_Rarely"/>
    <x v="2"/>
    <s v="Current Employees"/>
    <x v="1"/>
    <s v="Life Sciences"/>
    <x v="1276"/>
    <n v="1893"/>
    <x v="0"/>
    <x v="1"/>
    <x v="1"/>
    <s v="Yes"/>
    <s v="Y"/>
    <n v="3"/>
    <n v="26"/>
    <n v="1"/>
    <n v="482"/>
    <n v="1"/>
    <s v="Associates Degree"/>
    <n v="1"/>
    <n v="2"/>
    <n v="90"/>
    <n v="2"/>
    <n v="1"/>
    <n v="3"/>
    <n v="2933"/>
    <n v="14908"/>
    <n v="1"/>
    <n v="13"/>
    <n v="3"/>
    <n v="3"/>
    <n v="80"/>
    <n v="1"/>
    <n v="1"/>
    <n v="2"/>
    <n v="1"/>
    <n v="0"/>
    <n v="1"/>
    <n v="0"/>
    <s v="Low"/>
    <x v="1"/>
  </r>
  <r>
    <s v="No"/>
    <s v="Travel_Rarely"/>
    <x v="0"/>
    <s v="Current Employees"/>
    <x v="1"/>
    <s v="Life Sciences"/>
    <x v="1277"/>
    <n v="1724"/>
    <x v="0"/>
    <x v="3"/>
    <x v="1"/>
    <s v="Yes"/>
    <s v="Y"/>
    <n v="3"/>
    <n v="40"/>
    <n v="1"/>
    <n v="369"/>
    <n v="8"/>
    <s v="Associates Degree"/>
    <n v="1"/>
    <n v="2"/>
    <n v="92"/>
    <n v="3"/>
    <n v="2"/>
    <n v="1"/>
    <n v="6516"/>
    <n v="5041"/>
    <n v="2"/>
    <n v="16"/>
    <n v="3"/>
    <n v="2"/>
    <n v="80"/>
    <n v="1"/>
    <n v="18"/>
    <n v="3"/>
    <n v="1"/>
    <n v="0"/>
    <n v="0"/>
    <n v="0"/>
    <s v="Medium"/>
    <x v="2"/>
  </r>
  <r>
    <s v="No"/>
    <s v="Travel_Rarely"/>
    <x v="2"/>
    <s v="Current Employees"/>
    <x v="1"/>
    <s v="Medical"/>
    <x v="1278"/>
    <n v="2009"/>
    <x v="0"/>
    <x v="4"/>
    <x v="1"/>
    <s v="Yes"/>
    <s v="Y"/>
    <n v="6"/>
    <n v="33"/>
    <n v="1"/>
    <n v="501"/>
    <n v="15"/>
    <s v="Associates Degree"/>
    <n v="1"/>
    <n v="2"/>
    <n v="95"/>
    <n v="3"/>
    <n v="2"/>
    <n v="4"/>
    <n v="4878"/>
    <n v="21653"/>
    <n v="0"/>
    <n v="13"/>
    <n v="3"/>
    <n v="1"/>
    <n v="80"/>
    <n v="1"/>
    <n v="10"/>
    <n v="3"/>
    <n v="9"/>
    <n v="7"/>
    <n v="8"/>
    <n v="1"/>
    <s v="Low"/>
    <x v="0"/>
  </r>
  <r>
    <s v="No"/>
    <s v="Travel_Rarely"/>
    <x v="1"/>
    <s v="Current Employees"/>
    <x v="1"/>
    <s v="Life Sciences"/>
    <x v="1279"/>
    <n v="1661"/>
    <x v="0"/>
    <x v="4"/>
    <x v="1"/>
    <s v="Yes"/>
    <s v="Y"/>
    <n v="3"/>
    <n v="49"/>
    <n v="1"/>
    <n v="465"/>
    <n v="6"/>
    <s v="High School"/>
    <n v="1"/>
    <n v="3"/>
    <n v="41"/>
    <n v="2"/>
    <n v="4"/>
    <n v="3"/>
    <n v="13966"/>
    <n v="11652"/>
    <n v="2"/>
    <n v="19"/>
    <n v="3"/>
    <n v="2"/>
    <n v="80"/>
    <n v="1"/>
    <n v="30"/>
    <n v="3"/>
    <n v="15"/>
    <n v="11"/>
    <n v="2"/>
    <n v="12"/>
    <s v="Medium"/>
    <x v="4"/>
  </r>
  <r>
    <s v="No"/>
    <s v="Travel_Rarely"/>
    <x v="0"/>
    <s v="Current Employees"/>
    <x v="1"/>
    <s v="Life Sciences"/>
    <x v="1280"/>
    <n v="1703"/>
    <x v="0"/>
    <x v="4"/>
    <x v="1"/>
    <s v="Yes"/>
    <s v="Y"/>
    <n v="2"/>
    <n v="44"/>
    <n v="1"/>
    <n v="921"/>
    <n v="2"/>
    <s v="Bachelor's Degree"/>
    <n v="1"/>
    <n v="3"/>
    <n v="96"/>
    <n v="4"/>
    <n v="3"/>
    <n v="4"/>
    <n v="7879"/>
    <n v="14810"/>
    <n v="1"/>
    <n v="19"/>
    <n v="3"/>
    <n v="2"/>
    <n v="80"/>
    <n v="1"/>
    <n v="9"/>
    <n v="3"/>
    <n v="8"/>
    <n v="7"/>
    <n v="6"/>
    <n v="7"/>
    <s v="Medium"/>
    <x v="0"/>
  </r>
  <r>
    <s v="No"/>
    <s v="Travel_Rarely"/>
    <x v="0"/>
    <s v="Current Employees"/>
    <x v="1"/>
    <s v="Medical"/>
    <x v="1281"/>
    <n v="1638"/>
    <x v="0"/>
    <x v="3"/>
    <x v="1"/>
    <s v="Yes"/>
    <s v="Y"/>
    <n v="6"/>
    <n v="38"/>
    <n v="1"/>
    <n v="397"/>
    <n v="2"/>
    <s v="Associates Degree"/>
    <n v="1"/>
    <n v="4"/>
    <n v="54"/>
    <n v="2"/>
    <n v="3"/>
    <n v="3"/>
    <n v="7756"/>
    <n v="14199"/>
    <n v="3"/>
    <n v="19"/>
    <n v="3"/>
    <n v="4"/>
    <n v="80"/>
    <n v="1"/>
    <n v="10"/>
    <n v="4"/>
    <n v="5"/>
    <n v="4"/>
    <n v="0"/>
    <n v="2"/>
    <s v="Medium"/>
    <x v="0"/>
  </r>
  <r>
    <s v="No"/>
    <s v="Travel_Rarely"/>
    <x v="0"/>
    <s v="Current Employees"/>
    <x v="1"/>
    <s v="Life Sciences"/>
    <x v="1282"/>
    <n v="1614"/>
    <x v="0"/>
    <x v="3"/>
    <x v="1"/>
    <s v="Yes"/>
    <s v="Y"/>
    <n v="2"/>
    <n v="36"/>
    <n v="1"/>
    <n v="559"/>
    <n v="12"/>
    <s v="Master's Degree"/>
    <n v="1"/>
    <n v="3"/>
    <n v="76"/>
    <n v="3"/>
    <n v="2"/>
    <n v="3"/>
    <n v="4663"/>
    <n v="12421"/>
    <n v="9"/>
    <n v="12"/>
    <n v="3"/>
    <n v="2"/>
    <n v="80"/>
    <n v="2"/>
    <n v="7"/>
    <n v="3"/>
    <n v="3"/>
    <n v="2"/>
    <n v="1"/>
    <n v="1"/>
    <s v="Low"/>
    <x v="0"/>
  </r>
  <r>
    <s v="No"/>
    <s v="Travel_Rarely"/>
    <x v="0"/>
    <s v="Current Employees"/>
    <x v="1"/>
    <s v="Medical"/>
    <x v="1283"/>
    <n v="1587"/>
    <x v="0"/>
    <x v="4"/>
    <x v="0"/>
    <s v="Yes"/>
    <s v="Y"/>
    <n v="4"/>
    <n v="35"/>
    <n v="1"/>
    <n v="670"/>
    <n v="10"/>
    <s v="Master's Degree"/>
    <n v="1"/>
    <n v="1"/>
    <n v="51"/>
    <n v="3"/>
    <n v="2"/>
    <n v="3"/>
    <n v="6142"/>
    <n v="4223"/>
    <n v="3"/>
    <n v="16"/>
    <n v="3"/>
    <n v="3"/>
    <n v="80"/>
    <n v="0"/>
    <n v="10"/>
    <n v="3"/>
    <n v="5"/>
    <n v="2"/>
    <n v="0"/>
    <n v="4"/>
    <s v="Medium"/>
    <x v="0"/>
  </r>
  <r>
    <s v="No"/>
    <s v="Travel_Rarely"/>
    <x v="1"/>
    <s v="Current Employees"/>
    <x v="1"/>
    <s v="Medical"/>
    <x v="1284"/>
    <n v="1611"/>
    <x v="0"/>
    <x v="2"/>
    <x v="0"/>
    <s v="Yes"/>
    <s v="Y"/>
    <n v="3"/>
    <n v="45"/>
    <n v="1"/>
    <n v="1015"/>
    <n v="5"/>
    <s v="Doctoral Degree"/>
    <n v="1"/>
    <n v="3"/>
    <n v="50"/>
    <n v="1"/>
    <n v="2"/>
    <n v="1"/>
    <n v="5769"/>
    <n v="23447"/>
    <n v="1"/>
    <n v="14"/>
    <n v="3"/>
    <n v="1"/>
    <n v="80"/>
    <n v="0"/>
    <n v="10"/>
    <n v="3"/>
    <n v="10"/>
    <n v="7"/>
    <n v="1"/>
    <n v="4"/>
    <s v="Low"/>
    <x v="0"/>
  </r>
  <r>
    <s v="No"/>
    <s v="Travel_Rarely"/>
    <x v="1"/>
    <s v="Current Employees"/>
    <x v="1"/>
    <s v="Medical"/>
    <x v="1285"/>
    <n v="1980"/>
    <x v="0"/>
    <x v="3"/>
    <x v="0"/>
    <s v="Yes"/>
    <s v="Y"/>
    <n v="3"/>
    <n v="54"/>
    <n v="1"/>
    <n v="157"/>
    <n v="10"/>
    <s v="Bachelor's Degree"/>
    <n v="1"/>
    <n v="3"/>
    <n v="77"/>
    <n v="3"/>
    <n v="2"/>
    <n v="1"/>
    <n v="4440"/>
    <n v="25198"/>
    <n v="6"/>
    <n v="19"/>
    <n v="3"/>
    <n v="4"/>
    <n v="80"/>
    <n v="0"/>
    <n v="9"/>
    <n v="3"/>
    <n v="5"/>
    <n v="2"/>
    <n v="1"/>
    <n v="4"/>
    <s v="Low"/>
    <x v="0"/>
  </r>
  <r>
    <s v="No"/>
    <s v="Travel_Rarely"/>
    <x v="0"/>
    <s v="Current Employees"/>
    <x v="1"/>
    <s v="Life Sciences"/>
    <x v="1286"/>
    <n v="1641"/>
    <x v="0"/>
    <x v="3"/>
    <x v="0"/>
    <s v="Yes"/>
    <s v="Y"/>
    <n v="2"/>
    <n v="40"/>
    <n v="1"/>
    <n v="448"/>
    <n v="16"/>
    <s v="Bachelor's Degree"/>
    <n v="1"/>
    <n v="3"/>
    <n v="84"/>
    <n v="3"/>
    <n v="3"/>
    <n v="4"/>
    <n v="7945"/>
    <n v="19948"/>
    <n v="6"/>
    <n v="15"/>
    <n v="3"/>
    <n v="4"/>
    <n v="80"/>
    <n v="0"/>
    <n v="18"/>
    <n v="2"/>
    <n v="4"/>
    <n v="2"/>
    <n v="3"/>
    <n v="3"/>
    <s v="Medium"/>
    <x v="2"/>
  </r>
  <r>
    <s v="No"/>
    <s v="Travel_Rarely"/>
    <x v="0"/>
    <s v="Current Employees"/>
    <x v="0"/>
    <s v="Marketing"/>
    <x v="1287"/>
    <n v="1815"/>
    <x v="0"/>
    <x v="0"/>
    <x v="2"/>
    <s v="Yes"/>
    <s v="Y"/>
    <n v="3"/>
    <n v="41"/>
    <n v="1"/>
    <n v="796"/>
    <n v="4"/>
    <s v="High School"/>
    <n v="1"/>
    <n v="3"/>
    <n v="81"/>
    <n v="3"/>
    <n v="3"/>
    <n v="3"/>
    <n v="10447"/>
    <n v="26458"/>
    <n v="0"/>
    <n v="13"/>
    <n v="3"/>
    <n v="4"/>
    <n v="80"/>
    <n v="1"/>
    <n v="23"/>
    <n v="4"/>
    <n v="22"/>
    <n v="14"/>
    <n v="13"/>
    <n v="5"/>
    <s v="Medium"/>
    <x v="2"/>
  </r>
  <r>
    <s v="No"/>
    <s v="Travel_Rarely"/>
    <x v="2"/>
    <s v="Current Employees"/>
    <x v="0"/>
    <s v="Medical"/>
    <x v="1288"/>
    <n v="1912"/>
    <x v="0"/>
    <x v="0"/>
    <x v="2"/>
    <s v="Yes"/>
    <s v="Y"/>
    <n v="2"/>
    <n v="31"/>
    <n v="1"/>
    <n v="1079"/>
    <n v="10"/>
    <s v="Associates Degree"/>
    <n v="1"/>
    <n v="3"/>
    <n v="86"/>
    <n v="3"/>
    <n v="2"/>
    <n v="4"/>
    <n v="6583"/>
    <n v="20115"/>
    <n v="2"/>
    <n v="11"/>
    <n v="3"/>
    <n v="4"/>
    <n v="80"/>
    <n v="1"/>
    <n v="8"/>
    <n v="3"/>
    <n v="5"/>
    <n v="2"/>
    <n v="1"/>
    <n v="4"/>
    <s v="Medium"/>
    <x v="0"/>
  </r>
  <r>
    <s v="No"/>
    <s v="Travel_Rarely"/>
    <x v="0"/>
    <s v="Current Employees"/>
    <x v="0"/>
    <s v="Life Sciences"/>
    <x v="1289"/>
    <n v="1962"/>
    <x v="0"/>
    <x v="0"/>
    <x v="1"/>
    <s v="Yes"/>
    <s v="Y"/>
    <n v="2"/>
    <n v="35"/>
    <n v="1"/>
    <n v="1224"/>
    <n v="7"/>
    <s v="Master's Degree"/>
    <n v="1"/>
    <n v="3"/>
    <n v="55"/>
    <n v="3"/>
    <n v="2"/>
    <n v="4"/>
    <n v="5204"/>
    <n v="13586"/>
    <n v="1"/>
    <n v="11"/>
    <n v="3"/>
    <n v="4"/>
    <n v="80"/>
    <n v="0"/>
    <n v="10"/>
    <n v="3"/>
    <n v="10"/>
    <n v="8"/>
    <n v="0"/>
    <n v="9"/>
    <s v="Low"/>
    <x v="0"/>
  </r>
  <r>
    <s v="No"/>
    <s v="Travel_Rarely"/>
    <x v="2"/>
    <s v="Current Employees"/>
    <x v="0"/>
    <s v="Medical"/>
    <x v="1290"/>
    <n v="1915"/>
    <x v="0"/>
    <x v="0"/>
    <x v="1"/>
    <s v="Yes"/>
    <s v="Y"/>
    <n v="3"/>
    <n v="34"/>
    <n v="1"/>
    <n v="735"/>
    <n v="3"/>
    <s v="High School"/>
    <n v="1"/>
    <n v="4"/>
    <n v="75"/>
    <n v="2"/>
    <n v="2"/>
    <n v="4"/>
    <n v="8103"/>
    <n v="16495"/>
    <n v="3"/>
    <n v="12"/>
    <n v="3"/>
    <n v="3"/>
    <n v="80"/>
    <n v="0"/>
    <n v="9"/>
    <n v="2"/>
    <n v="4"/>
    <n v="2"/>
    <n v="0"/>
    <n v="1"/>
    <s v="Medium"/>
    <x v="0"/>
  </r>
  <r>
    <s v="No"/>
    <s v="Travel_Rarely"/>
    <x v="0"/>
    <s v="Current Employees"/>
    <x v="0"/>
    <s v="Technical Degree"/>
    <x v="1291"/>
    <n v="1880"/>
    <x v="0"/>
    <x v="0"/>
    <x v="1"/>
    <s v="Yes"/>
    <s v="Y"/>
    <n v="4"/>
    <n v="36"/>
    <n v="1"/>
    <n v="1266"/>
    <n v="10"/>
    <s v="Master's Degree"/>
    <n v="1"/>
    <n v="2"/>
    <n v="63"/>
    <n v="2"/>
    <n v="2"/>
    <n v="3"/>
    <n v="5673"/>
    <n v="6060"/>
    <n v="1"/>
    <n v="13"/>
    <n v="3"/>
    <n v="1"/>
    <n v="80"/>
    <n v="1"/>
    <n v="10"/>
    <n v="3"/>
    <n v="10"/>
    <n v="9"/>
    <n v="1"/>
    <n v="7"/>
    <s v="Low"/>
    <x v="0"/>
  </r>
  <r>
    <s v="No"/>
    <s v="Travel_Rarely"/>
    <x v="1"/>
    <s v="Current Employees"/>
    <x v="0"/>
    <s v="Medical"/>
    <x v="1292"/>
    <n v="1503"/>
    <x v="0"/>
    <x v="0"/>
    <x v="1"/>
    <s v="Yes"/>
    <s v="Y"/>
    <n v="4"/>
    <n v="47"/>
    <n v="1"/>
    <n v="571"/>
    <n v="14"/>
    <s v="Bachelor's Degree"/>
    <n v="1"/>
    <n v="3"/>
    <n v="78"/>
    <n v="3"/>
    <n v="2"/>
    <n v="3"/>
    <n v="4591"/>
    <n v="24200"/>
    <n v="3"/>
    <n v="17"/>
    <n v="3"/>
    <n v="3"/>
    <n v="80"/>
    <n v="1"/>
    <n v="11"/>
    <n v="2"/>
    <n v="5"/>
    <n v="4"/>
    <n v="1"/>
    <n v="2"/>
    <s v="Low"/>
    <x v="0"/>
  </r>
  <r>
    <s v="No"/>
    <s v="Travel_Rarely"/>
    <x v="3"/>
    <s v="Current Employees"/>
    <x v="0"/>
    <s v="Life Sciences"/>
    <x v="1293"/>
    <n v="1938"/>
    <x v="0"/>
    <x v="5"/>
    <x v="1"/>
    <s v="Yes"/>
    <s v="Y"/>
    <n v="2"/>
    <n v="58"/>
    <n v="1"/>
    <n v="605"/>
    <n v="21"/>
    <s v="Bachelor's Degree"/>
    <n v="1"/>
    <n v="4"/>
    <n v="72"/>
    <n v="3"/>
    <n v="4"/>
    <n v="4"/>
    <n v="17875"/>
    <n v="11761"/>
    <n v="4"/>
    <n v="13"/>
    <n v="3"/>
    <n v="3"/>
    <n v="80"/>
    <n v="1"/>
    <n v="29"/>
    <n v="2"/>
    <n v="1"/>
    <n v="0"/>
    <n v="0"/>
    <n v="0"/>
    <s v="High"/>
    <x v="4"/>
  </r>
  <r>
    <s v="No"/>
    <s v="Travel_Rarely"/>
    <x v="4"/>
    <s v="Current Employees"/>
    <x v="0"/>
    <s v="Medical"/>
    <x v="1294"/>
    <n v="1445"/>
    <x v="0"/>
    <x v="0"/>
    <x v="1"/>
    <s v="Yes"/>
    <s v="Y"/>
    <n v="3"/>
    <n v="24"/>
    <n v="1"/>
    <n v="1476"/>
    <n v="4"/>
    <s v="High School"/>
    <n v="1"/>
    <n v="4"/>
    <n v="42"/>
    <n v="3"/>
    <n v="2"/>
    <n v="3"/>
    <n v="4162"/>
    <n v="15211"/>
    <n v="1"/>
    <n v="12"/>
    <n v="3"/>
    <n v="3"/>
    <n v="80"/>
    <n v="2"/>
    <n v="5"/>
    <n v="3"/>
    <n v="5"/>
    <n v="4"/>
    <n v="0"/>
    <n v="3"/>
    <s v="Low"/>
    <x v="0"/>
  </r>
  <r>
    <s v="No"/>
    <s v="Travel_Rarely"/>
    <x v="0"/>
    <s v="Current Employees"/>
    <x v="0"/>
    <s v="Marketing"/>
    <x v="1295"/>
    <n v="1425"/>
    <x v="0"/>
    <x v="0"/>
    <x v="0"/>
    <s v="Yes"/>
    <s v="Y"/>
    <n v="3"/>
    <n v="36"/>
    <n v="1"/>
    <n v="1174"/>
    <n v="3"/>
    <s v="Master's Degree"/>
    <n v="1"/>
    <n v="1"/>
    <n v="99"/>
    <n v="3"/>
    <n v="2"/>
    <n v="2"/>
    <n v="9278"/>
    <n v="20763"/>
    <n v="3"/>
    <n v="16"/>
    <n v="3"/>
    <n v="4"/>
    <n v="80"/>
    <n v="0"/>
    <n v="15"/>
    <n v="3"/>
    <n v="5"/>
    <n v="4"/>
    <n v="0"/>
    <n v="1"/>
    <s v="Medium"/>
    <x v="2"/>
  </r>
  <r>
    <s v="No"/>
    <s v="Non-Travel"/>
    <x v="0"/>
    <s v="Current Employees"/>
    <x v="1"/>
    <s v="Life Sciences"/>
    <x v="1296"/>
    <n v="1552"/>
    <x v="1"/>
    <x v="4"/>
    <x v="2"/>
    <s v="Yes"/>
    <s v="Y"/>
    <n v="2"/>
    <n v="40"/>
    <n v="1"/>
    <n v="1142"/>
    <n v="8"/>
    <s v="Associates Degree"/>
    <n v="1"/>
    <n v="4"/>
    <n v="72"/>
    <n v="3"/>
    <n v="2"/>
    <n v="4"/>
    <n v="4069"/>
    <n v="8841"/>
    <n v="3"/>
    <n v="18"/>
    <n v="3"/>
    <n v="3"/>
    <n v="80"/>
    <n v="0"/>
    <n v="8"/>
    <n v="3"/>
    <n v="2"/>
    <n v="2"/>
    <n v="2"/>
    <n v="2"/>
    <s v="Low"/>
    <x v="0"/>
  </r>
  <r>
    <s v="No"/>
    <s v="Non-Travel"/>
    <x v="2"/>
    <s v="Current Employees"/>
    <x v="1"/>
    <s v="Medical"/>
    <x v="1297"/>
    <n v="1948"/>
    <x v="1"/>
    <x v="1"/>
    <x v="2"/>
    <s v="Yes"/>
    <s v="Y"/>
    <n v="3"/>
    <n v="31"/>
    <n v="1"/>
    <n v="976"/>
    <n v="3"/>
    <s v="Associates Degree"/>
    <n v="1"/>
    <n v="3"/>
    <n v="48"/>
    <n v="3"/>
    <n v="1"/>
    <n v="1"/>
    <n v="3065"/>
    <n v="3995"/>
    <n v="1"/>
    <n v="13"/>
    <n v="3"/>
    <n v="4"/>
    <n v="80"/>
    <n v="1"/>
    <n v="4"/>
    <n v="4"/>
    <n v="4"/>
    <n v="2"/>
    <n v="2"/>
    <n v="3"/>
    <s v="Low"/>
    <x v="3"/>
  </r>
  <r>
    <s v="No"/>
    <s v="Non-Travel"/>
    <x v="0"/>
    <s v="Current Employees"/>
    <x v="1"/>
    <s v="Life Sciences"/>
    <x v="1298"/>
    <n v="1737"/>
    <x v="1"/>
    <x v="2"/>
    <x v="1"/>
    <s v="Yes"/>
    <s v="Y"/>
    <n v="2"/>
    <n v="39"/>
    <n v="1"/>
    <n v="792"/>
    <n v="1"/>
    <s v="Bachelor's Degree"/>
    <n v="1"/>
    <n v="4"/>
    <n v="77"/>
    <n v="3"/>
    <n v="2"/>
    <n v="4"/>
    <n v="6472"/>
    <n v="8989"/>
    <n v="1"/>
    <n v="15"/>
    <n v="3"/>
    <n v="4"/>
    <n v="80"/>
    <n v="1"/>
    <n v="9"/>
    <n v="3"/>
    <n v="9"/>
    <n v="8"/>
    <n v="5"/>
    <n v="8"/>
    <s v="Medium"/>
    <x v="0"/>
  </r>
  <r>
    <s v="No"/>
    <s v="Non-Travel"/>
    <x v="2"/>
    <s v="Current Employees"/>
    <x v="0"/>
    <s v="Life Sciences"/>
    <x v="1299"/>
    <n v="1774"/>
    <x v="1"/>
    <x v="0"/>
    <x v="2"/>
    <s v="Yes"/>
    <s v="Y"/>
    <n v="3"/>
    <n v="34"/>
    <n v="1"/>
    <n v="1375"/>
    <n v="10"/>
    <s v="Bachelor's Degree"/>
    <n v="1"/>
    <n v="4"/>
    <n v="87"/>
    <n v="3"/>
    <n v="2"/>
    <n v="3"/>
    <n v="4001"/>
    <n v="12313"/>
    <n v="1"/>
    <n v="14"/>
    <n v="3"/>
    <n v="3"/>
    <n v="80"/>
    <n v="1"/>
    <n v="15"/>
    <n v="3"/>
    <n v="15"/>
    <n v="14"/>
    <n v="0"/>
    <n v="7"/>
    <s v="Low"/>
    <x v="2"/>
  </r>
  <r>
    <s v="No"/>
    <s v="Travel_Frequently"/>
    <x v="0"/>
    <s v="Current Employees"/>
    <x v="2"/>
    <s v="Human Resources"/>
    <x v="1300"/>
    <n v="1642"/>
    <x v="1"/>
    <x v="8"/>
    <x v="1"/>
    <s v="Yes"/>
    <s v="Y"/>
    <n v="3"/>
    <n v="44"/>
    <n v="1"/>
    <n v="602"/>
    <n v="1"/>
    <s v="Doctoral Degree"/>
    <n v="1"/>
    <n v="1"/>
    <n v="37"/>
    <n v="3"/>
    <n v="2"/>
    <n v="4"/>
    <n v="5743"/>
    <n v="10503"/>
    <n v="4"/>
    <n v="11"/>
    <n v="3"/>
    <n v="3"/>
    <n v="80"/>
    <n v="0"/>
    <n v="14"/>
    <n v="3"/>
    <n v="10"/>
    <n v="7"/>
    <n v="0"/>
    <n v="2"/>
    <s v="Low"/>
    <x v="0"/>
  </r>
  <r>
    <s v="No"/>
    <s v="Travel_Frequently"/>
    <x v="0"/>
    <s v="Current Employees"/>
    <x v="2"/>
    <s v="Other"/>
    <x v="1301"/>
    <n v="1972"/>
    <x v="1"/>
    <x v="8"/>
    <x v="1"/>
    <s v="Yes"/>
    <s v="Y"/>
    <n v="2"/>
    <n v="38"/>
    <n v="1"/>
    <n v="1444"/>
    <n v="1"/>
    <s v="Master's Degree"/>
    <n v="1"/>
    <n v="4"/>
    <n v="88"/>
    <n v="3"/>
    <n v="1"/>
    <n v="2"/>
    <n v="2991"/>
    <n v="5224"/>
    <n v="0"/>
    <n v="11"/>
    <n v="3"/>
    <n v="2"/>
    <n v="80"/>
    <n v="1"/>
    <n v="7"/>
    <n v="3"/>
    <n v="6"/>
    <n v="2"/>
    <n v="1"/>
    <n v="2"/>
    <s v="Low"/>
    <x v="0"/>
  </r>
  <r>
    <s v="No"/>
    <s v="Travel_Frequently"/>
    <x v="3"/>
    <s v="Current Employees"/>
    <x v="1"/>
    <s v="Life Sciences"/>
    <x v="1302"/>
    <n v="1837"/>
    <x v="1"/>
    <x v="7"/>
    <x v="1"/>
    <s v="Yes"/>
    <s v="Y"/>
    <n v="3"/>
    <n v="58"/>
    <n v="1"/>
    <n v="1216"/>
    <n v="15"/>
    <s v="Master's Degree"/>
    <n v="1"/>
    <n v="1"/>
    <n v="87"/>
    <n v="3"/>
    <n v="4"/>
    <n v="3"/>
    <n v="15787"/>
    <n v="21624"/>
    <n v="2"/>
    <n v="14"/>
    <n v="3"/>
    <n v="2"/>
    <n v="80"/>
    <n v="0"/>
    <n v="23"/>
    <n v="3"/>
    <n v="2"/>
    <n v="2"/>
    <n v="2"/>
    <n v="2"/>
    <s v="High"/>
    <x v="2"/>
  </r>
  <r>
    <s v="No"/>
    <s v="Travel_Frequently"/>
    <x v="2"/>
    <s v="Current Employees"/>
    <x v="1"/>
    <s v="Other"/>
    <x v="1303"/>
    <n v="1932"/>
    <x v="1"/>
    <x v="1"/>
    <x v="1"/>
    <s v="Yes"/>
    <s v="Y"/>
    <n v="3"/>
    <n v="34"/>
    <n v="1"/>
    <n v="735"/>
    <n v="22"/>
    <s v="Master's Degree"/>
    <n v="1"/>
    <n v="3"/>
    <n v="86"/>
    <n v="2"/>
    <n v="2"/>
    <n v="4"/>
    <n v="5747"/>
    <n v="26496"/>
    <n v="1"/>
    <n v="15"/>
    <n v="3"/>
    <n v="2"/>
    <n v="80"/>
    <n v="0"/>
    <n v="16"/>
    <n v="3"/>
    <n v="15"/>
    <n v="10"/>
    <n v="6"/>
    <n v="11"/>
    <s v="Low"/>
    <x v="2"/>
  </r>
  <r>
    <s v="No"/>
    <s v="Travel_Frequently"/>
    <x v="0"/>
    <s v="Current Employees"/>
    <x v="1"/>
    <s v="Life Sciences"/>
    <x v="1304"/>
    <n v="1594"/>
    <x v="1"/>
    <x v="2"/>
    <x v="1"/>
    <s v="Yes"/>
    <s v="Y"/>
    <n v="3"/>
    <n v="36"/>
    <n v="1"/>
    <n v="1302"/>
    <n v="6"/>
    <s v="Master's Degree"/>
    <n v="1"/>
    <n v="1"/>
    <n v="80"/>
    <n v="4"/>
    <n v="2"/>
    <n v="1"/>
    <n v="5562"/>
    <n v="19711"/>
    <n v="3"/>
    <n v="13"/>
    <n v="3"/>
    <n v="4"/>
    <n v="80"/>
    <n v="1"/>
    <n v="9"/>
    <n v="3"/>
    <n v="3"/>
    <n v="2"/>
    <n v="0"/>
    <n v="2"/>
    <s v="Low"/>
    <x v="0"/>
  </r>
  <r>
    <s v="No"/>
    <s v="Travel_Frequently"/>
    <x v="1"/>
    <s v="Current Employees"/>
    <x v="1"/>
    <s v="Medical"/>
    <x v="1305"/>
    <n v="1606"/>
    <x v="1"/>
    <x v="4"/>
    <x v="1"/>
    <s v="Yes"/>
    <s v="Y"/>
    <n v="3"/>
    <n v="50"/>
    <n v="1"/>
    <n v="1234"/>
    <n v="20"/>
    <s v="Doctoral Degree"/>
    <n v="1"/>
    <n v="2"/>
    <n v="41"/>
    <n v="3"/>
    <n v="4"/>
    <n v="3"/>
    <n v="11245"/>
    <n v="20689"/>
    <n v="2"/>
    <n v="15"/>
    <n v="3"/>
    <n v="3"/>
    <n v="80"/>
    <n v="1"/>
    <n v="32"/>
    <n v="3"/>
    <n v="30"/>
    <n v="8"/>
    <n v="12"/>
    <n v="13"/>
    <s v="Medium"/>
    <x v="4"/>
  </r>
  <r>
    <s v="No"/>
    <s v="Travel_Frequently"/>
    <x v="0"/>
    <s v="Current Employees"/>
    <x v="1"/>
    <s v="Life Sciences"/>
    <x v="1306"/>
    <n v="1547"/>
    <x v="1"/>
    <x v="4"/>
    <x v="1"/>
    <s v="Yes"/>
    <s v="Y"/>
    <n v="3"/>
    <n v="42"/>
    <n v="1"/>
    <n v="288"/>
    <n v="2"/>
    <s v="Bachelor's Degree"/>
    <n v="1"/>
    <n v="4"/>
    <n v="40"/>
    <n v="3"/>
    <n v="3"/>
    <n v="4"/>
    <n v="10124"/>
    <n v="18611"/>
    <n v="2"/>
    <n v="14"/>
    <n v="3"/>
    <n v="3"/>
    <n v="80"/>
    <n v="1"/>
    <n v="24"/>
    <n v="1"/>
    <n v="20"/>
    <n v="8"/>
    <n v="13"/>
    <n v="9"/>
    <s v="Medium"/>
    <x v="2"/>
  </r>
  <r>
    <s v="No"/>
    <s v="Travel_Frequently"/>
    <x v="0"/>
    <s v="Current Employees"/>
    <x v="1"/>
    <s v="Life Sciences"/>
    <x v="1307"/>
    <n v="2049"/>
    <x v="1"/>
    <x v="4"/>
    <x v="1"/>
    <s v="Yes"/>
    <s v="Y"/>
    <n v="2"/>
    <n v="35"/>
    <n v="1"/>
    <n v="1199"/>
    <n v="18"/>
    <s v="Master's Degree"/>
    <n v="1"/>
    <n v="3"/>
    <n v="80"/>
    <n v="3"/>
    <n v="2"/>
    <n v="3"/>
    <n v="5689"/>
    <n v="24594"/>
    <n v="1"/>
    <n v="14"/>
    <n v="3"/>
    <n v="4"/>
    <n v="80"/>
    <n v="2"/>
    <n v="10"/>
    <n v="4"/>
    <n v="10"/>
    <n v="2"/>
    <n v="0"/>
    <n v="2"/>
    <s v="Low"/>
    <x v="0"/>
  </r>
  <r>
    <s v="No"/>
    <s v="Travel_Frequently"/>
    <x v="0"/>
    <s v="Current Employees"/>
    <x v="1"/>
    <s v="Medical"/>
    <x v="1308"/>
    <n v="1704"/>
    <x v="1"/>
    <x v="1"/>
    <x v="0"/>
    <s v="Yes"/>
    <s v="Y"/>
    <n v="2"/>
    <n v="35"/>
    <n v="1"/>
    <n v="146"/>
    <n v="2"/>
    <s v="Master's Degree"/>
    <n v="1"/>
    <n v="1"/>
    <n v="79"/>
    <n v="2"/>
    <n v="1"/>
    <n v="4"/>
    <n v="4930"/>
    <n v="13970"/>
    <n v="0"/>
    <n v="14"/>
    <n v="3"/>
    <n v="3"/>
    <n v="80"/>
    <n v="0"/>
    <n v="6"/>
    <n v="4"/>
    <n v="5"/>
    <n v="4"/>
    <n v="1"/>
    <n v="4"/>
    <s v="Low"/>
    <x v="0"/>
  </r>
  <r>
    <s v="No"/>
    <s v="Travel_Frequently"/>
    <x v="0"/>
    <s v="Current Employees"/>
    <x v="1"/>
    <s v="Medical"/>
    <x v="1309"/>
    <n v="1496"/>
    <x v="1"/>
    <x v="3"/>
    <x v="0"/>
    <s v="Yes"/>
    <s v="Y"/>
    <n v="2"/>
    <n v="44"/>
    <n v="1"/>
    <n v="1193"/>
    <n v="2"/>
    <s v="High School"/>
    <n v="1"/>
    <n v="2"/>
    <n v="86"/>
    <n v="3"/>
    <n v="3"/>
    <n v="3"/>
    <n v="10209"/>
    <n v="19719"/>
    <n v="5"/>
    <n v="18"/>
    <n v="3"/>
    <n v="2"/>
    <n v="80"/>
    <n v="0"/>
    <n v="16"/>
    <n v="2"/>
    <n v="2"/>
    <n v="2"/>
    <n v="2"/>
    <n v="2"/>
    <s v="Medium"/>
    <x v="2"/>
  </r>
  <r>
    <s v="No"/>
    <s v="Travel_Frequently"/>
    <x v="1"/>
    <s v="Current Employees"/>
    <x v="1"/>
    <s v="Medical"/>
    <x v="1310"/>
    <n v="1539"/>
    <x v="1"/>
    <x v="7"/>
    <x v="0"/>
    <s v="Yes"/>
    <s v="Y"/>
    <n v="2"/>
    <n v="50"/>
    <n v="1"/>
    <n v="333"/>
    <n v="22"/>
    <s v="Doctoral Degree"/>
    <n v="1"/>
    <n v="3"/>
    <n v="88"/>
    <n v="1"/>
    <n v="4"/>
    <n v="4"/>
    <n v="14411"/>
    <n v="24450"/>
    <n v="1"/>
    <n v="13"/>
    <n v="3"/>
    <n v="4"/>
    <n v="80"/>
    <n v="0"/>
    <n v="32"/>
    <n v="3"/>
    <n v="32"/>
    <n v="6"/>
    <n v="13"/>
    <n v="9"/>
    <s v="High"/>
    <x v="4"/>
  </r>
  <r>
    <s v="No"/>
    <s v="Travel_Frequently"/>
    <x v="2"/>
    <s v="Current Employees"/>
    <x v="1"/>
    <s v="Life Sciences"/>
    <x v="1311"/>
    <n v="1753"/>
    <x v="1"/>
    <x v="4"/>
    <x v="0"/>
    <s v="Yes"/>
    <s v="Y"/>
    <n v="5"/>
    <n v="29"/>
    <n v="1"/>
    <n v="461"/>
    <n v="1"/>
    <s v="Bachelor's Degree"/>
    <n v="1"/>
    <n v="4"/>
    <n v="70"/>
    <n v="4"/>
    <n v="2"/>
    <n v="3"/>
    <n v="6294"/>
    <n v="23060"/>
    <n v="8"/>
    <n v="12"/>
    <n v="3"/>
    <n v="4"/>
    <n v="80"/>
    <n v="0"/>
    <n v="10"/>
    <n v="4"/>
    <n v="3"/>
    <n v="2"/>
    <n v="0"/>
    <n v="2"/>
    <s v="Medium"/>
    <x v="0"/>
  </r>
  <r>
    <s v="No"/>
    <s v="Travel_Frequently"/>
    <x v="2"/>
    <s v="Current Employees"/>
    <x v="0"/>
    <s v="Life Sciences"/>
    <x v="1312"/>
    <n v="1927"/>
    <x v="1"/>
    <x v="0"/>
    <x v="1"/>
    <s v="Yes"/>
    <s v="Y"/>
    <n v="2"/>
    <n v="28"/>
    <n v="1"/>
    <n v="783"/>
    <n v="1"/>
    <s v="Associates Degree"/>
    <n v="1"/>
    <n v="3"/>
    <n v="42"/>
    <n v="2"/>
    <n v="2"/>
    <n v="4"/>
    <n v="6834"/>
    <n v="19255"/>
    <n v="1"/>
    <n v="12"/>
    <n v="3"/>
    <n v="3"/>
    <n v="80"/>
    <n v="1"/>
    <n v="7"/>
    <n v="3"/>
    <n v="7"/>
    <n v="7"/>
    <n v="0"/>
    <n v="7"/>
    <s v="Medium"/>
    <x v="0"/>
  </r>
  <r>
    <s v="No"/>
    <s v="Travel_Rarely"/>
    <x v="3"/>
    <s v="Current Employees"/>
    <x v="2"/>
    <s v="Human Resources"/>
    <x v="1313"/>
    <n v="1973"/>
    <x v="1"/>
    <x v="5"/>
    <x v="1"/>
    <s v="Yes"/>
    <s v="Y"/>
    <n v="0"/>
    <n v="55"/>
    <n v="1"/>
    <n v="189"/>
    <n v="26"/>
    <s v="Master's Degree"/>
    <n v="1"/>
    <n v="3"/>
    <n v="71"/>
    <n v="4"/>
    <n v="5"/>
    <n v="2"/>
    <n v="19636"/>
    <n v="25811"/>
    <n v="4"/>
    <n v="18"/>
    <n v="3"/>
    <n v="1"/>
    <n v="80"/>
    <n v="1"/>
    <n v="35"/>
    <n v="3"/>
    <n v="10"/>
    <n v="9"/>
    <n v="1"/>
    <n v="4"/>
    <s v="High"/>
    <x v="4"/>
  </r>
  <r>
    <s v="No"/>
    <s v="Travel_Rarely"/>
    <x v="1"/>
    <s v="Current Employees"/>
    <x v="1"/>
    <s v="Medical"/>
    <x v="1314"/>
    <n v="1460"/>
    <x v="1"/>
    <x v="4"/>
    <x v="2"/>
    <s v="Yes"/>
    <s v="Y"/>
    <n v="2"/>
    <n v="45"/>
    <n v="1"/>
    <n v="1038"/>
    <n v="20"/>
    <s v="Bachelor's Degree"/>
    <n v="1"/>
    <n v="2"/>
    <n v="95"/>
    <n v="1"/>
    <n v="3"/>
    <n v="1"/>
    <n v="10851"/>
    <n v="19863"/>
    <n v="2"/>
    <n v="18"/>
    <n v="3"/>
    <n v="2"/>
    <n v="80"/>
    <n v="1"/>
    <n v="24"/>
    <n v="3"/>
    <n v="7"/>
    <n v="7"/>
    <n v="0"/>
    <n v="7"/>
    <s v="Medium"/>
    <x v="2"/>
  </r>
  <r>
    <s v="No"/>
    <s v="Travel_Rarely"/>
    <x v="1"/>
    <s v="Current Employees"/>
    <x v="1"/>
    <s v="Medical"/>
    <x v="1315"/>
    <n v="1789"/>
    <x v="1"/>
    <x v="7"/>
    <x v="2"/>
    <s v="Yes"/>
    <s v="Y"/>
    <n v="3"/>
    <n v="46"/>
    <n v="1"/>
    <n v="734"/>
    <n v="2"/>
    <s v="Master's Degree"/>
    <n v="1"/>
    <n v="3"/>
    <n v="46"/>
    <n v="3"/>
    <n v="5"/>
    <n v="4"/>
    <n v="19328"/>
    <n v="14218"/>
    <n v="7"/>
    <n v="17"/>
    <n v="3"/>
    <n v="3"/>
    <n v="80"/>
    <n v="1"/>
    <n v="24"/>
    <n v="3"/>
    <n v="2"/>
    <n v="1"/>
    <n v="2"/>
    <n v="2"/>
    <s v="High"/>
    <x v="2"/>
  </r>
  <r>
    <s v="No"/>
    <s v="Travel_Rarely"/>
    <x v="0"/>
    <s v="Current Employees"/>
    <x v="1"/>
    <s v="Life Sciences"/>
    <x v="1316"/>
    <n v="1998"/>
    <x v="1"/>
    <x v="1"/>
    <x v="2"/>
    <s v="Yes"/>
    <s v="Y"/>
    <n v="3"/>
    <n v="42"/>
    <n v="1"/>
    <n v="557"/>
    <n v="18"/>
    <s v="Master's Degree"/>
    <n v="1"/>
    <n v="4"/>
    <n v="35"/>
    <n v="3"/>
    <n v="2"/>
    <n v="1"/>
    <n v="5410"/>
    <n v="11189"/>
    <n v="6"/>
    <n v="17"/>
    <n v="3"/>
    <n v="3"/>
    <n v="80"/>
    <n v="1"/>
    <n v="9"/>
    <n v="2"/>
    <n v="4"/>
    <n v="3"/>
    <n v="1"/>
    <n v="2"/>
    <s v="Low"/>
    <x v="0"/>
  </r>
  <r>
    <s v="No"/>
    <s v="Travel_Rarely"/>
    <x v="2"/>
    <s v="Current Employees"/>
    <x v="1"/>
    <s v="Other"/>
    <x v="1317"/>
    <n v="1992"/>
    <x v="1"/>
    <x v="2"/>
    <x v="2"/>
    <s v="Yes"/>
    <s v="Y"/>
    <n v="2"/>
    <n v="25"/>
    <n v="1"/>
    <n v="977"/>
    <n v="2"/>
    <s v="High School"/>
    <n v="1"/>
    <n v="4"/>
    <n v="57"/>
    <n v="3"/>
    <n v="1"/>
    <n v="3"/>
    <n v="3977"/>
    <n v="7298"/>
    <n v="6"/>
    <n v="19"/>
    <n v="3"/>
    <n v="3"/>
    <n v="80"/>
    <n v="1"/>
    <n v="7"/>
    <n v="2"/>
    <n v="2"/>
    <n v="2"/>
    <n v="0"/>
    <n v="2"/>
    <s v="Low"/>
    <x v="0"/>
  </r>
  <r>
    <s v="No"/>
    <s v="Travel_Rarely"/>
    <x v="0"/>
    <s v="Current Employees"/>
    <x v="1"/>
    <s v="Medical"/>
    <x v="1318"/>
    <n v="1448"/>
    <x v="1"/>
    <x v="1"/>
    <x v="1"/>
    <s v="Yes"/>
    <s v="Y"/>
    <n v="5"/>
    <n v="41"/>
    <n v="1"/>
    <n v="1283"/>
    <n v="5"/>
    <s v="Doctoral Degree"/>
    <n v="1"/>
    <n v="2"/>
    <n v="90"/>
    <n v="4"/>
    <n v="1"/>
    <n v="3"/>
    <n v="2127"/>
    <n v="5561"/>
    <n v="2"/>
    <n v="12"/>
    <n v="3"/>
    <n v="1"/>
    <n v="80"/>
    <n v="0"/>
    <n v="7"/>
    <n v="2"/>
    <n v="4"/>
    <n v="2"/>
    <n v="0"/>
    <n v="3"/>
    <s v="Low"/>
    <x v="0"/>
  </r>
  <r>
    <s v="No"/>
    <s v="Travel_Rarely"/>
    <x v="3"/>
    <s v="Current Employees"/>
    <x v="1"/>
    <s v="Life Sciences"/>
    <x v="1319"/>
    <n v="1501"/>
    <x v="1"/>
    <x v="4"/>
    <x v="1"/>
    <s v="Yes"/>
    <s v="Y"/>
    <n v="2"/>
    <n v="55"/>
    <n v="1"/>
    <n v="1229"/>
    <n v="4"/>
    <s v="Master's Degree"/>
    <n v="1"/>
    <n v="4"/>
    <n v="30"/>
    <n v="3"/>
    <n v="2"/>
    <n v="3"/>
    <n v="4035"/>
    <n v="16143"/>
    <n v="0"/>
    <n v="16"/>
    <n v="3"/>
    <n v="2"/>
    <n v="80"/>
    <n v="0"/>
    <n v="4"/>
    <n v="3"/>
    <n v="3"/>
    <n v="2"/>
    <n v="1"/>
    <n v="2"/>
    <s v="Low"/>
    <x v="3"/>
  </r>
  <r>
    <s v="No"/>
    <s v="Travel_Rarely"/>
    <x v="0"/>
    <s v="Current Employees"/>
    <x v="1"/>
    <s v="Medical"/>
    <x v="1320"/>
    <n v="1766"/>
    <x v="1"/>
    <x v="4"/>
    <x v="1"/>
    <s v="Yes"/>
    <s v="Y"/>
    <n v="2"/>
    <n v="38"/>
    <n v="1"/>
    <n v="833"/>
    <n v="18"/>
    <s v="Bachelor's Degree"/>
    <n v="1"/>
    <n v="2"/>
    <n v="60"/>
    <n v="1"/>
    <n v="2"/>
    <n v="4"/>
    <n v="5811"/>
    <n v="24539"/>
    <n v="3"/>
    <n v="16"/>
    <n v="3"/>
    <n v="3"/>
    <n v="80"/>
    <n v="1"/>
    <n v="15"/>
    <n v="3"/>
    <n v="1"/>
    <n v="0"/>
    <n v="1"/>
    <n v="0"/>
    <s v="Low"/>
    <x v="2"/>
  </r>
  <r>
    <s v="No"/>
    <s v="Travel_Rarely"/>
    <x v="2"/>
    <s v="Current Employees"/>
    <x v="1"/>
    <s v="Life Sciences"/>
    <x v="1321"/>
    <n v="1549"/>
    <x v="1"/>
    <x v="2"/>
    <x v="1"/>
    <s v="Yes"/>
    <s v="Y"/>
    <n v="3"/>
    <n v="33"/>
    <n v="1"/>
    <n v="589"/>
    <n v="28"/>
    <s v="Master's Degree"/>
    <n v="1"/>
    <n v="2"/>
    <n v="79"/>
    <n v="3"/>
    <n v="2"/>
    <n v="3"/>
    <n v="5207"/>
    <n v="22949"/>
    <n v="1"/>
    <n v="12"/>
    <n v="3"/>
    <n v="2"/>
    <n v="80"/>
    <n v="1"/>
    <n v="15"/>
    <n v="3"/>
    <n v="15"/>
    <n v="14"/>
    <n v="5"/>
    <n v="7"/>
    <s v="Low"/>
    <x v="2"/>
  </r>
  <r>
    <s v="No"/>
    <s v="Travel_Rarely"/>
    <x v="2"/>
    <s v="Current Employees"/>
    <x v="1"/>
    <s v="Other"/>
    <x v="1322"/>
    <n v="2053"/>
    <x v="1"/>
    <x v="2"/>
    <x v="1"/>
    <s v="Yes"/>
    <s v="Y"/>
    <n v="2"/>
    <n v="29"/>
    <n v="1"/>
    <n v="1378"/>
    <n v="13"/>
    <s v="Associates Degree"/>
    <n v="1"/>
    <n v="4"/>
    <n v="46"/>
    <n v="2"/>
    <n v="2"/>
    <n v="2"/>
    <n v="4025"/>
    <n v="23679"/>
    <n v="4"/>
    <n v="13"/>
    <n v="3"/>
    <n v="1"/>
    <n v="80"/>
    <n v="1"/>
    <n v="10"/>
    <n v="3"/>
    <n v="4"/>
    <n v="3"/>
    <n v="0"/>
    <n v="3"/>
    <s v="Low"/>
    <x v="0"/>
  </r>
  <r>
    <s v="No"/>
    <s v="Travel_Rarely"/>
    <x v="0"/>
    <s v="Current Employees"/>
    <x v="1"/>
    <s v="Life Sciences"/>
    <x v="1323"/>
    <n v="1790"/>
    <x v="1"/>
    <x v="4"/>
    <x v="1"/>
    <s v="Yes"/>
    <s v="Y"/>
    <n v="1"/>
    <n v="36"/>
    <n v="1"/>
    <n v="1383"/>
    <n v="10"/>
    <s v="Bachelor's Degree"/>
    <n v="1"/>
    <n v="4"/>
    <n v="90"/>
    <n v="3"/>
    <n v="3"/>
    <n v="1"/>
    <n v="8321"/>
    <n v="25949"/>
    <n v="7"/>
    <n v="13"/>
    <n v="3"/>
    <n v="4"/>
    <n v="80"/>
    <n v="1"/>
    <n v="15"/>
    <n v="3"/>
    <n v="12"/>
    <n v="8"/>
    <n v="5"/>
    <n v="7"/>
    <s v="Medium"/>
    <x v="2"/>
  </r>
  <r>
    <s v="No"/>
    <s v="Travel_Rarely"/>
    <x v="0"/>
    <s v="Current Employees"/>
    <x v="1"/>
    <s v="Medical"/>
    <x v="1324"/>
    <n v="2003"/>
    <x v="1"/>
    <x v="2"/>
    <x v="1"/>
    <s v="Yes"/>
    <s v="Y"/>
    <n v="3"/>
    <n v="35"/>
    <n v="1"/>
    <n v="1490"/>
    <n v="11"/>
    <s v="Master's Degree"/>
    <n v="1"/>
    <n v="4"/>
    <n v="43"/>
    <n v="3"/>
    <n v="1"/>
    <n v="3"/>
    <n v="2660"/>
    <n v="20232"/>
    <n v="7"/>
    <n v="11"/>
    <n v="3"/>
    <n v="3"/>
    <n v="80"/>
    <n v="1"/>
    <n v="5"/>
    <n v="3"/>
    <n v="2"/>
    <n v="2"/>
    <n v="2"/>
    <n v="2"/>
    <s v="Low"/>
    <x v="0"/>
  </r>
  <r>
    <s v="No"/>
    <s v="Travel_Rarely"/>
    <x v="1"/>
    <s v="Current Employees"/>
    <x v="1"/>
    <s v="Technical Degree"/>
    <x v="1325"/>
    <n v="1465"/>
    <x v="1"/>
    <x v="3"/>
    <x v="1"/>
    <s v="Yes"/>
    <s v="Y"/>
    <n v="4"/>
    <n v="45"/>
    <n v="1"/>
    <n v="1448"/>
    <n v="29"/>
    <s v="Bachelor's Degree"/>
    <n v="1"/>
    <n v="2"/>
    <n v="55"/>
    <n v="3"/>
    <n v="3"/>
    <n v="4"/>
    <n v="9380"/>
    <n v="14720"/>
    <n v="4"/>
    <n v="18"/>
    <n v="3"/>
    <n v="4"/>
    <n v="80"/>
    <n v="2"/>
    <n v="10"/>
    <n v="4"/>
    <n v="3"/>
    <n v="1"/>
    <n v="1"/>
    <n v="2"/>
    <s v="Medium"/>
    <x v="0"/>
  </r>
  <r>
    <s v="No"/>
    <s v="Travel_Rarely"/>
    <x v="2"/>
    <s v="Current Employees"/>
    <x v="1"/>
    <s v="Medical"/>
    <x v="1326"/>
    <n v="1755"/>
    <x v="1"/>
    <x v="1"/>
    <x v="1"/>
    <s v="Yes"/>
    <s v="Y"/>
    <n v="3"/>
    <n v="34"/>
    <n v="1"/>
    <n v="181"/>
    <n v="2"/>
    <s v="Master's Degree"/>
    <n v="1"/>
    <n v="4"/>
    <n v="97"/>
    <n v="4"/>
    <n v="1"/>
    <n v="4"/>
    <n v="2932"/>
    <n v="5586"/>
    <n v="0"/>
    <n v="14"/>
    <n v="3"/>
    <n v="1"/>
    <n v="80"/>
    <n v="3"/>
    <n v="6"/>
    <n v="3"/>
    <n v="5"/>
    <n v="0"/>
    <n v="1"/>
    <n v="2"/>
    <s v="Low"/>
    <x v="0"/>
  </r>
  <r>
    <s v="No"/>
    <s v="Travel_Rarely"/>
    <x v="2"/>
    <s v="Current Employees"/>
    <x v="1"/>
    <s v="Medical"/>
    <x v="1327"/>
    <n v="1586"/>
    <x v="1"/>
    <x v="2"/>
    <x v="0"/>
    <s v="Yes"/>
    <s v="Y"/>
    <n v="3"/>
    <n v="29"/>
    <n v="1"/>
    <n v="1370"/>
    <n v="3"/>
    <s v="High School"/>
    <n v="1"/>
    <n v="2"/>
    <n v="87"/>
    <n v="3"/>
    <n v="1"/>
    <n v="1"/>
    <n v="4723"/>
    <n v="16213"/>
    <n v="1"/>
    <n v="18"/>
    <n v="3"/>
    <n v="4"/>
    <n v="80"/>
    <n v="0"/>
    <n v="10"/>
    <n v="3"/>
    <n v="10"/>
    <n v="9"/>
    <n v="1"/>
    <n v="5"/>
    <s v="Low"/>
    <x v="0"/>
  </r>
  <r>
    <s v="No"/>
    <s v="Travel_Rarely"/>
    <x v="0"/>
    <s v="Current Employees"/>
    <x v="1"/>
    <s v="Medical"/>
    <x v="1328"/>
    <n v="2020"/>
    <x v="1"/>
    <x v="1"/>
    <x v="0"/>
    <s v="Yes"/>
    <s v="Y"/>
    <n v="2"/>
    <n v="44"/>
    <n v="1"/>
    <n v="1037"/>
    <n v="1"/>
    <s v="Bachelor's Degree"/>
    <n v="1"/>
    <n v="2"/>
    <n v="42"/>
    <n v="3"/>
    <n v="1"/>
    <n v="4"/>
    <n v="2436"/>
    <n v="13422"/>
    <n v="6"/>
    <n v="12"/>
    <n v="3"/>
    <n v="3"/>
    <n v="80"/>
    <n v="0"/>
    <n v="6"/>
    <n v="3"/>
    <n v="4"/>
    <n v="3"/>
    <n v="1"/>
    <n v="2"/>
    <s v="Low"/>
    <x v="0"/>
  </r>
  <r>
    <s v="No"/>
    <s v="Travel_Rarely"/>
    <x v="2"/>
    <s v="Current Employees"/>
    <x v="1"/>
    <s v="Life Sciences"/>
    <x v="1329"/>
    <n v="1515"/>
    <x v="1"/>
    <x v="4"/>
    <x v="0"/>
    <s v="Yes"/>
    <s v="Y"/>
    <n v="6"/>
    <n v="33"/>
    <n v="1"/>
    <n v="516"/>
    <n v="8"/>
    <s v="Doctoral Degree"/>
    <n v="1"/>
    <n v="4"/>
    <n v="69"/>
    <n v="3"/>
    <n v="2"/>
    <n v="3"/>
    <n v="6388"/>
    <n v="22049"/>
    <n v="2"/>
    <n v="17"/>
    <n v="3"/>
    <n v="1"/>
    <n v="80"/>
    <n v="0"/>
    <n v="14"/>
    <n v="3"/>
    <n v="0"/>
    <n v="0"/>
    <n v="0"/>
    <n v="0"/>
    <s v="Medium"/>
    <x v="0"/>
  </r>
  <r>
    <s v="No"/>
    <s v="Travel_Rarely"/>
    <x v="2"/>
    <s v="Current Employees"/>
    <x v="0"/>
    <s v="Medical"/>
    <x v="1330"/>
    <n v="1669"/>
    <x v="1"/>
    <x v="0"/>
    <x v="2"/>
    <s v="Yes"/>
    <s v="Y"/>
    <n v="3"/>
    <n v="29"/>
    <n v="1"/>
    <n v="991"/>
    <n v="5"/>
    <s v="Bachelor's Degree"/>
    <n v="1"/>
    <n v="1"/>
    <n v="43"/>
    <n v="2"/>
    <n v="2"/>
    <n v="2"/>
    <n v="4187"/>
    <n v="3356"/>
    <n v="1"/>
    <n v="13"/>
    <n v="3"/>
    <n v="2"/>
    <n v="80"/>
    <n v="1"/>
    <n v="10"/>
    <n v="2"/>
    <n v="10"/>
    <n v="0"/>
    <n v="0"/>
    <n v="9"/>
    <s v="Low"/>
    <x v="0"/>
  </r>
  <r>
    <s v="No"/>
    <s v="Travel_Rarely"/>
    <x v="1"/>
    <s v="Current Employees"/>
    <x v="0"/>
    <s v="Life Sciences"/>
    <x v="1331"/>
    <n v="1732"/>
    <x v="1"/>
    <x v="0"/>
    <x v="2"/>
    <s v="Yes"/>
    <s v="Y"/>
    <n v="5"/>
    <n v="46"/>
    <n v="1"/>
    <n v="1277"/>
    <n v="2"/>
    <s v="Bachelor's Degree"/>
    <n v="1"/>
    <n v="3"/>
    <n v="74"/>
    <n v="3"/>
    <n v="3"/>
    <n v="4"/>
    <n v="10368"/>
    <n v="5596"/>
    <n v="4"/>
    <n v="12"/>
    <n v="3"/>
    <n v="2"/>
    <n v="80"/>
    <n v="1"/>
    <n v="13"/>
    <n v="2"/>
    <n v="10"/>
    <n v="6"/>
    <n v="0"/>
    <n v="3"/>
    <s v="Medium"/>
    <x v="0"/>
  </r>
  <r>
    <s v="No"/>
    <s v="Travel_Rarely"/>
    <x v="0"/>
    <s v="Current Employees"/>
    <x v="0"/>
    <s v="Marketing"/>
    <x v="1332"/>
    <n v="1943"/>
    <x v="1"/>
    <x v="0"/>
    <x v="2"/>
    <s v="Yes"/>
    <s v="Y"/>
    <n v="4"/>
    <n v="42"/>
    <n v="1"/>
    <n v="419"/>
    <n v="12"/>
    <s v="Master's Degree"/>
    <n v="1"/>
    <n v="2"/>
    <n v="77"/>
    <n v="3"/>
    <n v="2"/>
    <n v="4"/>
    <n v="5087"/>
    <n v="2900"/>
    <n v="3"/>
    <n v="12"/>
    <n v="3"/>
    <n v="3"/>
    <n v="80"/>
    <n v="2"/>
    <n v="14"/>
    <n v="3"/>
    <n v="0"/>
    <n v="0"/>
    <n v="0"/>
    <n v="0"/>
    <s v="Low"/>
    <x v="0"/>
  </r>
  <r>
    <s v="No"/>
    <s v="Travel_Rarely"/>
    <x v="2"/>
    <s v="Current Employees"/>
    <x v="0"/>
    <s v="Technical Degree"/>
    <x v="1333"/>
    <n v="1535"/>
    <x v="1"/>
    <x v="0"/>
    <x v="1"/>
    <s v="Yes"/>
    <s v="Y"/>
    <n v="3"/>
    <n v="34"/>
    <n v="1"/>
    <n v="971"/>
    <n v="1"/>
    <s v="Bachelor's Degree"/>
    <n v="1"/>
    <n v="4"/>
    <n v="64"/>
    <n v="2"/>
    <n v="3"/>
    <n v="3"/>
    <n v="7083"/>
    <n v="12288"/>
    <n v="1"/>
    <n v="14"/>
    <n v="3"/>
    <n v="4"/>
    <n v="80"/>
    <n v="0"/>
    <n v="10"/>
    <n v="3"/>
    <n v="10"/>
    <n v="9"/>
    <n v="8"/>
    <n v="6"/>
    <s v="Medium"/>
    <x v="0"/>
  </r>
  <r>
    <s v="No"/>
    <s v="Travel_Rarely"/>
    <x v="1"/>
    <s v="Current Employees"/>
    <x v="0"/>
    <s v="Marketing"/>
    <x v="1334"/>
    <n v="1591"/>
    <x v="1"/>
    <x v="5"/>
    <x v="1"/>
    <s v="Yes"/>
    <s v="Y"/>
    <n v="2"/>
    <n v="50"/>
    <n v="1"/>
    <n v="264"/>
    <n v="9"/>
    <s v="Bachelor's Degree"/>
    <n v="1"/>
    <n v="3"/>
    <n v="59"/>
    <n v="3"/>
    <n v="5"/>
    <n v="3"/>
    <n v="19331"/>
    <n v="19519"/>
    <n v="4"/>
    <n v="16"/>
    <n v="3"/>
    <n v="3"/>
    <n v="80"/>
    <n v="1"/>
    <n v="27"/>
    <n v="3"/>
    <n v="1"/>
    <n v="0"/>
    <n v="0"/>
    <n v="0"/>
    <s v="High"/>
    <x v="4"/>
  </r>
  <r>
    <s v="No"/>
    <s v="Travel_Rarely"/>
    <x v="0"/>
    <s v="Current Employees"/>
    <x v="0"/>
    <s v="Medical"/>
    <x v="1335"/>
    <n v="1706"/>
    <x v="1"/>
    <x v="0"/>
    <x v="1"/>
    <s v="Yes"/>
    <s v="Y"/>
    <n v="3"/>
    <n v="43"/>
    <n v="1"/>
    <n v="1179"/>
    <n v="2"/>
    <s v="Bachelor's Degree"/>
    <n v="1"/>
    <n v="4"/>
    <n v="73"/>
    <n v="3"/>
    <n v="2"/>
    <n v="4"/>
    <n v="7847"/>
    <n v="6069"/>
    <n v="1"/>
    <n v="17"/>
    <n v="3"/>
    <n v="1"/>
    <n v="80"/>
    <n v="1"/>
    <n v="10"/>
    <n v="3"/>
    <n v="10"/>
    <n v="9"/>
    <n v="8"/>
    <n v="8"/>
    <s v="Medium"/>
    <x v="0"/>
  </r>
  <r>
    <s v="No"/>
    <s v="Travel_Rarely"/>
    <x v="2"/>
    <s v="Current Employees"/>
    <x v="0"/>
    <s v="Life Sciences"/>
    <x v="1336"/>
    <n v="1882"/>
    <x v="1"/>
    <x v="0"/>
    <x v="1"/>
    <s v="Yes"/>
    <s v="Y"/>
    <n v="3"/>
    <n v="34"/>
    <n v="1"/>
    <n v="1480"/>
    <n v="4"/>
    <s v="Bachelor's Degree"/>
    <n v="1"/>
    <n v="3"/>
    <n v="64"/>
    <n v="3"/>
    <n v="3"/>
    <n v="4"/>
    <n v="9713"/>
    <n v="24444"/>
    <n v="2"/>
    <n v="13"/>
    <n v="3"/>
    <n v="4"/>
    <n v="80"/>
    <n v="3"/>
    <n v="9"/>
    <n v="3"/>
    <n v="5"/>
    <n v="3"/>
    <n v="1"/>
    <n v="0"/>
    <s v="Medium"/>
    <x v="0"/>
  </r>
  <r>
    <s v="No"/>
    <s v="Travel_Rarely"/>
    <x v="4"/>
    <s v="Current Employees"/>
    <x v="0"/>
    <s v="Medical"/>
    <x v="1337"/>
    <n v="2021"/>
    <x v="1"/>
    <x v="6"/>
    <x v="0"/>
    <s v="Yes"/>
    <s v="Y"/>
    <n v="6"/>
    <n v="21"/>
    <n v="1"/>
    <n v="501"/>
    <n v="5"/>
    <s v="High School"/>
    <n v="1"/>
    <n v="3"/>
    <n v="58"/>
    <n v="3"/>
    <n v="1"/>
    <n v="1"/>
    <n v="2380"/>
    <n v="25479"/>
    <n v="1"/>
    <n v="11"/>
    <n v="3"/>
    <n v="4"/>
    <n v="80"/>
    <n v="0"/>
    <n v="2"/>
    <n v="3"/>
    <n v="2"/>
    <n v="2"/>
    <n v="1"/>
    <n v="2"/>
    <s v="Low"/>
    <x v="3"/>
  </r>
  <r>
    <s v="No"/>
    <s v="Travel_Rarely"/>
    <x v="0"/>
    <s v="Current Employees"/>
    <x v="0"/>
    <s v="Life Sciences"/>
    <x v="1338"/>
    <n v="1678"/>
    <x v="1"/>
    <x v="0"/>
    <x v="0"/>
    <s v="Yes"/>
    <s v="Y"/>
    <n v="2"/>
    <n v="41"/>
    <n v="1"/>
    <n v="1206"/>
    <n v="23"/>
    <s v="Associates Degree"/>
    <n v="1"/>
    <n v="4"/>
    <n v="80"/>
    <n v="3"/>
    <n v="3"/>
    <n v="3"/>
    <n v="7082"/>
    <n v="11591"/>
    <n v="3"/>
    <n v="16"/>
    <n v="3"/>
    <n v="4"/>
    <n v="80"/>
    <n v="0"/>
    <n v="21"/>
    <n v="3"/>
    <n v="2"/>
    <n v="0"/>
    <n v="0"/>
    <n v="2"/>
    <s v="Medium"/>
    <x v="2"/>
  </r>
  <r>
    <s v="No"/>
    <s v="Non-Travel"/>
    <x v="2"/>
    <s v="Current Employees"/>
    <x v="1"/>
    <s v="Medical"/>
    <x v="1339"/>
    <n v="1979"/>
    <x v="0"/>
    <x v="7"/>
    <x v="1"/>
    <s v="No"/>
    <s v="Y"/>
    <n v="2"/>
    <n v="31"/>
    <n v="1"/>
    <n v="697"/>
    <n v="10"/>
    <s v="Bachelor's Degree"/>
    <n v="1"/>
    <n v="3"/>
    <n v="40"/>
    <n v="3"/>
    <n v="3"/>
    <n v="3"/>
    <n v="11031"/>
    <n v="26862"/>
    <n v="4"/>
    <n v="20"/>
    <n v="4"/>
    <n v="3"/>
    <n v="80"/>
    <n v="1"/>
    <n v="13"/>
    <n v="4"/>
    <n v="11"/>
    <n v="7"/>
    <n v="4"/>
    <n v="8"/>
    <s v="Medium"/>
    <x v="0"/>
  </r>
  <r>
    <s v="No"/>
    <s v="Non-Travel"/>
    <x v="1"/>
    <s v="Current Employees"/>
    <x v="0"/>
    <s v="Life Sciences"/>
    <x v="1340"/>
    <n v="1845"/>
    <x v="0"/>
    <x v="0"/>
    <x v="1"/>
    <s v="No"/>
    <s v="Y"/>
    <n v="3"/>
    <n v="45"/>
    <n v="1"/>
    <n v="589"/>
    <n v="2"/>
    <s v="Master's Degree"/>
    <n v="1"/>
    <n v="3"/>
    <n v="67"/>
    <n v="3"/>
    <n v="2"/>
    <n v="3"/>
    <n v="5154"/>
    <n v="19665"/>
    <n v="4"/>
    <n v="22"/>
    <n v="4"/>
    <n v="2"/>
    <n v="80"/>
    <n v="2"/>
    <n v="10"/>
    <n v="4"/>
    <n v="8"/>
    <n v="7"/>
    <n v="5"/>
    <n v="7"/>
    <s v="Low"/>
    <x v="0"/>
  </r>
  <r>
    <s v="No"/>
    <s v="Travel_Frequently"/>
    <x v="1"/>
    <s v="Current Employees"/>
    <x v="1"/>
    <s v="Medical"/>
    <x v="1341"/>
    <n v="1520"/>
    <x v="0"/>
    <x v="5"/>
    <x v="2"/>
    <s v="No"/>
    <s v="Y"/>
    <n v="2"/>
    <n v="54"/>
    <n v="1"/>
    <n v="1050"/>
    <n v="11"/>
    <s v="Master's Degree"/>
    <n v="1"/>
    <n v="2"/>
    <n v="87"/>
    <n v="3"/>
    <n v="4"/>
    <n v="4"/>
    <n v="16032"/>
    <n v="24456"/>
    <n v="3"/>
    <n v="20"/>
    <n v="4"/>
    <n v="1"/>
    <n v="80"/>
    <n v="1"/>
    <n v="26"/>
    <n v="3"/>
    <n v="14"/>
    <n v="9"/>
    <n v="1"/>
    <n v="12"/>
    <s v="High"/>
    <x v="4"/>
  </r>
  <r>
    <s v="No"/>
    <s v="Travel_Frequently"/>
    <x v="0"/>
    <s v="Current Employees"/>
    <x v="1"/>
    <s v="Medical"/>
    <x v="1342"/>
    <n v="1675"/>
    <x v="0"/>
    <x v="2"/>
    <x v="0"/>
    <s v="No"/>
    <s v="Y"/>
    <n v="3"/>
    <n v="38"/>
    <n v="1"/>
    <n v="148"/>
    <n v="2"/>
    <s v="Bachelor's Degree"/>
    <n v="1"/>
    <n v="4"/>
    <n v="42"/>
    <n v="2"/>
    <n v="1"/>
    <n v="2"/>
    <n v="2440"/>
    <n v="23826"/>
    <n v="1"/>
    <n v="22"/>
    <n v="4"/>
    <n v="2"/>
    <n v="80"/>
    <n v="0"/>
    <n v="4"/>
    <n v="3"/>
    <n v="4"/>
    <n v="3"/>
    <n v="3"/>
    <n v="3"/>
    <s v="Low"/>
    <x v="3"/>
  </r>
  <r>
    <s v="No"/>
    <s v="Travel_Frequently"/>
    <x v="2"/>
    <s v="Current Employees"/>
    <x v="1"/>
    <s v="Technical Degree"/>
    <x v="1343"/>
    <n v="1736"/>
    <x v="0"/>
    <x v="3"/>
    <x v="0"/>
    <s v="No"/>
    <s v="Y"/>
    <n v="3"/>
    <n v="31"/>
    <n v="1"/>
    <n v="163"/>
    <n v="24"/>
    <s v="High School"/>
    <n v="1"/>
    <n v="4"/>
    <n v="30"/>
    <n v="3"/>
    <n v="2"/>
    <n v="4"/>
    <n v="5238"/>
    <n v="6670"/>
    <n v="2"/>
    <n v="20"/>
    <n v="4"/>
    <n v="4"/>
    <n v="80"/>
    <n v="0"/>
    <n v="9"/>
    <n v="2"/>
    <n v="5"/>
    <n v="4"/>
    <n v="1"/>
    <n v="4"/>
    <s v="Low"/>
    <x v="0"/>
  </r>
  <r>
    <s v="No"/>
    <s v="Travel_Rarely"/>
    <x v="1"/>
    <s v="Current Employees"/>
    <x v="2"/>
    <s v="Life Sciences"/>
    <x v="1344"/>
    <n v="1744"/>
    <x v="0"/>
    <x v="8"/>
    <x v="1"/>
    <s v="No"/>
    <s v="Y"/>
    <n v="2"/>
    <n v="45"/>
    <n v="1"/>
    <n v="176"/>
    <n v="4"/>
    <s v="Bachelor's Degree"/>
    <n v="1"/>
    <n v="3"/>
    <n v="56"/>
    <n v="1"/>
    <n v="3"/>
    <n v="3"/>
    <n v="9756"/>
    <n v="6595"/>
    <n v="4"/>
    <n v="21"/>
    <n v="4"/>
    <n v="3"/>
    <n v="80"/>
    <n v="2"/>
    <n v="9"/>
    <n v="4"/>
    <n v="5"/>
    <n v="0"/>
    <n v="0"/>
    <n v="3"/>
    <s v="Medium"/>
    <x v="0"/>
  </r>
  <r>
    <s v="No"/>
    <s v="Travel_Rarely"/>
    <x v="2"/>
    <s v="Current Employees"/>
    <x v="1"/>
    <s v="Medical"/>
    <x v="1345"/>
    <n v="1622"/>
    <x v="0"/>
    <x v="3"/>
    <x v="2"/>
    <s v="No"/>
    <s v="Y"/>
    <n v="5"/>
    <n v="28"/>
    <n v="1"/>
    <n v="580"/>
    <n v="27"/>
    <s v="Bachelor's Degree"/>
    <n v="1"/>
    <n v="2"/>
    <n v="39"/>
    <n v="1"/>
    <n v="2"/>
    <n v="1"/>
    <n v="4877"/>
    <n v="20460"/>
    <n v="0"/>
    <n v="21"/>
    <n v="4"/>
    <n v="2"/>
    <n v="80"/>
    <n v="1"/>
    <n v="6"/>
    <n v="2"/>
    <n v="5"/>
    <n v="3"/>
    <n v="0"/>
    <n v="0"/>
    <s v="Low"/>
    <x v="0"/>
  </r>
  <r>
    <s v="No"/>
    <s v="Travel_Rarely"/>
    <x v="2"/>
    <s v="Current Employees"/>
    <x v="1"/>
    <s v="Life Sciences"/>
    <x v="1346"/>
    <n v="1581"/>
    <x v="0"/>
    <x v="1"/>
    <x v="1"/>
    <s v="No"/>
    <s v="Y"/>
    <n v="5"/>
    <n v="26"/>
    <n v="1"/>
    <n v="474"/>
    <n v="3"/>
    <s v="Bachelor's Degree"/>
    <n v="1"/>
    <n v="1"/>
    <n v="89"/>
    <n v="3"/>
    <n v="1"/>
    <n v="4"/>
    <n v="2061"/>
    <n v="11133"/>
    <n v="1"/>
    <n v="21"/>
    <n v="4"/>
    <n v="1"/>
    <n v="80"/>
    <n v="0"/>
    <n v="1"/>
    <n v="3"/>
    <n v="1"/>
    <n v="0"/>
    <n v="0"/>
    <n v="0"/>
    <s v="Low"/>
    <x v="1"/>
  </r>
  <r>
    <s v="No"/>
    <s v="Travel_Rarely"/>
    <x v="0"/>
    <s v="Current Employees"/>
    <x v="1"/>
    <s v="Life Sciences"/>
    <x v="1347"/>
    <n v="2034"/>
    <x v="0"/>
    <x v="3"/>
    <x v="1"/>
    <s v="No"/>
    <s v="Y"/>
    <n v="3"/>
    <n v="41"/>
    <n v="1"/>
    <n v="582"/>
    <n v="28"/>
    <s v="Master's Degree"/>
    <n v="1"/>
    <n v="1"/>
    <n v="60"/>
    <n v="2"/>
    <n v="4"/>
    <n v="2"/>
    <n v="13570"/>
    <n v="5640"/>
    <n v="0"/>
    <n v="23"/>
    <n v="4"/>
    <n v="3"/>
    <n v="80"/>
    <n v="1"/>
    <n v="21"/>
    <n v="3"/>
    <n v="20"/>
    <n v="7"/>
    <n v="0"/>
    <n v="10"/>
    <s v="Medium"/>
    <x v="2"/>
  </r>
  <r>
    <s v="No"/>
    <s v="Travel_Rarely"/>
    <x v="3"/>
    <s v="Current Employees"/>
    <x v="1"/>
    <s v="Life Sciences"/>
    <x v="1348"/>
    <n v="1441"/>
    <x v="0"/>
    <x v="1"/>
    <x v="1"/>
    <s v="No"/>
    <s v="Y"/>
    <n v="3"/>
    <n v="56"/>
    <n v="1"/>
    <n v="1255"/>
    <n v="1"/>
    <s v="Associates Degree"/>
    <n v="1"/>
    <n v="1"/>
    <n v="90"/>
    <n v="3"/>
    <n v="1"/>
    <n v="1"/>
    <n v="2066"/>
    <n v="10494"/>
    <n v="2"/>
    <n v="22"/>
    <n v="4"/>
    <n v="4"/>
    <n v="80"/>
    <n v="1"/>
    <n v="5"/>
    <n v="4"/>
    <n v="3"/>
    <n v="2"/>
    <n v="1"/>
    <n v="0"/>
    <s v="Low"/>
    <x v="0"/>
  </r>
  <r>
    <s v="No"/>
    <s v="Travel_Rarely"/>
    <x v="1"/>
    <s v="Current Employees"/>
    <x v="1"/>
    <s v="Medical"/>
    <x v="1349"/>
    <n v="1665"/>
    <x v="0"/>
    <x v="5"/>
    <x v="1"/>
    <s v="No"/>
    <s v="Y"/>
    <n v="6"/>
    <n v="54"/>
    <n v="1"/>
    <n v="584"/>
    <n v="22"/>
    <s v="Doctoral Degree"/>
    <n v="1"/>
    <n v="2"/>
    <n v="91"/>
    <n v="3"/>
    <n v="4"/>
    <n v="3"/>
    <n v="17426"/>
    <n v="18685"/>
    <n v="3"/>
    <n v="25"/>
    <n v="4"/>
    <n v="3"/>
    <n v="80"/>
    <n v="1"/>
    <n v="36"/>
    <n v="3"/>
    <n v="10"/>
    <n v="8"/>
    <n v="4"/>
    <n v="7"/>
    <s v="High"/>
    <x v="4"/>
  </r>
  <r>
    <s v="No"/>
    <s v="Travel_Rarely"/>
    <x v="1"/>
    <s v="Current Employees"/>
    <x v="1"/>
    <s v="Medical"/>
    <x v="1350"/>
    <n v="1509"/>
    <x v="0"/>
    <x v="2"/>
    <x v="1"/>
    <s v="No"/>
    <s v="Y"/>
    <n v="3"/>
    <n v="49"/>
    <n v="1"/>
    <n v="271"/>
    <n v="3"/>
    <s v="Associates Degree"/>
    <n v="1"/>
    <n v="3"/>
    <n v="43"/>
    <n v="2"/>
    <n v="2"/>
    <n v="1"/>
    <n v="4789"/>
    <n v="23070"/>
    <n v="4"/>
    <n v="25"/>
    <n v="4"/>
    <n v="1"/>
    <n v="80"/>
    <n v="1"/>
    <n v="10"/>
    <n v="3"/>
    <n v="3"/>
    <n v="2"/>
    <n v="1"/>
    <n v="2"/>
    <s v="Low"/>
    <x v="0"/>
  </r>
  <r>
    <s v="No"/>
    <s v="Travel_Rarely"/>
    <x v="2"/>
    <s v="Current Employees"/>
    <x v="1"/>
    <s v="Medical"/>
    <x v="1351"/>
    <n v="1834"/>
    <x v="0"/>
    <x v="1"/>
    <x v="1"/>
    <s v="No"/>
    <s v="Y"/>
    <n v="3"/>
    <n v="28"/>
    <n v="1"/>
    <n v="1217"/>
    <n v="1"/>
    <s v="Bachelor's Degree"/>
    <n v="1"/>
    <n v="3"/>
    <n v="67"/>
    <n v="3"/>
    <n v="1"/>
    <n v="1"/>
    <n v="3591"/>
    <n v="12719"/>
    <n v="1"/>
    <n v="25"/>
    <n v="4"/>
    <n v="3"/>
    <n v="80"/>
    <n v="1"/>
    <n v="3"/>
    <n v="3"/>
    <n v="3"/>
    <n v="2"/>
    <n v="1"/>
    <n v="2"/>
    <s v="Low"/>
    <x v="3"/>
  </r>
  <r>
    <s v="No"/>
    <s v="Travel_Rarely"/>
    <x v="2"/>
    <s v="Current Employees"/>
    <x v="0"/>
    <s v="Medical"/>
    <x v="1352"/>
    <n v="1864"/>
    <x v="0"/>
    <x v="6"/>
    <x v="1"/>
    <s v="No"/>
    <s v="Y"/>
    <n v="5"/>
    <n v="27"/>
    <n v="1"/>
    <n v="728"/>
    <n v="23"/>
    <s v="High School"/>
    <n v="1"/>
    <n v="2"/>
    <n v="36"/>
    <n v="2"/>
    <n v="2"/>
    <n v="3"/>
    <n v="3540"/>
    <n v="7018"/>
    <n v="1"/>
    <n v="21"/>
    <n v="4"/>
    <n v="4"/>
    <n v="80"/>
    <n v="1"/>
    <n v="9"/>
    <n v="3"/>
    <n v="9"/>
    <n v="8"/>
    <n v="5"/>
    <n v="8"/>
    <s v="Low"/>
    <x v="0"/>
  </r>
  <r>
    <s v="No"/>
    <s v="Travel_Rarely"/>
    <x v="0"/>
    <s v="Current Employees"/>
    <x v="0"/>
    <s v="Marketing"/>
    <x v="1353"/>
    <n v="1909"/>
    <x v="0"/>
    <x v="0"/>
    <x v="1"/>
    <s v="No"/>
    <s v="Y"/>
    <n v="3"/>
    <n v="41"/>
    <n v="1"/>
    <n v="337"/>
    <n v="8"/>
    <s v="Bachelor's Degree"/>
    <n v="1"/>
    <n v="3"/>
    <n v="54"/>
    <n v="3"/>
    <n v="2"/>
    <n v="2"/>
    <n v="4393"/>
    <n v="26841"/>
    <n v="5"/>
    <n v="21"/>
    <n v="4"/>
    <n v="3"/>
    <n v="80"/>
    <n v="1"/>
    <n v="14"/>
    <n v="3"/>
    <n v="5"/>
    <n v="4"/>
    <n v="1"/>
    <n v="4"/>
    <s v="Low"/>
    <x v="0"/>
  </r>
  <r>
    <s v="No"/>
    <s v="Travel_Rarely"/>
    <x v="0"/>
    <s v="Current Employees"/>
    <x v="0"/>
    <s v="Life Sciences"/>
    <x v="1354"/>
    <n v="1554"/>
    <x v="0"/>
    <x v="6"/>
    <x v="1"/>
    <s v="No"/>
    <s v="Y"/>
    <n v="5"/>
    <n v="35"/>
    <n v="1"/>
    <n v="1402"/>
    <n v="28"/>
    <s v="Master's Degree"/>
    <n v="1"/>
    <n v="2"/>
    <n v="98"/>
    <n v="2"/>
    <n v="1"/>
    <n v="3"/>
    <n v="2430"/>
    <n v="26204"/>
    <n v="0"/>
    <n v="23"/>
    <n v="4"/>
    <n v="1"/>
    <n v="80"/>
    <n v="2"/>
    <n v="6"/>
    <n v="3"/>
    <n v="5"/>
    <n v="3"/>
    <n v="4"/>
    <n v="2"/>
    <s v="Low"/>
    <x v="0"/>
  </r>
  <r>
    <s v="No"/>
    <s v="Travel_Rarely"/>
    <x v="2"/>
    <s v="Current Employees"/>
    <x v="0"/>
    <s v="Marketing"/>
    <x v="1355"/>
    <n v="2035"/>
    <x v="0"/>
    <x v="0"/>
    <x v="1"/>
    <s v="No"/>
    <s v="Y"/>
    <n v="2"/>
    <n v="34"/>
    <n v="1"/>
    <n v="704"/>
    <n v="28"/>
    <s v="Bachelor's Degree"/>
    <n v="1"/>
    <n v="4"/>
    <n v="95"/>
    <n v="2"/>
    <n v="2"/>
    <n v="3"/>
    <n v="6712"/>
    <n v="8978"/>
    <n v="1"/>
    <n v="21"/>
    <n v="4"/>
    <n v="4"/>
    <n v="80"/>
    <n v="2"/>
    <n v="8"/>
    <n v="3"/>
    <n v="8"/>
    <n v="7"/>
    <n v="1"/>
    <n v="7"/>
    <s v="Medium"/>
    <x v="0"/>
  </r>
  <r>
    <s v="No"/>
    <s v="Non-Travel"/>
    <x v="3"/>
    <s v="Current Employees"/>
    <x v="1"/>
    <s v="Life Sciences"/>
    <x v="1356"/>
    <n v="2026"/>
    <x v="1"/>
    <x v="4"/>
    <x v="2"/>
    <s v="No"/>
    <s v="Y"/>
    <n v="2"/>
    <n v="56"/>
    <n v="1"/>
    <n v="667"/>
    <n v="1"/>
    <s v="Master's Degree"/>
    <n v="1"/>
    <n v="3"/>
    <n v="57"/>
    <n v="3"/>
    <n v="2"/>
    <n v="3"/>
    <n v="6306"/>
    <n v="26236"/>
    <n v="1"/>
    <n v="21"/>
    <n v="4"/>
    <n v="1"/>
    <n v="80"/>
    <n v="1"/>
    <n v="13"/>
    <n v="2"/>
    <n v="13"/>
    <n v="12"/>
    <n v="1"/>
    <n v="9"/>
    <s v="Medium"/>
    <x v="0"/>
  </r>
  <r>
    <s v="No"/>
    <s v="Non-Travel"/>
    <x v="0"/>
    <s v="Current Employees"/>
    <x v="1"/>
    <s v="Life Sciences"/>
    <x v="1357"/>
    <n v="1949"/>
    <x v="1"/>
    <x v="2"/>
    <x v="1"/>
    <s v="No"/>
    <s v="Y"/>
    <n v="3"/>
    <n v="36"/>
    <n v="1"/>
    <n v="1351"/>
    <n v="9"/>
    <s v="Master's Degree"/>
    <n v="1"/>
    <n v="1"/>
    <n v="66"/>
    <n v="4"/>
    <n v="1"/>
    <n v="2"/>
    <n v="2810"/>
    <n v="9238"/>
    <n v="1"/>
    <n v="22"/>
    <n v="4"/>
    <n v="2"/>
    <n v="80"/>
    <n v="0"/>
    <n v="5"/>
    <n v="3"/>
    <n v="5"/>
    <n v="4"/>
    <n v="0"/>
    <n v="2"/>
    <s v="Low"/>
    <x v="0"/>
  </r>
  <r>
    <s v="No"/>
    <s v="Non-Travel"/>
    <x v="1"/>
    <s v="Current Employees"/>
    <x v="1"/>
    <s v="Life Sciences"/>
    <x v="1358"/>
    <n v="1712"/>
    <x v="1"/>
    <x v="4"/>
    <x v="1"/>
    <s v="No"/>
    <s v="Y"/>
    <n v="3"/>
    <n v="45"/>
    <n v="1"/>
    <n v="1238"/>
    <n v="1"/>
    <s v="High School"/>
    <n v="1"/>
    <n v="3"/>
    <n v="74"/>
    <n v="2"/>
    <n v="3"/>
    <n v="3"/>
    <n v="10748"/>
    <n v="3395"/>
    <n v="3"/>
    <n v="23"/>
    <n v="4"/>
    <n v="4"/>
    <n v="80"/>
    <n v="1"/>
    <n v="25"/>
    <n v="2"/>
    <n v="23"/>
    <n v="15"/>
    <n v="14"/>
    <n v="4"/>
    <s v="Medium"/>
    <x v="4"/>
  </r>
  <r>
    <s v="No"/>
    <s v="Non-Travel"/>
    <x v="0"/>
    <s v="Current Employees"/>
    <x v="1"/>
    <s v="Technical Degree"/>
    <x v="1359"/>
    <n v="1854"/>
    <x v="1"/>
    <x v="1"/>
    <x v="1"/>
    <s v="No"/>
    <s v="Y"/>
    <n v="1"/>
    <n v="42"/>
    <n v="1"/>
    <n v="355"/>
    <n v="10"/>
    <s v="Master's Degree"/>
    <n v="1"/>
    <n v="3"/>
    <n v="38"/>
    <n v="3"/>
    <n v="1"/>
    <n v="3"/>
    <n v="2936"/>
    <n v="6161"/>
    <n v="3"/>
    <n v="22"/>
    <n v="4"/>
    <n v="2"/>
    <n v="80"/>
    <n v="2"/>
    <n v="10"/>
    <n v="2"/>
    <n v="6"/>
    <n v="3"/>
    <n v="3"/>
    <n v="3"/>
    <s v="Low"/>
    <x v="0"/>
  </r>
  <r>
    <s v="No"/>
    <s v="Non-Travel"/>
    <x v="2"/>
    <s v="Current Employees"/>
    <x v="1"/>
    <s v="Medical"/>
    <x v="1360"/>
    <n v="1693"/>
    <x v="1"/>
    <x v="2"/>
    <x v="0"/>
    <s v="No"/>
    <s v="Y"/>
    <n v="5"/>
    <n v="26"/>
    <n v="1"/>
    <n v="786"/>
    <n v="7"/>
    <s v="Bachelor's Degree"/>
    <n v="1"/>
    <n v="4"/>
    <n v="76"/>
    <n v="3"/>
    <n v="1"/>
    <n v="4"/>
    <n v="2570"/>
    <n v="11925"/>
    <n v="1"/>
    <n v="20"/>
    <n v="4"/>
    <n v="3"/>
    <n v="80"/>
    <n v="0"/>
    <n v="7"/>
    <n v="3"/>
    <n v="7"/>
    <n v="7"/>
    <n v="5"/>
    <n v="7"/>
    <s v="Low"/>
    <x v="0"/>
  </r>
  <r>
    <s v="No"/>
    <s v="Non-Travel"/>
    <x v="3"/>
    <s v="Current Employees"/>
    <x v="0"/>
    <s v="Medical"/>
    <x v="1361"/>
    <n v="1824"/>
    <x v="1"/>
    <x v="5"/>
    <x v="2"/>
    <s v="No"/>
    <s v="Y"/>
    <n v="0"/>
    <n v="58"/>
    <n v="1"/>
    <n v="350"/>
    <n v="2"/>
    <s v="Bachelor's Degree"/>
    <n v="1"/>
    <n v="2"/>
    <n v="52"/>
    <n v="3"/>
    <n v="4"/>
    <n v="2"/>
    <n v="16291"/>
    <n v="22577"/>
    <n v="4"/>
    <n v="22"/>
    <n v="4"/>
    <n v="4"/>
    <n v="80"/>
    <n v="1"/>
    <n v="37"/>
    <n v="2"/>
    <n v="16"/>
    <n v="9"/>
    <n v="14"/>
    <n v="14"/>
    <s v="High"/>
    <x v="4"/>
  </r>
  <r>
    <s v="No"/>
    <s v="Non-Travel"/>
    <x v="0"/>
    <s v="Current Employees"/>
    <x v="0"/>
    <s v="Marketing"/>
    <x v="1362"/>
    <n v="2036"/>
    <x v="1"/>
    <x v="0"/>
    <x v="2"/>
    <s v="No"/>
    <s v="Y"/>
    <n v="4"/>
    <n v="36"/>
    <n v="1"/>
    <n v="301"/>
    <n v="15"/>
    <s v="Master's Degree"/>
    <n v="1"/>
    <n v="4"/>
    <n v="88"/>
    <n v="1"/>
    <n v="2"/>
    <n v="4"/>
    <n v="5406"/>
    <n v="10436"/>
    <n v="1"/>
    <n v="24"/>
    <n v="4"/>
    <n v="1"/>
    <n v="80"/>
    <n v="1"/>
    <n v="15"/>
    <n v="2"/>
    <n v="15"/>
    <n v="12"/>
    <n v="11"/>
    <n v="11"/>
    <s v="Low"/>
    <x v="2"/>
  </r>
  <r>
    <s v="No"/>
    <s v="Travel_Frequently"/>
    <x v="0"/>
    <s v="Current Employees"/>
    <x v="2"/>
    <s v="Human Resources"/>
    <x v="1363"/>
    <n v="1890"/>
    <x v="1"/>
    <x v="8"/>
    <x v="0"/>
    <s v="No"/>
    <s v="Y"/>
    <n v="2"/>
    <n v="36"/>
    <n v="1"/>
    <n v="1213"/>
    <n v="2"/>
    <s v="High School"/>
    <n v="1"/>
    <n v="2"/>
    <n v="94"/>
    <n v="2"/>
    <n v="2"/>
    <n v="4"/>
    <n v="3886"/>
    <n v="4223"/>
    <n v="1"/>
    <n v="21"/>
    <n v="4"/>
    <n v="4"/>
    <n v="80"/>
    <n v="0"/>
    <n v="10"/>
    <n v="2"/>
    <n v="10"/>
    <n v="1"/>
    <n v="0"/>
    <n v="8"/>
    <s v="Low"/>
    <x v="0"/>
  </r>
  <r>
    <s v="No"/>
    <s v="Travel_Frequently"/>
    <x v="2"/>
    <s v="Current Employees"/>
    <x v="1"/>
    <s v="Life Sciences"/>
    <x v="1364"/>
    <n v="1970"/>
    <x v="1"/>
    <x v="4"/>
    <x v="2"/>
    <s v="No"/>
    <s v="Y"/>
    <n v="2"/>
    <n v="33"/>
    <n v="1"/>
    <n v="1303"/>
    <n v="7"/>
    <s v="Associates Degree"/>
    <n v="1"/>
    <n v="4"/>
    <n v="36"/>
    <n v="3"/>
    <n v="2"/>
    <n v="3"/>
    <n v="5968"/>
    <n v="18079"/>
    <n v="1"/>
    <n v="20"/>
    <n v="4"/>
    <n v="3"/>
    <n v="80"/>
    <n v="3"/>
    <n v="9"/>
    <n v="3"/>
    <n v="9"/>
    <n v="7"/>
    <n v="2"/>
    <n v="8"/>
    <s v="Low"/>
    <x v="0"/>
  </r>
  <r>
    <s v="No"/>
    <s v="Travel_Frequently"/>
    <x v="2"/>
    <s v="Current Employees"/>
    <x v="1"/>
    <s v="Life Sciences"/>
    <x v="1365"/>
    <n v="1956"/>
    <x v="1"/>
    <x v="1"/>
    <x v="1"/>
    <s v="No"/>
    <s v="Y"/>
    <n v="6"/>
    <n v="31"/>
    <n v="1"/>
    <n v="1125"/>
    <n v="1"/>
    <s v="Bachelor's Degree"/>
    <n v="1"/>
    <n v="4"/>
    <n v="48"/>
    <n v="1"/>
    <n v="2"/>
    <n v="1"/>
    <n v="5003"/>
    <n v="5771"/>
    <n v="1"/>
    <n v="21"/>
    <n v="4"/>
    <n v="2"/>
    <n v="80"/>
    <n v="0"/>
    <n v="10"/>
    <n v="3"/>
    <n v="10"/>
    <n v="8"/>
    <n v="8"/>
    <n v="7"/>
    <s v="Low"/>
    <x v="0"/>
  </r>
  <r>
    <s v="No"/>
    <s v="Travel_Frequently"/>
    <x v="1"/>
    <s v="Current Employees"/>
    <x v="1"/>
    <s v="Medical"/>
    <x v="1366"/>
    <n v="1644"/>
    <x v="1"/>
    <x v="5"/>
    <x v="1"/>
    <s v="No"/>
    <s v="Y"/>
    <n v="3"/>
    <n v="48"/>
    <n v="1"/>
    <n v="365"/>
    <n v="4"/>
    <s v="Doctoral Degree"/>
    <n v="1"/>
    <n v="3"/>
    <n v="89"/>
    <n v="2"/>
    <n v="4"/>
    <n v="4"/>
    <n v="15202"/>
    <n v="5602"/>
    <n v="2"/>
    <n v="25"/>
    <n v="4"/>
    <n v="2"/>
    <n v="80"/>
    <n v="1"/>
    <n v="23"/>
    <n v="3"/>
    <n v="2"/>
    <n v="2"/>
    <n v="2"/>
    <n v="2"/>
    <s v="High"/>
    <x v="2"/>
  </r>
  <r>
    <s v="No"/>
    <s v="Travel_Frequently"/>
    <x v="0"/>
    <s v="Current Employees"/>
    <x v="0"/>
    <s v="Life Sciences"/>
    <x v="1367"/>
    <n v="1849"/>
    <x v="1"/>
    <x v="0"/>
    <x v="1"/>
    <s v="No"/>
    <s v="Y"/>
    <n v="5"/>
    <n v="43"/>
    <n v="1"/>
    <n v="1422"/>
    <n v="2"/>
    <s v="Master's Degree"/>
    <n v="1"/>
    <n v="1"/>
    <n v="92"/>
    <n v="3"/>
    <n v="2"/>
    <n v="4"/>
    <n v="5675"/>
    <n v="19246"/>
    <n v="1"/>
    <n v="20"/>
    <n v="4"/>
    <n v="3"/>
    <n v="80"/>
    <n v="1"/>
    <n v="7"/>
    <n v="3"/>
    <n v="7"/>
    <n v="7"/>
    <n v="7"/>
    <n v="7"/>
    <s v="Low"/>
    <x v="0"/>
  </r>
  <r>
    <s v="No"/>
    <s v="Travel_Rarely"/>
    <x v="2"/>
    <s v="Current Employees"/>
    <x v="2"/>
    <s v="Life Sciences"/>
    <x v="1368"/>
    <n v="1499"/>
    <x v="1"/>
    <x v="8"/>
    <x v="2"/>
    <s v="No"/>
    <s v="Y"/>
    <n v="3"/>
    <n v="30"/>
    <n v="1"/>
    <n v="330"/>
    <n v="1"/>
    <s v="Bachelor's Degree"/>
    <n v="1"/>
    <n v="3"/>
    <n v="46"/>
    <n v="3"/>
    <n v="1"/>
    <n v="3"/>
    <n v="2064"/>
    <n v="15428"/>
    <n v="0"/>
    <n v="21"/>
    <n v="4"/>
    <n v="1"/>
    <n v="80"/>
    <n v="1"/>
    <n v="6"/>
    <n v="4"/>
    <n v="5"/>
    <n v="3"/>
    <n v="1"/>
    <n v="3"/>
    <s v="Low"/>
    <x v="0"/>
  </r>
  <r>
    <s v="No"/>
    <s v="Travel_Rarely"/>
    <x v="3"/>
    <s v="Current Employees"/>
    <x v="1"/>
    <s v="Medical"/>
    <x v="1369"/>
    <n v="1697"/>
    <x v="1"/>
    <x v="4"/>
    <x v="2"/>
    <s v="No"/>
    <s v="Y"/>
    <n v="2"/>
    <n v="60"/>
    <n v="1"/>
    <n v="370"/>
    <n v="1"/>
    <s v="Master's Degree"/>
    <n v="1"/>
    <n v="3"/>
    <n v="92"/>
    <n v="1"/>
    <n v="3"/>
    <n v="4"/>
    <n v="10883"/>
    <n v="20467"/>
    <n v="3"/>
    <n v="20"/>
    <n v="4"/>
    <n v="3"/>
    <n v="80"/>
    <n v="1"/>
    <n v="19"/>
    <n v="4"/>
    <n v="1"/>
    <n v="0"/>
    <n v="0"/>
    <n v="0"/>
    <s v="Medium"/>
    <x v="2"/>
  </r>
  <r>
    <s v="No"/>
    <s v="Travel_Rarely"/>
    <x v="0"/>
    <s v="Current Employees"/>
    <x v="1"/>
    <s v="Life Sciences"/>
    <x v="1370"/>
    <n v="1664"/>
    <x v="1"/>
    <x v="4"/>
    <x v="2"/>
    <s v="No"/>
    <s v="Y"/>
    <n v="3"/>
    <n v="36"/>
    <n v="1"/>
    <n v="1040"/>
    <n v="3"/>
    <s v="Associates Degree"/>
    <n v="1"/>
    <n v="4"/>
    <n v="79"/>
    <n v="4"/>
    <n v="2"/>
    <n v="1"/>
    <n v="6842"/>
    <n v="26308"/>
    <n v="6"/>
    <n v="20"/>
    <n v="4"/>
    <n v="1"/>
    <n v="80"/>
    <n v="1"/>
    <n v="13"/>
    <n v="3"/>
    <n v="5"/>
    <n v="4"/>
    <n v="0"/>
    <n v="4"/>
    <s v="Medium"/>
    <x v="0"/>
  </r>
  <r>
    <s v="No"/>
    <s v="Travel_Rarely"/>
    <x v="0"/>
    <s v="Current Employees"/>
    <x v="1"/>
    <s v="Life Sciences"/>
    <x v="1371"/>
    <n v="1772"/>
    <x v="1"/>
    <x v="2"/>
    <x v="2"/>
    <s v="No"/>
    <s v="Y"/>
    <n v="2"/>
    <n v="41"/>
    <n v="1"/>
    <n v="548"/>
    <n v="9"/>
    <s v="Master's Degree"/>
    <n v="1"/>
    <n v="3"/>
    <n v="94"/>
    <n v="3"/>
    <n v="1"/>
    <n v="1"/>
    <n v="2289"/>
    <n v="20520"/>
    <n v="1"/>
    <n v="20"/>
    <n v="4"/>
    <n v="2"/>
    <n v="80"/>
    <n v="2"/>
    <n v="5"/>
    <n v="3"/>
    <n v="5"/>
    <n v="3"/>
    <n v="0"/>
    <n v="4"/>
    <s v="Low"/>
    <x v="0"/>
  </r>
  <r>
    <s v="No"/>
    <s v="Travel_Rarely"/>
    <x v="0"/>
    <s v="Current Employees"/>
    <x v="1"/>
    <s v="Medical"/>
    <x v="1372"/>
    <n v="1768"/>
    <x v="1"/>
    <x v="2"/>
    <x v="2"/>
    <s v="No"/>
    <s v="Y"/>
    <n v="6"/>
    <n v="42"/>
    <n v="1"/>
    <n v="855"/>
    <n v="12"/>
    <s v="Bachelor's Degree"/>
    <n v="1"/>
    <n v="2"/>
    <n v="57"/>
    <n v="3"/>
    <n v="1"/>
    <n v="2"/>
    <n v="2766"/>
    <n v="8952"/>
    <n v="8"/>
    <n v="22"/>
    <n v="4"/>
    <n v="2"/>
    <n v="80"/>
    <n v="3"/>
    <n v="7"/>
    <n v="2"/>
    <n v="5"/>
    <n v="3"/>
    <n v="0"/>
    <n v="4"/>
    <s v="Low"/>
    <x v="0"/>
  </r>
  <r>
    <s v="No"/>
    <s v="Travel_Rarely"/>
    <x v="0"/>
    <s v="Current Employees"/>
    <x v="1"/>
    <s v="Medical"/>
    <x v="1373"/>
    <n v="1654"/>
    <x v="1"/>
    <x v="3"/>
    <x v="1"/>
    <s v="No"/>
    <s v="Y"/>
    <n v="3"/>
    <n v="39"/>
    <n v="1"/>
    <n v="492"/>
    <n v="12"/>
    <s v="Bachelor's Degree"/>
    <n v="1"/>
    <n v="4"/>
    <n v="66"/>
    <n v="3"/>
    <n v="2"/>
    <n v="2"/>
    <n v="5295"/>
    <n v="7693"/>
    <n v="4"/>
    <n v="21"/>
    <n v="4"/>
    <n v="3"/>
    <n v="80"/>
    <n v="0"/>
    <n v="7"/>
    <n v="3"/>
    <n v="5"/>
    <n v="4"/>
    <n v="1"/>
    <n v="0"/>
    <s v="Low"/>
    <x v="0"/>
  </r>
  <r>
    <s v="No"/>
    <s v="Travel_Rarely"/>
    <x v="0"/>
    <s v="Current Employees"/>
    <x v="1"/>
    <s v="Medical"/>
    <x v="1374"/>
    <n v="1936"/>
    <x v="1"/>
    <x v="3"/>
    <x v="1"/>
    <s v="No"/>
    <s v="Y"/>
    <n v="3"/>
    <n v="39"/>
    <n v="1"/>
    <n v="867"/>
    <n v="9"/>
    <s v="Associates Degree"/>
    <n v="1"/>
    <n v="1"/>
    <n v="87"/>
    <n v="3"/>
    <n v="2"/>
    <n v="1"/>
    <n v="5151"/>
    <n v="12315"/>
    <n v="1"/>
    <n v="25"/>
    <n v="4"/>
    <n v="4"/>
    <n v="80"/>
    <n v="1"/>
    <n v="10"/>
    <n v="3"/>
    <n v="10"/>
    <n v="0"/>
    <n v="7"/>
    <n v="9"/>
    <s v="Low"/>
    <x v="0"/>
  </r>
  <r>
    <s v="No"/>
    <s v="Travel_Rarely"/>
    <x v="3"/>
    <s v="Current Employees"/>
    <x v="1"/>
    <s v="Technical Degree"/>
    <x v="1375"/>
    <n v="1873"/>
    <x v="1"/>
    <x v="1"/>
    <x v="1"/>
    <s v="No"/>
    <s v="Y"/>
    <n v="2"/>
    <n v="55"/>
    <n v="1"/>
    <n v="836"/>
    <n v="2"/>
    <s v="Master's Degree"/>
    <n v="1"/>
    <n v="2"/>
    <n v="98"/>
    <n v="2"/>
    <n v="1"/>
    <n v="4"/>
    <n v="2662"/>
    <n v="7975"/>
    <n v="8"/>
    <n v="20"/>
    <n v="4"/>
    <n v="2"/>
    <n v="80"/>
    <n v="1"/>
    <n v="19"/>
    <n v="4"/>
    <n v="5"/>
    <n v="2"/>
    <n v="0"/>
    <n v="4"/>
    <s v="Low"/>
    <x v="2"/>
  </r>
  <r>
    <s v="No"/>
    <s v="Travel_Rarely"/>
    <x v="3"/>
    <s v="Current Employees"/>
    <x v="1"/>
    <s v="Life Sciences"/>
    <x v="1376"/>
    <n v="1483"/>
    <x v="1"/>
    <x v="1"/>
    <x v="1"/>
    <s v="No"/>
    <s v="Y"/>
    <n v="2"/>
    <n v="57"/>
    <n v="1"/>
    <n v="405"/>
    <n v="1"/>
    <s v="Associates Degree"/>
    <n v="1"/>
    <n v="2"/>
    <n v="93"/>
    <n v="4"/>
    <n v="2"/>
    <n v="3"/>
    <n v="4900"/>
    <n v="2721"/>
    <n v="0"/>
    <n v="24"/>
    <n v="4"/>
    <n v="1"/>
    <n v="80"/>
    <n v="1"/>
    <n v="13"/>
    <n v="2"/>
    <n v="12"/>
    <n v="9"/>
    <n v="2"/>
    <n v="8"/>
    <s v="Low"/>
    <x v="0"/>
  </r>
  <r>
    <s v="No"/>
    <s v="Travel_Rarely"/>
    <x v="0"/>
    <s v="Current Employees"/>
    <x v="1"/>
    <s v="Life Sciences"/>
    <x v="1377"/>
    <n v="1666"/>
    <x v="1"/>
    <x v="7"/>
    <x v="1"/>
    <s v="No"/>
    <s v="Y"/>
    <n v="3"/>
    <n v="43"/>
    <n v="1"/>
    <n v="1291"/>
    <n v="15"/>
    <s v="Associates Degree"/>
    <n v="1"/>
    <n v="3"/>
    <n v="65"/>
    <n v="2"/>
    <n v="4"/>
    <n v="3"/>
    <n v="17603"/>
    <n v="3525"/>
    <n v="1"/>
    <n v="24"/>
    <n v="4"/>
    <n v="1"/>
    <n v="80"/>
    <n v="1"/>
    <n v="14"/>
    <n v="3"/>
    <n v="14"/>
    <n v="10"/>
    <n v="6"/>
    <n v="11"/>
    <s v="High"/>
    <x v="0"/>
  </r>
  <r>
    <s v="No"/>
    <s v="Travel_Rarely"/>
    <x v="0"/>
    <s v="Current Employees"/>
    <x v="1"/>
    <s v="Life Sciences"/>
    <x v="1378"/>
    <n v="1999"/>
    <x v="1"/>
    <x v="1"/>
    <x v="1"/>
    <s v="No"/>
    <s v="Y"/>
    <n v="3"/>
    <n v="41"/>
    <n v="1"/>
    <n v="642"/>
    <n v="1"/>
    <s v="Bachelor's Degree"/>
    <n v="1"/>
    <n v="4"/>
    <n v="76"/>
    <n v="3"/>
    <n v="1"/>
    <n v="4"/>
    <n v="2782"/>
    <n v="21412"/>
    <n v="3"/>
    <n v="22"/>
    <n v="4"/>
    <n v="1"/>
    <n v="80"/>
    <n v="1"/>
    <n v="12"/>
    <n v="3"/>
    <n v="5"/>
    <n v="3"/>
    <n v="1"/>
    <n v="0"/>
    <s v="Low"/>
    <x v="0"/>
  </r>
  <r>
    <s v="No"/>
    <s v="Travel_Rarely"/>
    <x v="1"/>
    <s v="Current Employees"/>
    <x v="1"/>
    <s v="Technical Degree"/>
    <x v="1379"/>
    <n v="1546"/>
    <x v="1"/>
    <x v="1"/>
    <x v="1"/>
    <s v="No"/>
    <s v="Y"/>
    <n v="3"/>
    <n v="45"/>
    <n v="1"/>
    <n v="950"/>
    <n v="28"/>
    <s v="Bachelor's Degree"/>
    <n v="1"/>
    <n v="4"/>
    <n v="97"/>
    <n v="3"/>
    <n v="1"/>
    <n v="4"/>
    <n v="2132"/>
    <n v="4585"/>
    <n v="4"/>
    <n v="20"/>
    <n v="4"/>
    <n v="4"/>
    <n v="80"/>
    <n v="1"/>
    <n v="8"/>
    <n v="3"/>
    <n v="5"/>
    <n v="4"/>
    <n v="0"/>
    <n v="3"/>
    <s v="Low"/>
    <x v="0"/>
  </r>
  <r>
    <s v="No"/>
    <s v="Travel_Rarely"/>
    <x v="1"/>
    <s v="Current Employees"/>
    <x v="1"/>
    <s v="Medical"/>
    <x v="1380"/>
    <n v="1993"/>
    <x v="1"/>
    <x v="4"/>
    <x v="0"/>
    <s v="No"/>
    <s v="Y"/>
    <n v="3"/>
    <n v="47"/>
    <n v="1"/>
    <n v="1180"/>
    <n v="25"/>
    <s v="Bachelor's Degree"/>
    <n v="1"/>
    <n v="1"/>
    <n v="84"/>
    <n v="3"/>
    <n v="3"/>
    <n v="3"/>
    <n v="8633"/>
    <n v="13084"/>
    <n v="2"/>
    <n v="23"/>
    <n v="4"/>
    <n v="2"/>
    <n v="80"/>
    <n v="0"/>
    <n v="25"/>
    <n v="3"/>
    <n v="17"/>
    <n v="14"/>
    <n v="12"/>
    <n v="11"/>
    <s v="Medium"/>
    <x v="4"/>
  </r>
  <r>
    <s v="No"/>
    <s v="Travel_Rarely"/>
    <x v="0"/>
    <s v="Current Employees"/>
    <x v="1"/>
    <s v="Medical"/>
    <x v="1381"/>
    <n v="1800"/>
    <x v="1"/>
    <x v="7"/>
    <x v="0"/>
    <s v="No"/>
    <s v="Y"/>
    <n v="3"/>
    <n v="39"/>
    <n v="1"/>
    <n v="1253"/>
    <n v="10"/>
    <s v="High School"/>
    <n v="1"/>
    <n v="3"/>
    <n v="65"/>
    <n v="3"/>
    <n v="3"/>
    <n v="3"/>
    <n v="13464"/>
    <n v="7914"/>
    <n v="7"/>
    <n v="21"/>
    <n v="4"/>
    <n v="3"/>
    <n v="80"/>
    <n v="0"/>
    <n v="9"/>
    <n v="3"/>
    <n v="4"/>
    <n v="3"/>
    <n v="2"/>
    <n v="2"/>
    <s v="Medium"/>
    <x v="0"/>
  </r>
  <r>
    <s v="No"/>
    <s v="Travel_Rarely"/>
    <x v="2"/>
    <s v="Current Employees"/>
    <x v="1"/>
    <s v="Medical"/>
    <x v="1382"/>
    <n v="1516"/>
    <x v="1"/>
    <x v="5"/>
    <x v="0"/>
    <s v="No"/>
    <s v="Y"/>
    <n v="5"/>
    <n v="32"/>
    <n v="1"/>
    <n v="495"/>
    <n v="10"/>
    <s v="Bachelor's Degree"/>
    <n v="1"/>
    <n v="3"/>
    <n v="64"/>
    <n v="3"/>
    <n v="3"/>
    <n v="4"/>
    <n v="11244"/>
    <n v="21072"/>
    <n v="2"/>
    <n v="25"/>
    <n v="4"/>
    <n v="2"/>
    <n v="80"/>
    <n v="0"/>
    <n v="10"/>
    <n v="4"/>
    <n v="5"/>
    <n v="2"/>
    <n v="0"/>
    <n v="0"/>
    <s v="Medium"/>
    <x v="0"/>
  </r>
  <r>
    <s v="No"/>
    <s v="Travel_Rarely"/>
    <x v="2"/>
    <s v="Current Employees"/>
    <x v="1"/>
    <s v="Life Sciences"/>
    <x v="1383"/>
    <n v="1966"/>
    <x v="1"/>
    <x v="3"/>
    <x v="0"/>
    <s v="No"/>
    <s v="Y"/>
    <n v="1"/>
    <n v="32"/>
    <n v="1"/>
    <n v="1373"/>
    <n v="5"/>
    <s v="Master's Degree"/>
    <n v="1"/>
    <n v="4"/>
    <n v="56"/>
    <n v="2"/>
    <n v="2"/>
    <n v="4"/>
    <n v="9679"/>
    <n v="10138"/>
    <n v="8"/>
    <n v="24"/>
    <n v="4"/>
    <n v="2"/>
    <n v="80"/>
    <n v="0"/>
    <n v="8"/>
    <n v="3"/>
    <n v="1"/>
    <n v="0"/>
    <n v="0"/>
    <n v="0"/>
    <s v="Medium"/>
    <x v="0"/>
  </r>
  <r>
    <s v="No"/>
    <s v="Travel_Rarely"/>
    <x v="0"/>
    <s v="Current Employees"/>
    <x v="1"/>
    <s v="Other"/>
    <x v="1384"/>
    <n v="1595"/>
    <x v="1"/>
    <x v="5"/>
    <x v="0"/>
    <s v="No"/>
    <s v="Y"/>
    <n v="2"/>
    <n v="42"/>
    <n v="1"/>
    <n v="1059"/>
    <n v="9"/>
    <s v="Associates Degree"/>
    <n v="1"/>
    <n v="4"/>
    <n v="93"/>
    <n v="2"/>
    <n v="5"/>
    <n v="4"/>
    <n v="19613"/>
    <n v="26362"/>
    <n v="8"/>
    <n v="22"/>
    <n v="4"/>
    <n v="4"/>
    <n v="80"/>
    <n v="0"/>
    <n v="24"/>
    <n v="3"/>
    <n v="1"/>
    <n v="0"/>
    <n v="0"/>
    <n v="1"/>
    <s v="High"/>
    <x v="2"/>
  </r>
  <r>
    <s v="No"/>
    <s v="Travel_Rarely"/>
    <x v="3"/>
    <s v="Current Employees"/>
    <x v="0"/>
    <s v="Marketing"/>
    <x v="1385"/>
    <n v="1578"/>
    <x v="1"/>
    <x v="5"/>
    <x v="1"/>
    <s v="No"/>
    <s v="Y"/>
    <n v="3"/>
    <n v="55"/>
    <n v="1"/>
    <n v="685"/>
    <n v="26"/>
    <s v="Doctoral Degree"/>
    <n v="1"/>
    <n v="3"/>
    <n v="60"/>
    <n v="2"/>
    <n v="5"/>
    <n v="4"/>
    <n v="19586"/>
    <n v="23037"/>
    <n v="1"/>
    <n v="21"/>
    <n v="4"/>
    <n v="3"/>
    <n v="80"/>
    <n v="1"/>
    <n v="36"/>
    <n v="3"/>
    <n v="36"/>
    <n v="6"/>
    <n v="2"/>
    <n v="13"/>
    <s v="High"/>
    <x v="4"/>
  </r>
  <r>
    <s v="No"/>
    <s v="Travel_Rarely"/>
    <x v="2"/>
    <s v="Current Employees"/>
    <x v="0"/>
    <s v="Technical Degree"/>
    <x v="1386"/>
    <n v="1823"/>
    <x v="1"/>
    <x v="0"/>
    <x v="1"/>
    <s v="No"/>
    <s v="Y"/>
    <n v="5"/>
    <n v="34"/>
    <n v="1"/>
    <n v="810"/>
    <n v="8"/>
    <s v="Associates Degree"/>
    <n v="1"/>
    <n v="2"/>
    <n v="92"/>
    <n v="4"/>
    <n v="2"/>
    <n v="3"/>
    <n v="6799"/>
    <n v="22128"/>
    <n v="1"/>
    <n v="21"/>
    <n v="4"/>
    <n v="3"/>
    <n v="80"/>
    <n v="2"/>
    <n v="10"/>
    <n v="3"/>
    <n v="10"/>
    <n v="8"/>
    <n v="4"/>
    <n v="8"/>
    <s v="Medium"/>
    <x v="0"/>
  </r>
  <r>
    <s v="No"/>
    <s v="Travel_Rarely"/>
    <x v="2"/>
    <s v="Current Employees"/>
    <x v="0"/>
    <s v="Marketing"/>
    <x v="1387"/>
    <n v="1950"/>
    <x v="1"/>
    <x v="0"/>
    <x v="0"/>
    <s v="No"/>
    <s v="Y"/>
    <n v="3"/>
    <n v="34"/>
    <n v="1"/>
    <n v="937"/>
    <n v="1"/>
    <s v="Bachelor's Degree"/>
    <n v="1"/>
    <n v="1"/>
    <n v="32"/>
    <n v="3"/>
    <n v="3"/>
    <n v="4"/>
    <n v="9888"/>
    <n v="6770"/>
    <n v="1"/>
    <n v="21"/>
    <n v="4"/>
    <n v="1"/>
    <n v="80"/>
    <n v="0"/>
    <n v="14"/>
    <n v="2"/>
    <n v="14"/>
    <n v="8"/>
    <n v="2"/>
    <n v="1"/>
    <s v="Medium"/>
    <x v="0"/>
  </r>
  <r>
    <s v="No"/>
    <s v="Non-Travel"/>
    <x v="1"/>
    <s v="Current Employees"/>
    <x v="1"/>
    <s v="Medical"/>
    <x v="1388"/>
    <n v="1775"/>
    <x v="0"/>
    <x v="3"/>
    <x v="1"/>
    <s v="Yes"/>
    <s v="Y"/>
    <n v="2"/>
    <n v="53"/>
    <n v="1"/>
    <n v="661"/>
    <n v="1"/>
    <s v="Master's Degree"/>
    <n v="1"/>
    <n v="1"/>
    <n v="60"/>
    <n v="2"/>
    <n v="4"/>
    <n v="3"/>
    <n v="12965"/>
    <n v="22308"/>
    <n v="4"/>
    <n v="20"/>
    <n v="4"/>
    <n v="4"/>
    <n v="80"/>
    <n v="3"/>
    <n v="27"/>
    <n v="2"/>
    <n v="3"/>
    <n v="2"/>
    <n v="0"/>
    <n v="2"/>
    <s v="Medium"/>
    <x v="4"/>
  </r>
  <r>
    <s v="No"/>
    <s v="Non-Travel"/>
    <x v="2"/>
    <s v="Current Employees"/>
    <x v="0"/>
    <s v="Life Sciences"/>
    <x v="1389"/>
    <n v="1681"/>
    <x v="0"/>
    <x v="0"/>
    <x v="2"/>
    <s v="Yes"/>
    <s v="Y"/>
    <n v="2"/>
    <n v="33"/>
    <n v="1"/>
    <n v="530"/>
    <n v="16"/>
    <s v="Bachelor's Degree"/>
    <n v="1"/>
    <n v="3"/>
    <n v="36"/>
    <n v="3"/>
    <n v="2"/>
    <n v="4"/>
    <n v="5368"/>
    <n v="16130"/>
    <n v="1"/>
    <n v="25"/>
    <n v="4"/>
    <n v="3"/>
    <n v="80"/>
    <n v="1"/>
    <n v="7"/>
    <n v="3"/>
    <n v="6"/>
    <n v="5"/>
    <n v="1"/>
    <n v="2"/>
    <s v="Low"/>
    <x v="0"/>
  </r>
  <r>
    <s v="No"/>
    <s v="Travel_Rarely"/>
    <x v="0"/>
    <s v="Current Employees"/>
    <x v="1"/>
    <s v="Life Sciences"/>
    <x v="1390"/>
    <n v="2017"/>
    <x v="0"/>
    <x v="7"/>
    <x v="1"/>
    <s v="Yes"/>
    <s v="Y"/>
    <n v="2"/>
    <n v="37"/>
    <n v="1"/>
    <n v="161"/>
    <n v="10"/>
    <s v="Bachelor's Degree"/>
    <n v="1"/>
    <n v="3"/>
    <n v="42"/>
    <n v="4"/>
    <n v="3"/>
    <n v="4"/>
    <n v="13744"/>
    <n v="15471"/>
    <n v="1"/>
    <n v="25"/>
    <n v="4"/>
    <n v="1"/>
    <n v="80"/>
    <n v="1"/>
    <n v="16"/>
    <n v="3"/>
    <n v="16"/>
    <n v="11"/>
    <n v="6"/>
    <n v="8"/>
    <s v="Medium"/>
    <x v="2"/>
  </r>
  <r>
    <s v="No"/>
    <s v="Travel_Rarely"/>
    <x v="3"/>
    <s v="Current Employees"/>
    <x v="1"/>
    <s v="Medical"/>
    <x v="1391"/>
    <n v="1423"/>
    <x v="0"/>
    <x v="7"/>
    <x v="1"/>
    <s v="Yes"/>
    <s v="Y"/>
    <n v="3"/>
    <n v="58"/>
    <n v="1"/>
    <n v="1055"/>
    <n v="1"/>
    <s v="Bachelor's Degree"/>
    <n v="1"/>
    <n v="4"/>
    <n v="76"/>
    <n v="3"/>
    <n v="5"/>
    <n v="1"/>
    <n v="19701"/>
    <n v="22456"/>
    <n v="3"/>
    <n v="21"/>
    <n v="4"/>
    <n v="3"/>
    <n v="80"/>
    <n v="1"/>
    <n v="32"/>
    <n v="3"/>
    <n v="9"/>
    <n v="8"/>
    <n v="1"/>
    <n v="5"/>
    <s v="High"/>
    <x v="4"/>
  </r>
  <r>
    <s v="No"/>
    <s v="Travel_Rarely"/>
    <x v="0"/>
    <s v="Current Employees"/>
    <x v="1"/>
    <s v="Other"/>
    <x v="1392"/>
    <n v="1847"/>
    <x v="0"/>
    <x v="1"/>
    <x v="1"/>
    <s v="Yes"/>
    <s v="Y"/>
    <n v="2"/>
    <n v="36"/>
    <n v="1"/>
    <n v="430"/>
    <n v="2"/>
    <s v="Master's Degree"/>
    <n v="1"/>
    <n v="4"/>
    <n v="73"/>
    <n v="3"/>
    <n v="2"/>
    <n v="2"/>
    <n v="6962"/>
    <n v="19573"/>
    <n v="4"/>
    <n v="22"/>
    <n v="4"/>
    <n v="4"/>
    <n v="80"/>
    <n v="1"/>
    <n v="15"/>
    <n v="3"/>
    <n v="1"/>
    <n v="0"/>
    <n v="0"/>
    <n v="0"/>
    <s v="Medium"/>
    <x v="2"/>
  </r>
  <r>
    <s v="No"/>
    <s v="Travel_Rarely"/>
    <x v="2"/>
    <s v="Current Employees"/>
    <x v="0"/>
    <s v="Other"/>
    <x v="1393"/>
    <n v="2018"/>
    <x v="0"/>
    <x v="0"/>
    <x v="2"/>
    <s v="Yes"/>
    <s v="Y"/>
    <n v="3"/>
    <n v="25"/>
    <n v="1"/>
    <n v="1382"/>
    <n v="8"/>
    <s v="Associates Degree"/>
    <n v="1"/>
    <n v="1"/>
    <n v="85"/>
    <n v="3"/>
    <n v="2"/>
    <n v="3"/>
    <n v="4907"/>
    <n v="13684"/>
    <n v="0"/>
    <n v="22"/>
    <n v="4"/>
    <n v="2"/>
    <n v="80"/>
    <n v="1"/>
    <n v="6"/>
    <n v="2"/>
    <n v="5"/>
    <n v="3"/>
    <n v="0"/>
    <n v="4"/>
    <s v="Low"/>
    <x v="0"/>
  </r>
  <r>
    <s v="No"/>
    <s v="Travel_Rarely"/>
    <x v="0"/>
    <s v="Current Employees"/>
    <x v="0"/>
    <s v="Marketing"/>
    <x v="1394"/>
    <n v="1835"/>
    <x v="0"/>
    <x v="6"/>
    <x v="1"/>
    <s v="Yes"/>
    <s v="Y"/>
    <n v="4"/>
    <n v="38"/>
    <n v="1"/>
    <n v="723"/>
    <n v="2"/>
    <s v="Master's Degree"/>
    <n v="1"/>
    <n v="2"/>
    <n v="77"/>
    <n v="1"/>
    <n v="2"/>
    <n v="4"/>
    <n v="5405"/>
    <n v="4244"/>
    <n v="2"/>
    <n v="20"/>
    <n v="4"/>
    <n v="1"/>
    <n v="80"/>
    <n v="2"/>
    <n v="20"/>
    <n v="2"/>
    <n v="4"/>
    <n v="2"/>
    <n v="0"/>
    <n v="3"/>
    <s v="Low"/>
    <x v="2"/>
  </r>
  <r>
    <s v="No"/>
    <s v="Travel_Rarely"/>
    <x v="0"/>
    <s v="Current Employees"/>
    <x v="2"/>
    <s v="Medical"/>
    <x v="1395"/>
    <n v="1550"/>
    <x v="1"/>
    <x v="5"/>
    <x v="0"/>
    <s v="Yes"/>
    <s v="Y"/>
    <n v="2"/>
    <n v="40"/>
    <n v="1"/>
    <n v="898"/>
    <n v="6"/>
    <s v="Associates Degree"/>
    <n v="1"/>
    <n v="3"/>
    <n v="38"/>
    <n v="3"/>
    <n v="4"/>
    <n v="4"/>
    <n v="16437"/>
    <n v="17381"/>
    <n v="1"/>
    <n v="21"/>
    <n v="4"/>
    <n v="4"/>
    <n v="80"/>
    <n v="0"/>
    <n v="21"/>
    <n v="3"/>
    <n v="21"/>
    <n v="7"/>
    <n v="7"/>
    <n v="7"/>
    <s v="High"/>
    <x v="2"/>
  </r>
  <r>
    <s v="No"/>
    <s v="Travel_Rarely"/>
    <x v="2"/>
    <s v="Current Employees"/>
    <x v="1"/>
    <s v="Life Sciences"/>
    <x v="1396"/>
    <n v="2064"/>
    <x v="1"/>
    <x v="3"/>
    <x v="1"/>
    <s v="Yes"/>
    <s v="Y"/>
    <n v="0"/>
    <n v="27"/>
    <n v="1"/>
    <n v="155"/>
    <n v="4"/>
    <s v="Bachelor's Degree"/>
    <n v="1"/>
    <n v="2"/>
    <n v="87"/>
    <n v="4"/>
    <n v="2"/>
    <n v="2"/>
    <n v="6142"/>
    <n v="5174"/>
    <n v="1"/>
    <n v="20"/>
    <n v="4"/>
    <n v="2"/>
    <n v="80"/>
    <n v="1"/>
    <n v="6"/>
    <n v="3"/>
    <n v="6"/>
    <n v="2"/>
    <n v="0"/>
    <n v="3"/>
    <s v="Medium"/>
    <x v="0"/>
  </r>
  <r>
    <s v="No"/>
    <s v="Travel_Rarely"/>
    <x v="0"/>
    <s v="Current Employees"/>
    <x v="1"/>
    <s v="Medical"/>
    <x v="1397"/>
    <n v="1885"/>
    <x v="1"/>
    <x v="1"/>
    <x v="1"/>
    <s v="Yes"/>
    <s v="Y"/>
    <n v="2"/>
    <n v="37"/>
    <n v="1"/>
    <n v="783"/>
    <n v="7"/>
    <s v="Master's Degree"/>
    <n v="1"/>
    <n v="4"/>
    <n v="78"/>
    <n v="3"/>
    <n v="2"/>
    <n v="1"/>
    <n v="4284"/>
    <n v="13588"/>
    <n v="5"/>
    <n v="22"/>
    <n v="4"/>
    <n v="3"/>
    <n v="80"/>
    <n v="1"/>
    <n v="16"/>
    <n v="3"/>
    <n v="5"/>
    <n v="3"/>
    <n v="0"/>
    <n v="4"/>
    <s v="Low"/>
    <x v="2"/>
  </r>
  <r>
    <s v="No"/>
    <s v="Travel_Rarely"/>
    <x v="2"/>
    <s v="Current Employees"/>
    <x v="0"/>
    <s v="Technical Degree"/>
    <x v="1398"/>
    <n v="1541"/>
    <x v="1"/>
    <x v="6"/>
    <x v="1"/>
    <s v="Yes"/>
    <s v="Y"/>
    <n v="4"/>
    <n v="34"/>
    <n v="1"/>
    <n v="1440"/>
    <n v="7"/>
    <s v="Associates Degree"/>
    <n v="1"/>
    <n v="2"/>
    <n v="55"/>
    <n v="3"/>
    <n v="1"/>
    <n v="3"/>
    <n v="2308"/>
    <n v="4944"/>
    <n v="0"/>
    <n v="25"/>
    <n v="4"/>
    <n v="2"/>
    <n v="80"/>
    <n v="1"/>
    <n v="12"/>
    <n v="3"/>
    <n v="11"/>
    <n v="10"/>
    <n v="5"/>
    <n v="7"/>
    <s v="Low"/>
    <x v="0"/>
  </r>
  <r>
    <s v="No"/>
    <s v="Travel_Rarely"/>
    <x v="0"/>
    <s v="Current Employees"/>
    <x v="0"/>
    <s v="Life Sciences"/>
    <x v="1399"/>
    <n v="1556"/>
    <x v="1"/>
    <x v="6"/>
    <x v="0"/>
    <s v="Yes"/>
    <s v="Y"/>
    <n v="3"/>
    <n v="36"/>
    <n v="1"/>
    <n v="1157"/>
    <n v="2"/>
    <s v="Master's Degree"/>
    <n v="1"/>
    <n v="3"/>
    <n v="70"/>
    <n v="3"/>
    <n v="1"/>
    <n v="4"/>
    <n v="2644"/>
    <n v="17001"/>
    <n v="3"/>
    <n v="21"/>
    <n v="4"/>
    <n v="4"/>
    <n v="80"/>
    <n v="0"/>
    <n v="7"/>
    <n v="2"/>
    <n v="3"/>
    <n v="2"/>
    <n v="1"/>
    <n v="2"/>
    <s v="Low"/>
    <x v="0"/>
  </r>
  <r>
    <s v="Yes"/>
    <s v="Travel_Frequently"/>
    <x v="2"/>
    <s v="Ex-Employees"/>
    <x v="2"/>
    <s v="Human Resources"/>
    <x v="1400"/>
    <n v="1747"/>
    <x v="0"/>
    <x v="8"/>
    <x v="2"/>
    <s v="No"/>
    <s v="Y"/>
    <n v="0"/>
    <n v="30"/>
    <n v="0"/>
    <n v="600"/>
    <n v="8"/>
    <s v="Bachelor's Degree"/>
    <n v="1"/>
    <n v="3"/>
    <n v="66"/>
    <n v="2"/>
    <n v="1"/>
    <n v="4"/>
    <n v="2180"/>
    <n v="9732"/>
    <n v="6"/>
    <n v="11"/>
    <n v="3"/>
    <n v="3"/>
    <n v="80"/>
    <n v="1"/>
    <n v="6"/>
    <n v="2"/>
    <n v="4"/>
    <n v="2"/>
    <n v="1"/>
    <n v="2"/>
    <s v="Low"/>
    <x v="0"/>
  </r>
  <r>
    <s v="Yes"/>
    <s v="Travel_Frequently"/>
    <x v="2"/>
    <s v="Ex-Employees"/>
    <x v="2"/>
    <s v="Human Resources"/>
    <x v="1401"/>
    <n v="1944"/>
    <x v="0"/>
    <x v="8"/>
    <x v="1"/>
    <s v="No"/>
    <s v="Y"/>
    <n v="2"/>
    <n v="27"/>
    <n v="0"/>
    <n v="1337"/>
    <n v="22"/>
    <s v="Bachelor's Degree"/>
    <n v="1"/>
    <n v="1"/>
    <n v="58"/>
    <n v="2"/>
    <n v="1"/>
    <n v="2"/>
    <n v="2863"/>
    <n v="19555"/>
    <n v="1"/>
    <n v="12"/>
    <n v="3"/>
    <n v="1"/>
    <n v="80"/>
    <n v="0"/>
    <n v="1"/>
    <n v="3"/>
    <n v="1"/>
    <n v="0"/>
    <n v="0"/>
    <n v="0"/>
    <s v="Low"/>
    <x v="1"/>
  </r>
  <r>
    <s v="Yes"/>
    <s v="Travel_Frequently"/>
    <x v="2"/>
    <s v="Ex-Employees"/>
    <x v="1"/>
    <s v="Life Sciences"/>
    <x v="1402"/>
    <n v="1459"/>
    <x v="0"/>
    <x v="3"/>
    <x v="0"/>
    <s v="No"/>
    <s v="Y"/>
    <n v="2"/>
    <n v="31"/>
    <n v="0"/>
    <n v="1445"/>
    <n v="1"/>
    <s v="Doctoral Degree"/>
    <n v="1"/>
    <n v="3"/>
    <n v="100"/>
    <n v="4"/>
    <n v="3"/>
    <n v="2"/>
    <n v="7446"/>
    <n v="8931"/>
    <n v="1"/>
    <n v="11"/>
    <n v="3"/>
    <n v="1"/>
    <n v="80"/>
    <n v="0"/>
    <n v="10"/>
    <n v="3"/>
    <n v="10"/>
    <n v="8"/>
    <n v="4"/>
    <n v="7"/>
    <s v="Medium"/>
    <x v="0"/>
  </r>
  <r>
    <s v="Yes"/>
    <s v="Travel_Frequently"/>
    <x v="2"/>
    <s v="Ex-Employees"/>
    <x v="1"/>
    <s v="Life Sciences"/>
    <x v="1403"/>
    <n v="1537"/>
    <x v="0"/>
    <x v="1"/>
    <x v="0"/>
    <s v="No"/>
    <s v="Y"/>
    <n v="2"/>
    <n v="31"/>
    <n v="0"/>
    <n v="561"/>
    <n v="3"/>
    <s v="Bachelor's Degree"/>
    <n v="1"/>
    <n v="4"/>
    <n v="33"/>
    <n v="3"/>
    <n v="1"/>
    <n v="3"/>
    <n v="4084"/>
    <n v="4156"/>
    <n v="1"/>
    <n v="12"/>
    <n v="3"/>
    <n v="1"/>
    <n v="80"/>
    <n v="0"/>
    <n v="7"/>
    <n v="1"/>
    <n v="7"/>
    <n v="2"/>
    <n v="7"/>
    <n v="7"/>
    <s v="Low"/>
    <x v="0"/>
  </r>
  <r>
    <s v="Yes"/>
    <s v="Travel_Frequently"/>
    <x v="2"/>
    <s v="Ex-Employees"/>
    <x v="0"/>
    <s v="Technical Degree"/>
    <x v="1404"/>
    <n v="1487"/>
    <x v="0"/>
    <x v="0"/>
    <x v="0"/>
    <s v="No"/>
    <s v="Y"/>
    <n v="4"/>
    <n v="29"/>
    <n v="0"/>
    <n v="115"/>
    <n v="13"/>
    <s v="Bachelor's Degree"/>
    <n v="1"/>
    <n v="1"/>
    <n v="51"/>
    <n v="3"/>
    <n v="2"/>
    <n v="2"/>
    <n v="5765"/>
    <n v="17485"/>
    <n v="5"/>
    <n v="11"/>
    <n v="3"/>
    <n v="1"/>
    <n v="80"/>
    <n v="0"/>
    <n v="7"/>
    <n v="1"/>
    <n v="5"/>
    <n v="3"/>
    <n v="0"/>
    <n v="0"/>
    <s v="Low"/>
    <x v="0"/>
  </r>
  <r>
    <s v="Yes"/>
    <s v="Travel_Frequently"/>
    <x v="2"/>
    <s v="Ex-Employees"/>
    <x v="0"/>
    <s v="Life Sciences"/>
    <x v="1405"/>
    <n v="1427"/>
    <x v="0"/>
    <x v="6"/>
    <x v="0"/>
    <s v="No"/>
    <s v="Y"/>
    <n v="3"/>
    <n v="31"/>
    <n v="0"/>
    <n v="667"/>
    <n v="1"/>
    <s v="Master's Degree"/>
    <n v="1"/>
    <n v="2"/>
    <n v="50"/>
    <n v="1"/>
    <n v="1"/>
    <n v="3"/>
    <n v="1359"/>
    <n v="16154"/>
    <n v="1"/>
    <n v="12"/>
    <n v="3"/>
    <n v="2"/>
    <n v="80"/>
    <n v="0"/>
    <n v="1"/>
    <n v="3"/>
    <n v="1"/>
    <n v="0"/>
    <n v="0"/>
    <n v="0"/>
    <s v="Low"/>
    <x v="1"/>
  </r>
  <r>
    <s v="Yes"/>
    <s v="Travel_Rarely"/>
    <x v="2"/>
    <s v="Ex-Employees"/>
    <x v="2"/>
    <s v="Technical Degree"/>
    <x v="1406"/>
    <n v="1467"/>
    <x v="0"/>
    <x v="8"/>
    <x v="1"/>
    <s v="No"/>
    <s v="Y"/>
    <n v="0"/>
    <n v="34"/>
    <n v="0"/>
    <n v="1107"/>
    <n v="9"/>
    <s v="Master's Degree"/>
    <n v="1"/>
    <n v="1"/>
    <n v="52"/>
    <n v="3"/>
    <n v="1"/>
    <n v="3"/>
    <n v="2742"/>
    <n v="3072"/>
    <n v="1"/>
    <n v="15"/>
    <n v="3"/>
    <n v="4"/>
    <n v="80"/>
    <n v="0"/>
    <n v="2"/>
    <n v="3"/>
    <n v="2"/>
    <n v="2"/>
    <n v="2"/>
    <n v="2"/>
    <s v="Low"/>
    <x v="3"/>
  </r>
  <r>
    <s v="Yes"/>
    <s v="Travel_Rarely"/>
    <x v="1"/>
    <s v="Ex-Employees"/>
    <x v="1"/>
    <s v="Technical Degree"/>
    <x v="1407"/>
    <n v="1572"/>
    <x v="0"/>
    <x v="3"/>
    <x v="1"/>
    <s v="No"/>
    <s v="Y"/>
    <n v="4"/>
    <n v="53"/>
    <n v="0"/>
    <n v="607"/>
    <n v="2"/>
    <s v="Doctoral Degree"/>
    <n v="1"/>
    <n v="3"/>
    <n v="78"/>
    <n v="2"/>
    <n v="3"/>
    <n v="4"/>
    <n v="10169"/>
    <n v="14618"/>
    <n v="0"/>
    <n v="16"/>
    <n v="3"/>
    <n v="2"/>
    <n v="80"/>
    <n v="1"/>
    <n v="34"/>
    <n v="3"/>
    <n v="33"/>
    <n v="7"/>
    <n v="1"/>
    <n v="9"/>
    <s v="Medium"/>
    <x v="4"/>
  </r>
  <r>
    <s v="Yes"/>
    <s v="Travel_Rarely"/>
    <x v="2"/>
    <s v="Ex-Employees"/>
    <x v="1"/>
    <s v="Life Sciences"/>
    <x v="1408"/>
    <n v="1433"/>
    <x v="0"/>
    <x v="1"/>
    <x v="0"/>
    <s v="No"/>
    <s v="Y"/>
    <n v="3"/>
    <n v="31"/>
    <n v="0"/>
    <n v="202"/>
    <n v="8"/>
    <s v="Bachelor's Degree"/>
    <n v="1"/>
    <n v="1"/>
    <n v="34"/>
    <n v="2"/>
    <n v="1"/>
    <n v="2"/>
    <n v="1261"/>
    <n v="22262"/>
    <n v="1"/>
    <n v="12"/>
    <n v="3"/>
    <n v="3"/>
    <n v="80"/>
    <n v="0"/>
    <n v="1"/>
    <n v="4"/>
    <n v="1"/>
    <n v="0"/>
    <n v="0"/>
    <n v="0"/>
    <s v="Low"/>
    <x v="1"/>
  </r>
  <r>
    <s v="Yes"/>
    <s v="Travel_Rarely"/>
    <x v="2"/>
    <s v="Ex-Employees"/>
    <x v="0"/>
    <s v="Marketing"/>
    <x v="1409"/>
    <n v="1752"/>
    <x v="0"/>
    <x v="6"/>
    <x v="0"/>
    <s v="No"/>
    <s v="Y"/>
    <n v="3"/>
    <n v="29"/>
    <n v="0"/>
    <n v="428"/>
    <n v="9"/>
    <s v="Bachelor's Degree"/>
    <n v="1"/>
    <n v="2"/>
    <n v="52"/>
    <n v="1"/>
    <n v="1"/>
    <n v="2"/>
    <n v="2760"/>
    <n v="14630"/>
    <n v="1"/>
    <n v="13"/>
    <n v="3"/>
    <n v="3"/>
    <n v="80"/>
    <n v="0"/>
    <n v="2"/>
    <n v="3"/>
    <n v="2"/>
    <n v="2"/>
    <n v="2"/>
    <n v="2"/>
    <s v="Low"/>
    <x v="3"/>
  </r>
  <r>
    <s v="Yes"/>
    <s v="Travel_Frequently"/>
    <x v="2"/>
    <s v="Ex-Employees"/>
    <x v="1"/>
    <s v="Life Sciences"/>
    <x v="1410"/>
    <n v="1807"/>
    <x v="1"/>
    <x v="2"/>
    <x v="1"/>
    <s v="No"/>
    <s v="Y"/>
    <n v="3"/>
    <n v="34"/>
    <n v="0"/>
    <n v="234"/>
    <n v="9"/>
    <s v="Master's Degree"/>
    <n v="1"/>
    <n v="4"/>
    <n v="93"/>
    <n v="3"/>
    <n v="2"/>
    <n v="1"/>
    <n v="5346"/>
    <n v="6208"/>
    <n v="4"/>
    <n v="17"/>
    <n v="3"/>
    <n v="3"/>
    <n v="80"/>
    <n v="1"/>
    <n v="11"/>
    <n v="2"/>
    <n v="7"/>
    <n v="1"/>
    <n v="0"/>
    <n v="7"/>
    <s v="Low"/>
    <x v="0"/>
  </r>
  <r>
    <s v="Yes"/>
    <s v="Travel_Frequently"/>
    <x v="2"/>
    <s v="Ex-Employees"/>
    <x v="1"/>
    <s v="Medical"/>
    <x v="1411"/>
    <n v="1504"/>
    <x v="1"/>
    <x v="2"/>
    <x v="0"/>
    <s v="No"/>
    <s v="Y"/>
    <n v="2"/>
    <n v="28"/>
    <n v="0"/>
    <n v="289"/>
    <n v="2"/>
    <s v="Associates Degree"/>
    <n v="1"/>
    <n v="3"/>
    <n v="38"/>
    <n v="2"/>
    <n v="1"/>
    <n v="1"/>
    <n v="2561"/>
    <n v="5355"/>
    <n v="7"/>
    <n v="11"/>
    <n v="3"/>
    <n v="3"/>
    <n v="80"/>
    <n v="0"/>
    <n v="8"/>
    <n v="2"/>
    <n v="0"/>
    <n v="0"/>
    <n v="0"/>
    <n v="0"/>
    <s v="Low"/>
    <x v="0"/>
  </r>
  <r>
    <s v="Yes"/>
    <s v="Travel_Frequently"/>
    <x v="1"/>
    <s v="Ex-Employees"/>
    <x v="0"/>
    <s v="Life Sciences"/>
    <x v="1412"/>
    <n v="2044"/>
    <x v="1"/>
    <x v="0"/>
    <x v="2"/>
    <s v="No"/>
    <s v="Y"/>
    <n v="3"/>
    <n v="50"/>
    <n v="0"/>
    <n v="878"/>
    <n v="1"/>
    <s v="Master's Degree"/>
    <n v="1"/>
    <n v="2"/>
    <n v="94"/>
    <n v="3"/>
    <n v="2"/>
    <n v="3"/>
    <n v="6728"/>
    <n v="14255"/>
    <n v="7"/>
    <n v="12"/>
    <n v="3"/>
    <n v="4"/>
    <n v="80"/>
    <n v="2"/>
    <n v="12"/>
    <n v="3"/>
    <n v="6"/>
    <n v="3"/>
    <n v="0"/>
    <n v="1"/>
    <s v="Medium"/>
    <x v="0"/>
  </r>
  <r>
    <s v="Yes"/>
    <s v="Travel_Frequently"/>
    <x v="1"/>
    <s v="Ex-Employees"/>
    <x v="0"/>
    <s v="Life Sciences"/>
    <x v="1413"/>
    <n v="1716"/>
    <x v="1"/>
    <x v="0"/>
    <x v="1"/>
    <s v="No"/>
    <s v="Y"/>
    <n v="3"/>
    <n v="47"/>
    <n v="0"/>
    <n v="1093"/>
    <n v="9"/>
    <s v="Bachelor's Degree"/>
    <n v="1"/>
    <n v="3"/>
    <n v="82"/>
    <n v="1"/>
    <n v="4"/>
    <n v="3"/>
    <n v="12936"/>
    <n v="24164"/>
    <n v="7"/>
    <n v="11"/>
    <n v="3"/>
    <n v="3"/>
    <n v="80"/>
    <n v="0"/>
    <n v="25"/>
    <n v="1"/>
    <n v="23"/>
    <n v="5"/>
    <n v="14"/>
    <n v="10"/>
    <s v="Medium"/>
    <x v="4"/>
  </r>
  <r>
    <s v="Yes"/>
    <s v="Travel_Frequently"/>
    <x v="2"/>
    <s v="Ex-Employees"/>
    <x v="0"/>
    <s v="Technical Degree"/>
    <x v="1414"/>
    <n v="1486"/>
    <x v="1"/>
    <x v="6"/>
    <x v="1"/>
    <s v="No"/>
    <s v="Y"/>
    <n v="3"/>
    <n v="28"/>
    <n v="0"/>
    <n v="1496"/>
    <n v="1"/>
    <s v="Bachelor's Degree"/>
    <n v="1"/>
    <n v="1"/>
    <n v="92"/>
    <n v="3"/>
    <n v="1"/>
    <n v="3"/>
    <n v="2909"/>
    <n v="15747"/>
    <n v="3"/>
    <n v="15"/>
    <n v="3"/>
    <n v="4"/>
    <n v="80"/>
    <n v="1"/>
    <n v="5"/>
    <n v="4"/>
    <n v="3"/>
    <n v="2"/>
    <n v="1"/>
    <n v="2"/>
    <s v="Low"/>
    <x v="0"/>
  </r>
  <r>
    <s v="Yes"/>
    <s v="Travel_Frequently"/>
    <x v="4"/>
    <s v="Ex-Employees"/>
    <x v="0"/>
    <s v="Marketing"/>
    <x v="1415"/>
    <n v="2023"/>
    <x v="1"/>
    <x v="6"/>
    <x v="1"/>
    <s v="No"/>
    <s v="Y"/>
    <n v="3"/>
    <n v="23"/>
    <n v="0"/>
    <n v="638"/>
    <n v="9"/>
    <s v="Bachelor's Degree"/>
    <n v="1"/>
    <n v="4"/>
    <n v="33"/>
    <n v="3"/>
    <n v="1"/>
    <n v="1"/>
    <n v="1790"/>
    <n v="26956"/>
    <n v="1"/>
    <n v="19"/>
    <n v="3"/>
    <n v="1"/>
    <n v="80"/>
    <n v="1"/>
    <n v="1"/>
    <n v="2"/>
    <n v="1"/>
    <n v="0"/>
    <n v="1"/>
    <n v="0"/>
    <s v="Low"/>
    <x v="1"/>
  </r>
  <r>
    <s v="Yes"/>
    <s v="Travel_Frequently"/>
    <x v="2"/>
    <s v="Ex-Employees"/>
    <x v="0"/>
    <s v="Technical Degree"/>
    <x v="1416"/>
    <n v="1928"/>
    <x v="1"/>
    <x v="6"/>
    <x v="0"/>
    <s v="No"/>
    <s v="Y"/>
    <n v="3"/>
    <n v="29"/>
    <n v="0"/>
    <n v="746"/>
    <n v="24"/>
    <s v="Bachelor's Degree"/>
    <n v="1"/>
    <n v="3"/>
    <n v="45"/>
    <n v="4"/>
    <n v="1"/>
    <n v="1"/>
    <n v="1091"/>
    <n v="10642"/>
    <n v="1"/>
    <n v="17"/>
    <n v="3"/>
    <n v="4"/>
    <n v="80"/>
    <n v="0"/>
    <n v="1"/>
    <n v="3"/>
    <n v="1"/>
    <n v="0"/>
    <n v="0"/>
    <n v="0"/>
    <s v="Low"/>
    <x v="1"/>
  </r>
  <r>
    <s v="Yes"/>
    <s v="Travel_Rarely"/>
    <x v="2"/>
    <s v="Ex-Employees"/>
    <x v="2"/>
    <s v="Human Resources"/>
    <x v="1417"/>
    <n v="1842"/>
    <x v="1"/>
    <x v="8"/>
    <x v="1"/>
    <s v="No"/>
    <s v="Y"/>
    <n v="4"/>
    <n v="31"/>
    <n v="0"/>
    <n v="359"/>
    <n v="18"/>
    <s v="Doctoral Degree"/>
    <n v="1"/>
    <n v="4"/>
    <n v="89"/>
    <n v="4"/>
    <n v="1"/>
    <n v="1"/>
    <n v="2956"/>
    <n v="21495"/>
    <n v="0"/>
    <n v="17"/>
    <n v="3"/>
    <n v="3"/>
    <n v="80"/>
    <n v="0"/>
    <n v="2"/>
    <n v="3"/>
    <n v="1"/>
    <n v="0"/>
    <n v="0"/>
    <n v="0"/>
    <s v="Low"/>
    <x v="3"/>
  </r>
  <r>
    <s v="Yes"/>
    <s v="Travel_Rarely"/>
    <x v="4"/>
    <s v="Ex-Employees"/>
    <x v="2"/>
    <s v="Human Resources"/>
    <x v="1418"/>
    <n v="1714"/>
    <x v="1"/>
    <x v="8"/>
    <x v="1"/>
    <s v="No"/>
    <s v="Y"/>
    <n v="2"/>
    <n v="24"/>
    <n v="0"/>
    <n v="240"/>
    <n v="22"/>
    <s v="High School"/>
    <n v="1"/>
    <n v="4"/>
    <n v="58"/>
    <n v="1"/>
    <n v="1"/>
    <n v="3"/>
    <n v="1555"/>
    <n v="11585"/>
    <n v="1"/>
    <n v="11"/>
    <n v="3"/>
    <n v="3"/>
    <n v="80"/>
    <n v="1"/>
    <n v="1"/>
    <n v="3"/>
    <n v="1"/>
    <n v="0"/>
    <n v="0"/>
    <n v="0"/>
    <s v="Low"/>
    <x v="1"/>
  </r>
  <r>
    <s v="Yes"/>
    <s v="Travel_Rarely"/>
    <x v="2"/>
    <s v="Ex-Employees"/>
    <x v="1"/>
    <s v="Technical Degree"/>
    <x v="1419"/>
    <n v="1960"/>
    <x v="1"/>
    <x v="2"/>
    <x v="2"/>
    <s v="No"/>
    <s v="Y"/>
    <n v="2"/>
    <n v="28"/>
    <n v="0"/>
    <n v="1404"/>
    <n v="17"/>
    <s v="Bachelor's Degree"/>
    <n v="1"/>
    <n v="3"/>
    <n v="32"/>
    <n v="2"/>
    <n v="1"/>
    <n v="4"/>
    <n v="2367"/>
    <n v="18779"/>
    <n v="5"/>
    <n v="12"/>
    <n v="3"/>
    <n v="1"/>
    <n v="80"/>
    <n v="1"/>
    <n v="6"/>
    <n v="2"/>
    <n v="4"/>
    <n v="1"/>
    <n v="0"/>
    <n v="3"/>
    <s v="Low"/>
    <x v="0"/>
  </r>
  <r>
    <s v="Yes"/>
    <s v="Travel_Rarely"/>
    <x v="3"/>
    <s v="Ex-Employees"/>
    <x v="1"/>
    <s v="Technical Degree"/>
    <x v="1420"/>
    <n v="2032"/>
    <x v="1"/>
    <x v="2"/>
    <x v="1"/>
    <s v="No"/>
    <s v="Y"/>
    <n v="4"/>
    <n v="56"/>
    <n v="0"/>
    <n v="310"/>
    <n v="7"/>
    <s v="Associates Degree"/>
    <n v="1"/>
    <n v="4"/>
    <n v="72"/>
    <n v="3"/>
    <n v="1"/>
    <n v="3"/>
    <n v="2339"/>
    <n v="3666"/>
    <n v="8"/>
    <n v="11"/>
    <n v="3"/>
    <n v="4"/>
    <n v="80"/>
    <n v="1"/>
    <n v="14"/>
    <n v="1"/>
    <n v="10"/>
    <n v="9"/>
    <n v="9"/>
    <n v="8"/>
    <s v="Low"/>
    <x v="0"/>
  </r>
  <r>
    <s v="Yes"/>
    <s v="Travel_Rarely"/>
    <x v="0"/>
    <s v="Ex-Employees"/>
    <x v="1"/>
    <s v="Medical"/>
    <x v="1421"/>
    <n v="1573"/>
    <x v="1"/>
    <x v="3"/>
    <x v="1"/>
    <s v="No"/>
    <s v="Y"/>
    <n v="2"/>
    <n v="38"/>
    <n v="0"/>
    <n v="903"/>
    <n v="2"/>
    <s v="Bachelor's Degree"/>
    <n v="1"/>
    <n v="3"/>
    <n v="81"/>
    <n v="3"/>
    <n v="2"/>
    <n v="2"/>
    <n v="4855"/>
    <n v="7653"/>
    <n v="4"/>
    <n v="11"/>
    <n v="3"/>
    <n v="1"/>
    <n v="80"/>
    <n v="2"/>
    <n v="7"/>
    <n v="3"/>
    <n v="5"/>
    <n v="2"/>
    <n v="1"/>
    <n v="4"/>
    <s v="Low"/>
    <x v="0"/>
  </r>
  <r>
    <s v="Yes"/>
    <s v="Travel_Rarely"/>
    <x v="2"/>
    <s v="Ex-Employees"/>
    <x v="1"/>
    <s v="Technical Degree"/>
    <x v="1422"/>
    <n v="1522"/>
    <x v="1"/>
    <x v="1"/>
    <x v="0"/>
    <s v="No"/>
    <s v="Y"/>
    <n v="2"/>
    <n v="29"/>
    <n v="0"/>
    <n v="224"/>
    <n v="1"/>
    <s v="Master's Degree"/>
    <n v="1"/>
    <n v="1"/>
    <n v="100"/>
    <n v="2"/>
    <n v="1"/>
    <n v="1"/>
    <n v="2362"/>
    <n v="7568"/>
    <n v="6"/>
    <n v="13"/>
    <n v="3"/>
    <n v="3"/>
    <n v="80"/>
    <n v="0"/>
    <n v="11"/>
    <n v="1"/>
    <n v="9"/>
    <n v="7"/>
    <n v="0"/>
    <n v="7"/>
    <s v="Low"/>
    <x v="0"/>
  </r>
  <r>
    <s v="Yes"/>
    <s v="Travel_Rarely"/>
    <x v="3"/>
    <s v="Ex-Employees"/>
    <x v="1"/>
    <s v="Life Sciences"/>
    <x v="1423"/>
    <n v="1907"/>
    <x v="1"/>
    <x v="2"/>
    <x v="0"/>
    <s v="No"/>
    <s v="Y"/>
    <n v="3"/>
    <n v="56"/>
    <n v="0"/>
    <n v="1162"/>
    <n v="24"/>
    <s v="Associates Degree"/>
    <n v="1"/>
    <n v="1"/>
    <n v="97"/>
    <n v="3"/>
    <n v="1"/>
    <n v="4"/>
    <n v="2587"/>
    <n v="10261"/>
    <n v="1"/>
    <n v="16"/>
    <n v="3"/>
    <n v="4"/>
    <n v="80"/>
    <n v="0"/>
    <n v="5"/>
    <n v="3"/>
    <n v="4"/>
    <n v="2"/>
    <n v="1"/>
    <n v="0"/>
    <s v="Low"/>
    <x v="0"/>
  </r>
  <r>
    <s v="Yes"/>
    <s v="Travel_Rarely"/>
    <x v="0"/>
    <s v="Ex-Employees"/>
    <x v="1"/>
    <s v="Life Sciences"/>
    <x v="1424"/>
    <n v="1534"/>
    <x v="1"/>
    <x v="2"/>
    <x v="0"/>
    <s v="No"/>
    <s v="Y"/>
    <n v="3"/>
    <n v="40"/>
    <n v="0"/>
    <n v="676"/>
    <n v="9"/>
    <s v="Master's Degree"/>
    <n v="1"/>
    <n v="4"/>
    <n v="86"/>
    <n v="3"/>
    <n v="1"/>
    <n v="1"/>
    <n v="2018"/>
    <n v="21831"/>
    <n v="3"/>
    <n v="14"/>
    <n v="3"/>
    <n v="2"/>
    <n v="80"/>
    <n v="0"/>
    <n v="15"/>
    <n v="1"/>
    <n v="5"/>
    <n v="4"/>
    <n v="1"/>
    <n v="0"/>
    <s v="Low"/>
    <x v="2"/>
  </r>
  <r>
    <s v="Yes"/>
    <s v="Travel_Rarely"/>
    <x v="0"/>
    <s v="Ex-Employees"/>
    <x v="1"/>
    <s v="Medical"/>
    <x v="1425"/>
    <n v="1809"/>
    <x v="1"/>
    <x v="3"/>
    <x v="0"/>
    <s v="No"/>
    <s v="Y"/>
    <n v="4"/>
    <n v="37"/>
    <n v="0"/>
    <n v="370"/>
    <n v="10"/>
    <s v="Master's Degree"/>
    <n v="1"/>
    <n v="4"/>
    <n v="58"/>
    <n v="3"/>
    <n v="2"/>
    <n v="1"/>
    <n v="4213"/>
    <n v="4992"/>
    <n v="1"/>
    <n v="15"/>
    <n v="3"/>
    <n v="2"/>
    <n v="80"/>
    <n v="0"/>
    <n v="10"/>
    <n v="1"/>
    <n v="10"/>
    <n v="3"/>
    <n v="0"/>
    <n v="8"/>
    <s v="Low"/>
    <x v="0"/>
  </r>
  <r>
    <s v="Yes"/>
    <s v="Travel_Rarely"/>
    <x v="2"/>
    <s v="Ex-Employees"/>
    <x v="1"/>
    <s v="Life Sciences"/>
    <x v="1426"/>
    <n v="1692"/>
    <x v="1"/>
    <x v="2"/>
    <x v="0"/>
    <s v="No"/>
    <s v="Y"/>
    <n v="2"/>
    <n v="32"/>
    <n v="0"/>
    <n v="1259"/>
    <n v="2"/>
    <s v="Master's Degree"/>
    <n v="1"/>
    <n v="4"/>
    <n v="95"/>
    <n v="3"/>
    <n v="1"/>
    <n v="2"/>
    <n v="1393"/>
    <n v="24852"/>
    <n v="1"/>
    <n v="12"/>
    <n v="3"/>
    <n v="1"/>
    <n v="80"/>
    <n v="0"/>
    <n v="1"/>
    <n v="3"/>
    <n v="1"/>
    <n v="0"/>
    <n v="0"/>
    <n v="0"/>
    <s v="Low"/>
    <x v="1"/>
  </r>
  <r>
    <s v="Yes"/>
    <s v="Travel_Rarely"/>
    <x v="1"/>
    <s v="Ex-Employees"/>
    <x v="0"/>
    <s v="Marketing"/>
    <x v="1427"/>
    <n v="1457"/>
    <x v="1"/>
    <x v="0"/>
    <x v="2"/>
    <s v="No"/>
    <s v="Y"/>
    <n v="1"/>
    <n v="46"/>
    <n v="0"/>
    <n v="377"/>
    <n v="9"/>
    <s v="Bachelor's Degree"/>
    <n v="1"/>
    <n v="1"/>
    <n v="52"/>
    <n v="3"/>
    <n v="3"/>
    <n v="4"/>
    <n v="10096"/>
    <n v="15986"/>
    <n v="4"/>
    <n v="11"/>
    <n v="3"/>
    <n v="1"/>
    <n v="80"/>
    <n v="1"/>
    <n v="28"/>
    <n v="4"/>
    <n v="7"/>
    <n v="7"/>
    <n v="4"/>
    <n v="3"/>
    <s v="Medium"/>
    <x v="4"/>
  </r>
  <r>
    <s v="Yes"/>
    <s v="Travel_Rarely"/>
    <x v="2"/>
    <s v="Ex-Employees"/>
    <x v="0"/>
    <s v="Life Sciences"/>
    <x v="1428"/>
    <n v="1439"/>
    <x v="1"/>
    <x v="6"/>
    <x v="1"/>
    <s v="No"/>
    <s v="Y"/>
    <n v="2"/>
    <n v="25"/>
    <n v="0"/>
    <n v="383"/>
    <n v="9"/>
    <s v="Associates Degree"/>
    <n v="1"/>
    <n v="1"/>
    <n v="68"/>
    <n v="2"/>
    <n v="1"/>
    <n v="1"/>
    <n v="4400"/>
    <n v="15182"/>
    <n v="3"/>
    <n v="12"/>
    <n v="3"/>
    <n v="1"/>
    <n v="80"/>
    <n v="0"/>
    <n v="6"/>
    <n v="3"/>
    <n v="3"/>
    <n v="2"/>
    <n v="2"/>
    <n v="2"/>
    <s v="Low"/>
    <x v="0"/>
  </r>
  <r>
    <s v="Yes"/>
    <s v="Travel_Rarely"/>
    <x v="0"/>
    <s v="Ex-Employees"/>
    <x v="0"/>
    <s v="Medical"/>
    <x v="1429"/>
    <n v="1639"/>
    <x v="1"/>
    <x v="0"/>
    <x v="1"/>
    <s v="No"/>
    <s v="Y"/>
    <n v="3"/>
    <n v="35"/>
    <n v="0"/>
    <n v="737"/>
    <n v="10"/>
    <s v="Bachelor's Degree"/>
    <n v="1"/>
    <n v="4"/>
    <n v="55"/>
    <n v="2"/>
    <n v="3"/>
    <n v="1"/>
    <n v="10306"/>
    <n v="21530"/>
    <n v="9"/>
    <n v="17"/>
    <n v="3"/>
    <n v="3"/>
    <n v="80"/>
    <n v="0"/>
    <n v="15"/>
    <n v="3"/>
    <n v="13"/>
    <n v="12"/>
    <n v="6"/>
    <n v="0"/>
    <s v="Medium"/>
    <x v="2"/>
  </r>
  <r>
    <s v="Yes"/>
    <s v="Travel_Rarely"/>
    <x v="2"/>
    <s v="Ex-Employees"/>
    <x v="0"/>
    <s v="Life Sciences"/>
    <x v="1430"/>
    <n v="1562"/>
    <x v="1"/>
    <x v="0"/>
    <x v="1"/>
    <s v="No"/>
    <s v="Y"/>
    <n v="4"/>
    <n v="30"/>
    <n v="0"/>
    <n v="740"/>
    <n v="1"/>
    <s v="Bachelor's Degree"/>
    <n v="1"/>
    <n v="2"/>
    <n v="64"/>
    <n v="2"/>
    <n v="2"/>
    <n v="1"/>
    <n v="9714"/>
    <n v="5323"/>
    <n v="1"/>
    <n v="11"/>
    <n v="3"/>
    <n v="4"/>
    <n v="80"/>
    <n v="1"/>
    <n v="10"/>
    <n v="3"/>
    <n v="10"/>
    <n v="8"/>
    <n v="6"/>
    <n v="7"/>
    <s v="Medium"/>
    <x v="0"/>
  </r>
  <r>
    <s v="Yes"/>
    <s v="Travel_Rarely"/>
    <x v="2"/>
    <s v="Ex-Employees"/>
    <x v="0"/>
    <s v="Marketing"/>
    <x v="1431"/>
    <n v="1761"/>
    <x v="1"/>
    <x v="0"/>
    <x v="1"/>
    <s v="No"/>
    <s v="Y"/>
    <n v="2"/>
    <n v="31"/>
    <n v="0"/>
    <n v="1079"/>
    <n v="16"/>
    <s v="Master's Degree"/>
    <n v="1"/>
    <n v="1"/>
    <n v="70"/>
    <n v="3"/>
    <n v="3"/>
    <n v="3"/>
    <n v="8161"/>
    <n v="19002"/>
    <n v="2"/>
    <n v="13"/>
    <n v="3"/>
    <n v="1"/>
    <n v="80"/>
    <n v="3"/>
    <n v="10"/>
    <n v="3"/>
    <n v="1"/>
    <n v="0"/>
    <n v="0"/>
    <n v="0"/>
    <s v="Medium"/>
    <x v="0"/>
  </r>
  <r>
    <s v="Yes"/>
    <s v="Travel_Rarely"/>
    <x v="2"/>
    <s v="Ex-Employees"/>
    <x v="0"/>
    <s v="Life Sciences"/>
    <x v="1432"/>
    <n v="1734"/>
    <x v="1"/>
    <x v="0"/>
    <x v="0"/>
    <s v="No"/>
    <s v="Y"/>
    <n v="2"/>
    <n v="32"/>
    <n v="0"/>
    <n v="964"/>
    <n v="1"/>
    <s v="Associates Degree"/>
    <n v="1"/>
    <n v="1"/>
    <n v="34"/>
    <n v="1"/>
    <n v="2"/>
    <n v="2"/>
    <n v="6735"/>
    <n v="12147"/>
    <n v="6"/>
    <n v="15"/>
    <n v="3"/>
    <n v="2"/>
    <n v="80"/>
    <n v="0"/>
    <n v="10"/>
    <n v="3"/>
    <n v="0"/>
    <n v="0"/>
    <n v="0"/>
    <n v="0"/>
    <s v="Medium"/>
    <x v="0"/>
  </r>
  <r>
    <s v="Yes"/>
    <s v="Travel_Rarely"/>
    <x v="4"/>
    <s v="Ex-Employees"/>
    <x v="0"/>
    <s v="Marketing"/>
    <x v="1433"/>
    <n v="1780"/>
    <x v="1"/>
    <x v="6"/>
    <x v="0"/>
    <s v="No"/>
    <s v="Y"/>
    <n v="3"/>
    <n v="21"/>
    <n v="0"/>
    <n v="337"/>
    <n v="7"/>
    <s v="High School"/>
    <n v="1"/>
    <n v="2"/>
    <n v="31"/>
    <n v="3"/>
    <n v="1"/>
    <n v="2"/>
    <n v="2679"/>
    <n v="4567"/>
    <n v="1"/>
    <n v="13"/>
    <n v="3"/>
    <n v="2"/>
    <n v="80"/>
    <n v="0"/>
    <n v="1"/>
    <n v="3"/>
    <n v="1"/>
    <n v="0"/>
    <n v="1"/>
    <n v="0"/>
    <s v="Low"/>
    <x v="1"/>
  </r>
  <r>
    <s v="Yes"/>
    <s v="Travel_Rarely"/>
    <x v="2"/>
    <s v="Ex-Employees"/>
    <x v="0"/>
    <s v="Medical"/>
    <x v="1434"/>
    <n v="1876"/>
    <x v="1"/>
    <x v="6"/>
    <x v="0"/>
    <s v="No"/>
    <s v="Y"/>
    <n v="3"/>
    <n v="30"/>
    <n v="0"/>
    <n v="945"/>
    <n v="9"/>
    <s v="Bachelor's Degree"/>
    <n v="1"/>
    <n v="2"/>
    <n v="89"/>
    <n v="3"/>
    <n v="1"/>
    <n v="4"/>
    <n v="1081"/>
    <n v="16019"/>
    <n v="1"/>
    <n v="13"/>
    <n v="3"/>
    <n v="3"/>
    <n v="80"/>
    <n v="0"/>
    <n v="1"/>
    <n v="2"/>
    <n v="1"/>
    <n v="0"/>
    <n v="0"/>
    <n v="0"/>
    <s v="Low"/>
    <x v="1"/>
  </r>
  <r>
    <s v="Yes"/>
    <s v="Travel_Frequently"/>
    <x v="2"/>
    <s v="Ex-Employees"/>
    <x v="1"/>
    <s v="Life Sciences"/>
    <x v="1435"/>
    <n v="1939"/>
    <x v="0"/>
    <x v="1"/>
    <x v="0"/>
    <s v="Yes"/>
    <s v="Y"/>
    <n v="2"/>
    <n v="32"/>
    <n v="0"/>
    <n v="238"/>
    <n v="5"/>
    <s v="Associates Degree"/>
    <n v="1"/>
    <n v="1"/>
    <n v="47"/>
    <n v="4"/>
    <n v="1"/>
    <n v="3"/>
    <n v="2432"/>
    <n v="15318"/>
    <n v="3"/>
    <n v="14"/>
    <n v="3"/>
    <n v="1"/>
    <n v="80"/>
    <n v="0"/>
    <n v="8"/>
    <n v="3"/>
    <n v="4"/>
    <n v="1"/>
    <n v="0"/>
    <n v="3"/>
    <s v="Low"/>
    <x v="0"/>
  </r>
  <r>
    <s v="Yes"/>
    <s v="Travel_Frequently"/>
    <x v="2"/>
    <s v="Ex-Employees"/>
    <x v="1"/>
    <s v="Other"/>
    <x v="1436"/>
    <n v="1421"/>
    <x v="0"/>
    <x v="4"/>
    <x v="0"/>
    <s v="Yes"/>
    <s v="Y"/>
    <n v="1"/>
    <n v="29"/>
    <n v="0"/>
    <n v="337"/>
    <n v="14"/>
    <s v="High School"/>
    <n v="1"/>
    <n v="3"/>
    <n v="84"/>
    <n v="3"/>
    <n v="3"/>
    <n v="4"/>
    <n v="7553"/>
    <n v="22930"/>
    <n v="0"/>
    <n v="12"/>
    <n v="3"/>
    <n v="1"/>
    <n v="80"/>
    <n v="0"/>
    <n v="9"/>
    <n v="3"/>
    <n v="8"/>
    <n v="7"/>
    <n v="7"/>
    <n v="7"/>
    <s v="Medium"/>
    <x v="0"/>
  </r>
  <r>
    <s v="Yes"/>
    <s v="Travel_Frequently"/>
    <x v="1"/>
    <s v="Ex-Employees"/>
    <x v="0"/>
    <s v="Medical"/>
    <x v="1437"/>
    <n v="1691"/>
    <x v="0"/>
    <x v="6"/>
    <x v="1"/>
    <s v="Yes"/>
    <s v="Y"/>
    <n v="3"/>
    <n v="48"/>
    <n v="0"/>
    <n v="708"/>
    <n v="7"/>
    <s v="Associates Degree"/>
    <n v="1"/>
    <n v="4"/>
    <n v="95"/>
    <n v="3"/>
    <n v="1"/>
    <n v="3"/>
    <n v="2655"/>
    <n v="11740"/>
    <n v="2"/>
    <n v="11"/>
    <n v="3"/>
    <n v="3"/>
    <n v="80"/>
    <n v="2"/>
    <n v="19"/>
    <n v="3"/>
    <n v="9"/>
    <n v="7"/>
    <n v="7"/>
    <n v="7"/>
    <s v="Low"/>
    <x v="2"/>
  </r>
  <r>
    <s v="Yes"/>
    <s v="Travel_Frequently"/>
    <x v="4"/>
    <s v="Ex-Employees"/>
    <x v="0"/>
    <s v="Medical"/>
    <x v="1438"/>
    <n v="1624"/>
    <x v="0"/>
    <x v="6"/>
    <x v="0"/>
    <s v="Yes"/>
    <s v="Y"/>
    <n v="2"/>
    <n v="18"/>
    <n v="0"/>
    <n v="544"/>
    <n v="3"/>
    <s v="Associates Degree"/>
    <n v="1"/>
    <n v="2"/>
    <n v="70"/>
    <n v="3"/>
    <n v="1"/>
    <n v="4"/>
    <n v="1569"/>
    <n v="18420"/>
    <n v="1"/>
    <n v="12"/>
    <n v="3"/>
    <n v="3"/>
    <n v="80"/>
    <n v="0"/>
    <n v="0"/>
    <n v="4"/>
    <n v="0"/>
    <n v="0"/>
    <n v="0"/>
    <n v="0"/>
    <s v="Low"/>
    <x v="1"/>
  </r>
  <r>
    <s v="Yes"/>
    <s v="Travel_Rarely"/>
    <x v="2"/>
    <s v="Ex-Employees"/>
    <x v="2"/>
    <s v="Medical"/>
    <x v="1439"/>
    <n v="1818"/>
    <x v="0"/>
    <x v="8"/>
    <x v="1"/>
    <s v="Yes"/>
    <s v="Y"/>
    <n v="3"/>
    <n v="26"/>
    <n v="0"/>
    <n v="920"/>
    <n v="20"/>
    <s v="Associates Degree"/>
    <n v="1"/>
    <n v="4"/>
    <n v="69"/>
    <n v="3"/>
    <n v="1"/>
    <n v="2"/>
    <n v="2148"/>
    <n v="6889"/>
    <n v="0"/>
    <n v="11"/>
    <n v="3"/>
    <n v="3"/>
    <n v="80"/>
    <n v="0"/>
    <n v="6"/>
    <n v="3"/>
    <n v="5"/>
    <n v="1"/>
    <n v="1"/>
    <n v="4"/>
    <s v="Low"/>
    <x v="0"/>
  </r>
  <r>
    <s v="Yes"/>
    <s v="Travel_Rarely"/>
    <x v="0"/>
    <s v="Ex-Employees"/>
    <x v="1"/>
    <s v="Life Sciences"/>
    <x v="1440"/>
    <n v="1569"/>
    <x v="0"/>
    <x v="2"/>
    <x v="2"/>
    <s v="Yes"/>
    <s v="Y"/>
    <n v="2"/>
    <n v="35"/>
    <n v="0"/>
    <n v="104"/>
    <n v="2"/>
    <s v="Bachelor's Degree"/>
    <n v="1"/>
    <n v="1"/>
    <n v="69"/>
    <n v="3"/>
    <n v="1"/>
    <n v="1"/>
    <n v="2074"/>
    <n v="26619"/>
    <n v="1"/>
    <n v="12"/>
    <n v="3"/>
    <n v="4"/>
    <n v="80"/>
    <n v="1"/>
    <n v="1"/>
    <n v="3"/>
    <n v="1"/>
    <n v="0"/>
    <n v="0"/>
    <n v="0"/>
    <s v="Low"/>
    <x v="1"/>
  </r>
  <r>
    <s v="Yes"/>
    <s v="Travel_Rarely"/>
    <x v="4"/>
    <s v="Ex-Employees"/>
    <x v="1"/>
    <s v="Medical"/>
    <x v="1441"/>
    <n v="1783"/>
    <x v="0"/>
    <x v="2"/>
    <x v="1"/>
    <s v="Yes"/>
    <s v="Y"/>
    <n v="6"/>
    <n v="22"/>
    <n v="0"/>
    <n v="1294"/>
    <n v="8"/>
    <s v="High School"/>
    <n v="1"/>
    <n v="3"/>
    <n v="79"/>
    <n v="3"/>
    <n v="1"/>
    <n v="1"/>
    <n v="2398"/>
    <n v="15999"/>
    <n v="1"/>
    <n v="17"/>
    <n v="3"/>
    <n v="3"/>
    <n v="80"/>
    <n v="0"/>
    <n v="1"/>
    <n v="3"/>
    <n v="1"/>
    <n v="0"/>
    <n v="0"/>
    <n v="0"/>
    <s v="Low"/>
    <x v="1"/>
  </r>
  <r>
    <s v="Yes"/>
    <s v="Travel_Rarely"/>
    <x v="2"/>
    <s v="Ex-Employees"/>
    <x v="0"/>
    <s v="Marketing"/>
    <x v="1442"/>
    <n v="1933"/>
    <x v="0"/>
    <x v="0"/>
    <x v="0"/>
    <s v="Yes"/>
    <s v="Y"/>
    <n v="0"/>
    <n v="28"/>
    <n v="0"/>
    <n v="1475"/>
    <n v="13"/>
    <s v="Associates Degree"/>
    <n v="1"/>
    <n v="4"/>
    <n v="84"/>
    <n v="3"/>
    <n v="2"/>
    <n v="3"/>
    <n v="9854"/>
    <n v="23352"/>
    <n v="3"/>
    <n v="11"/>
    <n v="3"/>
    <n v="4"/>
    <n v="80"/>
    <n v="0"/>
    <n v="6"/>
    <n v="3"/>
    <n v="2"/>
    <n v="0"/>
    <n v="2"/>
    <n v="2"/>
    <s v="Medium"/>
    <x v="0"/>
  </r>
  <r>
    <s v="Yes"/>
    <s v="Travel_Frequently"/>
    <x v="0"/>
    <s v="Ex-Employees"/>
    <x v="1"/>
    <s v="Medical"/>
    <x v="1443"/>
    <n v="1792"/>
    <x v="1"/>
    <x v="1"/>
    <x v="2"/>
    <s v="Yes"/>
    <s v="Y"/>
    <n v="2"/>
    <n v="44"/>
    <n v="0"/>
    <n v="429"/>
    <n v="1"/>
    <s v="Associates Degree"/>
    <n v="1"/>
    <n v="3"/>
    <n v="99"/>
    <n v="3"/>
    <n v="1"/>
    <n v="2"/>
    <n v="2342"/>
    <n v="11092"/>
    <n v="1"/>
    <n v="12"/>
    <n v="3"/>
    <n v="3"/>
    <n v="80"/>
    <n v="3"/>
    <n v="6"/>
    <n v="2"/>
    <n v="5"/>
    <n v="3"/>
    <n v="2"/>
    <n v="3"/>
    <s v="Low"/>
    <x v="0"/>
  </r>
  <r>
    <s v="Yes"/>
    <s v="Travel_Frequently"/>
    <x v="2"/>
    <s v="Ex-Employees"/>
    <x v="1"/>
    <s v="Life Sciences"/>
    <x v="1444"/>
    <n v="1464"/>
    <x v="1"/>
    <x v="2"/>
    <x v="1"/>
    <s v="Yes"/>
    <s v="Y"/>
    <n v="2"/>
    <n v="31"/>
    <n v="0"/>
    <n v="523"/>
    <n v="2"/>
    <s v="Bachelor's Degree"/>
    <n v="1"/>
    <n v="2"/>
    <n v="94"/>
    <n v="3"/>
    <n v="1"/>
    <n v="4"/>
    <n v="3722"/>
    <n v="21081"/>
    <n v="6"/>
    <n v="13"/>
    <n v="3"/>
    <n v="3"/>
    <n v="80"/>
    <n v="1"/>
    <n v="7"/>
    <n v="1"/>
    <n v="2"/>
    <n v="2"/>
    <n v="2"/>
    <n v="2"/>
    <s v="Low"/>
    <x v="0"/>
  </r>
  <r>
    <s v="Yes"/>
    <s v="Travel_Frequently"/>
    <x v="0"/>
    <s v="Ex-Employees"/>
    <x v="1"/>
    <s v="Technical Degree"/>
    <x v="1445"/>
    <n v="1767"/>
    <x v="1"/>
    <x v="1"/>
    <x v="1"/>
    <s v="Yes"/>
    <s v="Y"/>
    <n v="4"/>
    <n v="43"/>
    <n v="0"/>
    <n v="807"/>
    <n v="17"/>
    <s v="Bachelor's Degree"/>
    <n v="1"/>
    <n v="3"/>
    <n v="38"/>
    <n v="2"/>
    <n v="1"/>
    <n v="3"/>
    <n v="2437"/>
    <n v="15587"/>
    <n v="9"/>
    <n v="16"/>
    <n v="3"/>
    <n v="4"/>
    <n v="80"/>
    <n v="1"/>
    <n v="6"/>
    <n v="3"/>
    <n v="1"/>
    <n v="0"/>
    <n v="0"/>
    <n v="0"/>
    <s v="Low"/>
    <x v="0"/>
  </r>
  <r>
    <s v="Yes"/>
    <s v="Travel_Frequently"/>
    <x v="4"/>
    <s v="Ex-Employees"/>
    <x v="1"/>
    <s v="Medical"/>
    <x v="1446"/>
    <n v="1494"/>
    <x v="1"/>
    <x v="2"/>
    <x v="0"/>
    <s v="Yes"/>
    <s v="Y"/>
    <n v="2"/>
    <n v="24"/>
    <n v="0"/>
    <n v="381"/>
    <n v="9"/>
    <s v="Bachelor's Degree"/>
    <n v="1"/>
    <n v="2"/>
    <n v="89"/>
    <n v="3"/>
    <n v="1"/>
    <n v="1"/>
    <n v="3172"/>
    <n v="16998"/>
    <n v="2"/>
    <n v="11"/>
    <n v="3"/>
    <n v="3"/>
    <n v="80"/>
    <n v="0"/>
    <n v="4"/>
    <n v="2"/>
    <n v="0"/>
    <n v="0"/>
    <n v="0"/>
    <n v="0"/>
    <s v="Low"/>
    <x v="3"/>
  </r>
  <r>
    <s v="Yes"/>
    <s v="Travel_Frequently"/>
    <x v="2"/>
    <s v="Ex-Employees"/>
    <x v="0"/>
    <s v="Marketing"/>
    <x v="1447"/>
    <n v="1967"/>
    <x v="1"/>
    <x v="0"/>
    <x v="1"/>
    <s v="Yes"/>
    <s v="Y"/>
    <n v="4"/>
    <n v="31"/>
    <n v="0"/>
    <n v="754"/>
    <n v="26"/>
    <s v="Master's Degree"/>
    <n v="1"/>
    <n v="1"/>
    <n v="63"/>
    <n v="3"/>
    <n v="2"/>
    <n v="4"/>
    <n v="5617"/>
    <n v="21075"/>
    <n v="1"/>
    <n v="11"/>
    <n v="3"/>
    <n v="3"/>
    <n v="80"/>
    <n v="0"/>
    <n v="10"/>
    <n v="3"/>
    <n v="10"/>
    <n v="7"/>
    <n v="0"/>
    <n v="8"/>
    <s v="Low"/>
    <x v="0"/>
  </r>
  <r>
    <s v="Yes"/>
    <s v="Travel_Rarely"/>
    <x v="2"/>
    <s v="Ex-Employees"/>
    <x v="2"/>
    <s v="Human Resources"/>
    <x v="1448"/>
    <n v="1844"/>
    <x v="1"/>
    <x v="8"/>
    <x v="2"/>
    <s v="Yes"/>
    <s v="Y"/>
    <n v="3"/>
    <n v="29"/>
    <n v="0"/>
    <n v="350"/>
    <n v="13"/>
    <s v="Bachelor's Degree"/>
    <n v="1"/>
    <n v="1"/>
    <n v="56"/>
    <n v="2"/>
    <n v="1"/>
    <n v="1"/>
    <n v="2335"/>
    <n v="3157"/>
    <n v="4"/>
    <n v="15"/>
    <n v="3"/>
    <n v="4"/>
    <n v="80"/>
    <n v="3"/>
    <n v="4"/>
    <n v="3"/>
    <n v="2"/>
    <n v="2"/>
    <n v="2"/>
    <n v="0"/>
    <s v="Low"/>
    <x v="3"/>
  </r>
  <r>
    <s v="Yes"/>
    <s v="Travel_Rarely"/>
    <x v="2"/>
    <s v="Ex-Employees"/>
    <x v="1"/>
    <s v="Medical"/>
    <x v="1449"/>
    <n v="2027"/>
    <x v="1"/>
    <x v="1"/>
    <x v="1"/>
    <s v="Yes"/>
    <s v="Y"/>
    <n v="3"/>
    <n v="29"/>
    <n v="0"/>
    <n v="1092"/>
    <n v="1"/>
    <s v="Master's Degree"/>
    <n v="1"/>
    <n v="1"/>
    <n v="36"/>
    <n v="3"/>
    <n v="1"/>
    <n v="4"/>
    <n v="4787"/>
    <n v="26124"/>
    <n v="9"/>
    <n v="14"/>
    <n v="3"/>
    <n v="2"/>
    <n v="80"/>
    <n v="3"/>
    <n v="4"/>
    <n v="4"/>
    <n v="2"/>
    <n v="2"/>
    <n v="2"/>
    <n v="2"/>
    <s v="Low"/>
    <x v="3"/>
  </r>
  <r>
    <s v="Yes"/>
    <s v="Travel_Rarely"/>
    <x v="2"/>
    <s v="Ex-Employees"/>
    <x v="1"/>
    <s v="Medical"/>
    <x v="1450"/>
    <n v="1604"/>
    <x v="1"/>
    <x v="2"/>
    <x v="1"/>
    <s v="Yes"/>
    <s v="Y"/>
    <n v="3"/>
    <n v="28"/>
    <n v="0"/>
    <n v="329"/>
    <n v="24"/>
    <s v="Bachelor's Degree"/>
    <n v="1"/>
    <n v="3"/>
    <n v="51"/>
    <n v="3"/>
    <n v="1"/>
    <n v="2"/>
    <n v="2408"/>
    <n v="7324"/>
    <n v="1"/>
    <n v="17"/>
    <n v="3"/>
    <n v="3"/>
    <n v="80"/>
    <n v="3"/>
    <n v="1"/>
    <n v="3"/>
    <n v="1"/>
    <n v="1"/>
    <n v="0"/>
    <n v="0"/>
    <s v="Low"/>
    <x v="1"/>
  </r>
  <r>
    <s v="Yes"/>
    <s v="Travel_Rarely"/>
    <x v="0"/>
    <s v="Ex-Employees"/>
    <x v="1"/>
    <s v="Life Sciences"/>
    <x v="1451"/>
    <n v="1649"/>
    <x v="1"/>
    <x v="2"/>
    <x v="0"/>
    <s v="Yes"/>
    <s v="Y"/>
    <n v="3"/>
    <n v="40"/>
    <n v="0"/>
    <n v="1329"/>
    <n v="7"/>
    <s v="Bachelor's Degree"/>
    <n v="1"/>
    <n v="1"/>
    <n v="73"/>
    <n v="3"/>
    <n v="1"/>
    <n v="1"/>
    <n v="2166"/>
    <n v="3339"/>
    <n v="3"/>
    <n v="14"/>
    <n v="3"/>
    <n v="2"/>
    <n v="80"/>
    <n v="0"/>
    <n v="10"/>
    <n v="1"/>
    <n v="4"/>
    <n v="2"/>
    <n v="0"/>
    <n v="3"/>
    <s v="Low"/>
    <x v="0"/>
  </r>
  <r>
    <s v="Yes"/>
    <s v="Travel_Rarely"/>
    <x v="4"/>
    <s v="Ex-Employees"/>
    <x v="1"/>
    <s v="Medical"/>
    <x v="1452"/>
    <n v="1684"/>
    <x v="1"/>
    <x v="2"/>
    <x v="0"/>
    <s v="Yes"/>
    <s v="Y"/>
    <n v="2"/>
    <n v="23"/>
    <n v="0"/>
    <n v="1320"/>
    <n v="8"/>
    <s v="High School"/>
    <n v="1"/>
    <n v="4"/>
    <n v="93"/>
    <n v="2"/>
    <n v="1"/>
    <n v="3"/>
    <n v="3989"/>
    <n v="20586"/>
    <n v="1"/>
    <n v="11"/>
    <n v="3"/>
    <n v="1"/>
    <n v="80"/>
    <n v="0"/>
    <n v="5"/>
    <n v="3"/>
    <n v="5"/>
    <n v="4"/>
    <n v="1"/>
    <n v="2"/>
    <s v="Low"/>
    <x v="0"/>
  </r>
  <r>
    <s v="Yes"/>
    <s v="Travel_Rarely"/>
    <x v="1"/>
    <s v="Ex-Employees"/>
    <x v="0"/>
    <s v="Marketing"/>
    <x v="1453"/>
    <n v="2055"/>
    <x v="1"/>
    <x v="0"/>
    <x v="2"/>
    <s v="Yes"/>
    <s v="Y"/>
    <n v="3"/>
    <n v="50"/>
    <n v="0"/>
    <n v="410"/>
    <n v="28"/>
    <s v="Bachelor's Degree"/>
    <n v="1"/>
    <n v="4"/>
    <n v="39"/>
    <n v="2"/>
    <n v="3"/>
    <n v="1"/>
    <n v="10854"/>
    <n v="16586"/>
    <n v="4"/>
    <n v="13"/>
    <n v="3"/>
    <n v="2"/>
    <n v="80"/>
    <n v="1"/>
    <n v="20"/>
    <n v="3"/>
    <n v="3"/>
    <n v="2"/>
    <n v="2"/>
    <n v="0"/>
    <s v="Medium"/>
    <x v="2"/>
  </r>
  <r>
    <s v="Yes"/>
    <s v="Travel_Rarely"/>
    <x v="0"/>
    <s v="Ex-Employees"/>
    <x v="0"/>
    <s v="Medical"/>
    <x v="1454"/>
    <n v="1645"/>
    <x v="1"/>
    <x v="0"/>
    <x v="2"/>
    <s v="Yes"/>
    <s v="Y"/>
    <n v="2"/>
    <n v="35"/>
    <n v="0"/>
    <n v="763"/>
    <n v="15"/>
    <s v="Associates Degree"/>
    <n v="1"/>
    <n v="1"/>
    <n v="59"/>
    <n v="1"/>
    <n v="2"/>
    <n v="4"/>
    <n v="5440"/>
    <n v="22098"/>
    <n v="6"/>
    <n v="14"/>
    <n v="3"/>
    <n v="4"/>
    <n v="80"/>
    <n v="2"/>
    <n v="7"/>
    <n v="2"/>
    <n v="2"/>
    <n v="2"/>
    <n v="2"/>
    <n v="2"/>
    <s v="Low"/>
    <x v="0"/>
  </r>
  <r>
    <s v="Yes"/>
    <s v="Travel_Rarely"/>
    <x v="0"/>
    <s v="Ex-Employees"/>
    <x v="0"/>
    <s v="Marketing"/>
    <x v="1455"/>
    <n v="1733"/>
    <x v="1"/>
    <x v="0"/>
    <x v="2"/>
    <s v="Yes"/>
    <s v="Y"/>
    <n v="3"/>
    <n v="36"/>
    <n v="0"/>
    <n v="1456"/>
    <n v="13"/>
    <s v="Doctoral Degree"/>
    <n v="1"/>
    <n v="2"/>
    <n v="96"/>
    <n v="2"/>
    <n v="2"/>
    <n v="1"/>
    <n v="6134"/>
    <n v="8658"/>
    <n v="5"/>
    <n v="13"/>
    <n v="3"/>
    <n v="2"/>
    <n v="80"/>
    <n v="3"/>
    <n v="16"/>
    <n v="3"/>
    <n v="2"/>
    <n v="2"/>
    <n v="2"/>
    <n v="2"/>
    <s v="Medium"/>
    <x v="2"/>
  </r>
  <r>
    <s v="Yes"/>
    <s v="Travel_Rarely"/>
    <x v="1"/>
    <s v="Ex-Employees"/>
    <x v="0"/>
    <s v="Life Sciences"/>
    <x v="1456"/>
    <n v="1968"/>
    <x v="1"/>
    <x v="0"/>
    <x v="0"/>
    <s v="Yes"/>
    <s v="Y"/>
    <n v="2"/>
    <n v="53"/>
    <n v="0"/>
    <n v="1168"/>
    <n v="24"/>
    <s v="Master's Degree"/>
    <n v="1"/>
    <n v="1"/>
    <n v="66"/>
    <n v="3"/>
    <n v="3"/>
    <n v="1"/>
    <n v="10448"/>
    <n v="5843"/>
    <n v="6"/>
    <n v="13"/>
    <n v="3"/>
    <n v="2"/>
    <n v="80"/>
    <n v="0"/>
    <n v="15"/>
    <n v="2"/>
    <n v="2"/>
    <n v="2"/>
    <n v="2"/>
    <n v="2"/>
    <s v="Medium"/>
    <x v="2"/>
  </r>
  <r>
    <s v="Yes"/>
    <s v="Travel_Rarely"/>
    <x v="2"/>
    <s v="Ex-Employees"/>
    <x v="0"/>
    <s v="Marketing"/>
    <x v="1457"/>
    <n v="1862"/>
    <x v="1"/>
    <x v="0"/>
    <x v="0"/>
    <s v="Yes"/>
    <s v="Y"/>
    <n v="3"/>
    <n v="32"/>
    <n v="0"/>
    <n v="414"/>
    <n v="2"/>
    <s v="Master's Degree"/>
    <n v="1"/>
    <n v="3"/>
    <n v="82"/>
    <n v="2"/>
    <n v="2"/>
    <n v="2"/>
    <n v="9907"/>
    <n v="26186"/>
    <n v="7"/>
    <n v="12"/>
    <n v="3"/>
    <n v="3"/>
    <n v="80"/>
    <n v="0"/>
    <n v="7"/>
    <n v="2"/>
    <n v="2"/>
    <n v="2"/>
    <n v="2"/>
    <n v="2"/>
    <s v="Medium"/>
    <x v="0"/>
  </r>
  <r>
    <s v="Yes"/>
    <s v="Travel_Rarely"/>
    <x v="0"/>
    <s v="Ex-Employees"/>
    <x v="0"/>
    <s v="Life Sciences"/>
    <x v="1458"/>
    <n v="1797"/>
    <x v="1"/>
    <x v="0"/>
    <x v="0"/>
    <s v="Yes"/>
    <s v="Y"/>
    <n v="2"/>
    <n v="35"/>
    <n v="0"/>
    <n v="303"/>
    <n v="27"/>
    <s v="Bachelor's Degree"/>
    <n v="1"/>
    <n v="3"/>
    <n v="84"/>
    <n v="3"/>
    <n v="2"/>
    <n v="4"/>
    <n v="5813"/>
    <n v="13492"/>
    <n v="1"/>
    <n v="18"/>
    <n v="3"/>
    <n v="4"/>
    <n v="80"/>
    <n v="0"/>
    <n v="10"/>
    <n v="3"/>
    <n v="10"/>
    <n v="7"/>
    <n v="7"/>
    <n v="7"/>
    <s v="Low"/>
    <x v="0"/>
  </r>
  <r>
    <s v="Yes"/>
    <s v="Travel_Rarely"/>
    <x v="1"/>
    <s v="Ex-Employees"/>
    <x v="1"/>
    <s v="Medical"/>
    <x v="1459"/>
    <n v="1821"/>
    <x v="0"/>
    <x v="4"/>
    <x v="1"/>
    <s v="No"/>
    <s v="Y"/>
    <n v="2"/>
    <n v="46"/>
    <n v="0"/>
    <n v="261"/>
    <n v="21"/>
    <s v="Associates Degree"/>
    <n v="1"/>
    <n v="4"/>
    <n v="66"/>
    <n v="3"/>
    <n v="2"/>
    <n v="2"/>
    <n v="8926"/>
    <n v="10842"/>
    <n v="4"/>
    <n v="22"/>
    <n v="4"/>
    <n v="4"/>
    <n v="80"/>
    <n v="1"/>
    <n v="13"/>
    <n v="4"/>
    <n v="9"/>
    <n v="7"/>
    <n v="3"/>
    <n v="7"/>
    <s v="Medium"/>
    <x v="0"/>
  </r>
  <r>
    <s v="Yes"/>
    <s v="Travel_Rarely"/>
    <x v="1"/>
    <s v="Ex-Employees"/>
    <x v="0"/>
    <s v="Life Sciences"/>
    <x v="1460"/>
    <n v="1869"/>
    <x v="0"/>
    <x v="0"/>
    <x v="1"/>
    <s v="No"/>
    <s v="Y"/>
    <n v="2"/>
    <n v="46"/>
    <n v="0"/>
    <n v="1254"/>
    <n v="10"/>
    <s v="Bachelor's Degree"/>
    <n v="1"/>
    <n v="3"/>
    <n v="64"/>
    <n v="3"/>
    <n v="3"/>
    <n v="2"/>
    <n v="7314"/>
    <n v="14011"/>
    <n v="5"/>
    <n v="21"/>
    <n v="4"/>
    <n v="3"/>
    <n v="80"/>
    <n v="3"/>
    <n v="14"/>
    <n v="3"/>
    <n v="8"/>
    <n v="7"/>
    <n v="0"/>
    <n v="7"/>
    <s v="Medium"/>
    <x v="0"/>
  </r>
  <r>
    <s v="Yes"/>
    <s v="Travel_Frequently"/>
    <x v="1"/>
    <s v="Ex-Employees"/>
    <x v="1"/>
    <s v="Life Sciences"/>
    <x v="1461"/>
    <n v="1420"/>
    <x v="1"/>
    <x v="2"/>
    <x v="0"/>
    <s v="No"/>
    <s v="Y"/>
    <n v="2"/>
    <n v="49"/>
    <n v="0"/>
    <n v="1475"/>
    <n v="28"/>
    <s v="Associates Degree"/>
    <n v="1"/>
    <n v="1"/>
    <n v="97"/>
    <n v="2"/>
    <n v="2"/>
    <n v="1"/>
    <n v="4284"/>
    <n v="22710"/>
    <n v="3"/>
    <n v="20"/>
    <n v="4"/>
    <n v="1"/>
    <n v="80"/>
    <n v="0"/>
    <n v="20"/>
    <n v="3"/>
    <n v="4"/>
    <n v="3"/>
    <n v="1"/>
    <n v="3"/>
    <s v="Low"/>
    <x v="2"/>
  </r>
  <r>
    <s v="Yes"/>
    <s v="Non-Travel"/>
    <x v="0"/>
    <s v="Ex-Employees"/>
    <x v="1"/>
    <s v="Life Sciences"/>
    <x v="1462"/>
    <n v="1458"/>
    <x v="0"/>
    <x v="2"/>
    <x v="0"/>
    <s v="Yes"/>
    <s v="Y"/>
    <n v="2"/>
    <n v="39"/>
    <n v="0"/>
    <n v="592"/>
    <n v="2"/>
    <s v="Bachelor's Degree"/>
    <n v="1"/>
    <n v="1"/>
    <n v="54"/>
    <n v="2"/>
    <n v="1"/>
    <n v="1"/>
    <n v="3646"/>
    <n v="17181"/>
    <n v="2"/>
    <n v="23"/>
    <n v="4"/>
    <n v="2"/>
    <n v="80"/>
    <n v="0"/>
    <n v="11"/>
    <n v="4"/>
    <n v="1"/>
    <n v="0"/>
    <n v="0"/>
    <n v="0"/>
    <s v="Low"/>
    <x v="0"/>
  </r>
  <r>
    <s v="Yes"/>
    <s v="Travel_Rarely"/>
    <x v="2"/>
    <s v="Ex-Employees"/>
    <x v="0"/>
    <s v="Medical"/>
    <x v="1463"/>
    <n v="1489"/>
    <x v="0"/>
    <x v="0"/>
    <x v="0"/>
    <s v="Yes"/>
    <s v="Y"/>
    <n v="2"/>
    <n v="34"/>
    <n v="0"/>
    <n v="790"/>
    <n v="24"/>
    <s v="Master's Degree"/>
    <n v="1"/>
    <n v="1"/>
    <n v="40"/>
    <n v="2"/>
    <n v="2"/>
    <n v="2"/>
    <n v="4599"/>
    <n v="7815"/>
    <n v="0"/>
    <n v="23"/>
    <n v="4"/>
    <n v="3"/>
    <n v="80"/>
    <n v="0"/>
    <n v="16"/>
    <n v="4"/>
    <n v="15"/>
    <n v="9"/>
    <n v="10"/>
    <n v="10"/>
    <s v="Low"/>
    <x v="2"/>
  </r>
  <r>
    <s v="Yes"/>
    <s v="Travel_Rarely"/>
    <x v="2"/>
    <s v="Ex-Employees"/>
    <x v="0"/>
    <s v="Life Sciences"/>
    <x v="1464"/>
    <n v="1758"/>
    <x v="0"/>
    <x v="0"/>
    <x v="0"/>
    <s v="Yes"/>
    <s v="Y"/>
    <n v="2"/>
    <n v="33"/>
    <n v="0"/>
    <n v="211"/>
    <n v="16"/>
    <s v="Bachelor's Degree"/>
    <n v="1"/>
    <n v="1"/>
    <n v="74"/>
    <n v="3"/>
    <n v="3"/>
    <n v="1"/>
    <n v="8564"/>
    <n v="10092"/>
    <n v="2"/>
    <n v="20"/>
    <n v="4"/>
    <n v="3"/>
    <n v="80"/>
    <n v="0"/>
    <n v="11"/>
    <n v="2"/>
    <n v="0"/>
    <n v="0"/>
    <n v="0"/>
    <n v="0"/>
    <s v="Medium"/>
    <x v="0"/>
  </r>
  <r>
    <s v="Yes"/>
    <s v="Non-Travel"/>
    <x v="2"/>
    <s v="Ex-Employees"/>
    <x v="1"/>
    <s v="Technical Degree"/>
    <x v="1465"/>
    <n v="1905"/>
    <x v="1"/>
    <x v="1"/>
    <x v="1"/>
    <s v="Yes"/>
    <s v="Y"/>
    <n v="2"/>
    <n v="34"/>
    <n v="0"/>
    <n v="967"/>
    <n v="16"/>
    <s v="Master's Degree"/>
    <n v="1"/>
    <n v="4"/>
    <n v="85"/>
    <n v="1"/>
    <n v="1"/>
    <n v="1"/>
    <n v="2307"/>
    <n v="14460"/>
    <n v="1"/>
    <n v="23"/>
    <n v="4"/>
    <n v="2"/>
    <n v="80"/>
    <n v="1"/>
    <n v="5"/>
    <n v="3"/>
    <n v="5"/>
    <n v="2"/>
    <n v="3"/>
    <n v="0"/>
    <s v="Low"/>
    <x v="0"/>
  </r>
  <r>
    <s v="Yes"/>
    <s v="Travel_Frequently"/>
    <x v="2"/>
    <s v="Ex-Employees"/>
    <x v="1"/>
    <s v="Life Sciences"/>
    <x v="1466"/>
    <n v="1868"/>
    <x v="1"/>
    <x v="1"/>
    <x v="0"/>
    <s v="Yes"/>
    <s v="Y"/>
    <n v="3"/>
    <n v="29"/>
    <n v="0"/>
    <n v="459"/>
    <n v="24"/>
    <s v="Associates Degree"/>
    <n v="1"/>
    <n v="4"/>
    <n v="73"/>
    <n v="2"/>
    <n v="1"/>
    <n v="4"/>
    <n v="2439"/>
    <n v="14753"/>
    <n v="1"/>
    <n v="24"/>
    <n v="4"/>
    <n v="2"/>
    <n v="80"/>
    <n v="0"/>
    <n v="1"/>
    <n v="2"/>
    <n v="1"/>
    <n v="0"/>
    <n v="1"/>
    <n v="0"/>
    <s v="Low"/>
    <x v="1"/>
  </r>
  <r>
    <s v="Yes"/>
    <s v="Travel_Frequently"/>
    <x v="0"/>
    <s v="Ex-Employees"/>
    <x v="0"/>
    <s v="Other"/>
    <x v="1467"/>
    <n v="1667"/>
    <x v="1"/>
    <x v="0"/>
    <x v="0"/>
    <s v="Yes"/>
    <s v="Y"/>
    <n v="2"/>
    <n v="35"/>
    <n v="0"/>
    <n v="880"/>
    <n v="12"/>
    <s v="Master's Degree"/>
    <n v="1"/>
    <n v="4"/>
    <n v="36"/>
    <n v="3"/>
    <n v="2"/>
    <n v="4"/>
    <n v="4581"/>
    <n v="10414"/>
    <n v="3"/>
    <n v="24"/>
    <n v="4"/>
    <n v="1"/>
    <n v="80"/>
    <n v="0"/>
    <n v="13"/>
    <n v="4"/>
    <n v="11"/>
    <n v="9"/>
    <n v="6"/>
    <n v="7"/>
    <s v="Low"/>
    <x v="0"/>
  </r>
  <r>
    <s v="Yes"/>
    <s v="Travel_Rarely"/>
    <x v="4"/>
    <s v="Ex-Employees"/>
    <x v="1"/>
    <s v="Life Sciences"/>
    <x v="1468"/>
    <m/>
    <x v="1"/>
    <x v="1"/>
    <x v="0"/>
    <s v="Yes"/>
    <s v="Y"/>
    <n v="2"/>
    <n v="22"/>
    <n v="0"/>
    <n v="391"/>
    <n v="7"/>
    <s v="High School"/>
    <n v="1"/>
    <n v="4"/>
    <n v="75"/>
    <n v="3"/>
    <n v="1"/>
    <n v="2"/>
    <n v="2472"/>
    <n v="26092"/>
    <n v="1"/>
    <n v="23"/>
    <n v="4"/>
    <n v="1"/>
    <n v="80"/>
    <n v="0"/>
    <n v="1"/>
    <n v="3"/>
    <n v="1"/>
    <n v="0"/>
    <n v="0"/>
    <n v="0"/>
    <s v="Low"/>
    <x v="1"/>
  </r>
  <r>
    <s v="Yes"/>
    <s v="Travel_Rarely"/>
    <x v="4"/>
    <s v="Ex-Employees"/>
    <x v="0"/>
    <s v="Life Sciences"/>
    <x v="1469"/>
    <n v="1878"/>
    <x v="1"/>
    <x v="6"/>
    <x v="2"/>
    <s v="Yes"/>
    <s v="Y"/>
    <n v="2"/>
    <n v="23"/>
    <n v="0"/>
    <n v="427"/>
    <n v="7"/>
    <s v="Bachelor's Degree"/>
    <n v="1"/>
    <n v="3"/>
    <n v="99"/>
    <n v="3"/>
    <n v="1"/>
    <n v="4"/>
    <n v="2275"/>
    <n v="25103"/>
    <n v="1"/>
    <n v="21"/>
    <n v="4"/>
    <n v="2"/>
    <n v="80"/>
    <n v="1"/>
    <n v="3"/>
    <n v="3"/>
    <n v="3"/>
    <n v="2"/>
    <n v="0"/>
    <n v="2"/>
    <s v="Low"/>
    <x v="3"/>
  </r>
  <r>
    <s v="No"/>
    <s v="Non-Travel"/>
    <x v="4"/>
    <s v="Current Employees"/>
    <x v="1"/>
    <s v="Medical"/>
    <x v="1470"/>
    <n v="1879"/>
    <x v="1"/>
    <x v="2"/>
    <x v="2"/>
    <s v="Yes"/>
    <s v="Y"/>
    <n v="2"/>
    <n v="22"/>
    <n v="1"/>
    <n v="1123"/>
    <n v="16"/>
    <s v="Associates Degree"/>
    <n v="1"/>
    <n v="4"/>
    <n v="96"/>
    <n v="4"/>
    <n v="1"/>
    <n v="4"/>
    <n v="2935"/>
    <n v="7324"/>
    <n v="1"/>
    <n v="13"/>
    <n v="3"/>
    <n v="2"/>
    <n v="80"/>
    <n v="2"/>
    <n v="1"/>
    <n v="2"/>
    <n v="1"/>
    <n v="0"/>
    <n v="0"/>
    <n v="0"/>
    <s v="Low"/>
    <x v="1"/>
  </r>
  <r>
    <s v="No"/>
    <s v="Travel_Rarely"/>
    <x v="1"/>
    <s v="Current Employees"/>
    <x v="0"/>
    <s v="Life Sciences"/>
    <x v="1471"/>
    <n v="1880"/>
    <x v="0"/>
    <x v="5"/>
    <x v="1"/>
    <s v="No"/>
    <s v="Y"/>
    <n v="3"/>
    <n v="53"/>
    <n v="1"/>
    <n v="1219"/>
    <n v="2"/>
    <s v="Master's Degree"/>
    <n v="1"/>
    <n v="1"/>
    <n v="78"/>
    <n v="2"/>
    <n v="4"/>
    <n v="4"/>
    <n v="15427"/>
    <n v="22021"/>
    <n v="2"/>
    <n v="16"/>
    <n v="3"/>
    <n v="3"/>
    <n v="80"/>
    <n v="0"/>
    <n v="31"/>
    <n v="3"/>
    <n v="25"/>
    <n v="8"/>
    <n v="3"/>
    <n v="7"/>
    <s v="High"/>
    <x v="4"/>
  </r>
  <r>
    <s v="No"/>
    <s v="Travel_Rarely"/>
    <x v="0"/>
    <s v="Current Employees"/>
    <x v="1"/>
    <s v="Life Sciences"/>
    <x v="1472"/>
    <n v="1881"/>
    <x v="1"/>
    <x v="1"/>
    <x v="0"/>
    <s v="Yes"/>
    <s v="Y"/>
    <n v="3"/>
    <n v="38"/>
    <n v="1"/>
    <n v="371"/>
    <n v="2"/>
    <s v="Bachelor's Degree"/>
    <n v="1"/>
    <n v="4"/>
    <n v="45"/>
    <n v="3"/>
    <n v="1"/>
    <n v="4"/>
    <n v="3944"/>
    <n v="4306"/>
    <n v="5"/>
    <n v="11"/>
    <n v="3"/>
    <n v="3"/>
    <n v="80"/>
    <n v="0"/>
    <n v="6"/>
    <n v="3"/>
    <n v="3"/>
    <n v="2"/>
    <n v="1"/>
    <n v="2"/>
    <s v="Low"/>
    <x v="0"/>
  </r>
  <r>
    <s v="No"/>
    <s v="Non-Travel"/>
    <x v="4"/>
    <s v="Current Employees"/>
    <x v="1"/>
    <s v="Other"/>
    <x v="1473"/>
    <n v="1882"/>
    <x v="0"/>
    <x v="3"/>
    <x v="2"/>
    <s v="No"/>
    <s v="Y"/>
    <n v="5"/>
    <n v="24"/>
    <n v="1"/>
    <n v="673"/>
    <n v="11"/>
    <s v="Associates Degree"/>
    <n v="1"/>
    <n v="1"/>
    <n v="96"/>
    <n v="4"/>
    <n v="2"/>
    <n v="3"/>
    <n v="4011"/>
    <n v="8232"/>
    <n v="0"/>
    <n v="18"/>
    <n v="3"/>
    <n v="4"/>
    <n v="80"/>
    <n v="1"/>
    <n v="5"/>
    <n v="2"/>
    <n v="4"/>
    <n v="2"/>
    <n v="1"/>
    <n v="3"/>
    <s v="Low"/>
    <x v="0"/>
  </r>
  <r>
    <s v="Yes"/>
    <s v="Travel_Rarely"/>
    <x v="0"/>
    <s v="Ex-Employees"/>
    <x v="0"/>
    <s v="Life Sciences"/>
    <x v="1474"/>
    <n v="1883"/>
    <x v="1"/>
    <x v="6"/>
    <x v="0"/>
    <s v="No"/>
    <s v="Y"/>
    <n v="4"/>
    <n v="36"/>
    <n v="0"/>
    <n v="1218"/>
    <n v="9"/>
    <s v="Master's Degree"/>
    <n v="1"/>
    <n v="3"/>
    <n v="82"/>
    <n v="2"/>
    <n v="1"/>
    <n v="1"/>
    <n v="3407"/>
    <n v="6986"/>
    <n v="7"/>
    <n v="23"/>
    <n v="4"/>
    <n v="2"/>
    <n v="80"/>
    <n v="0"/>
    <n v="10"/>
    <n v="3"/>
    <n v="5"/>
    <n v="3"/>
    <n v="0"/>
    <n v="3"/>
    <s v="Low"/>
    <x v="0"/>
  </r>
  <r>
    <s v="No"/>
    <s v="Travel_Rarely"/>
    <x v="2"/>
    <s v="Current Employees"/>
    <x v="1"/>
    <s v="Life Sciences"/>
    <x v="1475"/>
    <n v="1884"/>
    <x v="0"/>
    <x v="7"/>
    <x v="0"/>
    <s v="No"/>
    <s v="Y"/>
    <n v="4"/>
    <n v="34"/>
    <n v="1"/>
    <n v="419"/>
    <n v="7"/>
    <s v="Master's Degree"/>
    <n v="1"/>
    <n v="1"/>
    <n v="53"/>
    <n v="3"/>
    <n v="3"/>
    <n v="2"/>
    <n v="11994"/>
    <n v="21293"/>
    <n v="0"/>
    <n v="11"/>
    <n v="3"/>
    <n v="3"/>
    <n v="80"/>
    <n v="0"/>
    <n v="13"/>
    <n v="3"/>
    <n v="12"/>
    <n v="6"/>
    <n v="2"/>
    <n v="11"/>
    <s v="Medium"/>
    <x v="0"/>
  </r>
  <r>
    <s v="No"/>
    <s v="Travel_Rarely"/>
    <x v="4"/>
    <s v="Current Employees"/>
    <x v="1"/>
    <s v="Life Sciences"/>
    <x v="1476"/>
    <n v="1885"/>
    <x v="1"/>
    <x v="1"/>
    <x v="0"/>
    <s v="No"/>
    <s v="Y"/>
    <n v="6"/>
    <n v="21"/>
    <n v="1"/>
    <n v="391"/>
    <n v="15"/>
    <s v="Associates Degree"/>
    <n v="1"/>
    <n v="3"/>
    <n v="96"/>
    <n v="3"/>
    <n v="1"/>
    <n v="4"/>
    <n v="1232"/>
    <n v="19281"/>
    <n v="1"/>
    <n v="14"/>
    <n v="3"/>
    <n v="4"/>
    <n v="80"/>
    <n v="0"/>
    <n v="0"/>
    <n v="3"/>
    <n v="0"/>
    <n v="0"/>
    <n v="0"/>
    <n v="0"/>
    <s v="Low"/>
    <x v="1"/>
  </r>
  <r>
    <s v="Yes"/>
    <s v="Travel_Rarely"/>
    <x v="2"/>
    <s v="Ex-Employees"/>
    <x v="1"/>
    <s v="Medical"/>
    <x v="1477"/>
    <n v="1886"/>
    <x v="1"/>
    <x v="1"/>
    <x v="0"/>
    <s v="No"/>
    <s v="Y"/>
    <n v="2"/>
    <n v="34"/>
    <n v="0"/>
    <n v="699"/>
    <n v="6"/>
    <s v="High School"/>
    <n v="1"/>
    <n v="2"/>
    <n v="83"/>
    <n v="3"/>
    <n v="1"/>
    <n v="1"/>
    <n v="2960"/>
    <n v="17102"/>
    <n v="2"/>
    <n v="11"/>
    <n v="3"/>
    <n v="3"/>
    <n v="80"/>
    <n v="0"/>
    <n v="8"/>
    <n v="3"/>
    <n v="4"/>
    <n v="2"/>
    <n v="1"/>
    <n v="3"/>
    <s v="Low"/>
    <x v="0"/>
  </r>
  <r>
    <s v="No"/>
    <s v="Travel_Rarely"/>
    <x v="1"/>
    <s v="Current Employees"/>
    <x v="1"/>
    <s v="Other"/>
    <x v="1478"/>
    <n v="1887"/>
    <x v="0"/>
    <x v="5"/>
    <x v="2"/>
    <s v="No"/>
    <s v="Y"/>
    <n v="3"/>
    <n v="53"/>
    <n v="1"/>
    <n v="1282"/>
    <n v="5"/>
    <s v="Bachelor's Degree"/>
    <n v="1"/>
    <n v="3"/>
    <n v="58"/>
    <n v="3"/>
    <n v="5"/>
    <n v="3"/>
    <n v="19094"/>
    <n v="10735"/>
    <n v="4"/>
    <n v="11"/>
    <n v="3"/>
    <n v="4"/>
    <n v="80"/>
    <n v="1"/>
    <n v="26"/>
    <n v="2"/>
    <n v="14"/>
    <n v="13"/>
    <n v="4"/>
    <n v="8"/>
    <s v="High"/>
    <x v="4"/>
  </r>
  <r>
    <s v="Yes"/>
    <s v="Travel_Frequently"/>
    <x v="2"/>
    <s v="Ex-Employees"/>
    <x v="1"/>
    <s v="Life Sciences"/>
    <x v="1479"/>
    <n v="1888"/>
    <x v="0"/>
    <x v="1"/>
    <x v="0"/>
    <s v="Yes"/>
    <s v="Y"/>
    <n v="5"/>
    <n v="32"/>
    <n v="0"/>
    <n v="1125"/>
    <n v="16"/>
    <s v="High School"/>
    <n v="1"/>
    <n v="2"/>
    <n v="72"/>
    <n v="1"/>
    <n v="1"/>
    <n v="1"/>
    <n v="3919"/>
    <n v="4681"/>
    <n v="1"/>
    <n v="22"/>
    <n v="4"/>
    <n v="2"/>
    <n v="80"/>
    <n v="0"/>
    <n v="10"/>
    <n v="3"/>
    <n v="10"/>
    <n v="2"/>
    <n v="6"/>
    <n v="7"/>
    <s v="Low"/>
    <x v="0"/>
  </r>
  <r>
    <s v="No"/>
    <s v="Travel_Rarely"/>
    <x v="0"/>
    <s v="Current Employees"/>
    <x v="0"/>
    <s v="Marketing"/>
    <x v="1480"/>
    <n v="1889"/>
    <x v="1"/>
    <x v="0"/>
    <x v="1"/>
    <s v="No"/>
    <s v="Y"/>
    <n v="2"/>
    <n v="42"/>
    <n v="1"/>
    <n v="691"/>
    <n v="8"/>
    <s v="Master's Degree"/>
    <n v="1"/>
    <n v="3"/>
    <n v="48"/>
    <n v="3"/>
    <n v="2"/>
    <n v="2"/>
    <n v="6825"/>
    <n v="21173"/>
    <n v="0"/>
    <n v="11"/>
    <n v="3"/>
    <n v="4"/>
    <n v="80"/>
    <n v="1"/>
    <n v="10"/>
    <n v="3"/>
    <n v="9"/>
    <n v="7"/>
    <n v="4"/>
    <n v="2"/>
    <s v="Medium"/>
    <x v="0"/>
  </r>
  <r>
    <s v="No"/>
    <s v="Travel_Rarely"/>
    <x v="0"/>
    <s v="Current Employees"/>
    <x v="1"/>
    <s v="Medical"/>
    <x v="1481"/>
    <n v="1890"/>
    <x v="0"/>
    <x v="4"/>
    <x v="1"/>
    <s v="No"/>
    <s v="Y"/>
    <n v="4"/>
    <n v="44"/>
    <n v="1"/>
    <n v="477"/>
    <n v="7"/>
    <s v="Master's Degree"/>
    <n v="1"/>
    <n v="1"/>
    <n v="42"/>
    <n v="2"/>
    <n v="3"/>
    <n v="4"/>
    <n v="10248"/>
    <n v="2094"/>
    <n v="3"/>
    <n v="14"/>
    <n v="3"/>
    <n v="4"/>
    <n v="80"/>
    <n v="1"/>
    <n v="24"/>
    <n v="3"/>
    <n v="22"/>
    <n v="6"/>
    <n v="5"/>
    <n v="17"/>
    <s v="Medium"/>
    <x v="2"/>
  </r>
  <r>
    <s v="No"/>
    <s v="Travel_Rarely"/>
    <x v="1"/>
    <s v="Current Employees"/>
    <x v="0"/>
    <s v="Marketing"/>
    <x v="1482"/>
    <n v="1891"/>
    <x v="0"/>
    <x v="5"/>
    <x v="0"/>
    <s v="No"/>
    <s v="Y"/>
    <n v="2"/>
    <n v="46"/>
    <n v="1"/>
    <n v="705"/>
    <n v="2"/>
    <s v="Master's Degree"/>
    <n v="1"/>
    <n v="2"/>
    <n v="83"/>
    <n v="3"/>
    <n v="5"/>
    <n v="1"/>
    <n v="18947"/>
    <n v="22822"/>
    <n v="3"/>
    <n v="12"/>
    <n v="3"/>
    <n v="4"/>
    <n v="80"/>
    <n v="0"/>
    <n v="22"/>
    <n v="2"/>
    <n v="2"/>
    <n v="2"/>
    <n v="2"/>
    <n v="1"/>
    <s v="High"/>
    <x v="2"/>
  </r>
  <r>
    <s v="No"/>
    <s v="Travel_Rarely"/>
    <x v="2"/>
    <s v="Current Employees"/>
    <x v="1"/>
    <s v="Medical"/>
    <x v="1483"/>
    <n v="1892"/>
    <x v="1"/>
    <x v="2"/>
    <x v="0"/>
    <s v="No"/>
    <s v="Y"/>
    <n v="3"/>
    <n v="33"/>
    <n v="1"/>
    <n v="924"/>
    <n v="2"/>
    <s v="Bachelor's Degree"/>
    <n v="1"/>
    <n v="3"/>
    <n v="78"/>
    <n v="3"/>
    <n v="1"/>
    <n v="4"/>
    <n v="2496"/>
    <n v="6670"/>
    <n v="4"/>
    <n v="11"/>
    <n v="3"/>
    <n v="4"/>
    <n v="80"/>
    <n v="0"/>
    <n v="7"/>
    <n v="3"/>
    <n v="1"/>
    <n v="1"/>
    <n v="0"/>
    <n v="0"/>
    <s v="Low"/>
    <x v="0"/>
  </r>
  <r>
    <s v="No"/>
    <s v="Travel_Rarely"/>
    <x v="0"/>
    <s v="Current Employees"/>
    <x v="1"/>
    <s v="Other"/>
    <x v="1484"/>
    <n v="1893"/>
    <x v="1"/>
    <x v="4"/>
    <x v="1"/>
    <s v="Yes"/>
    <s v="Y"/>
    <n v="5"/>
    <n v="44"/>
    <n v="1"/>
    <n v="1459"/>
    <n v="10"/>
    <s v="Master's Degree"/>
    <n v="1"/>
    <n v="4"/>
    <n v="41"/>
    <n v="3"/>
    <n v="2"/>
    <n v="4"/>
    <n v="6465"/>
    <n v="19121"/>
    <n v="2"/>
    <n v="13"/>
    <n v="3"/>
    <n v="4"/>
    <n v="80"/>
    <n v="0"/>
    <n v="9"/>
    <n v="4"/>
    <n v="4"/>
    <n v="2"/>
    <n v="1"/>
    <n v="3"/>
    <s v="Medium"/>
    <x v="0"/>
  </r>
  <r>
    <s v="No"/>
    <s v="Travel_Rarely"/>
    <x v="2"/>
    <s v="Current Employees"/>
    <x v="1"/>
    <s v="Medical"/>
    <x v="1485"/>
    <n v="1894"/>
    <x v="1"/>
    <x v="2"/>
    <x v="0"/>
    <s v="No"/>
    <s v="Y"/>
    <n v="5"/>
    <n v="30"/>
    <n v="1"/>
    <n v="125"/>
    <n v="9"/>
    <s v="Associates Degree"/>
    <n v="1"/>
    <n v="4"/>
    <n v="83"/>
    <n v="2"/>
    <n v="1"/>
    <n v="3"/>
    <n v="2206"/>
    <n v="16117"/>
    <n v="1"/>
    <n v="13"/>
    <n v="3"/>
    <n v="1"/>
    <n v="80"/>
    <n v="0"/>
    <n v="10"/>
    <n v="3"/>
    <n v="10"/>
    <n v="0"/>
    <n v="1"/>
    <n v="8"/>
    <s v="Low"/>
    <x v="0"/>
  </r>
  <r>
    <s v="Yes"/>
    <s v="Travel_Rarely"/>
    <x v="0"/>
    <s v="Ex-Employees"/>
    <x v="0"/>
    <s v="Technical Degree"/>
    <x v="1486"/>
    <n v="1895"/>
    <x v="1"/>
    <x v="6"/>
    <x v="1"/>
    <s v="No"/>
    <s v="Y"/>
    <n v="6"/>
    <n v="39"/>
    <n v="0"/>
    <n v="895"/>
    <n v="5"/>
    <s v="Bachelor's Degree"/>
    <n v="1"/>
    <n v="4"/>
    <n v="56"/>
    <n v="3"/>
    <n v="2"/>
    <n v="4"/>
    <n v="2086"/>
    <n v="3335"/>
    <n v="3"/>
    <n v="14"/>
    <n v="3"/>
    <n v="3"/>
    <n v="80"/>
    <n v="1"/>
    <n v="19"/>
    <n v="4"/>
    <n v="1"/>
    <n v="0"/>
    <n v="0"/>
    <n v="0"/>
    <s v="Low"/>
    <x v="2"/>
  </r>
  <r>
    <s v="Yes"/>
    <s v="Travel_Rarely"/>
    <x v="4"/>
    <s v="Ex-Employees"/>
    <x v="1"/>
    <s v="Medical"/>
    <x v="1487"/>
    <n v="1896"/>
    <x v="1"/>
    <x v="1"/>
    <x v="1"/>
    <s v="Yes"/>
    <s v="Y"/>
    <n v="2"/>
    <n v="24"/>
    <n v="0"/>
    <n v="813"/>
    <n v="1"/>
    <s v="Bachelor's Degree"/>
    <n v="1"/>
    <n v="2"/>
    <n v="61"/>
    <n v="3"/>
    <n v="1"/>
    <n v="4"/>
    <n v="2293"/>
    <n v="3020"/>
    <n v="2"/>
    <n v="16"/>
    <n v="3"/>
    <n v="1"/>
    <n v="80"/>
    <n v="1"/>
    <n v="6"/>
    <n v="2"/>
    <n v="2"/>
    <n v="0"/>
    <n v="2"/>
    <n v="0"/>
    <s v="Low"/>
    <x v="0"/>
  </r>
  <r>
    <s v="No"/>
    <s v="Travel_Rarely"/>
    <x v="0"/>
    <s v="Current Employees"/>
    <x v="1"/>
    <s v="Medical"/>
    <x v="1488"/>
    <n v="1897"/>
    <x v="0"/>
    <x v="1"/>
    <x v="2"/>
    <s v="No"/>
    <s v="Y"/>
    <n v="3"/>
    <n v="43"/>
    <n v="1"/>
    <n v="1273"/>
    <n v="2"/>
    <s v="Associates Degree"/>
    <n v="1"/>
    <n v="4"/>
    <n v="72"/>
    <n v="4"/>
    <n v="1"/>
    <n v="3"/>
    <n v="2645"/>
    <n v="21923"/>
    <n v="1"/>
    <n v="12"/>
    <n v="3"/>
    <n v="4"/>
    <n v="80"/>
    <n v="2"/>
    <n v="6"/>
    <n v="2"/>
    <n v="5"/>
    <n v="3"/>
    <n v="1"/>
    <n v="4"/>
    <s v="Low"/>
    <x v="0"/>
  </r>
  <r>
    <s v="Yes"/>
    <s v="Travel_Rarely"/>
    <x v="1"/>
    <s v="Ex-Employees"/>
    <x v="0"/>
    <s v="Marketing"/>
    <x v="1489"/>
    <n v="1898"/>
    <x v="1"/>
    <x v="6"/>
    <x v="1"/>
    <s v="Yes"/>
    <s v="Y"/>
    <n v="2"/>
    <n v="50"/>
    <n v="0"/>
    <n v="869"/>
    <n v="3"/>
    <s v="Associates Degree"/>
    <n v="1"/>
    <n v="1"/>
    <n v="86"/>
    <n v="2"/>
    <n v="1"/>
    <n v="3"/>
    <n v="2683"/>
    <n v="3810"/>
    <n v="1"/>
    <n v="14"/>
    <n v="3"/>
    <n v="3"/>
    <n v="80"/>
    <n v="0"/>
    <n v="3"/>
    <n v="3"/>
    <n v="3"/>
    <n v="2"/>
    <n v="0"/>
    <n v="2"/>
    <s v="Low"/>
    <x v="3"/>
  </r>
  <r>
    <s v="No"/>
    <s v="Travel_Rarely"/>
    <x v="0"/>
    <s v="Current Employees"/>
    <x v="0"/>
    <s v="Marketing"/>
    <x v="1490"/>
    <n v="1899"/>
    <x v="0"/>
    <x v="6"/>
    <x v="1"/>
    <s v="No"/>
    <s v="Y"/>
    <n v="3"/>
    <n v="35"/>
    <n v="1"/>
    <n v="890"/>
    <n v="2"/>
    <s v="Bachelor's Degree"/>
    <n v="1"/>
    <n v="4"/>
    <n v="97"/>
    <n v="3"/>
    <n v="1"/>
    <n v="4"/>
    <n v="2014"/>
    <n v="9687"/>
    <n v="1"/>
    <n v="13"/>
    <n v="3"/>
    <n v="1"/>
    <n v="80"/>
    <n v="0"/>
    <n v="2"/>
    <n v="3"/>
    <n v="2"/>
    <n v="2"/>
    <n v="2"/>
    <n v="2"/>
    <s v="Low"/>
    <x v="3"/>
  </r>
  <r>
    <s v="No"/>
    <s v="Travel_Rarely"/>
    <x v="0"/>
    <s v="Current Employees"/>
    <x v="1"/>
    <s v="Life Sciences"/>
    <x v="1491"/>
    <n v="1900"/>
    <x v="0"/>
    <x v="1"/>
    <x v="1"/>
    <s v="Yes"/>
    <s v="Y"/>
    <n v="3"/>
    <n v="36"/>
    <n v="1"/>
    <n v="852"/>
    <n v="5"/>
    <s v="Master's Degree"/>
    <n v="1"/>
    <n v="2"/>
    <n v="82"/>
    <n v="2"/>
    <n v="1"/>
    <n v="1"/>
    <n v="3419"/>
    <n v="13072"/>
    <n v="9"/>
    <n v="14"/>
    <n v="3"/>
    <n v="4"/>
    <n v="80"/>
    <n v="1"/>
    <n v="6"/>
    <n v="4"/>
    <n v="1"/>
    <n v="1"/>
    <n v="0"/>
    <n v="0"/>
    <s v="Low"/>
    <x v="0"/>
  </r>
  <r>
    <s v="No"/>
    <s v="Travel_Frequently"/>
    <x v="2"/>
    <s v="Current Employees"/>
    <x v="0"/>
    <s v="Life Sciences"/>
    <x v="1492"/>
    <n v="1901"/>
    <x v="0"/>
    <x v="0"/>
    <x v="1"/>
    <s v="No"/>
    <s v="Y"/>
    <n v="3"/>
    <n v="33"/>
    <n v="1"/>
    <n v="1141"/>
    <n v="1"/>
    <s v="Bachelor's Degree"/>
    <n v="1"/>
    <n v="3"/>
    <n v="42"/>
    <n v="4"/>
    <n v="2"/>
    <n v="1"/>
    <n v="5376"/>
    <n v="3193"/>
    <n v="2"/>
    <n v="19"/>
    <n v="3"/>
    <n v="1"/>
    <n v="80"/>
    <n v="2"/>
    <n v="10"/>
    <n v="3"/>
    <n v="5"/>
    <n v="3"/>
    <n v="1"/>
    <n v="3"/>
    <s v="Low"/>
    <x v="0"/>
  </r>
  <r>
    <s v="No"/>
    <s v="Travel_Rarely"/>
    <x v="0"/>
    <s v="Current Employees"/>
    <x v="1"/>
    <s v="Other"/>
    <x v="1493"/>
    <n v="1902"/>
    <x v="1"/>
    <x v="2"/>
    <x v="2"/>
    <s v="No"/>
    <s v="Y"/>
    <n v="3"/>
    <n v="35"/>
    <n v="1"/>
    <n v="464"/>
    <n v="4"/>
    <s v="Associates Degree"/>
    <n v="1"/>
    <n v="3"/>
    <n v="75"/>
    <n v="3"/>
    <n v="1"/>
    <n v="4"/>
    <n v="1951"/>
    <n v="10910"/>
    <n v="1"/>
    <n v="12"/>
    <n v="3"/>
    <n v="3"/>
    <n v="80"/>
    <n v="1"/>
    <n v="1"/>
    <n v="3"/>
    <n v="1"/>
    <n v="0"/>
    <n v="0"/>
    <n v="0"/>
    <s v="Low"/>
    <x v="1"/>
  </r>
  <r>
    <s v="No"/>
    <s v="Travel_Rarely"/>
    <x v="2"/>
    <s v="Current Employees"/>
    <x v="1"/>
    <s v="Life Sciences"/>
    <x v="1494"/>
    <n v="1903"/>
    <x v="0"/>
    <x v="2"/>
    <x v="2"/>
    <s v="No"/>
    <s v="Y"/>
    <n v="6"/>
    <n v="27"/>
    <n v="1"/>
    <n v="1240"/>
    <n v="2"/>
    <s v="Master's Degree"/>
    <n v="1"/>
    <n v="4"/>
    <n v="33"/>
    <n v="3"/>
    <n v="1"/>
    <n v="1"/>
    <n v="2341"/>
    <n v="19715"/>
    <n v="1"/>
    <n v="13"/>
    <n v="3"/>
    <n v="4"/>
    <n v="80"/>
    <n v="1"/>
    <n v="1"/>
    <n v="3"/>
    <n v="1"/>
    <n v="0"/>
    <n v="0"/>
    <n v="0"/>
    <s v="Low"/>
    <x v="1"/>
  </r>
  <r>
    <s v="Yes"/>
    <s v="Travel_Rarely"/>
    <x v="2"/>
    <s v="Ex-Employees"/>
    <x v="1"/>
    <s v="Life Sciences"/>
    <x v="1495"/>
    <n v="1904"/>
    <x v="1"/>
    <x v="2"/>
    <x v="0"/>
    <s v="No"/>
    <s v="Y"/>
    <n v="2"/>
    <n v="26"/>
    <n v="0"/>
    <n v="1357"/>
    <n v="25"/>
    <s v="Bachelor's Degree"/>
    <n v="1"/>
    <n v="1"/>
    <n v="48"/>
    <n v="1"/>
    <n v="1"/>
    <n v="3"/>
    <n v="2293"/>
    <n v="10558"/>
    <n v="1"/>
    <n v="12"/>
    <n v="3"/>
    <n v="3"/>
    <n v="80"/>
    <n v="0"/>
    <n v="1"/>
    <n v="2"/>
    <n v="1"/>
    <n v="0"/>
    <n v="0"/>
    <n v="1"/>
    <s v="Low"/>
    <x v="1"/>
  </r>
  <r>
    <s v="No"/>
    <s v="Travel_Frequently"/>
    <x v="2"/>
    <s v="Current Employees"/>
    <x v="0"/>
    <s v="Life Sciences"/>
    <x v="1496"/>
    <n v="1905"/>
    <x v="1"/>
    <x v="0"/>
    <x v="0"/>
    <s v="No"/>
    <s v="Y"/>
    <n v="0"/>
    <n v="27"/>
    <n v="1"/>
    <n v="994"/>
    <n v="8"/>
    <s v="Bachelor's Degree"/>
    <n v="1"/>
    <n v="4"/>
    <n v="37"/>
    <n v="3"/>
    <n v="3"/>
    <n v="3"/>
    <n v="8726"/>
    <n v="2975"/>
    <n v="1"/>
    <n v="15"/>
    <n v="3"/>
    <n v="4"/>
    <n v="80"/>
    <n v="0"/>
    <n v="9"/>
    <n v="3"/>
    <n v="9"/>
    <n v="8"/>
    <n v="1"/>
    <n v="7"/>
    <s v="Medium"/>
    <x v="0"/>
  </r>
  <r>
    <s v="No"/>
    <s v="Travel_Frequently"/>
    <x v="2"/>
    <s v="Current Employees"/>
    <x v="1"/>
    <s v="Medical"/>
    <x v="1497"/>
    <n v="1906"/>
    <x v="0"/>
    <x v="2"/>
    <x v="0"/>
    <s v="No"/>
    <s v="Y"/>
    <n v="2"/>
    <n v="30"/>
    <n v="1"/>
    <n v="721"/>
    <n v="1"/>
    <s v="Associates Degree"/>
    <n v="1"/>
    <n v="3"/>
    <n v="58"/>
    <n v="3"/>
    <n v="2"/>
    <n v="4"/>
    <n v="4011"/>
    <n v="10781"/>
    <n v="1"/>
    <n v="23"/>
    <n v="4"/>
    <n v="4"/>
    <n v="80"/>
    <n v="0"/>
    <n v="12"/>
    <n v="3"/>
    <n v="12"/>
    <n v="8"/>
    <n v="3"/>
    <n v="7"/>
    <s v="Low"/>
    <x v="0"/>
  </r>
  <r>
    <s v="Yes"/>
    <s v="Travel_Rarely"/>
    <x v="0"/>
    <s v="Ex-Employees"/>
    <x v="1"/>
    <s v="Technical Degree"/>
    <x v="1498"/>
    <n v="1907"/>
    <x v="0"/>
    <x v="7"/>
    <x v="1"/>
    <s v="No"/>
    <s v="Y"/>
    <n v="0"/>
    <n v="41"/>
    <n v="0"/>
    <n v="1360"/>
    <n v="12"/>
    <s v="Bachelor's Degree"/>
    <n v="1"/>
    <n v="2"/>
    <n v="49"/>
    <n v="3"/>
    <n v="5"/>
    <n v="3"/>
    <n v="19545"/>
    <n v="16280"/>
    <n v="1"/>
    <n v="12"/>
    <n v="3"/>
    <n v="4"/>
    <n v="80"/>
    <n v="0"/>
    <n v="23"/>
    <n v="3"/>
    <n v="22"/>
    <n v="15"/>
    <n v="15"/>
    <n v="8"/>
    <s v="High"/>
    <x v="2"/>
  </r>
  <r>
    <s v="No"/>
    <s v="Non-Travel"/>
    <x v="2"/>
    <s v="Current Employees"/>
    <x v="0"/>
    <s v="Marketing"/>
    <x v="1499"/>
    <n v="1908"/>
    <x v="1"/>
    <x v="0"/>
    <x v="0"/>
    <s v="No"/>
    <s v="Y"/>
    <n v="2"/>
    <n v="34"/>
    <n v="1"/>
    <n v="1065"/>
    <n v="23"/>
    <s v="Master's Degree"/>
    <n v="1"/>
    <n v="2"/>
    <n v="72"/>
    <n v="3"/>
    <n v="2"/>
    <n v="3"/>
    <n v="4568"/>
    <n v="10034"/>
    <n v="0"/>
    <n v="20"/>
    <n v="4"/>
    <n v="3"/>
    <n v="80"/>
    <n v="0"/>
    <n v="10"/>
    <n v="3"/>
    <n v="9"/>
    <n v="5"/>
    <n v="8"/>
    <n v="7"/>
    <s v="Low"/>
    <x v="0"/>
  </r>
  <r>
    <s v="No"/>
    <s v="Travel_Rarely"/>
    <x v="0"/>
    <s v="Current Employees"/>
    <x v="1"/>
    <s v="Life Sciences"/>
    <x v="1500"/>
    <n v="1909"/>
    <x v="1"/>
    <x v="1"/>
    <x v="1"/>
    <s v="No"/>
    <s v="Y"/>
    <n v="1"/>
    <n v="37"/>
    <n v="1"/>
    <n v="408"/>
    <n v="19"/>
    <s v="Associates Degree"/>
    <n v="1"/>
    <n v="2"/>
    <n v="73"/>
    <n v="3"/>
    <n v="1"/>
    <n v="2"/>
    <n v="3022"/>
    <n v="10227"/>
    <n v="4"/>
    <n v="21"/>
    <n v="4"/>
    <n v="1"/>
    <n v="80"/>
    <n v="0"/>
    <n v="8"/>
    <n v="3"/>
    <n v="1"/>
    <n v="0"/>
    <n v="0"/>
    <n v="0"/>
    <s v="Low"/>
    <x v="0"/>
  </r>
  <r>
    <s v="No"/>
    <s v="Travel_Frequently"/>
    <x v="1"/>
    <s v="Current Employees"/>
    <x v="0"/>
    <s v="Marketing"/>
    <x v="1501"/>
    <n v="1910"/>
    <x v="1"/>
    <x v="0"/>
    <x v="0"/>
    <s v="Yes"/>
    <s v="Y"/>
    <n v="4"/>
    <n v="46"/>
    <n v="1"/>
    <n v="1211"/>
    <n v="5"/>
    <s v="Master's Degree"/>
    <n v="1"/>
    <n v="1"/>
    <n v="98"/>
    <n v="3"/>
    <n v="2"/>
    <n v="4"/>
    <n v="5772"/>
    <n v="20445"/>
    <n v="4"/>
    <n v="21"/>
    <n v="4"/>
    <n v="3"/>
    <n v="80"/>
    <n v="0"/>
    <n v="14"/>
    <n v="3"/>
    <n v="9"/>
    <n v="6"/>
    <n v="0"/>
    <n v="8"/>
    <s v="Low"/>
    <x v="0"/>
  </r>
  <r>
    <s v="No"/>
    <s v="Travel_Rarely"/>
    <x v="0"/>
    <s v="Current Employees"/>
    <x v="1"/>
    <s v="Life Sciences"/>
    <x v="1502"/>
    <n v="1911"/>
    <x v="1"/>
    <x v="2"/>
    <x v="1"/>
    <s v="No"/>
    <s v="Y"/>
    <n v="2"/>
    <n v="35"/>
    <n v="1"/>
    <n v="1229"/>
    <n v="8"/>
    <s v="High School"/>
    <n v="1"/>
    <n v="4"/>
    <n v="36"/>
    <n v="4"/>
    <n v="1"/>
    <n v="4"/>
    <n v="2269"/>
    <n v="4892"/>
    <n v="1"/>
    <n v="19"/>
    <n v="3"/>
    <n v="4"/>
    <n v="80"/>
    <n v="0"/>
    <n v="1"/>
    <n v="3"/>
    <n v="1"/>
    <n v="0"/>
    <n v="0"/>
    <n v="1"/>
    <s v="Low"/>
    <x v="1"/>
  </r>
  <r>
    <s v="Yes"/>
    <s v="Travel_Rarely"/>
    <x v="1"/>
    <s v="Ex-Employees"/>
    <x v="1"/>
    <s v="Life Sciences"/>
    <x v="1503"/>
    <n v="1912"/>
    <x v="1"/>
    <x v="2"/>
    <x v="0"/>
    <s v="Yes"/>
    <s v="Y"/>
    <n v="2"/>
    <n v="48"/>
    <n v="0"/>
    <n v="626"/>
    <n v="1"/>
    <s v="Associates Degree"/>
    <n v="1"/>
    <n v="1"/>
    <n v="98"/>
    <n v="2"/>
    <n v="3"/>
    <n v="3"/>
    <n v="5381"/>
    <n v="19294"/>
    <n v="9"/>
    <n v="13"/>
    <n v="3"/>
    <n v="4"/>
    <n v="80"/>
    <n v="0"/>
    <n v="23"/>
    <n v="3"/>
    <n v="1"/>
    <n v="0"/>
    <n v="0"/>
    <n v="0"/>
    <s v="Low"/>
    <x v="2"/>
  </r>
  <r>
    <s v="Yes"/>
    <s v="Travel_Rarely"/>
    <x v="2"/>
    <s v="Ex-Employees"/>
    <x v="1"/>
    <s v="Technical Degree"/>
    <x v="1504"/>
    <n v="1913"/>
    <x v="1"/>
    <x v="2"/>
    <x v="0"/>
    <s v="Yes"/>
    <s v="Y"/>
    <n v="3"/>
    <n v="28"/>
    <n v="0"/>
    <n v="1434"/>
    <n v="5"/>
    <s v="Master's Degree"/>
    <n v="1"/>
    <n v="3"/>
    <n v="50"/>
    <n v="3"/>
    <n v="1"/>
    <n v="3"/>
    <n v="3441"/>
    <n v="11179"/>
    <n v="1"/>
    <n v="13"/>
    <n v="3"/>
    <n v="3"/>
    <n v="80"/>
    <n v="0"/>
    <n v="2"/>
    <n v="2"/>
    <n v="2"/>
    <n v="2"/>
    <n v="2"/>
    <n v="2"/>
    <s v="Low"/>
    <x v="3"/>
  </r>
  <r>
    <s v="No"/>
    <s v="Travel_Rarely"/>
    <x v="0"/>
    <s v="Current Employees"/>
    <x v="0"/>
    <s v="Marketing"/>
    <x v="1505"/>
    <n v="1914"/>
    <x v="0"/>
    <x v="0"/>
    <x v="2"/>
    <s v="Yes"/>
    <s v="Y"/>
    <n v="2"/>
    <n v="44"/>
    <n v="1"/>
    <n v="1488"/>
    <n v="1"/>
    <s v="Doctoral Degree"/>
    <n v="1"/>
    <n v="2"/>
    <n v="75"/>
    <n v="3"/>
    <n v="2"/>
    <n v="1"/>
    <n v="5454"/>
    <n v="4009"/>
    <n v="5"/>
    <n v="21"/>
    <n v="4"/>
    <n v="3"/>
    <n v="80"/>
    <n v="1"/>
    <n v="9"/>
    <n v="2"/>
    <n v="4"/>
    <n v="3"/>
    <n v="1"/>
    <n v="3"/>
    <s v="Low"/>
    <x v="0"/>
  </r>
  <r>
    <s v="No"/>
    <s v="Non-Travel"/>
    <x v="0"/>
    <s v="Current Employees"/>
    <x v="1"/>
    <s v="Medical"/>
    <x v="1506"/>
    <n v="1915"/>
    <x v="1"/>
    <x v="4"/>
    <x v="1"/>
    <s v="Yes"/>
    <s v="Y"/>
    <n v="3"/>
    <n v="35"/>
    <n v="1"/>
    <n v="1097"/>
    <n v="11"/>
    <s v="Associates Degree"/>
    <n v="1"/>
    <n v="3"/>
    <n v="79"/>
    <n v="2"/>
    <n v="3"/>
    <n v="1"/>
    <n v="9884"/>
    <n v="8302"/>
    <n v="2"/>
    <n v="13"/>
    <n v="3"/>
    <n v="3"/>
    <n v="80"/>
    <n v="1"/>
    <n v="10"/>
    <n v="3"/>
    <n v="4"/>
    <n v="0"/>
    <n v="2"/>
    <n v="3"/>
    <s v="Medium"/>
    <x v="0"/>
  </r>
  <r>
    <s v="No"/>
    <s v="Travel_Rarely"/>
    <x v="2"/>
    <s v="Current Employees"/>
    <x v="0"/>
    <s v="Marketing"/>
    <x v="1507"/>
    <n v="1916"/>
    <x v="0"/>
    <x v="0"/>
    <x v="1"/>
    <s v="Yes"/>
    <s v="Y"/>
    <n v="2"/>
    <n v="26"/>
    <n v="1"/>
    <n v="1443"/>
    <n v="23"/>
    <s v="Bachelor's Degree"/>
    <n v="1"/>
    <n v="3"/>
    <n v="47"/>
    <n v="2"/>
    <n v="2"/>
    <n v="4"/>
    <n v="4157"/>
    <n v="21436"/>
    <n v="7"/>
    <n v="19"/>
    <n v="3"/>
    <n v="3"/>
    <n v="80"/>
    <n v="1"/>
    <n v="5"/>
    <n v="2"/>
    <n v="2"/>
    <n v="2"/>
    <n v="0"/>
    <n v="0"/>
    <s v="Low"/>
    <x v="0"/>
  </r>
  <r>
    <s v="No"/>
    <s v="Travel_Frequently"/>
    <x v="2"/>
    <s v="Current Employees"/>
    <x v="1"/>
    <s v="Life Sciences"/>
    <x v="1508"/>
    <n v="1917"/>
    <x v="0"/>
    <x v="7"/>
    <x v="0"/>
    <s v="Yes"/>
    <s v="Y"/>
    <n v="1"/>
    <n v="33"/>
    <n v="1"/>
    <n v="515"/>
    <n v="1"/>
    <s v="Associates Degree"/>
    <n v="1"/>
    <n v="1"/>
    <n v="98"/>
    <n v="3"/>
    <n v="3"/>
    <n v="4"/>
    <n v="13458"/>
    <n v="15146"/>
    <n v="1"/>
    <n v="12"/>
    <n v="3"/>
    <n v="3"/>
    <n v="80"/>
    <n v="0"/>
    <n v="15"/>
    <n v="3"/>
    <n v="15"/>
    <n v="14"/>
    <n v="8"/>
    <n v="12"/>
    <s v="Medium"/>
    <x v="2"/>
  </r>
  <r>
    <s v="No"/>
    <s v="Travel_Frequently"/>
    <x v="0"/>
    <s v="Current Employees"/>
    <x v="0"/>
    <s v="Life Sciences"/>
    <x v="1509"/>
    <n v="1918"/>
    <x v="1"/>
    <x v="0"/>
    <x v="1"/>
    <s v="No"/>
    <s v="Y"/>
    <n v="3"/>
    <n v="35"/>
    <n v="1"/>
    <n v="853"/>
    <n v="18"/>
    <s v="Doctoral Degree"/>
    <n v="1"/>
    <n v="2"/>
    <n v="71"/>
    <n v="3"/>
    <n v="3"/>
    <n v="1"/>
    <n v="9069"/>
    <n v="11031"/>
    <n v="1"/>
    <n v="22"/>
    <n v="4"/>
    <n v="4"/>
    <n v="80"/>
    <n v="1"/>
    <n v="9"/>
    <n v="2"/>
    <n v="9"/>
    <n v="8"/>
    <n v="1"/>
    <n v="8"/>
    <s v="Medium"/>
    <x v="0"/>
  </r>
  <r>
    <s v="No"/>
    <s v="Travel_Rarely"/>
    <x v="0"/>
    <s v="Current Employees"/>
    <x v="1"/>
    <s v="Medical"/>
    <x v="1510"/>
    <n v="1919"/>
    <x v="0"/>
    <x v="2"/>
    <x v="1"/>
    <s v="Yes"/>
    <s v="Y"/>
    <n v="3"/>
    <n v="35"/>
    <n v="1"/>
    <n v="1142"/>
    <n v="23"/>
    <s v="Master's Degree"/>
    <n v="1"/>
    <n v="3"/>
    <n v="30"/>
    <n v="3"/>
    <n v="1"/>
    <n v="1"/>
    <n v="4014"/>
    <n v="16002"/>
    <n v="3"/>
    <n v="15"/>
    <n v="3"/>
    <n v="3"/>
    <n v="80"/>
    <n v="1"/>
    <n v="4"/>
    <n v="3"/>
    <n v="2"/>
    <n v="2"/>
    <n v="2"/>
    <n v="2"/>
    <s v="Low"/>
    <x v="3"/>
  </r>
  <r>
    <s v="No"/>
    <s v="Travel_Rarely"/>
    <x v="2"/>
    <s v="Current Employees"/>
    <x v="1"/>
    <s v="Life Sciences"/>
    <x v="1511"/>
    <n v="1920"/>
    <x v="1"/>
    <x v="2"/>
    <x v="2"/>
    <s v="No"/>
    <s v="Y"/>
    <n v="3"/>
    <n v="31"/>
    <n v="1"/>
    <n v="655"/>
    <n v="7"/>
    <s v="Master's Degree"/>
    <n v="1"/>
    <n v="4"/>
    <n v="48"/>
    <n v="3"/>
    <n v="2"/>
    <n v="4"/>
    <n v="5915"/>
    <n v="9528"/>
    <n v="3"/>
    <n v="22"/>
    <n v="4"/>
    <n v="4"/>
    <n v="80"/>
    <n v="1"/>
    <n v="10"/>
    <n v="2"/>
    <n v="7"/>
    <n v="7"/>
    <n v="1"/>
    <n v="7"/>
    <s v="Low"/>
    <x v="0"/>
  </r>
  <r>
    <s v="No"/>
    <s v="Travel_Rarely"/>
    <x v="0"/>
    <s v="Current Employees"/>
    <x v="1"/>
    <s v="Life Sciences"/>
    <x v="1512"/>
    <n v="1921"/>
    <x v="1"/>
    <x v="3"/>
    <x v="2"/>
    <s v="No"/>
    <s v="Y"/>
    <n v="2"/>
    <n v="37"/>
    <n v="1"/>
    <n v="1115"/>
    <n v="1"/>
    <s v="Master's Degree"/>
    <n v="1"/>
    <n v="1"/>
    <n v="51"/>
    <n v="2"/>
    <n v="2"/>
    <n v="3"/>
    <n v="5993"/>
    <n v="2689"/>
    <n v="1"/>
    <n v="18"/>
    <n v="3"/>
    <n v="3"/>
    <n v="80"/>
    <n v="1"/>
    <n v="7"/>
    <n v="4"/>
    <n v="7"/>
    <n v="5"/>
    <n v="0"/>
    <n v="7"/>
    <s v="Low"/>
    <x v="0"/>
  </r>
  <r>
    <s v="No"/>
    <s v="Travel_Rarely"/>
    <x v="2"/>
    <s v="Current Employees"/>
    <x v="1"/>
    <s v="Medical"/>
    <x v="1513"/>
    <n v="1922"/>
    <x v="1"/>
    <x v="3"/>
    <x v="1"/>
    <s v="Yes"/>
    <s v="Y"/>
    <n v="3"/>
    <n v="32"/>
    <n v="1"/>
    <n v="427"/>
    <n v="1"/>
    <s v="Bachelor's Degree"/>
    <n v="1"/>
    <n v="1"/>
    <n v="33"/>
    <n v="3"/>
    <n v="2"/>
    <n v="4"/>
    <n v="6162"/>
    <n v="10877"/>
    <n v="1"/>
    <n v="22"/>
    <n v="4"/>
    <n v="2"/>
    <n v="80"/>
    <n v="1"/>
    <n v="9"/>
    <n v="3"/>
    <n v="9"/>
    <n v="8"/>
    <n v="7"/>
    <n v="8"/>
    <s v="Medium"/>
    <x v="0"/>
  </r>
  <r>
    <s v="No"/>
    <s v="Travel_Frequently"/>
    <x v="0"/>
    <s v="Current Employees"/>
    <x v="1"/>
    <s v="Life Sciences"/>
    <x v="1514"/>
    <n v="1923"/>
    <x v="0"/>
    <x v="2"/>
    <x v="0"/>
    <s v="No"/>
    <s v="Y"/>
    <n v="2"/>
    <n v="38"/>
    <n v="1"/>
    <n v="653"/>
    <n v="29"/>
    <s v="Doctoral Degree"/>
    <n v="1"/>
    <n v="4"/>
    <n v="50"/>
    <n v="3"/>
    <n v="2"/>
    <n v="4"/>
    <n v="2406"/>
    <n v="5456"/>
    <n v="1"/>
    <n v="11"/>
    <n v="3"/>
    <n v="4"/>
    <n v="80"/>
    <n v="0"/>
    <n v="10"/>
    <n v="3"/>
    <n v="10"/>
    <n v="3"/>
    <n v="9"/>
    <n v="9"/>
    <s v="Low"/>
    <x v="0"/>
  </r>
  <r>
    <s v="No"/>
    <s v="Travel_Rarely"/>
    <x v="1"/>
    <s v="Current Employees"/>
    <x v="1"/>
    <s v="Medical"/>
    <x v="1515"/>
    <n v="1924"/>
    <x v="0"/>
    <x v="7"/>
    <x v="2"/>
    <s v="Yes"/>
    <s v="Y"/>
    <n v="2"/>
    <n v="50"/>
    <n v="1"/>
    <n v="989"/>
    <n v="7"/>
    <s v="Associates Degree"/>
    <n v="1"/>
    <n v="2"/>
    <n v="43"/>
    <n v="2"/>
    <n v="5"/>
    <n v="3"/>
    <n v="18740"/>
    <n v="16701"/>
    <n v="5"/>
    <n v="12"/>
    <n v="3"/>
    <n v="4"/>
    <n v="80"/>
    <n v="1"/>
    <n v="29"/>
    <n v="2"/>
    <n v="27"/>
    <n v="3"/>
    <n v="13"/>
    <n v="8"/>
    <s v="High"/>
    <x v="4"/>
  </r>
  <r>
    <s v="No"/>
    <s v="Travel_Rarely"/>
    <x v="3"/>
    <s v="Current Employees"/>
    <x v="0"/>
    <s v="Life Sciences"/>
    <x v="1516"/>
    <n v="1925"/>
    <x v="0"/>
    <x v="0"/>
    <x v="0"/>
    <s v="No"/>
    <s v="Y"/>
    <n v="3"/>
    <n v="59"/>
    <n v="1"/>
    <n v="1435"/>
    <n v="25"/>
    <s v="Bachelor's Degree"/>
    <n v="1"/>
    <n v="1"/>
    <n v="99"/>
    <n v="3"/>
    <n v="3"/>
    <n v="1"/>
    <n v="7637"/>
    <n v="2354"/>
    <n v="7"/>
    <n v="11"/>
    <n v="3"/>
    <n v="4"/>
    <n v="80"/>
    <n v="0"/>
    <n v="28"/>
    <n v="2"/>
    <n v="21"/>
    <n v="16"/>
    <n v="7"/>
    <n v="9"/>
    <s v="Medium"/>
    <x v="4"/>
  </r>
  <r>
    <s v="No"/>
    <s v="Travel_Rarely"/>
    <x v="0"/>
    <s v="Current Employees"/>
    <x v="1"/>
    <s v="Technical Degree"/>
    <x v="1517"/>
    <n v="1926"/>
    <x v="0"/>
    <x v="4"/>
    <x v="2"/>
    <s v="No"/>
    <s v="Y"/>
    <n v="2"/>
    <n v="36"/>
    <n v="1"/>
    <n v="1223"/>
    <n v="8"/>
    <s v="Bachelor's Degree"/>
    <n v="1"/>
    <n v="3"/>
    <n v="59"/>
    <n v="3"/>
    <n v="3"/>
    <n v="3"/>
    <n v="10096"/>
    <n v="8202"/>
    <n v="1"/>
    <n v="13"/>
    <n v="3"/>
    <n v="2"/>
    <n v="80"/>
    <n v="3"/>
    <n v="17"/>
    <n v="3"/>
    <n v="17"/>
    <n v="14"/>
    <n v="12"/>
    <n v="8"/>
    <s v="Medium"/>
    <x v="2"/>
  </r>
  <r>
    <s v="No"/>
    <s v="Travel_Rarely"/>
    <x v="3"/>
    <s v="Current Employees"/>
    <x v="1"/>
    <s v="Medical"/>
    <x v="1518"/>
    <n v="1927"/>
    <x v="0"/>
    <x v="5"/>
    <x v="2"/>
    <s v="Yes"/>
    <s v="Y"/>
    <n v="2"/>
    <n v="55"/>
    <n v="1"/>
    <n v="836"/>
    <n v="8"/>
    <s v="Bachelor's Degree"/>
    <n v="1"/>
    <n v="4"/>
    <n v="33"/>
    <n v="3"/>
    <n v="4"/>
    <n v="3"/>
    <n v="14756"/>
    <n v="19730"/>
    <n v="2"/>
    <n v="14"/>
    <n v="3"/>
    <n v="3"/>
    <n v="80"/>
    <n v="3"/>
    <n v="21"/>
    <n v="3"/>
    <n v="5"/>
    <n v="0"/>
    <n v="0"/>
    <n v="2"/>
    <s v="High"/>
    <x v="2"/>
  </r>
  <r>
    <s v="No"/>
    <s v="Travel_Frequently"/>
    <x v="0"/>
    <s v="Current Employees"/>
    <x v="1"/>
    <s v="Life Sciences"/>
    <x v="1519"/>
    <n v="1928"/>
    <x v="1"/>
    <x v="3"/>
    <x v="0"/>
    <s v="No"/>
    <s v="Y"/>
    <n v="3"/>
    <n v="36"/>
    <n v="1"/>
    <n v="1195"/>
    <n v="11"/>
    <s v="Bachelor's Degree"/>
    <n v="1"/>
    <n v="2"/>
    <n v="95"/>
    <n v="2"/>
    <n v="2"/>
    <n v="2"/>
    <n v="6499"/>
    <n v="22656"/>
    <n v="1"/>
    <n v="13"/>
    <n v="3"/>
    <n v="3"/>
    <n v="80"/>
    <n v="0"/>
    <n v="6"/>
    <n v="3"/>
    <n v="6"/>
    <n v="5"/>
    <n v="0"/>
    <n v="3"/>
    <s v="Medium"/>
    <x v="0"/>
  </r>
  <r>
    <s v="No"/>
    <s v="Travel_Rarely"/>
    <x v="1"/>
    <s v="Current Employees"/>
    <x v="1"/>
    <s v="Life Sciences"/>
    <x v="1520"/>
    <n v="1929"/>
    <x v="1"/>
    <x v="1"/>
    <x v="2"/>
    <s v="No"/>
    <s v="Y"/>
    <n v="2"/>
    <n v="45"/>
    <n v="1"/>
    <n v="1339"/>
    <n v="7"/>
    <s v="Bachelor's Degree"/>
    <n v="1"/>
    <n v="2"/>
    <n v="59"/>
    <n v="3"/>
    <n v="3"/>
    <n v="1"/>
    <n v="9724"/>
    <n v="18787"/>
    <n v="2"/>
    <n v="17"/>
    <n v="3"/>
    <n v="3"/>
    <n v="80"/>
    <n v="1"/>
    <n v="25"/>
    <n v="3"/>
    <n v="1"/>
    <n v="0"/>
    <n v="0"/>
    <n v="0"/>
    <s v="Medium"/>
    <x v="4"/>
  </r>
  <r>
    <s v="No"/>
    <s v="Travel_Frequently"/>
    <x v="0"/>
    <s v="Current Employees"/>
    <x v="1"/>
    <s v="Medical"/>
    <x v="1521"/>
    <n v="1930"/>
    <x v="1"/>
    <x v="1"/>
    <x v="1"/>
    <s v="No"/>
    <s v="Y"/>
    <n v="2"/>
    <n v="35"/>
    <n v="1"/>
    <n v="664"/>
    <n v="1"/>
    <s v="Bachelor's Degree"/>
    <n v="1"/>
    <n v="2"/>
    <n v="79"/>
    <n v="3"/>
    <n v="1"/>
    <n v="1"/>
    <n v="2194"/>
    <n v="5868"/>
    <n v="4"/>
    <n v="13"/>
    <n v="3"/>
    <n v="4"/>
    <n v="80"/>
    <n v="1"/>
    <n v="5"/>
    <n v="2"/>
    <n v="3"/>
    <n v="2"/>
    <n v="1"/>
    <n v="2"/>
    <s v="Low"/>
    <x v="0"/>
  </r>
  <r>
    <s v="Yes"/>
    <s v="Travel_Rarely"/>
    <x v="0"/>
    <s v="Ex-Employees"/>
    <x v="1"/>
    <s v="Medical"/>
    <x v="1522"/>
    <n v="1931"/>
    <x v="1"/>
    <x v="1"/>
    <x v="1"/>
    <s v="Yes"/>
    <s v="Y"/>
    <n v="0"/>
    <n v="36"/>
    <n v="0"/>
    <n v="318"/>
    <n v="9"/>
    <s v="Bachelor's Degree"/>
    <n v="1"/>
    <n v="4"/>
    <n v="79"/>
    <n v="2"/>
    <n v="1"/>
    <n v="3"/>
    <n v="3388"/>
    <n v="21777"/>
    <n v="0"/>
    <n v="17"/>
    <n v="3"/>
    <n v="1"/>
    <n v="80"/>
    <n v="1"/>
    <n v="2"/>
    <n v="2"/>
    <n v="1"/>
    <n v="0"/>
    <n v="0"/>
    <n v="0"/>
    <s v="Low"/>
    <x v="3"/>
  </r>
  <r>
    <s v="No"/>
    <s v="Travel_Frequently"/>
    <x v="3"/>
    <s v="Current Employees"/>
    <x v="0"/>
    <s v="Life Sciences"/>
    <x v="1523"/>
    <n v="1932"/>
    <x v="0"/>
    <x v="0"/>
    <x v="0"/>
    <s v="No"/>
    <s v="Y"/>
    <n v="2"/>
    <n v="59"/>
    <n v="1"/>
    <n v="1225"/>
    <n v="1"/>
    <s v="High School"/>
    <n v="1"/>
    <n v="1"/>
    <n v="57"/>
    <n v="2"/>
    <n v="2"/>
    <n v="3"/>
    <n v="5473"/>
    <n v="24668"/>
    <n v="7"/>
    <n v="11"/>
    <n v="3"/>
    <n v="4"/>
    <n v="80"/>
    <n v="0"/>
    <n v="20"/>
    <n v="2"/>
    <n v="4"/>
    <n v="3"/>
    <n v="1"/>
    <n v="3"/>
    <s v="Low"/>
    <x v="2"/>
  </r>
  <r>
    <s v="No"/>
    <s v="Travel_Rarely"/>
    <x v="2"/>
    <s v="Current Employees"/>
    <x v="1"/>
    <s v="Life Sciences"/>
    <x v="1524"/>
    <n v="1933"/>
    <x v="1"/>
    <x v="1"/>
    <x v="1"/>
    <s v="No"/>
    <s v="Y"/>
    <n v="3"/>
    <n v="29"/>
    <n v="1"/>
    <n v="1328"/>
    <n v="2"/>
    <s v="Bachelor's Degree"/>
    <n v="1"/>
    <n v="3"/>
    <n v="76"/>
    <n v="3"/>
    <n v="1"/>
    <n v="2"/>
    <n v="2703"/>
    <n v="4956"/>
    <n v="0"/>
    <n v="23"/>
    <n v="4"/>
    <n v="4"/>
    <n v="80"/>
    <n v="1"/>
    <n v="6"/>
    <n v="3"/>
    <n v="5"/>
    <n v="4"/>
    <n v="0"/>
    <n v="4"/>
    <s v="Low"/>
    <x v="0"/>
  </r>
  <r>
    <s v="No"/>
    <s v="Travel_Rarely"/>
    <x v="2"/>
    <s v="Current Employees"/>
    <x v="1"/>
    <s v="Medical"/>
    <x v="1525"/>
    <n v="1934"/>
    <x v="1"/>
    <x v="1"/>
    <x v="0"/>
    <s v="No"/>
    <s v="Y"/>
    <n v="4"/>
    <n v="31"/>
    <n v="1"/>
    <n v="1082"/>
    <n v="1"/>
    <s v="Master's Degree"/>
    <n v="1"/>
    <n v="3"/>
    <n v="87"/>
    <n v="3"/>
    <n v="1"/>
    <n v="2"/>
    <n v="2501"/>
    <n v="18775"/>
    <n v="1"/>
    <n v="17"/>
    <n v="3"/>
    <n v="2"/>
    <n v="80"/>
    <n v="0"/>
    <n v="1"/>
    <n v="3"/>
    <n v="1"/>
    <n v="1"/>
    <n v="1"/>
    <n v="0"/>
    <s v="Low"/>
    <x v="1"/>
  </r>
  <r>
    <s v="No"/>
    <s v="Travel_Rarely"/>
    <x v="2"/>
    <s v="Current Employees"/>
    <x v="1"/>
    <s v="Life Sciences"/>
    <x v="1526"/>
    <n v="1935"/>
    <x v="1"/>
    <x v="1"/>
    <x v="1"/>
    <s v="No"/>
    <s v="Y"/>
    <n v="3"/>
    <n v="32"/>
    <n v="1"/>
    <n v="548"/>
    <n v="1"/>
    <s v="Bachelor's Degree"/>
    <n v="1"/>
    <n v="2"/>
    <n v="66"/>
    <n v="3"/>
    <n v="2"/>
    <n v="2"/>
    <n v="6220"/>
    <n v="7346"/>
    <n v="1"/>
    <n v="17"/>
    <n v="3"/>
    <n v="2"/>
    <n v="80"/>
    <n v="2"/>
    <n v="10"/>
    <n v="3"/>
    <n v="10"/>
    <n v="4"/>
    <n v="0"/>
    <n v="9"/>
    <s v="Medium"/>
    <x v="0"/>
  </r>
  <r>
    <s v="No"/>
    <s v="Travel_Rarely"/>
    <x v="0"/>
    <s v="Current Employees"/>
    <x v="1"/>
    <s v="Life Sciences"/>
    <x v="1527"/>
    <n v="1936"/>
    <x v="0"/>
    <x v="2"/>
    <x v="1"/>
    <s v="No"/>
    <s v="Y"/>
    <n v="3"/>
    <n v="36"/>
    <n v="1"/>
    <n v="132"/>
    <n v="6"/>
    <s v="Bachelor's Degree"/>
    <n v="1"/>
    <n v="2"/>
    <n v="55"/>
    <n v="4"/>
    <n v="1"/>
    <n v="4"/>
    <n v="3038"/>
    <n v="22002"/>
    <n v="3"/>
    <n v="12"/>
    <n v="3"/>
    <n v="2"/>
    <n v="80"/>
    <n v="0"/>
    <n v="5"/>
    <n v="3"/>
    <n v="1"/>
    <n v="0"/>
    <n v="0"/>
    <n v="0"/>
    <s v="Low"/>
    <x v="0"/>
  </r>
  <r>
    <s v="No"/>
    <s v="Travel_Rarely"/>
    <x v="2"/>
    <s v="Current Employees"/>
    <x v="1"/>
    <s v="Life Sciences"/>
    <x v="1528"/>
    <n v="1937"/>
    <x v="0"/>
    <x v="3"/>
    <x v="0"/>
    <s v="No"/>
    <s v="Y"/>
    <n v="2"/>
    <n v="31"/>
    <n v="1"/>
    <n v="746"/>
    <n v="8"/>
    <s v="Master's Degree"/>
    <n v="1"/>
    <n v="3"/>
    <n v="61"/>
    <n v="3"/>
    <n v="2"/>
    <n v="4"/>
    <n v="4424"/>
    <n v="20682"/>
    <n v="1"/>
    <n v="23"/>
    <n v="4"/>
    <n v="4"/>
    <n v="80"/>
    <n v="0"/>
    <n v="11"/>
    <n v="3"/>
    <n v="11"/>
    <n v="7"/>
    <n v="1"/>
    <n v="8"/>
    <s v="Low"/>
    <x v="0"/>
  </r>
  <r>
    <s v="No"/>
    <s v="Travel_Rarely"/>
    <x v="0"/>
    <s v="Current Employees"/>
    <x v="0"/>
    <s v="Marketing"/>
    <x v="1529"/>
    <n v="1938"/>
    <x v="1"/>
    <x v="0"/>
    <x v="0"/>
    <s v="No"/>
    <s v="Y"/>
    <n v="2"/>
    <n v="35"/>
    <n v="1"/>
    <n v="776"/>
    <n v="1"/>
    <s v="Master's Degree"/>
    <n v="1"/>
    <n v="3"/>
    <n v="32"/>
    <n v="2"/>
    <n v="2"/>
    <n v="1"/>
    <n v="4312"/>
    <n v="23016"/>
    <n v="0"/>
    <n v="14"/>
    <n v="3"/>
    <n v="2"/>
    <n v="80"/>
    <n v="0"/>
    <n v="16"/>
    <n v="3"/>
    <n v="15"/>
    <n v="13"/>
    <n v="2"/>
    <n v="8"/>
    <s v="Low"/>
    <x v="2"/>
  </r>
  <r>
    <s v="No"/>
    <s v="Travel_Rarely"/>
    <x v="1"/>
    <s v="Current Employees"/>
    <x v="1"/>
    <s v="Other"/>
    <x v="1530"/>
    <n v="1939"/>
    <x v="1"/>
    <x v="7"/>
    <x v="1"/>
    <s v="Yes"/>
    <s v="Y"/>
    <n v="3"/>
    <n v="45"/>
    <n v="1"/>
    <n v="193"/>
    <n v="6"/>
    <s v="Master's Degree"/>
    <n v="1"/>
    <n v="4"/>
    <n v="52"/>
    <n v="3"/>
    <n v="3"/>
    <n v="1"/>
    <n v="13245"/>
    <n v="15067"/>
    <n v="4"/>
    <n v="14"/>
    <n v="3"/>
    <n v="2"/>
    <n v="80"/>
    <n v="0"/>
    <n v="17"/>
    <n v="4"/>
    <n v="0"/>
    <n v="0"/>
    <n v="0"/>
    <n v="0"/>
    <s v="Medium"/>
    <x v="2"/>
  </r>
  <r>
    <s v="No"/>
    <s v="Travel_Rarely"/>
    <x v="0"/>
    <s v="Current Employees"/>
    <x v="1"/>
    <s v="Medical"/>
    <x v="1531"/>
    <n v="1940"/>
    <x v="1"/>
    <x v="7"/>
    <x v="0"/>
    <s v="No"/>
    <s v="Y"/>
    <n v="3"/>
    <n v="37"/>
    <n v="1"/>
    <n v="397"/>
    <n v="7"/>
    <s v="Master's Degree"/>
    <n v="1"/>
    <n v="1"/>
    <n v="30"/>
    <n v="3"/>
    <n v="3"/>
    <n v="3"/>
    <n v="13664"/>
    <n v="25258"/>
    <n v="4"/>
    <n v="13"/>
    <n v="3"/>
    <n v="1"/>
    <n v="80"/>
    <n v="0"/>
    <n v="16"/>
    <n v="4"/>
    <n v="5"/>
    <n v="2"/>
    <n v="0"/>
    <n v="2"/>
    <s v="Medium"/>
    <x v="2"/>
  </r>
  <r>
    <s v="No"/>
    <s v="Travel_Rarely"/>
    <x v="1"/>
    <s v="Current Employees"/>
    <x v="2"/>
    <s v="Medical"/>
    <x v="1532"/>
    <n v="1941"/>
    <x v="1"/>
    <x v="8"/>
    <x v="2"/>
    <s v="Yes"/>
    <s v="Y"/>
    <n v="2"/>
    <n v="46"/>
    <n v="1"/>
    <n v="945"/>
    <n v="5"/>
    <s v="Associates Degree"/>
    <n v="1"/>
    <n v="2"/>
    <n v="80"/>
    <n v="3"/>
    <n v="2"/>
    <n v="2"/>
    <n v="5021"/>
    <n v="10425"/>
    <n v="8"/>
    <n v="22"/>
    <n v="4"/>
    <n v="4"/>
    <n v="80"/>
    <n v="1"/>
    <n v="16"/>
    <n v="3"/>
    <n v="4"/>
    <n v="2"/>
    <n v="0"/>
    <n v="2"/>
    <s v="Low"/>
    <x v="2"/>
  </r>
  <r>
    <s v="No"/>
    <s v="Travel_Rarely"/>
    <x v="2"/>
    <s v="Current Employees"/>
    <x v="1"/>
    <s v="Life Sciences"/>
    <x v="1533"/>
    <n v="1942"/>
    <x v="1"/>
    <x v="2"/>
    <x v="1"/>
    <s v="Yes"/>
    <s v="Y"/>
    <n v="1"/>
    <n v="30"/>
    <n v="1"/>
    <n v="852"/>
    <n v="1"/>
    <s v="High School"/>
    <n v="1"/>
    <n v="4"/>
    <n v="55"/>
    <n v="2"/>
    <n v="2"/>
    <n v="4"/>
    <n v="5126"/>
    <n v="15998"/>
    <n v="1"/>
    <n v="12"/>
    <n v="3"/>
    <n v="3"/>
    <n v="80"/>
    <n v="2"/>
    <n v="10"/>
    <n v="2"/>
    <n v="10"/>
    <n v="8"/>
    <n v="3"/>
    <n v="0"/>
    <s v="Low"/>
    <x v="0"/>
  </r>
  <r>
    <s v="No"/>
    <s v="Travel_Rarely"/>
    <x v="0"/>
    <s v="Current Employees"/>
    <x v="1"/>
    <s v="Medical"/>
    <x v="1534"/>
    <n v="1943"/>
    <x v="1"/>
    <x v="1"/>
    <x v="0"/>
    <s v="No"/>
    <s v="Y"/>
    <n v="3"/>
    <n v="35"/>
    <n v="1"/>
    <n v="1214"/>
    <n v="1"/>
    <s v="Bachelor's Degree"/>
    <n v="1"/>
    <n v="2"/>
    <n v="30"/>
    <n v="2"/>
    <n v="1"/>
    <n v="3"/>
    <n v="2859"/>
    <n v="26278"/>
    <n v="1"/>
    <n v="18"/>
    <n v="3"/>
    <n v="1"/>
    <n v="80"/>
    <n v="0"/>
    <n v="6"/>
    <n v="3"/>
    <n v="6"/>
    <n v="4"/>
    <n v="0"/>
    <n v="4"/>
    <s v="Low"/>
    <x v="0"/>
  </r>
  <r>
    <s v="No"/>
    <s v="Travel_Rarely"/>
    <x v="3"/>
    <s v="Current Employees"/>
    <x v="0"/>
    <s v="Life Sciences"/>
    <x v="1535"/>
    <n v="1944"/>
    <x v="1"/>
    <x v="0"/>
    <x v="1"/>
    <s v="No"/>
    <s v="Y"/>
    <n v="4"/>
    <n v="55"/>
    <n v="1"/>
    <n v="111"/>
    <n v="1"/>
    <s v="Associates Degree"/>
    <n v="1"/>
    <n v="1"/>
    <n v="70"/>
    <n v="3"/>
    <n v="3"/>
    <n v="4"/>
    <n v="10239"/>
    <n v="18092"/>
    <n v="3"/>
    <n v="14"/>
    <n v="3"/>
    <n v="4"/>
    <n v="80"/>
    <n v="1"/>
    <n v="24"/>
    <n v="3"/>
    <n v="1"/>
    <n v="0"/>
    <n v="1"/>
    <n v="0"/>
    <s v="Medium"/>
    <x v="2"/>
  </r>
  <r>
    <s v="No"/>
    <s v="Non-Travel"/>
    <x v="0"/>
    <s v="Current Employees"/>
    <x v="1"/>
    <s v="Medical"/>
    <x v="1536"/>
    <n v="1945"/>
    <x v="0"/>
    <x v="1"/>
    <x v="2"/>
    <s v="Yes"/>
    <s v="Y"/>
    <n v="3"/>
    <n v="38"/>
    <n v="1"/>
    <n v="573"/>
    <n v="6"/>
    <s v="Bachelor's Degree"/>
    <n v="1"/>
    <n v="2"/>
    <n v="79"/>
    <n v="1"/>
    <n v="2"/>
    <n v="4"/>
    <n v="5329"/>
    <n v="15717"/>
    <n v="7"/>
    <n v="12"/>
    <n v="3"/>
    <n v="4"/>
    <n v="80"/>
    <n v="3"/>
    <n v="17"/>
    <n v="3"/>
    <n v="13"/>
    <n v="11"/>
    <n v="1"/>
    <n v="9"/>
    <s v="Low"/>
    <x v="2"/>
  </r>
  <r>
    <s v="No"/>
    <s v="Travel_Rarely"/>
    <x v="2"/>
    <s v="Current Employees"/>
    <x v="1"/>
    <s v="Medical"/>
    <x v="1537"/>
    <n v="1946"/>
    <x v="1"/>
    <x v="3"/>
    <x v="1"/>
    <s v="No"/>
    <s v="Y"/>
    <n v="2"/>
    <n v="34"/>
    <n v="1"/>
    <n v="1153"/>
    <n v="1"/>
    <s v="Associates Degree"/>
    <n v="1"/>
    <n v="1"/>
    <n v="94"/>
    <n v="3"/>
    <n v="2"/>
    <n v="2"/>
    <n v="4325"/>
    <n v="17736"/>
    <n v="1"/>
    <n v="15"/>
    <n v="3"/>
    <n v="3"/>
    <n v="80"/>
    <n v="0"/>
    <n v="5"/>
    <n v="3"/>
    <n v="5"/>
    <n v="2"/>
    <n v="1"/>
    <n v="3"/>
    <s v="Low"/>
    <x v="0"/>
  </r>
  <r>
    <s v="No"/>
    <s v="Travel_Rarely"/>
    <x v="3"/>
    <s v="Current Employees"/>
    <x v="1"/>
    <s v="Life Sciences"/>
    <x v="1538"/>
    <n v="1947"/>
    <x v="1"/>
    <x v="3"/>
    <x v="0"/>
    <s v="No"/>
    <s v="Y"/>
    <n v="3"/>
    <n v="56"/>
    <n v="1"/>
    <n v="1400"/>
    <n v="7"/>
    <s v="Bachelor's Degree"/>
    <n v="1"/>
    <n v="4"/>
    <n v="49"/>
    <n v="1"/>
    <n v="3"/>
    <n v="4"/>
    <n v="7260"/>
    <n v="21698"/>
    <n v="4"/>
    <n v="11"/>
    <n v="3"/>
    <n v="1"/>
    <n v="80"/>
    <n v="0"/>
    <n v="37"/>
    <n v="2"/>
    <n v="6"/>
    <n v="4"/>
    <n v="0"/>
    <n v="2"/>
    <s v="Medium"/>
    <x v="4"/>
  </r>
  <r>
    <s v="No"/>
    <s v="Travel_Rarely"/>
    <x v="4"/>
    <s v="Current Employees"/>
    <x v="0"/>
    <s v="Technical Degree"/>
    <x v="1539"/>
    <n v="1948"/>
    <x v="1"/>
    <x v="6"/>
    <x v="2"/>
    <s v="No"/>
    <s v="Y"/>
    <n v="3"/>
    <n v="23"/>
    <n v="1"/>
    <n v="541"/>
    <n v="2"/>
    <s v="High School"/>
    <n v="1"/>
    <n v="3"/>
    <n v="62"/>
    <n v="3"/>
    <n v="1"/>
    <n v="1"/>
    <n v="2322"/>
    <n v="9518"/>
    <n v="3"/>
    <n v="13"/>
    <n v="3"/>
    <n v="3"/>
    <n v="80"/>
    <n v="1"/>
    <n v="3"/>
    <n v="3"/>
    <n v="0"/>
    <n v="0"/>
    <n v="0"/>
    <n v="0"/>
    <s v="Low"/>
    <x v="3"/>
  </r>
  <r>
    <s v="No"/>
    <s v="Travel_Rarely"/>
    <x v="1"/>
    <s v="Current Employees"/>
    <x v="1"/>
    <s v="Life Sciences"/>
    <x v="1540"/>
    <n v="1949"/>
    <x v="1"/>
    <x v="2"/>
    <x v="1"/>
    <s v="No"/>
    <s v="Y"/>
    <n v="4"/>
    <n v="51"/>
    <n v="1"/>
    <n v="432"/>
    <n v="9"/>
    <s v="Master's Degree"/>
    <n v="1"/>
    <n v="4"/>
    <n v="96"/>
    <n v="3"/>
    <n v="1"/>
    <n v="4"/>
    <n v="2075"/>
    <n v="18725"/>
    <n v="3"/>
    <n v="23"/>
    <n v="4"/>
    <n v="2"/>
    <n v="80"/>
    <n v="2"/>
    <n v="10"/>
    <n v="3"/>
    <n v="4"/>
    <n v="2"/>
    <n v="0"/>
    <n v="3"/>
    <s v="Low"/>
    <x v="0"/>
  </r>
  <r>
    <s v="No"/>
    <s v="Travel_Rarely"/>
    <x v="2"/>
    <s v="Current Employees"/>
    <x v="1"/>
    <s v="Life Sciences"/>
    <x v="1541"/>
    <n v="1950"/>
    <x v="1"/>
    <x v="4"/>
    <x v="1"/>
    <s v="No"/>
    <s v="Y"/>
    <n v="3"/>
    <n v="30"/>
    <n v="1"/>
    <n v="288"/>
    <n v="2"/>
    <s v="Bachelor's Degree"/>
    <n v="1"/>
    <n v="3"/>
    <n v="99"/>
    <n v="2"/>
    <n v="2"/>
    <n v="4"/>
    <n v="4152"/>
    <n v="15830"/>
    <n v="1"/>
    <n v="19"/>
    <n v="3"/>
    <n v="1"/>
    <n v="80"/>
    <n v="3"/>
    <n v="11"/>
    <n v="3"/>
    <n v="11"/>
    <n v="10"/>
    <n v="10"/>
    <n v="8"/>
    <s v="Low"/>
    <x v="0"/>
  </r>
  <r>
    <s v="Yes"/>
    <s v="Travel_Rarely"/>
    <x v="1"/>
    <s v="Ex-Employees"/>
    <x v="0"/>
    <s v="Medical"/>
    <x v="1542"/>
    <n v="1951"/>
    <x v="1"/>
    <x v="0"/>
    <x v="0"/>
    <s v="No"/>
    <s v="Y"/>
    <n v="3"/>
    <n v="46"/>
    <n v="0"/>
    <n v="669"/>
    <n v="9"/>
    <s v="Associates Degree"/>
    <n v="1"/>
    <n v="3"/>
    <n v="64"/>
    <n v="2"/>
    <n v="3"/>
    <n v="4"/>
    <n v="9619"/>
    <n v="13596"/>
    <n v="1"/>
    <n v="16"/>
    <n v="3"/>
    <n v="4"/>
    <n v="80"/>
    <n v="0"/>
    <n v="9"/>
    <n v="3"/>
    <n v="9"/>
    <n v="8"/>
    <n v="4"/>
    <n v="7"/>
    <s v="Medium"/>
    <x v="0"/>
  </r>
  <r>
    <s v="No"/>
    <s v="Travel_Frequently"/>
    <x v="0"/>
    <s v="Current Employees"/>
    <x v="1"/>
    <s v="Life Sciences"/>
    <x v="1543"/>
    <n v="1952"/>
    <x v="1"/>
    <x v="4"/>
    <x v="1"/>
    <s v="No"/>
    <s v="Y"/>
    <n v="3"/>
    <n v="40"/>
    <n v="1"/>
    <n v="530"/>
    <n v="1"/>
    <s v="Master's Degree"/>
    <n v="1"/>
    <n v="3"/>
    <n v="78"/>
    <n v="2"/>
    <n v="4"/>
    <n v="2"/>
    <n v="13503"/>
    <n v="14115"/>
    <n v="1"/>
    <n v="22"/>
    <n v="4"/>
    <n v="4"/>
    <n v="80"/>
    <n v="1"/>
    <n v="22"/>
    <n v="2"/>
    <n v="22"/>
    <n v="3"/>
    <n v="11"/>
    <n v="11"/>
    <s v="Medium"/>
    <x v="2"/>
  </r>
  <r>
    <s v="No"/>
    <s v="Travel_Rarely"/>
    <x v="1"/>
    <s v="Current Employees"/>
    <x v="0"/>
    <s v="Marketing"/>
    <x v="1544"/>
    <n v="1953"/>
    <x v="1"/>
    <x v="0"/>
    <x v="0"/>
    <s v="Yes"/>
    <s v="Y"/>
    <n v="2"/>
    <n v="51"/>
    <n v="1"/>
    <n v="632"/>
    <n v="21"/>
    <s v="Master's Degree"/>
    <n v="1"/>
    <n v="3"/>
    <n v="71"/>
    <n v="3"/>
    <n v="2"/>
    <n v="4"/>
    <n v="5441"/>
    <n v="8423"/>
    <n v="0"/>
    <n v="22"/>
    <n v="4"/>
    <n v="4"/>
    <n v="80"/>
    <n v="0"/>
    <n v="11"/>
    <n v="1"/>
    <n v="10"/>
    <n v="7"/>
    <n v="1"/>
    <n v="0"/>
    <s v="Low"/>
    <x v="0"/>
  </r>
  <r>
    <s v="No"/>
    <s v="Travel_Rarely"/>
    <x v="2"/>
    <s v="Current Employees"/>
    <x v="0"/>
    <s v="Medical"/>
    <x v="1545"/>
    <n v="1954"/>
    <x v="0"/>
    <x v="0"/>
    <x v="2"/>
    <s v="Yes"/>
    <s v="Y"/>
    <n v="4"/>
    <n v="30"/>
    <n v="1"/>
    <n v="1334"/>
    <n v="4"/>
    <s v="Associates Degree"/>
    <n v="1"/>
    <n v="3"/>
    <n v="63"/>
    <n v="2"/>
    <n v="2"/>
    <n v="2"/>
    <n v="5209"/>
    <n v="19760"/>
    <n v="1"/>
    <n v="12"/>
    <n v="3"/>
    <n v="2"/>
    <n v="80"/>
    <n v="3"/>
    <n v="11"/>
    <n v="2"/>
    <n v="11"/>
    <n v="8"/>
    <n v="2"/>
    <n v="7"/>
    <s v="Low"/>
    <x v="0"/>
  </r>
  <r>
    <s v="No"/>
    <s v="Travel_Frequently"/>
    <x v="1"/>
    <s v="Current Employees"/>
    <x v="1"/>
    <s v="Medical"/>
    <x v="1546"/>
    <n v="1955"/>
    <x v="1"/>
    <x v="4"/>
    <x v="1"/>
    <s v="Yes"/>
    <s v="Y"/>
    <n v="5"/>
    <n v="46"/>
    <n v="1"/>
    <n v="638"/>
    <n v="1"/>
    <s v="Bachelor's Degree"/>
    <n v="1"/>
    <n v="3"/>
    <n v="40"/>
    <n v="2"/>
    <n v="3"/>
    <n v="1"/>
    <n v="10673"/>
    <n v="3142"/>
    <n v="2"/>
    <n v="13"/>
    <n v="3"/>
    <n v="3"/>
    <n v="80"/>
    <n v="1"/>
    <n v="21"/>
    <n v="2"/>
    <n v="10"/>
    <n v="9"/>
    <n v="9"/>
    <n v="5"/>
    <s v="Medium"/>
    <x v="2"/>
  </r>
  <r>
    <s v="No"/>
    <s v="Travel_Rarely"/>
    <x v="2"/>
    <s v="Current Employees"/>
    <x v="0"/>
    <s v="Medical"/>
    <x v="1547"/>
    <n v="1956"/>
    <x v="1"/>
    <x v="0"/>
    <x v="0"/>
    <s v="No"/>
    <s v="Y"/>
    <n v="0"/>
    <n v="32"/>
    <n v="1"/>
    <n v="1093"/>
    <n v="6"/>
    <s v="Master's Degree"/>
    <n v="1"/>
    <n v="2"/>
    <n v="87"/>
    <n v="3"/>
    <n v="2"/>
    <n v="3"/>
    <n v="5010"/>
    <n v="24301"/>
    <n v="1"/>
    <n v="16"/>
    <n v="3"/>
    <n v="1"/>
    <n v="80"/>
    <n v="0"/>
    <n v="12"/>
    <n v="3"/>
    <n v="11"/>
    <n v="8"/>
    <n v="5"/>
    <n v="7"/>
    <s v="Low"/>
    <x v="0"/>
  </r>
  <r>
    <s v="No"/>
    <s v="Travel_Rarely"/>
    <x v="1"/>
    <s v="Current Employees"/>
    <x v="1"/>
    <s v="Technical Degree"/>
    <x v="1548"/>
    <n v="1957"/>
    <x v="0"/>
    <x v="7"/>
    <x v="1"/>
    <s v="No"/>
    <s v="Y"/>
    <n v="5"/>
    <n v="54"/>
    <n v="1"/>
    <n v="1217"/>
    <n v="2"/>
    <s v="Master's Degree"/>
    <n v="1"/>
    <n v="1"/>
    <n v="60"/>
    <n v="3"/>
    <n v="3"/>
    <n v="3"/>
    <n v="13549"/>
    <n v="24001"/>
    <n v="9"/>
    <n v="12"/>
    <n v="3"/>
    <n v="1"/>
    <n v="80"/>
    <n v="1"/>
    <n v="16"/>
    <n v="1"/>
    <n v="4"/>
    <n v="3"/>
    <n v="0"/>
    <n v="3"/>
    <s v="Medium"/>
    <x v="2"/>
  </r>
  <r>
    <s v="No"/>
    <s v="Travel_Rarely"/>
    <x v="4"/>
    <s v="Current Employees"/>
    <x v="0"/>
    <s v="Other"/>
    <x v="1549"/>
    <n v="1958"/>
    <x v="0"/>
    <x v="0"/>
    <x v="1"/>
    <s v="No"/>
    <s v="Y"/>
    <n v="2"/>
    <n v="24"/>
    <n v="1"/>
    <n v="1353"/>
    <n v="3"/>
    <s v="Associates Degree"/>
    <n v="1"/>
    <n v="1"/>
    <n v="33"/>
    <n v="3"/>
    <n v="2"/>
    <n v="3"/>
    <n v="4999"/>
    <n v="17519"/>
    <n v="0"/>
    <n v="21"/>
    <n v="4"/>
    <n v="1"/>
    <n v="80"/>
    <n v="1"/>
    <n v="4"/>
    <n v="2"/>
    <n v="3"/>
    <n v="2"/>
    <n v="0"/>
    <n v="2"/>
    <s v="Low"/>
    <x v="3"/>
  </r>
  <r>
    <s v="No"/>
    <s v="Non-Travel"/>
    <x v="2"/>
    <s v="Current Employees"/>
    <x v="0"/>
    <s v="Medical"/>
    <x v="1550"/>
    <n v="1959"/>
    <x v="1"/>
    <x v="0"/>
    <x v="1"/>
    <s v="No"/>
    <s v="Y"/>
    <n v="3"/>
    <n v="28"/>
    <n v="1"/>
    <n v="120"/>
    <n v="4"/>
    <s v="Bachelor's Degree"/>
    <n v="1"/>
    <n v="2"/>
    <n v="43"/>
    <n v="3"/>
    <n v="2"/>
    <n v="3"/>
    <n v="4221"/>
    <n v="8863"/>
    <n v="1"/>
    <n v="15"/>
    <n v="3"/>
    <n v="2"/>
    <n v="80"/>
    <n v="0"/>
    <n v="5"/>
    <n v="4"/>
    <n v="5"/>
    <n v="4"/>
    <n v="0"/>
    <n v="4"/>
    <s v="Low"/>
    <x v="0"/>
  </r>
  <r>
    <s v="No"/>
    <s v="Travel_Rarely"/>
    <x v="3"/>
    <s v="Current Employees"/>
    <x v="0"/>
    <s v="Medical"/>
    <x v="1551"/>
    <n v="1960"/>
    <x v="1"/>
    <x v="0"/>
    <x v="0"/>
    <s v="No"/>
    <s v="Y"/>
    <n v="1"/>
    <n v="58"/>
    <n v="1"/>
    <n v="682"/>
    <n v="10"/>
    <s v="Master's Degree"/>
    <n v="1"/>
    <n v="4"/>
    <n v="37"/>
    <n v="3"/>
    <n v="4"/>
    <n v="3"/>
    <n v="13872"/>
    <n v="24409"/>
    <n v="0"/>
    <n v="13"/>
    <n v="3"/>
    <n v="3"/>
    <n v="80"/>
    <n v="0"/>
    <n v="38"/>
    <n v="2"/>
    <n v="37"/>
    <n v="10"/>
    <n v="1"/>
    <n v="8"/>
    <s v="Medium"/>
    <x v="4"/>
  </r>
  <r>
    <s v="No"/>
    <s v="Non-Travel"/>
    <x v="0"/>
    <s v="Current Employees"/>
    <x v="1"/>
    <s v="Medical"/>
    <x v="1552"/>
    <n v="1961"/>
    <x v="1"/>
    <x v="2"/>
    <x v="1"/>
    <s v="No"/>
    <s v="Y"/>
    <n v="3"/>
    <n v="44"/>
    <n v="1"/>
    <n v="489"/>
    <n v="23"/>
    <s v="Bachelor's Degree"/>
    <n v="1"/>
    <n v="2"/>
    <n v="67"/>
    <n v="3"/>
    <n v="2"/>
    <n v="2"/>
    <n v="2042"/>
    <n v="25043"/>
    <n v="4"/>
    <n v="12"/>
    <n v="3"/>
    <n v="3"/>
    <n v="80"/>
    <n v="1"/>
    <n v="17"/>
    <n v="4"/>
    <n v="3"/>
    <n v="2"/>
    <n v="1"/>
    <n v="2"/>
    <s v="Low"/>
    <x v="2"/>
  </r>
  <r>
    <s v="Yes"/>
    <s v="Travel_Rarely"/>
    <x v="0"/>
    <s v="Ex-Employees"/>
    <x v="2"/>
    <s v="Human Resources"/>
    <x v="1553"/>
    <n v="1962"/>
    <x v="1"/>
    <x v="8"/>
    <x v="2"/>
    <s v="Yes"/>
    <s v="Y"/>
    <n v="3"/>
    <n v="37"/>
    <n v="0"/>
    <n v="807"/>
    <n v="6"/>
    <s v="Master's Degree"/>
    <n v="1"/>
    <n v="3"/>
    <n v="63"/>
    <n v="3"/>
    <n v="1"/>
    <n v="1"/>
    <n v="2073"/>
    <n v="23648"/>
    <n v="4"/>
    <n v="22"/>
    <n v="4"/>
    <n v="4"/>
    <n v="80"/>
    <n v="0"/>
    <n v="7"/>
    <n v="3"/>
    <n v="3"/>
    <n v="2"/>
    <n v="0"/>
    <n v="2"/>
    <s v="Low"/>
    <x v="0"/>
  </r>
  <r>
    <s v="No"/>
    <s v="Travel_Rarely"/>
    <x v="2"/>
    <s v="Current Employees"/>
    <x v="1"/>
    <s v="Life Sciences"/>
    <x v="1554"/>
    <n v="1963"/>
    <x v="1"/>
    <x v="1"/>
    <x v="0"/>
    <s v="No"/>
    <s v="Y"/>
    <n v="2"/>
    <n v="32"/>
    <n v="1"/>
    <n v="827"/>
    <n v="1"/>
    <s v="High School"/>
    <n v="1"/>
    <n v="4"/>
    <n v="71"/>
    <n v="3"/>
    <n v="1"/>
    <n v="1"/>
    <n v="2956"/>
    <n v="15178"/>
    <n v="1"/>
    <n v="13"/>
    <n v="3"/>
    <n v="4"/>
    <n v="80"/>
    <n v="0"/>
    <n v="1"/>
    <n v="3"/>
    <n v="1"/>
    <n v="0"/>
    <n v="0"/>
    <n v="0"/>
    <s v="Low"/>
    <x v="1"/>
  </r>
  <r>
    <s v="Yes"/>
    <s v="Travel_Frequently"/>
    <x v="4"/>
    <s v="Ex-Employees"/>
    <x v="1"/>
    <s v="Life Sciences"/>
    <x v="1555"/>
    <n v="1964"/>
    <x v="0"/>
    <x v="2"/>
    <x v="0"/>
    <s v="Yes"/>
    <s v="Y"/>
    <n v="5"/>
    <n v="20"/>
    <n v="0"/>
    <n v="871"/>
    <n v="6"/>
    <s v="Bachelor's Degree"/>
    <n v="1"/>
    <n v="4"/>
    <n v="66"/>
    <n v="2"/>
    <n v="1"/>
    <n v="4"/>
    <n v="2926"/>
    <n v="19783"/>
    <n v="1"/>
    <n v="18"/>
    <n v="3"/>
    <n v="2"/>
    <n v="80"/>
    <n v="0"/>
    <n v="1"/>
    <n v="3"/>
    <n v="1"/>
    <n v="0"/>
    <n v="1"/>
    <n v="0"/>
    <s v="Low"/>
    <x v="1"/>
  </r>
  <r>
    <s v="No"/>
    <s v="Travel_Rarely"/>
    <x v="2"/>
    <s v="Current Employees"/>
    <x v="1"/>
    <s v="Other"/>
    <x v="1556"/>
    <n v="1965"/>
    <x v="0"/>
    <x v="1"/>
    <x v="0"/>
    <s v="No"/>
    <s v="Y"/>
    <n v="3"/>
    <n v="34"/>
    <n v="1"/>
    <n v="665"/>
    <n v="6"/>
    <s v="Master's Degree"/>
    <n v="1"/>
    <n v="1"/>
    <n v="41"/>
    <n v="3"/>
    <n v="2"/>
    <n v="3"/>
    <n v="4809"/>
    <n v="12482"/>
    <n v="1"/>
    <n v="14"/>
    <n v="3"/>
    <n v="3"/>
    <n v="80"/>
    <n v="0"/>
    <n v="16"/>
    <n v="3"/>
    <n v="16"/>
    <n v="13"/>
    <n v="2"/>
    <n v="10"/>
    <s v="Low"/>
    <x v="2"/>
  </r>
  <r>
    <s v="No"/>
    <s v="Non-Travel"/>
    <x v="0"/>
    <s v="Current Employees"/>
    <x v="1"/>
    <s v="Life Sciences"/>
    <x v="1557"/>
    <n v="1966"/>
    <x v="1"/>
    <x v="4"/>
    <x v="2"/>
    <s v="No"/>
    <s v="Y"/>
    <n v="2"/>
    <n v="37"/>
    <n v="1"/>
    <n v="1040"/>
    <n v="2"/>
    <s v="Associates Degree"/>
    <n v="1"/>
    <n v="3"/>
    <n v="100"/>
    <n v="2"/>
    <n v="2"/>
    <n v="4"/>
    <n v="5163"/>
    <n v="15850"/>
    <n v="5"/>
    <n v="14"/>
    <n v="3"/>
    <n v="4"/>
    <n v="80"/>
    <n v="1"/>
    <n v="17"/>
    <n v="4"/>
    <n v="1"/>
    <n v="0"/>
    <n v="0"/>
    <n v="0"/>
    <s v="Low"/>
    <x v="2"/>
  </r>
  <r>
    <s v="No"/>
    <s v="Non-Travel"/>
    <x v="3"/>
    <s v="Current Employees"/>
    <x v="2"/>
    <s v="Human Resources"/>
    <x v="1558"/>
    <n v="1967"/>
    <x v="0"/>
    <x v="5"/>
    <x v="1"/>
    <s v="No"/>
    <s v="Y"/>
    <n v="3"/>
    <n v="59"/>
    <n v="1"/>
    <n v="1420"/>
    <n v="2"/>
    <s v="Master's Degree"/>
    <n v="1"/>
    <n v="3"/>
    <n v="32"/>
    <n v="2"/>
    <n v="5"/>
    <n v="4"/>
    <n v="18844"/>
    <n v="21922"/>
    <n v="9"/>
    <n v="21"/>
    <n v="4"/>
    <n v="4"/>
    <n v="80"/>
    <n v="1"/>
    <n v="30"/>
    <n v="3"/>
    <n v="3"/>
    <n v="2"/>
    <n v="2"/>
    <n v="2"/>
    <s v="High"/>
    <x v="4"/>
  </r>
  <r>
    <s v="No"/>
    <s v="Travel_Frequently"/>
    <x v="1"/>
    <s v="Current Employees"/>
    <x v="1"/>
    <s v="Life Sciences"/>
    <x v="1559"/>
    <n v="1968"/>
    <x v="0"/>
    <x v="7"/>
    <x v="1"/>
    <s v="Yes"/>
    <s v="Y"/>
    <n v="1"/>
    <n v="50"/>
    <n v="1"/>
    <n v="1115"/>
    <n v="1"/>
    <s v="Bachelor's Degree"/>
    <n v="1"/>
    <n v="1"/>
    <n v="73"/>
    <n v="3"/>
    <n v="5"/>
    <n v="2"/>
    <n v="18172"/>
    <n v="9755"/>
    <n v="3"/>
    <n v="19"/>
    <n v="3"/>
    <n v="1"/>
    <n v="80"/>
    <n v="0"/>
    <n v="28"/>
    <n v="2"/>
    <n v="8"/>
    <n v="3"/>
    <n v="0"/>
    <n v="7"/>
    <s v="High"/>
    <x v="4"/>
  </r>
  <r>
    <s v="Yes"/>
    <s v="Travel_Rarely"/>
    <x v="2"/>
    <s v="Ex-Employees"/>
    <x v="0"/>
    <s v="Marketing"/>
    <x v="1560"/>
    <n v="1969"/>
    <x v="1"/>
    <x v="0"/>
    <x v="0"/>
    <s v="Yes"/>
    <s v="Y"/>
    <n v="1"/>
    <n v="25"/>
    <n v="0"/>
    <n v="240"/>
    <n v="5"/>
    <s v="Bachelor's Degree"/>
    <n v="1"/>
    <n v="3"/>
    <n v="46"/>
    <n v="2"/>
    <n v="2"/>
    <n v="3"/>
    <n v="5744"/>
    <n v="26959"/>
    <n v="1"/>
    <n v="11"/>
    <n v="3"/>
    <n v="4"/>
    <n v="80"/>
    <n v="0"/>
    <n v="6"/>
    <n v="3"/>
    <n v="6"/>
    <n v="4"/>
    <n v="0"/>
    <n v="3"/>
    <s v="Low"/>
    <x v="0"/>
  </r>
  <r>
    <s v="No"/>
    <s v="Travel_Rarely"/>
    <x v="2"/>
    <s v="Current Employees"/>
    <x v="1"/>
    <s v="Medical"/>
    <x v="1561"/>
    <n v="1970"/>
    <x v="1"/>
    <x v="1"/>
    <x v="1"/>
    <s v="No"/>
    <s v="Y"/>
    <n v="2"/>
    <n v="25"/>
    <n v="1"/>
    <n v="1280"/>
    <n v="7"/>
    <s v="High School"/>
    <n v="1"/>
    <n v="4"/>
    <n v="64"/>
    <n v="2"/>
    <n v="1"/>
    <n v="4"/>
    <n v="2889"/>
    <n v="26897"/>
    <n v="1"/>
    <n v="11"/>
    <n v="3"/>
    <n v="3"/>
    <n v="80"/>
    <n v="2"/>
    <n v="2"/>
    <n v="3"/>
    <n v="2"/>
    <n v="2"/>
    <n v="2"/>
    <n v="1"/>
    <s v="Low"/>
    <x v="3"/>
  </r>
  <r>
    <s v="No"/>
    <s v="Travel_Rarely"/>
    <x v="4"/>
    <s v="Current Employees"/>
    <x v="1"/>
    <s v="Medical"/>
    <x v="1562"/>
    <n v="1971"/>
    <x v="0"/>
    <x v="2"/>
    <x v="0"/>
    <s v="No"/>
    <s v="Y"/>
    <n v="5"/>
    <n v="22"/>
    <n v="1"/>
    <n v="534"/>
    <n v="15"/>
    <s v="Bachelor's Degree"/>
    <n v="1"/>
    <n v="2"/>
    <n v="59"/>
    <n v="3"/>
    <n v="1"/>
    <n v="4"/>
    <n v="2871"/>
    <n v="23785"/>
    <n v="1"/>
    <n v="15"/>
    <n v="3"/>
    <n v="3"/>
    <n v="80"/>
    <n v="0"/>
    <n v="1"/>
    <n v="3"/>
    <n v="0"/>
    <n v="0"/>
    <n v="0"/>
    <n v="0"/>
    <s v="Low"/>
    <x v="1"/>
  </r>
  <r>
    <s v="No"/>
    <s v="Travel_Frequently"/>
    <x v="1"/>
    <s v="Current Employees"/>
    <x v="1"/>
    <s v="Medical"/>
    <x v="1563"/>
    <n v="1972"/>
    <x v="0"/>
    <x v="4"/>
    <x v="0"/>
    <s v="No"/>
    <s v="Y"/>
    <n v="1"/>
    <n v="51"/>
    <n v="1"/>
    <n v="1456"/>
    <n v="1"/>
    <s v="Master's Degree"/>
    <n v="1"/>
    <n v="1"/>
    <n v="30"/>
    <n v="2"/>
    <n v="3"/>
    <n v="1"/>
    <n v="7484"/>
    <n v="25796"/>
    <n v="3"/>
    <n v="20"/>
    <n v="4"/>
    <n v="3"/>
    <n v="80"/>
    <n v="0"/>
    <n v="23"/>
    <n v="2"/>
    <n v="13"/>
    <n v="12"/>
    <n v="12"/>
    <n v="8"/>
    <s v="Medium"/>
    <x v="2"/>
  </r>
  <r>
    <s v="Yes"/>
    <s v="Travel_Frequently"/>
    <x v="2"/>
    <s v="Ex-Employees"/>
    <x v="1"/>
    <s v="Life Sciences"/>
    <x v="1564"/>
    <n v="1973"/>
    <x v="1"/>
    <x v="2"/>
    <x v="0"/>
    <s v="Yes"/>
    <s v="Y"/>
    <n v="3"/>
    <n v="34"/>
    <n v="0"/>
    <n v="658"/>
    <n v="7"/>
    <s v="Bachelor's Degree"/>
    <n v="1"/>
    <n v="1"/>
    <n v="66"/>
    <n v="1"/>
    <n v="2"/>
    <n v="3"/>
    <n v="6074"/>
    <n v="22887"/>
    <n v="1"/>
    <n v="24"/>
    <n v="4"/>
    <n v="4"/>
    <n v="80"/>
    <n v="0"/>
    <n v="9"/>
    <n v="3"/>
    <n v="9"/>
    <n v="7"/>
    <n v="0"/>
    <n v="6"/>
    <s v="Medium"/>
    <x v="0"/>
  </r>
  <r>
    <s v="No"/>
    <s v="Non-Travel"/>
    <x v="1"/>
    <s v="Current Employees"/>
    <x v="2"/>
    <s v="Human Resources"/>
    <x v="1565"/>
    <n v="1974"/>
    <x v="0"/>
    <x v="5"/>
    <x v="0"/>
    <s v="Yes"/>
    <s v="Y"/>
    <n v="3"/>
    <n v="54"/>
    <n v="1"/>
    <n v="142"/>
    <n v="26"/>
    <s v="Bachelor's Degree"/>
    <n v="1"/>
    <n v="4"/>
    <n v="30"/>
    <n v="4"/>
    <n v="4"/>
    <n v="4"/>
    <n v="17328"/>
    <n v="13871"/>
    <n v="2"/>
    <n v="12"/>
    <n v="3"/>
    <n v="3"/>
    <n v="80"/>
    <n v="0"/>
    <n v="23"/>
    <n v="3"/>
    <n v="5"/>
    <n v="3"/>
    <n v="4"/>
    <n v="4"/>
    <s v="High"/>
    <x v="2"/>
  </r>
  <r>
    <s v="No"/>
    <s v="Travel_Rarely"/>
    <x v="4"/>
    <s v="Current Employees"/>
    <x v="1"/>
    <s v="Life Sciences"/>
    <x v="1566"/>
    <n v="1975"/>
    <x v="1"/>
    <x v="2"/>
    <x v="1"/>
    <s v="No"/>
    <s v="Y"/>
    <n v="2"/>
    <n v="24"/>
    <n v="1"/>
    <n v="1127"/>
    <n v="18"/>
    <s v="High School"/>
    <n v="1"/>
    <n v="2"/>
    <n v="52"/>
    <n v="3"/>
    <n v="1"/>
    <n v="3"/>
    <n v="2774"/>
    <n v="13257"/>
    <n v="0"/>
    <n v="12"/>
    <n v="3"/>
    <n v="3"/>
    <n v="80"/>
    <n v="1"/>
    <n v="6"/>
    <n v="3"/>
    <n v="5"/>
    <n v="3"/>
    <n v="1"/>
    <n v="2"/>
    <s v="Low"/>
    <x v="0"/>
  </r>
  <r>
    <s v="No"/>
    <s v="Travel_Rarely"/>
    <x v="2"/>
    <s v="Current Employees"/>
    <x v="1"/>
    <s v="Life Sciences"/>
    <x v="1567"/>
    <n v="1976"/>
    <x v="0"/>
    <x v="1"/>
    <x v="2"/>
    <s v="No"/>
    <s v="Y"/>
    <n v="3"/>
    <n v="34"/>
    <n v="1"/>
    <n v="1031"/>
    <n v="6"/>
    <s v="Master's Degree"/>
    <n v="1"/>
    <n v="3"/>
    <n v="45"/>
    <n v="2"/>
    <n v="2"/>
    <n v="2"/>
    <n v="4505"/>
    <n v="15000"/>
    <n v="6"/>
    <n v="15"/>
    <n v="3"/>
    <n v="3"/>
    <n v="80"/>
    <n v="1"/>
    <n v="12"/>
    <n v="3"/>
    <n v="1"/>
    <n v="0"/>
    <n v="0"/>
    <n v="0"/>
    <s v="Low"/>
    <x v="0"/>
  </r>
  <r>
    <s v="No"/>
    <s v="Travel_Rarely"/>
    <x v="0"/>
    <s v="Current Employees"/>
    <x v="0"/>
    <s v="Life Sciences"/>
    <x v="1568"/>
    <n v="1977"/>
    <x v="1"/>
    <x v="0"/>
    <x v="0"/>
    <s v="No"/>
    <s v="Y"/>
    <n v="3"/>
    <n v="37"/>
    <n v="1"/>
    <n v="1189"/>
    <n v="3"/>
    <s v="Bachelor's Degree"/>
    <n v="1"/>
    <n v="3"/>
    <n v="87"/>
    <n v="3"/>
    <n v="3"/>
    <n v="4"/>
    <n v="7428"/>
    <n v="14506"/>
    <n v="2"/>
    <n v="12"/>
    <n v="3"/>
    <n v="1"/>
    <n v="80"/>
    <n v="0"/>
    <n v="12"/>
    <n v="3"/>
    <n v="5"/>
    <n v="3"/>
    <n v="1"/>
    <n v="3"/>
    <s v="Medium"/>
    <x v="0"/>
  </r>
  <r>
    <s v="No"/>
    <s v="Travel_Rarely"/>
    <x v="2"/>
    <s v="Current Employees"/>
    <x v="1"/>
    <s v="Medical"/>
    <x v="1569"/>
    <n v="1978"/>
    <x v="0"/>
    <x v="5"/>
    <x v="0"/>
    <s v="No"/>
    <s v="Y"/>
    <n v="6"/>
    <n v="34"/>
    <n v="1"/>
    <n v="1354"/>
    <n v="5"/>
    <s v="Bachelor's Degree"/>
    <n v="1"/>
    <n v="3"/>
    <n v="45"/>
    <n v="2"/>
    <n v="3"/>
    <n v="1"/>
    <n v="11631"/>
    <n v="5615"/>
    <n v="2"/>
    <n v="12"/>
    <n v="3"/>
    <n v="4"/>
    <n v="80"/>
    <n v="0"/>
    <n v="14"/>
    <n v="3"/>
    <n v="11"/>
    <n v="10"/>
    <n v="5"/>
    <n v="8"/>
    <s v="Medium"/>
    <x v="0"/>
  </r>
  <r>
    <s v="No"/>
    <s v="Travel_Frequently"/>
    <x v="0"/>
    <s v="Current Employees"/>
    <x v="0"/>
    <s v="Technical Degree"/>
    <x v="1570"/>
    <n v="1979"/>
    <x v="0"/>
    <x v="0"/>
    <x v="1"/>
    <s v="No"/>
    <s v="Y"/>
    <n v="6"/>
    <n v="36"/>
    <n v="1"/>
    <n v="1467"/>
    <n v="11"/>
    <s v="Associates Degree"/>
    <n v="1"/>
    <n v="2"/>
    <n v="92"/>
    <n v="3"/>
    <n v="3"/>
    <n v="4"/>
    <n v="9738"/>
    <n v="22952"/>
    <n v="0"/>
    <n v="14"/>
    <n v="3"/>
    <n v="3"/>
    <n v="80"/>
    <n v="1"/>
    <n v="10"/>
    <n v="3"/>
    <n v="9"/>
    <n v="7"/>
    <n v="2"/>
    <n v="8"/>
    <s v="Medium"/>
    <x v="0"/>
  </r>
  <r>
    <s v="No"/>
    <s v="Travel_Rarely"/>
    <x v="0"/>
    <s v="Current Employees"/>
    <x v="1"/>
    <s v="Life Sciences"/>
    <x v="1571"/>
    <n v="1980"/>
    <x v="0"/>
    <x v="2"/>
    <x v="2"/>
    <s v="No"/>
    <s v="Y"/>
    <n v="2"/>
    <n v="36"/>
    <n v="1"/>
    <n v="922"/>
    <n v="3"/>
    <s v="Associates Degree"/>
    <n v="1"/>
    <n v="1"/>
    <n v="39"/>
    <n v="3"/>
    <n v="1"/>
    <n v="4"/>
    <n v="2835"/>
    <n v="2561"/>
    <n v="5"/>
    <n v="22"/>
    <n v="4"/>
    <n v="1"/>
    <n v="80"/>
    <n v="1"/>
    <n v="7"/>
    <n v="3"/>
    <n v="1"/>
    <n v="0"/>
    <n v="0"/>
    <n v="0"/>
    <s v="Low"/>
    <x v="0"/>
  </r>
  <r>
    <s v="No"/>
    <s v="Travel_Frequently"/>
    <x v="0"/>
    <s v="Current Employees"/>
    <x v="0"/>
    <s v="Life Sciences"/>
    <x v="1572"/>
    <n v="1981"/>
    <x v="1"/>
    <x v="5"/>
    <x v="1"/>
    <s v="Yes"/>
    <s v="Y"/>
    <n v="3"/>
    <n v="43"/>
    <n v="1"/>
    <n v="394"/>
    <n v="26"/>
    <s v="Associates Degree"/>
    <n v="1"/>
    <n v="3"/>
    <n v="92"/>
    <n v="3"/>
    <n v="4"/>
    <n v="4"/>
    <n v="16959"/>
    <n v="19494"/>
    <n v="1"/>
    <n v="12"/>
    <n v="3"/>
    <n v="4"/>
    <n v="80"/>
    <n v="2"/>
    <n v="25"/>
    <n v="4"/>
    <n v="25"/>
    <n v="12"/>
    <n v="4"/>
    <n v="12"/>
    <s v="High"/>
    <x v="4"/>
  </r>
  <r>
    <s v="No"/>
    <s v="Travel_Frequently"/>
    <x v="2"/>
    <s v="Current Employees"/>
    <x v="1"/>
    <s v="Life Sciences"/>
    <x v="1573"/>
    <n v="1982"/>
    <x v="1"/>
    <x v="1"/>
    <x v="2"/>
    <s v="No"/>
    <s v="Y"/>
    <n v="2"/>
    <n v="30"/>
    <n v="1"/>
    <n v="1312"/>
    <n v="23"/>
    <s v="Bachelor's Degree"/>
    <n v="1"/>
    <n v="1"/>
    <n v="96"/>
    <n v="1"/>
    <n v="1"/>
    <n v="3"/>
    <n v="2613"/>
    <n v="22310"/>
    <n v="1"/>
    <n v="25"/>
    <n v="4"/>
    <n v="3"/>
    <n v="80"/>
    <n v="3"/>
    <n v="10"/>
    <n v="2"/>
    <n v="10"/>
    <n v="7"/>
    <n v="0"/>
    <n v="9"/>
    <s v="Low"/>
    <x v="0"/>
  </r>
  <r>
    <s v="No"/>
    <s v="Non-Travel"/>
    <x v="2"/>
    <s v="Current Employees"/>
    <x v="0"/>
    <s v="Marketing"/>
    <x v="1574"/>
    <n v="1983"/>
    <x v="1"/>
    <x v="0"/>
    <x v="1"/>
    <s v="No"/>
    <s v="Y"/>
    <n v="2"/>
    <n v="33"/>
    <n v="1"/>
    <n v="750"/>
    <n v="22"/>
    <s v="Associates Degree"/>
    <n v="1"/>
    <n v="3"/>
    <n v="95"/>
    <n v="3"/>
    <n v="2"/>
    <n v="2"/>
    <n v="6146"/>
    <n v="15480"/>
    <n v="0"/>
    <n v="13"/>
    <n v="3"/>
    <n v="1"/>
    <n v="80"/>
    <n v="1"/>
    <n v="8"/>
    <n v="4"/>
    <n v="7"/>
    <n v="7"/>
    <n v="0"/>
    <n v="7"/>
    <s v="Medium"/>
    <x v="0"/>
  </r>
  <r>
    <s v="Yes"/>
    <s v="Travel_Rarely"/>
    <x v="3"/>
    <s v="Ex-Employees"/>
    <x v="1"/>
    <s v="Life Sciences"/>
    <x v="1575"/>
    <n v="1984"/>
    <x v="0"/>
    <x v="1"/>
    <x v="1"/>
    <s v="Yes"/>
    <s v="Y"/>
    <n v="2"/>
    <n v="56"/>
    <n v="0"/>
    <n v="441"/>
    <n v="14"/>
    <s v="Master's Degree"/>
    <n v="1"/>
    <n v="2"/>
    <n v="72"/>
    <n v="3"/>
    <n v="1"/>
    <n v="2"/>
    <n v="4963"/>
    <n v="4510"/>
    <n v="9"/>
    <n v="18"/>
    <n v="3"/>
    <n v="1"/>
    <n v="80"/>
    <n v="3"/>
    <n v="7"/>
    <n v="3"/>
    <n v="5"/>
    <n v="4"/>
    <n v="4"/>
    <n v="3"/>
    <s v="Low"/>
    <x v="0"/>
  </r>
  <r>
    <s v="No"/>
    <s v="Travel_Rarely"/>
    <x v="1"/>
    <s v="Current Employees"/>
    <x v="1"/>
    <s v="Life Sciences"/>
    <x v="1576"/>
    <n v="1985"/>
    <x v="1"/>
    <x v="7"/>
    <x v="0"/>
    <s v="No"/>
    <s v="Y"/>
    <n v="5"/>
    <n v="51"/>
    <n v="1"/>
    <n v="684"/>
    <n v="6"/>
    <s v="Bachelor's Degree"/>
    <n v="1"/>
    <n v="1"/>
    <n v="51"/>
    <n v="3"/>
    <n v="5"/>
    <n v="3"/>
    <n v="19537"/>
    <n v="6462"/>
    <n v="7"/>
    <n v="13"/>
    <n v="3"/>
    <n v="3"/>
    <n v="80"/>
    <n v="0"/>
    <n v="23"/>
    <n v="3"/>
    <n v="20"/>
    <n v="18"/>
    <n v="15"/>
    <n v="15"/>
    <s v="High"/>
    <x v="2"/>
  </r>
  <r>
    <s v="Yes"/>
    <s v="Travel_Rarely"/>
    <x v="2"/>
    <s v="Ex-Employees"/>
    <x v="0"/>
    <s v="Life Sciences"/>
    <x v="1577"/>
    <n v="1986"/>
    <x v="1"/>
    <x v="0"/>
    <x v="1"/>
    <s v="Yes"/>
    <s v="Y"/>
    <n v="3"/>
    <n v="31"/>
    <n v="0"/>
    <n v="249"/>
    <n v="6"/>
    <s v="Master's Degree"/>
    <n v="1"/>
    <n v="2"/>
    <n v="76"/>
    <n v="1"/>
    <n v="2"/>
    <n v="3"/>
    <n v="6172"/>
    <n v="20739"/>
    <n v="4"/>
    <n v="18"/>
    <n v="3"/>
    <n v="2"/>
    <n v="80"/>
    <n v="0"/>
    <n v="12"/>
    <n v="2"/>
    <n v="7"/>
    <n v="7"/>
    <n v="7"/>
    <n v="7"/>
    <s v="Medium"/>
    <x v="0"/>
  </r>
  <r>
    <s v="No"/>
    <s v="Travel_Rarely"/>
    <x v="2"/>
    <s v="Current Employees"/>
    <x v="1"/>
    <s v="Other"/>
    <x v="1578"/>
    <n v="1987"/>
    <x v="0"/>
    <x v="1"/>
    <x v="1"/>
    <s v="No"/>
    <s v="Y"/>
    <n v="3"/>
    <n v="26"/>
    <n v="1"/>
    <n v="841"/>
    <n v="6"/>
    <s v="Bachelor's Degree"/>
    <n v="1"/>
    <n v="3"/>
    <n v="46"/>
    <n v="2"/>
    <n v="1"/>
    <n v="2"/>
    <n v="2368"/>
    <n v="23300"/>
    <n v="1"/>
    <n v="19"/>
    <n v="3"/>
    <n v="3"/>
    <n v="80"/>
    <n v="0"/>
    <n v="5"/>
    <n v="2"/>
    <n v="5"/>
    <n v="4"/>
    <n v="4"/>
    <n v="3"/>
    <s v="Low"/>
    <x v="0"/>
  </r>
  <r>
    <s v="Yes"/>
    <s v="Travel_Rarely"/>
    <x v="3"/>
    <s v="Ex-Employees"/>
    <x v="1"/>
    <s v="Medical"/>
    <x v="1579"/>
    <n v="1988"/>
    <x v="0"/>
    <x v="4"/>
    <x v="1"/>
    <s v="No"/>
    <s v="Y"/>
    <n v="3"/>
    <n v="58"/>
    <n v="0"/>
    <n v="147"/>
    <n v="23"/>
    <s v="Master's Degree"/>
    <n v="1"/>
    <n v="4"/>
    <n v="94"/>
    <n v="3"/>
    <n v="3"/>
    <n v="4"/>
    <n v="10312"/>
    <n v="3465"/>
    <n v="1"/>
    <n v="12"/>
    <n v="3"/>
    <n v="4"/>
    <n v="80"/>
    <n v="1"/>
    <n v="40"/>
    <n v="2"/>
    <n v="40"/>
    <n v="10"/>
    <n v="15"/>
    <n v="6"/>
    <s v="Medium"/>
    <x v="4"/>
  </r>
  <r>
    <s v="Yes"/>
    <s v="Travel_Rarely"/>
    <x v="4"/>
    <s v="Ex-Employees"/>
    <x v="0"/>
    <s v="Marketing"/>
    <x v="1580"/>
    <n v="1989"/>
    <x v="1"/>
    <x v="6"/>
    <x v="0"/>
    <s v="Yes"/>
    <s v="Y"/>
    <n v="2"/>
    <n v="19"/>
    <n v="0"/>
    <n v="528"/>
    <n v="22"/>
    <s v="High School"/>
    <n v="1"/>
    <n v="4"/>
    <n v="50"/>
    <n v="3"/>
    <n v="1"/>
    <n v="3"/>
    <n v="1675"/>
    <n v="26820"/>
    <n v="1"/>
    <n v="19"/>
    <n v="3"/>
    <n v="4"/>
    <n v="80"/>
    <n v="0"/>
    <n v="0"/>
    <n v="2"/>
    <n v="0"/>
    <n v="0"/>
    <n v="0"/>
    <n v="0"/>
    <s v="Low"/>
    <x v="1"/>
  </r>
  <r>
    <s v="No"/>
    <s v="Travel_Rarely"/>
    <x v="4"/>
    <s v="Current Employees"/>
    <x v="1"/>
    <s v="Technical Degree"/>
    <x v="1581"/>
    <n v="1990"/>
    <x v="1"/>
    <x v="2"/>
    <x v="1"/>
    <s v="No"/>
    <s v="Y"/>
    <n v="2"/>
    <n v="22"/>
    <n v="1"/>
    <n v="594"/>
    <n v="2"/>
    <s v="High School"/>
    <n v="1"/>
    <n v="3"/>
    <n v="100"/>
    <n v="3"/>
    <n v="1"/>
    <n v="4"/>
    <n v="2523"/>
    <n v="19299"/>
    <n v="0"/>
    <n v="14"/>
    <n v="3"/>
    <n v="3"/>
    <n v="80"/>
    <n v="1"/>
    <n v="3"/>
    <n v="3"/>
    <n v="2"/>
    <n v="1"/>
    <n v="2"/>
    <n v="1"/>
    <s v="Low"/>
    <x v="3"/>
  </r>
  <r>
    <s v="No"/>
    <s v="Travel_Rarely"/>
    <x v="1"/>
    <s v="Current Employees"/>
    <x v="1"/>
    <s v="Medical"/>
    <x v="1582"/>
    <n v="1991"/>
    <x v="0"/>
    <x v="3"/>
    <x v="1"/>
    <s v="No"/>
    <s v="Y"/>
    <n v="2"/>
    <n v="49"/>
    <n v="1"/>
    <n v="470"/>
    <n v="20"/>
    <s v="Master's Degree"/>
    <n v="1"/>
    <n v="3"/>
    <n v="96"/>
    <n v="3"/>
    <n v="2"/>
    <n v="1"/>
    <n v="6567"/>
    <n v="5549"/>
    <n v="1"/>
    <n v="14"/>
    <n v="3"/>
    <n v="3"/>
    <n v="80"/>
    <n v="0"/>
    <n v="16"/>
    <n v="2"/>
    <n v="15"/>
    <n v="11"/>
    <n v="5"/>
    <n v="11"/>
    <s v="Medium"/>
    <x v="2"/>
  </r>
  <r>
    <s v="No"/>
    <s v="Travel_Frequently"/>
    <x v="0"/>
    <s v="Current Employees"/>
    <x v="1"/>
    <s v="Medical"/>
    <x v="1583"/>
    <n v="1992"/>
    <x v="0"/>
    <x v="1"/>
    <x v="0"/>
    <s v="No"/>
    <s v="Y"/>
    <n v="2"/>
    <n v="43"/>
    <n v="1"/>
    <n v="957"/>
    <n v="28"/>
    <s v="Bachelor's Degree"/>
    <n v="1"/>
    <n v="2"/>
    <n v="72"/>
    <n v="4"/>
    <n v="1"/>
    <n v="3"/>
    <n v="4739"/>
    <n v="16090"/>
    <n v="4"/>
    <n v="12"/>
    <n v="3"/>
    <n v="4"/>
    <n v="80"/>
    <n v="0"/>
    <n v="18"/>
    <n v="3"/>
    <n v="3"/>
    <n v="2"/>
    <n v="1"/>
    <n v="2"/>
    <s v="Low"/>
    <x v="2"/>
  </r>
  <r>
    <s v="No"/>
    <s v="Travel_Frequently"/>
    <x v="1"/>
    <s v="Current Employees"/>
    <x v="0"/>
    <s v="Marketing"/>
    <x v="1584"/>
    <n v="1993"/>
    <x v="0"/>
    <x v="0"/>
    <x v="0"/>
    <s v="No"/>
    <s v="Y"/>
    <n v="3"/>
    <n v="50"/>
    <n v="1"/>
    <n v="809"/>
    <n v="12"/>
    <s v="Bachelor's Degree"/>
    <n v="1"/>
    <n v="3"/>
    <n v="77"/>
    <n v="3"/>
    <n v="3"/>
    <n v="4"/>
    <n v="9208"/>
    <n v="6645"/>
    <n v="4"/>
    <n v="11"/>
    <n v="3"/>
    <n v="4"/>
    <n v="80"/>
    <n v="0"/>
    <n v="16"/>
    <n v="3"/>
    <n v="2"/>
    <n v="2"/>
    <n v="2"/>
    <n v="1"/>
    <s v="Medium"/>
    <x v="2"/>
  </r>
  <r>
    <s v="Yes"/>
    <s v="Travel_Rarely"/>
    <x v="2"/>
    <s v="Ex-Employees"/>
    <x v="0"/>
    <s v="Life Sciences"/>
    <x v="1585"/>
    <n v="1994"/>
    <x v="0"/>
    <x v="0"/>
    <x v="1"/>
    <s v="Yes"/>
    <s v="Y"/>
    <n v="2"/>
    <n v="31"/>
    <n v="0"/>
    <n v="542"/>
    <n v="20"/>
    <s v="Bachelor's Degree"/>
    <n v="1"/>
    <n v="2"/>
    <n v="71"/>
    <n v="1"/>
    <n v="2"/>
    <n v="3"/>
    <n v="4559"/>
    <n v="24788"/>
    <n v="3"/>
    <n v="11"/>
    <n v="3"/>
    <n v="3"/>
    <n v="80"/>
    <n v="1"/>
    <n v="4"/>
    <n v="3"/>
    <n v="2"/>
    <n v="2"/>
    <n v="2"/>
    <n v="2"/>
    <s v="Low"/>
    <x v="3"/>
  </r>
  <r>
    <s v="No"/>
    <s v="Travel_Rarely"/>
    <x v="0"/>
    <s v="Current Employees"/>
    <x v="0"/>
    <s v="Life Sciences"/>
    <x v="1586"/>
    <n v="1995"/>
    <x v="1"/>
    <x v="0"/>
    <x v="2"/>
    <s v="Yes"/>
    <s v="Y"/>
    <n v="2"/>
    <n v="41"/>
    <n v="1"/>
    <n v="802"/>
    <n v="9"/>
    <s v="High School"/>
    <n v="1"/>
    <n v="3"/>
    <n v="96"/>
    <n v="3"/>
    <n v="3"/>
    <n v="3"/>
    <n v="8189"/>
    <n v="21196"/>
    <n v="3"/>
    <n v="13"/>
    <n v="3"/>
    <n v="3"/>
    <n v="80"/>
    <n v="1"/>
    <n v="12"/>
    <n v="3"/>
    <n v="9"/>
    <n v="7"/>
    <n v="0"/>
    <n v="7"/>
    <s v="Medium"/>
    <x v="0"/>
  </r>
  <r>
    <s v="No"/>
    <s v="Travel_Rarely"/>
    <x v="2"/>
    <s v="Current Employees"/>
    <x v="2"/>
    <s v="Life Sciences"/>
    <x v="1587"/>
    <n v="1996"/>
    <x v="0"/>
    <x v="8"/>
    <x v="1"/>
    <s v="No"/>
    <s v="Y"/>
    <n v="3"/>
    <n v="26"/>
    <n v="1"/>
    <n v="1355"/>
    <n v="25"/>
    <s v="High School"/>
    <n v="1"/>
    <n v="3"/>
    <n v="61"/>
    <n v="3"/>
    <n v="1"/>
    <n v="3"/>
    <n v="2942"/>
    <n v="8916"/>
    <n v="1"/>
    <n v="23"/>
    <n v="4"/>
    <n v="4"/>
    <n v="80"/>
    <n v="1"/>
    <n v="8"/>
    <n v="3"/>
    <n v="8"/>
    <n v="7"/>
    <n v="5"/>
    <n v="7"/>
    <s v="Low"/>
    <x v="0"/>
  </r>
  <r>
    <s v="No"/>
    <s v="Travel_Rarely"/>
    <x v="0"/>
    <s v="Current Employees"/>
    <x v="1"/>
    <s v="Medical"/>
    <x v="1588"/>
    <n v="1997"/>
    <x v="1"/>
    <x v="3"/>
    <x v="2"/>
    <s v="No"/>
    <s v="Y"/>
    <n v="0"/>
    <n v="36"/>
    <n v="1"/>
    <n v="216"/>
    <n v="6"/>
    <s v="Associates Degree"/>
    <n v="1"/>
    <n v="2"/>
    <n v="84"/>
    <n v="3"/>
    <n v="2"/>
    <n v="2"/>
    <n v="4941"/>
    <n v="2819"/>
    <n v="6"/>
    <n v="20"/>
    <n v="4"/>
    <n v="4"/>
    <n v="80"/>
    <n v="2"/>
    <n v="7"/>
    <n v="3"/>
    <n v="3"/>
    <n v="2"/>
    <n v="0"/>
    <n v="1"/>
    <s v="Low"/>
    <x v="0"/>
  </r>
  <r>
    <s v="Yes"/>
    <s v="Travel_Frequently"/>
    <x v="1"/>
    <s v="Ex-Employees"/>
    <x v="1"/>
    <s v="Life Sciences"/>
    <x v="1589"/>
    <n v="1998"/>
    <x v="1"/>
    <x v="3"/>
    <x v="0"/>
    <s v="No"/>
    <s v="Y"/>
    <n v="2"/>
    <n v="51"/>
    <n v="0"/>
    <n v="1150"/>
    <n v="8"/>
    <s v="Master's Degree"/>
    <n v="1"/>
    <n v="1"/>
    <n v="53"/>
    <n v="1"/>
    <n v="3"/>
    <n v="4"/>
    <n v="10650"/>
    <n v="25150"/>
    <n v="2"/>
    <n v="15"/>
    <n v="3"/>
    <n v="4"/>
    <n v="80"/>
    <n v="0"/>
    <n v="18"/>
    <n v="3"/>
    <n v="4"/>
    <n v="2"/>
    <n v="0"/>
    <n v="3"/>
    <s v="Medium"/>
    <x v="2"/>
  </r>
  <r>
    <s v="No"/>
    <s v="Travel_Rarely"/>
    <x v="0"/>
    <s v="Current Employees"/>
    <x v="0"/>
    <s v="Life Sciences"/>
    <x v="1590"/>
    <n v="1999"/>
    <x v="0"/>
    <x v="0"/>
    <x v="1"/>
    <s v="No"/>
    <s v="Y"/>
    <n v="1"/>
    <n v="39"/>
    <n v="1"/>
    <n v="1329"/>
    <n v="4"/>
    <s v="Master's Degree"/>
    <n v="1"/>
    <n v="4"/>
    <n v="47"/>
    <n v="2"/>
    <n v="2"/>
    <n v="3"/>
    <n v="5902"/>
    <n v="14590"/>
    <n v="4"/>
    <n v="14"/>
    <n v="3"/>
    <n v="3"/>
    <n v="80"/>
    <n v="1"/>
    <n v="17"/>
    <n v="4"/>
    <n v="15"/>
    <n v="11"/>
    <n v="5"/>
    <n v="9"/>
    <s v="Low"/>
    <x v="2"/>
  </r>
  <r>
    <s v="No"/>
    <s v="Travel_Rarely"/>
    <x v="2"/>
    <s v="Current Employees"/>
    <x v="0"/>
    <s v="Life Sciences"/>
    <x v="1591"/>
    <n v="2000"/>
    <x v="1"/>
    <x v="0"/>
    <x v="1"/>
    <s v="No"/>
    <s v="Y"/>
    <n v="3"/>
    <n v="25"/>
    <n v="1"/>
    <n v="959"/>
    <n v="28"/>
    <s v="Bachelor's Degree"/>
    <n v="1"/>
    <n v="1"/>
    <n v="41"/>
    <n v="2"/>
    <n v="2"/>
    <n v="3"/>
    <n v="8639"/>
    <n v="24835"/>
    <n v="2"/>
    <n v="18"/>
    <n v="3"/>
    <n v="4"/>
    <n v="80"/>
    <n v="0"/>
    <n v="6"/>
    <n v="3"/>
    <n v="2"/>
    <n v="2"/>
    <n v="2"/>
    <n v="2"/>
    <s v="Medium"/>
    <x v="0"/>
  </r>
  <r>
    <s v="No"/>
    <s v="Travel_Rarely"/>
    <x v="2"/>
    <s v="Current Employees"/>
    <x v="2"/>
    <s v="Human Resources"/>
    <x v="1592"/>
    <n v="2001"/>
    <x v="1"/>
    <x v="8"/>
    <x v="1"/>
    <s v="Yes"/>
    <s v="Y"/>
    <n v="2"/>
    <n v="30"/>
    <n v="1"/>
    <n v="1240"/>
    <n v="9"/>
    <s v="Bachelor's Degree"/>
    <n v="1"/>
    <n v="3"/>
    <n v="48"/>
    <n v="3"/>
    <n v="2"/>
    <n v="4"/>
    <n v="6347"/>
    <n v="13982"/>
    <n v="0"/>
    <n v="19"/>
    <n v="3"/>
    <n v="4"/>
    <n v="80"/>
    <n v="0"/>
    <n v="12"/>
    <n v="1"/>
    <n v="11"/>
    <n v="9"/>
    <n v="4"/>
    <n v="7"/>
    <s v="Medium"/>
    <x v="0"/>
  </r>
  <r>
    <s v="Yes"/>
    <s v="Travel_Rarely"/>
    <x v="2"/>
    <s v="Ex-Employees"/>
    <x v="1"/>
    <s v="Medical"/>
    <x v="1593"/>
    <n v="2002"/>
    <x v="0"/>
    <x v="2"/>
    <x v="0"/>
    <s v="No"/>
    <s v="Y"/>
    <n v="2"/>
    <n v="32"/>
    <n v="0"/>
    <n v="1033"/>
    <n v="9"/>
    <s v="Bachelor's Degree"/>
    <n v="1"/>
    <n v="1"/>
    <n v="41"/>
    <n v="3"/>
    <n v="1"/>
    <n v="1"/>
    <n v="4200"/>
    <n v="10224"/>
    <n v="7"/>
    <n v="22"/>
    <n v="4"/>
    <n v="1"/>
    <n v="80"/>
    <n v="0"/>
    <n v="10"/>
    <n v="4"/>
    <n v="5"/>
    <n v="4"/>
    <n v="0"/>
    <n v="4"/>
    <s v="Low"/>
    <x v="0"/>
  </r>
  <r>
    <s v="No"/>
    <s v="Travel_Rarely"/>
    <x v="1"/>
    <s v="Current Employees"/>
    <x v="1"/>
    <s v="Medical"/>
    <x v="1594"/>
    <n v="2003"/>
    <x v="1"/>
    <x v="1"/>
    <x v="0"/>
    <s v="No"/>
    <s v="Y"/>
    <n v="2"/>
    <n v="45"/>
    <n v="1"/>
    <n v="1316"/>
    <n v="29"/>
    <s v="Bachelor's Degree"/>
    <n v="1"/>
    <n v="3"/>
    <n v="83"/>
    <n v="3"/>
    <n v="1"/>
    <n v="4"/>
    <n v="3452"/>
    <n v="9752"/>
    <n v="5"/>
    <n v="13"/>
    <n v="3"/>
    <n v="2"/>
    <n v="80"/>
    <n v="0"/>
    <n v="9"/>
    <n v="2"/>
    <n v="6"/>
    <n v="5"/>
    <n v="0"/>
    <n v="3"/>
    <s v="Low"/>
    <x v="0"/>
  </r>
  <r>
    <s v="No"/>
    <s v="Travel_Rarely"/>
    <x v="0"/>
    <s v="Current Employees"/>
    <x v="1"/>
    <s v="Technical Degree"/>
    <x v="1595"/>
    <n v="2004"/>
    <x v="0"/>
    <x v="1"/>
    <x v="0"/>
    <s v="Yes"/>
    <s v="Y"/>
    <n v="2"/>
    <n v="38"/>
    <n v="1"/>
    <n v="364"/>
    <n v="3"/>
    <s v="Doctoral Degree"/>
    <n v="1"/>
    <n v="4"/>
    <n v="32"/>
    <n v="3"/>
    <n v="2"/>
    <n v="3"/>
    <n v="4317"/>
    <n v="2302"/>
    <n v="3"/>
    <n v="20"/>
    <n v="4"/>
    <n v="2"/>
    <n v="80"/>
    <n v="0"/>
    <n v="19"/>
    <n v="3"/>
    <n v="3"/>
    <n v="2"/>
    <n v="2"/>
    <n v="2"/>
    <s v="Low"/>
    <x v="2"/>
  </r>
  <r>
    <s v="No"/>
    <s v="Travel_Rarely"/>
    <x v="2"/>
    <s v="Current Employees"/>
    <x v="1"/>
    <s v="Life Sciences"/>
    <x v="1596"/>
    <n v="2005"/>
    <x v="0"/>
    <x v="1"/>
    <x v="0"/>
    <s v="No"/>
    <s v="Y"/>
    <n v="4"/>
    <n v="30"/>
    <n v="1"/>
    <n v="438"/>
    <n v="18"/>
    <s v="Bachelor's Degree"/>
    <n v="1"/>
    <n v="1"/>
    <n v="75"/>
    <n v="3"/>
    <n v="1"/>
    <n v="3"/>
    <n v="2632"/>
    <n v="23910"/>
    <n v="1"/>
    <n v="14"/>
    <n v="3"/>
    <n v="3"/>
    <n v="80"/>
    <n v="0"/>
    <n v="5"/>
    <n v="2"/>
    <n v="5"/>
    <n v="4"/>
    <n v="0"/>
    <n v="4"/>
    <s v="Low"/>
    <x v="0"/>
  </r>
  <r>
    <s v="No"/>
    <s v="Travel_Frequently"/>
    <x v="2"/>
    <s v="Current Employees"/>
    <x v="0"/>
    <s v="Medical"/>
    <x v="1597"/>
    <n v="2006"/>
    <x v="1"/>
    <x v="0"/>
    <x v="2"/>
    <s v="No"/>
    <s v="Y"/>
    <n v="2"/>
    <n v="32"/>
    <n v="1"/>
    <n v="689"/>
    <n v="9"/>
    <s v="Associates Degree"/>
    <n v="1"/>
    <n v="4"/>
    <n v="35"/>
    <n v="1"/>
    <n v="2"/>
    <n v="4"/>
    <n v="4668"/>
    <n v="22812"/>
    <n v="0"/>
    <n v="17"/>
    <n v="3"/>
    <n v="4"/>
    <n v="80"/>
    <n v="3"/>
    <n v="9"/>
    <n v="4"/>
    <n v="8"/>
    <n v="7"/>
    <n v="0"/>
    <n v="7"/>
    <s v="Low"/>
    <x v="0"/>
  </r>
  <r>
    <s v="No"/>
    <s v="Travel_Rarely"/>
    <x v="2"/>
    <s v="Current Employees"/>
    <x v="1"/>
    <s v="Technical Degree"/>
    <x v="1598"/>
    <n v="2007"/>
    <x v="0"/>
    <x v="1"/>
    <x v="2"/>
    <s v="No"/>
    <s v="Y"/>
    <n v="3"/>
    <n v="30"/>
    <n v="1"/>
    <n v="201"/>
    <n v="5"/>
    <s v="Bachelor's Degree"/>
    <n v="1"/>
    <n v="4"/>
    <n v="84"/>
    <n v="3"/>
    <n v="1"/>
    <n v="1"/>
    <n v="3204"/>
    <n v="10415"/>
    <n v="5"/>
    <n v="14"/>
    <n v="3"/>
    <n v="4"/>
    <n v="80"/>
    <n v="1"/>
    <n v="8"/>
    <n v="3"/>
    <n v="3"/>
    <n v="2"/>
    <n v="2"/>
    <n v="2"/>
    <s v="Low"/>
    <x v="0"/>
  </r>
  <r>
    <s v="No"/>
    <s v="Travel_Rarely"/>
    <x v="2"/>
    <s v="Current Employees"/>
    <x v="1"/>
    <s v="Medical"/>
    <x v="1599"/>
    <n v="2008"/>
    <x v="1"/>
    <x v="2"/>
    <x v="0"/>
    <s v="No"/>
    <s v="Y"/>
    <n v="3"/>
    <n v="30"/>
    <n v="1"/>
    <n v="1427"/>
    <n v="2"/>
    <s v="High School"/>
    <n v="1"/>
    <n v="2"/>
    <n v="35"/>
    <n v="2"/>
    <n v="1"/>
    <n v="4"/>
    <n v="2720"/>
    <n v="11162"/>
    <n v="0"/>
    <n v="13"/>
    <n v="3"/>
    <n v="4"/>
    <n v="80"/>
    <n v="0"/>
    <n v="6"/>
    <n v="3"/>
    <n v="5"/>
    <n v="3"/>
    <n v="1"/>
    <n v="2"/>
    <s v="Low"/>
    <x v="0"/>
  </r>
  <r>
    <s v="No"/>
    <s v="Travel_Frequently"/>
    <x v="0"/>
    <s v="Current Employees"/>
    <x v="1"/>
    <s v="Life Sciences"/>
    <x v="1600"/>
    <n v="2009"/>
    <x v="1"/>
    <x v="5"/>
    <x v="2"/>
    <s v="No"/>
    <s v="Y"/>
    <n v="2"/>
    <n v="41"/>
    <n v="1"/>
    <n v="857"/>
    <n v="10"/>
    <s v="Bachelor's Degree"/>
    <n v="1"/>
    <n v="4"/>
    <n v="91"/>
    <n v="2"/>
    <n v="4"/>
    <n v="1"/>
    <n v="17181"/>
    <n v="12888"/>
    <n v="4"/>
    <n v="13"/>
    <n v="3"/>
    <n v="2"/>
    <n v="80"/>
    <n v="1"/>
    <n v="21"/>
    <n v="2"/>
    <n v="7"/>
    <n v="6"/>
    <n v="7"/>
    <n v="7"/>
    <s v="High"/>
    <x v="2"/>
  </r>
  <r>
    <s v="No"/>
    <s v="Travel_Rarely"/>
    <x v="0"/>
    <s v="Current Employees"/>
    <x v="1"/>
    <s v="Life Sciences"/>
    <x v="1601"/>
    <n v="2010"/>
    <x v="1"/>
    <x v="2"/>
    <x v="1"/>
    <s v="No"/>
    <s v="Y"/>
    <n v="2"/>
    <n v="41"/>
    <n v="1"/>
    <n v="933"/>
    <n v="9"/>
    <s v="Master's Degree"/>
    <n v="1"/>
    <n v="3"/>
    <n v="94"/>
    <n v="3"/>
    <n v="1"/>
    <n v="1"/>
    <n v="2238"/>
    <n v="6961"/>
    <n v="2"/>
    <n v="21"/>
    <n v="4"/>
    <n v="4"/>
    <n v="80"/>
    <n v="1"/>
    <n v="7"/>
    <n v="3"/>
    <n v="5"/>
    <n v="0"/>
    <n v="1"/>
    <n v="4"/>
    <s v="Low"/>
    <x v="0"/>
  </r>
  <r>
    <s v="No"/>
    <s v="Travel_Rarely"/>
    <x v="4"/>
    <s v="Current Employees"/>
    <x v="1"/>
    <s v="Medical"/>
    <x v="1602"/>
    <n v="2011"/>
    <x v="0"/>
    <x v="2"/>
    <x v="0"/>
    <s v="No"/>
    <s v="Y"/>
    <n v="3"/>
    <n v="19"/>
    <n v="1"/>
    <n v="1181"/>
    <n v="3"/>
    <s v="High School"/>
    <n v="1"/>
    <n v="2"/>
    <n v="79"/>
    <n v="3"/>
    <n v="1"/>
    <n v="2"/>
    <n v="1483"/>
    <n v="16102"/>
    <n v="1"/>
    <n v="14"/>
    <n v="3"/>
    <n v="4"/>
    <n v="80"/>
    <n v="0"/>
    <n v="1"/>
    <n v="3"/>
    <n v="1"/>
    <n v="0"/>
    <n v="0"/>
    <n v="0"/>
    <s v="Low"/>
    <x v="1"/>
  </r>
  <r>
    <s v="No"/>
    <s v="Travel_Frequently"/>
    <x v="0"/>
    <s v="Current Employees"/>
    <x v="1"/>
    <s v="Medical"/>
    <x v="1603"/>
    <n v="2012"/>
    <x v="0"/>
    <x v="1"/>
    <x v="2"/>
    <s v="No"/>
    <s v="Y"/>
    <n v="2"/>
    <n v="40"/>
    <n v="1"/>
    <n v="1395"/>
    <n v="26"/>
    <s v="Bachelor's Degree"/>
    <n v="1"/>
    <n v="2"/>
    <n v="54"/>
    <n v="3"/>
    <n v="2"/>
    <n v="2"/>
    <n v="5605"/>
    <n v="8504"/>
    <n v="1"/>
    <n v="11"/>
    <n v="3"/>
    <n v="1"/>
    <n v="80"/>
    <n v="1"/>
    <n v="20"/>
    <n v="3"/>
    <n v="20"/>
    <n v="7"/>
    <n v="2"/>
    <n v="13"/>
    <s v="Low"/>
    <x v="2"/>
  </r>
  <r>
    <s v="No"/>
    <s v="Travel_Rarely"/>
    <x v="0"/>
    <s v="Current Employees"/>
    <x v="0"/>
    <s v="Marketing"/>
    <x v="1604"/>
    <n v="2013"/>
    <x v="1"/>
    <x v="0"/>
    <x v="1"/>
    <s v="No"/>
    <s v="Y"/>
    <n v="3"/>
    <n v="35"/>
    <n v="1"/>
    <n v="662"/>
    <n v="1"/>
    <s v="Doctoral Degree"/>
    <n v="1"/>
    <n v="3"/>
    <n v="94"/>
    <n v="3"/>
    <n v="3"/>
    <n v="2"/>
    <n v="7295"/>
    <n v="11439"/>
    <n v="1"/>
    <n v="13"/>
    <n v="3"/>
    <n v="1"/>
    <n v="80"/>
    <n v="2"/>
    <n v="10"/>
    <n v="3"/>
    <n v="10"/>
    <n v="8"/>
    <n v="0"/>
    <n v="6"/>
    <s v="Medium"/>
    <x v="0"/>
  </r>
  <r>
    <s v="No"/>
    <s v="Travel_Rarely"/>
    <x v="1"/>
    <s v="Current Employees"/>
    <x v="0"/>
    <s v="Marketing"/>
    <x v="1605"/>
    <n v="2014"/>
    <x v="1"/>
    <x v="6"/>
    <x v="1"/>
    <s v="Yes"/>
    <s v="Y"/>
    <n v="3"/>
    <n v="53"/>
    <n v="1"/>
    <n v="1436"/>
    <n v="6"/>
    <s v="Associates Degree"/>
    <n v="1"/>
    <n v="2"/>
    <n v="34"/>
    <n v="3"/>
    <n v="2"/>
    <n v="3"/>
    <n v="2306"/>
    <n v="16047"/>
    <n v="2"/>
    <n v="20"/>
    <n v="4"/>
    <n v="4"/>
    <n v="80"/>
    <n v="1"/>
    <n v="13"/>
    <n v="1"/>
    <n v="7"/>
    <n v="7"/>
    <n v="4"/>
    <n v="5"/>
    <s v="Low"/>
    <x v="0"/>
  </r>
  <r>
    <s v="No"/>
    <s v="Travel_Rarely"/>
    <x v="1"/>
    <s v="Current Employees"/>
    <x v="1"/>
    <s v="Life Sciences"/>
    <x v="1606"/>
    <n v="2015"/>
    <x v="1"/>
    <x v="2"/>
    <x v="2"/>
    <s v="No"/>
    <s v="Y"/>
    <n v="2"/>
    <n v="45"/>
    <n v="1"/>
    <n v="194"/>
    <n v="9"/>
    <s v="Bachelor's Degree"/>
    <n v="1"/>
    <n v="2"/>
    <n v="60"/>
    <n v="3"/>
    <n v="2"/>
    <n v="2"/>
    <n v="2348"/>
    <n v="10901"/>
    <n v="8"/>
    <n v="18"/>
    <n v="3"/>
    <n v="3"/>
    <n v="80"/>
    <n v="1"/>
    <n v="20"/>
    <n v="1"/>
    <n v="17"/>
    <n v="9"/>
    <n v="0"/>
    <n v="15"/>
    <s v="Low"/>
    <x v="2"/>
  </r>
  <r>
    <s v="No"/>
    <s v="Travel_Frequently"/>
    <x v="2"/>
    <s v="Current Employees"/>
    <x v="0"/>
    <s v="Marketing"/>
    <x v="1607"/>
    <n v="2016"/>
    <x v="0"/>
    <x v="0"/>
    <x v="0"/>
    <s v="No"/>
    <s v="Y"/>
    <n v="2"/>
    <n v="32"/>
    <n v="1"/>
    <n v="967"/>
    <n v="8"/>
    <s v="Bachelor's Degree"/>
    <n v="1"/>
    <n v="2"/>
    <n v="43"/>
    <n v="3"/>
    <n v="3"/>
    <n v="4"/>
    <n v="8998"/>
    <n v="15589"/>
    <n v="1"/>
    <n v="14"/>
    <n v="3"/>
    <n v="4"/>
    <n v="80"/>
    <n v="0"/>
    <n v="9"/>
    <n v="3"/>
    <n v="9"/>
    <n v="8"/>
    <n v="3"/>
    <n v="7"/>
    <s v="Medium"/>
    <x v="0"/>
  </r>
  <r>
    <s v="No"/>
    <s v="Non-Travel"/>
    <x v="2"/>
    <s v="Current Employees"/>
    <x v="1"/>
    <s v="Technical Degree"/>
    <x v="1608"/>
    <n v="2017"/>
    <x v="1"/>
    <x v="3"/>
    <x v="1"/>
    <s v="No"/>
    <s v="Y"/>
    <n v="1"/>
    <n v="29"/>
    <n v="1"/>
    <n v="1496"/>
    <n v="1"/>
    <s v="High School"/>
    <n v="1"/>
    <n v="4"/>
    <n v="41"/>
    <n v="3"/>
    <n v="2"/>
    <n v="3"/>
    <n v="4319"/>
    <n v="26283"/>
    <n v="1"/>
    <n v="13"/>
    <n v="3"/>
    <n v="1"/>
    <n v="80"/>
    <n v="1"/>
    <n v="10"/>
    <n v="3"/>
    <n v="10"/>
    <n v="7"/>
    <n v="0"/>
    <n v="9"/>
    <s v="Low"/>
    <x v="0"/>
  </r>
  <r>
    <s v="No"/>
    <s v="Travel_Rarely"/>
    <x v="1"/>
    <s v="Current Employees"/>
    <x v="1"/>
    <s v="Medical"/>
    <x v="1609"/>
    <n v="2018"/>
    <x v="1"/>
    <x v="3"/>
    <x v="1"/>
    <s v="No"/>
    <s v="Y"/>
    <n v="2"/>
    <n v="51"/>
    <n v="1"/>
    <n v="1169"/>
    <n v="7"/>
    <s v="Master's Degree"/>
    <n v="1"/>
    <n v="2"/>
    <n v="34"/>
    <n v="2"/>
    <n v="2"/>
    <n v="3"/>
    <n v="6132"/>
    <n v="13983"/>
    <n v="2"/>
    <n v="17"/>
    <n v="3"/>
    <n v="3"/>
    <n v="80"/>
    <n v="0"/>
    <n v="10"/>
    <n v="3"/>
    <n v="1"/>
    <n v="0"/>
    <n v="0"/>
    <n v="0"/>
    <s v="Medium"/>
    <x v="0"/>
  </r>
  <r>
    <s v="No"/>
    <s v="Travel_Rarely"/>
    <x v="3"/>
    <s v="Current Employees"/>
    <x v="1"/>
    <s v="Medical"/>
    <x v="1610"/>
    <n v="2019"/>
    <x v="0"/>
    <x v="1"/>
    <x v="1"/>
    <s v="Yes"/>
    <s v="Y"/>
    <n v="3"/>
    <n v="58"/>
    <n v="1"/>
    <n v="1145"/>
    <n v="9"/>
    <s v="Bachelor's Degree"/>
    <n v="1"/>
    <n v="2"/>
    <n v="75"/>
    <n v="2"/>
    <n v="1"/>
    <n v="2"/>
    <n v="3346"/>
    <n v="11873"/>
    <n v="4"/>
    <n v="20"/>
    <n v="4"/>
    <n v="2"/>
    <n v="80"/>
    <n v="1"/>
    <n v="9"/>
    <n v="2"/>
    <n v="1"/>
    <n v="0"/>
    <n v="0"/>
    <n v="0"/>
    <s v="Low"/>
    <x v="0"/>
  </r>
  <r>
    <s v="No"/>
    <s v="Travel_Rarely"/>
    <x v="0"/>
    <s v="Current Employees"/>
    <x v="0"/>
    <s v="Marketing"/>
    <x v="1611"/>
    <n v="2020"/>
    <x v="1"/>
    <x v="0"/>
    <x v="1"/>
    <s v="No"/>
    <s v="Y"/>
    <n v="2"/>
    <n v="40"/>
    <n v="1"/>
    <n v="630"/>
    <n v="4"/>
    <s v="Master's Degree"/>
    <n v="1"/>
    <n v="3"/>
    <n v="67"/>
    <n v="2"/>
    <n v="3"/>
    <n v="4"/>
    <n v="10855"/>
    <n v="8552"/>
    <n v="7"/>
    <n v="11"/>
    <n v="3"/>
    <n v="1"/>
    <n v="80"/>
    <n v="1"/>
    <n v="15"/>
    <n v="2"/>
    <n v="12"/>
    <n v="11"/>
    <n v="2"/>
    <n v="11"/>
    <s v="Medium"/>
    <x v="2"/>
  </r>
  <r>
    <s v="No"/>
    <s v="Travel_Frequently"/>
    <x v="2"/>
    <s v="Current Employees"/>
    <x v="0"/>
    <s v="Marketing"/>
    <x v="1612"/>
    <n v="2021"/>
    <x v="0"/>
    <x v="6"/>
    <x v="1"/>
    <s v="No"/>
    <s v="Y"/>
    <n v="3"/>
    <n v="34"/>
    <n v="1"/>
    <n v="303"/>
    <n v="2"/>
    <s v="Master's Degree"/>
    <n v="1"/>
    <n v="3"/>
    <n v="75"/>
    <n v="3"/>
    <n v="1"/>
    <n v="3"/>
    <n v="2231"/>
    <n v="11314"/>
    <n v="6"/>
    <n v="18"/>
    <n v="3"/>
    <n v="4"/>
    <n v="80"/>
    <n v="1"/>
    <n v="6"/>
    <n v="3"/>
    <n v="4"/>
    <n v="3"/>
    <n v="1"/>
    <n v="2"/>
    <s v="Low"/>
    <x v="0"/>
  </r>
  <r>
    <s v="No"/>
    <s v="Travel_Rarely"/>
    <x v="4"/>
    <s v="Current Employees"/>
    <x v="1"/>
    <s v="Medical"/>
    <x v="1613"/>
    <n v="2022"/>
    <x v="1"/>
    <x v="1"/>
    <x v="1"/>
    <s v="No"/>
    <s v="Y"/>
    <n v="6"/>
    <n v="22"/>
    <n v="1"/>
    <n v="1256"/>
    <n v="19"/>
    <s v="High School"/>
    <n v="1"/>
    <n v="3"/>
    <n v="80"/>
    <n v="3"/>
    <n v="1"/>
    <n v="4"/>
    <n v="2323"/>
    <n v="11992"/>
    <n v="1"/>
    <n v="24"/>
    <n v="4"/>
    <n v="1"/>
    <n v="80"/>
    <n v="2"/>
    <n v="2"/>
    <n v="3"/>
    <n v="2"/>
    <n v="2"/>
    <n v="2"/>
    <n v="2"/>
    <s v="Low"/>
    <x v="3"/>
  </r>
  <r>
    <s v="No"/>
    <s v="Non-Travel"/>
    <x v="2"/>
    <s v="Current Employees"/>
    <x v="1"/>
    <s v="Medical"/>
    <x v="1614"/>
    <n v="2023"/>
    <x v="1"/>
    <x v="1"/>
    <x v="2"/>
    <s v="No"/>
    <s v="Y"/>
    <n v="1"/>
    <n v="27"/>
    <n v="1"/>
    <n v="691"/>
    <n v="9"/>
    <s v="Bachelor's Degree"/>
    <n v="1"/>
    <n v="4"/>
    <n v="57"/>
    <n v="3"/>
    <n v="1"/>
    <n v="2"/>
    <n v="2024"/>
    <n v="5970"/>
    <n v="6"/>
    <n v="18"/>
    <n v="3"/>
    <n v="4"/>
    <n v="80"/>
    <n v="1"/>
    <n v="6"/>
    <n v="1"/>
    <n v="2"/>
    <n v="2"/>
    <n v="2"/>
    <n v="2"/>
    <s v="Low"/>
    <x v="0"/>
  </r>
  <r>
    <s v="No"/>
    <s v="Travel_Rarely"/>
    <x v="2"/>
    <s v="Current Employees"/>
    <x v="1"/>
    <s v="Medical"/>
    <x v="1615"/>
    <n v="2024"/>
    <x v="1"/>
    <x v="1"/>
    <x v="1"/>
    <s v="No"/>
    <s v="Y"/>
    <n v="2"/>
    <n v="28"/>
    <n v="1"/>
    <n v="440"/>
    <n v="21"/>
    <s v="Bachelor's Degree"/>
    <n v="1"/>
    <n v="3"/>
    <n v="42"/>
    <n v="3"/>
    <n v="1"/>
    <n v="4"/>
    <n v="2713"/>
    <n v="6672"/>
    <n v="1"/>
    <n v="11"/>
    <n v="3"/>
    <n v="3"/>
    <n v="80"/>
    <n v="1"/>
    <n v="5"/>
    <n v="1"/>
    <n v="5"/>
    <n v="2"/>
    <n v="0"/>
    <n v="2"/>
    <s v="Low"/>
    <x v="0"/>
  </r>
  <r>
    <s v="No"/>
    <s v="Travel_Rarely"/>
    <x v="3"/>
    <s v="Current Employees"/>
    <x v="1"/>
    <s v="Life Sciences"/>
    <x v="1616"/>
    <n v="2025"/>
    <x v="1"/>
    <x v="4"/>
    <x v="2"/>
    <s v="Yes"/>
    <s v="Y"/>
    <n v="2"/>
    <n v="57"/>
    <n v="1"/>
    <n v="334"/>
    <n v="24"/>
    <s v="Associates Degree"/>
    <n v="1"/>
    <n v="3"/>
    <n v="83"/>
    <n v="4"/>
    <n v="3"/>
    <n v="4"/>
    <n v="9439"/>
    <n v="23402"/>
    <n v="3"/>
    <n v="16"/>
    <n v="3"/>
    <n v="2"/>
    <n v="80"/>
    <n v="1"/>
    <n v="12"/>
    <n v="1"/>
    <n v="5"/>
    <n v="3"/>
    <n v="1"/>
    <n v="4"/>
    <s v="Medium"/>
    <x v="0"/>
  </r>
  <r>
    <s v="No"/>
    <s v="Non-Travel"/>
    <x v="2"/>
    <s v="Current Employees"/>
    <x v="1"/>
    <s v="Medical"/>
    <x v="1617"/>
    <n v="2026"/>
    <x v="1"/>
    <x v="1"/>
    <x v="2"/>
    <s v="Yes"/>
    <s v="Y"/>
    <n v="2"/>
    <n v="27"/>
    <n v="1"/>
    <n v="1450"/>
    <n v="3"/>
    <s v="Bachelor's Degree"/>
    <n v="1"/>
    <n v="3"/>
    <n v="79"/>
    <n v="2"/>
    <n v="1"/>
    <n v="3"/>
    <n v="2566"/>
    <n v="25326"/>
    <n v="1"/>
    <n v="15"/>
    <n v="3"/>
    <n v="4"/>
    <n v="80"/>
    <n v="1"/>
    <n v="1"/>
    <n v="2"/>
    <n v="1"/>
    <n v="1"/>
    <n v="0"/>
    <n v="1"/>
    <s v="Low"/>
    <x v="1"/>
  </r>
  <r>
    <s v="No"/>
    <s v="Travel_Rarely"/>
    <x v="1"/>
    <s v="Current Employees"/>
    <x v="1"/>
    <s v="Life Sciences"/>
    <x v="1618"/>
    <n v="2027"/>
    <x v="0"/>
    <x v="5"/>
    <x v="0"/>
    <s v="No"/>
    <s v="Y"/>
    <n v="5"/>
    <n v="50"/>
    <n v="1"/>
    <n v="1452"/>
    <n v="11"/>
    <s v="Bachelor's Degree"/>
    <n v="1"/>
    <n v="3"/>
    <n v="53"/>
    <n v="3"/>
    <n v="5"/>
    <n v="2"/>
    <n v="19926"/>
    <n v="17053"/>
    <n v="3"/>
    <n v="15"/>
    <n v="3"/>
    <n v="2"/>
    <n v="80"/>
    <n v="0"/>
    <n v="21"/>
    <n v="3"/>
    <n v="5"/>
    <n v="4"/>
    <n v="4"/>
    <n v="4"/>
    <s v="High"/>
    <x v="2"/>
  </r>
  <r>
    <s v="No"/>
    <s v="Travel_Rarely"/>
    <x v="0"/>
    <s v="Current Employees"/>
    <x v="1"/>
    <s v="Life Sciences"/>
    <x v="1619"/>
    <n v="2028"/>
    <x v="1"/>
    <x v="1"/>
    <x v="2"/>
    <s v="No"/>
    <s v="Y"/>
    <n v="2"/>
    <n v="41"/>
    <n v="1"/>
    <n v="465"/>
    <n v="14"/>
    <s v="Bachelor's Degree"/>
    <n v="1"/>
    <n v="1"/>
    <n v="56"/>
    <n v="3"/>
    <n v="1"/>
    <n v="3"/>
    <n v="2451"/>
    <n v="4609"/>
    <n v="4"/>
    <n v="12"/>
    <n v="3"/>
    <n v="1"/>
    <n v="80"/>
    <n v="1"/>
    <n v="13"/>
    <n v="3"/>
    <n v="9"/>
    <n v="8"/>
    <n v="1"/>
    <n v="8"/>
    <s v="Low"/>
    <x v="0"/>
  </r>
  <r>
    <s v="No"/>
    <s v="Travel_Rarely"/>
    <x v="2"/>
    <s v="Current Employees"/>
    <x v="0"/>
    <s v="Life Sciences"/>
    <x v="1620"/>
    <n v="2029"/>
    <x v="0"/>
    <x v="0"/>
    <x v="1"/>
    <s v="No"/>
    <s v="Y"/>
    <n v="2"/>
    <n v="30"/>
    <n v="1"/>
    <n v="1339"/>
    <n v="5"/>
    <s v="Bachelor's Degree"/>
    <n v="1"/>
    <n v="2"/>
    <n v="41"/>
    <n v="3"/>
    <n v="3"/>
    <n v="4"/>
    <n v="9419"/>
    <n v="8053"/>
    <n v="2"/>
    <n v="12"/>
    <n v="3"/>
    <n v="3"/>
    <n v="80"/>
    <n v="1"/>
    <n v="12"/>
    <n v="3"/>
    <n v="10"/>
    <n v="9"/>
    <n v="7"/>
    <n v="4"/>
    <s v="Medium"/>
    <x v="0"/>
  </r>
  <r>
    <s v="No"/>
    <s v="Travel_Rarely"/>
    <x v="0"/>
    <s v="Current Employees"/>
    <x v="0"/>
    <s v="Life Sciences"/>
    <x v="1621"/>
    <n v="2030"/>
    <x v="0"/>
    <x v="0"/>
    <x v="0"/>
    <s v="No"/>
    <s v="Y"/>
    <n v="2"/>
    <n v="38"/>
    <n v="1"/>
    <n v="702"/>
    <n v="1"/>
    <s v="Master's Degree"/>
    <n v="1"/>
    <n v="1"/>
    <n v="59"/>
    <n v="2"/>
    <n v="2"/>
    <n v="4"/>
    <n v="8686"/>
    <n v="12930"/>
    <n v="4"/>
    <n v="22"/>
    <n v="4"/>
    <n v="3"/>
    <n v="80"/>
    <n v="0"/>
    <n v="12"/>
    <n v="4"/>
    <n v="8"/>
    <n v="3"/>
    <n v="0"/>
    <n v="7"/>
    <s v="Medium"/>
    <x v="0"/>
  </r>
  <r>
    <s v="No"/>
    <s v="Travel_Rarely"/>
    <x v="2"/>
    <s v="Current Employees"/>
    <x v="1"/>
    <s v="Life Sciences"/>
    <x v="1622"/>
    <n v="2031"/>
    <x v="1"/>
    <x v="1"/>
    <x v="0"/>
    <s v="No"/>
    <s v="Y"/>
    <n v="2"/>
    <n v="32"/>
    <n v="1"/>
    <n v="120"/>
    <n v="6"/>
    <s v="Doctoral Degree"/>
    <n v="1"/>
    <n v="3"/>
    <n v="43"/>
    <n v="3"/>
    <n v="1"/>
    <n v="3"/>
    <n v="3038"/>
    <n v="12430"/>
    <n v="3"/>
    <n v="20"/>
    <n v="4"/>
    <n v="1"/>
    <n v="80"/>
    <n v="0"/>
    <n v="8"/>
    <n v="3"/>
    <n v="5"/>
    <n v="4"/>
    <n v="1"/>
    <n v="4"/>
    <s v="Low"/>
    <x v="0"/>
  </r>
  <r>
    <s v="No"/>
    <s v="Travel_Rarely"/>
    <x v="2"/>
    <s v="Current Employees"/>
    <x v="1"/>
    <s v="Technical Degree"/>
    <x v="1623"/>
    <n v="2032"/>
    <x v="1"/>
    <x v="1"/>
    <x v="1"/>
    <s v="Yes"/>
    <s v="Y"/>
    <n v="3"/>
    <n v="27"/>
    <n v="1"/>
    <n v="1157"/>
    <n v="17"/>
    <s v="Bachelor's Degree"/>
    <n v="1"/>
    <n v="3"/>
    <n v="51"/>
    <n v="3"/>
    <n v="1"/>
    <n v="2"/>
    <n v="3058"/>
    <n v="13364"/>
    <n v="0"/>
    <n v="16"/>
    <n v="3"/>
    <n v="4"/>
    <n v="80"/>
    <n v="1"/>
    <n v="6"/>
    <n v="2"/>
    <n v="5"/>
    <n v="2"/>
    <n v="1"/>
    <n v="1"/>
    <s v="Low"/>
    <x v="0"/>
  </r>
  <r>
    <s v="Yes"/>
    <s v="Travel_Frequently"/>
    <x v="4"/>
    <s v="Ex-Employees"/>
    <x v="0"/>
    <s v="Technical Degree"/>
    <x v="1624"/>
    <n v="2033"/>
    <x v="0"/>
    <x v="6"/>
    <x v="0"/>
    <s v="No"/>
    <s v="Y"/>
    <n v="5"/>
    <n v="19"/>
    <n v="0"/>
    <n v="602"/>
    <n v="1"/>
    <s v="High School"/>
    <n v="1"/>
    <n v="3"/>
    <n v="100"/>
    <n v="1"/>
    <n v="1"/>
    <n v="1"/>
    <n v="2325"/>
    <n v="20989"/>
    <n v="0"/>
    <n v="21"/>
    <n v="4"/>
    <n v="1"/>
    <n v="80"/>
    <n v="0"/>
    <n v="1"/>
    <n v="4"/>
    <n v="0"/>
    <n v="0"/>
    <n v="0"/>
    <n v="0"/>
    <s v="Low"/>
    <x v="1"/>
  </r>
  <r>
    <s v="No"/>
    <s v="Travel_Frequently"/>
    <x v="0"/>
    <s v="Current Employees"/>
    <x v="1"/>
    <s v="Medical"/>
    <x v="1625"/>
    <n v="2034"/>
    <x v="1"/>
    <x v="2"/>
    <x v="0"/>
    <s v="No"/>
    <s v="Y"/>
    <n v="3"/>
    <n v="36"/>
    <n v="1"/>
    <n v="1480"/>
    <n v="3"/>
    <s v="Associates Degree"/>
    <n v="1"/>
    <n v="4"/>
    <n v="30"/>
    <n v="3"/>
    <n v="1"/>
    <n v="2"/>
    <n v="2088"/>
    <n v="15062"/>
    <n v="4"/>
    <n v="12"/>
    <n v="3"/>
    <n v="3"/>
    <n v="80"/>
    <n v="0"/>
    <n v="13"/>
    <n v="2"/>
    <n v="8"/>
    <n v="7"/>
    <n v="7"/>
    <n v="2"/>
    <s v="Low"/>
    <x v="0"/>
  </r>
  <r>
    <s v="No"/>
    <s v="Non-Travel"/>
    <x v="2"/>
    <s v="Current Employees"/>
    <x v="1"/>
    <s v="Medical"/>
    <x v="1626"/>
    <n v="2035"/>
    <x v="1"/>
    <x v="2"/>
    <x v="2"/>
    <s v="No"/>
    <s v="Y"/>
    <n v="4"/>
    <n v="30"/>
    <n v="1"/>
    <n v="111"/>
    <n v="9"/>
    <s v="Bachelor's Degree"/>
    <n v="1"/>
    <n v="3"/>
    <n v="66"/>
    <n v="3"/>
    <n v="2"/>
    <n v="1"/>
    <n v="3072"/>
    <n v="11012"/>
    <n v="1"/>
    <n v="11"/>
    <n v="3"/>
    <n v="3"/>
    <n v="80"/>
    <n v="2"/>
    <n v="12"/>
    <n v="3"/>
    <n v="12"/>
    <n v="9"/>
    <n v="6"/>
    <n v="10"/>
    <s v="Low"/>
    <x v="0"/>
  </r>
  <r>
    <s v="No"/>
    <s v="Travel_Rarely"/>
    <x v="1"/>
    <s v="Current Employees"/>
    <x v="0"/>
    <s v="Life Sciences"/>
    <x v="1627"/>
    <n v="2036"/>
    <x v="0"/>
    <x v="0"/>
    <x v="2"/>
    <s v="Yes"/>
    <s v="Y"/>
    <n v="3"/>
    <n v="45"/>
    <n v="1"/>
    <n v="1268"/>
    <n v="4"/>
    <s v="Associates Degree"/>
    <n v="1"/>
    <n v="3"/>
    <n v="30"/>
    <n v="3"/>
    <n v="2"/>
    <n v="1"/>
    <n v="5006"/>
    <n v="6319"/>
    <n v="4"/>
    <n v="11"/>
    <n v="3"/>
    <n v="1"/>
    <n v="80"/>
    <n v="1"/>
    <n v="9"/>
    <n v="4"/>
    <n v="5"/>
    <n v="4"/>
    <n v="0"/>
    <n v="3"/>
    <s v="Low"/>
    <x v="0"/>
  </r>
  <r>
    <s v="No"/>
    <s v="Travel_Rarely"/>
    <x v="3"/>
    <s v="Current Employees"/>
    <x v="1"/>
    <s v="Life Sciences"/>
    <x v="1628"/>
    <n v="2037"/>
    <x v="0"/>
    <x v="1"/>
    <x v="2"/>
    <s v="Yes"/>
    <s v="Y"/>
    <n v="3"/>
    <n v="56"/>
    <n v="1"/>
    <n v="713"/>
    <n v="8"/>
    <s v="Bachelor's Degree"/>
    <n v="1"/>
    <n v="3"/>
    <n v="67"/>
    <n v="3"/>
    <n v="1"/>
    <n v="1"/>
    <n v="4257"/>
    <n v="13939"/>
    <n v="4"/>
    <n v="18"/>
    <n v="3"/>
    <n v="3"/>
    <n v="80"/>
    <n v="1"/>
    <n v="19"/>
    <n v="3"/>
    <n v="2"/>
    <n v="2"/>
    <n v="2"/>
    <n v="2"/>
    <s v="Low"/>
    <x v="2"/>
  </r>
  <r>
    <s v="No"/>
    <s v="Travel_Rarely"/>
    <x v="2"/>
    <s v="Current Employees"/>
    <x v="1"/>
    <s v="Life Sciences"/>
    <x v="1629"/>
    <n v="2038"/>
    <x v="1"/>
    <x v="1"/>
    <x v="0"/>
    <s v="No"/>
    <s v="Y"/>
    <n v="2"/>
    <n v="33"/>
    <n v="1"/>
    <n v="134"/>
    <n v="2"/>
    <s v="Bachelor's Degree"/>
    <n v="1"/>
    <n v="3"/>
    <n v="90"/>
    <n v="3"/>
    <n v="1"/>
    <n v="4"/>
    <n v="2500"/>
    <n v="10515"/>
    <n v="0"/>
    <n v="14"/>
    <n v="3"/>
    <n v="1"/>
    <n v="80"/>
    <n v="0"/>
    <n v="4"/>
    <n v="4"/>
    <n v="3"/>
    <n v="1"/>
    <n v="0"/>
    <n v="2"/>
    <s v="Low"/>
    <x v="3"/>
  </r>
  <r>
    <s v="Yes"/>
    <s v="Travel_Rarely"/>
    <x v="4"/>
    <s v="Ex-Employees"/>
    <x v="1"/>
    <s v="Life Sciences"/>
    <x v="1630"/>
    <n v="2039"/>
    <x v="1"/>
    <x v="2"/>
    <x v="0"/>
    <s v="No"/>
    <s v="Y"/>
    <n v="3"/>
    <n v="19"/>
    <n v="0"/>
    <n v="303"/>
    <n v="2"/>
    <s v="Bachelor's Degree"/>
    <n v="1"/>
    <n v="2"/>
    <n v="47"/>
    <n v="2"/>
    <n v="1"/>
    <n v="4"/>
    <n v="1102"/>
    <n v="9241"/>
    <n v="1"/>
    <n v="22"/>
    <n v="4"/>
    <n v="3"/>
    <n v="80"/>
    <n v="0"/>
    <n v="1"/>
    <n v="2"/>
    <n v="1"/>
    <n v="0"/>
    <n v="1"/>
    <n v="0"/>
    <s v="Low"/>
    <x v="1"/>
  </r>
  <r>
    <s v="No"/>
    <s v="Travel_Rarely"/>
    <x v="1"/>
    <s v="Current Employees"/>
    <x v="0"/>
    <s v="Marketing"/>
    <x v="1631"/>
    <n v="2040"/>
    <x v="0"/>
    <x v="0"/>
    <x v="2"/>
    <s v="No"/>
    <s v="Y"/>
    <n v="2"/>
    <n v="46"/>
    <n v="1"/>
    <n v="526"/>
    <n v="1"/>
    <s v="Associates Degree"/>
    <n v="1"/>
    <n v="2"/>
    <n v="92"/>
    <n v="3"/>
    <n v="3"/>
    <n v="1"/>
    <n v="10453"/>
    <n v="2137"/>
    <n v="1"/>
    <n v="25"/>
    <n v="4"/>
    <n v="3"/>
    <n v="80"/>
    <n v="3"/>
    <n v="24"/>
    <n v="3"/>
    <n v="24"/>
    <n v="13"/>
    <n v="15"/>
    <n v="7"/>
    <s v="Medium"/>
    <x v="2"/>
  </r>
  <r>
    <s v="No"/>
    <s v="Travel_Rarely"/>
    <x v="0"/>
    <s v="Current Employees"/>
    <x v="1"/>
    <s v="Life Sciences"/>
    <x v="1632"/>
    <n v="2041"/>
    <x v="0"/>
    <x v="2"/>
    <x v="0"/>
    <s v="No"/>
    <s v="Y"/>
    <n v="3"/>
    <n v="38"/>
    <n v="1"/>
    <n v="1380"/>
    <n v="9"/>
    <s v="Associates Degree"/>
    <n v="1"/>
    <n v="3"/>
    <n v="75"/>
    <n v="3"/>
    <n v="1"/>
    <n v="4"/>
    <n v="2288"/>
    <n v="6319"/>
    <n v="1"/>
    <n v="12"/>
    <n v="3"/>
    <n v="3"/>
    <n v="80"/>
    <n v="0"/>
    <n v="2"/>
    <n v="3"/>
    <n v="2"/>
    <n v="2"/>
    <n v="2"/>
    <n v="1"/>
    <s v="Low"/>
    <x v="3"/>
  </r>
  <r>
    <s v="No"/>
    <s v="Travel_Rarely"/>
    <x v="2"/>
    <s v="Current Employees"/>
    <x v="1"/>
    <s v="Medical"/>
    <x v="1633"/>
    <n v="2042"/>
    <x v="0"/>
    <x v="1"/>
    <x v="1"/>
    <s v="Yes"/>
    <s v="Y"/>
    <n v="0"/>
    <n v="31"/>
    <n v="1"/>
    <n v="140"/>
    <n v="12"/>
    <s v="High School"/>
    <n v="1"/>
    <n v="3"/>
    <n v="95"/>
    <n v="3"/>
    <n v="1"/>
    <n v="4"/>
    <n v="3929"/>
    <n v="6984"/>
    <n v="8"/>
    <n v="23"/>
    <n v="4"/>
    <n v="3"/>
    <n v="80"/>
    <n v="1"/>
    <n v="7"/>
    <n v="3"/>
    <n v="4"/>
    <n v="2"/>
    <n v="0"/>
    <n v="2"/>
    <s v="Low"/>
    <x v="0"/>
  </r>
  <r>
    <s v="No"/>
    <s v="Travel_Rarely"/>
    <x v="2"/>
    <s v="Current Employees"/>
    <x v="1"/>
    <s v="Medical"/>
    <x v="1634"/>
    <n v="2043"/>
    <x v="0"/>
    <x v="1"/>
    <x v="0"/>
    <s v="No"/>
    <s v="Y"/>
    <n v="3"/>
    <n v="34"/>
    <n v="1"/>
    <n v="629"/>
    <n v="27"/>
    <s v="Associates Degree"/>
    <n v="1"/>
    <n v="4"/>
    <n v="95"/>
    <n v="3"/>
    <n v="1"/>
    <n v="2"/>
    <n v="2311"/>
    <n v="5711"/>
    <n v="2"/>
    <n v="15"/>
    <n v="3"/>
    <n v="4"/>
    <n v="80"/>
    <n v="0"/>
    <n v="9"/>
    <n v="3"/>
    <n v="3"/>
    <n v="2"/>
    <n v="1"/>
    <n v="2"/>
    <s v="Low"/>
    <x v="0"/>
  </r>
  <r>
    <s v="Yes"/>
    <s v="Travel_Rarely"/>
    <x v="0"/>
    <s v="Ex-Employees"/>
    <x v="0"/>
    <s v="Marketing"/>
    <x v="1635"/>
    <n v="2044"/>
    <x v="0"/>
    <x v="6"/>
    <x v="0"/>
    <s v="Yes"/>
    <s v="Y"/>
    <n v="5"/>
    <n v="41"/>
    <n v="0"/>
    <n v="1356"/>
    <n v="20"/>
    <s v="Associates Degree"/>
    <n v="1"/>
    <n v="2"/>
    <n v="70"/>
    <n v="3"/>
    <n v="1"/>
    <n v="2"/>
    <n v="3140"/>
    <n v="21728"/>
    <n v="1"/>
    <n v="22"/>
    <n v="4"/>
    <n v="4"/>
    <n v="80"/>
    <n v="0"/>
    <n v="4"/>
    <n v="2"/>
    <n v="4"/>
    <n v="3"/>
    <n v="0"/>
    <n v="2"/>
    <s v="Low"/>
    <x v="3"/>
  </r>
  <r>
    <s v="No"/>
    <s v="Travel_Rarely"/>
    <x v="1"/>
    <s v="Current Employees"/>
    <x v="1"/>
    <s v="Medical"/>
    <x v="1636"/>
    <n v="2045"/>
    <x v="1"/>
    <x v="2"/>
    <x v="1"/>
    <s v="No"/>
    <s v="Y"/>
    <n v="2"/>
    <n v="50"/>
    <n v="1"/>
    <n v="328"/>
    <n v="1"/>
    <s v="Bachelor's Degree"/>
    <n v="1"/>
    <n v="3"/>
    <n v="86"/>
    <n v="2"/>
    <n v="1"/>
    <n v="3"/>
    <n v="3690"/>
    <n v="3425"/>
    <n v="2"/>
    <n v="15"/>
    <n v="3"/>
    <n v="4"/>
    <n v="80"/>
    <n v="1"/>
    <n v="5"/>
    <n v="2"/>
    <n v="3"/>
    <n v="2"/>
    <n v="0"/>
    <n v="2"/>
    <s v="Low"/>
    <x v="0"/>
  </r>
  <r>
    <s v="No"/>
    <s v="Travel_Rarely"/>
    <x v="1"/>
    <s v="Current Employees"/>
    <x v="1"/>
    <s v="Medical"/>
    <x v="1637"/>
    <n v="2046"/>
    <x v="0"/>
    <x v="3"/>
    <x v="2"/>
    <s v="No"/>
    <s v="Y"/>
    <n v="3"/>
    <n v="53"/>
    <n v="1"/>
    <n v="1084"/>
    <n v="13"/>
    <s v="Associates Degree"/>
    <n v="1"/>
    <n v="4"/>
    <n v="57"/>
    <n v="4"/>
    <n v="2"/>
    <n v="1"/>
    <n v="4450"/>
    <n v="26250"/>
    <n v="1"/>
    <n v="11"/>
    <n v="3"/>
    <n v="3"/>
    <n v="80"/>
    <n v="2"/>
    <n v="5"/>
    <n v="3"/>
    <n v="4"/>
    <n v="2"/>
    <n v="1"/>
    <n v="3"/>
    <s v="Low"/>
    <x v="0"/>
  </r>
  <r>
    <s v="No"/>
    <s v="Travel_Rarely"/>
    <x v="2"/>
    <s v="Current Employees"/>
    <x v="1"/>
    <s v="Medical"/>
    <x v="1638"/>
    <n v="2047"/>
    <x v="0"/>
    <x v="1"/>
    <x v="1"/>
    <s v="No"/>
    <s v="Y"/>
    <n v="5"/>
    <n v="33"/>
    <n v="1"/>
    <n v="931"/>
    <n v="14"/>
    <s v="Bachelor's Degree"/>
    <n v="1"/>
    <n v="4"/>
    <n v="72"/>
    <n v="3"/>
    <n v="1"/>
    <n v="2"/>
    <n v="2756"/>
    <n v="4673"/>
    <n v="1"/>
    <n v="13"/>
    <n v="3"/>
    <n v="4"/>
    <n v="80"/>
    <n v="1"/>
    <n v="8"/>
    <n v="3"/>
    <n v="8"/>
    <n v="7"/>
    <n v="1"/>
    <n v="6"/>
    <s v="Low"/>
    <x v="0"/>
  </r>
  <r>
    <s v="No"/>
    <s v="Travel_Rarely"/>
    <x v="0"/>
    <s v="Current Employees"/>
    <x v="1"/>
    <s v="Medical"/>
    <x v="1639"/>
    <n v="2048"/>
    <x v="0"/>
    <x v="5"/>
    <x v="1"/>
    <s v="No"/>
    <s v="Y"/>
    <n v="2"/>
    <n v="40"/>
    <n v="1"/>
    <n v="989"/>
    <n v="4"/>
    <s v="High School"/>
    <n v="1"/>
    <n v="4"/>
    <n v="46"/>
    <n v="3"/>
    <n v="5"/>
    <n v="3"/>
    <n v="19033"/>
    <n v="6499"/>
    <n v="1"/>
    <n v="14"/>
    <n v="3"/>
    <n v="2"/>
    <n v="80"/>
    <n v="1"/>
    <n v="21"/>
    <n v="3"/>
    <n v="20"/>
    <n v="8"/>
    <n v="9"/>
    <n v="9"/>
    <s v="High"/>
    <x v="2"/>
  </r>
  <r>
    <s v="No"/>
    <s v="Travel_Rarely"/>
    <x v="3"/>
    <s v="Current Employees"/>
    <x v="1"/>
    <s v="Medical"/>
    <x v="1640"/>
    <n v="2049"/>
    <x v="1"/>
    <x v="7"/>
    <x v="0"/>
    <s v="No"/>
    <s v="Y"/>
    <n v="3"/>
    <n v="55"/>
    <n v="1"/>
    <n v="692"/>
    <n v="14"/>
    <s v="Master's Degree"/>
    <n v="1"/>
    <n v="3"/>
    <n v="61"/>
    <n v="4"/>
    <n v="5"/>
    <n v="2"/>
    <n v="18722"/>
    <n v="13339"/>
    <n v="8"/>
    <n v="11"/>
    <n v="3"/>
    <n v="4"/>
    <n v="80"/>
    <n v="0"/>
    <n v="36"/>
    <n v="3"/>
    <n v="24"/>
    <n v="15"/>
    <n v="2"/>
    <n v="15"/>
    <s v="High"/>
    <x v="4"/>
  </r>
  <r>
    <s v="No"/>
    <s v="Travel_Frequently"/>
    <x v="2"/>
    <s v="Current Employees"/>
    <x v="1"/>
    <s v="Life Sciences"/>
    <x v="1641"/>
    <n v="2050"/>
    <x v="1"/>
    <x v="3"/>
    <x v="1"/>
    <s v="No"/>
    <s v="Y"/>
    <n v="2"/>
    <n v="34"/>
    <n v="1"/>
    <n v="1069"/>
    <n v="2"/>
    <s v="High School"/>
    <n v="1"/>
    <n v="4"/>
    <n v="45"/>
    <n v="2"/>
    <n v="2"/>
    <n v="3"/>
    <n v="9547"/>
    <n v="14074"/>
    <n v="1"/>
    <n v="17"/>
    <n v="3"/>
    <n v="3"/>
    <n v="80"/>
    <n v="0"/>
    <n v="10"/>
    <n v="2"/>
    <n v="10"/>
    <n v="9"/>
    <n v="1"/>
    <n v="9"/>
    <s v="Medium"/>
    <x v="0"/>
  </r>
  <r>
    <s v="No"/>
    <s v="Travel_Rarely"/>
    <x v="1"/>
    <s v="Current Employees"/>
    <x v="1"/>
    <s v="Medical"/>
    <x v="1642"/>
    <n v="2051"/>
    <x v="0"/>
    <x v="4"/>
    <x v="0"/>
    <s v="No"/>
    <s v="Y"/>
    <n v="6"/>
    <n v="51"/>
    <n v="1"/>
    <n v="313"/>
    <n v="3"/>
    <s v="Bachelor's Degree"/>
    <n v="1"/>
    <n v="4"/>
    <n v="98"/>
    <n v="3"/>
    <n v="4"/>
    <n v="2"/>
    <n v="13734"/>
    <n v="7192"/>
    <n v="3"/>
    <n v="18"/>
    <n v="3"/>
    <n v="3"/>
    <n v="80"/>
    <n v="0"/>
    <n v="21"/>
    <n v="3"/>
    <n v="7"/>
    <n v="7"/>
    <n v="1"/>
    <n v="0"/>
    <s v="Medium"/>
    <x v="2"/>
  </r>
  <r>
    <s v="No"/>
    <s v="Travel_Rarely"/>
    <x v="1"/>
    <s v="Current Employees"/>
    <x v="1"/>
    <s v="Life Sciences"/>
    <x v="1643"/>
    <n v="2052"/>
    <x v="1"/>
    <x v="5"/>
    <x v="1"/>
    <s v="No"/>
    <s v="Y"/>
    <n v="5"/>
    <n v="52"/>
    <n v="1"/>
    <n v="699"/>
    <n v="1"/>
    <s v="Master's Degree"/>
    <n v="1"/>
    <n v="3"/>
    <n v="65"/>
    <n v="2"/>
    <n v="5"/>
    <n v="3"/>
    <n v="19999"/>
    <n v="5678"/>
    <n v="0"/>
    <n v="14"/>
    <n v="3"/>
    <n v="1"/>
    <n v="80"/>
    <n v="1"/>
    <n v="34"/>
    <n v="3"/>
    <n v="33"/>
    <n v="18"/>
    <n v="11"/>
    <n v="9"/>
    <s v="High"/>
    <x v="4"/>
  </r>
  <r>
    <s v="No"/>
    <s v="Travel_Rarely"/>
    <x v="2"/>
    <s v="Current Employees"/>
    <x v="1"/>
    <s v="Medical"/>
    <x v="1644"/>
    <n v="2053"/>
    <x v="0"/>
    <x v="1"/>
    <x v="0"/>
    <s v="No"/>
    <s v="Y"/>
    <n v="2"/>
    <n v="27"/>
    <n v="1"/>
    <n v="894"/>
    <n v="9"/>
    <s v="Bachelor's Degree"/>
    <n v="1"/>
    <n v="4"/>
    <n v="99"/>
    <n v="3"/>
    <n v="1"/>
    <n v="2"/>
    <n v="2279"/>
    <n v="11781"/>
    <n v="1"/>
    <n v="16"/>
    <n v="3"/>
    <n v="4"/>
    <n v="80"/>
    <n v="0"/>
    <n v="7"/>
    <n v="2"/>
    <n v="7"/>
    <n v="7"/>
    <n v="0"/>
    <n v="3"/>
    <s v="Low"/>
    <x v="0"/>
  </r>
  <r>
    <s v="Yes"/>
    <s v="Travel_Rarely"/>
    <x v="0"/>
    <s v="Ex-Employees"/>
    <x v="1"/>
    <s v="Life Sciences"/>
    <x v="1645"/>
    <n v="2054"/>
    <x v="1"/>
    <x v="3"/>
    <x v="1"/>
    <s v="Yes"/>
    <s v="Y"/>
    <n v="1"/>
    <n v="35"/>
    <n v="0"/>
    <n v="556"/>
    <n v="23"/>
    <s v="Associates Degree"/>
    <n v="1"/>
    <n v="2"/>
    <n v="50"/>
    <n v="2"/>
    <n v="2"/>
    <n v="3"/>
    <n v="5916"/>
    <n v="15497"/>
    <n v="3"/>
    <n v="13"/>
    <n v="3"/>
    <n v="1"/>
    <n v="80"/>
    <n v="0"/>
    <n v="8"/>
    <n v="3"/>
    <n v="1"/>
    <n v="0"/>
    <n v="0"/>
    <n v="1"/>
    <s v="Low"/>
    <x v="0"/>
  </r>
  <r>
    <s v="No"/>
    <s v="Non-Travel"/>
    <x v="0"/>
    <s v="Current Employees"/>
    <x v="1"/>
    <s v="Medical"/>
    <x v="1646"/>
    <n v="2055"/>
    <x v="1"/>
    <x v="1"/>
    <x v="2"/>
    <s v="No"/>
    <s v="Y"/>
    <n v="3"/>
    <n v="43"/>
    <n v="1"/>
    <n v="1344"/>
    <n v="7"/>
    <s v="Bachelor's Degree"/>
    <n v="1"/>
    <n v="4"/>
    <n v="37"/>
    <n v="4"/>
    <n v="1"/>
    <n v="4"/>
    <n v="2089"/>
    <n v="5228"/>
    <n v="4"/>
    <n v="14"/>
    <n v="3"/>
    <n v="4"/>
    <n v="80"/>
    <n v="3"/>
    <n v="7"/>
    <n v="4"/>
    <n v="5"/>
    <n v="4"/>
    <n v="2"/>
    <n v="2"/>
    <s v="Low"/>
    <x v="0"/>
  </r>
  <r>
    <s v="No"/>
    <s v="Non-Travel"/>
    <x v="1"/>
    <s v="Current Employees"/>
    <x v="1"/>
    <s v="Medical"/>
    <x v="1647"/>
    <n v="2056"/>
    <x v="1"/>
    <x v="5"/>
    <x v="1"/>
    <s v="No"/>
    <s v="Y"/>
    <n v="1"/>
    <n v="45"/>
    <n v="1"/>
    <n v="1195"/>
    <n v="2"/>
    <s v="Associates Degree"/>
    <n v="1"/>
    <n v="1"/>
    <n v="65"/>
    <n v="2"/>
    <n v="4"/>
    <n v="4"/>
    <n v="16792"/>
    <n v="20462"/>
    <n v="9"/>
    <n v="23"/>
    <n v="4"/>
    <n v="4"/>
    <n v="80"/>
    <n v="1"/>
    <n v="22"/>
    <n v="3"/>
    <n v="20"/>
    <n v="8"/>
    <n v="11"/>
    <n v="8"/>
    <s v="High"/>
    <x v="2"/>
  </r>
  <r>
    <s v="No"/>
    <s v="Travel_Rarely"/>
    <x v="0"/>
    <s v="Current Employees"/>
    <x v="1"/>
    <s v="Life Sciences"/>
    <x v="1648"/>
    <n v="2057"/>
    <x v="1"/>
    <x v="1"/>
    <x v="1"/>
    <s v="Yes"/>
    <s v="Y"/>
    <n v="3"/>
    <n v="37"/>
    <n v="1"/>
    <n v="290"/>
    <n v="21"/>
    <s v="Bachelor's Degree"/>
    <n v="1"/>
    <n v="2"/>
    <n v="65"/>
    <n v="4"/>
    <n v="1"/>
    <n v="1"/>
    <n v="3564"/>
    <n v="22977"/>
    <n v="1"/>
    <n v="12"/>
    <n v="3"/>
    <n v="1"/>
    <n v="80"/>
    <n v="1"/>
    <n v="8"/>
    <n v="2"/>
    <n v="8"/>
    <n v="7"/>
    <n v="1"/>
    <n v="7"/>
    <s v="Low"/>
    <x v="0"/>
  </r>
  <r>
    <s v="No"/>
    <s v="Travel_Frequently"/>
    <x v="0"/>
    <s v="Current Employees"/>
    <x v="1"/>
    <s v="Medical"/>
    <x v="1649"/>
    <n v="2058"/>
    <x v="0"/>
    <x v="2"/>
    <x v="0"/>
    <s v="No"/>
    <s v="Y"/>
    <n v="5"/>
    <n v="35"/>
    <n v="1"/>
    <n v="138"/>
    <n v="2"/>
    <s v="Bachelor's Degree"/>
    <n v="1"/>
    <n v="2"/>
    <n v="37"/>
    <n v="3"/>
    <n v="2"/>
    <n v="2"/>
    <n v="4425"/>
    <n v="15986"/>
    <n v="5"/>
    <n v="11"/>
    <n v="3"/>
    <n v="4"/>
    <n v="80"/>
    <n v="0"/>
    <n v="10"/>
    <n v="3"/>
    <n v="6"/>
    <n v="2"/>
    <n v="1"/>
    <n v="2"/>
    <s v="Low"/>
    <x v="0"/>
  </r>
  <r>
    <s v="No"/>
    <s v="Non-Travel"/>
    <x v="0"/>
    <s v="Current Employees"/>
    <x v="1"/>
    <s v="Medical"/>
    <x v="1650"/>
    <n v="2059"/>
    <x v="0"/>
    <x v="3"/>
    <x v="2"/>
    <s v="No"/>
    <s v="Y"/>
    <n v="5"/>
    <n v="42"/>
    <n v="1"/>
    <n v="926"/>
    <n v="21"/>
    <s v="Associates Degree"/>
    <n v="1"/>
    <n v="3"/>
    <n v="36"/>
    <n v="3"/>
    <n v="2"/>
    <n v="3"/>
    <n v="5265"/>
    <n v="16439"/>
    <n v="2"/>
    <n v="16"/>
    <n v="3"/>
    <n v="2"/>
    <n v="80"/>
    <n v="1"/>
    <n v="11"/>
    <n v="3"/>
    <n v="5"/>
    <n v="3"/>
    <n v="0"/>
    <n v="2"/>
    <s v="Low"/>
    <x v="0"/>
  </r>
  <r>
    <s v="No"/>
    <s v="Travel_Rarely"/>
    <x v="0"/>
    <s v="Current Employees"/>
    <x v="1"/>
    <s v="Life Sciences"/>
    <x v="1651"/>
    <n v="2060"/>
    <x v="1"/>
    <x v="3"/>
    <x v="1"/>
    <s v="No"/>
    <s v="Y"/>
    <n v="3"/>
    <n v="38"/>
    <n v="1"/>
    <n v="1261"/>
    <n v="2"/>
    <s v="Master's Degree"/>
    <n v="1"/>
    <n v="4"/>
    <n v="88"/>
    <n v="3"/>
    <n v="2"/>
    <n v="3"/>
    <n v="6553"/>
    <n v="7259"/>
    <n v="9"/>
    <n v="14"/>
    <n v="3"/>
    <n v="2"/>
    <n v="80"/>
    <n v="0"/>
    <n v="14"/>
    <n v="3"/>
    <n v="1"/>
    <n v="0"/>
    <n v="0"/>
    <n v="0"/>
    <s v="Medium"/>
    <x v="0"/>
  </r>
  <r>
    <s v="No"/>
    <s v="Travel_Rarely"/>
    <x v="0"/>
    <s v="Current Employees"/>
    <x v="1"/>
    <s v="Technical Degree"/>
    <x v="1652"/>
    <n v="2061"/>
    <x v="1"/>
    <x v="3"/>
    <x v="1"/>
    <s v="No"/>
    <s v="Y"/>
    <n v="3"/>
    <n v="38"/>
    <n v="1"/>
    <n v="1084"/>
    <n v="29"/>
    <s v="Bachelor's Degree"/>
    <n v="1"/>
    <n v="4"/>
    <n v="54"/>
    <n v="3"/>
    <n v="2"/>
    <n v="4"/>
    <n v="6261"/>
    <n v="4185"/>
    <n v="3"/>
    <n v="18"/>
    <n v="3"/>
    <n v="1"/>
    <n v="80"/>
    <n v="1"/>
    <n v="9"/>
    <n v="1"/>
    <n v="7"/>
    <n v="7"/>
    <n v="1"/>
    <n v="7"/>
    <s v="Medium"/>
    <x v="0"/>
  </r>
  <r>
    <s v="No"/>
    <s v="Travel_Frequently"/>
    <x v="2"/>
    <s v="Current Employees"/>
    <x v="1"/>
    <s v="Technical Degree"/>
    <x v="1653"/>
    <n v="2062"/>
    <x v="1"/>
    <x v="3"/>
    <x v="1"/>
    <s v="No"/>
    <s v="Y"/>
    <n v="1"/>
    <n v="27"/>
    <n v="1"/>
    <n v="472"/>
    <n v="1"/>
    <s v="High School"/>
    <n v="1"/>
    <n v="3"/>
    <n v="60"/>
    <n v="2"/>
    <n v="2"/>
    <n v="1"/>
    <n v="4298"/>
    <n v="9679"/>
    <n v="5"/>
    <n v="19"/>
    <n v="3"/>
    <n v="3"/>
    <n v="80"/>
    <n v="1"/>
    <n v="6"/>
    <n v="3"/>
    <n v="2"/>
    <n v="2"/>
    <n v="2"/>
    <n v="0"/>
    <s v="Low"/>
    <x v="0"/>
  </r>
  <r>
    <s v="No"/>
    <s v="Non-Travel"/>
    <x v="1"/>
    <s v="Current Employees"/>
    <x v="1"/>
    <s v="Life Sciences"/>
    <x v="1654"/>
    <n v="2063"/>
    <x v="1"/>
    <x v="3"/>
    <x v="2"/>
    <s v="Yes"/>
    <s v="Y"/>
    <n v="0"/>
    <n v="49"/>
    <n v="1"/>
    <n v="1002"/>
    <n v="18"/>
    <s v="Master's Degree"/>
    <n v="1"/>
    <n v="4"/>
    <n v="92"/>
    <n v="3"/>
    <n v="2"/>
    <n v="4"/>
    <n v="6804"/>
    <n v="23793"/>
    <n v="1"/>
    <n v="15"/>
    <n v="3"/>
    <n v="1"/>
    <n v="80"/>
    <n v="2"/>
    <n v="7"/>
    <n v="3"/>
    <n v="7"/>
    <n v="7"/>
    <n v="1"/>
    <n v="7"/>
    <s v="Medium"/>
    <x v="0"/>
  </r>
  <r>
    <s v="No"/>
    <s v="Travel_Frequently"/>
    <x v="2"/>
    <s v="Current Employees"/>
    <x v="1"/>
    <s v="Medical"/>
    <x v="1655"/>
    <n v="2064"/>
    <x v="1"/>
    <x v="1"/>
    <x v="2"/>
    <s v="Yes"/>
    <s v="Y"/>
    <n v="4"/>
    <n v="34"/>
    <n v="1"/>
    <n v="878"/>
    <n v="10"/>
    <s v="Master's Degree"/>
    <n v="1"/>
    <n v="4"/>
    <n v="43"/>
    <n v="3"/>
    <n v="1"/>
    <n v="3"/>
    <n v="3815"/>
    <n v="5972"/>
    <n v="1"/>
    <n v="17"/>
    <n v="3"/>
    <n v="4"/>
    <n v="80"/>
    <n v="1"/>
    <n v="5"/>
    <n v="4"/>
    <n v="5"/>
    <n v="3"/>
    <n v="2"/>
    <n v="0"/>
    <s v="Low"/>
    <x v="0"/>
  </r>
  <r>
    <s v="No"/>
    <s v="Travel_Rarely"/>
    <x v="0"/>
    <s v="Current Employees"/>
    <x v="1"/>
    <s v="Medical"/>
    <x v="1656"/>
    <n v="2065"/>
    <x v="1"/>
    <x v="2"/>
    <x v="1"/>
    <s v="Yes"/>
    <s v="Y"/>
    <n v="2"/>
    <n v="40"/>
    <n v="1"/>
    <n v="905"/>
    <n v="19"/>
    <s v="Associates Degree"/>
    <n v="1"/>
    <n v="3"/>
    <n v="99"/>
    <n v="3"/>
    <n v="2"/>
    <n v="4"/>
    <n v="2741"/>
    <n v="16523"/>
    <n v="8"/>
    <n v="15"/>
    <n v="3"/>
    <n v="3"/>
    <n v="80"/>
    <n v="1"/>
    <n v="15"/>
    <n v="4"/>
    <n v="7"/>
    <n v="2"/>
    <n v="3"/>
    <n v="7"/>
    <s v="Low"/>
    <x v="2"/>
  </r>
  <r>
    <s v="Yes"/>
    <s v="Travel_Rarely"/>
    <x v="0"/>
    <s v="Ex-Employees"/>
    <x v="1"/>
    <s v="Medical"/>
    <x v="1657"/>
    <n v="2066"/>
    <x v="1"/>
    <x v="4"/>
    <x v="1"/>
    <s v="Yes"/>
    <s v="Y"/>
    <n v="2"/>
    <n v="38"/>
    <n v="0"/>
    <n v="1180"/>
    <n v="29"/>
    <s v="High School"/>
    <n v="1"/>
    <n v="2"/>
    <n v="70"/>
    <n v="3"/>
    <n v="2"/>
    <n v="1"/>
    <n v="6673"/>
    <n v="11354"/>
    <n v="7"/>
    <n v="19"/>
    <n v="3"/>
    <n v="2"/>
    <n v="80"/>
    <n v="0"/>
    <n v="17"/>
    <n v="3"/>
    <n v="1"/>
    <n v="0"/>
    <n v="0"/>
    <n v="0"/>
    <s v="Medium"/>
    <x v="2"/>
  </r>
  <r>
    <s v="Yes"/>
    <s v="Travel_Rarely"/>
    <x v="2"/>
    <s v="Ex-Employees"/>
    <x v="0"/>
    <s v="Marketing"/>
    <x v="1658"/>
    <n v="2067"/>
    <x v="0"/>
    <x v="0"/>
    <x v="1"/>
    <s v="No"/>
    <s v="Y"/>
    <n v="3"/>
    <n v="29"/>
    <n v="0"/>
    <n v="121"/>
    <n v="27"/>
    <s v="Bachelor's Degree"/>
    <n v="1"/>
    <n v="2"/>
    <n v="35"/>
    <n v="3"/>
    <n v="3"/>
    <n v="4"/>
    <n v="7639"/>
    <n v="24525"/>
    <n v="1"/>
    <n v="22"/>
    <n v="4"/>
    <n v="4"/>
    <n v="80"/>
    <n v="3"/>
    <n v="10"/>
    <n v="2"/>
    <n v="10"/>
    <n v="4"/>
    <n v="1"/>
    <n v="9"/>
    <s v="Medium"/>
    <x v="0"/>
  </r>
  <r>
    <s v="No"/>
    <s v="Travel_Rarely"/>
    <x v="4"/>
    <s v="Current Employees"/>
    <x v="1"/>
    <s v="Life Sciences"/>
    <x v="1659"/>
    <n v="2068"/>
    <x v="1"/>
    <x v="1"/>
    <x v="2"/>
    <s v="Yes"/>
    <s v="Y"/>
    <n v="2"/>
    <n v="22"/>
    <n v="1"/>
    <n v="1136"/>
    <n v="5"/>
    <s v="Bachelor's Degree"/>
    <n v="1"/>
    <n v="4"/>
    <n v="60"/>
    <n v="4"/>
    <n v="1"/>
    <n v="2"/>
    <n v="2328"/>
    <n v="12392"/>
    <n v="1"/>
    <n v="16"/>
    <n v="3"/>
    <n v="1"/>
    <n v="80"/>
    <n v="1"/>
    <n v="4"/>
    <n v="2"/>
    <n v="4"/>
    <n v="2"/>
    <n v="2"/>
    <n v="2"/>
    <s v="Low"/>
    <x v="3"/>
  </r>
  <r>
    <s v="No"/>
    <s v="Travel_Frequently"/>
    <x v="0"/>
    <s v="Current Employees"/>
    <x v="1"/>
    <s v="Medical"/>
    <x v="1660"/>
    <n v="2069"/>
    <x v="0"/>
    <x v="2"/>
    <x v="0"/>
    <s v="No"/>
    <s v="Y"/>
    <n v="2"/>
    <n v="36"/>
    <n v="1"/>
    <n v="635"/>
    <n v="18"/>
    <s v="High School"/>
    <n v="1"/>
    <n v="2"/>
    <n v="73"/>
    <n v="3"/>
    <n v="1"/>
    <n v="4"/>
    <n v="2153"/>
    <n v="7703"/>
    <n v="1"/>
    <n v="13"/>
    <n v="3"/>
    <n v="1"/>
    <n v="80"/>
    <n v="0"/>
    <n v="8"/>
    <n v="3"/>
    <n v="8"/>
    <n v="1"/>
    <n v="1"/>
    <n v="7"/>
    <s v="Low"/>
    <x v="0"/>
  </r>
  <r>
    <s v="No"/>
    <s v="Non-Travel"/>
    <x v="0"/>
    <s v="Current Employees"/>
    <x v="1"/>
    <s v="Life Sciences"/>
    <x v="1661"/>
    <n v="2070"/>
    <x v="1"/>
    <x v="4"/>
    <x v="1"/>
    <s v="No"/>
    <s v="Y"/>
    <n v="5"/>
    <n v="40"/>
    <n v="1"/>
    <n v="1151"/>
    <n v="9"/>
    <s v="Doctoral Degree"/>
    <n v="1"/>
    <n v="4"/>
    <n v="63"/>
    <n v="2"/>
    <n v="2"/>
    <n v="4"/>
    <n v="4876"/>
    <n v="14242"/>
    <n v="9"/>
    <n v="14"/>
    <n v="3"/>
    <n v="4"/>
    <n v="80"/>
    <n v="1"/>
    <n v="5"/>
    <n v="1"/>
    <n v="3"/>
    <n v="2"/>
    <n v="0"/>
    <n v="2"/>
    <s v="Low"/>
    <x v="0"/>
  </r>
  <r>
    <s v="No"/>
    <s v="Travel_Rarely"/>
    <x v="1"/>
    <s v="Current Employees"/>
    <x v="1"/>
    <s v="Medical"/>
    <x v="1662"/>
    <n v="2071"/>
    <x v="1"/>
    <x v="4"/>
    <x v="2"/>
    <s v="No"/>
    <s v="Y"/>
    <n v="3"/>
    <n v="46"/>
    <n v="1"/>
    <n v="644"/>
    <n v="1"/>
    <s v="Master's Degree"/>
    <n v="1"/>
    <n v="4"/>
    <n v="97"/>
    <n v="3"/>
    <n v="3"/>
    <n v="1"/>
    <n v="9396"/>
    <n v="12368"/>
    <n v="7"/>
    <n v="16"/>
    <n v="3"/>
    <n v="3"/>
    <n v="80"/>
    <n v="1"/>
    <n v="17"/>
    <n v="3"/>
    <n v="4"/>
    <n v="2"/>
    <n v="0"/>
    <n v="3"/>
    <s v="Medium"/>
    <x v="2"/>
  </r>
  <r>
    <s v="Yes"/>
    <s v="Travel_Rarely"/>
    <x v="2"/>
    <s v="Ex-Employees"/>
    <x v="0"/>
    <s v="Medical"/>
    <x v="1663"/>
    <n v="2072"/>
    <x v="1"/>
    <x v="0"/>
    <x v="1"/>
    <s v="No"/>
    <s v="Y"/>
    <n v="2"/>
    <n v="32"/>
    <n v="0"/>
    <n v="1045"/>
    <n v="4"/>
    <s v="Master's Degree"/>
    <n v="1"/>
    <n v="4"/>
    <n v="32"/>
    <n v="1"/>
    <n v="3"/>
    <n v="4"/>
    <n v="10400"/>
    <n v="25812"/>
    <n v="1"/>
    <n v="11"/>
    <n v="3"/>
    <n v="3"/>
    <n v="80"/>
    <n v="0"/>
    <n v="14"/>
    <n v="2"/>
    <n v="14"/>
    <n v="8"/>
    <n v="9"/>
    <n v="8"/>
    <s v="Medium"/>
    <x v="0"/>
  </r>
  <r>
    <s v="No"/>
    <s v="Non-Travel"/>
    <x v="2"/>
    <s v="Current Employees"/>
    <x v="1"/>
    <s v="Life Sciences"/>
    <x v="1664"/>
    <n v="2073"/>
    <x v="1"/>
    <x v="3"/>
    <x v="0"/>
    <s v="No"/>
    <s v="Y"/>
    <n v="2"/>
    <n v="30"/>
    <n v="1"/>
    <n v="829"/>
    <n v="1"/>
    <s v="High School"/>
    <n v="1"/>
    <n v="3"/>
    <n v="88"/>
    <n v="2"/>
    <n v="3"/>
    <n v="3"/>
    <n v="8474"/>
    <n v="20925"/>
    <n v="1"/>
    <n v="22"/>
    <n v="4"/>
    <n v="3"/>
    <n v="80"/>
    <n v="0"/>
    <n v="12"/>
    <n v="3"/>
    <n v="11"/>
    <n v="8"/>
    <n v="5"/>
    <n v="8"/>
    <s v="Medium"/>
    <x v="0"/>
  </r>
  <r>
    <s v="No"/>
    <s v="Travel_Frequently"/>
    <x v="2"/>
    <s v="Current Employees"/>
    <x v="0"/>
    <s v="Life Sciences"/>
    <x v="1665"/>
    <n v="2074"/>
    <x v="0"/>
    <x v="0"/>
    <x v="0"/>
    <s v="No"/>
    <s v="Y"/>
    <n v="2"/>
    <n v="27"/>
    <n v="1"/>
    <n v="1242"/>
    <n v="20"/>
    <s v="Bachelor's Degree"/>
    <n v="1"/>
    <n v="4"/>
    <n v="90"/>
    <n v="3"/>
    <n v="2"/>
    <n v="3"/>
    <n v="9981"/>
    <n v="12916"/>
    <n v="1"/>
    <n v="14"/>
    <n v="3"/>
    <n v="4"/>
    <n v="80"/>
    <n v="0"/>
    <n v="7"/>
    <n v="3"/>
    <n v="7"/>
    <n v="7"/>
    <n v="0"/>
    <n v="7"/>
    <s v="Medium"/>
    <x v="0"/>
  </r>
  <r>
    <s v="No"/>
    <s v="Travel_Rarely"/>
    <x v="1"/>
    <s v="Current Employees"/>
    <x v="1"/>
    <s v="Life Sciences"/>
    <x v="1666"/>
    <n v="2075"/>
    <x v="1"/>
    <x v="7"/>
    <x v="1"/>
    <s v="No"/>
    <s v="Y"/>
    <n v="5"/>
    <n v="51"/>
    <n v="1"/>
    <n v="1469"/>
    <n v="8"/>
    <s v="Master's Degree"/>
    <n v="1"/>
    <n v="2"/>
    <n v="81"/>
    <n v="2"/>
    <n v="3"/>
    <n v="2"/>
    <n v="12490"/>
    <n v="15736"/>
    <n v="5"/>
    <n v="16"/>
    <n v="3"/>
    <n v="4"/>
    <n v="80"/>
    <n v="2"/>
    <n v="16"/>
    <n v="1"/>
    <n v="10"/>
    <n v="9"/>
    <n v="4"/>
    <n v="7"/>
    <s v="Medium"/>
    <x v="2"/>
  </r>
  <r>
    <s v="Yes"/>
    <s v="Travel_Rarely"/>
    <x v="2"/>
    <s v="Ex-Employees"/>
    <x v="1"/>
    <s v="Technical Degree"/>
    <x v="1667"/>
    <n v="2076"/>
    <x v="0"/>
    <x v="1"/>
    <x v="0"/>
    <s v="Yes"/>
    <s v="Y"/>
    <n v="5"/>
    <n v="30"/>
    <n v="0"/>
    <n v="1005"/>
    <n v="3"/>
    <s v="Bachelor's Degree"/>
    <n v="1"/>
    <n v="4"/>
    <n v="88"/>
    <n v="3"/>
    <n v="1"/>
    <n v="1"/>
    <n v="2657"/>
    <n v="8556"/>
    <n v="5"/>
    <n v="11"/>
    <n v="3"/>
    <n v="3"/>
    <n v="80"/>
    <n v="0"/>
    <n v="8"/>
    <n v="3"/>
    <n v="5"/>
    <n v="2"/>
    <n v="0"/>
    <n v="4"/>
    <s v="Low"/>
    <x v="0"/>
  </r>
  <r>
    <s v="No"/>
    <s v="Travel_Rarely"/>
    <x v="0"/>
    <s v="Current Employees"/>
    <x v="0"/>
    <s v="Life Sciences"/>
    <x v="1668"/>
    <n v="2077"/>
    <x v="0"/>
    <x v="5"/>
    <x v="0"/>
    <s v="Yes"/>
    <s v="Y"/>
    <n v="3"/>
    <n v="41"/>
    <n v="1"/>
    <n v="896"/>
    <n v="6"/>
    <s v="Bachelor's Degree"/>
    <n v="1"/>
    <n v="4"/>
    <n v="75"/>
    <n v="3"/>
    <n v="3"/>
    <n v="4"/>
    <n v="13591"/>
    <n v="14674"/>
    <n v="3"/>
    <n v="18"/>
    <n v="3"/>
    <n v="3"/>
    <n v="80"/>
    <n v="0"/>
    <n v="16"/>
    <n v="3"/>
    <n v="1"/>
    <n v="0"/>
    <n v="0"/>
    <n v="0"/>
    <s v="Medium"/>
    <x v="2"/>
  </r>
  <r>
    <s v="Yes"/>
    <s v="Travel_Frequently"/>
    <x v="2"/>
    <s v="Ex-Employees"/>
    <x v="0"/>
    <s v="Marketing"/>
    <x v="1669"/>
    <n v="2078"/>
    <x v="0"/>
    <x v="0"/>
    <x v="0"/>
    <s v="No"/>
    <s v="Y"/>
    <n v="5"/>
    <n v="30"/>
    <n v="0"/>
    <n v="334"/>
    <n v="26"/>
    <s v="Master's Degree"/>
    <n v="1"/>
    <n v="3"/>
    <n v="52"/>
    <n v="2"/>
    <n v="2"/>
    <n v="1"/>
    <n v="6696"/>
    <n v="22967"/>
    <n v="5"/>
    <n v="15"/>
    <n v="3"/>
    <n v="3"/>
    <n v="80"/>
    <n v="0"/>
    <n v="9"/>
    <n v="2"/>
    <n v="6"/>
    <n v="3"/>
    <n v="0"/>
    <n v="1"/>
    <s v="Medium"/>
    <x v="0"/>
  </r>
  <r>
    <s v="Yes"/>
    <s v="Travel_Rarely"/>
    <x v="2"/>
    <s v="Ex-Employees"/>
    <x v="1"/>
    <s v="Technical Degree"/>
    <x v="1670"/>
    <n v="2079"/>
    <x v="1"/>
    <x v="1"/>
    <x v="0"/>
    <s v="No"/>
    <s v="Y"/>
    <n v="1"/>
    <n v="29"/>
    <n v="0"/>
    <n v="992"/>
    <n v="1"/>
    <s v="Bachelor's Degree"/>
    <n v="1"/>
    <n v="3"/>
    <n v="85"/>
    <n v="3"/>
    <n v="1"/>
    <n v="3"/>
    <n v="2058"/>
    <n v="19757"/>
    <n v="0"/>
    <n v="14"/>
    <n v="3"/>
    <n v="4"/>
    <n v="80"/>
    <n v="0"/>
    <n v="7"/>
    <n v="2"/>
    <n v="6"/>
    <n v="2"/>
    <n v="1"/>
    <n v="5"/>
    <s v="Low"/>
    <x v="0"/>
  </r>
  <r>
    <s v="No"/>
    <s v="Non-Travel"/>
    <x v="1"/>
    <s v="Current Employees"/>
    <x v="0"/>
    <s v="Medical"/>
    <x v="1671"/>
    <n v="2080"/>
    <x v="0"/>
    <x v="0"/>
    <x v="0"/>
    <s v="No"/>
    <s v="Y"/>
    <n v="2"/>
    <n v="45"/>
    <n v="1"/>
    <n v="1052"/>
    <n v="6"/>
    <s v="Bachelor's Degree"/>
    <n v="1"/>
    <n v="4"/>
    <n v="57"/>
    <n v="2"/>
    <n v="3"/>
    <n v="4"/>
    <n v="8865"/>
    <n v="16840"/>
    <n v="6"/>
    <n v="12"/>
    <n v="3"/>
    <n v="4"/>
    <n v="80"/>
    <n v="0"/>
    <n v="23"/>
    <n v="3"/>
    <n v="19"/>
    <n v="7"/>
    <n v="12"/>
    <n v="8"/>
    <s v="Medium"/>
    <x v="2"/>
  </r>
  <r>
    <s v="No"/>
    <s v="Travel_Rarely"/>
    <x v="1"/>
    <s v="Current Employees"/>
    <x v="0"/>
    <s v="Marketing"/>
    <x v="1672"/>
    <n v="2081"/>
    <x v="0"/>
    <x v="0"/>
    <x v="1"/>
    <s v="No"/>
    <s v="Y"/>
    <n v="4"/>
    <n v="54"/>
    <n v="1"/>
    <n v="1147"/>
    <n v="3"/>
    <s v="Bachelor's Degree"/>
    <n v="1"/>
    <n v="4"/>
    <n v="52"/>
    <n v="3"/>
    <n v="2"/>
    <n v="1"/>
    <n v="5940"/>
    <n v="17011"/>
    <n v="2"/>
    <n v="14"/>
    <n v="3"/>
    <n v="4"/>
    <n v="80"/>
    <n v="1"/>
    <n v="16"/>
    <n v="3"/>
    <n v="6"/>
    <n v="2"/>
    <n v="0"/>
    <n v="5"/>
    <s v="Low"/>
    <x v="2"/>
  </r>
  <r>
    <s v="No"/>
    <s v="Travel_Rarely"/>
    <x v="0"/>
    <s v="Current Employees"/>
    <x v="1"/>
    <s v="Life Sciences"/>
    <x v="1673"/>
    <n v="2082"/>
    <x v="1"/>
    <x v="2"/>
    <x v="0"/>
    <s v="No"/>
    <s v="Y"/>
    <n v="3"/>
    <n v="36"/>
    <n v="1"/>
    <n v="1396"/>
    <n v="5"/>
    <s v="Associates Degree"/>
    <n v="1"/>
    <n v="4"/>
    <n v="62"/>
    <n v="3"/>
    <n v="2"/>
    <n v="2"/>
    <n v="5914"/>
    <n v="9945"/>
    <n v="8"/>
    <n v="16"/>
    <n v="3"/>
    <n v="4"/>
    <n v="80"/>
    <n v="0"/>
    <n v="16"/>
    <n v="4"/>
    <n v="13"/>
    <n v="11"/>
    <n v="3"/>
    <n v="7"/>
    <s v="Low"/>
    <x v="2"/>
  </r>
  <r>
    <s v="No"/>
    <s v="Travel_Rarely"/>
    <x v="2"/>
    <s v="Current Employees"/>
    <x v="1"/>
    <s v="Medical"/>
    <x v="1674"/>
    <n v="2083"/>
    <x v="0"/>
    <x v="1"/>
    <x v="1"/>
    <s v="No"/>
    <s v="Y"/>
    <n v="3"/>
    <n v="33"/>
    <n v="1"/>
    <n v="147"/>
    <n v="4"/>
    <s v="Master's Degree"/>
    <n v="1"/>
    <n v="3"/>
    <n v="47"/>
    <n v="2"/>
    <n v="1"/>
    <n v="2"/>
    <n v="2622"/>
    <n v="13248"/>
    <n v="6"/>
    <n v="21"/>
    <n v="4"/>
    <n v="4"/>
    <n v="80"/>
    <n v="0"/>
    <n v="7"/>
    <n v="3"/>
    <n v="3"/>
    <n v="2"/>
    <n v="1"/>
    <n v="1"/>
    <s v="Low"/>
    <x v="0"/>
  </r>
  <r>
    <s v="No"/>
    <s v="Travel_Frequently"/>
    <x v="0"/>
    <s v="Current Employees"/>
    <x v="1"/>
    <s v="Other"/>
    <x v="1675"/>
    <n v="2084"/>
    <x v="1"/>
    <x v="7"/>
    <x v="2"/>
    <s v="Yes"/>
    <s v="Y"/>
    <n v="1"/>
    <n v="37"/>
    <n v="1"/>
    <n v="663"/>
    <n v="11"/>
    <s v="Bachelor's Degree"/>
    <n v="1"/>
    <n v="2"/>
    <n v="47"/>
    <n v="3"/>
    <n v="3"/>
    <n v="4"/>
    <n v="12185"/>
    <n v="10056"/>
    <n v="1"/>
    <n v="14"/>
    <n v="3"/>
    <n v="3"/>
    <n v="80"/>
    <n v="3"/>
    <n v="10"/>
    <n v="3"/>
    <n v="10"/>
    <n v="8"/>
    <n v="0"/>
    <n v="7"/>
    <s v="Medium"/>
    <x v="0"/>
  </r>
  <r>
    <s v="No"/>
    <s v="Travel_Rarely"/>
    <x v="0"/>
    <s v="Current Employees"/>
    <x v="0"/>
    <s v="Life Sciences"/>
    <x v="1676"/>
    <n v="2085"/>
    <x v="1"/>
    <x v="0"/>
    <x v="2"/>
    <s v="No"/>
    <s v="Y"/>
    <n v="6"/>
    <n v="38"/>
    <n v="1"/>
    <n v="119"/>
    <n v="3"/>
    <s v="Bachelor's Degree"/>
    <n v="1"/>
    <n v="1"/>
    <n v="76"/>
    <n v="3"/>
    <n v="3"/>
    <n v="3"/>
    <n v="10609"/>
    <n v="9647"/>
    <n v="0"/>
    <n v="12"/>
    <n v="3"/>
    <n v="3"/>
    <n v="80"/>
    <n v="2"/>
    <n v="17"/>
    <n v="2"/>
    <n v="16"/>
    <n v="10"/>
    <n v="5"/>
    <n v="13"/>
    <s v="Medium"/>
    <x v="2"/>
  </r>
  <r>
    <s v="No"/>
    <s v="Non-Travel"/>
    <x v="2"/>
    <s v="Current Employees"/>
    <x v="1"/>
    <s v="Medical"/>
    <x v="1677"/>
    <n v="2086"/>
    <x v="1"/>
    <x v="3"/>
    <x v="1"/>
    <s v="No"/>
    <s v="Y"/>
    <n v="2"/>
    <n v="31"/>
    <n v="1"/>
    <n v="979"/>
    <n v="1"/>
    <s v="Master's Degree"/>
    <n v="1"/>
    <n v="3"/>
    <n v="90"/>
    <n v="1"/>
    <n v="2"/>
    <n v="3"/>
    <n v="4345"/>
    <n v="4381"/>
    <n v="0"/>
    <n v="12"/>
    <n v="3"/>
    <n v="4"/>
    <n v="80"/>
    <n v="1"/>
    <n v="6"/>
    <n v="3"/>
    <n v="5"/>
    <n v="4"/>
    <n v="1"/>
    <n v="4"/>
    <s v="Low"/>
    <x v="0"/>
  </r>
  <r>
    <s v="No"/>
    <s v="Travel_Rarely"/>
    <x v="3"/>
    <s v="Current Employees"/>
    <x v="1"/>
    <s v="Life Sciences"/>
    <x v="1678"/>
    <n v="2087"/>
    <x v="1"/>
    <x v="1"/>
    <x v="1"/>
    <s v="No"/>
    <s v="Y"/>
    <n v="6"/>
    <n v="59"/>
    <n v="1"/>
    <n v="142"/>
    <n v="3"/>
    <s v="Bachelor's Degree"/>
    <n v="1"/>
    <n v="3"/>
    <n v="70"/>
    <n v="2"/>
    <n v="1"/>
    <n v="4"/>
    <n v="2177"/>
    <n v="8456"/>
    <n v="3"/>
    <n v="17"/>
    <n v="3"/>
    <n v="1"/>
    <n v="80"/>
    <n v="1"/>
    <n v="7"/>
    <n v="3"/>
    <n v="1"/>
    <n v="0"/>
    <n v="0"/>
    <n v="0"/>
    <s v="Low"/>
    <x v="0"/>
  </r>
  <r>
    <s v="No"/>
    <s v="Travel_Frequently"/>
    <x v="0"/>
    <s v="Current Employees"/>
    <x v="0"/>
    <s v="Marketing"/>
    <x v="1679"/>
    <n v="2088"/>
    <x v="1"/>
    <x v="6"/>
    <x v="2"/>
    <s v="No"/>
    <s v="Y"/>
    <n v="2"/>
    <n v="37"/>
    <n v="1"/>
    <n v="319"/>
    <n v="4"/>
    <s v="Master's Degree"/>
    <n v="1"/>
    <n v="1"/>
    <n v="41"/>
    <n v="3"/>
    <n v="1"/>
    <n v="4"/>
    <n v="2793"/>
    <n v="2539"/>
    <n v="4"/>
    <n v="17"/>
    <n v="3"/>
    <n v="3"/>
    <n v="80"/>
    <n v="1"/>
    <n v="13"/>
    <n v="3"/>
    <n v="9"/>
    <n v="8"/>
    <n v="5"/>
    <n v="8"/>
    <s v="Low"/>
    <x v="0"/>
  </r>
  <r>
    <s v="No"/>
    <s v="Travel_Frequently"/>
    <x v="2"/>
    <s v="Current Employees"/>
    <x v="0"/>
    <s v="Medical"/>
    <x v="1680"/>
    <n v="2089"/>
    <x v="0"/>
    <x v="0"/>
    <x v="1"/>
    <s v="No"/>
    <s v="Y"/>
    <n v="5"/>
    <n v="29"/>
    <n v="1"/>
    <n v="1413"/>
    <n v="1"/>
    <s v="High School"/>
    <n v="1"/>
    <n v="2"/>
    <n v="42"/>
    <n v="3"/>
    <n v="3"/>
    <n v="4"/>
    <n v="7918"/>
    <n v="6599"/>
    <n v="1"/>
    <n v="14"/>
    <n v="3"/>
    <n v="4"/>
    <n v="80"/>
    <n v="1"/>
    <n v="11"/>
    <n v="3"/>
    <n v="11"/>
    <n v="10"/>
    <n v="4"/>
    <n v="1"/>
    <s v="Medium"/>
    <x v="0"/>
  </r>
  <r>
    <s v="No"/>
    <s v="Travel_Frequently"/>
    <x v="0"/>
    <s v="Current Employees"/>
    <x v="0"/>
    <s v="Marketing"/>
    <x v="1681"/>
    <n v="2090"/>
    <x v="0"/>
    <x v="0"/>
    <x v="0"/>
    <s v="No"/>
    <s v="Y"/>
    <n v="3"/>
    <n v="35"/>
    <n v="1"/>
    <n v="944"/>
    <n v="1"/>
    <s v="Bachelor's Degree"/>
    <n v="1"/>
    <n v="3"/>
    <n v="92"/>
    <n v="3"/>
    <n v="3"/>
    <n v="3"/>
    <n v="8789"/>
    <n v="9096"/>
    <n v="1"/>
    <n v="14"/>
    <n v="3"/>
    <n v="1"/>
    <n v="80"/>
    <n v="0"/>
    <n v="10"/>
    <n v="4"/>
    <n v="10"/>
    <n v="7"/>
    <n v="0"/>
    <n v="8"/>
    <s v="Medium"/>
    <x v="0"/>
  </r>
  <r>
    <s v="Yes"/>
    <s v="Travel_Rarely"/>
    <x v="2"/>
    <s v="Ex-Employees"/>
    <x v="1"/>
    <s v="Medical"/>
    <x v="1682"/>
    <n v="2091"/>
    <x v="1"/>
    <x v="1"/>
    <x v="0"/>
    <s v="Yes"/>
    <s v="Y"/>
    <n v="3"/>
    <n v="29"/>
    <n v="0"/>
    <n v="896"/>
    <n v="18"/>
    <s v="High School"/>
    <n v="1"/>
    <n v="3"/>
    <n v="86"/>
    <n v="2"/>
    <n v="1"/>
    <n v="4"/>
    <n v="2389"/>
    <n v="14961"/>
    <n v="1"/>
    <n v="13"/>
    <n v="3"/>
    <n v="3"/>
    <n v="80"/>
    <n v="0"/>
    <n v="4"/>
    <n v="2"/>
    <n v="4"/>
    <n v="3"/>
    <n v="0"/>
    <n v="1"/>
    <s v="Low"/>
    <x v="3"/>
  </r>
  <r>
    <s v="No"/>
    <s v="Travel_Rarely"/>
    <x v="1"/>
    <s v="Current Employees"/>
    <x v="1"/>
    <s v="Life Sciences"/>
    <x v="1683"/>
    <n v="2092"/>
    <x v="0"/>
    <x v="2"/>
    <x v="0"/>
    <s v="No"/>
    <s v="Y"/>
    <n v="3"/>
    <n v="52"/>
    <n v="1"/>
    <n v="1323"/>
    <n v="2"/>
    <s v="Bachelor's Degree"/>
    <n v="1"/>
    <n v="3"/>
    <n v="89"/>
    <n v="2"/>
    <n v="1"/>
    <n v="4"/>
    <n v="3212"/>
    <n v="3300"/>
    <n v="7"/>
    <n v="15"/>
    <n v="3"/>
    <n v="2"/>
    <n v="80"/>
    <n v="0"/>
    <n v="6"/>
    <n v="2"/>
    <n v="2"/>
    <n v="2"/>
    <n v="2"/>
    <n v="2"/>
    <s v="Low"/>
    <x v="0"/>
  </r>
  <r>
    <s v="No"/>
    <s v="Travel_Rarely"/>
    <x v="0"/>
    <s v="Current Employees"/>
    <x v="1"/>
    <s v="Technical Degree"/>
    <x v="1684"/>
    <n v="2093"/>
    <x v="1"/>
    <x v="5"/>
    <x v="1"/>
    <s v="No"/>
    <s v="Y"/>
    <n v="3"/>
    <n v="42"/>
    <n v="1"/>
    <n v="532"/>
    <n v="4"/>
    <s v="Associates Degree"/>
    <n v="1"/>
    <n v="3"/>
    <n v="58"/>
    <n v="3"/>
    <n v="5"/>
    <n v="4"/>
    <n v="19232"/>
    <n v="4933"/>
    <n v="1"/>
    <n v="11"/>
    <n v="3"/>
    <n v="4"/>
    <n v="80"/>
    <n v="0"/>
    <n v="22"/>
    <n v="3"/>
    <n v="22"/>
    <n v="17"/>
    <n v="11"/>
    <n v="15"/>
    <s v="High"/>
    <x v="2"/>
  </r>
  <r>
    <s v="No"/>
    <s v="Travel_Rarely"/>
    <x v="3"/>
    <s v="Current Employees"/>
    <x v="2"/>
    <s v="Medical"/>
    <x v="1685"/>
    <n v="2094"/>
    <x v="1"/>
    <x v="8"/>
    <x v="1"/>
    <s v="No"/>
    <s v="Y"/>
    <n v="2"/>
    <n v="59"/>
    <n v="1"/>
    <n v="818"/>
    <n v="6"/>
    <s v="Associates Degree"/>
    <n v="1"/>
    <n v="2"/>
    <n v="52"/>
    <n v="3"/>
    <n v="1"/>
    <n v="3"/>
    <n v="2267"/>
    <n v="25657"/>
    <n v="8"/>
    <n v="17"/>
    <n v="3"/>
    <n v="4"/>
    <n v="80"/>
    <n v="0"/>
    <n v="7"/>
    <n v="2"/>
    <n v="2"/>
    <n v="2"/>
    <n v="2"/>
    <n v="2"/>
    <s v="Low"/>
    <x v="0"/>
  </r>
  <r>
    <s v="No"/>
    <s v="Travel_Rarely"/>
    <x v="1"/>
    <s v="Current Employees"/>
    <x v="0"/>
    <s v="Medical"/>
    <x v="1686"/>
    <n v="2095"/>
    <x v="0"/>
    <x v="5"/>
    <x v="2"/>
    <s v="No"/>
    <s v="Y"/>
    <n v="3"/>
    <n v="50"/>
    <n v="1"/>
    <n v="854"/>
    <n v="1"/>
    <s v="Master's Degree"/>
    <n v="1"/>
    <n v="4"/>
    <n v="68"/>
    <n v="3"/>
    <n v="5"/>
    <n v="4"/>
    <n v="19517"/>
    <n v="24118"/>
    <n v="3"/>
    <n v="11"/>
    <n v="3"/>
    <n v="3"/>
    <n v="80"/>
    <n v="1"/>
    <n v="32"/>
    <n v="2"/>
    <n v="7"/>
    <n v="0"/>
    <n v="0"/>
    <n v="6"/>
    <s v="High"/>
    <x v="4"/>
  </r>
  <r>
    <s v="Yes"/>
    <s v="Travel_Rarely"/>
    <x v="2"/>
    <s v="Ex-Employees"/>
    <x v="1"/>
    <s v="Medical"/>
    <x v="1687"/>
    <n v="2096"/>
    <x v="1"/>
    <x v="2"/>
    <x v="1"/>
    <s v="Yes"/>
    <s v="Y"/>
    <n v="2"/>
    <n v="33"/>
    <n v="0"/>
    <n v="813"/>
    <n v="14"/>
    <s v="Bachelor's Degree"/>
    <n v="1"/>
    <n v="3"/>
    <n v="58"/>
    <n v="3"/>
    <n v="1"/>
    <n v="4"/>
    <n v="2436"/>
    <n v="22149"/>
    <n v="5"/>
    <n v="13"/>
    <n v="3"/>
    <n v="3"/>
    <n v="80"/>
    <n v="1"/>
    <n v="8"/>
    <n v="1"/>
    <n v="5"/>
    <n v="4"/>
    <n v="0"/>
    <n v="4"/>
    <s v="Low"/>
    <x v="0"/>
  </r>
  <r>
    <s v="No"/>
    <s v="Travel_Rarely"/>
    <x v="0"/>
    <s v="Current Employees"/>
    <x v="0"/>
    <s v="Marketing"/>
    <x v="1688"/>
    <n v="2097"/>
    <x v="0"/>
    <x v="5"/>
    <x v="1"/>
    <s v="Yes"/>
    <s v="Y"/>
    <n v="3"/>
    <n v="43"/>
    <n v="1"/>
    <n v="1034"/>
    <n v="16"/>
    <s v="Bachelor's Degree"/>
    <n v="1"/>
    <n v="4"/>
    <n v="80"/>
    <n v="3"/>
    <n v="4"/>
    <n v="4"/>
    <n v="16064"/>
    <n v="7744"/>
    <n v="5"/>
    <n v="22"/>
    <n v="4"/>
    <n v="3"/>
    <n v="80"/>
    <n v="1"/>
    <n v="22"/>
    <n v="3"/>
    <n v="17"/>
    <n v="13"/>
    <n v="1"/>
    <n v="9"/>
    <s v="High"/>
    <x v="2"/>
  </r>
  <r>
    <s v="Yes"/>
    <s v="Travel_Rarely"/>
    <x v="2"/>
    <s v="Ex-Employees"/>
    <x v="1"/>
    <s v="Life Sciences"/>
    <x v="1689"/>
    <n v="2098"/>
    <x v="0"/>
    <x v="2"/>
    <x v="1"/>
    <s v="No"/>
    <s v="Y"/>
    <n v="3"/>
    <n v="33"/>
    <n v="0"/>
    <n v="465"/>
    <n v="2"/>
    <s v="Associates Degree"/>
    <n v="1"/>
    <n v="1"/>
    <n v="39"/>
    <n v="3"/>
    <n v="1"/>
    <n v="1"/>
    <n v="2707"/>
    <n v="21509"/>
    <n v="7"/>
    <n v="20"/>
    <n v="4"/>
    <n v="1"/>
    <n v="80"/>
    <n v="0"/>
    <n v="13"/>
    <n v="4"/>
    <n v="9"/>
    <n v="7"/>
    <n v="1"/>
    <n v="7"/>
    <s v="Low"/>
    <x v="0"/>
  </r>
  <r>
    <s v="No"/>
    <s v="Non-Travel"/>
    <x v="1"/>
    <s v="Current Employees"/>
    <x v="0"/>
    <s v="Life Sciences"/>
    <x v="1690"/>
    <n v="2099"/>
    <x v="1"/>
    <x v="5"/>
    <x v="0"/>
    <s v="Yes"/>
    <s v="Y"/>
    <n v="2"/>
    <n v="52"/>
    <n v="1"/>
    <n v="771"/>
    <n v="2"/>
    <s v="Master's Degree"/>
    <n v="1"/>
    <n v="1"/>
    <n v="79"/>
    <n v="2"/>
    <n v="5"/>
    <n v="3"/>
    <n v="19068"/>
    <n v="21030"/>
    <n v="1"/>
    <n v="18"/>
    <n v="3"/>
    <n v="4"/>
    <n v="80"/>
    <n v="0"/>
    <n v="33"/>
    <n v="4"/>
    <n v="33"/>
    <n v="7"/>
    <n v="15"/>
    <n v="12"/>
    <s v="High"/>
    <x v="4"/>
  </r>
  <r>
    <s v="No"/>
    <s v="Travel_Rarely"/>
    <x v="2"/>
    <s v="Current Employees"/>
    <x v="0"/>
    <s v="Life Sciences"/>
    <x v="1691"/>
    <n v="2100"/>
    <x v="0"/>
    <x v="6"/>
    <x v="1"/>
    <s v="No"/>
    <s v="Y"/>
    <n v="5"/>
    <n v="32"/>
    <n v="1"/>
    <n v="1401"/>
    <n v="4"/>
    <s v="Associates Degree"/>
    <n v="1"/>
    <n v="3"/>
    <n v="56"/>
    <n v="3"/>
    <n v="1"/>
    <n v="2"/>
    <n v="3931"/>
    <n v="20990"/>
    <n v="2"/>
    <n v="11"/>
    <n v="3"/>
    <n v="1"/>
    <n v="80"/>
    <n v="1"/>
    <n v="6"/>
    <n v="3"/>
    <n v="4"/>
    <n v="3"/>
    <n v="1"/>
    <n v="2"/>
    <s v="Low"/>
    <x v="0"/>
  </r>
  <r>
    <s v="Yes"/>
    <s v="Travel_Rarely"/>
    <x v="2"/>
    <s v="Ex-Employees"/>
    <x v="1"/>
    <s v="Life Sciences"/>
    <x v="1692"/>
    <n v="2101"/>
    <x v="1"/>
    <x v="2"/>
    <x v="0"/>
    <s v="Yes"/>
    <s v="Y"/>
    <n v="2"/>
    <n v="32"/>
    <n v="0"/>
    <n v="515"/>
    <n v="1"/>
    <s v="Bachelor's Degree"/>
    <n v="1"/>
    <n v="4"/>
    <n v="62"/>
    <n v="2"/>
    <n v="1"/>
    <n v="3"/>
    <n v="3730"/>
    <n v="9571"/>
    <n v="0"/>
    <n v="14"/>
    <n v="3"/>
    <n v="4"/>
    <n v="80"/>
    <n v="0"/>
    <n v="4"/>
    <n v="1"/>
    <n v="3"/>
    <n v="2"/>
    <n v="1"/>
    <n v="2"/>
    <s v="Low"/>
    <x v="3"/>
  </r>
  <r>
    <s v="No"/>
    <s v="Travel_Rarely"/>
    <x v="0"/>
    <s v="Current Employees"/>
    <x v="1"/>
    <s v="Medical"/>
    <x v="1693"/>
    <n v="2102"/>
    <x v="0"/>
    <x v="2"/>
    <x v="2"/>
    <s v="No"/>
    <s v="Y"/>
    <n v="1"/>
    <n v="39"/>
    <n v="1"/>
    <n v="1431"/>
    <n v="1"/>
    <s v="Master's Degree"/>
    <n v="1"/>
    <n v="3"/>
    <n v="96"/>
    <n v="3"/>
    <n v="1"/>
    <n v="3"/>
    <n v="2232"/>
    <n v="15417"/>
    <n v="7"/>
    <n v="14"/>
    <n v="3"/>
    <n v="3"/>
    <n v="80"/>
    <n v="3"/>
    <n v="7"/>
    <n v="3"/>
    <n v="3"/>
    <n v="2"/>
    <n v="1"/>
    <n v="2"/>
    <s v="Low"/>
    <x v="0"/>
  </r>
  <r>
    <s v="No"/>
    <s v="Non-Travel"/>
    <x v="2"/>
    <s v="Current Employees"/>
    <x v="0"/>
    <s v="Marketing"/>
    <x v="1694"/>
    <n v="2103"/>
    <x v="1"/>
    <x v="0"/>
    <x v="1"/>
    <s v="No"/>
    <s v="Y"/>
    <n v="2"/>
    <n v="32"/>
    <n v="1"/>
    <n v="976"/>
    <n v="26"/>
    <s v="Master's Degree"/>
    <n v="1"/>
    <n v="3"/>
    <n v="100"/>
    <n v="3"/>
    <n v="2"/>
    <n v="4"/>
    <n v="4465"/>
    <n v="12069"/>
    <n v="0"/>
    <n v="18"/>
    <n v="3"/>
    <n v="1"/>
    <n v="80"/>
    <n v="0"/>
    <n v="4"/>
    <n v="3"/>
    <n v="3"/>
    <n v="2"/>
    <n v="2"/>
    <n v="2"/>
    <s v="Low"/>
    <x v="3"/>
  </r>
  <r>
    <s v="No"/>
    <s v="Travel_Rarely"/>
    <x v="0"/>
    <s v="Current Employees"/>
    <x v="1"/>
    <s v="Life Sciences"/>
    <x v="1695"/>
    <n v="2104"/>
    <x v="1"/>
    <x v="1"/>
    <x v="2"/>
    <s v="No"/>
    <s v="Y"/>
    <n v="2"/>
    <n v="41"/>
    <n v="1"/>
    <n v="1411"/>
    <n v="19"/>
    <s v="Associates Degree"/>
    <n v="1"/>
    <n v="3"/>
    <n v="36"/>
    <n v="3"/>
    <n v="2"/>
    <n v="1"/>
    <n v="3072"/>
    <n v="19877"/>
    <n v="2"/>
    <n v="16"/>
    <n v="3"/>
    <n v="1"/>
    <n v="80"/>
    <n v="2"/>
    <n v="17"/>
    <n v="2"/>
    <n v="1"/>
    <n v="0"/>
    <n v="0"/>
    <n v="0"/>
    <s v="Low"/>
    <x v="2"/>
  </r>
  <r>
    <s v="No"/>
    <s v="Travel_Rarely"/>
    <x v="0"/>
    <s v="Current Employees"/>
    <x v="1"/>
    <s v="Technical Degree"/>
    <x v="1696"/>
    <n v="2105"/>
    <x v="1"/>
    <x v="1"/>
    <x v="2"/>
    <s v="No"/>
    <s v="Y"/>
    <n v="3"/>
    <n v="40"/>
    <n v="1"/>
    <n v="1300"/>
    <n v="24"/>
    <s v="Associates Degree"/>
    <n v="1"/>
    <n v="1"/>
    <n v="62"/>
    <n v="3"/>
    <n v="2"/>
    <n v="4"/>
    <n v="3319"/>
    <n v="24447"/>
    <n v="1"/>
    <n v="17"/>
    <n v="3"/>
    <n v="1"/>
    <n v="80"/>
    <n v="2"/>
    <n v="9"/>
    <n v="3"/>
    <n v="9"/>
    <n v="8"/>
    <n v="4"/>
    <n v="7"/>
    <s v="Low"/>
    <x v="0"/>
  </r>
  <r>
    <s v="No"/>
    <s v="Travel_Rarely"/>
    <x v="1"/>
    <s v="Current Employees"/>
    <x v="1"/>
    <s v="Other"/>
    <x v="1697"/>
    <n v="2106"/>
    <x v="1"/>
    <x v="5"/>
    <x v="1"/>
    <s v="No"/>
    <s v="Y"/>
    <n v="2"/>
    <n v="45"/>
    <n v="1"/>
    <n v="252"/>
    <n v="1"/>
    <s v="Bachelor's Degree"/>
    <n v="1"/>
    <n v="3"/>
    <n v="70"/>
    <n v="4"/>
    <n v="5"/>
    <n v="4"/>
    <n v="19202"/>
    <n v="15970"/>
    <n v="0"/>
    <n v="11"/>
    <n v="3"/>
    <n v="3"/>
    <n v="80"/>
    <n v="1"/>
    <n v="25"/>
    <n v="3"/>
    <n v="24"/>
    <n v="0"/>
    <n v="1"/>
    <n v="7"/>
    <s v="High"/>
    <x v="4"/>
  </r>
  <r>
    <s v="No"/>
    <s v="Travel_Frequently"/>
    <x v="2"/>
    <s v="Current Employees"/>
    <x v="1"/>
    <s v="Medical"/>
    <x v="1698"/>
    <n v="2107"/>
    <x v="1"/>
    <x v="7"/>
    <x v="2"/>
    <s v="No"/>
    <s v="Y"/>
    <n v="3"/>
    <n v="31"/>
    <n v="1"/>
    <n v="1327"/>
    <n v="3"/>
    <s v="Master's Degree"/>
    <n v="1"/>
    <n v="2"/>
    <n v="73"/>
    <n v="3"/>
    <n v="3"/>
    <n v="3"/>
    <n v="13675"/>
    <n v="13523"/>
    <n v="9"/>
    <n v="12"/>
    <n v="3"/>
    <n v="1"/>
    <n v="80"/>
    <n v="1"/>
    <n v="9"/>
    <n v="3"/>
    <n v="2"/>
    <n v="2"/>
    <n v="2"/>
    <n v="2"/>
    <s v="Medium"/>
    <x v="0"/>
  </r>
  <r>
    <s v="No"/>
    <s v="Travel_Rarely"/>
    <x v="2"/>
    <s v="Current Employees"/>
    <x v="1"/>
    <s v="Life Sciences"/>
    <x v="1699"/>
    <n v="2108"/>
    <x v="0"/>
    <x v="1"/>
    <x v="1"/>
    <s v="No"/>
    <s v="Y"/>
    <n v="2"/>
    <n v="33"/>
    <n v="1"/>
    <n v="832"/>
    <n v="5"/>
    <s v="Master's Degree"/>
    <n v="1"/>
    <n v="3"/>
    <n v="63"/>
    <n v="2"/>
    <n v="1"/>
    <n v="4"/>
    <n v="2911"/>
    <n v="14776"/>
    <n v="1"/>
    <n v="13"/>
    <n v="3"/>
    <n v="3"/>
    <n v="80"/>
    <n v="1"/>
    <n v="2"/>
    <n v="2"/>
    <n v="2"/>
    <n v="2"/>
    <n v="0"/>
    <n v="2"/>
    <s v="Low"/>
    <x v="3"/>
  </r>
  <r>
    <s v="No"/>
    <s v="Travel_Rarely"/>
    <x v="2"/>
    <s v="Current Employees"/>
    <x v="1"/>
    <s v="Life Sciences"/>
    <x v="1700"/>
    <n v="2109"/>
    <x v="1"/>
    <x v="3"/>
    <x v="1"/>
    <s v="No"/>
    <s v="Y"/>
    <n v="3"/>
    <n v="34"/>
    <n v="1"/>
    <n v="470"/>
    <n v="2"/>
    <s v="Master's Degree"/>
    <n v="1"/>
    <n v="4"/>
    <n v="84"/>
    <n v="2"/>
    <n v="2"/>
    <n v="1"/>
    <n v="5957"/>
    <n v="23687"/>
    <n v="6"/>
    <n v="13"/>
    <n v="3"/>
    <n v="2"/>
    <n v="80"/>
    <n v="1"/>
    <n v="13"/>
    <n v="3"/>
    <n v="11"/>
    <n v="9"/>
    <n v="5"/>
    <n v="9"/>
    <s v="Low"/>
    <x v="0"/>
  </r>
  <r>
    <s v="No"/>
    <s v="Travel_Rarely"/>
    <x v="0"/>
    <s v="Current Employees"/>
    <x v="1"/>
    <s v="Medical"/>
    <x v="1701"/>
    <n v="2110"/>
    <x v="0"/>
    <x v="1"/>
    <x v="1"/>
    <s v="No"/>
    <s v="Y"/>
    <n v="2"/>
    <n v="37"/>
    <n v="1"/>
    <n v="1017"/>
    <n v="1"/>
    <s v="Associates Degree"/>
    <n v="1"/>
    <n v="3"/>
    <n v="83"/>
    <n v="2"/>
    <n v="1"/>
    <n v="1"/>
    <n v="3920"/>
    <n v="18697"/>
    <n v="2"/>
    <n v="14"/>
    <n v="3"/>
    <n v="1"/>
    <n v="80"/>
    <n v="1"/>
    <n v="17"/>
    <n v="2"/>
    <n v="3"/>
    <n v="1"/>
    <n v="0"/>
    <n v="2"/>
    <s v="Low"/>
    <x v="2"/>
  </r>
  <r>
    <s v="No"/>
    <s v="Travel_Frequently"/>
    <x v="1"/>
    <s v="Current Employees"/>
    <x v="1"/>
    <s v="Life Sciences"/>
    <x v="1702"/>
    <n v="2111"/>
    <x v="1"/>
    <x v="3"/>
    <x v="1"/>
    <s v="No"/>
    <s v="Y"/>
    <n v="1"/>
    <n v="45"/>
    <n v="1"/>
    <n v="1199"/>
    <n v="7"/>
    <s v="Master's Degree"/>
    <n v="1"/>
    <n v="1"/>
    <n v="77"/>
    <n v="4"/>
    <n v="2"/>
    <n v="3"/>
    <n v="6434"/>
    <n v="5118"/>
    <n v="4"/>
    <n v="17"/>
    <n v="3"/>
    <n v="4"/>
    <n v="80"/>
    <n v="1"/>
    <n v="9"/>
    <n v="3"/>
    <n v="3"/>
    <n v="2"/>
    <n v="0"/>
    <n v="2"/>
    <s v="Medium"/>
    <x v="0"/>
  </r>
  <r>
    <s v="Yes"/>
    <s v="Travel_Frequently"/>
    <x v="0"/>
    <s v="Ex-Employees"/>
    <x v="1"/>
    <s v="Medical"/>
    <x v="1703"/>
    <n v="2112"/>
    <x v="1"/>
    <x v="3"/>
    <x v="2"/>
    <s v="No"/>
    <s v="Y"/>
    <n v="5"/>
    <n v="37"/>
    <n v="0"/>
    <n v="504"/>
    <n v="10"/>
    <s v="Bachelor's Degree"/>
    <n v="1"/>
    <n v="1"/>
    <n v="61"/>
    <n v="3"/>
    <n v="3"/>
    <n v="3"/>
    <n v="10048"/>
    <n v="22573"/>
    <n v="6"/>
    <n v="11"/>
    <n v="3"/>
    <n v="2"/>
    <n v="80"/>
    <n v="2"/>
    <n v="17"/>
    <n v="3"/>
    <n v="1"/>
    <n v="0"/>
    <n v="0"/>
    <n v="0"/>
    <s v="Medium"/>
    <x v="2"/>
  </r>
  <r>
    <s v="No"/>
    <s v="Travel_Frequently"/>
    <x v="0"/>
    <s v="Current Employees"/>
    <x v="1"/>
    <s v="Technical Degree"/>
    <x v="1704"/>
    <n v="2113"/>
    <x v="0"/>
    <x v="4"/>
    <x v="0"/>
    <s v="No"/>
    <s v="Y"/>
    <n v="1"/>
    <n v="39"/>
    <n v="1"/>
    <n v="505"/>
    <n v="2"/>
    <s v="Master's Degree"/>
    <n v="1"/>
    <n v="3"/>
    <n v="64"/>
    <n v="3"/>
    <n v="3"/>
    <n v="3"/>
    <n v="10938"/>
    <n v="6420"/>
    <n v="0"/>
    <n v="25"/>
    <n v="4"/>
    <n v="4"/>
    <n v="80"/>
    <n v="0"/>
    <n v="20"/>
    <n v="3"/>
    <n v="19"/>
    <n v="6"/>
    <n v="11"/>
    <n v="8"/>
    <s v="Medium"/>
    <x v="2"/>
  </r>
  <r>
    <s v="No"/>
    <s v="Travel_Rarely"/>
    <x v="2"/>
    <s v="Current Employees"/>
    <x v="1"/>
    <s v="Life Sciences"/>
    <x v="1705"/>
    <n v="2114"/>
    <x v="1"/>
    <x v="1"/>
    <x v="0"/>
    <s v="No"/>
    <s v="Y"/>
    <n v="1"/>
    <n v="29"/>
    <n v="1"/>
    <n v="665"/>
    <n v="15"/>
    <s v="Bachelor's Degree"/>
    <n v="1"/>
    <n v="3"/>
    <n v="60"/>
    <n v="3"/>
    <n v="1"/>
    <n v="4"/>
    <n v="2340"/>
    <n v="22673"/>
    <n v="1"/>
    <n v="19"/>
    <n v="3"/>
    <n v="1"/>
    <n v="80"/>
    <n v="0"/>
    <n v="6"/>
    <n v="3"/>
    <n v="6"/>
    <n v="5"/>
    <n v="1"/>
    <n v="5"/>
    <s v="Low"/>
    <x v="0"/>
  </r>
  <r>
    <s v="No"/>
    <s v="Travel_Rarely"/>
    <x v="0"/>
    <s v="Current Employees"/>
    <x v="1"/>
    <s v="Life Sciences"/>
    <x v="1706"/>
    <n v="2115"/>
    <x v="0"/>
    <x v="1"/>
    <x v="0"/>
    <s v="Yes"/>
    <s v="Y"/>
    <n v="1"/>
    <n v="42"/>
    <n v="1"/>
    <n v="916"/>
    <n v="17"/>
    <s v="Associates Degree"/>
    <n v="1"/>
    <n v="4"/>
    <n v="82"/>
    <n v="4"/>
    <n v="2"/>
    <n v="1"/>
    <n v="6545"/>
    <n v="23016"/>
    <n v="3"/>
    <n v="13"/>
    <n v="3"/>
    <n v="3"/>
    <n v="80"/>
    <n v="0"/>
    <n v="10"/>
    <n v="3"/>
    <n v="3"/>
    <n v="2"/>
    <n v="0"/>
    <n v="2"/>
    <s v="Medium"/>
    <x v="0"/>
  </r>
  <r>
    <s v="No"/>
    <s v="Travel_Rarely"/>
    <x v="2"/>
    <s v="Current Employees"/>
    <x v="0"/>
    <s v="Marketing"/>
    <x v="1707"/>
    <n v="2116"/>
    <x v="1"/>
    <x v="0"/>
    <x v="2"/>
    <s v="No"/>
    <s v="Y"/>
    <n v="2"/>
    <n v="29"/>
    <n v="1"/>
    <n v="1247"/>
    <n v="20"/>
    <s v="Associates Degree"/>
    <n v="1"/>
    <n v="4"/>
    <n v="45"/>
    <n v="3"/>
    <n v="2"/>
    <n v="4"/>
    <n v="6931"/>
    <n v="10732"/>
    <n v="2"/>
    <n v="14"/>
    <n v="3"/>
    <n v="4"/>
    <n v="80"/>
    <n v="1"/>
    <n v="10"/>
    <n v="3"/>
    <n v="3"/>
    <n v="2"/>
    <n v="0"/>
    <n v="2"/>
    <s v="Medium"/>
    <x v="0"/>
  </r>
  <r>
    <s v="No"/>
    <s v="Travel_Rarely"/>
    <x v="2"/>
    <s v="Current Employees"/>
    <x v="1"/>
    <s v="Life Sciences"/>
    <x v="1708"/>
    <n v="2117"/>
    <x v="0"/>
    <x v="3"/>
    <x v="1"/>
    <s v="No"/>
    <s v="Y"/>
    <n v="3"/>
    <n v="25"/>
    <n v="1"/>
    <n v="685"/>
    <n v="1"/>
    <s v="Bachelor's Degree"/>
    <n v="1"/>
    <n v="1"/>
    <n v="62"/>
    <n v="3"/>
    <n v="2"/>
    <n v="3"/>
    <n v="4898"/>
    <n v="7505"/>
    <n v="0"/>
    <n v="12"/>
    <n v="3"/>
    <n v="4"/>
    <n v="80"/>
    <n v="2"/>
    <n v="5"/>
    <n v="3"/>
    <n v="4"/>
    <n v="2"/>
    <n v="1"/>
    <n v="2"/>
    <s v="Low"/>
    <x v="0"/>
  </r>
  <r>
    <s v="No"/>
    <s v="Travel_Rarely"/>
    <x v="0"/>
    <s v="Current Employees"/>
    <x v="1"/>
    <s v="Medical"/>
    <x v="1709"/>
    <n v="2118"/>
    <x v="0"/>
    <x v="2"/>
    <x v="2"/>
    <s v="Yes"/>
    <s v="Y"/>
    <n v="4"/>
    <n v="42"/>
    <n v="1"/>
    <n v="269"/>
    <n v="2"/>
    <s v="Bachelor's Degree"/>
    <n v="1"/>
    <n v="4"/>
    <n v="56"/>
    <n v="2"/>
    <n v="1"/>
    <n v="1"/>
    <n v="2593"/>
    <n v="8007"/>
    <n v="0"/>
    <n v="11"/>
    <n v="3"/>
    <n v="3"/>
    <n v="80"/>
    <n v="1"/>
    <n v="10"/>
    <n v="3"/>
    <n v="9"/>
    <n v="6"/>
    <n v="7"/>
    <n v="8"/>
    <s v="Low"/>
    <x v="0"/>
  </r>
  <r>
    <s v="No"/>
    <s v="Travel_Rarely"/>
    <x v="0"/>
    <s v="Current Employees"/>
    <x v="1"/>
    <s v="Medical"/>
    <x v="1710"/>
    <n v="2119"/>
    <x v="1"/>
    <x v="7"/>
    <x v="2"/>
    <s v="No"/>
    <s v="Y"/>
    <n v="5"/>
    <n v="40"/>
    <n v="1"/>
    <n v="1416"/>
    <n v="2"/>
    <s v="Associates Degree"/>
    <n v="1"/>
    <n v="1"/>
    <n v="49"/>
    <n v="3"/>
    <n v="5"/>
    <n v="3"/>
    <n v="19436"/>
    <n v="5949"/>
    <n v="0"/>
    <n v="19"/>
    <n v="3"/>
    <n v="4"/>
    <n v="80"/>
    <n v="1"/>
    <n v="22"/>
    <n v="3"/>
    <n v="21"/>
    <n v="7"/>
    <n v="3"/>
    <n v="9"/>
    <s v="High"/>
    <x v="2"/>
  </r>
  <r>
    <s v="No"/>
    <s v="Travel_Rarely"/>
    <x v="1"/>
    <s v="Current Employees"/>
    <x v="1"/>
    <s v="Life Sciences"/>
    <x v="1711"/>
    <n v="2120"/>
    <x v="1"/>
    <x v="1"/>
    <x v="1"/>
    <s v="No"/>
    <s v="Y"/>
    <n v="0"/>
    <n v="51"/>
    <n v="1"/>
    <n v="833"/>
    <n v="1"/>
    <s v="Bachelor's Degree"/>
    <n v="1"/>
    <n v="3"/>
    <n v="96"/>
    <n v="3"/>
    <n v="1"/>
    <n v="4"/>
    <n v="2723"/>
    <n v="23231"/>
    <n v="1"/>
    <n v="11"/>
    <n v="3"/>
    <n v="2"/>
    <n v="80"/>
    <n v="0"/>
    <n v="1"/>
    <n v="2"/>
    <n v="1"/>
    <n v="0"/>
    <n v="0"/>
    <n v="0"/>
    <s v="Low"/>
    <x v="1"/>
  </r>
  <r>
    <s v="Yes"/>
    <s v="Travel_Frequently"/>
    <x v="2"/>
    <s v="Ex-Employees"/>
    <x v="1"/>
    <s v="Medical"/>
    <x v="1712"/>
    <n v="2121"/>
    <x v="1"/>
    <x v="2"/>
    <x v="0"/>
    <s v="No"/>
    <s v="Y"/>
    <n v="2"/>
    <n v="31"/>
    <n v="0"/>
    <n v="307"/>
    <n v="29"/>
    <s v="Associates Degree"/>
    <n v="1"/>
    <n v="3"/>
    <n v="71"/>
    <n v="2"/>
    <n v="1"/>
    <n v="2"/>
    <n v="3479"/>
    <n v="11652"/>
    <n v="0"/>
    <n v="11"/>
    <n v="3"/>
    <n v="2"/>
    <n v="80"/>
    <n v="0"/>
    <n v="6"/>
    <n v="4"/>
    <n v="5"/>
    <n v="4"/>
    <n v="1"/>
    <n v="4"/>
    <s v="Low"/>
    <x v="0"/>
  </r>
  <r>
    <s v="No"/>
    <s v="Travel_Frequently"/>
    <x v="2"/>
    <s v="Current Employees"/>
    <x v="1"/>
    <s v="Life Sciences"/>
    <x v="1713"/>
    <n v="2122"/>
    <x v="1"/>
    <x v="2"/>
    <x v="1"/>
    <s v="No"/>
    <s v="Y"/>
    <n v="3"/>
    <n v="32"/>
    <n v="1"/>
    <n v="1311"/>
    <n v="7"/>
    <s v="Bachelor's Degree"/>
    <n v="1"/>
    <n v="2"/>
    <n v="100"/>
    <n v="4"/>
    <n v="1"/>
    <n v="2"/>
    <n v="2794"/>
    <n v="26062"/>
    <n v="1"/>
    <n v="20"/>
    <n v="4"/>
    <n v="3"/>
    <n v="80"/>
    <n v="0"/>
    <n v="5"/>
    <n v="1"/>
    <n v="5"/>
    <n v="1"/>
    <n v="0"/>
    <n v="3"/>
    <s v="Low"/>
    <x v="0"/>
  </r>
  <r>
    <s v="No"/>
    <s v="Non-Travel"/>
    <x v="0"/>
    <s v="Current Employees"/>
    <x v="0"/>
    <s v="Life Sciences"/>
    <x v="1714"/>
    <n v="2123"/>
    <x v="1"/>
    <x v="0"/>
    <x v="1"/>
    <s v="No"/>
    <s v="Y"/>
    <n v="0"/>
    <n v="38"/>
    <n v="1"/>
    <n v="1327"/>
    <n v="2"/>
    <s v="Associates Degree"/>
    <n v="1"/>
    <n v="4"/>
    <n v="39"/>
    <n v="2"/>
    <n v="2"/>
    <n v="4"/>
    <n v="5249"/>
    <n v="19682"/>
    <n v="3"/>
    <n v="18"/>
    <n v="3"/>
    <n v="4"/>
    <n v="80"/>
    <n v="1"/>
    <n v="13"/>
    <n v="3"/>
    <n v="8"/>
    <n v="7"/>
    <n v="7"/>
    <n v="5"/>
    <s v="Low"/>
    <x v="0"/>
  </r>
  <r>
    <s v="No"/>
    <s v="Travel_Rarely"/>
    <x v="2"/>
    <s v="Current Employees"/>
    <x v="1"/>
    <s v="Technical Degree"/>
    <x v="1715"/>
    <n v="2124"/>
    <x v="1"/>
    <x v="2"/>
    <x v="0"/>
    <s v="No"/>
    <s v="Y"/>
    <n v="5"/>
    <n v="32"/>
    <n v="1"/>
    <n v="128"/>
    <n v="2"/>
    <s v="High School"/>
    <n v="1"/>
    <n v="4"/>
    <n v="84"/>
    <n v="2"/>
    <n v="2"/>
    <n v="1"/>
    <n v="2176"/>
    <n v="19737"/>
    <n v="4"/>
    <n v="13"/>
    <n v="3"/>
    <n v="4"/>
    <n v="80"/>
    <n v="0"/>
    <n v="9"/>
    <n v="3"/>
    <n v="6"/>
    <n v="2"/>
    <n v="0"/>
    <n v="4"/>
    <s v="Low"/>
    <x v="0"/>
  </r>
  <r>
    <s v="No"/>
    <s v="Travel_Rarely"/>
    <x v="1"/>
    <s v="Current Employees"/>
    <x v="0"/>
    <s v="Technical Degree"/>
    <x v="1716"/>
    <n v="2125"/>
    <x v="0"/>
    <x v="5"/>
    <x v="1"/>
    <s v="Yes"/>
    <s v="Y"/>
    <n v="2"/>
    <n v="46"/>
    <n v="1"/>
    <n v="488"/>
    <n v="2"/>
    <s v="Bachelor's Degree"/>
    <n v="1"/>
    <n v="3"/>
    <n v="75"/>
    <n v="1"/>
    <n v="4"/>
    <n v="2"/>
    <n v="16872"/>
    <n v="14977"/>
    <n v="3"/>
    <n v="12"/>
    <n v="3"/>
    <n v="2"/>
    <n v="80"/>
    <n v="1"/>
    <n v="28"/>
    <n v="2"/>
    <n v="7"/>
    <n v="7"/>
    <n v="7"/>
    <n v="7"/>
    <s v="High"/>
    <x v="4"/>
  </r>
  <r>
    <s v="Yes"/>
    <s v="Travel_Rarely"/>
    <x v="2"/>
    <s v="Ex-Employees"/>
    <x v="1"/>
    <s v="Life Sciences"/>
    <x v="1717"/>
    <n v="2126"/>
    <x v="1"/>
    <x v="2"/>
    <x v="0"/>
    <s v="No"/>
    <s v="Y"/>
    <n v="5"/>
    <n v="28"/>
    <n v="0"/>
    <n v="529"/>
    <n v="2"/>
    <s v="Master's Degree"/>
    <n v="1"/>
    <n v="1"/>
    <n v="79"/>
    <n v="3"/>
    <n v="1"/>
    <n v="3"/>
    <n v="3485"/>
    <n v="14935"/>
    <n v="2"/>
    <n v="11"/>
    <n v="3"/>
    <n v="3"/>
    <n v="80"/>
    <n v="0"/>
    <n v="5"/>
    <n v="1"/>
    <n v="0"/>
    <n v="0"/>
    <n v="0"/>
    <n v="0"/>
    <s v="Low"/>
    <x v="0"/>
  </r>
  <r>
    <s v="No"/>
    <s v="Travel_Rarely"/>
    <x v="2"/>
    <s v="Current Employees"/>
    <x v="0"/>
    <s v="Medical"/>
    <x v="1718"/>
    <n v="2127"/>
    <x v="1"/>
    <x v="0"/>
    <x v="1"/>
    <s v="No"/>
    <s v="Y"/>
    <n v="2"/>
    <n v="29"/>
    <n v="1"/>
    <n v="1210"/>
    <n v="2"/>
    <s v="Bachelor's Degree"/>
    <n v="1"/>
    <n v="1"/>
    <n v="78"/>
    <n v="2"/>
    <n v="2"/>
    <n v="2"/>
    <n v="6644"/>
    <n v="3687"/>
    <n v="2"/>
    <n v="19"/>
    <n v="3"/>
    <n v="2"/>
    <n v="80"/>
    <n v="2"/>
    <n v="10"/>
    <n v="3"/>
    <n v="0"/>
    <n v="0"/>
    <n v="0"/>
    <n v="0"/>
    <s v="Medium"/>
    <x v="0"/>
  </r>
  <r>
    <s v="No"/>
    <s v="Travel_Rarely"/>
    <x v="2"/>
    <s v="Current Employees"/>
    <x v="1"/>
    <s v="Medical"/>
    <x v="1719"/>
    <n v="2128"/>
    <x v="1"/>
    <x v="4"/>
    <x v="1"/>
    <s v="No"/>
    <s v="Y"/>
    <n v="2"/>
    <n v="31"/>
    <n v="1"/>
    <n v="1463"/>
    <n v="23"/>
    <s v="Bachelor's Degree"/>
    <n v="1"/>
    <n v="2"/>
    <n v="64"/>
    <n v="2"/>
    <n v="2"/>
    <n v="4"/>
    <n v="5582"/>
    <n v="14408"/>
    <n v="0"/>
    <n v="21"/>
    <n v="4"/>
    <n v="2"/>
    <n v="80"/>
    <n v="1"/>
    <n v="10"/>
    <n v="3"/>
    <n v="9"/>
    <n v="0"/>
    <n v="7"/>
    <n v="8"/>
    <s v="Low"/>
    <x v="0"/>
  </r>
  <r>
    <s v="No"/>
    <s v="Non-Travel"/>
    <x v="2"/>
    <s v="Current Employees"/>
    <x v="1"/>
    <s v="Life Sciences"/>
    <x v="1720"/>
    <n v="2129"/>
    <x v="1"/>
    <x v="4"/>
    <x v="2"/>
    <s v="No"/>
    <s v="Y"/>
    <n v="2"/>
    <n v="25"/>
    <n v="1"/>
    <n v="675"/>
    <n v="5"/>
    <s v="Associates Degree"/>
    <n v="1"/>
    <n v="2"/>
    <n v="85"/>
    <n v="4"/>
    <n v="2"/>
    <n v="1"/>
    <n v="4000"/>
    <n v="18384"/>
    <n v="1"/>
    <n v="12"/>
    <n v="3"/>
    <n v="4"/>
    <n v="80"/>
    <n v="2"/>
    <n v="6"/>
    <n v="3"/>
    <n v="6"/>
    <n v="3"/>
    <n v="1"/>
    <n v="5"/>
    <s v="Low"/>
    <x v="0"/>
  </r>
  <r>
    <s v="No"/>
    <s v="Travel_Rarely"/>
    <x v="1"/>
    <s v="Current Employees"/>
    <x v="1"/>
    <s v="Medical"/>
    <x v="1721"/>
    <n v="2130"/>
    <x v="1"/>
    <x v="4"/>
    <x v="1"/>
    <s v="Yes"/>
    <s v="Y"/>
    <n v="2"/>
    <n v="45"/>
    <n v="1"/>
    <n v="1385"/>
    <n v="20"/>
    <s v="Associates Degree"/>
    <n v="1"/>
    <n v="3"/>
    <n v="79"/>
    <n v="3"/>
    <n v="4"/>
    <n v="4"/>
    <n v="13496"/>
    <n v="7501"/>
    <n v="0"/>
    <n v="14"/>
    <n v="3"/>
    <n v="2"/>
    <n v="80"/>
    <n v="0"/>
    <n v="21"/>
    <n v="3"/>
    <n v="20"/>
    <n v="7"/>
    <n v="4"/>
    <n v="10"/>
    <s v="Medium"/>
    <x v="2"/>
  </r>
  <r>
    <s v="No"/>
    <s v="Travel_Rarely"/>
    <x v="0"/>
    <s v="Current Employees"/>
    <x v="1"/>
    <s v="Life Sciences"/>
    <x v="1722"/>
    <n v="2131"/>
    <x v="1"/>
    <x v="2"/>
    <x v="1"/>
    <s v="No"/>
    <s v="Y"/>
    <n v="4"/>
    <n v="36"/>
    <n v="1"/>
    <n v="1403"/>
    <n v="6"/>
    <s v="Bachelor's Degree"/>
    <n v="1"/>
    <n v="4"/>
    <n v="47"/>
    <n v="3"/>
    <n v="1"/>
    <n v="4"/>
    <n v="3210"/>
    <n v="20251"/>
    <n v="0"/>
    <n v="11"/>
    <n v="3"/>
    <n v="3"/>
    <n v="80"/>
    <n v="1"/>
    <n v="16"/>
    <n v="3"/>
    <n v="15"/>
    <n v="13"/>
    <n v="10"/>
    <n v="11"/>
    <s v="Low"/>
    <x v="2"/>
  </r>
  <r>
    <s v="No"/>
    <s v="Travel_Rarely"/>
    <x v="3"/>
    <s v="Current Employees"/>
    <x v="1"/>
    <s v="Medical"/>
    <x v="1723"/>
    <n v="2132"/>
    <x v="1"/>
    <x v="5"/>
    <x v="0"/>
    <s v="Yes"/>
    <s v="Y"/>
    <n v="2"/>
    <n v="55"/>
    <n v="1"/>
    <n v="452"/>
    <n v="1"/>
    <s v="Bachelor's Degree"/>
    <n v="1"/>
    <n v="4"/>
    <n v="81"/>
    <n v="3"/>
    <n v="5"/>
    <n v="1"/>
    <n v="19045"/>
    <n v="18938"/>
    <n v="0"/>
    <n v="14"/>
    <n v="3"/>
    <n v="3"/>
    <n v="80"/>
    <n v="0"/>
    <n v="37"/>
    <n v="3"/>
    <n v="36"/>
    <n v="10"/>
    <n v="4"/>
    <n v="13"/>
    <s v="High"/>
    <x v="4"/>
  </r>
  <r>
    <s v="Yes"/>
    <s v="Non-Travel"/>
    <x v="1"/>
    <s v="Ex-Employees"/>
    <x v="1"/>
    <s v="Life Sciences"/>
    <x v="1724"/>
    <n v="2133"/>
    <x v="1"/>
    <x v="5"/>
    <x v="1"/>
    <s v="Yes"/>
    <s v="Y"/>
    <n v="2"/>
    <n v="47"/>
    <n v="0"/>
    <n v="666"/>
    <n v="29"/>
    <s v="Master's Degree"/>
    <n v="1"/>
    <n v="1"/>
    <n v="88"/>
    <n v="3"/>
    <n v="3"/>
    <n v="2"/>
    <n v="11849"/>
    <n v="10268"/>
    <n v="1"/>
    <n v="12"/>
    <n v="3"/>
    <n v="4"/>
    <n v="80"/>
    <n v="1"/>
    <n v="10"/>
    <n v="2"/>
    <n v="10"/>
    <n v="7"/>
    <n v="9"/>
    <n v="9"/>
    <s v="Medium"/>
    <x v="0"/>
  </r>
  <r>
    <s v="No"/>
    <s v="Travel_Rarely"/>
    <x v="2"/>
    <s v="Current Employees"/>
    <x v="1"/>
    <s v="Medical"/>
    <x v="1725"/>
    <n v="2134"/>
    <x v="1"/>
    <x v="1"/>
    <x v="1"/>
    <s v="No"/>
    <s v="Y"/>
    <n v="3"/>
    <n v="28"/>
    <n v="1"/>
    <n v="1158"/>
    <n v="9"/>
    <s v="Bachelor's Degree"/>
    <n v="1"/>
    <n v="4"/>
    <n v="94"/>
    <n v="3"/>
    <n v="1"/>
    <n v="4"/>
    <n v="2070"/>
    <n v="2613"/>
    <n v="1"/>
    <n v="23"/>
    <n v="4"/>
    <n v="4"/>
    <n v="80"/>
    <n v="1"/>
    <n v="5"/>
    <n v="2"/>
    <n v="5"/>
    <n v="2"/>
    <n v="0"/>
    <n v="4"/>
    <s v="Low"/>
    <x v="0"/>
  </r>
  <r>
    <s v="No"/>
    <s v="Travel_Rarely"/>
    <x v="0"/>
    <s v="Current Employees"/>
    <x v="0"/>
    <s v="Medical"/>
    <x v="1726"/>
    <n v="2135"/>
    <x v="1"/>
    <x v="0"/>
    <x v="1"/>
    <s v="No"/>
    <s v="Y"/>
    <n v="5"/>
    <n v="37"/>
    <n v="1"/>
    <n v="228"/>
    <n v="6"/>
    <s v="Master's Degree"/>
    <n v="1"/>
    <n v="3"/>
    <n v="98"/>
    <n v="3"/>
    <n v="2"/>
    <n v="4"/>
    <n v="6502"/>
    <n v="22825"/>
    <n v="4"/>
    <n v="14"/>
    <n v="3"/>
    <n v="2"/>
    <n v="80"/>
    <n v="1"/>
    <n v="7"/>
    <n v="4"/>
    <n v="5"/>
    <n v="4"/>
    <n v="0"/>
    <n v="1"/>
    <s v="Medium"/>
    <x v="0"/>
  </r>
  <r>
    <s v="No"/>
    <s v="Travel_Rarely"/>
    <x v="4"/>
    <s v="Current Employees"/>
    <x v="1"/>
    <s v="Medical"/>
    <x v="1727"/>
    <n v="2136"/>
    <x v="1"/>
    <x v="1"/>
    <x v="0"/>
    <s v="No"/>
    <s v="Y"/>
    <n v="4"/>
    <n v="21"/>
    <n v="1"/>
    <n v="996"/>
    <n v="3"/>
    <s v="Associates Degree"/>
    <n v="1"/>
    <n v="4"/>
    <n v="100"/>
    <n v="2"/>
    <n v="1"/>
    <n v="3"/>
    <n v="3230"/>
    <n v="10531"/>
    <n v="1"/>
    <n v="17"/>
    <n v="3"/>
    <n v="1"/>
    <n v="80"/>
    <n v="0"/>
    <n v="3"/>
    <n v="4"/>
    <n v="3"/>
    <n v="2"/>
    <n v="1"/>
    <n v="0"/>
    <s v="Low"/>
    <x v="3"/>
  </r>
  <r>
    <s v="No"/>
    <s v="Non-Travel"/>
    <x v="0"/>
    <s v="Current Employees"/>
    <x v="1"/>
    <s v="Medical"/>
    <x v="1728"/>
    <n v="2137"/>
    <x v="0"/>
    <x v="7"/>
    <x v="2"/>
    <s v="Yes"/>
    <s v="Y"/>
    <n v="2"/>
    <n v="37"/>
    <n v="1"/>
    <n v="728"/>
    <n v="1"/>
    <s v="Master's Degree"/>
    <n v="1"/>
    <n v="1"/>
    <n v="80"/>
    <n v="3"/>
    <n v="3"/>
    <n v="4"/>
    <n v="13603"/>
    <n v="11677"/>
    <n v="2"/>
    <n v="18"/>
    <n v="3"/>
    <n v="1"/>
    <n v="80"/>
    <n v="2"/>
    <n v="15"/>
    <n v="3"/>
    <n v="5"/>
    <n v="2"/>
    <n v="0"/>
    <n v="2"/>
    <s v="Medium"/>
    <x v="2"/>
  </r>
  <r>
    <s v="No"/>
    <s v="Travel_Rarely"/>
    <x v="0"/>
    <s v="Current Employees"/>
    <x v="1"/>
    <s v="Life Sciences"/>
    <x v="1729"/>
    <n v="2138"/>
    <x v="0"/>
    <x v="5"/>
    <x v="2"/>
    <s v="No"/>
    <s v="Y"/>
    <n v="6"/>
    <n v="35"/>
    <n v="1"/>
    <n v="1315"/>
    <n v="22"/>
    <s v="Bachelor's Degree"/>
    <n v="1"/>
    <n v="2"/>
    <n v="71"/>
    <n v="4"/>
    <n v="3"/>
    <n v="2"/>
    <n v="11996"/>
    <n v="19100"/>
    <n v="7"/>
    <n v="18"/>
    <n v="3"/>
    <n v="2"/>
    <n v="80"/>
    <n v="1"/>
    <n v="10"/>
    <n v="2"/>
    <n v="7"/>
    <n v="7"/>
    <n v="6"/>
    <n v="2"/>
    <s v="Medium"/>
    <x v="0"/>
  </r>
  <r>
    <s v="No"/>
    <s v="Travel_Rarely"/>
    <x v="0"/>
    <s v="Current Employees"/>
    <x v="0"/>
    <s v="Medical"/>
    <x v="1730"/>
    <n v="2139"/>
    <x v="0"/>
    <x v="0"/>
    <x v="2"/>
    <s v="Yes"/>
    <s v="Y"/>
    <n v="3"/>
    <n v="38"/>
    <n v="1"/>
    <n v="322"/>
    <n v="7"/>
    <s v="Associates Degree"/>
    <n v="1"/>
    <n v="1"/>
    <n v="44"/>
    <n v="4"/>
    <n v="2"/>
    <n v="1"/>
    <n v="5605"/>
    <n v="19191"/>
    <n v="1"/>
    <n v="24"/>
    <n v="4"/>
    <n v="3"/>
    <n v="80"/>
    <n v="1"/>
    <n v="8"/>
    <n v="3"/>
    <n v="8"/>
    <n v="0"/>
    <n v="7"/>
    <n v="7"/>
    <s v="Low"/>
    <x v="0"/>
  </r>
  <r>
    <s v="No"/>
    <s v="Travel_Frequently"/>
    <x v="2"/>
    <s v="Current Employees"/>
    <x v="1"/>
    <s v="Life Sciences"/>
    <x v="1731"/>
    <n v="2140"/>
    <x v="0"/>
    <x v="3"/>
    <x v="2"/>
    <s v="No"/>
    <s v="Y"/>
    <n v="6"/>
    <n v="26"/>
    <n v="1"/>
    <n v="1479"/>
    <n v="1"/>
    <s v="Bachelor's Degree"/>
    <n v="1"/>
    <n v="3"/>
    <n v="84"/>
    <n v="3"/>
    <n v="2"/>
    <n v="2"/>
    <n v="6397"/>
    <n v="26767"/>
    <n v="1"/>
    <n v="20"/>
    <n v="4"/>
    <n v="1"/>
    <n v="80"/>
    <n v="1"/>
    <n v="6"/>
    <n v="1"/>
    <n v="6"/>
    <n v="5"/>
    <n v="1"/>
    <n v="4"/>
    <s v="Medium"/>
    <x v="0"/>
  </r>
  <r>
    <s v="No"/>
    <s v="Travel_Rarely"/>
    <x v="1"/>
    <s v="Current Employees"/>
    <x v="1"/>
    <s v="Life Sciences"/>
    <x v="1732"/>
    <n v="2141"/>
    <x v="1"/>
    <x v="7"/>
    <x v="2"/>
    <s v="No"/>
    <s v="Y"/>
    <n v="4"/>
    <n v="50"/>
    <n v="1"/>
    <n v="797"/>
    <n v="4"/>
    <s v="High School"/>
    <n v="1"/>
    <n v="1"/>
    <n v="96"/>
    <n v="3"/>
    <n v="5"/>
    <n v="2"/>
    <n v="19144"/>
    <n v="15815"/>
    <n v="3"/>
    <n v="14"/>
    <n v="3"/>
    <n v="1"/>
    <n v="80"/>
    <n v="2"/>
    <n v="28"/>
    <n v="2"/>
    <n v="10"/>
    <n v="4"/>
    <n v="1"/>
    <n v="6"/>
    <s v="High"/>
    <x v="4"/>
  </r>
  <r>
    <s v="No"/>
    <s v="Travel_Rarely"/>
    <x v="1"/>
    <s v="Current Employees"/>
    <x v="1"/>
    <s v="Medical"/>
    <x v="1733"/>
    <n v="2142"/>
    <x v="1"/>
    <x v="7"/>
    <x v="1"/>
    <s v="Yes"/>
    <s v="Y"/>
    <n v="5"/>
    <n v="53"/>
    <n v="1"/>
    <n v="1070"/>
    <n v="3"/>
    <s v="Master's Degree"/>
    <n v="1"/>
    <n v="3"/>
    <n v="45"/>
    <n v="3"/>
    <n v="4"/>
    <n v="3"/>
    <n v="17584"/>
    <n v="21016"/>
    <n v="3"/>
    <n v="16"/>
    <n v="3"/>
    <n v="4"/>
    <n v="80"/>
    <n v="3"/>
    <n v="21"/>
    <n v="2"/>
    <n v="5"/>
    <n v="3"/>
    <n v="1"/>
    <n v="3"/>
    <s v="High"/>
    <x v="2"/>
  </r>
  <r>
    <s v="No"/>
    <s v="Travel_Rarely"/>
    <x v="0"/>
    <s v="Current Employees"/>
    <x v="0"/>
    <s v="Life Sciences"/>
    <x v="1734"/>
    <n v="2143"/>
    <x v="1"/>
    <x v="0"/>
    <x v="1"/>
    <s v="No"/>
    <s v="Y"/>
    <n v="3"/>
    <n v="42"/>
    <n v="1"/>
    <n v="635"/>
    <n v="1"/>
    <s v="High School"/>
    <n v="1"/>
    <n v="2"/>
    <n v="99"/>
    <n v="3"/>
    <n v="2"/>
    <n v="3"/>
    <n v="4907"/>
    <n v="24532"/>
    <n v="1"/>
    <n v="25"/>
    <n v="4"/>
    <n v="3"/>
    <n v="80"/>
    <n v="0"/>
    <n v="20"/>
    <n v="3"/>
    <n v="20"/>
    <n v="16"/>
    <n v="11"/>
    <n v="6"/>
    <s v="Low"/>
    <x v="2"/>
  </r>
  <r>
    <s v="No"/>
    <s v="Travel_Frequently"/>
    <x v="2"/>
    <s v="Current Employees"/>
    <x v="0"/>
    <s v="Life Sciences"/>
    <x v="1735"/>
    <n v="2144"/>
    <x v="1"/>
    <x v="0"/>
    <x v="0"/>
    <s v="No"/>
    <s v="Y"/>
    <n v="3"/>
    <n v="29"/>
    <n v="1"/>
    <n v="442"/>
    <n v="2"/>
    <s v="Associates Degree"/>
    <n v="1"/>
    <n v="2"/>
    <n v="44"/>
    <n v="3"/>
    <n v="2"/>
    <n v="4"/>
    <n v="4554"/>
    <n v="20260"/>
    <n v="1"/>
    <n v="18"/>
    <n v="3"/>
    <n v="1"/>
    <n v="80"/>
    <n v="0"/>
    <n v="10"/>
    <n v="2"/>
    <n v="10"/>
    <n v="7"/>
    <n v="0"/>
    <n v="9"/>
    <s v="Low"/>
    <x v="0"/>
  </r>
  <r>
    <s v="No"/>
    <s v="Travel_Rarely"/>
    <x v="3"/>
    <s v="Current Employees"/>
    <x v="1"/>
    <s v="Technical Degree"/>
    <x v="1736"/>
    <n v="2145"/>
    <x v="1"/>
    <x v="2"/>
    <x v="1"/>
    <s v="Yes"/>
    <s v="Y"/>
    <n v="4"/>
    <n v="55"/>
    <n v="1"/>
    <n v="147"/>
    <n v="20"/>
    <s v="Associates Degree"/>
    <n v="1"/>
    <n v="2"/>
    <n v="37"/>
    <n v="3"/>
    <n v="2"/>
    <n v="4"/>
    <n v="5415"/>
    <n v="15972"/>
    <n v="3"/>
    <n v="19"/>
    <n v="3"/>
    <n v="4"/>
    <n v="80"/>
    <n v="1"/>
    <n v="12"/>
    <n v="3"/>
    <n v="10"/>
    <n v="7"/>
    <n v="0"/>
    <n v="8"/>
    <s v="Low"/>
    <x v="0"/>
  </r>
  <r>
    <s v="No"/>
    <s v="Travel_Frequently"/>
    <x v="2"/>
    <s v="Current Employees"/>
    <x v="1"/>
    <s v="Medical"/>
    <x v="1737"/>
    <n v="2146"/>
    <x v="1"/>
    <x v="4"/>
    <x v="1"/>
    <s v="Yes"/>
    <s v="Y"/>
    <n v="3"/>
    <n v="26"/>
    <n v="1"/>
    <n v="496"/>
    <n v="11"/>
    <s v="Associates Degree"/>
    <n v="1"/>
    <n v="1"/>
    <n v="60"/>
    <n v="3"/>
    <n v="2"/>
    <n v="1"/>
    <n v="4741"/>
    <n v="22722"/>
    <n v="1"/>
    <n v="13"/>
    <n v="3"/>
    <n v="3"/>
    <n v="80"/>
    <n v="1"/>
    <n v="5"/>
    <n v="3"/>
    <n v="5"/>
    <n v="3"/>
    <n v="3"/>
    <n v="3"/>
    <s v="Low"/>
    <x v="0"/>
  </r>
  <r>
    <s v="No"/>
    <s v="Travel_Rarely"/>
    <x v="0"/>
    <s v="Current Employees"/>
    <x v="1"/>
    <s v="Life Sciences"/>
    <x v="1738"/>
    <n v="2147"/>
    <x v="0"/>
    <x v="1"/>
    <x v="0"/>
    <s v="No"/>
    <s v="Y"/>
    <n v="3"/>
    <n v="37"/>
    <n v="1"/>
    <n v="1372"/>
    <n v="1"/>
    <s v="Bachelor's Degree"/>
    <n v="1"/>
    <n v="4"/>
    <n v="42"/>
    <n v="3"/>
    <n v="1"/>
    <n v="4"/>
    <n v="2115"/>
    <n v="15881"/>
    <n v="1"/>
    <n v="12"/>
    <n v="3"/>
    <n v="2"/>
    <n v="80"/>
    <n v="0"/>
    <n v="17"/>
    <n v="3"/>
    <n v="17"/>
    <n v="12"/>
    <n v="5"/>
    <n v="7"/>
    <s v="Low"/>
    <x v="2"/>
  </r>
  <r>
    <s v="Yes"/>
    <s v="Travel_Frequently"/>
    <x v="0"/>
    <s v="Ex-Employees"/>
    <x v="1"/>
    <s v="Life Sciences"/>
    <x v="1739"/>
    <n v="2148"/>
    <x v="1"/>
    <x v="2"/>
    <x v="2"/>
    <s v="Yes"/>
    <s v="Y"/>
    <n v="0"/>
    <n v="44"/>
    <n v="0"/>
    <n v="920"/>
    <n v="24"/>
    <s v="Bachelor's Degree"/>
    <n v="1"/>
    <n v="4"/>
    <n v="43"/>
    <n v="3"/>
    <n v="1"/>
    <n v="3"/>
    <n v="3161"/>
    <n v="19920"/>
    <n v="3"/>
    <n v="22"/>
    <n v="4"/>
    <n v="4"/>
    <n v="80"/>
    <n v="1"/>
    <n v="19"/>
    <n v="1"/>
    <n v="1"/>
    <n v="0"/>
    <n v="0"/>
    <n v="0"/>
    <s v="Low"/>
    <x v="2"/>
  </r>
  <r>
    <s v="No"/>
    <s v="Travel_Rarely"/>
    <x v="0"/>
    <s v="Current Employees"/>
    <x v="1"/>
    <s v="Life Sciences"/>
    <x v="1740"/>
    <n v="2149"/>
    <x v="1"/>
    <x v="4"/>
    <x v="2"/>
    <s v="No"/>
    <s v="Y"/>
    <n v="2"/>
    <n v="38"/>
    <n v="1"/>
    <n v="688"/>
    <n v="23"/>
    <s v="Master's Degree"/>
    <n v="1"/>
    <n v="4"/>
    <n v="82"/>
    <n v="3"/>
    <n v="2"/>
    <n v="4"/>
    <n v="5745"/>
    <n v="18899"/>
    <n v="9"/>
    <n v="14"/>
    <n v="3"/>
    <n v="2"/>
    <n v="80"/>
    <n v="1"/>
    <n v="10"/>
    <n v="3"/>
    <n v="2"/>
    <n v="2"/>
    <n v="1"/>
    <n v="2"/>
    <s v="Low"/>
    <x v="0"/>
  </r>
  <r>
    <s v="Yes"/>
    <s v="Travel_Rarely"/>
    <x v="2"/>
    <s v="Ex-Employees"/>
    <x v="1"/>
    <s v="Medical"/>
    <x v="1741"/>
    <n v="2150"/>
    <x v="1"/>
    <x v="2"/>
    <x v="2"/>
    <s v="Yes"/>
    <s v="Y"/>
    <n v="2"/>
    <n v="26"/>
    <n v="0"/>
    <n v="1449"/>
    <n v="16"/>
    <s v="Master's Degree"/>
    <n v="1"/>
    <n v="1"/>
    <n v="45"/>
    <n v="3"/>
    <n v="1"/>
    <n v="2"/>
    <n v="2373"/>
    <n v="14180"/>
    <n v="2"/>
    <n v="13"/>
    <n v="3"/>
    <n v="4"/>
    <n v="80"/>
    <n v="1"/>
    <n v="5"/>
    <n v="3"/>
    <n v="3"/>
    <n v="2"/>
    <n v="0"/>
    <n v="2"/>
    <s v="Low"/>
    <x v="0"/>
  </r>
  <r>
    <s v="No"/>
    <s v="Travel_Rarely"/>
    <x v="2"/>
    <s v="Current Employees"/>
    <x v="1"/>
    <s v="Life Sciences"/>
    <x v="1742"/>
    <n v="2151"/>
    <x v="0"/>
    <x v="1"/>
    <x v="0"/>
    <s v="No"/>
    <s v="Y"/>
    <n v="3"/>
    <n v="28"/>
    <n v="1"/>
    <n v="1117"/>
    <n v="8"/>
    <s v="Associates Degree"/>
    <n v="1"/>
    <n v="4"/>
    <n v="66"/>
    <n v="3"/>
    <n v="1"/>
    <n v="4"/>
    <n v="3310"/>
    <n v="4488"/>
    <n v="1"/>
    <n v="21"/>
    <n v="4"/>
    <n v="4"/>
    <n v="80"/>
    <n v="0"/>
    <n v="5"/>
    <n v="3"/>
    <n v="5"/>
    <n v="3"/>
    <n v="0"/>
    <n v="2"/>
    <s v="Low"/>
    <x v="0"/>
  </r>
  <r>
    <s v="No"/>
    <s v="Travel_Frequently"/>
    <x v="1"/>
    <s v="Current Employees"/>
    <x v="1"/>
    <s v="Life Sciences"/>
    <x v="1743"/>
    <n v="2152"/>
    <x v="0"/>
    <x v="7"/>
    <x v="0"/>
    <s v="Yes"/>
    <s v="Y"/>
    <n v="4"/>
    <n v="49"/>
    <n v="1"/>
    <n v="636"/>
    <n v="10"/>
    <s v="Master's Degree"/>
    <n v="1"/>
    <n v="3"/>
    <n v="35"/>
    <n v="3"/>
    <n v="5"/>
    <n v="1"/>
    <n v="18665"/>
    <n v="25594"/>
    <n v="9"/>
    <n v="11"/>
    <n v="3"/>
    <n v="4"/>
    <n v="80"/>
    <n v="0"/>
    <n v="22"/>
    <n v="3"/>
    <n v="3"/>
    <n v="2"/>
    <n v="1"/>
    <n v="2"/>
    <s v="High"/>
    <x v="2"/>
  </r>
  <r>
    <s v="No"/>
    <s v="Travel_Rarely"/>
    <x v="0"/>
    <s v="Current Employees"/>
    <x v="1"/>
    <s v="Technical Degree"/>
    <x v="1744"/>
    <n v="2153"/>
    <x v="1"/>
    <x v="1"/>
    <x v="0"/>
    <s v="No"/>
    <s v="Y"/>
    <n v="2"/>
    <n v="36"/>
    <n v="1"/>
    <n v="506"/>
    <n v="3"/>
    <s v="Bachelor's Degree"/>
    <n v="1"/>
    <n v="3"/>
    <n v="30"/>
    <n v="3"/>
    <n v="2"/>
    <n v="2"/>
    <n v="4485"/>
    <n v="26285"/>
    <n v="4"/>
    <n v="12"/>
    <n v="3"/>
    <n v="4"/>
    <n v="80"/>
    <n v="0"/>
    <n v="10"/>
    <n v="3"/>
    <n v="8"/>
    <n v="0"/>
    <n v="7"/>
    <n v="7"/>
    <s v="Low"/>
    <x v="0"/>
  </r>
  <r>
    <s v="No"/>
    <s v="Travel_Frequently"/>
    <x v="2"/>
    <s v="Current Employees"/>
    <x v="0"/>
    <s v="Marketing"/>
    <x v="1745"/>
    <n v="2154"/>
    <x v="0"/>
    <x v="6"/>
    <x v="2"/>
    <s v="No"/>
    <s v="Y"/>
    <n v="5"/>
    <n v="31"/>
    <n v="1"/>
    <n v="444"/>
    <n v="5"/>
    <s v="Bachelor's Degree"/>
    <n v="1"/>
    <n v="4"/>
    <n v="84"/>
    <n v="3"/>
    <n v="1"/>
    <n v="2"/>
    <n v="2789"/>
    <n v="3909"/>
    <n v="1"/>
    <n v="11"/>
    <n v="3"/>
    <n v="3"/>
    <n v="80"/>
    <n v="1"/>
    <n v="2"/>
    <n v="2"/>
    <n v="2"/>
    <n v="2"/>
    <n v="2"/>
    <n v="2"/>
    <s v="Low"/>
    <x v="3"/>
  </r>
  <r>
    <s v="Yes"/>
    <s v="Travel_Rarely"/>
    <x v="2"/>
    <s v="Ex-Employees"/>
    <x v="0"/>
    <s v="Marketing"/>
    <x v="1746"/>
    <n v="2155"/>
    <x v="1"/>
    <x v="0"/>
    <x v="0"/>
    <s v="Yes"/>
    <s v="Y"/>
    <n v="0"/>
    <n v="26"/>
    <n v="0"/>
    <n v="950"/>
    <n v="4"/>
    <s v="Master's Degree"/>
    <n v="1"/>
    <n v="4"/>
    <n v="48"/>
    <n v="2"/>
    <n v="2"/>
    <n v="4"/>
    <n v="5828"/>
    <n v="8450"/>
    <n v="1"/>
    <n v="12"/>
    <n v="3"/>
    <n v="2"/>
    <n v="80"/>
    <n v="0"/>
    <n v="8"/>
    <n v="3"/>
    <n v="8"/>
    <n v="7"/>
    <n v="7"/>
    <n v="4"/>
    <s v="Low"/>
    <x v="0"/>
  </r>
  <r>
    <s v="No"/>
    <s v="Travel_Frequently"/>
    <x v="0"/>
    <s v="Current Employees"/>
    <x v="1"/>
    <s v="Medical"/>
    <x v="1747"/>
    <n v="2156"/>
    <x v="1"/>
    <x v="1"/>
    <x v="1"/>
    <s v="Yes"/>
    <s v="Y"/>
    <n v="3"/>
    <n v="37"/>
    <n v="1"/>
    <n v="889"/>
    <n v="9"/>
    <s v="Bachelor's Degree"/>
    <n v="1"/>
    <n v="2"/>
    <n v="53"/>
    <n v="3"/>
    <n v="1"/>
    <n v="4"/>
    <n v="2326"/>
    <n v="11411"/>
    <n v="1"/>
    <n v="12"/>
    <n v="3"/>
    <n v="3"/>
    <n v="80"/>
    <n v="3"/>
    <n v="4"/>
    <n v="2"/>
    <n v="4"/>
    <n v="2"/>
    <n v="1"/>
    <n v="2"/>
    <s v="Low"/>
    <x v="3"/>
  </r>
  <r>
    <s v="No"/>
    <s v="Travel_Frequently"/>
    <x v="0"/>
    <s v="Current Employees"/>
    <x v="0"/>
    <s v="Marketing"/>
    <x v="1748"/>
    <n v="2157"/>
    <x v="0"/>
    <x v="0"/>
    <x v="1"/>
    <s v="No"/>
    <s v="Y"/>
    <n v="2"/>
    <n v="42"/>
    <n v="1"/>
    <n v="555"/>
    <n v="26"/>
    <s v="Bachelor's Degree"/>
    <n v="1"/>
    <n v="3"/>
    <n v="77"/>
    <n v="3"/>
    <n v="4"/>
    <n v="2"/>
    <n v="13525"/>
    <n v="14864"/>
    <n v="5"/>
    <n v="14"/>
    <n v="3"/>
    <n v="4"/>
    <n v="80"/>
    <n v="1"/>
    <n v="23"/>
    <n v="4"/>
    <n v="20"/>
    <n v="4"/>
    <n v="4"/>
    <n v="8"/>
    <s v="Medium"/>
    <x v="2"/>
  </r>
  <r>
    <s v="Yes"/>
    <s v="Travel_Rarely"/>
    <x v="4"/>
    <s v="Ex-Employees"/>
    <x v="1"/>
    <s v="Life Sciences"/>
    <x v="1749"/>
    <n v="2158"/>
    <x v="1"/>
    <x v="2"/>
    <x v="0"/>
    <s v="No"/>
    <s v="Y"/>
    <n v="2"/>
    <n v="18"/>
    <n v="0"/>
    <n v="230"/>
    <n v="3"/>
    <s v="Bachelor's Degree"/>
    <n v="1"/>
    <n v="3"/>
    <n v="54"/>
    <n v="3"/>
    <n v="1"/>
    <n v="3"/>
    <n v="1420"/>
    <n v="25233"/>
    <n v="1"/>
    <n v="13"/>
    <n v="3"/>
    <n v="3"/>
    <n v="80"/>
    <n v="0"/>
    <n v="0"/>
    <n v="3"/>
    <n v="0"/>
    <n v="0"/>
    <n v="0"/>
    <n v="0"/>
    <s v="Low"/>
    <x v="1"/>
  </r>
  <r>
    <s v="No"/>
    <s v="Travel_Rarely"/>
    <x v="0"/>
    <s v="Current Employees"/>
    <x v="0"/>
    <s v="Marketing"/>
    <x v="1750"/>
    <n v="2159"/>
    <x v="1"/>
    <x v="0"/>
    <x v="1"/>
    <s v="No"/>
    <s v="Y"/>
    <n v="3"/>
    <n v="35"/>
    <n v="1"/>
    <n v="1232"/>
    <n v="16"/>
    <s v="Bachelor's Degree"/>
    <n v="1"/>
    <n v="3"/>
    <n v="96"/>
    <n v="3"/>
    <n v="3"/>
    <n v="2"/>
    <n v="8020"/>
    <n v="5100"/>
    <n v="0"/>
    <n v="15"/>
    <n v="3"/>
    <n v="3"/>
    <n v="80"/>
    <n v="2"/>
    <n v="12"/>
    <n v="2"/>
    <n v="11"/>
    <n v="9"/>
    <n v="6"/>
    <n v="9"/>
    <s v="Medium"/>
    <x v="0"/>
  </r>
  <r>
    <s v="No"/>
    <s v="Travel_Frequently"/>
    <x v="0"/>
    <s v="Current Employees"/>
    <x v="1"/>
    <s v="Life Sciences"/>
    <x v="1751"/>
    <n v="2160"/>
    <x v="1"/>
    <x v="2"/>
    <x v="1"/>
    <s v="No"/>
    <s v="Y"/>
    <n v="2"/>
    <n v="36"/>
    <n v="1"/>
    <n v="566"/>
    <n v="18"/>
    <s v="Master's Degree"/>
    <n v="1"/>
    <n v="3"/>
    <n v="81"/>
    <n v="4"/>
    <n v="1"/>
    <n v="4"/>
    <n v="3688"/>
    <n v="7122"/>
    <n v="4"/>
    <n v="18"/>
    <n v="3"/>
    <n v="4"/>
    <n v="80"/>
    <n v="2"/>
    <n v="4"/>
    <n v="3"/>
    <n v="1"/>
    <n v="0"/>
    <n v="0"/>
    <n v="0"/>
    <s v="Low"/>
    <x v="3"/>
  </r>
  <r>
    <s v="No"/>
    <s v="Travel_Rarely"/>
    <x v="1"/>
    <s v="Current Employees"/>
    <x v="1"/>
    <s v="Medical"/>
    <x v="1752"/>
    <n v="2161"/>
    <x v="1"/>
    <x v="3"/>
    <x v="2"/>
    <s v="No"/>
    <s v="Y"/>
    <n v="3"/>
    <n v="51"/>
    <n v="1"/>
    <n v="1302"/>
    <n v="2"/>
    <s v="Bachelor's Degree"/>
    <n v="1"/>
    <n v="4"/>
    <n v="84"/>
    <n v="1"/>
    <n v="2"/>
    <n v="2"/>
    <n v="5482"/>
    <n v="16321"/>
    <n v="5"/>
    <n v="18"/>
    <n v="3"/>
    <n v="4"/>
    <n v="80"/>
    <n v="1"/>
    <n v="13"/>
    <n v="3"/>
    <n v="4"/>
    <n v="1"/>
    <n v="1"/>
    <n v="2"/>
    <s v="Low"/>
    <x v="0"/>
  </r>
  <r>
    <s v="No"/>
    <s v="Travel_Rarely"/>
    <x v="0"/>
    <s v="Current Employees"/>
    <x v="0"/>
    <s v="Life Sciences"/>
    <x v="1753"/>
    <n v="2162"/>
    <x v="1"/>
    <x v="5"/>
    <x v="0"/>
    <s v="No"/>
    <s v="Y"/>
    <n v="2"/>
    <n v="41"/>
    <n v="1"/>
    <n v="334"/>
    <n v="2"/>
    <s v="Master's Degree"/>
    <n v="1"/>
    <n v="4"/>
    <n v="88"/>
    <n v="3"/>
    <n v="4"/>
    <n v="2"/>
    <n v="16015"/>
    <n v="15896"/>
    <n v="1"/>
    <n v="19"/>
    <n v="3"/>
    <n v="2"/>
    <n v="80"/>
    <n v="0"/>
    <n v="22"/>
    <n v="3"/>
    <n v="22"/>
    <n v="10"/>
    <n v="0"/>
    <n v="4"/>
    <s v="High"/>
    <x v="2"/>
  </r>
  <r>
    <s v="No"/>
    <s v="Travel_Rarely"/>
    <x v="4"/>
    <s v="Current Employees"/>
    <x v="0"/>
    <s v="Medical"/>
    <x v="1754"/>
    <n v="2163"/>
    <x v="0"/>
    <x v="6"/>
    <x v="0"/>
    <s v="No"/>
    <s v="Y"/>
    <n v="2"/>
    <n v="18"/>
    <n v="1"/>
    <n v="812"/>
    <n v="10"/>
    <s v="Bachelor's Degree"/>
    <n v="1"/>
    <n v="4"/>
    <n v="69"/>
    <n v="2"/>
    <n v="1"/>
    <n v="3"/>
    <n v="1200"/>
    <n v="9724"/>
    <n v="1"/>
    <n v="12"/>
    <n v="3"/>
    <n v="1"/>
    <n v="80"/>
    <n v="0"/>
    <n v="0"/>
    <n v="3"/>
    <n v="0"/>
    <n v="0"/>
    <n v="0"/>
    <n v="0"/>
    <s v="Low"/>
    <x v="1"/>
  </r>
  <r>
    <s v="No"/>
    <s v="Travel_Rarely"/>
    <x v="2"/>
    <s v="Current Employees"/>
    <x v="1"/>
    <s v="Medical"/>
    <x v="1755"/>
    <n v="2164"/>
    <x v="1"/>
    <x v="4"/>
    <x v="0"/>
    <s v="No"/>
    <s v="Y"/>
    <n v="2"/>
    <n v="28"/>
    <n v="1"/>
    <n v="1476"/>
    <n v="16"/>
    <s v="Associates Degree"/>
    <n v="1"/>
    <n v="2"/>
    <n v="68"/>
    <n v="4"/>
    <n v="2"/>
    <n v="1"/>
    <n v="5661"/>
    <n v="4824"/>
    <n v="0"/>
    <n v="19"/>
    <n v="3"/>
    <n v="3"/>
    <n v="80"/>
    <n v="0"/>
    <n v="9"/>
    <n v="3"/>
    <n v="8"/>
    <n v="3"/>
    <n v="0"/>
    <n v="7"/>
    <s v="Low"/>
    <x v="0"/>
  </r>
  <r>
    <s v="No"/>
    <s v="Travel_Rarely"/>
    <x v="2"/>
    <s v="Current Employees"/>
    <x v="0"/>
    <s v="Technical Degree"/>
    <x v="1756"/>
    <n v="2165"/>
    <x v="1"/>
    <x v="0"/>
    <x v="1"/>
    <s v="No"/>
    <s v="Y"/>
    <n v="3"/>
    <n v="31"/>
    <n v="1"/>
    <n v="218"/>
    <n v="7"/>
    <s v="Bachelor's Degree"/>
    <n v="1"/>
    <n v="2"/>
    <n v="100"/>
    <n v="4"/>
    <n v="2"/>
    <n v="4"/>
    <n v="6929"/>
    <n v="12241"/>
    <n v="4"/>
    <n v="11"/>
    <n v="3"/>
    <n v="2"/>
    <n v="80"/>
    <n v="1"/>
    <n v="10"/>
    <n v="2"/>
    <n v="8"/>
    <n v="7"/>
    <n v="7"/>
    <n v="7"/>
    <s v="Medium"/>
    <x v="0"/>
  </r>
  <r>
    <s v="No"/>
    <s v="Travel_Rarely"/>
    <x v="0"/>
    <s v="Current Employees"/>
    <x v="1"/>
    <s v="Medical"/>
    <x v="1757"/>
    <n v="2166"/>
    <x v="1"/>
    <x v="4"/>
    <x v="2"/>
    <s v="No"/>
    <s v="Y"/>
    <n v="5"/>
    <n v="39"/>
    <n v="1"/>
    <n v="1132"/>
    <n v="1"/>
    <s v="Bachelor's Degree"/>
    <n v="1"/>
    <n v="3"/>
    <n v="48"/>
    <n v="4"/>
    <n v="3"/>
    <n v="4"/>
    <n v="9613"/>
    <n v="10942"/>
    <n v="0"/>
    <n v="17"/>
    <n v="3"/>
    <n v="1"/>
    <n v="80"/>
    <n v="3"/>
    <n v="19"/>
    <n v="2"/>
    <n v="18"/>
    <n v="10"/>
    <n v="3"/>
    <n v="7"/>
    <s v="Medium"/>
    <x v="2"/>
  </r>
  <r>
    <s v="No"/>
    <s v="Non-Travel"/>
    <x v="0"/>
    <s v="Current Employees"/>
    <x v="1"/>
    <s v="Life Sciences"/>
    <x v="1758"/>
    <n v="2167"/>
    <x v="0"/>
    <x v="2"/>
    <x v="1"/>
    <s v="No"/>
    <s v="Y"/>
    <n v="3"/>
    <n v="36"/>
    <n v="1"/>
    <n v="1105"/>
    <n v="24"/>
    <s v="Master's Degree"/>
    <n v="1"/>
    <n v="2"/>
    <n v="47"/>
    <n v="3"/>
    <n v="2"/>
    <n v="2"/>
    <n v="5674"/>
    <n v="6927"/>
    <n v="7"/>
    <n v="15"/>
    <n v="3"/>
    <n v="3"/>
    <n v="80"/>
    <n v="1"/>
    <n v="11"/>
    <n v="3"/>
    <n v="9"/>
    <n v="8"/>
    <n v="0"/>
    <n v="8"/>
    <s v="Low"/>
    <x v="0"/>
  </r>
  <r>
    <s v="No"/>
    <s v="Travel_Rarely"/>
    <x v="2"/>
    <s v="Current Employees"/>
    <x v="0"/>
    <s v="Life Sciences"/>
    <x v="1759"/>
    <n v="2168"/>
    <x v="1"/>
    <x v="0"/>
    <x v="1"/>
    <s v="No"/>
    <s v="Y"/>
    <n v="3"/>
    <n v="32"/>
    <n v="1"/>
    <n v="906"/>
    <n v="7"/>
    <s v="Bachelor's Degree"/>
    <n v="1"/>
    <n v="4"/>
    <n v="91"/>
    <n v="2"/>
    <n v="2"/>
    <n v="3"/>
    <n v="5484"/>
    <n v="16985"/>
    <n v="1"/>
    <n v="14"/>
    <n v="3"/>
    <n v="3"/>
    <n v="80"/>
    <n v="1"/>
    <n v="13"/>
    <n v="2"/>
    <n v="13"/>
    <n v="8"/>
    <n v="4"/>
    <n v="8"/>
    <s v="Low"/>
    <x v="0"/>
  </r>
  <r>
    <s v="No"/>
    <s v="Travel_Rarely"/>
    <x v="0"/>
    <s v="Current Employees"/>
    <x v="1"/>
    <s v="Life Sciences"/>
    <x v="1760"/>
    <n v="2169"/>
    <x v="0"/>
    <x v="7"/>
    <x v="1"/>
    <s v="No"/>
    <s v="Y"/>
    <n v="2"/>
    <n v="38"/>
    <n v="1"/>
    <n v="849"/>
    <n v="25"/>
    <s v="Associates Degree"/>
    <n v="1"/>
    <n v="1"/>
    <n v="81"/>
    <n v="2"/>
    <n v="3"/>
    <n v="2"/>
    <n v="12061"/>
    <n v="26707"/>
    <n v="3"/>
    <n v="17"/>
    <n v="3"/>
    <n v="3"/>
    <n v="80"/>
    <n v="1"/>
    <n v="19"/>
    <n v="3"/>
    <n v="10"/>
    <n v="8"/>
    <n v="0"/>
    <n v="1"/>
    <s v="Medium"/>
    <x v="2"/>
  </r>
  <r>
    <s v="No"/>
    <s v="Non-Travel"/>
    <x v="3"/>
    <s v="Current Employees"/>
    <x v="1"/>
    <s v="Life Sciences"/>
    <x v="1761"/>
    <n v="2170"/>
    <x v="1"/>
    <x v="4"/>
    <x v="2"/>
    <s v="Yes"/>
    <s v="Y"/>
    <n v="2"/>
    <n v="58"/>
    <n v="1"/>
    <n v="390"/>
    <n v="1"/>
    <s v="Master's Degree"/>
    <n v="1"/>
    <n v="4"/>
    <n v="32"/>
    <n v="1"/>
    <n v="2"/>
    <n v="3"/>
    <n v="5660"/>
    <n v="17056"/>
    <n v="2"/>
    <n v="13"/>
    <n v="3"/>
    <n v="4"/>
    <n v="80"/>
    <n v="1"/>
    <n v="12"/>
    <n v="3"/>
    <n v="5"/>
    <n v="3"/>
    <n v="1"/>
    <n v="2"/>
    <s v="Low"/>
    <x v="0"/>
  </r>
  <r>
    <s v="No"/>
    <s v="Travel_Rarely"/>
    <x v="2"/>
    <s v="Current Employees"/>
    <x v="1"/>
    <s v="Technical Degree"/>
    <x v="1762"/>
    <n v="2171"/>
    <x v="1"/>
    <x v="1"/>
    <x v="1"/>
    <s v="Yes"/>
    <s v="Y"/>
    <n v="4"/>
    <n v="31"/>
    <n v="1"/>
    <n v="691"/>
    <n v="5"/>
    <s v="Master's Degree"/>
    <n v="1"/>
    <n v="3"/>
    <n v="86"/>
    <n v="3"/>
    <n v="1"/>
    <n v="4"/>
    <n v="4821"/>
    <n v="10077"/>
    <n v="0"/>
    <n v="12"/>
    <n v="3"/>
    <n v="3"/>
    <n v="80"/>
    <n v="1"/>
    <n v="6"/>
    <n v="3"/>
    <n v="5"/>
    <n v="2"/>
    <n v="0"/>
    <n v="3"/>
    <s v="Low"/>
    <x v="0"/>
  </r>
  <r>
    <s v="No"/>
    <s v="Travel_Rarely"/>
    <x v="2"/>
    <s v="Current Employees"/>
    <x v="2"/>
    <s v="Human Resources"/>
    <x v="1763"/>
    <n v="2172"/>
    <x v="1"/>
    <x v="8"/>
    <x v="1"/>
    <s v="No"/>
    <s v="Y"/>
    <n v="1"/>
    <n v="31"/>
    <n v="1"/>
    <n v="106"/>
    <n v="2"/>
    <s v="Bachelor's Degree"/>
    <n v="1"/>
    <n v="1"/>
    <n v="62"/>
    <n v="2"/>
    <n v="2"/>
    <n v="1"/>
    <n v="6410"/>
    <n v="17822"/>
    <n v="3"/>
    <n v="12"/>
    <n v="3"/>
    <n v="4"/>
    <n v="80"/>
    <n v="0"/>
    <n v="9"/>
    <n v="3"/>
    <n v="2"/>
    <n v="2"/>
    <n v="1"/>
    <n v="0"/>
    <s v="Medium"/>
    <x v="0"/>
  </r>
  <r>
    <s v="No"/>
    <s v="Travel_Frequently"/>
    <x v="1"/>
    <s v="Current Employees"/>
    <x v="1"/>
    <s v="Life Sciences"/>
    <x v="1764"/>
    <n v="2173"/>
    <x v="1"/>
    <x v="2"/>
    <x v="2"/>
    <s v="No"/>
    <s v="Y"/>
    <n v="2"/>
    <n v="45"/>
    <n v="1"/>
    <n v="1249"/>
    <n v="7"/>
    <s v="Bachelor's Degree"/>
    <n v="1"/>
    <n v="1"/>
    <n v="97"/>
    <n v="3"/>
    <n v="3"/>
    <n v="1"/>
    <n v="5210"/>
    <n v="20308"/>
    <n v="1"/>
    <n v="18"/>
    <n v="3"/>
    <n v="1"/>
    <n v="80"/>
    <n v="1"/>
    <n v="24"/>
    <n v="3"/>
    <n v="24"/>
    <n v="9"/>
    <n v="9"/>
    <n v="11"/>
    <s v="Low"/>
    <x v="2"/>
  </r>
  <r>
    <s v="No"/>
    <s v="Travel_Rarely"/>
    <x v="2"/>
    <s v="Current Employees"/>
    <x v="1"/>
    <s v="Life Sciences"/>
    <x v="1765"/>
    <n v="2174"/>
    <x v="1"/>
    <x v="1"/>
    <x v="2"/>
    <s v="Yes"/>
    <s v="Y"/>
    <n v="2"/>
    <n v="31"/>
    <n v="1"/>
    <n v="192"/>
    <n v="2"/>
    <s v="Master's Degree"/>
    <n v="1"/>
    <n v="3"/>
    <n v="32"/>
    <n v="3"/>
    <n v="1"/>
    <n v="4"/>
    <n v="2695"/>
    <n v="7747"/>
    <n v="0"/>
    <n v="18"/>
    <n v="3"/>
    <n v="2"/>
    <n v="80"/>
    <n v="1"/>
    <n v="3"/>
    <n v="1"/>
    <n v="2"/>
    <n v="2"/>
    <n v="2"/>
    <n v="2"/>
    <s v="Low"/>
    <x v="3"/>
  </r>
  <r>
    <s v="No"/>
    <s v="Travel_Frequently"/>
    <x v="2"/>
    <s v="Current Employees"/>
    <x v="1"/>
    <s v="Life Sciences"/>
    <x v="1766"/>
    <n v="2175"/>
    <x v="0"/>
    <x v="5"/>
    <x v="1"/>
    <s v="No"/>
    <s v="Y"/>
    <n v="2"/>
    <n v="33"/>
    <n v="1"/>
    <n v="553"/>
    <n v="5"/>
    <s v="Master's Degree"/>
    <n v="1"/>
    <n v="4"/>
    <n v="74"/>
    <n v="3"/>
    <n v="3"/>
    <n v="2"/>
    <n v="11878"/>
    <n v="23364"/>
    <n v="6"/>
    <n v="11"/>
    <n v="3"/>
    <n v="2"/>
    <n v="80"/>
    <n v="2"/>
    <n v="12"/>
    <n v="3"/>
    <n v="10"/>
    <n v="6"/>
    <n v="8"/>
    <n v="8"/>
    <s v="Medium"/>
    <x v="0"/>
  </r>
  <r>
    <s v="No"/>
    <s v="Travel_Rarely"/>
    <x v="0"/>
    <s v="Current Employees"/>
    <x v="1"/>
    <s v="Medical"/>
    <x v="1767"/>
    <n v="2176"/>
    <x v="1"/>
    <x v="5"/>
    <x v="1"/>
    <s v="Yes"/>
    <s v="Y"/>
    <n v="3"/>
    <n v="39"/>
    <n v="1"/>
    <n v="117"/>
    <n v="10"/>
    <s v="High School"/>
    <n v="1"/>
    <n v="3"/>
    <n v="99"/>
    <n v="3"/>
    <n v="4"/>
    <n v="1"/>
    <n v="17068"/>
    <n v="5355"/>
    <n v="1"/>
    <n v="14"/>
    <n v="3"/>
    <n v="4"/>
    <n v="80"/>
    <n v="0"/>
    <n v="21"/>
    <n v="3"/>
    <n v="21"/>
    <n v="9"/>
    <n v="11"/>
    <n v="10"/>
    <s v="High"/>
    <x v="2"/>
  </r>
  <r>
    <s v="No"/>
    <s v="Travel_Frequently"/>
    <x v="0"/>
    <s v="Current Employees"/>
    <x v="1"/>
    <s v="Life Sciences"/>
    <x v="1768"/>
    <n v="2177"/>
    <x v="0"/>
    <x v="2"/>
    <x v="0"/>
    <s v="No"/>
    <s v="Y"/>
    <n v="5"/>
    <n v="43"/>
    <n v="1"/>
    <n v="185"/>
    <n v="10"/>
    <s v="Master's Degree"/>
    <n v="1"/>
    <n v="3"/>
    <n v="33"/>
    <n v="3"/>
    <n v="1"/>
    <n v="4"/>
    <n v="2455"/>
    <n v="10675"/>
    <n v="0"/>
    <n v="19"/>
    <n v="3"/>
    <n v="1"/>
    <n v="80"/>
    <n v="0"/>
    <n v="9"/>
    <n v="3"/>
    <n v="8"/>
    <n v="7"/>
    <n v="1"/>
    <n v="7"/>
    <s v="Low"/>
    <x v="0"/>
  </r>
  <r>
    <s v="No"/>
    <s v="Travel_Rarely"/>
    <x v="1"/>
    <s v="Current Employees"/>
    <x v="1"/>
    <s v="Technical Degree"/>
    <x v="1769"/>
    <n v="2178"/>
    <x v="0"/>
    <x v="4"/>
    <x v="0"/>
    <s v="Yes"/>
    <s v="Y"/>
    <n v="2"/>
    <n v="49"/>
    <n v="1"/>
    <n v="1091"/>
    <n v="1"/>
    <s v="Associates Degree"/>
    <n v="1"/>
    <n v="3"/>
    <n v="90"/>
    <n v="2"/>
    <n v="4"/>
    <n v="3"/>
    <n v="13964"/>
    <n v="17810"/>
    <n v="7"/>
    <n v="12"/>
    <n v="3"/>
    <n v="4"/>
    <n v="80"/>
    <n v="0"/>
    <n v="25"/>
    <n v="3"/>
    <n v="7"/>
    <n v="1"/>
    <n v="0"/>
    <n v="7"/>
    <s v="Medium"/>
    <x v="4"/>
  </r>
  <r>
    <s v="Yes"/>
    <s v="Travel_Rarely"/>
    <x v="1"/>
    <s v="Ex-Employees"/>
    <x v="1"/>
    <s v="Medical"/>
    <x v="1770"/>
    <n v="2179"/>
    <x v="1"/>
    <x v="1"/>
    <x v="1"/>
    <s v="No"/>
    <s v="Y"/>
    <n v="3"/>
    <n v="52"/>
    <n v="0"/>
    <n v="723"/>
    <n v="8"/>
    <s v="Master's Degree"/>
    <n v="1"/>
    <n v="3"/>
    <n v="85"/>
    <n v="2"/>
    <n v="2"/>
    <n v="2"/>
    <n v="4941"/>
    <n v="17747"/>
    <n v="2"/>
    <n v="15"/>
    <n v="3"/>
    <n v="1"/>
    <n v="80"/>
    <n v="0"/>
    <n v="11"/>
    <n v="2"/>
    <n v="8"/>
    <n v="2"/>
    <n v="7"/>
    <n v="7"/>
    <s v="Low"/>
    <x v="0"/>
  </r>
  <r>
    <s v="No"/>
    <s v="Travel_Rarely"/>
    <x v="2"/>
    <s v="Current Employees"/>
    <x v="1"/>
    <s v="Life Sciences"/>
    <x v="1771"/>
    <n v="2180"/>
    <x v="0"/>
    <x v="1"/>
    <x v="0"/>
    <s v="Yes"/>
    <s v="Y"/>
    <n v="2"/>
    <n v="27"/>
    <n v="1"/>
    <n v="1220"/>
    <n v="5"/>
    <s v="Bachelor's Degree"/>
    <n v="1"/>
    <n v="3"/>
    <n v="85"/>
    <n v="3"/>
    <n v="1"/>
    <n v="2"/>
    <n v="2478"/>
    <n v="20938"/>
    <n v="1"/>
    <n v="12"/>
    <n v="3"/>
    <n v="2"/>
    <n v="80"/>
    <n v="0"/>
    <n v="4"/>
    <n v="2"/>
    <n v="4"/>
    <n v="3"/>
    <n v="1"/>
    <n v="2"/>
    <s v="Low"/>
    <x v="3"/>
  </r>
  <r>
    <s v="No"/>
    <s v="Travel_Rarely"/>
    <x v="2"/>
    <s v="Current Employees"/>
    <x v="0"/>
    <s v="Technical Degree"/>
    <x v="1772"/>
    <n v="2181"/>
    <x v="0"/>
    <x v="0"/>
    <x v="1"/>
    <s v="Yes"/>
    <s v="Y"/>
    <n v="2"/>
    <n v="32"/>
    <n v="1"/>
    <n v="588"/>
    <n v="8"/>
    <s v="Associates Degree"/>
    <n v="1"/>
    <n v="3"/>
    <n v="65"/>
    <n v="2"/>
    <n v="2"/>
    <n v="2"/>
    <n v="5228"/>
    <n v="24624"/>
    <n v="1"/>
    <n v="11"/>
    <n v="3"/>
    <n v="4"/>
    <n v="80"/>
    <n v="0"/>
    <n v="13"/>
    <n v="3"/>
    <n v="13"/>
    <n v="12"/>
    <n v="11"/>
    <n v="9"/>
    <s v="Low"/>
    <x v="0"/>
  </r>
  <r>
    <s v="No"/>
    <s v="Travel_Rarely"/>
    <x v="2"/>
    <s v="Current Employees"/>
    <x v="0"/>
    <s v="Life Sciences"/>
    <x v="1773"/>
    <n v="2182"/>
    <x v="1"/>
    <x v="0"/>
    <x v="0"/>
    <s v="Yes"/>
    <s v="Y"/>
    <n v="3"/>
    <n v="27"/>
    <n v="1"/>
    <n v="1377"/>
    <n v="2"/>
    <s v="Bachelor's Degree"/>
    <n v="1"/>
    <n v="4"/>
    <n v="74"/>
    <n v="3"/>
    <n v="2"/>
    <n v="3"/>
    <n v="4478"/>
    <n v="5242"/>
    <n v="1"/>
    <n v="11"/>
    <n v="3"/>
    <n v="1"/>
    <n v="80"/>
    <n v="0"/>
    <n v="5"/>
    <n v="3"/>
    <n v="5"/>
    <n v="4"/>
    <n v="0"/>
    <n v="4"/>
    <s v="Low"/>
    <x v="0"/>
  </r>
  <r>
    <s v="No"/>
    <s v="Travel_Rarely"/>
    <x v="2"/>
    <s v="Current Employees"/>
    <x v="0"/>
    <s v="Marketing"/>
    <x v="1774"/>
    <n v="2183"/>
    <x v="1"/>
    <x v="0"/>
    <x v="2"/>
    <s v="No"/>
    <s v="Y"/>
    <n v="3"/>
    <n v="31"/>
    <n v="1"/>
    <n v="691"/>
    <n v="7"/>
    <s v="Bachelor's Degree"/>
    <n v="1"/>
    <n v="4"/>
    <n v="73"/>
    <n v="3"/>
    <n v="2"/>
    <n v="4"/>
    <n v="7547"/>
    <n v="7143"/>
    <n v="4"/>
    <n v="12"/>
    <n v="3"/>
    <n v="4"/>
    <n v="80"/>
    <n v="3"/>
    <n v="13"/>
    <n v="3"/>
    <n v="7"/>
    <n v="7"/>
    <n v="1"/>
    <n v="7"/>
    <s v="Medium"/>
    <x v="0"/>
  </r>
  <r>
    <s v="No"/>
    <s v="Travel_Rarely"/>
    <x v="2"/>
    <s v="Current Employees"/>
    <x v="1"/>
    <s v="Medical"/>
    <x v="1775"/>
    <n v="2184"/>
    <x v="0"/>
    <x v="1"/>
    <x v="0"/>
    <s v="No"/>
    <s v="Y"/>
    <n v="0"/>
    <n v="32"/>
    <n v="1"/>
    <n v="1018"/>
    <n v="2"/>
    <s v="Master's Degree"/>
    <n v="1"/>
    <n v="1"/>
    <n v="74"/>
    <n v="4"/>
    <n v="2"/>
    <n v="4"/>
    <n v="5055"/>
    <n v="10557"/>
    <n v="7"/>
    <n v="16"/>
    <n v="3"/>
    <n v="3"/>
    <n v="80"/>
    <n v="0"/>
    <n v="10"/>
    <n v="2"/>
    <n v="7"/>
    <n v="7"/>
    <n v="0"/>
    <n v="7"/>
    <s v="Low"/>
    <x v="0"/>
  </r>
  <r>
    <s v="Yes"/>
    <s v="Travel_Rarely"/>
    <x v="2"/>
    <s v="Ex-Employees"/>
    <x v="1"/>
    <s v="Medical"/>
    <x v="1776"/>
    <n v="2185"/>
    <x v="1"/>
    <x v="1"/>
    <x v="1"/>
    <s v="Yes"/>
    <s v="Y"/>
    <n v="4"/>
    <n v="28"/>
    <n v="0"/>
    <n v="1157"/>
    <n v="2"/>
    <s v="Master's Degree"/>
    <n v="1"/>
    <n v="1"/>
    <n v="84"/>
    <n v="1"/>
    <n v="1"/>
    <n v="4"/>
    <n v="3464"/>
    <n v="24737"/>
    <n v="5"/>
    <n v="13"/>
    <n v="3"/>
    <n v="4"/>
    <n v="80"/>
    <n v="0"/>
    <n v="5"/>
    <n v="2"/>
    <n v="3"/>
    <n v="2"/>
    <n v="2"/>
    <n v="2"/>
    <s v="Low"/>
    <x v="0"/>
  </r>
  <r>
    <s v="No"/>
    <s v="Travel_Rarely"/>
    <x v="2"/>
    <s v="Current Employees"/>
    <x v="1"/>
    <s v="Medical"/>
    <x v="1777"/>
    <n v="2186"/>
    <x v="0"/>
    <x v="1"/>
    <x v="1"/>
    <s v="No"/>
    <s v="Y"/>
    <n v="2"/>
    <n v="30"/>
    <n v="1"/>
    <n v="1275"/>
    <n v="28"/>
    <s v="Associates Degree"/>
    <n v="1"/>
    <n v="4"/>
    <n v="64"/>
    <n v="3"/>
    <n v="2"/>
    <n v="4"/>
    <n v="5775"/>
    <n v="11934"/>
    <n v="1"/>
    <n v="13"/>
    <n v="3"/>
    <n v="4"/>
    <n v="80"/>
    <n v="2"/>
    <n v="11"/>
    <n v="3"/>
    <n v="10"/>
    <n v="8"/>
    <n v="1"/>
    <n v="9"/>
    <s v="Low"/>
    <x v="0"/>
  </r>
  <r>
    <s v="No"/>
    <s v="Travel_Frequently"/>
    <x v="2"/>
    <s v="Current Employees"/>
    <x v="1"/>
    <s v="Life Sciences"/>
    <x v="1778"/>
    <n v="2187"/>
    <x v="0"/>
    <x v="3"/>
    <x v="1"/>
    <s v="No"/>
    <s v="Y"/>
    <n v="2"/>
    <n v="31"/>
    <n v="1"/>
    <n v="798"/>
    <n v="7"/>
    <s v="Associates Degree"/>
    <n v="1"/>
    <n v="3"/>
    <n v="48"/>
    <n v="2"/>
    <n v="3"/>
    <n v="3"/>
    <n v="8943"/>
    <n v="14034"/>
    <n v="1"/>
    <n v="24"/>
    <n v="4"/>
    <n v="1"/>
    <n v="80"/>
    <n v="1"/>
    <n v="10"/>
    <n v="3"/>
    <n v="10"/>
    <n v="9"/>
    <n v="8"/>
    <n v="9"/>
    <s v="Medium"/>
    <x v="0"/>
  </r>
  <r>
    <s v="No"/>
    <s v="Travel_Frequently"/>
    <x v="0"/>
    <s v="Current Employees"/>
    <x v="1"/>
    <s v="Medical"/>
    <x v="1779"/>
    <n v="2188"/>
    <x v="1"/>
    <x v="5"/>
    <x v="1"/>
    <s v="No"/>
    <s v="Y"/>
    <n v="2"/>
    <n v="39"/>
    <n v="1"/>
    <n v="672"/>
    <n v="7"/>
    <s v="Associates Degree"/>
    <n v="1"/>
    <n v="3"/>
    <n v="54"/>
    <n v="2"/>
    <n v="5"/>
    <n v="4"/>
    <n v="19272"/>
    <n v="21141"/>
    <n v="1"/>
    <n v="15"/>
    <n v="3"/>
    <n v="1"/>
    <n v="80"/>
    <n v="1"/>
    <n v="21"/>
    <n v="3"/>
    <n v="21"/>
    <n v="9"/>
    <n v="13"/>
    <n v="3"/>
    <s v="High"/>
    <x v="2"/>
  </r>
  <r>
    <s v="Yes"/>
    <s v="Travel_Rarely"/>
    <x v="0"/>
    <s v="Ex-Employees"/>
    <x v="0"/>
    <s v="Medical"/>
    <x v="1780"/>
    <n v="2189"/>
    <x v="0"/>
    <x v="0"/>
    <x v="1"/>
    <s v="Yes"/>
    <s v="Y"/>
    <n v="3"/>
    <n v="39"/>
    <n v="0"/>
    <n v="1162"/>
    <n v="3"/>
    <s v="Associates Degree"/>
    <n v="1"/>
    <n v="4"/>
    <n v="41"/>
    <n v="3"/>
    <n v="2"/>
    <n v="3"/>
    <n v="5238"/>
    <n v="17778"/>
    <n v="4"/>
    <n v="18"/>
    <n v="3"/>
    <n v="1"/>
    <n v="80"/>
    <n v="0"/>
    <n v="12"/>
    <n v="2"/>
    <n v="1"/>
    <n v="0"/>
    <n v="0"/>
    <n v="0"/>
    <s v="Low"/>
    <x v="0"/>
  </r>
  <r>
    <s v="No"/>
    <s v="Travel_Frequently"/>
    <x v="2"/>
    <s v="Current Employees"/>
    <x v="0"/>
    <s v="Marketing"/>
    <x v="1781"/>
    <n v="2190"/>
    <x v="1"/>
    <x v="0"/>
    <x v="0"/>
    <s v="No"/>
    <s v="Y"/>
    <n v="6"/>
    <n v="33"/>
    <n v="1"/>
    <n v="508"/>
    <n v="10"/>
    <s v="Bachelor's Degree"/>
    <n v="1"/>
    <n v="2"/>
    <n v="46"/>
    <n v="2"/>
    <n v="2"/>
    <n v="4"/>
    <n v="4682"/>
    <n v="4317"/>
    <n v="3"/>
    <n v="14"/>
    <n v="3"/>
    <n v="3"/>
    <n v="80"/>
    <n v="0"/>
    <n v="9"/>
    <n v="2"/>
    <n v="7"/>
    <n v="7"/>
    <n v="0"/>
    <n v="1"/>
    <s v="Low"/>
    <x v="0"/>
  </r>
  <r>
    <s v="No"/>
    <s v="Travel_Rarely"/>
    <x v="1"/>
    <s v="Current Employees"/>
    <x v="1"/>
    <s v="Life Sciences"/>
    <x v="1782"/>
    <n v="2191"/>
    <x v="1"/>
    <x v="7"/>
    <x v="1"/>
    <s v="No"/>
    <s v="Y"/>
    <n v="2"/>
    <n v="47"/>
    <n v="1"/>
    <n v="1482"/>
    <n v="5"/>
    <s v="Doctoral Degree"/>
    <n v="1"/>
    <n v="4"/>
    <n v="42"/>
    <n v="3"/>
    <n v="5"/>
    <n v="3"/>
    <n v="18300"/>
    <n v="16375"/>
    <n v="4"/>
    <n v="11"/>
    <n v="3"/>
    <n v="2"/>
    <n v="80"/>
    <n v="1"/>
    <n v="21"/>
    <n v="3"/>
    <n v="3"/>
    <n v="2"/>
    <n v="1"/>
    <n v="1"/>
    <s v="High"/>
    <x v="2"/>
  </r>
  <r>
    <s v="No"/>
    <s v="Travel_Frequently"/>
    <x v="0"/>
    <s v="Current Employees"/>
    <x v="1"/>
    <s v="Life Sciences"/>
    <x v="1783"/>
    <n v="2192"/>
    <x v="0"/>
    <x v="2"/>
    <x v="2"/>
    <s v="No"/>
    <s v="Y"/>
    <n v="3"/>
    <n v="43"/>
    <n v="1"/>
    <n v="559"/>
    <n v="10"/>
    <s v="Master's Degree"/>
    <n v="1"/>
    <n v="3"/>
    <n v="82"/>
    <n v="2"/>
    <n v="2"/>
    <n v="3"/>
    <n v="5257"/>
    <n v="6227"/>
    <n v="1"/>
    <n v="11"/>
    <n v="3"/>
    <n v="2"/>
    <n v="80"/>
    <n v="1"/>
    <n v="9"/>
    <n v="4"/>
    <n v="9"/>
    <n v="7"/>
    <n v="0"/>
    <n v="0"/>
    <s v="Low"/>
    <x v="0"/>
  </r>
  <r>
    <s v="No"/>
    <s v="Non-Travel"/>
    <x v="2"/>
    <s v="Current Employees"/>
    <x v="0"/>
    <s v="Marketing"/>
    <x v="1784"/>
    <n v="2193"/>
    <x v="1"/>
    <x v="0"/>
    <x v="1"/>
    <s v="Yes"/>
    <s v="Y"/>
    <n v="0"/>
    <n v="27"/>
    <n v="1"/>
    <n v="210"/>
    <n v="1"/>
    <s v="High School"/>
    <n v="1"/>
    <n v="3"/>
    <n v="73"/>
    <n v="3"/>
    <n v="2"/>
    <n v="2"/>
    <n v="6349"/>
    <n v="22107"/>
    <n v="0"/>
    <n v="13"/>
    <n v="3"/>
    <n v="4"/>
    <n v="80"/>
    <n v="1"/>
    <n v="6"/>
    <n v="3"/>
    <n v="5"/>
    <n v="4"/>
    <n v="1"/>
    <n v="4"/>
    <s v="Medium"/>
    <x v="0"/>
  </r>
  <r>
    <s v="No"/>
    <s v="Travel_Frequently"/>
    <x v="1"/>
    <s v="Current Employees"/>
    <x v="1"/>
    <s v="Life Sciences"/>
    <x v="1785"/>
    <n v="2194"/>
    <x v="0"/>
    <x v="1"/>
    <x v="0"/>
    <s v="No"/>
    <s v="Y"/>
    <n v="4"/>
    <n v="54"/>
    <n v="1"/>
    <n v="928"/>
    <n v="20"/>
    <s v="Master's Degree"/>
    <n v="1"/>
    <n v="4"/>
    <n v="31"/>
    <n v="3"/>
    <n v="2"/>
    <n v="3"/>
    <n v="4869"/>
    <n v="16885"/>
    <n v="3"/>
    <n v="12"/>
    <n v="3"/>
    <n v="4"/>
    <n v="80"/>
    <n v="0"/>
    <n v="20"/>
    <n v="2"/>
    <n v="4"/>
    <n v="3"/>
    <n v="0"/>
    <n v="3"/>
    <s v="Low"/>
    <x v="2"/>
  </r>
  <r>
    <s v="No"/>
    <s v="Travel_Rarely"/>
    <x v="0"/>
    <s v="Current Employees"/>
    <x v="1"/>
    <s v="Life Sciences"/>
    <x v="1786"/>
    <n v="2195"/>
    <x v="0"/>
    <x v="4"/>
    <x v="1"/>
    <s v="No"/>
    <s v="Y"/>
    <n v="1"/>
    <n v="43"/>
    <n v="1"/>
    <n v="1001"/>
    <n v="7"/>
    <s v="Bachelor's Degree"/>
    <n v="1"/>
    <n v="3"/>
    <n v="43"/>
    <n v="3"/>
    <n v="3"/>
    <n v="1"/>
    <n v="9985"/>
    <n v="9262"/>
    <n v="8"/>
    <n v="16"/>
    <n v="3"/>
    <n v="1"/>
    <n v="80"/>
    <n v="1"/>
    <n v="10"/>
    <n v="2"/>
    <n v="1"/>
    <n v="0"/>
    <n v="0"/>
    <n v="0"/>
    <s v="Medium"/>
    <x v="0"/>
  </r>
  <r>
    <s v="No"/>
    <s v="Travel_Rarely"/>
    <x v="1"/>
    <s v="Current Employees"/>
    <x v="1"/>
    <s v="Other"/>
    <x v="1787"/>
    <n v="2196"/>
    <x v="1"/>
    <x v="1"/>
    <x v="1"/>
    <s v="No"/>
    <s v="Y"/>
    <n v="3"/>
    <n v="45"/>
    <n v="1"/>
    <n v="549"/>
    <n v="8"/>
    <s v="Master's Degree"/>
    <n v="1"/>
    <n v="4"/>
    <n v="75"/>
    <n v="3"/>
    <n v="2"/>
    <n v="4"/>
    <n v="3697"/>
    <n v="9278"/>
    <n v="9"/>
    <n v="14"/>
    <n v="3"/>
    <n v="1"/>
    <n v="80"/>
    <n v="2"/>
    <n v="12"/>
    <n v="3"/>
    <n v="10"/>
    <n v="9"/>
    <n v="9"/>
    <n v="8"/>
    <s v="Low"/>
    <x v="0"/>
  </r>
  <r>
    <s v="No"/>
    <s v="Travel_Rarely"/>
    <x v="0"/>
    <s v="Current Employees"/>
    <x v="0"/>
    <s v="Medical"/>
    <x v="1788"/>
    <n v="2197"/>
    <x v="1"/>
    <x v="0"/>
    <x v="1"/>
    <s v="Yes"/>
    <s v="Y"/>
    <n v="2"/>
    <n v="40"/>
    <n v="1"/>
    <n v="1124"/>
    <n v="1"/>
    <s v="Associates Degree"/>
    <n v="1"/>
    <n v="2"/>
    <n v="57"/>
    <n v="1"/>
    <n v="2"/>
    <n v="4"/>
    <n v="7457"/>
    <n v="13273"/>
    <n v="2"/>
    <n v="22"/>
    <n v="4"/>
    <n v="3"/>
    <n v="80"/>
    <n v="3"/>
    <n v="6"/>
    <n v="2"/>
    <n v="4"/>
    <n v="3"/>
    <n v="0"/>
    <n v="2"/>
    <s v="Medium"/>
    <x v="0"/>
  </r>
  <r>
    <s v="Yes"/>
    <s v="Travel_Rarely"/>
    <x v="2"/>
    <s v="Ex-Employees"/>
    <x v="1"/>
    <s v="Other"/>
    <x v="1789"/>
    <n v="2198"/>
    <x v="1"/>
    <x v="2"/>
    <x v="1"/>
    <s v="Yes"/>
    <s v="Y"/>
    <n v="4"/>
    <n v="29"/>
    <n v="0"/>
    <n v="318"/>
    <n v="8"/>
    <s v="Master's Degree"/>
    <n v="1"/>
    <n v="2"/>
    <n v="77"/>
    <n v="1"/>
    <n v="1"/>
    <n v="1"/>
    <n v="2119"/>
    <n v="4759"/>
    <n v="1"/>
    <n v="11"/>
    <n v="3"/>
    <n v="4"/>
    <n v="80"/>
    <n v="0"/>
    <n v="7"/>
    <n v="2"/>
    <n v="7"/>
    <n v="7"/>
    <n v="0"/>
    <n v="7"/>
    <s v="Low"/>
    <x v="0"/>
  </r>
  <r>
    <s v="No"/>
    <s v="Travel_Rarely"/>
    <x v="2"/>
    <s v="Current Employees"/>
    <x v="1"/>
    <s v="Other"/>
    <x v="1790"/>
    <n v="2199"/>
    <x v="1"/>
    <x v="2"/>
    <x v="0"/>
    <s v="No"/>
    <s v="Y"/>
    <n v="2"/>
    <n v="29"/>
    <n v="1"/>
    <n v="738"/>
    <n v="9"/>
    <s v="Doctoral Degree"/>
    <n v="1"/>
    <n v="2"/>
    <n v="30"/>
    <n v="2"/>
    <n v="1"/>
    <n v="4"/>
    <n v="3983"/>
    <n v="7621"/>
    <n v="0"/>
    <n v="17"/>
    <n v="3"/>
    <n v="3"/>
    <n v="80"/>
    <n v="0"/>
    <n v="4"/>
    <n v="3"/>
    <n v="3"/>
    <n v="2"/>
    <n v="2"/>
    <n v="2"/>
    <s v="Low"/>
    <x v="3"/>
  </r>
  <r>
    <s v="No"/>
    <s v="Travel_Rarely"/>
    <x v="2"/>
    <s v="Current Employees"/>
    <x v="0"/>
    <s v="Marketing"/>
    <x v="1791"/>
    <n v="2200"/>
    <x v="0"/>
    <x v="0"/>
    <x v="2"/>
    <s v="No"/>
    <s v="Y"/>
    <n v="2"/>
    <n v="30"/>
    <n v="1"/>
    <n v="570"/>
    <n v="5"/>
    <s v="Bachelor's Degree"/>
    <n v="1"/>
    <n v="4"/>
    <n v="30"/>
    <n v="2"/>
    <n v="2"/>
    <n v="3"/>
    <n v="6118"/>
    <n v="5431"/>
    <n v="1"/>
    <n v="13"/>
    <n v="3"/>
    <n v="3"/>
    <n v="80"/>
    <n v="3"/>
    <n v="10"/>
    <n v="3"/>
    <n v="10"/>
    <n v="9"/>
    <n v="1"/>
    <n v="2"/>
    <s v="Medium"/>
    <x v="0"/>
  </r>
  <r>
    <s v="No"/>
    <s v="Travel_Rarely"/>
    <x v="2"/>
    <s v="Current Employees"/>
    <x v="0"/>
    <s v="Marketing"/>
    <x v="1792"/>
    <n v="2201"/>
    <x v="0"/>
    <x v="0"/>
    <x v="1"/>
    <s v="No"/>
    <s v="Y"/>
    <n v="3"/>
    <n v="27"/>
    <n v="1"/>
    <n v="1130"/>
    <n v="8"/>
    <s v="Master's Degree"/>
    <n v="1"/>
    <n v="2"/>
    <n v="56"/>
    <n v="3"/>
    <n v="2"/>
    <n v="2"/>
    <n v="6214"/>
    <n v="3415"/>
    <n v="1"/>
    <n v="18"/>
    <n v="3"/>
    <n v="1"/>
    <n v="80"/>
    <n v="1"/>
    <n v="8"/>
    <n v="3"/>
    <n v="8"/>
    <n v="7"/>
    <n v="0"/>
    <n v="7"/>
    <s v="Medium"/>
    <x v="0"/>
  </r>
  <r>
    <s v="No"/>
    <s v="Travel_Rarely"/>
    <x v="0"/>
    <s v="Current Employees"/>
    <x v="1"/>
    <s v="Medical"/>
    <x v="1793"/>
    <n v="2202"/>
    <x v="1"/>
    <x v="3"/>
    <x v="2"/>
    <s v="No"/>
    <s v="Y"/>
    <n v="2"/>
    <n v="37"/>
    <n v="1"/>
    <n v="1192"/>
    <n v="5"/>
    <s v="Associates Degree"/>
    <n v="1"/>
    <n v="4"/>
    <n v="61"/>
    <n v="3"/>
    <n v="2"/>
    <n v="4"/>
    <n v="6347"/>
    <n v="23177"/>
    <n v="7"/>
    <n v="16"/>
    <n v="3"/>
    <n v="3"/>
    <n v="80"/>
    <n v="2"/>
    <n v="8"/>
    <n v="2"/>
    <n v="6"/>
    <n v="2"/>
    <n v="0"/>
    <n v="4"/>
    <s v="Medium"/>
    <x v="0"/>
  </r>
  <r>
    <s v="No"/>
    <s v="Travel_Rarely"/>
    <x v="0"/>
    <s v="Current Employees"/>
    <x v="1"/>
    <s v="Life Sciences"/>
    <x v="1794"/>
    <n v="2203"/>
    <x v="1"/>
    <x v="7"/>
    <x v="2"/>
    <s v="Yes"/>
    <s v="Y"/>
    <n v="3"/>
    <n v="38"/>
    <n v="1"/>
    <n v="343"/>
    <n v="15"/>
    <s v="Associates Degree"/>
    <n v="1"/>
    <n v="3"/>
    <n v="92"/>
    <n v="2"/>
    <n v="3"/>
    <n v="4"/>
    <n v="11510"/>
    <n v="15682"/>
    <n v="0"/>
    <n v="14"/>
    <n v="3"/>
    <n v="2"/>
    <n v="80"/>
    <n v="1"/>
    <n v="12"/>
    <n v="3"/>
    <n v="11"/>
    <n v="10"/>
    <n v="2"/>
    <n v="9"/>
    <s v="Medium"/>
    <x v="0"/>
  </r>
  <r>
    <s v="No"/>
    <s v="Travel_Rarely"/>
    <x v="2"/>
    <s v="Current Employees"/>
    <x v="1"/>
    <s v="Medical"/>
    <x v="1795"/>
    <n v="2204"/>
    <x v="0"/>
    <x v="3"/>
    <x v="0"/>
    <s v="Yes"/>
    <s v="Y"/>
    <n v="2"/>
    <n v="31"/>
    <n v="1"/>
    <n v="1232"/>
    <n v="7"/>
    <s v="Master's Degree"/>
    <n v="1"/>
    <n v="3"/>
    <n v="39"/>
    <n v="3"/>
    <n v="3"/>
    <n v="4"/>
    <n v="7143"/>
    <n v="25713"/>
    <n v="1"/>
    <n v="14"/>
    <n v="3"/>
    <n v="3"/>
    <n v="80"/>
    <n v="0"/>
    <n v="11"/>
    <n v="2"/>
    <n v="11"/>
    <n v="9"/>
    <n v="4"/>
    <n v="10"/>
    <s v="Medium"/>
    <x v="0"/>
  </r>
  <r>
    <s v="No"/>
    <s v="Travel_Rarely"/>
    <x v="2"/>
    <s v="Current Employees"/>
    <x v="0"/>
    <s v="Marketing"/>
    <x v="1796"/>
    <n v="2205"/>
    <x v="0"/>
    <x v="0"/>
    <x v="2"/>
    <s v="Yes"/>
    <s v="Y"/>
    <n v="2"/>
    <n v="29"/>
    <n v="1"/>
    <n v="144"/>
    <n v="10"/>
    <s v="High School"/>
    <n v="1"/>
    <n v="4"/>
    <n v="39"/>
    <n v="2"/>
    <n v="2"/>
    <n v="2"/>
    <n v="8268"/>
    <n v="11866"/>
    <n v="1"/>
    <n v="14"/>
    <n v="3"/>
    <n v="1"/>
    <n v="80"/>
    <n v="2"/>
    <n v="7"/>
    <n v="3"/>
    <n v="7"/>
    <n v="7"/>
    <n v="1"/>
    <n v="7"/>
    <s v="Medium"/>
    <x v="0"/>
  </r>
  <r>
    <s v="No"/>
    <s v="Travel_Rarely"/>
    <x v="0"/>
    <s v="Current Employees"/>
    <x v="1"/>
    <s v="Technical Degree"/>
    <x v="1797"/>
    <n v="2206"/>
    <x v="1"/>
    <x v="3"/>
    <x v="0"/>
    <s v="No"/>
    <s v="Y"/>
    <n v="5"/>
    <n v="35"/>
    <n v="1"/>
    <n v="1296"/>
    <n v="5"/>
    <s v="Master's Degree"/>
    <n v="1"/>
    <n v="3"/>
    <n v="62"/>
    <n v="3"/>
    <n v="3"/>
    <n v="2"/>
    <n v="8095"/>
    <n v="18264"/>
    <n v="0"/>
    <n v="13"/>
    <n v="3"/>
    <n v="4"/>
    <n v="80"/>
    <n v="0"/>
    <n v="17"/>
    <n v="3"/>
    <n v="16"/>
    <n v="6"/>
    <n v="0"/>
    <n v="13"/>
    <s v="Medium"/>
    <x v="2"/>
  </r>
  <r>
    <s v="No"/>
    <s v="Travel_Rarely"/>
    <x v="4"/>
    <s v="Current Employees"/>
    <x v="1"/>
    <s v="Life Sciences"/>
    <x v="1798"/>
    <n v="2207"/>
    <x v="1"/>
    <x v="1"/>
    <x v="2"/>
    <s v="No"/>
    <s v="Y"/>
    <n v="2"/>
    <n v="23"/>
    <n v="1"/>
    <n v="1309"/>
    <n v="26"/>
    <s v="High School"/>
    <n v="1"/>
    <n v="3"/>
    <n v="83"/>
    <n v="3"/>
    <n v="1"/>
    <n v="4"/>
    <n v="2904"/>
    <n v="16092"/>
    <n v="1"/>
    <n v="12"/>
    <n v="3"/>
    <n v="3"/>
    <n v="80"/>
    <n v="2"/>
    <n v="4"/>
    <n v="2"/>
    <n v="4"/>
    <n v="2"/>
    <n v="0"/>
    <n v="2"/>
    <s v="Low"/>
    <x v="3"/>
  </r>
  <r>
    <s v="No"/>
    <s v="Travel_Rarely"/>
    <x v="0"/>
    <s v="Current Employees"/>
    <x v="1"/>
    <s v="Medical"/>
    <x v="1799"/>
    <n v="2208"/>
    <x v="1"/>
    <x v="3"/>
    <x v="0"/>
    <s v="Yes"/>
    <s v="Y"/>
    <n v="3"/>
    <n v="41"/>
    <n v="1"/>
    <n v="483"/>
    <n v="6"/>
    <s v="Bachelor's Degree"/>
    <n v="1"/>
    <n v="4"/>
    <n v="95"/>
    <n v="2"/>
    <n v="2"/>
    <n v="2"/>
    <n v="6032"/>
    <n v="10110"/>
    <n v="6"/>
    <n v="15"/>
    <n v="3"/>
    <n v="4"/>
    <n v="80"/>
    <n v="0"/>
    <n v="8"/>
    <n v="3"/>
    <n v="5"/>
    <n v="4"/>
    <n v="1"/>
    <n v="2"/>
    <s v="Medium"/>
    <x v="0"/>
  </r>
  <r>
    <s v="No"/>
    <s v="Travel_Frequently"/>
    <x v="1"/>
    <s v="Current Employees"/>
    <x v="0"/>
    <s v="Medical"/>
    <x v="1800"/>
    <n v="2209"/>
    <x v="1"/>
    <x v="6"/>
    <x v="0"/>
    <s v="No"/>
    <s v="Y"/>
    <n v="3"/>
    <n v="47"/>
    <n v="1"/>
    <n v="1309"/>
    <n v="4"/>
    <s v="High School"/>
    <n v="1"/>
    <n v="2"/>
    <n v="99"/>
    <n v="3"/>
    <n v="2"/>
    <n v="3"/>
    <n v="2976"/>
    <n v="25751"/>
    <n v="3"/>
    <n v="19"/>
    <n v="3"/>
    <n v="1"/>
    <n v="80"/>
    <n v="0"/>
    <n v="5"/>
    <n v="3"/>
    <n v="0"/>
    <n v="0"/>
    <n v="0"/>
    <n v="0"/>
    <s v="Low"/>
    <x v="0"/>
  </r>
  <r>
    <s v="No"/>
    <s v="Travel_Rarely"/>
    <x v="0"/>
    <s v="Current Employees"/>
    <x v="1"/>
    <s v="Life Sciences"/>
    <x v="1801"/>
    <n v="2210"/>
    <x v="0"/>
    <x v="7"/>
    <x v="0"/>
    <s v="No"/>
    <s v="Y"/>
    <n v="2"/>
    <n v="42"/>
    <n v="1"/>
    <n v="810"/>
    <n v="23"/>
    <s v="Doctoral Degree"/>
    <n v="1"/>
    <n v="1"/>
    <n v="44"/>
    <n v="3"/>
    <n v="4"/>
    <n v="4"/>
    <n v="15992"/>
    <n v="15901"/>
    <n v="2"/>
    <n v="14"/>
    <n v="3"/>
    <n v="2"/>
    <n v="80"/>
    <n v="0"/>
    <n v="16"/>
    <n v="3"/>
    <n v="1"/>
    <n v="0"/>
    <n v="0"/>
    <n v="0"/>
    <s v="High"/>
    <x v="2"/>
  </r>
  <r>
    <s v="No"/>
    <s v="Non-Travel"/>
    <x v="2"/>
    <s v="Current Employees"/>
    <x v="0"/>
    <s v="Life Sciences"/>
    <x v="1802"/>
    <n v="2211"/>
    <x v="1"/>
    <x v="0"/>
    <x v="1"/>
    <s v="No"/>
    <s v="Y"/>
    <n v="3"/>
    <n v="29"/>
    <n v="1"/>
    <n v="746"/>
    <n v="2"/>
    <s v="Bachelor's Degree"/>
    <n v="1"/>
    <n v="4"/>
    <n v="61"/>
    <n v="3"/>
    <n v="2"/>
    <n v="3"/>
    <n v="4649"/>
    <n v="16928"/>
    <n v="1"/>
    <n v="14"/>
    <n v="3"/>
    <n v="1"/>
    <n v="80"/>
    <n v="1"/>
    <n v="4"/>
    <n v="2"/>
    <n v="4"/>
    <n v="3"/>
    <n v="0"/>
    <n v="2"/>
    <s v="Low"/>
    <x v="3"/>
  </r>
  <r>
    <s v="No"/>
    <s v="Travel_Rarely"/>
    <x v="0"/>
    <s v="Current Employees"/>
    <x v="2"/>
    <s v="Technical Degree"/>
    <x v="1803"/>
    <n v="2212"/>
    <x v="1"/>
    <x v="8"/>
    <x v="2"/>
    <s v="Yes"/>
    <s v="Y"/>
    <n v="5"/>
    <n v="42"/>
    <n v="1"/>
    <n v="544"/>
    <n v="2"/>
    <s v="High School"/>
    <n v="1"/>
    <n v="3"/>
    <n v="52"/>
    <n v="3"/>
    <n v="1"/>
    <n v="3"/>
    <n v="2696"/>
    <n v="24017"/>
    <n v="0"/>
    <n v="11"/>
    <n v="3"/>
    <n v="3"/>
    <n v="80"/>
    <n v="1"/>
    <n v="4"/>
    <n v="3"/>
    <n v="3"/>
    <n v="2"/>
    <n v="1"/>
    <n v="0"/>
    <s v="Low"/>
    <x v="3"/>
  </r>
  <r>
    <s v="No"/>
    <s v="Travel_Rarely"/>
    <x v="2"/>
    <s v="Current Employees"/>
    <x v="1"/>
    <s v="Medical"/>
    <x v="1804"/>
    <n v="2213"/>
    <x v="0"/>
    <x v="2"/>
    <x v="1"/>
    <s v="No"/>
    <s v="Y"/>
    <n v="4"/>
    <n v="32"/>
    <n v="1"/>
    <n v="1062"/>
    <n v="2"/>
    <s v="Bachelor's Degree"/>
    <n v="1"/>
    <n v="3"/>
    <n v="75"/>
    <n v="3"/>
    <n v="1"/>
    <n v="2"/>
    <n v="2370"/>
    <n v="3956"/>
    <n v="1"/>
    <n v="13"/>
    <n v="3"/>
    <n v="3"/>
    <n v="80"/>
    <n v="1"/>
    <n v="8"/>
    <n v="3"/>
    <n v="8"/>
    <n v="0"/>
    <n v="0"/>
    <n v="7"/>
    <s v="Low"/>
    <x v="0"/>
  </r>
  <r>
    <s v="No"/>
    <s v="Travel_Rarely"/>
    <x v="1"/>
    <s v="Current Employees"/>
    <x v="0"/>
    <s v="Medical"/>
    <x v="1805"/>
    <n v="2214"/>
    <x v="0"/>
    <x v="5"/>
    <x v="1"/>
    <s v="No"/>
    <s v="Y"/>
    <n v="3"/>
    <n v="48"/>
    <n v="1"/>
    <n v="530"/>
    <n v="29"/>
    <s v="High School"/>
    <n v="1"/>
    <n v="1"/>
    <n v="91"/>
    <n v="3"/>
    <n v="3"/>
    <n v="3"/>
    <n v="12504"/>
    <n v="23978"/>
    <n v="3"/>
    <n v="21"/>
    <n v="4"/>
    <n v="2"/>
    <n v="80"/>
    <n v="1"/>
    <n v="15"/>
    <n v="1"/>
    <n v="0"/>
    <n v="0"/>
    <n v="0"/>
    <n v="0"/>
    <s v="Medium"/>
    <x v="2"/>
  </r>
  <r>
    <s v="No"/>
    <s v="Travel_Rarely"/>
    <x v="0"/>
    <s v="Current Employees"/>
    <x v="1"/>
    <s v="Medical"/>
    <x v="1806"/>
    <n v="2215"/>
    <x v="1"/>
    <x v="1"/>
    <x v="2"/>
    <s v="Yes"/>
    <s v="Y"/>
    <n v="2"/>
    <n v="37"/>
    <n v="1"/>
    <n v="1319"/>
    <n v="6"/>
    <s v="Bachelor's Degree"/>
    <n v="1"/>
    <n v="3"/>
    <n v="51"/>
    <n v="4"/>
    <n v="2"/>
    <n v="1"/>
    <n v="5974"/>
    <n v="17001"/>
    <n v="4"/>
    <n v="13"/>
    <n v="3"/>
    <n v="1"/>
    <n v="80"/>
    <n v="2"/>
    <n v="13"/>
    <n v="3"/>
    <n v="7"/>
    <n v="7"/>
    <n v="6"/>
    <n v="7"/>
    <s v="Low"/>
    <x v="0"/>
  </r>
  <r>
    <s v="No"/>
    <s v="Non-Travel"/>
    <x v="2"/>
    <s v="Current Employees"/>
    <x v="0"/>
    <s v="Technical Degree"/>
    <x v="1807"/>
    <n v="2216"/>
    <x v="0"/>
    <x v="0"/>
    <x v="1"/>
    <s v="Yes"/>
    <s v="Y"/>
    <n v="2"/>
    <n v="30"/>
    <n v="1"/>
    <n v="641"/>
    <n v="25"/>
    <s v="Associates Degree"/>
    <n v="1"/>
    <n v="4"/>
    <n v="85"/>
    <n v="3"/>
    <n v="2"/>
    <n v="3"/>
    <n v="4736"/>
    <n v="6069"/>
    <n v="7"/>
    <n v="12"/>
    <n v="3"/>
    <n v="2"/>
    <n v="80"/>
    <n v="1"/>
    <n v="4"/>
    <n v="4"/>
    <n v="2"/>
    <n v="2"/>
    <n v="2"/>
    <n v="2"/>
    <s v="Low"/>
    <x v="3"/>
  </r>
  <r>
    <s v="No"/>
    <s v="Travel_Rarely"/>
    <x v="2"/>
    <s v="Current Employees"/>
    <x v="0"/>
    <s v="Life Sciences"/>
    <x v="1808"/>
    <n v="2217"/>
    <x v="1"/>
    <x v="0"/>
    <x v="1"/>
    <s v="No"/>
    <s v="Y"/>
    <n v="3"/>
    <n v="26"/>
    <n v="1"/>
    <n v="933"/>
    <n v="1"/>
    <s v="Bachelor's Degree"/>
    <n v="1"/>
    <n v="3"/>
    <n v="57"/>
    <n v="3"/>
    <n v="2"/>
    <n v="3"/>
    <n v="5296"/>
    <n v="20156"/>
    <n v="1"/>
    <n v="17"/>
    <n v="3"/>
    <n v="2"/>
    <n v="80"/>
    <n v="1"/>
    <n v="8"/>
    <n v="3"/>
    <n v="8"/>
    <n v="7"/>
    <n v="7"/>
    <n v="7"/>
    <s v="Low"/>
    <x v="0"/>
  </r>
  <r>
    <s v="No"/>
    <s v="Travel_Rarely"/>
    <x v="0"/>
    <s v="Current Employees"/>
    <x v="1"/>
    <s v="Other"/>
    <x v="1809"/>
    <n v="2218"/>
    <x v="1"/>
    <x v="4"/>
    <x v="0"/>
    <s v="No"/>
    <s v="Y"/>
    <n v="6"/>
    <n v="42"/>
    <n v="1"/>
    <n v="1332"/>
    <n v="2"/>
    <s v="Master's Degree"/>
    <n v="1"/>
    <n v="1"/>
    <n v="98"/>
    <n v="2"/>
    <n v="2"/>
    <n v="4"/>
    <n v="6781"/>
    <n v="17078"/>
    <n v="3"/>
    <n v="23"/>
    <n v="4"/>
    <n v="2"/>
    <n v="80"/>
    <n v="0"/>
    <n v="14"/>
    <n v="3"/>
    <n v="1"/>
    <n v="0"/>
    <n v="0"/>
    <n v="0"/>
    <s v="Medium"/>
    <x v="0"/>
  </r>
  <r>
    <s v="Yes"/>
    <s v="Travel_Frequently"/>
    <x v="4"/>
    <s v="Ex-Employees"/>
    <x v="0"/>
    <s v="Technical Degree"/>
    <x v="1810"/>
    <n v="2219"/>
    <x v="0"/>
    <x v="6"/>
    <x v="0"/>
    <s v="Yes"/>
    <s v="Y"/>
    <n v="3"/>
    <n v="21"/>
    <n v="0"/>
    <n v="756"/>
    <n v="1"/>
    <s v="High School"/>
    <n v="1"/>
    <n v="1"/>
    <n v="99"/>
    <n v="2"/>
    <n v="1"/>
    <n v="2"/>
    <n v="2174"/>
    <n v="9150"/>
    <n v="1"/>
    <n v="11"/>
    <n v="3"/>
    <n v="3"/>
    <n v="80"/>
    <n v="0"/>
    <n v="3"/>
    <n v="3"/>
    <n v="3"/>
    <n v="2"/>
    <n v="1"/>
    <n v="2"/>
    <s v="Low"/>
    <x v="3"/>
  </r>
  <r>
    <s v="No"/>
    <s v="Non-Travel"/>
    <x v="0"/>
    <s v="Current Employees"/>
    <x v="0"/>
    <s v="Medical"/>
    <x v="1811"/>
    <n v="2220"/>
    <x v="0"/>
    <x v="0"/>
    <x v="0"/>
    <s v="No"/>
    <s v="Y"/>
    <n v="6"/>
    <n v="36"/>
    <n v="1"/>
    <n v="845"/>
    <n v="1"/>
    <s v="Doctoral Degree"/>
    <n v="1"/>
    <n v="4"/>
    <n v="45"/>
    <n v="3"/>
    <n v="2"/>
    <n v="4"/>
    <n v="6653"/>
    <n v="15276"/>
    <n v="4"/>
    <n v="15"/>
    <n v="3"/>
    <n v="2"/>
    <n v="80"/>
    <n v="0"/>
    <n v="7"/>
    <n v="3"/>
    <n v="1"/>
    <n v="0"/>
    <n v="0"/>
    <n v="0"/>
    <s v="Medium"/>
    <x v="0"/>
  </r>
  <r>
    <s v="No"/>
    <s v="Travel_Frequently"/>
    <x v="0"/>
    <s v="Current Employees"/>
    <x v="0"/>
    <s v="Medical"/>
    <x v="1812"/>
    <n v="2221"/>
    <x v="1"/>
    <x v="0"/>
    <x v="1"/>
    <s v="No"/>
    <s v="Y"/>
    <n v="2"/>
    <n v="36"/>
    <n v="1"/>
    <n v="541"/>
    <n v="3"/>
    <s v="Master's Degree"/>
    <n v="1"/>
    <n v="1"/>
    <n v="48"/>
    <n v="2"/>
    <n v="3"/>
    <n v="4"/>
    <n v="9699"/>
    <n v="7246"/>
    <n v="4"/>
    <n v="11"/>
    <n v="3"/>
    <n v="1"/>
    <n v="80"/>
    <n v="1"/>
    <n v="16"/>
    <n v="3"/>
    <n v="13"/>
    <n v="9"/>
    <n v="1"/>
    <n v="12"/>
    <s v="Medium"/>
    <x v="2"/>
  </r>
  <r>
    <s v="No"/>
    <s v="Travel_Rarely"/>
    <x v="3"/>
    <s v="Current Employees"/>
    <x v="1"/>
    <s v="Medical"/>
    <x v="1813"/>
    <n v="2222"/>
    <x v="1"/>
    <x v="4"/>
    <x v="1"/>
    <s v="No"/>
    <s v="Y"/>
    <n v="2"/>
    <n v="57"/>
    <n v="1"/>
    <n v="593"/>
    <n v="1"/>
    <s v="Master's Degree"/>
    <n v="1"/>
    <n v="4"/>
    <n v="88"/>
    <n v="3"/>
    <n v="2"/>
    <n v="3"/>
    <n v="6755"/>
    <n v="2967"/>
    <n v="2"/>
    <n v="11"/>
    <n v="3"/>
    <n v="3"/>
    <n v="80"/>
    <n v="0"/>
    <n v="15"/>
    <n v="3"/>
    <n v="3"/>
    <n v="2"/>
    <n v="1"/>
    <n v="2"/>
    <s v="Medium"/>
    <x v="2"/>
  </r>
  <r>
    <s v="No"/>
    <s v="Travel_Rarely"/>
    <x v="0"/>
    <s v="Current Employees"/>
    <x v="1"/>
    <s v="Life Sciences"/>
    <x v="1814"/>
    <n v="2223"/>
    <x v="0"/>
    <x v="2"/>
    <x v="1"/>
    <s v="Yes"/>
    <s v="Y"/>
    <n v="3"/>
    <n v="40"/>
    <n v="1"/>
    <n v="1171"/>
    <n v="10"/>
    <s v="Master's Degree"/>
    <n v="1"/>
    <n v="4"/>
    <n v="46"/>
    <n v="4"/>
    <n v="1"/>
    <n v="3"/>
    <n v="2213"/>
    <n v="22495"/>
    <n v="3"/>
    <n v="13"/>
    <n v="3"/>
    <n v="3"/>
    <n v="80"/>
    <n v="1"/>
    <n v="10"/>
    <n v="3"/>
    <n v="7"/>
    <n v="7"/>
    <n v="1"/>
    <n v="7"/>
    <s v="Low"/>
    <x v="0"/>
  </r>
  <r>
    <s v="No"/>
    <s v="Non-Travel"/>
    <x v="4"/>
    <s v="Current Employees"/>
    <x v="0"/>
    <s v="Medical"/>
    <x v="1815"/>
    <n v="2224"/>
    <x v="1"/>
    <x v="6"/>
    <x v="0"/>
    <s v="No"/>
    <s v="Y"/>
    <n v="3"/>
    <n v="21"/>
    <n v="1"/>
    <n v="895"/>
    <n v="9"/>
    <s v="Associates Degree"/>
    <n v="1"/>
    <n v="1"/>
    <n v="39"/>
    <n v="3"/>
    <n v="1"/>
    <n v="4"/>
    <n v="2610"/>
    <n v="2851"/>
    <n v="1"/>
    <n v="24"/>
    <n v="4"/>
    <n v="3"/>
    <n v="80"/>
    <n v="0"/>
    <n v="3"/>
    <n v="2"/>
    <n v="3"/>
    <n v="2"/>
    <n v="2"/>
    <n v="2"/>
    <s v="Low"/>
    <x v="3"/>
  </r>
  <r>
    <s v="Yes"/>
    <s v="Travel_Rarely"/>
    <x v="2"/>
    <s v="Ex-Employees"/>
    <x v="0"/>
    <s v="Marketing"/>
    <x v="1816"/>
    <n v="2225"/>
    <x v="0"/>
    <x v="6"/>
    <x v="0"/>
    <s v="Yes"/>
    <s v="Y"/>
    <n v="2"/>
    <n v="33"/>
    <n v="0"/>
    <n v="350"/>
    <n v="5"/>
    <s v="Bachelor's Degree"/>
    <n v="1"/>
    <n v="4"/>
    <n v="34"/>
    <n v="3"/>
    <n v="1"/>
    <n v="3"/>
    <n v="2851"/>
    <n v="9150"/>
    <n v="1"/>
    <n v="13"/>
    <n v="3"/>
    <n v="2"/>
    <n v="80"/>
    <n v="0"/>
    <n v="1"/>
    <n v="3"/>
    <n v="1"/>
    <n v="0"/>
    <n v="0"/>
    <n v="0"/>
    <s v="Low"/>
    <x v="1"/>
  </r>
  <r>
    <s v="No"/>
    <s v="Travel_Rarely"/>
    <x v="0"/>
    <s v="Current Employees"/>
    <x v="1"/>
    <s v="Medical"/>
    <x v="1817"/>
    <n v="2226"/>
    <x v="0"/>
    <x v="2"/>
    <x v="1"/>
    <s v="No"/>
    <s v="Y"/>
    <n v="3"/>
    <n v="37"/>
    <n v="1"/>
    <n v="921"/>
    <n v="10"/>
    <s v="Bachelor's Degree"/>
    <n v="1"/>
    <n v="3"/>
    <n v="98"/>
    <n v="3"/>
    <n v="1"/>
    <n v="1"/>
    <n v="3452"/>
    <n v="17663"/>
    <n v="6"/>
    <n v="20"/>
    <n v="4"/>
    <n v="2"/>
    <n v="80"/>
    <n v="1"/>
    <n v="17"/>
    <n v="3"/>
    <n v="5"/>
    <n v="4"/>
    <n v="0"/>
    <n v="3"/>
    <s v="Low"/>
    <x v="2"/>
  </r>
  <r>
    <s v="No"/>
    <s v="Non-Travel"/>
    <x v="1"/>
    <s v="Current Employees"/>
    <x v="1"/>
    <s v="Medical"/>
    <x v="1818"/>
    <n v="2227"/>
    <x v="0"/>
    <x v="3"/>
    <x v="1"/>
    <s v="No"/>
    <s v="Y"/>
    <n v="2"/>
    <n v="46"/>
    <n v="1"/>
    <n v="1144"/>
    <n v="7"/>
    <s v="Master's Degree"/>
    <n v="1"/>
    <n v="3"/>
    <n v="30"/>
    <n v="3"/>
    <n v="2"/>
    <n v="3"/>
    <n v="5258"/>
    <n v="16044"/>
    <n v="2"/>
    <n v="14"/>
    <n v="3"/>
    <n v="3"/>
    <n v="80"/>
    <n v="0"/>
    <n v="7"/>
    <n v="4"/>
    <n v="1"/>
    <n v="0"/>
    <n v="0"/>
    <n v="0"/>
    <s v="Low"/>
    <x v="0"/>
  </r>
  <r>
    <s v="Yes"/>
    <s v="Travel_Frequently"/>
    <x v="0"/>
    <s v="Ex-Employees"/>
    <x v="0"/>
    <s v="Marketing"/>
    <x v="1819"/>
    <n v="2228"/>
    <x v="1"/>
    <x v="0"/>
    <x v="0"/>
    <s v="No"/>
    <s v="Y"/>
    <n v="5"/>
    <n v="41"/>
    <n v="0"/>
    <n v="143"/>
    <n v="4"/>
    <s v="Bachelor's Degree"/>
    <n v="1"/>
    <n v="1"/>
    <n v="56"/>
    <n v="3"/>
    <n v="2"/>
    <n v="2"/>
    <n v="9355"/>
    <n v="9558"/>
    <n v="1"/>
    <n v="18"/>
    <n v="3"/>
    <n v="3"/>
    <n v="80"/>
    <n v="0"/>
    <n v="8"/>
    <n v="3"/>
    <n v="8"/>
    <n v="7"/>
    <n v="7"/>
    <n v="7"/>
    <s v="Medium"/>
    <x v="0"/>
  </r>
  <r>
    <s v="No"/>
    <s v="Travel_Rarely"/>
    <x v="1"/>
    <s v="Current Employees"/>
    <x v="1"/>
    <s v="Technical Degree"/>
    <x v="1820"/>
    <n v="2229"/>
    <x v="1"/>
    <x v="4"/>
    <x v="0"/>
    <s v="No"/>
    <s v="Y"/>
    <n v="2"/>
    <n v="50"/>
    <n v="1"/>
    <n v="1046"/>
    <n v="10"/>
    <s v="Bachelor's Degree"/>
    <n v="1"/>
    <n v="4"/>
    <n v="100"/>
    <n v="2"/>
    <n v="3"/>
    <n v="4"/>
    <n v="10496"/>
    <n v="2755"/>
    <n v="6"/>
    <n v="15"/>
    <n v="3"/>
    <n v="4"/>
    <n v="80"/>
    <n v="0"/>
    <n v="20"/>
    <n v="3"/>
    <n v="4"/>
    <n v="3"/>
    <n v="1"/>
    <n v="3"/>
    <s v="Medium"/>
    <x v="2"/>
  </r>
  <r>
    <s v="Yes"/>
    <s v="Travel_Rarely"/>
    <x v="0"/>
    <s v="Ex-Employees"/>
    <x v="0"/>
    <s v="Marketing"/>
    <x v="1821"/>
    <n v="2230"/>
    <x v="1"/>
    <x v="0"/>
    <x v="1"/>
    <s v="Yes"/>
    <s v="Y"/>
    <n v="6"/>
    <n v="40"/>
    <n v="0"/>
    <n v="575"/>
    <n v="22"/>
    <s v="Associates Degree"/>
    <n v="1"/>
    <n v="3"/>
    <n v="68"/>
    <n v="2"/>
    <n v="2"/>
    <n v="3"/>
    <n v="6380"/>
    <n v="6110"/>
    <n v="2"/>
    <n v="12"/>
    <n v="3"/>
    <n v="1"/>
    <n v="80"/>
    <n v="2"/>
    <n v="8"/>
    <n v="3"/>
    <n v="6"/>
    <n v="4"/>
    <n v="1"/>
    <n v="0"/>
    <s v="Medium"/>
    <x v="0"/>
  </r>
  <r>
    <s v="No"/>
    <s v="Travel_Rarely"/>
    <x v="2"/>
    <s v="Current Employees"/>
    <x v="1"/>
    <s v="Life Sciences"/>
    <x v="1822"/>
    <n v="2231"/>
    <x v="1"/>
    <x v="1"/>
    <x v="0"/>
    <s v="Yes"/>
    <s v="Y"/>
    <n v="5"/>
    <n v="31"/>
    <n v="1"/>
    <n v="408"/>
    <n v="9"/>
    <s v="Master's Degree"/>
    <n v="1"/>
    <n v="3"/>
    <n v="42"/>
    <n v="2"/>
    <n v="1"/>
    <n v="2"/>
    <n v="2657"/>
    <n v="7551"/>
    <n v="0"/>
    <n v="16"/>
    <n v="3"/>
    <n v="4"/>
    <n v="80"/>
    <n v="0"/>
    <n v="3"/>
    <n v="3"/>
    <n v="2"/>
    <n v="2"/>
    <n v="2"/>
    <n v="2"/>
    <s v="Low"/>
    <x v="3"/>
  </r>
  <r>
    <s v="Yes"/>
    <s v="Travel_Rarely"/>
    <x v="4"/>
    <s v="Ex-Employees"/>
    <x v="0"/>
    <s v="Life Sciences"/>
    <x v="1823"/>
    <n v="2232"/>
    <x v="0"/>
    <x v="6"/>
    <x v="0"/>
    <s v="No"/>
    <s v="Y"/>
    <n v="0"/>
    <n v="21"/>
    <n v="0"/>
    <n v="156"/>
    <n v="12"/>
    <s v="Bachelor's Degree"/>
    <n v="1"/>
    <n v="3"/>
    <n v="90"/>
    <n v="4"/>
    <n v="1"/>
    <n v="2"/>
    <n v="2716"/>
    <n v="25422"/>
    <n v="1"/>
    <n v="15"/>
    <n v="3"/>
    <n v="4"/>
    <n v="80"/>
    <n v="0"/>
    <n v="1"/>
    <n v="3"/>
    <n v="1"/>
    <n v="0"/>
    <n v="0"/>
    <n v="0"/>
    <s v="Low"/>
    <x v="1"/>
  </r>
  <r>
    <s v="No"/>
    <s v="Travel_Rarely"/>
    <x v="2"/>
    <s v="Current Employees"/>
    <x v="1"/>
    <s v="Life Sciences"/>
    <x v="1824"/>
    <n v="2233"/>
    <x v="1"/>
    <x v="1"/>
    <x v="0"/>
    <s v="No"/>
    <s v="Y"/>
    <n v="4"/>
    <n v="29"/>
    <n v="1"/>
    <n v="1283"/>
    <n v="23"/>
    <s v="Bachelor's Degree"/>
    <n v="1"/>
    <n v="4"/>
    <n v="54"/>
    <n v="3"/>
    <n v="1"/>
    <n v="4"/>
    <n v="2201"/>
    <n v="18168"/>
    <n v="9"/>
    <n v="16"/>
    <n v="3"/>
    <n v="4"/>
    <n v="80"/>
    <n v="0"/>
    <n v="6"/>
    <n v="3"/>
    <n v="3"/>
    <n v="2"/>
    <n v="1"/>
    <n v="2"/>
    <s v="Low"/>
    <x v="0"/>
  </r>
  <r>
    <s v="No"/>
    <s v="Travel_Rarely"/>
    <x v="0"/>
    <s v="Current Employees"/>
    <x v="1"/>
    <s v="Life Sciences"/>
    <x v="1825"/>
    <n v="2234"/>
    <x v="1"/>
    <x v="4"/>
    <x v="0"/>
    <s v="No"/>
    <s v="Y"/>
    <n v="5"/>
    <n v="35"/>
    <n v="1"/>
    <n v="755"/>
    <n v="9"/>
    <s v="Master's Degree"/>
    <n v="1"/>
    <n v="3"/>
    <n v="97"/>
    <n v="2"/>
    <n v="2"/>
    <n v="2"/>
    <n v="6540"/>
    <n v="19394"/>
    <n v="9"/>
    <n v="19"/>
    <n v="3"/>
    <n v="3"/>
    <n v="80"/>
    <n v="0"/>
    <n v="10"/>
    <n v="3"/>
    <n v="1"/>
    <n v="1"/>
    <n v="0"/>
    <n v="0"/>
    <s v="Medium"/>
    <x v="0"/>
  </r>
  <r>
    <s v="No"/>
    <s v="Travel_Rarely"/>
    <x v="2"/>
    <s v="Current Employees"/>
    <x v="1"/>
    <s v="Medical"/>
    <x v="1826"/>
    <n v="2235"/>
    <x v="1"/>
    <x v="2"/>
    <x v="2"/>
    <s v="No"/>
    <s v="Y"/>
    <n v="2"/>
    <n v="27"/>
    <n v="1"/>
    <n v="1469"/>
    <n v="1"/>
    <s v="Associates Degree"/>
    <n v="1"/>
    <n v="4"/>
    <n v="82"/>
    <n v="3"/>
    <n v="1"/>
    <n v="2"/>
    <n v="3816"/>
    <n v="17881"/>
    <n v="1"/>
    <n v="11"/>
    <n v="3"/>
    <n v="2"/>
    <n v="80"/>
    <n v="1"/>
    <n v="5"/>
    <n v="3"/>
    <n v="5"/>
    <n v="2"/>
    <n v="0"/>
    <n v="4"/>
    <s v="Low"/>
    <x v="0"/>
  </r>
  <r>
    <s v="No"/>
    <s v="Travel_Rarely"/>
    <x v="2"/>
    <s v="Current Employees"/>
    <x v="0"/>
    <s v="Life Sciences"/>
    <x v="1827"/>
    <n v="2236"/>
    <x v="1"/>
    <x v="0"/>
    <x v="0"/>
    <s v="No"/>
    <s v="Y"/>
    <n v="1"/>
    <n v="28"/>
    <n v="1"/>
    <n v="304"/>
    <n v="9"/>
    <s v="Master's Degree"/>
    <n v="1"/>
    <n v="2"/>
    <n v="92"/>
    <n v="3"/>
    <n v="2"/>
    <n v="4"/>
    <n v="5253"/>
    <n v="20750"/>
    <n v="1"/>
    <n v="16"/>
    <n v="3"/>
    <n v="4"/>
    <n v="80"/>
    <n v="0"/>
    <n v="7"/>
    <n v="3"/>
    <n v="7"/>
    <n v="5"/>
    <n v="0"/>
    <n v="7"/>
    <s v="Low"/>
    <x v="0"/>
  </r>
  <r>
    <s v="No"/>
    <s v="Travel_Rarely"/>
    <x v="1"/>
    <s v="Current Employees"/>
    <x v="1"/>
    <s v="Other"/>
    <x v="1828"/>
    <n v="2237"/>
    <x v="1"/>
    <x v="4"/>
    <x v="0"/>
    <s v="No"/>
    <s v="Y"/>
    <n v="2"/>
    <n v="49"/>
    <n v="1"/>
    <n v="1261"/>
    <n v="7"/>
    <s v="Bachelor's Degree"/>
    <n v="1"/>
    <n v="2"/>
    <n v="31"/>
    <n v="2"/>
    <n v="3"/>
    <n v="3"/>
    <n v="10965"/>
    <n v="12066"/>
    <n v="8"/>
    <n v="24"/>
    <n v="4"/>
    <n v="3"/>
    <n v="80"/>
    <n v="0"/>
    <n v="26"/>
    <n v="3"/>
    <n v="5"/>
    <n v="2"/>
    <n v="0"/>
    <n v="0"/>
    <s v="Medium"/>
    <x v="4"/>
  </r>
  <r>
    <s v="No"/>
    <s v="Travel_Rarely"/>
    <x v="1"/>
    <s v="Current Employees"/>
    <x v="0"/>
    <s v="Life Sciences"/>
    <x v="1829"/>
    <n v="2238"/>
    <x v="0"/>
    <x v="0"/>
    <x v="1"/>
    <s v="No"/>
    <s v="Y"/>
    <n v="2"/>
    <n v="51"/>
    <n v="1"/>
    <n v="1178"/>
    <n v="14"/>
    <s v="Associates Degree"/>
    <n v="1"/>
    <n v="3"/>
    <n v="87"/>
    <n v="3"/>
    <n v="2"/>
    <n v="4"/>
    <n v="4936"/>
    <n v="14862"/>
    <n v="4"/>
    <n v="11"/>
    <n v="3"/>
    <n v="3"/>
    <n v="80"/>
    <n v="1"/>
    <n v="18"/>
    <n v="2"/>
    <n v="7"/>
    <n v="7"/>
    <n v="0"/>
    <n v="7"/>
    <s v="Low"/>
    <x v="2"/>
  </r>
  <r>
    <s v="No"/>
    <s v="Travel_Rarely"/>
    <x v="0"/>
    <s v="Current Employees"/>
    <x v="1"/>
    <s v="Life Sciences"/>
    <x v="1830"/>
    <n v="2239"/>
    <x v="0"/>
    <x v="1"/>
    <x v="1"/>
    <s v="No"/>
    <s v="Y"/>
    <n v="3"/>
    <n v="36"/>
    <n v="1"/>
    <n v="329"/>
    <n v="2"/>
    <s v="Bachelor's Degree"/>
    <n v="1"/>
    <n v="4"/>
    <n v="96"/>
    <n v="3"/>
    <n v="1"/>
    <n v="3"/>
    <n v="2543"/>
    <n v="11868"/>
    <n v="4"/>
    <n v="13"/>
    <n v="3"/>
    <n v="2"/>
    <n v="80"/>
    <n v="1"/>
    <n v="6"/>
    <n v="3"/>
    <n v="2"/>
    <n v="2"/>
    <n v="2"/>
    <n v="2"/>
    <s v="Low"/>
    <x v="0"/>
  </r>
  <r>
    <s v="Yes"/>
    <s v="Non-Travel"/>
    <x v="2"/>
    <s v="Ex-Employees"/>
    <x v="0"/>
    <s v="Marketing"/>
    <x v="1831"/>
    <n v="2240"/>
    <x v="1"/>
    <x v="0"/>
    <x v="0"/>
    <s v="Yes"/>
    <s v="Y"/>
    <n v="3"/>
    <n v="34"/>
    <n v="0"/>
    <n v="1362"/>
    <n v="19"/>
    <s v="Bachelor's Degree"/>
    <n v="1"/>
    <n v="1"/>
    <n v="67"/>
    <n v="4"/>
    <n v="2"/>
    <n v="4"/>
    <n v="5304"/>
    <n v="4652"/>
    <n v="8"/>
    <n v="13"/>
    <n v="3"/>
    <n v="2"/>
    <n v="80"/>
    <n v="0"/>
    <n v="9"/>
    <n v="2"/>
    <n v="5"/>
    <n v="2"/>
    <n v="0"/>
    <n v="4"/>
    <s v="Low"/>
    <x v="0"/>
  </r>
  <r>
    <s v="No"/>
    <s v="Travel_Rarely"/>
    <x v="3"/>
    <s v="Current Employees"/>
    <x v="1"/>
    <s v="Life Sciences"/>
    <x v="1832"/>
    <n v="2241"/>
    <x v="0"/>
    <x v="5"/>
    <x v="0"/>
    <s v="Yes"/>
    <s v="Y"/>
    <n v="2"/>
    <n v="55"/>
    <n v="1"/>
    <n v="1311"/>
    <n v="2"/>
    <s v="Bachelor's Degree"/>
    <n v="1"/>
    <n v="3"/>
    <n v="97"/>
    <n v="3"/>
    <n v="4"/>
    <n v="4"/>
    <n v="16659"/>
    <n v="23258"/>
    <n v="2"/>
    <n v="13"/>
    <n v="3"/>
    <n v="3"/>
    <n v="80"/>
    <n v="0"/>
    <n v="30"/>
    <n v="3"/>
    <n v="5"/>
    <n v="4"/>
    <n v="1"/>
    <n v="2"/>
    <s v="High"/>
    <x v="4"/>
  </r>
  <r>
    <s v="No"/>
    <s v="Travel_Rarely"/>
    <x v="4"/>
    <s v="Current Employees"/>
    <x v="0"/>
    <s v="Marketing"/>
    <x v="1833"/>
    <n v="2242"/>
    <x v="0"/>
    <x v="0"/>
    <x v="2"/>
    <s v="Yes"/>
    <s v="Y"/>
    <n v="2"/>
    <n v="24"/>
    <n v="1"/>
    <n v="1371"/>
    <n v="10"/>
    <s v="Master's Degree"/>
    <n v="1"/>
    <n v="4"/>
    <n v="77"/>
    <n v="3"/>
    <n v="2"/>
    <n v="3"/>
    <n v="4260"/>
    <n v="5915"/>
    <n v="1"/>
    <n v="12"/>
    <n v="3"/>
    <n v="4"/>
    <n v="80"/>
    <n v="1"/>
    <n v="5"/>
    <n v="4"/>
    <n v="5"/>
    <n v="2"/>
    <n v="0"/>
    <n v="3"/>
    <s v="Low"/>
    <x v="0"/>
  </r>
  <r>
    <s v="No"/>
    <s v="Travel_Rarely"/>
    <x v="2"/>
    <s v="Current Employees"/>
    <x v="0"/>
    <s v="Technical Degree"/>
    <x v="1834"/>
    <n v="2243"/>
    <x v="1"/>
    <x v="6"/>
    <x v="1"/>
    <s v="No"/>
    <s v="Y"/>
    <n v="3"/>
    <n v="30"/>
    <n v="1"/>
    <n v="202"/>
    <n v="2"/>
    <s v="High School"/>
    <n v="1"/>
    <n v="3"/>
    <n v="72"/>
    <n v="3"/>
    <n v="1"/>
    <n v="2"/>
    <n v="2476"/>
    <n v="17434"/>
    <n v="1"/>
    <n v="18"/>
    <n v="3"/>
    <n v="1"/>
    <n v="80"/>
    <n v="1"/>
    <n v="1"/>
    <n v="3"/>
    <n v="1"/>
    <n v="0"/>
    <n v="0"/>
    <n v="0"/>
    <s v="Low"/>
    <x v="1"/>
  </r>
  <r>
    <s v="Yes"/>
    <s v="Travel_Frequently"/>
    <x v="2"/>
    <s v="Ex-Employees"/>
    <x v="1"/>
    <s v="Technical Degree"/>
    <x v="1835"/>
    <n v="2244"/>
    <x v="1"/>
    <x v="1"/>
    <x v="0"/>
    <s v="No"/>
    <s v="Y"/>
    <n v="2"/>
    <n v="26"/>
    <n v="0"/>
    <n v="575"/>
    <n v="3"/>
    <s v="High School"/>
    <n v="1"/>
    <n v="3"/>
    <n v="73"/>
    <n v="3"/>
    <n v="1"/>
    <n v="1"/>
    <n v="3102"/>
    <n v="6582"/>
    <n v="0"/>
    <n v="22"/>
    <n v="4"/>
    <n v="3"/>
    <n v="80"/>
    <n v="0"/>
    <n v="7"/>
    <n v="3"/>
    <n v="6"/>
    <n v="4"/>
    <n v="0"/>
    <n v="4"/>
    <s v="Low"/>
    <x v="0"/>
  </r>
  <r>
    <s v="No"/>
    <s v="Travel_Rarely"/>
    <x v="4"/>
    <s v="Current Employees"/>
    <x v="1"/>
    <s v="Medical"/>
    <x v="1836"/>
    <n v="2245"/>
    <x v="0"/>
    <x v="1"/>
    <x v="1"/>
    <s v="No"/>
    <s v="Y"/>
    <n v="1"/>
    <n v="22"/>
    <n v="1"/>
    <n v="253"/>
    <n v="11"/>
    <s v="Bachelor's Degree"/>
    <n v="1"/>
    <n v="1"/>
    <n v="43"/>
    <n v="3"/>
    <n v="1"/>
    <n v="2"/>
    <n v="2244"/>
    <n v="24440"/>
    <n v="1"/>
    <n v="13"/>
    <n v="3"/>
    <n v="4"/>
    <n v="80"/>
    <n v="1"/>
    <n v="2"/>
    <n v="3"/>
    <n v="2"/>
    <n v="1"/>
    <n v="1"/>
    <n v="2"/>
    <s v="Low"/>
    <x v="3"/>
  </r>
  <r>
    <s v="No"/>
    <s v="Travel_Rarely"/>
    <x v="0"/>
    <s v="Current Employees"/>
    <x v="0"/>
    <s v="Medical"/>
    <x v="1837"/>
    <n v="2246"/>
    <x v="1"/>
    <x v="0"/>
    <x v="1"/>
    <s v="No"/>
    <s v="Y"/>
    <n v="2"/>
    <n v="36"/>
    <n v="1"/>
    <n v="164"/>
    <n v="2"/>
    <s v="Associates Degree"/>
    <n v="1"/>
    <n v="2"/>
    <n v="61"/>
    <n v="2"/>
    <n v="3"/>
    <n v="3"/>
    <n v="7596"/>
    <n v="3809"/>
    <n v="1"/>
    <n v="13"/>
    <n v="3"/>
    <n v="2"/>
    <n v="80"/>
    <n v="2"/>
    <n v="10"/>
    <n v="3"/>
    <n v="10"/>
    <n v="9"/>
    <n v="9"/>
    <n v="0"/>
    <s v="Medium"/>
    <x v="0"/>
  </r>
  <r>
    <s v="Yes"/>
    <s v="Travel_Frequently"/>
    <x v="2"/>
    <s v="Ex-Employees"/>
    <x v="1"/>
    <s v="Technical Degree"/>
    <x v="1838"/>
    <n v="2247"/>
    <x v="1"/>
    <x v="1"/>
    <x v="0"/>
    <s v="Yes"/>
    <s v="Y"/>
    <n v="4"/>
    <n v="30"/>
    <n v="0"/>
    <n v="464"/>
    <n v="4"/>
    <s v="Bachelor's Degree"/>
    <n v="1"/>
    <n v="3"/>
    <n v="40"/>
    <n v="3"/>
    <n v="1"/>
    <n v="4"/>
    <n v="2285"/>
    <n v="3427"/>
    <n v="9"/>
    <n v="23"/>
    <n v="4"/>
    <n v="3"/>
    <n v="80"/>
    <n v="0"/>
    <n v="3"/>
    <n v="3"/>
    <n v="1"/>
    <n v="0"/>
    <n v="0"/>
    <n v="0"/>
    <s v="Low"/>
    <x v="3"/>
  </r>
  <r>
    <s v="No"/>
    <s v="Travel_Rarely"/>
    <x v="0"/>
    <s v="Current Employees"/>
    <x v="1"/>
    <s v="Life Sciences"/>
    <x v="1839"/>
    <n v="2248"/>
    <x v="0"/>
    <x v="2"/>
    <x v="2"/>
    <s v="No"/>
    <s v="Y"/>
    <n v="2"/>
    <n v="37"/>
    <n v="1"/>
    <n v="1107"/>
    <n v="14"/>
    <s v="Bachelor's Degree"/>
    <n v="1"/>
    <n v="4"/>
    <n v="95"/>
    <n v="3"/>
    <n v="1"/>
    <n v="1"/>
    <n v="3034"/>
    <n v="26914"/>
    <n v="1"/>
    <n v="12"/>
    <n v="3"/>
    <n v="3"/>
    <n v="80"/>
    <n v="1"/>
    <n v="18"/>
    <n v="2"/>
    <n v="18"/>
    <n v="7"/>
    <n v="12"/>
    <n v="17"/>
    <s v="Low"/>
    <x v="2"/>
  </r>
  <r>
    <s v="No"/>
    <s v="Travel_Rarely"/>
    <x v="0"/>
    <s v="Current Employees"/>
    <x v="0"/>
    <s v="Marketing"/>
    <x v="1840"/>
    <n v="2249"/>
    <x v="0"/>
    <x v="0"/>
    <x v="2"/>
    <s v="No"/>
    <s v="Y"/>
    <n v="5"/>
    <n v="40"/>
    <n v="1"/>
    <n v="759"/>
    <n v="2"/>
    <s v="Associates Degree"/>
    <n v="1"/>
    <n v="4"/>
    <n v="46"/>
    <n v="3"/>
    <n v="2"/>
    <n v="2"/>
    <n v="5715"/>
    <n v="22553"/>
    <n v="7"/>
    <n v="12"/>
    <n v="3"/>
    <n v="3"/>
    <n v="80"/>
    <n v="2"/>
    <n v="8"/>
    <n v="3"/>
    <n v="5"/>
    <n v="4"/>
    <n v="1"/>
    <n v="3"/>
    <s v="Low"/>
    <x v="0"/>
  </r>
  <r>
    <s v="No"/>
    <s v="Travel_Rarely"/>
    <x v="0"/>
    <s v="Current Employees"/>
    <x v="1"/>
    <s v="Life Sciences"/>
    <x v="1841"/>
    <n v="2250"/>
    <x v="0"/>
    <x v="2"/>
    <x v="2"/>
    <s v="No"/>
    <s v="Y"/>
    <n v="5"/>
    <n v="42"/>
    <n v="1"/>
    <n v="201"/>
    <n v="1"/>
    <s v="Master's Degree"/>
    <n v="1"/>
    <n v="2"/>
    <n v="95"/>
    <n v="3"/>
    <n v="1"/>
    <n v="1"/>
    <n v="2576"/>
    <n v="20490"/>
    <n v="3"/>
    <n v="16"/>
    <n v="3"/>
    <n v="2"/>
    <n v="80"/>
    <n v="1"/>
    <n v="8"/>
    <n v="3"/>
    <n v="5"/>
    <n v="2"/>
    <n v="1"/>
    <n v="2"/>
    <s v="Low"/>
    <x v="0"/>
  </r>
  <r>
    <s v="No"/>
    <s v="Travel_Rarely"/>
    <x v="0"/>
    <s v="Current Employees"/>
    <x v="1"/>
    <s v="Life Sciences"/>
    <x v="1842"/>
    <n v="2251"/>
    <x v="1"/>
    <x v="3"/>
    <x v="0"/>
    <s v="Yes"/>
    <s v="Y"/>
    <n v="2"/>
    <n v="37"/>
    <n v="1"/>
    <n v="1305"/>
    <n v="10"/>
    <s v="Master's Degree"/>
    <n v="1"/>
    <n v="3"/>
    <n v="49"/>
    <n v="3"/>
    <n v="2"/>
    <n v="2"/>
    <n v="4197"/>
    <n v="21123"/>
    <n v="2"/>
    <n v="12"/>
    <n v="3"/>
    <n v="4"/>
    <n v="80"/>
    <n v="0"/>
    <n v="18"/>
    <n v="2"/>
    <n v="1"/>
    <n v="0"/>
    <n v="0"/>
    <n v="1"/>
    <s v="Low"/>
    <x v="2"/>
  </r>
  <r>
    <s v="No"/>
    <s v="Travel_Rarely"/>
    <x v="0"/>
    <s v="Current Employees"/>
    <x v="1"/>
    <s v="Life Sciences"/>
    <x v="1843"/>
    <n v="2252"/>
    <x v="1"/>
    <x v="7"/>
    <x v="2"/>
    <s v="No"/>
    <s v="Y"/>
    <n v="3"/>
    <n v="43"/>
    <n v="1"/>
    <n v="982"/>
    <n v="12"/>
    <s v="Bachelor's Degree"/>
    <n v="1"/>
    <n v="1"/>
    <n v="59"/>
    <n v="2"/>
    <n v="4"/>
    <n v="2"/>
    <n v="14336"/>
    <n v="4345"/>
    <n v="1"/>
    <n v="11"/>
    <n v="3"/>
    <n v="3"/>
    <n v="80"/>
    <n v="1"/>
    <n v="25"/>
    <n v="3"/>
    <n v="25"/>
    <n v="10"/>
    <n v="3"/>
    <n v="9"/>
    <s v="High"/>
    <x v="4"/>
  </r>
  <r>
    <s v="No"/>
    <s v="Travel_Rarely"/>
    <x v="0"/>
    <s v="Current Employees"/>
    <x v="1"/>
    <s v="Medical"/>
    <x v="1844"/>
    <n v="2253"/>
    <x v="0"/>
    <x v="2"/>
    <x v="1"/>
    <s v="No"/>
    <s v="Y"/>
    <n v="3"/>
    <n v="40"/>
    <n v="1"/>
    <n v="555"/>
    <n v="2"/>
    <s v="Bachelor's Degree"/>
    <n v="1"/>
    <n v="2"/>
    <n v="78"/>
    <n v="2"/>
    <n v="2"/>
    <n v="3"/>
    <n v="3448"/>
    <n v="13436"/>
    <n v="6"/>
    <n v="22"/>
    <n v="4"/>
    <n v="2"/>
    <n v="80"/>
    <n v="1"/>
    <n v="20"/>
    <n v="3"/>
    <n v="1"/>
    <n v="0"/>
    <n v="0"/>
    <n v="0"/>
    <s v="Low"/>
    <x v="2"/>
  </r>
  <r>
    <s v="No"/>
    <s v="Travel_Rarely"/>
    <x v="1"/>
    <s v="Current Employees"/>
    <x v="1"/>
    <s v="Medical"/>
    <x v="1845"/>
    <n v="2254"/>
    <x v="1"/>
    <x v="7"/>
    <x v="1"/>
    <s v="No"/>
    <s v="Y"/>
    <n v="4"/>
    <n v="54"/>
    <n v="1"/>
    <n v="821"/>
    <n v="5"/>
    <s v="Associates Degree"/>
    <n v="1"/>
    <n v="1"/>
    <n v="86"/>
    <n v="3"/>
    <n v="5"/>
    <n v="1"/>
    <n v="19406"/>
    <n v="8509"/>
    <n v="4"/>
    <n v="11"/>
    <n v="3"/>
    <n v="3"/>
    <n v="80"/>
    <n v="1"/>
    <n v="24"/>
    <n v="2"/>
    <n v="4"/>
    <n v="2"/>
    <n v="1"/>
    <n v="2"/>
    <s v="High"/>
    <x v="2"/>
  </r>
  <r>
    <s v="No"/>
    <s v="Non-Travel"/>
    <x v="2"/>
    <s v="Current Employees"/>
    <x v="0"/>
    <s v="Marketing"/>
    <x v="1846"/>
    <n v="2255"/>
    <x v="0"/>
    <x v="0"/>
    <x v="1"/>
    <s v="No"/>
    <s v="Y"/>
    <n v="3"/>
    <n v="34"/>
    <n v="1"/>
    <n v="1381"/>
    <n v="4"/>
    <s v="Master's Degree"/>
    <n v="1"/>
    <n v="3"/>
    <n v="72"/>
    <n v="3"/>
    <n v="2"/>
    <n v="3"/>
    <n v="6538"/>
    <n v="12740"/>
    <n v="9"/>
    <n v="15"/>
    <n v="3"/>
    <n v="1"/>
    <n v="80"/>
    <n v="1"/>
    <n v="6"/>
    <n v="3"/>
    <n v="3"/>
    <n v="2"/>
    <n v="1"/>
    <n v="2"/>
    <s v="Medium"/>
    <x v="0"/>
  </r>
  <r>
    <s v="No"/>
    <s v="Travel_Rarely"/>
    <x v="2"/>
    <s v="Current Employees"/>
    <x v="1"/>
    <s v="Medical"/>
    <x v="1847"/>
    <n v="2256"/>
    <x v="0"/>
    <x v="3"/>
    <x v="1"/>
    <s v="No"/>
    <s v="Y"/>
    <n v="5"/>
    <n v="31"/>
    <n v="1"/>
    <n v="480"/>
    <n v="7"/>
    <s v="Associates Degree"/>
    <n v="1"/>
    <n v="2"/>
    <n v="31"/>
    <n v="3"/>
    <n v="2"/>
    <n v="1"/>
    <n v="4306"/>
    <n v="4156"/>
    <n v="1"/>
    <n v="12"/>
    <n v="3"/>
    <n v="2"/>
    <n v="80"/>
    <n v="1"/>
    <n v="13"/>
    <n v="1"/>
    <n v="13"/>
    <n v="10"/>
    <n v="3"/>
    <n v="12"/>
    <s v="Low"/>
    <x v="0"/>
  </r>
  <r>
    <s v="No"/>
    <s v="Travel_Frequently"/>
    <x v="0"/>
    <s v="Current Employees"/>
    <x v="1"/>
    <s v="Medical"/>
    <x v="1848"/>
    <n v="2257"/>
    <x v="1"/>
    <x v="2"/>
    <x v="1"/>
    <s v="No"/>
    <s v="Y"/>
    <n v="1"/>
    <n v="43"/>
    <n v="1"/>
    <n v="313"/>
    <n v="21"/>
    <s v="Bachelor's Degree"/>
    <n v="1"/>
    <n v="4"/>
    <n v="61"/>
    <n v="3"/>
    <n v="1"/>
    <n v="4"/>
    <n v="2258"/>
    <n v="15238"/>
    <n v="7"/>
    <n v="20"/>
    <n v="4"/>
    <n v="1"/>
    <n v="80"/>
    <n v="1"/>
    <n v="8"/>
    <n v="3"/>
    <n v="3"/>
    <n v="2"/>
    <n v="1"/>
    <n v="2"/>
    <s v="Low"/>
    <x v="0"/>
  </r>
  <r>
    <s v="No"/>
    <s v="Travel_Rarely"/>
    <x v="0"/>
    <s v="Current Employees"/>
    <x v="1"/>
    <s v="Other"/>
    <x v="1849"/>
    <n v="2258"/>
    <x v="0"/>
    <x v="4"/>
    <x v="2"/>
    <s v="Yes"/>
    <s v="Y"/>
    <n v="3"/>
    <n v="43"/>
    <n v="1"/>
    <n v="1473"/>
    <n v="8"/>
    <s v="Master's Degree"/>
    <n v="1"/>
    <n v="3"/>
    <n v="74"/>
    <n v="3"/>
    <n v="2"/>
    <n v="3"/>
    <n v="4522"/>
    <n v="2227"/>
    <n v="4"/>
    <n v="14"/>
    <n v="3"/>
    <n v="4"/>
    <n v="80"/>
    <n v="0"/>
    <n v="8"/>
    <n v="3"/>
    <n v="5"/>
    <n v="2"/>
    <n v="0"/>
    <n v="2"/>
    <s v="Low"/>
    <x v="0"/>
  </r>
  <r>
    <s v="No"/>
    <s v="Travel_Rarely"/>
    <x v="2"/>
    <s v="Current Employees"/>
    <x v="0"/>
    <s v="Life Sciences"/>
    <x v="1850"/>
    <n v="2259"/>
    <x v="0"/>
    <x v="0"/>
    <x v="0"/>
    <s v="Yes"/>
    <s v="Y"/>
    <n v="3"/>
    <n v="25"/>
    <n v="1"/>
    <n v="891"/>
    <n v="4"/>
    <s v="Associates Degree"/>
    <n v="1"/>
    <n v="2"/>
    <n v="99"/>
    <n v="2"/>
    <n v="2"/>
    <n v="4"/>
    <n v="4487"/>
    <n v="12090"/>
    <n v="1"/>
    <n v="11"/>
    <n v="3"/>
    <n v="2"/>
    <n v="80"/>
    <n v="0"/>
    <n v="5"/>
    <n v="3"/>
    <n v="5"/>
    <n v="4"/>
    <n v="1"/>
    <n v="3"/>
    <s v="Low"/>
    <x v="0"/>
  </r>
  <r>
    <s v="No"/>
    <s v="Non-Travel"/>
    <x v="0"/>
    <s v="Current Employees"/>
    <x v="1"/>
    <s v="Medical"/>
    <x v="1851"/>
    <n v="2260"/>
    <x v="0"/>
    <x v="1"/>
    <x v="1"/>
    <s v="Yes"/>
    <s v="Y"/>
    <n v="2"/>
    <n v="37"/>
    <n v="1"/>
    <n v="1063"/>
    <n v="25"/>
    <s v="Doctoral Degree"/>
    <n v="1"/>
    <n v="2"/>
    <n v="72"/>
    <n v="3"/>
    <n v="2"/>
    <n v="3"/>
    <n v="4449"/>
    <n v="23866"/>
    <n v="3"/>
    <n v="15"/>
    <n v="3"/>
    <n v="1"/>
    <n v="80"/>
    <n v="2"/>
    <n v="15"/>
    <n v="3"/>
    <n v="13"/>
    <n v="11"/>
    <n v="10"/>
    <n v="7"/>
    <s v="Low"/>
    <x v="2"/>
  </r>
  <r>
    <s v="No"/>
    <s v="Travel_Rarely"/>
    <x v="2"/>
    <s v="Current Employees"/>
    <x v="1"/>
    <s v="Life Sciences"/>
    <x v="1852"/>
    <n v="2261"/>
    <x v="1"/>
    <x v="2"/>
    <x v="1"/>
    <s v="No"/>
    <s v="Y"/>
    <n v="3"/>
    <n v="31"/>
    <n v="1"/>
    <n v="329"/>
    <n v="1"/>
    <s v="Associates Degree"/>
    <n v="1"/>
    <n v="4"/>
    <n v="98"/>
    <n v="2"/>
    <n v="1"/>
    <n v="1"/>
    <n v="2218"/>
    <n v="16193"/>
    <n v="1"/>
    <n v="12"/>
    <n v="3"/>
    <n v="3"/>
    <n v="80"/>
    <n v="1"/>
    <n v="4"/>
    <n v="3"/>
    <n v="4"/>
    <n v="2"/>
    <n v="3"/>
    <n v="2"/>
    <s v="Low"/>
    <x v="3"/>
  </r>
  <r>
    <s v="No"/>
    <s v="Travel_Frequently"/>
    <x v="0"/>
    <s v="Current Employees"/>
    <x v="1"/>
    <s v="Life Sciences"/>
    <x v="1853"/>
    <n v="2262"/>
    <x v="1"/>
    <x v="5"/>
    <x v="2"/>
    <s v="Yes"/>
    <s v="Y"/>
    <n v="3"/>
    <n v="39"/>
    <n v="1"/>
    <n v="1218"/>
    <n v="1"/>
    <s v="High School"/>
    <n v="1"/>
    <n v="2"/>
    <n v="52"/>
    <n v="3"/>
    <n v="5"/>
    <n v="3"/>
    <n v="19197"/>
    <n v="8213"/>
    <n v="1"/>
    <n v="14"/>
    <n v="3"/>
    <n v="3"/>
    <n v="80"/>
    <n v="1"/>
    <n v="21"/>
    <n v="3"/>
    <n v="21"/>
    <n v="8"/>
    <n v="1"/>
    <n v="6"/>
    <s v="High"/>
    <x v="2"/>
  </r>
  <r>
    <s v="No"/>
    <s v="Travel_Frequently"/>
    <x v="3"/>
    <s v="Current Employees"/>
    <x v="0"/>
    <s v="Life Sciences"/>
    <x v="1854"/>
    <n v="2263"/>
    <x v="0"/>
    <x v="0"/>
    <x v="1"/>
    <s v="No"/>
    <s v="Y"/>
    <n v="0"/>
    <n v="56"/>
    <n v="1"/>
    <n v="906"/>
    <n v="6"/>
    <s v="Bachelor's Degree"/>
    <n v="1"/>
    <n v="3"/>
    <n v="86"/>
    <n v="4"/>
    <n v="4"/>
    <n v="1"/>
    <n v="13212"/>
    <n v="18256"/>
    <n v="9"/>
    <n v="11"/>
    <n v="3"/>
    <n v="4"/>
    <n v="80"/>
    <n v="3"/>
    <n v="36"/>
    <n v="2"/>
    <n v="7"/>
    <n v="7"/>
    <n v="7"/>
    <n v="7"/>
    <s v="Medium"/>
    <x v="4"/>
  </r>
  <r>
    <s v="No"/>
    <s v="Travel_Rarely"/>
    <x v="2"/>
    <s v="Current Employees"/>
    <x v="0"/>
    <s v="Technical Degree"/>
    <x v="1855"/>
    <n v="2264"/>
    <x v="0"/>
    <x v="0"/>
    <x v="0"/>
    <s v="No"/>
    <s v="Y"/>
    <n v="6"/>
    <n v="30"/>
    <n v="1"/>
    <n v="1082"/>
    <n v="12"/>
    <s v="Bachelor's Degree"/>
    <n v="1"/>
    <n v="2"/>
    <n v="83"/>
    <n v="3"/>
    <n v="2"/>
    <n v="3"/>
    <n v="6577"/>
    <n v="19558"/>
    <n v="0"/>
    <n v="11"/>
    <n v="3"/>
    <n v="2"/>
    <n v="80"/>
    <n v="0"/>
    <n v="6"/>
    <n v="3"/>
    <n v="5"/>
    <n v="4"/>
    <n v="4"/>
    <n v="4"/>
    <s v="Medium"/>
    <x v="0"/>
  </r>
  <r>
    <s v="No"/>
    <s v="Travel_Rarely"/>
    <x v="0"/>
    <s v="Current Employees"/>
    <x v="0"/>
    <s v="Marketing"/>
    <x v="1856"/>
    <n v="2265"/>
    <x v="1"/>
    <x v="0"/>
    <x v="1"/>
    <s v="No"/>
    <s v="Y"/>
    <n v="2"/>
    <n v="41"/>
    <n v="1"/>
    <n v="645"/>
    <n v="1"/>
    <s v="Bachelor's Degree"/>
    <n v="1"/>
    <n v="2"/>
    <n v="49"/>
    <n v="4"/>
    <n v="3"/>
    <n v="1"/>
    <n v="8392"/>
    <n v="19566"/>
    <n v="1"/>
    <n v="16"/>
    <n v="3"/>
    <n v="3"/>
    <n v="80"/>
    <n v="1"/>
    <n v="10"/>
    <n v="3"/>
    <n v="10"/>
    <n v="7"/>
    <n v="0"/>
    <n v="7"/>
    <s v="Medium"/>
    <x v="0"/>
  </r>
  <r>
    <s v="No"/>
    <s v="Travel_Rarely"/>
    <x v="2"/>
    <s v="Current Employees"/>
    <x v="1"/>
    <s v="Medical"/>
    <x v="1857"/>
    <n v="2266"/>
    <x v="1"/>
    <x v="2"/>
    <x v="2"/>
    <s v="No"/>
    <s v="Y"/>
    <n v="2"/>
    <n v="28"/>
    <n v="1"/>
    <n v="1300"/>
    <n v="17"/>
    <s v="Associates Degree"/>
    <n v="1"/>
    <n v="3"/>
    <n v="79"/>
    <n v="3"/>
    <n v="2"/>
    <n v="1"/>
    <n v="4558"/>
    <n v="13535"/>
    <n v="1"/>
    <n v="12"/>
    <n v="3"/>
    <n v="4"/>
    <n v="80"/>
    <n v="1"/>
    <n v="10"/>
    <n v="3"/>
    <n v="10"/>
    <n v="0"/>
    <n v="1"/>
    <n v="8"/>
    <s v="Low"/>
    <x v="0"/>
  </r>
  <r>
    <s v="Yes"/>
    <s v="Travel_Rarely"/>
    <x v="2"/>
    <s v="Ex-Employees"/>
    <x v="1"/>
    <s v="Medical"/>
    <x v="1858"/>
    <n v="2267"/>
    <x v="1"/>
    <x v="2"/>
    <x v="1"/>
    <s v="No"/>
    <s v="Y"/>
    <n v="5"/>
    <n v="25"/>
    <n v="0"/>
    <n v="688"/>
    <n v="3"/>
    <s v="Bachelor's Degree"/>
    <n v="1"/>
    <n v="1"/>
    <n v="91"/>
    <n v="3"/>
    <n v="1"/>
    <n v="1"/>
    <n v="4031"/>
    <n v="9396"/>
    <n v="5"/>
    <n v="13"/>
    <n v="3"/>
    <n v="3"/>
    <n v="80"/>
    <n v="1"/>
    <n v="6"/>
    <n v="3"/>
    <n v="2"/>
    <n v="2"/>
    <n v="0"/>
    <n v="2"/>
    <s v="Low"/>
    <x v="0"/>
  </r>
  <r>
    <s v="No"/>
    <s v="Travel_Rarely"/>
    <x v="1"/>
    <s v="Current Employees"/>
    <x v="1"/>
    <s v="Medical"/>
    <x v="1859"/>
    <n v="2268"/>
    <x v="1"/>
    <x v="3"/>
    <x v="1"/>
    <s v="Yes"/>
    <s v="Y"/>
    <n v="4"/>
    <n v="52"/>
    <n v="1"/>
    <n v="319"/>
    <n v="3"/>
    <s v="Bachelor's Degree"/>
    <n v="1"/>
    <n v="4"/>
    <n v="39"/>
    <n v="2"/>
    <n v="3"/>
    <n v="3"/>
    <n v="7969"/>
    <n v="19609"/>
    <n v="2"/>
    <n v="14"/>
    <n v="3"/>
    <n v="3"/>
    <n v="80"/>
    <n v="0"/>
    <n v="28"/>
    <n v="3"/>
    <n v="5"/>
    <n v="4"/>
    <n v="0"/>
    <n v="4"/>
    <s v="Medium"/>
    <x v="4"/>
  </r>
  <r>
    <s v="No"/>
    <s v="Travel_Rarely"/>
    <x v="1"/>
    <s v="Current Employees"/>
    <x v="1"/>
    <s v="Life Sciences"/>
    <x v="1860"/>
    <n v="2269"/>
    <x v="1"/>
    <x v="1"/>
    <x v="1"/>
    <s v="No"/>
    <s v="Y"/>
    <n v="3"/>
    <n v="45"/>
    <n v="1"/>
    <n v="192"/>
    <n v="10"/>
    <s v="Associates Degree"/>
    <n v="1"/>
    <n v="1"/>
    <n v="69"/>
    <n v="3"/>
    <n v="1"/>
    <n v="4"/>
    <n v="2654"/>
    <n v="9655"/>
    <n v="3"/>
    <n v="21"/>
    <n v="4"/>
    <n v="4"/>
    <n v="80"/>
    <n v="2"/>
    <n v="8"/>
    <n v="2"/>
    <n v="2"/>
    <n v="2"/>
    <n v="0"/>
    <n v="2"/>
    <s v="Low"/>
    <x v="0"/>
  </r>
  <r>
    <s v="No"/>
    <s v="Travel_Rarely"/>
    <x v="1"/>
    <s v="Current Employees"/>
    <x v="1"/>
    <s v="Life Sciences"/>
    <x v="1861"/>
    <n v="2270"/>
    <x v="0"/>
    <x v="5"/>
    <x v="1"/>
    <s v="No"/>
    <s v="Y"/>
    <n v="2"/>
    <n v="52"/>
    <n v="1"/>
    <n v="1490"/>
    <n v="4"/>
    <s v="Associates Degree"/>
    <n v="1"/>
    <n v="4"/>
    <n v="30"/>
    <n v="3"/>
    <n v="4"/>
    <n v="4"/>
    <n v="16555"/>
    <n v="10310"/>
    <n v="2"/>
    <n v="13"/>
    <n v="3"/>
    <n v="4"/>
    <n v="80"/>
    <n v="0"/>
    <n v="31"/>
    <n v="1"/>
    <n v="5"/>
    <n v="2"/>
    <n v="1"/>
    <n v="4"/>
    <s v="High"/>
    <x v="4"/>
  </r>
  <r>
    <s v="No"/>
    <s v="Travel_Frequently"/>
    <x v="0"/>
    <s v="Current Employees"/>
    <x v="1"/>
    <s v="Life Sciences"/>
    <x v="1862"/>
    <n v="2271"/>
    <x v="0"/>
    <x v="1"/>
    <x v="2"/>
    <s v="No"/>
    <s v="Y"/>
    <n v="3"/>
    <n v="42"/>
    <n v="1"/>
    <n v="532"/>
    <n v="29"/>
    <s v="Associates Degree"/>
    <n v="1"/>
    <n v="1"/>
    <n v="92"/>
    <n v="3"/>
    <n v="2"/>
    <n v="3"/>
    <n v="4556"/>
    <n v="12932"/>
    <n v="2"/>
    <n v="11"/>
    <n v="3"/>
    <n v="2"/>
    <n v="80"/>
    <n v="1"/>
    <n v="19"/>
    <n v="3"/>
    <n v="5"/>
    <n v="4"/>
    <n v="0"/>
    <n v="2"/>
    <s v="Low"/>
    <x v="2"/>
  </r>
  <r>
    <s v="No"/>
    <s v="Travel_Rarely"/>
    <x v="2"/>
    <s v="Current Employees"/>
    <x v="1"/>
    <s v="Life Sciences"/>
    <x v="1863"/>
    <n v="2272"/>
    <x v="0"/>
    <x v="3"/>
    <x v="0"/>
    <s v="No"/>
    <s v="Y"/>
    <n v="2"/>
    <n v="30"/>
    <n v="1"/>
    <n v="317"/>
    <n v="2"/>
    <s v="Bachelor's Degree"/>
    <n v="1"/>
    <n v="3"/>
    <n v="43"/>
    <n v="1"/>
    <n v="2"/>
    <n v="4"/>
    <n v="6091"/>
    <n v="24793"/>
    <n v="2"/>
    <n v="20"/>
    <n v="4"/>
    <n v="3"/>
    <n v="80"/>
    <n v="0"/>
    <n v="11"/>
    <n v="3"/>
    <n v="5"/>
    <n v="4"/>
    <n v="0"/>
    <n v="2"/>
    <s v="Medium"/>
    <x v="0"/>
  </r>
  <r>
    <s v="No"/>
    <s v="Travel_Rarely"/>
    <x v="3"/>
    <s v="Current Employees"/>
    <x v="1"/>
    <s v="Life Sciences"/>
    <x v="1864"/>
    <n v="2273"/>
    <x v="0"/>
    <x v="5"/>
    <x v="1"/>
    <s v="No"/>
    <s v="Y"/>
    <n v="5"/>
    <n v="60"/>
    <n v="1"/>
    <n v="422"/>
    <n v="7"/>
    <s v="Bachelor's Degree"/>
    <n v="1"/>
    <n v="1"/>
    <n v="41"/>
    <n v="3"/>
    <n v="5"/>
    <n v="1"/>
    <n v="19566"/>
    <n v="3854"/>
    <n v="5"/>
    <n v="11"/>
    <n v="3"/>
    <n v="4"/>
    <n v="80"/>
    <n v="0"/>
    <n v="33"/>
    <n v="1"/>
    <n v="29"/>
    <n v="8"/>
    <n v="11"/>
    <n v="10"/>
    <s v="High"/>
    <x v="4"/>
  </r>
  <r>
    <s v="No"/>
    <s v="Travel_Rarely"/>
    <x v="1"/>
    <s v="Current Employees"/>
    <x v="1"/>
    <s v="Medical"/>
    <x v="1865"/>
    <n v="2274"/>
    <x v="0"/>
    <x v="3"/>
    <x v="2"/>
    <s v="No"/>
    <s v="Y"/>
    <n v="5"/>
    <n v="46"/>
    <n v="1"/>
    <n v="1485"/>
    <n v="18"/>
    <s v="Bachelor's Degree"/>
    <n v="1"/>
    <n v="3"/>
    <n v="87"/>
    <n v="3"/>
    <n v="2"/>
    <n v="3"/>
    <n v="4810"/>
    <n v="26314"/>
    <n v="2"/>
    <n v="14"/>
    <n v="3"/>
    <n v="3"/>
    <n v="80"/>
    <n v="1"/>
    <n v="19"/>
    <n v="2"/>
    <n v="10"/>
    <n v="7"/>
    <n v="0"/>
    <n v="8"/>
    <s v="Low"/>
    <x v="2"/>
  </r>
  <r>
    <s v="No"/>
    <s v="Travel_Frequently"/>
    <x v="0"/>
    <s v="Current Employees"/>
    <x v="1"/>
    <s v="Technical Degree"/>
    <x v="1866"/>
    <n v="2275"/>
    <x v="0"/>
    <x v="4"/>
    <x v="1"/>
    <s v="No"/>
    <s v="Y"/>
    <n v="4"/>
    <n v="42"/>
    <n v="1"/>
    <n v="1368"/>
    <n v="28"/>
    <s v="Master's Degree"/>
    <n v="1"/>
    <n v="4"/>
    <n v="88"/>
    <n v="2"/>
    <n v="2"/>
    <n v="4"/>
    <n v="4523"/>
    <n v="4386"/>
    <n v="0"/>
    <n v="11"/>
    <n v="3"/>
    <n v="4"/>
    <n v="80"/>
    <n v="3"/>
    <n v="7"/>
    <n v="4"/>
    <n v="6"/>
    <n v="5"/>
    <n v="0"/>
    <n v="4"/>
    <s v="Low"/>
    <x v="0"/>
  </r>
  <r>
    <s v="Yes"/>
    <s v="Travel_Rarely"/>
    <x v="4"/>
    <s v="Ex-Employees"/>
    <x v="0"/>
    <s v="Technical Degree"/>
    <x v="1867"/>
    <n v="2276"/>
    <x v="0"/>
    <x v="6"/>
    <x v="0"/>
    <s v="Yes"/>
    <s v="Y"/>
    <n v="4"/>
    <n v="24"/>
    <n v="0"/>
    <n v="1448"/>
    <n v="1"/>
    <s v="High School"/>
    <n v="1"/>
    <n v="1"/>
    <n v="62"/>
    <n v="3"/>
    <n v="1"/>
    <n v="2"/>
    <n v="3202"/>
    <n v="21972"/>
    <n v="1"/>
    <n v="16"/>
    <n v="3"/>
    <n v="2"/>
    <n v="80"/>
    <n v="0"/>
    <n v="6"/>
    <n v="3"/>
    <n v="5"/>
    <n v="3"/>
    <n v="1"/>
    <n v="4"/>
    <s v="Low"/>
    <x v="0"/>
  </r>
  <r>
    <s v="Yes"/>
    <s v="Travel_Frequently"/>
    <x v="2"/>
    <s v="Ex-Employees"/>
    <x v="0"/>
    <s v="Marketing"/>
    <x v="1868"/>
    <n v="2277"/>
    <x v="0"/>
    <x v="6"/>
    <x v="2"/>
    <s v="No"/>
    <s v="Y"/>
    <n v="3"/>
    <n v="34"/>
    <n v="0"/>
    <n v="296"/>
    <n v="6"/>
    <s v="Associates Degree"/>
    <n v="1"/>
    <n v="4"/>
    <n v="33"/>
    <n v="1"/>
    <n v="1"/>
    <n v="3"/>
    <n v="2351"/>
    <n v="12253"/>
    <n v="0"/>
    <n v="16"/>
    <n v="3"/>
    <n v="4"/>
    <n v="80"/>
    <n v="1"/>
    <n v="3"/>
    <n v="2"/>
    <n v="2"/>
    <n v="2"/>
    <n v="1"/>
    <n v="0"/>
    <s v="Low"/>
    <x v="3"/>
  </r>
  <r>
    <s v="No"/>
    <s v="Travel_Frequently"/>
    <x v="0"/>
    <s v="Current Employees"/>
    <x v="1"/>
    <s v="Life Sciences"/>
    <x v="1869"/>
    <n v="2278"/>
    <x v="1"/>
    <x v="2"/>
    <x v="1"/>
    <s v="Yes"/>
    <s v="Y"/>
    <n v="3"/>
    <n v="38"/>
    <n v="1"/>
    <n v="1490"/>
    <n v="2"/>
    <s v="Associates Degree"/>
    <n v="1"/>
    <n v="4"/>
    <n v="42"/>
    <n v="3"/>
    <n v="1"/>
    <n v="4"/>
    <n v="1702"/>
    <n v="12106"/>
    <n v="1"/>
    <n v="23"/>
    <n v="4"/>
    <n v="3"/>
    <n v="80"/>
    <n v="1"/>
    <n v="1"/>
    <n v="3"/>
    <n v="1"/>
    <n v="0"/>
    <n v="0"/>
    <n v="0"/>
    <s v="Low"/>
    <x v="1"/>
  </r>
  <r>
    <s v="No"/>
    <s v="Travel_Rarely"/>
    <x v="0"/>
    <s v="Current Employees"/>
    <x v="0"/>
    <s v="Life Sciences"/>
    <x v="1870"/>
    <n v="2279"/>
    <x v="0"/>
    <x v="5"/>
    <x v="1"/>
    <s v="No"/>
    <s v="Y"/>
    <n v="2"/>
    <n v="40"/>
    <n v="1"/>
    <n v="1398"/>
    <n v="2"/>
    <s v="Master's Degree"/>
    <n v="1"/>
    <n v="3"/>
    <n v="79"/>
    <n v="3"/>
    <n v="5"/>
    <n v="3"/>
    <n v="18041"/>
    <n v="13022"/>
    <n v="0"/>
    <n v="14"/>
    <n v="3"/>
    <n v="4"/>
    <n v="80"/>
    <n v="0"/>
    <n v="21"/>
    <n v="3"/>
    <n v="20"/>
    <n v="15"/>
    <n v="1"/>
    <n v="12"/>
    <s v="High"/>
    <x v="2"/>
  </r>
  <r>
    <s v="No"/>
    <s v="Travel_Rarely"/>
    <x v="2"/>
    <s v="Current Employees"/>
    <x v="1"/>
    <s v="Life Sciences"/>
    <x v="1871"/>
    <n v="2280"/>
    <x v="0"/>
    <x v="1"/>
    <x v="2"/>
    <s v="No"/>
    <s v="Y"/>
    <n v="3"/>
    <n v="26"/>
    <n v="1"/>
    <n v="1349"/>
    <n v="23"/>
    <s v="Bachelor's Degree"/>
    <n v="1"/>
    <n v="1"/>
    <n v="90"/>
    <n v="3"/>
    <n v="1"/>
    <n v="4"/>
    <n v="2886"/>
    <n v="3032"/>
    <n v="1"/>
    <n v="22"/>
    <n v="4"/>
    <n v="2"/>
    <n v="80"/>
    <n v="2"/>
    <n v="3"/>
    <n v="1"/>
    <n v="3"/>
    <n v="2"/>
    <n v="0"/>
    <n v="2"/>
    <s v="Low"/>
    <x v="3"/>
  </r>
  <r>
    <s v="No"/>
    <s v="Non-Travel"/>
    <x v="2"/>
    <s v="Current Employees"/>
    <x v="1"/>
    <s v="Life Sciences"/>
    <x v="1872"/>
    <n v="2281"/>
    <x v="1"/>
    <x v="2"/>
    <x v="1"/>
    <s v="No"/>
    <s v="Y"/>
    <n v="3"/>
    <n v="30"/>
    <n v="1"/>
    <n v="1400"/>
    <n v="3"/>
    <s v="Bachelor's Degree"/>
    <n v="1"/>
    <n v="3"/>
    <n v="53"/>
    <n v="3"/>
    <n v="1"/>
    <n v="4"/>
    <n v="2097"/>
    <n v="16734"/>
    <n v="4"/>
    <n v="15"/>
    <n v="3"/>
    <n v="3"/>
    <n v="80"/>
    <n v="1"/>
    <n v="9"/>
    <n v="1"/>
    <n v="5"/>
    <n v="3"/>
    <n v="1"/>
    <n v="4"/>
    <s v="Low"/>
    <x v="0"/>
  </r>
  <r>
    <s v="No"/>
    <s v="Travel_Rarely"/>
    <x v="2"/>
    <s v="Current Employees"/>
    <x v="1"/>
    <s v="Medical"/>
    <x v="1873"/>
    <n v="2282"/>
    <x v="1"/>
    <x v="7"/>
    <x v="1"/>
    <s v="No"/>
    <s v="Y"/>
    <n v="2"/>
    <n v="29"/>
    <n v="1"/>
    <n v="986"/>
    <n v="3"/>
    <s v="Master's Degree"/>
    <n v="1"/>
    <n v="2"/>
    <n v="93"/>
    <n v="2"/>
    <n v="3"/>
    <n v="3"/>
    <n v="11935"/>
    <n v="21526"/>
    <n v="1"/>
    <n v="18"/>
    <n v="3"/>
    <n v="3"/>
    <n v="80"/>
    <n v="0"/>
    <n v="10"/>
    <n v="3"/>
    <n v="10"/>
    <n v="2"/>
    <n v="0"/>
    <n v="7"/>
    <s v="Medium"/>
    <x v="0"/>
  </r>
  <r>
    <s v="Yes"/>
    <s v="Travel_Rarely"/>
    <x v="2"/>
    <s v="Ex-Employees"/>
    <x v="1"/>
    <s v="Technical Degree"/>
    <x v="1874"/>
    <n v="2283"/>
    <x v="0"/>
    <x v="1"/>
    <x v="1"/>
    <s v="No"/>
    <s v="Y"/>
    <n v="2"/>
    <n v="29"/>
    <n v="0"/>
    <n v="408"/>
    <n v="25"/>
    <s v="Doctoral Degree"/>
    <n v="1"/>
    <n v="3"/>
    <n v="71"/>
    <n v="2"/>
    <n v="1"/>
    <n v="2"/>
    <n v="2546"/>
    <n v="18300"/>
    <n v="5"/>
    <n v="16"/>
    <n v="3"/>
    <n v="2"/>
    <n v="80"/>
    <n v="0"/>
    <n v="6"/>
    <n v="4"/>
    <n v="2"/>
    <n v="2"/>
    <n v="1"/>
    <n v="1"/>
    <s v="Low"/>
    <x v="0"/>
  </r>
  <r>
    <s v="Yes"/>
    <s v="Travel_Rarely"/>
    <x v="4"/>
    <s v="Ex-Employees"/>
    <x v="2"/>
    <s v="Technical Degree"/>
    <x v="1875"/>
    <n v="2284"/>
    <x v="1"/>
    <x v="8"/>
    <x v="0"/>
    <s v="No"/>
    <s v="Y"/>
    <n v="3"/>
    <n v="19"/>
    <n v="0"/>
    <n v="489"/>
    <n v="2"/>
    <s v="Associates Degree"/>
    <n v="1"/>
    <n v="1"/>
    <n v="52"/>
    <n v="2"/>
    <n v="1"/>
    <n v="4"/>
    <n v="2564"/>
    <n v="18437"/>
    <n v="1"/>
    <n v="12"/>
    <n v="3"/>
    <n v="3"/>
    <n v="80"/>
    <n v="0"/>
    <n v="1"/>
    <n v="4"/>
    <n v="1"/>
    <n v="0"/>
    <n v="0"/>
    <n v="0"/>
    <s v="Low"/>
    <x v="1"/>
  </r>
  <r>
    <s v="No"/>
    <s v="Non-Travel"/>
    <x v="2"/>
    <s v="Current Employees"/>
    <x v="0"/>
    <s v="Other"/>
    <x v="1876"/>
    <n v="2285"/>
    <x v="0"/>
    <x v="0"/>
    <x v="1"/>
    <s v="No"/>
    <s v="Y"/>
    <n v="3"/>
    <n v="30"/>
    <n v="1"/>
    <n v="1398"/>
    <n v="22"/>
    <s v="Master's Degree"/>
    <n v="1"/>
    <n v="3"/>
    <n v="69"/>
    <n v="3"/>
    <n v="3"/>
    <n v="1"/>
    <n v="8412"/>
    <n v="2890"/>
    <n v="0"/>
    <n v="11"/>
    <n v="3"/>
    <n v="3"/>
    <n v="80"/>
    <n v="0"/>
    <n v="10"/>
    <n v="3"/>
    <n v="9"/>
    <n v="8"/>
    <n v="7"/>
    <n v="8"/>
    <s v="Medium"/>
    <x v="0"/>
  </r>
  <r>
    <s v="No"/>
    <s v="Travel_Rarely"/>
    <x v="3"/>
    <s v="Current Employees"/>
    <x v="0"/>
    <s v="Marketing"/>
    <x v="1877"/>
    <n v="2286"/>
    <x v="1"/>
    <x v="5"/>
    <x v="2"/>
    <s v="No"/>
    <s v="Y"/>
    <n v="3"/>
    <n v="57"/>
    <n v="1"/>
    <n v="210"/>
    <n v="29"/>
    <s v="Bachelor's Degree"/>
    <n v="1"/>
    <n v="1"/>
    <n v="56"/>
    <n v="2"/>
    <n v="4"/>
    <n v="4"/>
    <n v="14118"/>
    <n v="22102"/>
    <n v="3"/>
    <n v="12"/>
    <n v="3"/>
    <n v="3"/>
    <n v="80"/>
    <n v="1"/>
    <n v="32"/>
    <n v="2"/>
    <n v="1"/>
    <n v="0"/>
    <n v="0"/>
    <n v="0"/>
    <s v="High"/>
    <x v="4"/>
  </r>
  <r>
    <s v="No"/>
    <s v="Travel_Rarely"/>
    <x v="1"/>
    <s v="Current Employees"/>
    <x v="1"/>
    <s v="Life Sciences"/>
    <x v="1878"/>
    <n v="2287"/>
    <x v="1"/>
    <x v="5"/>
    <x v="1"/>
    <s v="No"/>
    <s v="Y"/>
    <n v="2"/>
    <n v="50"/>
    <n v="1"/>
    <n v="1099"/>
    <n v="29"/>
    <s v="Master's Degree"/>
    <n v="1"/>
    <n v="2"/>
    <n v="88"/>
    <n v="2"/>
    <n v="4"/>
    <n v="3"/>
    <n v="17046"/>
    <n v="9314"/>
    <n v="0"/>
    <n v="15"/>
    <n v="3"/>
    <n v="2"/>
    <n v="80"/>
    <n v="1"/>
    <n v="28"/>
    <n v="3"/>
    <n v="27"/>
    <n v="10"/>
    <n v="15"/>
    <n v="7"/>
    <s v="High"/>
    <x v="4"/>
  </r>
  <r>
    <s v="No"/>
    <s v="Non-Travel"/>
    <x v="2"/>
    <s v="Current Employees"/>
    <x v="1"/>
    <s v="Medical"/>
    <x v="1879"/>
    <n v="2288"/>
    <x v="0"/>
    <x v="2"/>
    <x v="0"/>
    <s v="No"/>
    <s v="Y"/>
    <n v="2"/>
    <n v="30"/>
    <n v="1"/>
    <n v="1116"/>
    <n v="2"/>
    <s v="Bachelor's Degree"/>
    <n v="1"/>
    <n v="3"/>
    <n v="49"/>
    <n v="3"/>
    <n v="1"/>
    <n v="4"/>
    <n v="2564"/>
    <n v="7181"/>
    <n v="0"/>
    <n v="14"/>
    <n v="3"/>
    <n v="3"/>
    <n v="80"/>
    <n v="0"/>
    <n v="12"/>
    <n v="2"/>
    <n v="11"/>
    <n v="7"/>
    <n v="6"/>
    <n v="7"/>
    <s v="Low"/>
    <x v="0"/>
  </r>
  <r>
    <s v="No"/>
    <s v="Travel_Frequently"/>
    <x v="3"/>
    <s v="Current Employees"/>
    <x v="0"/>
    <s v="Marketing"/>
    <x v="1880"/>
    <n v="2289"/>
    <x v="0"/>
    <x v="0"/>
    <x v="1"/>
    <s v="No"/>
    <s v="Y"/>
    <n v="5"/>
    <n v="60"/>
    <n v="1"/>
    <n v="1499"/>
    <n v="28"/>
    <s v="Bachelor's Degree"/>
    <n v="1"/>
    <n v="3"/>
    <n v="80"/>
    <n v="2"/>
    <n v="3"/>
    <n v="1"/>
    <n v="10266"/>
    <n v="2845"/>
    <n v="4"/>
    <n v="19"/>
    <n v="3"/>
    <n v="4"/>
    <n v="80"/>
    <n v="0"/>
    <n v="22"/>
    <n v="4"/>
    <n v="18"/>
    <n v="13"/>
    <n v="13"/>
    <n v="11"/>
    <s v="Medium"/>
    <x v="2"/>
  </r>
  <r>
    <s v="No"/>
    <s v="Travel_Rarely"/>
    <x v="1"/>
    <s v="Current Employees"/>
    <x v="1"/>
    <s v="Medical"/>
    <x v="1881"/>
    <n v="2290"/>
    <x v="0"/>
    <x v="3"/>
    <x v="2"/>
    <s v="No"/>
    <s v="Y"/>
    <n v="2"/>
    <n v="47"/>
    <n v="1"/>
    <n v="983"/>
    <n v="2"/>
    <s v="Associates Degree"/>
    <n v="1"/>
    <n v="1"/>
    <n v="65"/>
    <n v="3"/>
    <n v="2"/>
    <n v="4"/>
    <n v="5070"/>
    <n v="7389"/>
    <n v="5"/>
    <n v="13"/>
    <n v="3"/>
    <n v="3"/>
    <n v="80"/>
    <n v="3"/>
    <n v="20"/>
    <n v="3"/>
    <n v="5"/>
    <n v="0"/>
    <n v="0"/>
    <n v="4"/>
    <s v="Low"/>
    <x v="2"/>
  </r>
  <r>
    <s v="No"/>
    <s v="Travel_Rarely"/>
    <x v="1"/>
    <s v="Current Employees"/>
    <x v="1"/>
    <s v="Life Sciences"/>
    <x v="1882"/>
    <n v="2291"/>
    <x v="1"/>
    <x v="7"/>
    <x v="1"/>
    <s v="No"/>
    <s v="Y"/>
    <n v="2"/>
    <n v="46"/>
    <n v="1"/>
    <n v="1009"/>
    <n v="2"/>
    <s v="Bachelor's Degree"/>
    <n v="1"/>
    <n v="1"/>
    <n v="51"/>
    <n v="3"/>
    <n v="4"/>
    <n v="3"/>
    <n v="17861"/>
    <n v="2288"/>
    <n v="6"/>
    <n v="13"/>
    <n v="3"/>
    <n v="3"/>
    <n v="80"/>
    <n v="0"/>
    <n v="26"/>
    <n v="1"/>
    <n v="3"/>
    <n v="2"/>
    <n v="0"/>
    <n v="1"/>
    <s v="High"/>
    <x v="4"/>
  </r>
  <r>
    <s v="No"/>
    <s v="Travel_Rarely"/>
    <x v="0"/>
    <s v="Current Employees"/>
    <x v="1"/>
    <s v="Life Sciences"/>
    <x v="1883"/>
    <n v="2292"/>
    <x v="1"/>
    <x v="2"/>
    <x v="0"/>
    <s v="No"/>
    <s v="Y"/>
    <n v="2"/>
    <n v="35"/>
    <n v="1"/>
    <n v="144"/>
    <n v="22"/>
    <s v="Bachelor's Degree"/>
    <n v="1"/>
    <n v="4"/>
    <n v="46"/>
    <n v="1"/>
    <n v="1"/>
    <n v="3"/>
    <n v="4230"/>
    <n v="19225"/>
    <n v="0"/>
    <n v="15"/>
    <n v="3"/>
    <n v="3"/>
    <n v="80"/>
    <n v="0"/>
    <n v="6"/>
    <n v="3"/>
    <n v="5"/>
    <n v="4"/>
    <n v="4"/>
    <n v="3"/>
    <s v="Low"/>
    <x v="0"/>
  </r>
  <r>
    <s v="No"/>
    <s v="Travel_Rarely"/>
    <x v="1"/>
    <s v="Current Employees"/>
    <x v="1"/>
    <s v="Life Sciences"/>
    <x v="1884"/>
    <n v="2293"/>
    <x v="0"/>
    <x v="2"/>
    <x v="0"/>
    <s v="No"/>
    <s v="Y"/>
    <n v="3"/>
    <n v="54"/>
    <n v="1"/>
    <n v="548"/>
    <n v="8"/>
    <s v="Master's Degree"/>
    <n v="1"/>
    <n v="3"/>
    <n v="42"/>
    <n v="3"/>
    <n v="2"/>
    <n v="3"/>
    <n v="3780"/>
    <n v="23428"/>
    <n v="7"/>
    <n v="11"/>
    <n v="3"/>
    <n v="3"/>
    <n v="80"/>
    <n v="0"/>
    <n v="19"/>
    <n v="3"/>
    <n v="1"/>
    <n v="0"/>
    <n v="0"/>
    <n v="0"/>
    <s v="Low"/>
    <x v="2"/>
  </r>
  <r>
    <s v="No"/>
    <s v="Travel_Rarely"/>
    <x v="2"/>
    <s v="Current Employees"/>
    <x v="1"/>
    <s v="Life Sciences"/>
    <x v="1885"/>
    <n v="2294"/>
    <x v="1"/>
    <x v="1"/>
    <x v="2"/>
    <s v="No"/>
    <s v="Y"/>
    <n v="3"/>
    <n v="34"/>
    <n v="1"/>
    <n v="1303"/>
    <n v="2"/>
    <s v="Master's Degree"/>
    <n v="1"/>
    <n v="4"/>
    <n v="62"/>
    <n v="2"/>
    <n v="1"/>
    <n v="3"/>
    <n v="2768"/>
    <n v="8416"/>
    <n v="3"/>
    <n v="12"/>
    <n v="3"/>
    <n v="3"/>
    <n v="80"/>
    <n v="1"/>
    <n v="14"/>
    <n v="3"/>
    <n v="7"/>
    <n v="3"/>
    <n v="5"/>
    <n v="7"/>
    <s v="Low"/>
    <x v="0"/>
  </r>
  <r>
    <s v="No"/>
    <s v="Travel_Rarely"/>
    <x v="1"/>
    <s v="Current Employees"/>
    <x v="0"/>
    <s v="Marketing"/>
    <x v="1886"/>
    <n v="2295"/>
    <x v="0"/>
    <x v="0"/>
    <x v="1"/>
    <s v="Yes"/>
    <s v="Y"/>
    <n v="3"/>
    <n v="46"/>
    <n v="1"/>
    <n v="1125"/>
    <n v="10"/>
    <s v="Bachelor's Degree"/>
    <n v="1"/>
    <n v="3"/>
    <n v="94"/>
    <n v="2"/>
    <n v="3"/>
    <n v="4"/>
    <n v="9071"/>
    <n v="11563"/>
    <n v="2"/>
    <n v="19"/>
    <n v="3"/>
    <n v="3"/>
    <n v="80"/>
    <n v="1"/>
    <n v="15"/>
    <n v="3"/>
    <n v="3"/>
    <n v="2"/>
    <n v="1"/>
    <n v="2"/>
    <s v="Medium"/>
    <x v="2"/>
  </r>
  <r>
    <s v="No"/>
    <s v="Travel_Rarely"/>
    <x v="2"/>
    <s v="Current Employees"/>
    <x v="1"/>
    <s v="Life Sciences"/>
    <x v="1887"/>
    <n v="2296"/>
    <x v="1"/>
    <x v="3"/>
    <x v="2"/>
    <s v="No"/>
    <s v="Y"/>
    <n v="6"/>
    <n v="31"/>
    <n v="1"/>
    <n v="1274"/>
    <n v="9"/>
    <s v="High School"/>
    <n v="1"/>
    <n v="3"/>
    <n v="33"/>
    <n v="3"/>
    <n v="3"/>
    <n v="2"/>
    <n v="10648"/>
    <n v="14394"/>
    <n v="1"/>
    <n v="25"/>
    <n v="4"/>
    <n v="4"/>
    <n v="80"/>
    <n v="1"/>
    <n v="13"/>
    <n v="4"/>
    <n v="13"/>
    <n v="8"/>
    <n v="0"/>
    <n v="8"/>
    <s v="Medium"/>
    <x v="0"/>
  </r>
  <r>
    <s v="Yes"/>
    <s v="Travel_Rarely"/>
    <x v="2"/>
    <s v="Ex-Employees"/>
    <x v="1"/>
    <s v="Medical"/>
    <x v="1888"/>
    <n v="2297"/>
    <x v="1"/>
    <x v="5"/>
    <x v="1"/>
    <s v="Yes"/>
    <s v="Y"/>
    <n v="2"/>
    <n v="33"/>
    <n v="0"/>
    <n v="1277"/>
    <n v="15"/>
    <s v="High School"/>
    <n v="1"/>
    <n v="2"/>
    <n v="56"/>
    <n v="3"/>
    <n v="3"/>
    <n v="3"/>
    <n v="13610"/>
    <n v="24619"/>
    <n v="7"/>
    <n v="12"/>
    <n v="3"/>
    <n v="4"/>
    <n v="80"/>
    <n v="0"/>
    <n v="15"/>
    <n v="4"/>
    <n v="7"/>
    <n v="6"/>
    <n v="7"/>
    <n v="7"/>
    <s v="Medium"/>
    <x v="2"/>
  </r>
  <r>
    <s v="Yes"/>
    <s v="Travel_Rarely"/>
    <x v="2"/>
    <s v="Ex-Employees"/>
    <x v="1"/>
    <s v="Medical"/>
    <x v="1889"/>
    <n v="2298"/>
    <x v="1"/>
    <x v="2"/>
    <x v="2"/>
    <s v="No"/>
    <s v="Y"/>
    <n v="2"/>
    <n v="33"/>
    <n v="0"/>
    <n v="587"/>
    <n v="10"/>
    <s v="High School"/>
    <n v="1"/>
    <n v="1"/>
    <n v="38"/>
    <n v="1"/>
    <n v="1"/>
    <n v="4"/>
    <n v="3408"/>
    <n v="6705"/>
    <n v="7"/>
    <n v="13"/>
    <n v="3"/>
    <n v="1"/>
    <n v="80"/>
    <n v="3"/>
    <n v="8"/>
    <n v="3"/>
    <n v="4"/>
    <n v="3"/>
    <n v="1"/>
    <n v="3"/>
    <s v="Low"/>
    <x v="0"/>
  </r>
  <r>
    <s v="No"/>
    <s v="Travel_Rarely"/>
    <x v="2"/>
    <s v="Current Employees"/>
    <x v="0"/>
    <s v="Marketing"/>
    <x v="1890"/>
    <n v="2299"/>
    <x v="1"/>
    <x v="6"/>
    <x v="0"/>
    <s v="No"/>
    <s v="Y"/>
    <n v="3"/>
    <n v="30"/>
    <n v="1"/>
    <n v="413"/>
    <n v="7"/>
    <s v="High School"/>
    <n v="1"/>
    <n v="4"/>
    <n v="57"/>
    <n v="3"/>
    <n v="1"/>
    <n v="2"/>
    <n v="2983"/>
    <n v="18398"/>
    <n v="0"/>
    <n v="14"/>
    <n v="3"/>
    <n v="1"/>
    <n v="80"/>
    <n v="0"/>
    <n v="4"/>
    <n v="3"/>
    <n v="3"/>
    <n v="2"/>
    <n v="1"/>
    <n v="2"/>
    <s v="Low"/>
    <x v="3"/>
  </r>
  <r>
    <s v="No"/>
    <s v="Travel_Rarely"/>
    <x v="0"/>
    <s v="Current Employees"/>
    <x v="1"/>
    <s v="Life Sciences"/>
    <x v="1891"/>
    <n v="2300"/>
    <x v="1"/>
    <x v="4"/>
    <x v="1"/>
    <s v="Yes"/>
    <s v="Y"/>
    <n v="2"/>
    <n v="35"/>
    <n v="1"/>
    <n v="1276"/>
    <n v="16"/>
    <s v="Bachelor's Degree"/>
    <n v="1"/>
    <n v="4"/>
    <n v="72"/>
    <n v="3"/>
    <n v="3"/>
    <n v="3"/>
    <n v="7632"/>
    <n v="14295"/>
    <n v="4"/>
    <n v="12"/>
    <n v="3"/>
    <n v="3"/>
    <n v="80"/>
    <n v="0"/>
    <n v="10"/>
    <n v="3"/>
    <n v="8"/>
    <n v="7"/>
    <n v="0"/>
    <n v="0"/>
    <s v="Medium"/>
    <x v="0"/>
  </r>
  <r>
    <s v="Yes"/>
    <s v="Travel_Frequently"/>
    <x v="2"/>
    <s v="Ex-Employees"/>
    <x v="1"/>
    <s v="Life Sciences"/>
    <x v="1892"/>
    <n v="2301"/>
    <x v="1"/>
    <x v="4"/>
    <x v="1"/>
    <s v="No"/>
    <s v="Y"/>
    <n v="2"/>
    <n v="31"/>
    <n v="0"/>
    <n v="534"/>
    <n v="20"/>
    <s v="Bachelor's Degree"/>
    <n v="1"/>
    <n v="1"/>
    <n v="66"/>
    <n v="3"/>
    <n v="3"/>
    <n v="3"/>
    <n v="9824"/>
    <n v="22908"/>
    <n v="3"/>
    <n v="12"/>
    <n v="3"/>
    <n v="1"/>
    <n v="80"/>
    <n v="0"/>
    <n v="12"/>
    <n v="3"/>
    <n v="1"/>
    <n v="0"/>
    <n v="0"/>
    <n v="0"/>
    <s v="Medium"/>
    <x v="0"/>
  </r>
  <r>
    <s v="Yes"/>
    <s v="Travel_Frequently"/>
    <x v="2"/>
    <s v="Ex-Employees"/>
    <x v="2"/>
    <s v="Human Resources"/>
    <x v="1893"/>
    <n v="2302"/>
    <x v="0"/>
    <x v="8"/>
    <x v="2"/>
    <s v="Yes"/>
    <s v="Y"/>
    <n v="2"/>
    <n v="34"/>
    <n v="0"/>
    <n v="988"/>
    <n v="23"/>
    <s v="Bachelor's Degree"/>
    <n v="1"/>
    <n v="2"/>
    <n v="43"/>
    <n v="3"/>
    <n v="3"/>
    <n v="1"/>
    <n v="9950"/>
    <n v="11533"/>
    <n v="9"/>
    <n v="15"/>
    <n v="3"/>
    <n v="3"/>
    <n v="80"/>
    <n v="3"/>
    <n v="11"/>
    <n v="3"/>
    <n v="3"/>
    <n v="2"/>
    <n v="0"/>
    <n v="2"/>
    <s v="Medium"/>
    <x v="0"/>
  </r>
  <r>
    <s v="No"/>
    <s v="Travel_Frequently"/>
    <x v="0"/>
    <s v="Current Employees"/>
    <x v="1"/>
    <s v="Other"/>
    <x v="1894"/>
    <n v="2303"/>
    <x v="1"/>
    <x v="2"/>
    <x v="1"/>
    <s v="No"/>
    <s v="Y"/>
    <n v="4"/>
    <n v="42"/>
    <n v="1"/>
    <n v="1474"/>
    <n v="5"/>
    <s v="Associates Degree"/>
    <n v="1"/>
    <n v="2"/>
    <n v="97"/>
    <n v="3"/>
    <n v="1"/>
    <n v="3"/>
    <n v="2093"/>
    <n v="9260"/>
    <n v="4"/>
    <n v="17"/>
    <n v="3"/>
    <n v="4"/>
    <n v="80"/>
    <n v="1"/>
    <n v="8"/>
    <n v="3"/>
    <n v="2"/>
    <n v="2"/>
    <n v="2"/>
    <n v="0"/>
    <s v="Low"/>
    <x v="0"/>
  </r>
  <r>
    <s v="No"/>
    <s v="Non-Travel"/>
    <x v="0"/>
    <s v="Current Employees"/>
    <x v="0"/>
    <s v="Medical"/>
    <x v="1895"/>
    <n v="2304"/>
    <x v="1"/>
    <x v="0"/>
    <x v="0"/>
    <s v="No"/>
    <s v="Y"/>
    <n v="3"/>
    <n v="36"/>
    <n v="1"/>
    <n v="635"/>
    <n v="10"/>
    <s v="Master's Degree"/>
    <n v="1"/>
    <n v="2"/>
    <n v="32"/>
    <n v="3"/>
    <n v="3"/>
    <n v="4"/>
    <n v="9980"/>
    <n v="15318"/>
    <n v="1"/>
    <n v="14"/>
    <n v="3"/>
    <n v="4"/>
    <n v="80"/>
    <n v="0"/>
    <n v="10"/>
    <n v="2"/>
    <n v="10"/>
    <n v="3"/>
    <n v="9"/>
    <n v="7"/>
    <s v="Medium"/>
    <x v="0"/>
  </r>
  <r>
    <s v="Yes"/>
    <s v="Travel_Frequently"/>
    <x v="4"/>
    <s v="Ex-Employees"/>
    <x v="1"/>
    <s v="Technical Degree"/>
    <x v="1896"/>
    <n v="2305"/>
    <x v="1"/>
    <x v="2"/>
    <x v="0"/>
    <s v="No"/>
    <s v="Y"/>
    <n v="3"/>
    <n v="22"/>
    <n v="0"/>
    <n v="1368"/>
    <n v="4"/>
    <s v="High School"/>
    <n v="1"/>
    <n v="3"/>
    <n v="99"/>
    <n v="2"/>
    <n v="1"/>
    <n v="3"/>
    <n v="3894"/>
    <n v="9129"/>
    <n v="5"/>
    <n v="16"/>
    <n v="3"/>
    <n v="3"/>
    <n v="80"/>
    <n v="0"/>
    <n v="4"/>
    <n v="3"/>
    <n v="2"/>
    <n v="2"/>
    <n v="1"/>
    <n v="2"/>
    <s v="Low"/>
    <x v="3"/>
  </r>
  <r>
    <s v="No"/>
    <s v="Travel_Rarely"/>
    <x v="1"/>
    <s v="Current Employees"/>
    <x v="0"/>
    <s v="Marketing"/>
    <x v="1897"/>
    <n v="2306"/>
    <x v="0"/>
    <x v="0"/>
    <x v="1"/>
    <s v="No"/>
    <s v="Y"/>
    <n v="2"/>
    <n v="48"/>
    <n v="1"/>
    <n v="163"/>
    <n v="2"/>
    <s v="Doctoral Degree"/>
    <n v="1"/>
    <n v="2"/>
    <n v="37"/>
    <n v="3"/>
    <n v="2"/>
    <n v="4"/>
    <n v="4051"/>
    <n v="19658"/>
    <n v="2"/>
    <n v="14"/>
    <n v="3"/>
    <n v="1"/>
    <n v="80"/>
    <n v="1"/>
    <n v="14"/>
    <n v="3"/>
    <n v="9"/>
    <n v="7"/>
    <n v="6"/>
    <n v="7"/>
    <s v="Low"/>
    <x v="0"/>
  </r>
  <r>
    <s v="No"/>
    <s v="Travel_Rarely"/>
    <x v="3"/>
    <s v="Current Employees"/>
    <x v="0"/>
    <s v="Life Sciences"/>
    <x v="1898"/>
    <n v="2307"/>
    <x v="0"/>
    <x v="5"/>
    <x v="0"/>
    <s v="No"/>
    <s v="Y"/>
    <n v="2"/>
    <n v="55"/>
    <n v="1"/>
    <n v="1117"/>
    <n v="18"/>
    <s v="Doctoral Degree"/>
    <n v="1"/>
    <n v="1"/>
    <n v="83"/>
    <n v="3"/>
    <n v="4"/>
    <n v="2"/>
    <n v="16835"/>
    <n v="9873"/>
    <n v="3"/>
    <n v="23"/>
    <n v="4"/>
    <n v="4"/>
    <n v="80"/>
    <n v="0"/>
    <n v="37"/>
    <n v="3"/>
    <n v="10"/>
    <n v="9"/>
    <n v="7"/>
    <n v="7"/>
    <s v="High"/>
    <x v="4"/>
  </r>
  <r>
    <s v="No"/>
    <s v="Non-Travel"/>
    <x v="0"/>
    <s v="Current Employees"/>
    <x v="0"/>
    <s v="Life Sciences"/>
    <x v="1899"/>
    <n v="2308"/>
    <x v="1"/>
    <x v="0"/>
    <x v="0"/>
    <s v="No"/>
    <s v="Y"/>
    <n v="3"/>
    <n v="41"/>
    <n v="1"/>
    <n v="267"/>
    <n v="10"/>
    <s v="Associates Degree"/>
    <n v="1"/>
    <n v="4"/>
    <n v="56"/>
    <n v="3"/>
    <n v="2"/>
    <n v="4"/>
    <n v="6230"/>
    <n v="13430"/>
    <n v="7"/>
    <n v="14"/>
    <n v="3"/>
    <n v="4"/>
    <n v="80"/>
    <n v="0"/>
    <n v="16"/>
    <n v="3"/>
    <n v="14"/>
    <n v="3"/>
    <n v="1"/>
    <n v="10"/>
    <s v="Medium"/>
    <x v="2"/>
  </r>
  <r>
    <s v="No"/>
    <s v="Travel_Rarely"/>
    <x v="0"/>
    <s v="Current Employees"/>
    <x v="0"/>
    <s v="Marketing"/>
    <x v="1900"/>
    <n v="2309"/>
    <x v="1"/>
    <x v="0"/>
    <x v="1"/>
    <s v="No"/>
    <s v="Y"/>
    <n v="2"/>
    <n v="35"/>
    <n v="1"/>
    <n v="619"/>
    <n v="1"/>
    <s v="Bachelor's Degree"/>
    <n v="1"/>
    <n v="2"/>
    <n v="85"/>
    <n v="3"/>
    <n v="2"/>
    <n v="3"/>
    <n v="4717"/>
    <n v="18659"/>
    <n v="9"/>
    <n v="11"/>
    <n v="3"/>
    <n v="3"/>
    <n v="80"/>
    <n v="0"/>
    <n v="15"/>
    <n v="3"/>
    <n v="11"/>
    <n v="9"/>
    <n v="6"/>
    <n v="9"/>
    <s v="Low"/>
    <x v="2"/>
  </r>
  <r>
    <s v="No"/>
    <s v="Travel_Rarely"/>
    <x v="0"/>
    <s v="Current Employees"/>
    <x v="1"/>
    <s v="Life Sciences"/>
    <x v="1901"/>
    <n v="2310"/>
    <x v="0"/>
    <x v="3"/>
    <x v="0"/>
    <s v="No"/>
    <s v="Y"/>
    <n v="3"/>
    <n v="40"/>
    <n v="1"/>
    <n v="302"/>
    <n v="6"/>
    <s v="Bachelor's Degree"/>
    <n v="1"/>
    <n v="2"/>
    <n v="75"/>
    <n v="3"/>
    <n v="4"/>
    <n v="3"/>
    <n v="13237"/>
    <n v="20364"/>
    <n v="7"/>
    <n v="15"/>
    <n v="3"/>
    <n v="3"/>
    <n v="80"/>
    <n v="0"/>
    <n v="22"/>
    <n v="3"/>
    <n v="20"/>
    <n v="6"/>
    <n v="5"/>
    <n v="13"/>
    <s v="Medium"/>
    <x v="2"/>
  </r>
  <r>
    <s v="No"/>
    <s v="Travel_Frequently"/>
    <x v="0"/>
    <s v="Current Employees"/>
    <x v="1"/>
    <s v="Life Sciences"/>
    <x v="1902"/>
    <n v="2311"/>
    <x v="0"/>
    <x v="2"/>
    <x v="1"/>
    <s v="No"/>
    <s v="Y"/>
    <n v="3"/>
    <n v="39"/>
    <n v="1"/>
    <n v="443"/>
    <n v="8"/>
    <s v="High School"/>
    <n v="1"/>
    <n v="3"/>
    <n v="48"/>
    <n v="3"/>
    <n v="1"/>
    <n v="3"/>
    <n v="3755"/>
    <n v="17872"/>
    <n v="1"/>
    <n v="11"/>
    <n v="3"/>
    <n v="1"/>
    <n v="80"/>
    <n v="1"/>
    <n v="8"/>
    <n v="3"/>
    <n v="8"/>
    <n v="3"/>
    <n v="0"/>
    <n v="7"/>
    <s v="Low"/>
    <x v="0"/>
  </r>
  <r>
    <s v="No"/>
    <s v="Travel_Rarely"/>
    <x v="2"/>
    <s v="Current Employees"/>
    <x v="0"/>
    <s v="Life Sciences"/>
    <x v="1903"/>
    <n v="2312"/>
    <x v="1"/>
    <x v="0"/>
    <x v="0"/>
    <s v="Yes"/>
    <s v="Y"/>
    <n v="2"/>
    <n v="31"/>
    <n v="1"/>
    <n v="828"/>
    <n v="2"/>
    <s v="High School"/>
    <n v="1"/>
    <n v="2"/>
    <n v="77"/>
    <n v="3"/>
    <n v="2"/>
    <n v="4"/>
    <n v="6582"/>
    <n v="8346"/>
    <n v="4"/>
    <n v="13"/>
    <n v="3"/>
    <n v="3"/>
    <n v="80"/>
    <n v="0"/>
    <n v="10"/>
    <n v="4"/>
    <n v="6"/>
    <n v="5"/>
    <n v="0"/>
    <n v="5"/>
    <s v="Medium"/>
    <x v="0"/>
  </r>
  <r>
    <s v="No"/>
    <s v="Travel_Rarely"/>
    <x v="0"/>
    <s v="Current Employees"/>
    <x v="1"/>
    <s v="Medical"/>
    <x v="1904"/>
    <n v="2313"/>
    <x v="1"/>
    <x v="3"/>
    <x v="1"/>
    <s v="Yes"/>
    <s v="Y"/>
    <n v="5"/>
    <n v="42"/>
    <n v="1"/>
    <n v="319"/>
    <n v="24"/>
    <s v="Bachelor's Degree"/>
    <n v="1"/>
    <n v="4"/>
    <n v="56"/>
    <n v="3"/>
    <n v="3"/>
    <n v="1"/>
    <n v="7406"/>
    <n v="6950"/>
    <n v="1"/>
    <n v="21"/>
    <n v="4"/>
    <n v="4"/>
    <n v="80"/>
    <n v="1"/>
    <n v="10"/>
    <n v="2"/>
    <n v="10"/>
    <n v="9"/>
    <n v="5"/>
    <n v="8"/>
    <s v="Medium"/>
    <x v="0"/>
  </r>
  <r>
    <s v="No"/>
    <s v="Travel_Rarely"/>
    <x v="1"/>
    <s v="Current Employees"/>
    <x v="0"/>
    <s v="Other"/>
    <x v="1905"/>
    <n v="2314"/>
    <x v="1"/>
    <x v="0"/>
    <x v="1"/>
    <s v="No"/>
    <s v="Y"/>
    <n v="3"/>
    <n v="45"/>
    <n v="1"/>
    <n v="561"/>
    <n v="2"/>
    <s v="Bachelor's Degree"/>
    <n v="1"/>
    <n v="4"/>
    <n v="61"/>
    <n v="3"/>
    <n v="2"/>
    <n v="2"/>
    <n v="4805"/>
    <n v="16177"/>
    <n v="0"/>
    <n v="19"/>
    <n v="3"/>
    <n v="2"/>
    <n v="80"/>
    <n v="1"/>
    <n v="9"/>
    <n v="4"/>
    <n v="8"/>
    <n v="7"/>
    <n v="3"/>
    <n v="7"/>
    <s v="Low"/>
    <x v="0"/>
  </r>
  <r>
    <s v="Yes"/>
    <s v="Travel_Frequently"/>
    <x v="2"/>
    <s v="Ex-Employees"/>
    <x v="2"/>
    <s v="Life Sciences"/>
    <x v="1906"/>
    <n v="2315"/>
    <x v="0"/>
    <x v="8"/>
    <x v="2"/>
    <s v="Yes"/>
    <s v="Y"/>
    <n v="2"/>
    <n v="26"/>
    <n v="0"/>
    <n v="426"/>
    <n v="17"/>
    <s v="Master's Degree"/>
    <n v="1"/>
    <n v="2"/>
    <n v="58"/>
    <n v="3"/>
    <n v="1"/>
    <n v="3"/>
    <n v="2741"/>
    <n v="22808"/>
    <n v="0"/>
    <n v="11"/>
    <n v="3"/>
    <n v="2"/>
    <n v="80"/>
    <n v="1"/>
    <n v="8"/>
    <n v="2"/>
    <n v="7"/>
    <n v="7"/>
    <n v="1"/>
    <n v="0"/>
    <s v="Low"/>
    <x v="0"/>
  </r>
  <r>
    <s v="No"/>
    <s v="Travel_Rarely"/>
    <x v="2"/>
    <s v="Current Employees"/>
    <x v="1"/>
    <s v="Technical Degree"/>
    <x v="1907"/>
    <n v="2316"/>
    <x v="1"/>
    <x v="3"/>
    <x v="2"/>
    <s v="No"/>
    <s v="Y"/>
    <n v="2"/>
    <n v="29"/>
    <n v="1"/>
    <n v="232"/>
    <n v="19"/>
    <s v="Bachelor's Degree"/>
    <n v="1"/>
    <n v="4"/>
    <n v="34"/>
    <n v="3"/>
    <n v="2"/>
    <n v="4"/>
    <n v="4262"/>
    <n v="22645"/>
    <n v="4"/>
    <n v="12"/>
    <n v="3"/>
    <n v="2"/>
    <n v="80"/>
    <n v="2"/>
    <n v="8"/>
    <n v="4"/>
    <n v="3"/>
    <n v="2"/>
    <n v="1"/>
    <n v="2"/>
    <s v="Low"/>
    <x v="0"/>
  </r>
  <r>
    <s v="No"/>
    <s v="Travel_Rarely"/>
    <x v="2"/>
    <s v="Current Employees"/>
    <x v="1"/>
    <s v="Medical"/>
    <x v="1908"/>
    <n v="2317"/>
    <x v="0"/>
    <x v="7"/>
    <x v="2"/>
    <s v="No"/>
    <s v="Y"/>
    <n v="2"/>
    <n v="33"/>
    <n v="1"/>
    <n v="922"/>
    <n v="1"/>
    <s v="Doctoral Degree"/>
    <n v="1"/>
    <n v="1"/>
    <n v="95"/>
    <n v="4"/>
    <n v="4"/>
    <n v="3"/>
    <n v="16184"/>
    <n v="22578"/>
    <n v="4"/>
    <n v="19"/>
    <n v="3"/>
    <n v="3"/>
    <n v="80"/>
    <n v="1"/>
    <n v="10"/>
    <n v="3"/>
    <n v="6"/>
    <n v="1"/>
    <n v="0"/>
    <n v="5"/>
    <s v="High"/>
    <x v="0"/>
  </r>
  <r>
    <s v="No"/>
    <s v="Travel_Rarely"/>
    <x v="2"/>
    <s v="Current Employees"/>
    <x v="0"/>
    <s v="Life Sciences"/>
    <x v="1909"/>
    <n v="2318"/>
    <x v="1"/>
    <x v="5"/>
    <x v="2"/>
    <s v="No"/>
    <s v="Y"/>
    <n v="3"/>
    <n v="31"/>
    <n v="1"/>
    <n v="688"/>
    <n v="7"/>
    <s v="Bachelor's Degree"/>
    <n v="1"/>
    <n v="3"/>
    <n v="44"/>
    <n v="2"/>
    <n v="3"/>
    <n v="4"/>
    <n v="11557"/>
    <n v="25291"/>
    <n v="9"/>
    <n v="21"/>
    <n v="4"/>
    <n v="3"/>
    <n v="80"/>
    <n v="1"/>
    <n v="10"/>
    <n v="2"/>
    <n v="5"/>
    <n v="4"/>
    <n v="0"/>
    <n v="1"/>
    <s v="Medium"/>
    <x v="0"/>
  </r>
  <r>
    <s v="Yes"/>
    <s v="Travel_Frequently"/>
    <x v="4"/>
    <s v="Ex-Employees"/>
    <x v="0"/>
    <s v="Marketing"/>
    <x v="1910"/>
    <n v="2319"/>
    <x v="1"/>
    <x v="6"/>
    <x v="0"/>
    <s v="Yes"/>
    <s v="Y"/>
    <n v="3"/>
    <n v="18"/>
    <n v="0"/>
    <n v="1306"/>
    <n v="5"/>
    <s v="Bachelor's Degree"/>
    <n v="1"/>
    <n v="2"/>
    <n v="69"/>
    <n v="3"/>
    <n v="1"/>
    <n v="2"/>
    <n v="1878"/>
    <n v="8059"/>
    <n v="1"/>
    <n v="14"/>
    <n v="3"/>
    <n v="4"/>
    <n v="80"/>
    <n v="0"/>
    <n v="0"/>
    <n v="3"/>
    <n v="0"/>
    <n v="0"/>
    <n v="0"/>
    <n v="0"/>
    <s v="Low"/>
    <x v="1"/>
  </r>
  <r>
    <s v="No"/>
    <s v="Non-Travel"/>
    <x v="0"/>
    <s v="Current Employees"/>
    <x v="0"/>
    <s v="Other"/>
    <x v="1911"/>
    <n v="2320"/>
    <x v="1"/>
    <x v="0"/>
    <x v="2"/>
    <s v="No"/>
    <s v="Y"/>
    <n v="2"/>
    <n v="40"/>
    <n v="1"/>
    <n v="1094"/>
    <n v="28"/>
    <s v="Bachelor's Degree"/>
    <n v="1"/>
    <n v="3"/>
    <n v="58"/>
    <n v="1"/>
    <n v="3"/>
    <n v="1"/>
    <n v="10932"/>
    <n v="11373"/>
    <n v="3"/>
    <n v="15"/>
    <n v="3"/>
    <n v="3"/>
    <n v="80"/>
    <n v="1"/>
    <n v="20"/>
    <n v="3"/>
    <n v="1"/>
    <n v="0"/>
    <n v="0"/>
    <n v="1"/>
    <s v="Medium"/>
    <x v="2"/>
  </r>
  <r>
    <s v="No"/>
    <s v="Non-Travel"/>
    <x v="0"/>
    <s v="Current Employees"/>
    <x v="1"/>
    <s v="Other"/>
    <x v="1912"/>
    <n v="2321"/>
    <x v="0"/>
    <x v="4"/>
    <x v="0"/>
    <s v="Yes"/>
    <s v="Y"/>
    <n v="3"/>
    <n v="41"/>
    <n v="1"/>
    <n v="509"/>
    <n v="2"/>
    <s v="Master's Degree"/>
    <n v="1"/>
    <n v="1"/>
    <n v="62"/>
    <n v="2"/>
    <n v="2"/>
    <n v="3"/>
    <n v="6811"/>
    <n v="2112"/>
    <n v="2"/>
    <n v="17"/>
    <n v="3"/>
    <n v="1"/>
    <n v="80"/>
    <n v="0"/>
    <n v="10"/>
    <n v="3"/>
    <n v="8"/>
    <n v="7"/>
    <n v="0"/>
    <n v="7"/>
    <s v="Medium"/>
    <x v="0"/>
  </r>
  <r>
    <s v="No"/>
    <s v="Travel_Rarely"/>
    <x v="2"/>
    <s v="Current Employees"/>
    <x v="0"/>
    <s v="Medical"/>
    <x v="1913"/>
    <n v="2322"/>
    <x v="1"/>
    <x v="0"/>
    <x v="2"/>
    <s v="No"/>
    <s v="Y"/>
    <n v="5"/>
    <n v="26"/>
    <n v="1"/>
    <n v="775"/>
    <n v="29"/>
    <s v="Associates Degree"/>
    <n v="1"/>
    <n v="1"/>
    <n v="45"/>
    <n v="3"/>
    <n v="2"/>
    <n v="3"/>
    <n v="4306"/>
    <n v="4267"/>
    <n v="5"/>
    <n v="12"/>
    <n v="3"/>
    <n v="1"/>
    <n v="80"/>
    <n v="2"/>
    <n v="8"/>
    <n v="3"/>
    <n v="0"/>
    <n v="0"/>
    <n v="0"/>
    <n v="0"/>
    <s v="Low"/>
    <x v="0"/>
  </r>
  <r>
    <s v="No"/>
    <s v="Travel_Rarely"/>
    <x v="0"/>
    <s v="Current Employees"/>
    <x v="0"/>
    <s v="Medical"/>
    <x v="1914"/>
    <n v="2323"/>
    <x v="0"/>
    <x v="0"/>
    <x v="0"/>
    <s v="No"/>
    <s v="Y"/>
    <n v="3"/>
    <n v="35"/>
    <n v="1"/>
    <n v="195"/>
    <n v="1"/>
    <s v="Bachelor's Degree"/>
    <n v="1"/>
    <n v="1"/>
    <n v="80"/>
    <n v="3"/>
    <n v="2"/>
    <n v="3"/>
    <n v="4859"/>
    <n v="6698"/>
    <n v="1"/>
    <n v="16"/>
    <n v="3"/>
    <n v="4"/>
    <n v="80"/>
    <n v="0"/>
    <n v="5"/>
    <n v="3"/>
    <n v="5"/>
    <n v="4"/>
    <n v="0"/>
    <n v="3"/>
    <s v="Low"/>
    <x v="0"/>
  </r>
  <r>
    <s v="No"/>
    <s v="Travel_Rarely"/>
    <x v="2"/>
    <s v="Current Employees"/>
    <x v="0"/>
    <s v="Life Sciences"/>
    <x v="1915"/>
    <n v="2324"/>
    <x v="1"/>
    <x v="0"/>
    <x v="0"/>
    <s v="No"/>
    <s v="Y"/>
    <n v="3"/>
    <n v="34"/>
    <n v="1"/>
    <n v="258"/>
    <n v="21"/>
    <s v="Master's Degree"/>
    <n v="1"/>
    <n v="4"/>
    <n v="74"/>
    <n v="4"/>
    <n v="2"/>
    <n v="4"/>
    <n v="5337"/>
    <n v="19921"/>
    <n v="1"/>
    <n v="12"/>
    <n v="3"/>
    <n v="4"/>
    <n v="80"/>
    <n v="0"/>
    <n v="10"/>
    <n v="3"/>
    <n v="10"/>
    <n v="7"/>
    <n v="5"/>
    <n v="7"/>
    <s v="Low"/>
    <x v="0"/>
  </r>
  <r>
    <s v="Yes"/>
    <s v="Travel_Rarely"/>
    <x v="2"/>
    <s v="Ex-Employees"/>
    <x v="1"/>
    <s v="Technical Degree"/>
    <x v="1916"/>
    <n v="2325"/>
    <x v="1"/>
    <x v="2"/>
    <x v="0"/>
    <s v="Yes"/>
    <s v="Y"/>
    <n v="3"/>
    <n v="26"/>
    <n v="0"/>
    <n v="471"/>
    <n v="24"/>
    <s v="Bachelor's Degree"/>
    <n v="1"/>
    <n v="3"/>
    <n v="66"/>
    <n v="1"/>
    <n v="1"/>
    <n v="4"/>
    <n v="2340"/>
    <n v="23213"/>
    <n v="1"/>
    <n v="18"/>
    <n v="3"/>
    <n v="2"/>
    <n v="80"/>
    <n v="0"/>
    <n v="1"/>
    <n v="1"/>
    <n v="1"/>
    <n v="0"/>
    <n v="0"/>
    <n v="0"/>
    <s v="Low"/>
    <x v="1"/>
  </r>
  <r>
    <s v="No"/>
    <s v="Travel_Rarely"/>
    <x v="0"/>
    <s v="Current Employees"/>
    <x v="1"/>
    <s v="Technical Degree"/>
    <x v="1917"/>
    <n v="2326"/>
    <x v="0"/>
    <x v="3"/>
    <x v="0"/>
    <s v="No"/>
    <s v="Y"/>
    <n v="3"/>
    <n v="37"/>
    <n v="1"/>
    <n v="799"/>
    <n v="1"/>
    <s v="Bachelor's Degree"/>
    <n v="1"/>
    <n v="2"/>
    <n v="59"/>
    <n v="3"/>
    <n v="3"/>
    <n v="4"/>
    <n v="7491"/>
    <n v="23848"/>
    <n v="4"/>
    <n v="17"/>
    <n v="3"/>
    <n v="4"/>
    <n v="80"/>
    <n v="0"/>
    <n v="12"/>
    <n v="4"/>
    <n v="6"/>
    <n v="5"/>
    <n v="1"/>
    <n v="2"/>
    <s v="Medium"/>
    <x v="0"/>
  </r>
  <r>
    <s v="No"/>
    <s v="Travel_Frequently"/>
    <x v="1"/>
    <s v="Current Employees"/>
    <x v="1"/>
    <s v="Medical"/>
    <x v="1918"/>
    <n v="2327"/>
    <x v="0"/>
    <x v="4"/>
    <x v="1"/>
    <s v="No"/>
    <s v="Y"/>
    <n v="3"/>
    <n v="46"/>
    <n v="1"/>
    <n v="1034"/>
    <n v="18"/>
    <s v="High School"/>
    <n v="1"/>
    <n v="1"/>
    <n v="86"/>
    <n v="3"/>
    <n v="3"/>
    <n v="3"/>
    <n v="10527"/>
    <n v="8984"/>
    <n v="5"/>
    <n v="11"/>
    <n v="3"/>
    <n v="4"/>
    <n v="80"/>
    <n v="0"/>
    <n v="28"/>
    <n v="2"/>
    <n v="2"/>
    <n v="2"/>
    <n v="1"/>
    <n v="2"/>
    <s v="Medium"/>
    <x v="4"/>
  </r>
  <r>
    <s v="No"/>
    <s v="Travel_Rarely"/>
    <x v="0"/>
    <s v="Current Employees"/>
    <x v="0"/>
    <s v="Life Sciences"/>
    <x v="1919"/>
    <n v="2328"/>
    <x v="0"/>
    <x v="5"/>
    <x v="1"/>
    <s v="No"/>
    <s v="Y"/>
    <n v="2"/>
    <n v="41"/>
    <n v="1"/>
    <n v="1276"/>
    <n v="2"/>
    <s v="Doctoral Degree"/>
    <n v="1"/>
    <n v="2"/>
    <n v="91"/>
    <n v="3"/>
    <n v="4"/>
    <n v="1"/>
    <n v="16595"/>
    <n v="5626"/>
    <n v="7"/>
    <n v="16"/>
    <n v="3"/>
    <n v="2"/>
    <n v="80"/>
    <n v="1"/>
    <n v="22"/>
    <n v="3"/>
    <n v="18"/>
    <n v="16"/>
    <n v="11"/>
    <n v="8"/>
    <s v="High"/>
    <x v="2"/>
  </r>
  <r>
    <s v="No"/>
    <s v="Non-Travel"/>
    <x v="0"/>
    <s v="Current Employees"/>
    <x v="0"/>
    <s v="Medical"/>
    <x v="1920"/>
    <n v="2329"/>
    <x v="1"/>
    <x v="0"/>
    <x v="2"/>
    <s v="No"/>
    <s v="Y"/>
    <n v="6"/>
    <n v="37"/>
    <n v="1"/>
    <n v="142"/>
    <n v="9"/>
    <s v="Master's Degree"/>
    <n v="1"/>
    <n v="1"/>
    <n v="69"/>
    <n v="3"/>
    <n v="3"/>
    <n v="2"/>
    <n v="8834"/>
    <n v="24666"/>
    <n v="1"/>
    <n v="13"/>
    <n v="3"/>
    <n v="4"/>
    <n v="80"/>
    <n v="1"/>
    <n v="9"/>
    <n v="3"/>
    <n v="9"/>
    <n v="5"/>
    <n v="7"/>
    <n v="7"/>
    <s v="Medium"/>
    <x v="0"/>
  </r>
  <r>
    <s v="No"/>
    <s v="Travel_Rarely"/>
    <x v="1"/>
    <s v="Current Employees"/>
    <x v="1"/>
    <s v="Technical Degree"/>
    <x v="1921"/>
    <n v="2330"/>
    <x v="1"/>
    <x v="1"/>
    <x v="2"/>
    <s v="Yes"/>
    <s v="Y"/>
    <n v="3"/>
    <n v="52"/>
    <n v="1"/>
    <n v="956"/>
    <n v="6"/>
    <s v="Associates Degree"/>
    <n v="1"/>
    <n v="4"/>
    <n v="78"/>
    <n v="3"/>
    <n v="2"/>
    <n v="1"/>
    <n v="5577"/>
    <n v="22087"/>
    <n v="3"/>
    <n v="12"/>
    <n v="3"/>
    <n v="2"/>
    <n v="80"/>
    <n v="2"/>
    <n v="18"/>
    <n v="3"/>
    <n v="10"/>
    <n v="9"/>
    <n v="6"/>
    <n v="9"/>
    <s v="Low"/>
    <x v="2"/>
  </r>
  <r>
    <s v="Yes"/>
    <s v="Non-Travel"/>
    <x v="2"/>
    <s v="Ex-Employees"/>
    <x v="0"/>
    <s v="Other"/>
    <x v="1922"/>
    <n v="2331"/>
    <x v="1"/>
    <x v="0"/>
    <x v="1"/>
    <s v="No"/>
    <s v="Y"/>
    <n v="2"/>
    <n v="32"/>
    <n v="0"/>
    <n v="1474"/>
    <n v="11"/>
    <s v="Master's Degree"/>
    <n v="1"/>
    <n v="4"/>
    <n v="60"/>
    <n v="4"/>
    <n v="2"/>
    <n v="3"/>
    <n v="4707"/>
    <n v="23914"/>
    <n v="8"/>
    <n v="12"/>
    <n v="3"/>
    <n v="4"/>
    <n v="80"/>
    <n v="0"/>
    <n v="6"/>
    <n v="3"/>
    <n v="4"/>
    <n v="2"/>
    <n v="1"/>
    <n v="2"/>
    <s v="Low"/>
    <x v="0"/>
  </r>
  <r>
    <s v="No"/>
    <s v="Travel_Frequently"/>
    <x v="4"/>
    <s v="Current Employees"/>
    <x v="0"/>
    <s v="Medical"/>
    <x v="1923"/>
    <n v="2332"/>
    <x v="1"/>
    <x v="6"/>
    <x v="1"/>
    <s v="No"/>
    <s v="Y"/>
    <n v="3"/>
    <n v="24"/>
    <n v="1"/>
    <n v="535"/>
    <n v="24"/>
    <s v="Bachelor's Degree"/>
    <n v="1"/>
    <n v="4"/>
    <n v="38"/>
    <n v="3"/>
    <n v="1"/>
    <n v="4"/>
    <n v="2400"/>
    <n v="5530"/>
    <n v="0"/>
    <n v="13"/>
    <n v="3"/>
    <n v="3"/>
    <n v="80"/>
    <n v="2"/>
    <n v="3"/>
    <n v="3"/>
    <n v="2"/>
    <n v="2"/>
    <n v="2"/>
    <n v="1"/>
    <s v="Low"/>
    <x v="3"/>
  </r>
  <r>
    <s v="No"/>
    <s v="Travel_Rarely"/>
    <x v="0"/>
    <s v="Current Employees"/>
    <x v="1"/>
    <s v="Medical"/>
    <x v="1924"/>
    <n v="2333"/>
    <x v="0"/>
    <x v="4"/>
    <x v="1"/>
    <s v="No"/>
    <s v="Y"/>
    <n v="4"/>
    <n v="38"/>
    <n v="1"/>
    <n v="1495"/>
    <n v="10"/>
    <s v="Bachelor's Degree"/>
    <n v="1"/>
    <n v="3"/>
    <n v="76"/>
    <n v="3"/>
    <n v="2"/>
    <n v="3"/>
    <n v="9824"/>
    <n v="22174"/>
    <n v="3"/>
    <n v="19"/>
    <n v="3"/>
    <n v="3"/>
    <n v="80"/>
    <n v="1"/>
    <n v="18"/>
    <n v="3"/>
    <n v="1"/>
    <n v="0"/>
    <n v="0"/>
    <n v="0"/>
    <s v="Medium"/>
    <x v="2"/>
  </r>
  <r>
    <s v="No"/>
    <s v="Travel_Rarely"/>
    <x v="0"/>
    <s v="Current Employees"/>
    <x v="1"/>
    <s v="Life Sciences"/>
    <x v="1925"/>
    <n v="2334"/>
    <x v="0"/>
    <x v="3"/>
    <x v="1"/>
    <s v="No"/>
    <s v="Y"/>
    <n v="2"/>
    <n v="37"/>
    <n v="1"/>
    <n v="446"/>
    <n v="1"/>
    <s v="Master's Degree"/>
    <n v="1"/>
    <n v="2"/>
    <n v="65"/>
    <n v="3"/>
    <n v="2"/>
    <n v="2"/>
    <n v="6447"/>
    <n v="15701"/>
    <n v="6"/>
    <n v="12"/>
    <n v="3"/>
    <n v="2"/>
    <n v="80"/>
    <n v="1"/>
    <n v="8"/>
    <n v="2"/>
    <n v="6"/>
    <n v="5"/>
    <n v="4"/>
    <n v="3"/>
    <s v="Medium"/>
    <x v="0"/>
  </r>
  <r>
    <s v="No"/>
    <s v="Travel_Rarely"/>
    <x v="1"/>
    <s v="Current Employees"/>
    <x v="1"/>
    <s v="Life Sciences"/>
    <x v="1926"/>
    <n v="2335"/>
    <x v="1"/>
    <x v="7"/>
    <x v="2"/>
    <s v="Yes"/>
    <s v="Y"/>
    <n v="5"/>
    <n v="49"/>
    <n v="1"/>
    <n v="1245"/>
    <n v="18"/>
    <s v="Master's Degree"/>
    <n v="1"/>
    <n v="4"/>
    <n v="58"/>
    <n v="2"/>
    <n v="5"/>
    <n v="3"/>
    <n v="19502"/>
    <n v="2125"/>
    <n v="1"/>
    <n v="17"/>
    <n v="3"/>
    <n v="3"/>
    <n v="80"/>
    <n v="1"/>
    <n v="31"/>
    <n v="3"/>
    <n v="31"/>
    <n v="9"/>
    <n v="0"/>
    <n v="9"/>
    <s v="High"/>
    <x v="4"/>
  </r>
  <r>
    <s v="No"/>
    <s v="Travel_Rarely"/>
    <x v="4"/>
    <s v="Current Employees"/>
    <x v="1"/>
    <s v="Medical"/>
    <x v="1927"/>
    <n v="2336"/>
    <x v="1"/>
    <x v="1"/>
    <x v="1"/>
    <s v="Yes"/>
    <s v="Y"/>
    <n v="3"/>
    <n v="24"/>
    <n v="1"/>
    <n v="691"/>
    <n v="23"/>
    <s v="Bachelor's Degree"/>
    <n v="1"/>
    <n v="2"/>
    <n v="89"/>
    <n v="4"/>
    <n v="1"/>
    <n v="4"/>
    <n v="2725"/>
    <n v="21630"/>
    <n v="1"/>
    <n v="11"/>
    <n v="3"/>
    <n v="2"/>
    <n v="80"/>
    <n v="2"/>
    <n v="6"/>
    <n v="3"/>
    <n v="6"/>
    <n v="5"/>
    <n v="1"/>
    <n v="4"/>
    <s v="Low"/>
    <x v="0"/>
  </r>
  <r>
    <s v="No"/>
    <s v="Travel_Rarely"/>
    <x v="2"/>
    <s v="Current Employees"/>
    <x v="0"/>
    <s v="Marketing"/>
    <x v="1928"/>
    <n v="2337"/>
    <x v="1"/>
    <x v="0"/>
    <x v="1"/>
    <s v="No"/>
    <s v="Y"/>
    <n v="5"/>
    <n v="26"/>
    <n v="1"/>
    <n v="703"/>
    <n v="28"/>
    <s v="Associates Degree"/>
    <n v="1"/>
    <n v="1"/>
    <n v="66"/>
    <n v="3"/>
    <n v="2"/>
    <n v="2"/>
    <n v="6272"/>
    <n v="7428"/>
    <n v="1"/>
    <n v="20"/>
    <n v="4"/>
    <n v="4"/>
    <n v="80"/>
    <n v="2"/>
    <n v="6"/>
    <n v="4"/>
    <n v="5"/>
    <n v="3"/>
    <n v="1"/>
    <n v="4"/>
    <s v="Medium"/>
    <x v="0"/>
  </r>
  <r>
    <s v="No"/>
    <s v="Travel_Rarely"/>
    <x v="4"/>
    <s v="Current Employees"/>
    <x v="1"/>
    <s v="Other"/>
    <x v="1929"/>
    <n v="2338"/>
    <x v="1"/>
    <x v="2"/>
    <x v="1"/>
    <s v="No"/>
    <s v="Y"/>
    <n v="2"/>
    <n v="24"/>
    <n v="1"/>
    <n v="823"/>
    <n v="17"/>
    <s v="Associates Degree"/>
    <n v="1"/>
    <n v="4"/>
    <n v="94"/>
    <n v="2"/>
    <n v="1"/>
    <n v="2"/>
    <n v="2127"/>
    <n v="9100"/>
    <n v="1"/>
    <n v="21"/>
    <n v="4"/>
    <n v="4"/>
    <n v="80"/>
    <n v="1"/>
    <n v="1"/>
    <n v="3"/>
    <n v="1"/>
    <n v="0"/>
    <n v="0"/>
    <n v="0"/>
    <s v="Low"/>
    <x v="1"/>
  </r>
  <r>
    <s v="No"/>
    <s v="Travel_Frequently"/>
    <x v="1"/>
    <s v="Current Employees"/>
    <x v="2"/>
    <s v="Medical"/>
    <x v="1930"/>
    <n v="2339"/>
    <x v="1"/>
    <x v="5"/>
    <x v="1"/>
    <s v="No"/>
    <s v="Y"/>
    <n v="2"/>
    <n v="50"/>
    <n v="1"/>
    <n v="1246"/>
    <n v="3"/>
    <s v="Bachelor's Degree"/>
    <n v="1"/>
    <n v="1"/>
    <n v="99"/>
    <n v="3"/>
    <n v="5"/>
    <n v="2"/>
    <n v="18200"/>
    <n v="7999"/>
    <n v="1"/>
    <n v="11"/>
    <n v="3"/>
    <n v="3"/>
    <n v="80"/>
    <n v="1"/>
    <n v="32"/>
    <n v="3"/>
    <n v="32"/>
    <n v="5"/>
    <n v="10"/>
    <n v="7"/>
    <s v="High"/>
    <x v="4"/>
  </r>
  <r>
    <s v="No"/>
    <s v="Travel_Rarely"/>
    <x v="2"/>
    <s v="Current Employees"/>
    <x v="0"/>
    <s v="Medical"/>
    <x v="1931"/>
    <n v="2340"/>
    <x v="1"/>
    <x v="6"/>
    <x v="1"/>
    <s v="No"/>
    <s v="Y"/>
    <n v="1"/>
    <n v="25"/>
    <n v="1"/>
    <n v="622"/>
    <n v="13"/>
    <s v="High School"/>
    <n v="1"/>
    <n v="2"/>
    <n v="40"/>
    <n v="3"/>
    <n v="1"/>
    <n v="3"/>
    <n v="2096"/>
    <n v="26376"/>
    <n v="1"/>
    <n v="11"/>
    <n v="3"/>
    <n v="3"/>
    <n v="80"/>
    <n v="0"/>
    <n v="7"/>
    <n v="3"/>
    <n v="7"/>
    <n v="4"/>
    <n v="0"/>
    <n v="6"/>
    <s v="Low"/>
    <x v="0"/>
  </r>
  <r>
    <s v="Yes"/>
    <s v="Travel_Frequently"/>
    <x v="4"/>
    <s v="Ex-Employees"/>
    <x v="1"/>
    <s v="Life Sciences"/>
    <x v="1932"/>
    <n v="2341"/>
    <x v="0"/>
    <x v="2"/>
    <x v="1"/>
    <s v="Yes"/>
    <s v="Y"/>
    <n v="4"/>
    <n v="24"/>
    <n v="0"/>
    <n v="1287"/>
    <n v="7"/>
    <s v="Bachelor's Degree"/>
    <n v="1"/>
    <n v="1"/>
    <n v="55"/>
    <n v="3"/>
    <n v="1"/>
    <n v="3"/>
    <n v="2886"/>
    <n v="14168"/>
    <n v="1"/>
    <n v="16"/>
    <n v="3"/>
    <n v="4"/>
    <n v="80"/>
    <n v="1"/>
    <n v="6"/>
    <n v="3"/>
    <n v="6"/>
    <n v="3"/>
    <n v="1"/>
    <n v="2"/>
    <s v="Low"/>
    <x v="0"/>
  </r>
  <r>
    <s v="Yes"/>
    <s v="Travel_Frequently"/>
    <x v="2"/>
    <s v="Ex-Employees"/>
    <x v="0"/>
    <s v="Life Sciences"/>
    <x v="1933"/>
    <n v="2342"/>
    <x v="1"/>
    <x v="6"/>
    <x v="1"/>
    <s v="No"/>
    <s v="Y"/>
    <n v="2"/>
    <n v="30"/>
    <n v="0"/>
    <n v="448"/>
    <n v="12"/>
    <s v="Master's Degree"/>
    <n v="1"/>
    <n v="2"/>
    <n v="74"/>
    <n v="2"/>
    <n v="1"/>
    <n v="1"/>
    <n v="2033"/>
    <n v="14470"/>
    <n v="1"/>
    <n v="18"/>
    <n v="3"/>
    <n v="3"/>
    <n v="80"/>
    <n v="1"/>
    <n v="1"/>
    <n v="4"/>
    <n v="1"/>
    <n v="0"/>
    <n v="0"/>
    <n v="0"/>
    <s v="Low"/>
    <x v="1"/>
  </r>
  <r>
    <s v="No"/>
    <s v="Travel_Rarely"/>
    <x v="2"/>
    <s v="Current Employees"/>
    <x v="1"/>
    <s v="Life Sciences"/>
    <x v="1934"/>
    <n v="2343"/>
    <x v="1"/>
    <x v="1"/>
    <x v="1"/>
    <s v="Yes"/>
    <s v="Y"/>
    <n v="3"/>
    <n v="34"/>
    <n v="1"/>
    <n v="254"/>
    <n v="1"/>
    <s v="Associates Degree"/>
    <n v="1"/>
    <n v="2"/>
    <n v="83"/>
    <n v="2"/>
    <n v="1"/>
    <n v="4"/>
    <n v="3622"/>
    <n v="22794"/>
    <n v="1"/>
    <n v="13"/>
    <n v="3"/>
    <n v="4"/>
    <n v="80"/>
    <n v="1"/>
    <n v="6"/>
    <n v="3"/>
    <n v="6"/>
    <n v="5"/>
    <n v="1"/>
    <n v="3"/>
    <s v="Low"/>
    <x v="0"/>
  </r>
  <r>
    <s v="Yes"/>
    <s v="Travel_Rarely"/>
    <x v="2"/>
    <s v="Ex-Employees"/>
    <x v="0"/>
    <s v="Medical"/>
    <x v="1935"/>
    <n v="2344"/>
    <x v="1"/>
    <x v="0"/>
    <x v="2"/>
    <s v="No"/>
    <s v="Y"/>
    <n v="2"/>
    <n v="31"/>
    <n v="0"/>
    <n v="1365"/>
    <n v="13"/>
    <s v="Master's Degree"/>
    <n v="1"/>
    <n v="2"/>
    <n v="46"/>
    <n v="3"/>
    <n v="2"/>
    <n v="1"/>
    <n v="4233"/>
    <n v="11512"/>
    <n v="2"/>
    <n v="17"/>
    <n v="3"/>
    <n v="3"/>
    <n v="80"/>
    <n v="0"/>
    <n v="9"/>
    <n v="1"/>
    <n v="3"/>
    <n v="1"/>
    <n v="1"/>
    <n v="2"/>
    <s v="Low"/>
    <x v="0"/>
  </r>
  <r>
    <s v="No"/>
    <s v="Travel_Rarely"/>
    <x v="0"/>
    <s v="Current Employees"/>
    <x v="1"/>
    <s v="Other"/>
    <x v="1936"/>
    <n v="2345"/>
    <x v="1"/>
    <x v="2"/>
    <x v="0"/>
    <s v="No"/>
    <s v="Y"/>
    <n v="3"/>
    <n v="35"/>
    <n v="1"/>
    <n v="538"/>
    <n v="25"/>
    <s v="Associates Degree"/>
    <n v="1"/>
    <n v="1"/>
    <n v="54"/>
    <n v="2"/>
    <n v="2"/>
    <n v="4"/>
    <n v="3681"/>
    <n v="14004"/>
    <n v="4"/>
    <n v="14"/>
    <n v="3"/>
    <n v="4"/>
    <n v="80"/>
    <n v="0"/>
    <n v="9"/>
    <n v="3"/>
    <n v="3"/>
    <n v="2"/>
    <n v="0"/>
    <n v="2"/>
    <s v="Low"/>
    <x v="0"/>
  </r>
  <r>
    <s v="No"/>
    <s v="Travel_Rarely"/>
    <x v="2"/>
    <s v="Current Employees"/>
    <x v="0"/>
    <s v="Medical"/>
    <x v="1937"/>
    <n v="2346"/>
    <x v="1"/>
    <x v="0"/>
    <x v="2"/>
    <s v="No"/>
    <s v="Y"/>
    <n v="4"/>
    <n v="31"/>
    <n v="1"/>
    <n v="525"/>
    <n v="6"/>
    <s v="Master's Degree"/>
    <n v="1"/>
    <n v="1"/>
    <n v="66"/>
    <n v="4"/>
    <n v="2"/>
    <n v="4"/>
    <n v="5460"/>
    <n v="6219"/>
    <n v="4"/>
    <n v="22"/>
    <n v="4"/>
    <n v="4"/>
    <n v="80"/>
    <n v="2"/>
    <n v="13"/>
    <n v="4"/>
    <n v="7"/>
    <n v="7"/>
    <n v="5"/>
    <n v="7"/>
    <s v="Low"/>
    <x v="0"/>
  </r>
  <r>
    <s v="No"/>
    <s v="Travel_Rarely"/>
    <x v="2"/>
    <s v="Current Employees"/>
    <x v="1"/>
    <s v="Medical"/>
    <x v="1938"/>
    <n v="2347"/>
    <x v="0"/>
    <x v="1"/>
    <x v="2"/>
    <s v="No"/>
    <s v="Y"/>
    <n v="5"/>
    <n v="27"/>
    <n v="1"/>
    <n v="798"/>
    <n v="6"/>
    <s v="Master's Degree"/>
    <n v="1"/>
    <n v="1"/>
    <n v="66"/>
    <n v="2"/>
    <n v="1"/>
    <n v="3"/>
    <n v="2187"/>
    <n v="5013"/>
    <n v="0"/>
    <n v="12"/>
    <n v="3"/>
    <n v="3"/>
    <n v="80"/>
    <n v="2"/>
    <n v="6"/>
    <n v="2"/>
    <n v="5"/>
    <n v="3"/>
    <n v="0"/>
    <n v="3"/>
    <s v="Low"/>
    <x v="0"/>
  </r>
  <r>
    <s v="No"/>
    <s v="Travel_Rarely"/>
    <x v="0"/>
    <s v="Current Employees"/>
    <x v="0"/>
    <s v="Marketing"/>
    <x v="1939"/>
    <n v="2348"/>
    <x v="1"/>
    <x v="0"/>
    <x v="1"/>
    <s v="Yes"/>
    <s v="Y"/>
    <n v="3"/>
    <n v="37"/>
    <n v="1"/>
    <n v="558"/>
    <n v="2"/>
    <s v="Bachelor's Degree"/>
    <n v="1"/>
    <n v="4"/>
    <n v="75"/>
    <n v="3"/>
    <n v="2"/>
    <n v="3"/>
    <n v="9602"/>
    <n v="3010"/>
    <n v="4"/>
    <n v="11"/>
    <n v="3"/>
    <n v="3"/>
    <n v="80"/>
    <n v="1"/>
    <n v="17"/>
    <n v="2"/>
    <n v="3"/>
    <n v="0"/>
    <n v="1"/>
    <n v="0"/>
    <s v="Medium"/>
    <x v="2"/>
  </r>
  <r>
    <s v="No"/>
    <s v="Travel_Rarely"/>
    <x v="4"/>
    <s v="Current Employees"/>
    <x v="1"/>
    <s v="Life Sciences"/>
    <x v="1940"/>
    <n v="2349"/>
    <x v="0"/>
    <x v="1"/>
    <x v="0"/>
    <s v="No"/>
    <s v="Y"/>
    <n v="0"/>
    <n v="20"/>
    <n v="1"/>
    <n v="959"/>
    <n v="1"/>
    <s v="Bachelor's Degree"/>
    <n v="1"/>
    <n v="4"/>
    <n v="83"/>
    <n v="2"/>
    <n v="1"/>
    <n v="2"/>
    <n v="2836"/>
    <n v="11757"/>
    <n v="1"/>
    <n v="13"/>
    <n v="3"/>
    <n v="4"/>
    <n v="80"/>
    <n v="0"/>
    <n v="1"/>
    <n v="4"/>
    <n v="1"/>
    <n v="0"/>
    <n v="0"/>
    <n v="0"/>
    <s v="Low"/>
    <x v="1"/>
  </r>
  <r>
    <s v="No"/>
    <s v="Travel_Rarely"/>
    <x v="0"/>
    <s v="Current Employees"/>
    <x v="1"/>
    <s v="Life Sciences"/>
    <x v="1941"/>
    <n v="2350"/>
    <x v="0"/>
    <x v="4"/>
    <x v="1"/>
    <s v="No"/>
    <s v="Y"/>
    <n v="4"/>
    <n v="42"/>
    <n v="1"/>
    <n v="622"/>
    <n v="2"/>
    <s v="Master's Degree"/>
    <n v="1"/>
    <n v="3"/>
    <n v="81"/>
    <n v="3"/>
    <n v="2"/>
    <n v="4"/>
    <n v="4089"/>
    <n v="5718"/>
    <n v="1"/>
    <n v="13"/>
    <n v="3"/>
    <n v="2"/>
    <n v="80"/>
    <n v="2"/>
    <n v="10"/>
    <n v="3"/>
    <n v="10"/>
    <n v="2"/>
    <n v="2"/>
    <n v="2"/>
    <s v="Low"/>
    <x v="0"/>
  </r>
  <r>
    <s v="No"/>
    <s v="Travel_Rarely"/>
    <x v="0"/>
    <s v="Current Employees"/>
    <x v="1"/>
    <s v="Other"/>
    <x v="1942"/>
    <n v="2351"/>
    <x v="1"/>
    <x v="7"/>
    <x v="2"/>
    <s v="Yes"/>
    <s v="Y"/>
    <n v="3"/>
    <n v="43"/>
    <n v="1"/>
    <n v="782"/>
    <n v="6"/>
    <s v="Master's Degree"/>
    <n v="1"/>
    <n v="2"/>
    <n v="50"/>
    <n v="2"/>
    <n v="4"/>
    <n v="4"/>
    <n v="16627"/>
    <n v="2671"/>
    <n v="4"/>
    <n v="14"/>
    <n v="3"/>
    <n v="3"/>
    <n v="80"/>
    <n v="1"/>
    <n v="21"/>
    <n v="2"/>
    <n v="1"/>
    <n v="0"/>
    <n v="0"/>
    <n v="0"/>
    <s v="High"/>
    <x v="2"/>
  </r>
  <r>
    <s v="No"/>
    <s v="Travel_Rarely"/>
    <x v="0"/>
    <s v="Current Employees"/>
    <x v="1"/>
    <s v="Life Sciences"/>
    <x v="1943"/>
    <n v="2352"/>
    <x v="0"/>
    <x v="1"/>
    <x v="0"/>
    <s v="No"/>
    <s v="Y"/>
    <n v="3"/>
    <n v="38"/>
    <n v="1"/>
    <n v="362"/>
    <n v="1"/>
    <s v="High School"/>
    <n v="1"/>
    <n v="3"/>
    <n v="43"/>
    <n v="3"/>
    <n v="1"/>
    <n v="1"/>
    <n v="2619"/>
    <n v="14561"/>
    <n v="3"/>
    <n v="17"/>
    <n v="3"/>
    <n v="4"/>
    <n v="80"/>
    <n v="0"/>
    <n v="8"/>
    <n v="2"/>
    <n v="0"/>
    <n v="0"/>
    <n v="0"/>
    <n v="0"/>
    <s v="Low"/>
    <x v="0"/>
  </r>
  <r>
    <s v="No"/>
    <s v="Travel_Frequently"/>
    <x v="0"/>
    <s v="Current Employees"/>
    <x v="1"/>
    <s v="Medical"/>
    <x v="1944"/>
    <n v="2353"/>
    <x v="1"/>
    <x v="2"/>
    <x v="2"/>
    <s v="Yes"/>
    <s v="Y"/>
    <n v="3"/>
    <n v="43"/>
    <n v="1"/>
    <n v="1001"/>
    <n v="9"/>
    <s v="Doctoral Degree"/>
    <n v="1"/>
    <n v="4"/>
    <n v="72"/>
    <n v="3"/>
    <n v="2"/>
    <n v="3"/>
    <n v="5679"/>
    <n v="19627"/>
    <n v="3"/>
    <n v="13"/>
    <n v="3"/>
    <n v="2"/>
    <n v="80"/>
    <n v="1"/>
    <n v="10"/>
    <n v="3"/>
    <n v="8"/>
    <n v="7"/>
    <n v="4"/>
    <n v="7"/>
    <s v="Low"/>
    <x v="0"/>
  </r>
  <r>
    <s v="No"/>
    <s v="Travel_Rarely"/>
    <x v="1"/>
    <s v="Current Employees"/>
    <x v="1"/>
    <s v="Life Sciences"/>
    <x v="1945"/>
    <n v="2354"/>
    <x v="0"/>
    <x v="5"/>
    <x v="1"/>
    <s v="No"/>
    <s v="Y"/>
    <n v="3"/>
    <n v="48"/>
    <n v="1"/>
    <n v="1236"/>
    <n v="1"/>
    <s v="Master's Degree"/>
    <n v="1"/>
    <n v="4"/>
    <n v="40"/>
    <n v="2"/>
    <n v="4"/>
    <n v="1"/>
    <n v="15402"/>
    <n v="17997"/>
    <n v="7"/>
    <n v="11"/>
    <n v="3"/>
    <n v="1"/>
    <n v="80"/>
    <n v="1"/>
    <n v="21"/>
    <n v="1"/>
    <n v="3"/>
    <n v="2"/>
    <n v="0"/>
    <n v="2"/>
    <s v="High"/>
    <x v="2"/>
  </r>
  <r>
    <s v="No"/>
    <s v="Travel_Rarely"/>
    <x v="0"/>
    <s v="Current Employees"/>
    <x v="2"/>
    <s v="Life Sciences"/>
    <x v="1946"/>
    <n v="2355"/>
    <x v="0"/>
    <x v="8"/>
    <x v="0"/>
    <s v="No"/>
    <s v="Y"/>
    <n v="1"/>
    <n v="44"/>
    <n v="1"/>
    <n v="1112"/>
    <n v="1"/>
    <s v="Master's Degree"/>
    <n v="1"/>
    <n v="1"/>
    <n v="50"/>
    <n v="2"/>
    <n v="2"/>
    <n v="3"/>
    <n v="5985"/>
    <n v="26894"/>
    <n v="4"/>
    <n v="11"/>
    <n v="3"/>
    <n v="2"/>
    <n v="80"/>
    <n v="0"/>
    <n v="10"/>
    <n v="4"/>
    <n v="2"/>
    <n v="2"/>
    <n v="0"/>
    <n v="2"/>
    <s v="Low"/>
    <x v="0"/>
  </r>
  <r>
    <s v="No"/>
    <s v="Travel_Rarely"/>
    <x v="2"/>
    <s v="Current Employees"/>
    <x v="0"/>
    <s v="Technical Degree"/>
    <x v="1947"/>
    <n v="2356"/>
    <x v="0"/>
    <x v="6"/>
    <x v="2"/>
    <s v="Yes"/>
    <s v="Y"/>
    <n v="3"/>
    <n v="34"/>
    <n v="1"/>
    <n v="204"/>
    <n v="14"/>
    <s v="Bachelor's Degree"/>
    <n v="1"/>
    <n v="3"/>
    <n v="31"/>
    <n v="3"/>
    <n v="1"/>
    <n v="3"/>
    <n v="2579"/>
    <n v="2912"/>
    <n v="1"/>
    <n v="18"/>
    <n v="3"/>
    <n v="4"/>
    <n v="80"/>
    <n v="2"/>
    <n v="8"/>
    <n v="3"/>
    <n v="8"/>
    <n v="2"/>
    <n v="0"/>
    <n v="6"/>
    <s v="Low"/>
    <x v="0"/>
  </r>
  <r>
    <s v="Yes"/>
    <s v="Travel_Rarely"/>
    <x v="2"/>
    <s v="Ex-Employees"/>
    <x v="0"/>
    <s v="Marketing"/>
    <x v="1948"/>
    <n v="2357"/>
    <x v="1"/>
    <x v="6"/>
    <x v="2"/>
    <s v="No"/>
    <s v="Y"/>
    <n v="3"/>
    <n v="27"/>
    <n v="0"/>
    <n v="1420"/>
    <n v="2"/>
    <s v="High School"/>
    <n v="1"/>
    <n v="3"/>
    <n v="85"/>
    <n v="3"/>
    <n v="1"/>
    <n v="1"/>
    <n v="3041"/>
    <n v="16346"/>
    <n v="0"/>
    <n v="11"/>
    <n v="3"/>
    <n v="2"/>
    <n v="80"/>
    <n v="1"/>
    <n v="5"/>
    <n v="3"/>
    <n v="4"/>
    <n v="3"/>
    <n v="0"/>
    <n v="2"/>
    <s v="Low"/>
    <x v="0"/>
  </r>
  <r>
    <s v="No"/>
    <s v="Travel_Rarely"/>
    <x v="4"/>
    <s v="Current Employees"/>
    <x v="0"/>
    <s v="Technical Degree"/>
    <x v="1949"/>
    <n v="2358"/>
    <x v="1"/>
    <x v="6"/>
    <x v="0"/>
    <s v="No"/>
    <s v="Y"/>
    <n v="2"/>
    <n v="21"/>
    <n v="1"/>
    <n v="1343"/>
    <n v="22"/>
    <s v="High School"/>
    <n v="1"/>
    <n v="3"/>
    <n v="49"/>
    <n v="3"/>
    <n v="1"/>
    <n v="3"/>
    <n v="3447"/>
    <n v="24444"/>
    <n v="1"/>
    <n v="11"/>
    <n v="3"/>
    <n v="3"/>
    <n v="80"/>
    <n v="0"/>
    <n v="3"/>
    <n v="3"/>
    <n v="3"/>
    <n v="2"/>
    <n v="1"/>
    <n v="2"/>
    <s v="Low"/>
    <x v="3"/>
  </r>
  <r>
    <s v="No"/>
    <s v="Travel_Rarely"/>
    <x v="0"/>
    <s v="Current Employees"/>
    <x v="1"/>
    <s v="Other"/>
    <x v="1950"/>
    <n v="2359"/>
    <x v="1"/>
    <x v="5"/>
    <x v="1"/>
    <s v="Yes"/>
    <s v="Y"/>
    <n v="2"/>
    <n v="44"/>
    <n v="1"/>
    <n v="1315"/>
    <n v="3"/>
    <s v="Master's Degree"/>
    <n v="1"/>
    <n v="4"/>
    <n v="35"/>
    <n v="3"/>
    <n v="5"/>
    <n v="4"/>
    <n v="19513"/>
    <n v="9358"/>
    <n v="4"/>
    <n v="12"/>
    <n v="3"/>
    <n v="1"/>
    <n v="80"/>
    <n v="1"/>
    <n v="26"/>
    <n v="4"/>
    <n v="2"/>
    <n v="2"/>
    <n v="0"/>
    <n v="1"/>
    <s v="High"/>
    <x v="4"/>
  </r>
  <r>
    <s v="No"/>
    <s v="Travel_Rarely"/>
    <x v="4"/>
    <s v="Current Employees"/>
    <x v="1"/>
    <s v="Medical"/>
    <x v="1951"/>
    <n v="2360"/>
    <x v="1"/>
    <x v="1"/>
    <x v="1"/>
    <s v="No"/>
    <s v="Y"/>
    <n v="3"/>
    <n v="22"/>
    <n v="1"/>
    <n v="604"/>
    <n v="6"/>
    <s v="High School"/>
    <n v="1"/>
    <n v="1"/>
    <n v="69"/>
    <n v="3"/>
    <n v="1"/>
    <n v="3"/>
    <n v="2773"/>
    <n v="12145"/>
    <n v="0"/>
    <n v="20"/>
    <n v="4"/>
    <n v="4"/>
    <n v="80"/>
    <n v="0"/>
    <n v="3"/>
    <n v="3"/>
    <n v="2"/>
    <n v="2"/>
    <n v="2"/>
    <n v="2"/>
    <s v="Low"/>
    <x v="3"/>
  </r>
  <r>
    <s v="No"/>
    <s v="Travel_Rarely"/>
    <x v="2"/>
    <s v="Current Employees"/>
    <x v="0"/>
    <s v="Marketing"/>
    <x v="1952"/>
    <n v="2361"/>
    <x v="1"/>
    <x v="0"/>
    <x v="2"/>
    <s v="No"/>
    <s v="Y"/>
    <n v="3"/>
    <n v="33"/>
    <n v="1"/>
    <n v="1216"/>
    <n v="8"/>
    <s v="Master's Degree"/>
    <n v="1"/>
    <n v="3"/>
    <n v="39"/>
    <n v="3"/>
    <n v="2"/>
    <n v="3"/>
    <n v="7104"/>
    <n v="20431"/>
    <n v="0"/>
    <n v="12"/>
    <n v="3"/>
    <n v="4"/>
    <n v="80"/>
    <n v="0"/>
    <n v="6"/>
    <n v="3"/>
    <n v="5"/>
    <n v="0"/>
    <n v="1"/>
    <n v="2"/>
    <s v="Medium"/>
    <x v="0"/>
  </r>
  <r>
    <s v="No"/>
    <s v="Travel_Rarely"/>
    <x v="2"/>
    <s v="Current Employees"/>
    <x v="1"/>
    <s v="Life Sciences"/>
    <x v="1953"/>
    <n v="2362"/>
    <x v="0"/>
    <x v="1"/>
    <x v="1"/>
    <s v="Yes"/>
    <s v="Y"/>
    <n v="2"/>
    <n v="32"/>
    <n v="1"/>
    <n v="646"/>
    <n v="9"/>
    <s v="Master's Degree"/>
    <n v="1"/>
    <n v="1"/>
    <n v="92"/>
    <n v="3"/>
    <n v="2"/>
    <n v="4"/>
    <n v="6322"/>
    <n v="18089"/>
    <n v="1"/>
    <n v="12"/>
    <n v="3"/>
    <n v="4"/>
    <n v="80"/>
    <n v="1"/>
    <n v="6"/>
    <n v="2"/>
    <n v="6"/>
    <n v="4"/>
    <n v="0"/>
    <n v="5"/>
    <s v="Medium"/>
    <x v="0"/>
  </r>
  <r>
    <s v="No"/>
    <s v="Travel_Frequently"/>
    <x v="2"/>
    <s v="Current Employees"/>
    <x v="1"/>
    <s v="Medical"/>
    <x v="1954"/>
    <n v="2363"/>
    <x v="0"/>
    <x v="1"/>
    <x v="2"/>
    <s v="No"/>
    <s v="Y"/>
    <n v="2"/>
    <n v="30"/>
    <n v="1"/>
    <n v="160"/>
    <n v="3"/>
    <s v="Bachelor's Degree"/>
    <n v="1"/>
    <n v="3"/>
    <n v="71"/>
    <n v="3"/>
    <n v="1"/>
    <n v="3"/>
    <n v="2083"/>
    <n v="22653"/>
    <n v="1"/>
    <n v="20"/>
    <n v="4"/>
    <n v="3"/>
    <n v="80"/>
    <n v="1"/>
    <n v="1"/>
    <n v="3"/>
    <n v="1"/>
    <n v="0"/>
    <n v="0"/>
    <n v="0"/>
    <s v="Low"/>
    <x v="1"/>
  </r>
  <r>
    <s v="No"/>
    <s v="Travel_Rarely"/>
    <x v="1"/>
    <s v="Current Employees"/>
    <x v="0"/>
    <s v="Medical"/>
    <x v="1955"/>
    <n v="2364"/>
    <x v="0"/>
    <x v="0"/>
    <x v="0"/>
    <s v="No"/>
    <s v="Y"/>
    <n v="2"/>
    <n v="53"/>
    <n v="1"/>
    <n v="238"/>
    <n v="1"/>
    <s v="High School"/>
    <n v="1"/>
    <n v="4"/>
    <n v="34"/>
    <n v="3"/>
    <n v="2"/>
    <n v="1"/>
    <n v="8381"/>
    <n v="7507"/>
    <n v="7"/>
    <n v="20"/>
    <n v="4"/>
    <n v="4"/>
    <n v="80"/>
    <n v="0"/>
    <n v="18"/>
    <n v="4"/>
    <n v="14"/>
    <n v="7"/>
    <n v="8"/>
    <n v="10"/>
    <s v="Medium"/>
    <x v="2"/>
  </r>
  <r>
    <s v="No"/>
    <s v="Travel_Rarely"/>
    <x v="2"/>
    <s v="Current Employees"/>
    <x v="1"/>
    <s v="Life Sciences"/>
    <x v="1956"/>
    <n v="2365"/>
    <x v="1"/>
    <x v="1"/>
    <x v="1"/>
    <s v="No"/>
    <s v="Y"/>
    <n v="4"/>
    <n v="34"/>
    <n v="1"/>
    <n v="1397"/>
    <n v="1"/>
    <s v="Doctoral Degree"/>
    <n v="1"/>
    <n v="2"/>
    <n v="42"/>
    <n v="3"/>
    <n v="1"/>
    <n v="4"/>
    <n v="2691"/>
    <n v="7660"/>
    <n v="1"/>
    <n v="12"/>
    <n v="3"/>
    <n v="4"/>
    <n v="80"/>
    <n v="1"/>
    <n v="10"/>
    <n v="2"/>
    <n v="10"/>
    <n v="9"/>
    <n v="8"/>
    <n v="8"/>
    <s v="Low"/>
    <x v="0"/>
  </r>
  <r>
    <s v="Yes"/>
    <s v="Travel_Frequently"/>
    <x v="1"/>
    <s v="Ex-Employees"/>
    <x v="0"/>
    <s v="Life Sciences"/>
    <x v="1957"/>
    <n v="2366"/>
    <x v="0"/>
    <x v="0"/>
    <x v="1"/>
    <s v="No"/>
    <s v="Y"/>
    <n v="4"/>
    <n v="45"/>
    <n v="0"/>
    <n v="306"/>
    <n v="26"/>
    <s v="Master's Degree"/>
    <n v="1"/>
    <n v="1"/>
    <n v="100"/>
    <n v="3"/>
    <n v="2"/>
    <n v="1"/>
    <n v="4286"/>
    <n v="5630"/>
    <n v="2"/>
    <n v="14"/>
    <n v="3"/>
    <n v="4"/>
    <n v="80"/>
    <n v="2"/>
    <n v="5"/>
    <n v="3"/>
    <n v="1"/>
    <n v="1"/>
    <n v="0"/>
    <n v="0"/>
    <s v="Low"/>
    <x v="0"/>
  </r>
  <r>
    <s v="No"/>
    <s v="Travel_Rarely"/>
    <x v="2"/>
    <s v="Current Employees"/>
    <x v="1"/>
    <s v="Life Sciences"/>
    <x v="1958"/>
    <n v="2367"/>
    <x v="0"/>
    <x v="2"/>
    <x v="1"/>
    <s v="Yes"/>
    <s v="Y"/>
    <n v="2"/>
    <n v="26"/>
    <n v="1"/>
    <n v="991"/>
    <n v="6"/>
    <s v="Bachelor's Degree"/>
    <n v="1"/>
    <n v="3"/>
    <n v="71"/>
    <n v="3"/>
    <n v="1"/>
    <n v="4"/>
    <n v="2659"/>
    <n v="17759"/>
    <n v="1"/>
    <n v="13"/>
    <n v="3"/>
    <n v="3"/>
    <n v="80"/>
    <n v="1"/>
    <n v="3"/>
    <n v="3"/>
    <n v="3"/>
    <n v="2"/>
    <n v="0"/>
    <n v="2"/>
    <s v="Low"/>
    <x v="3"/>
  </r>
  <r>
    <s v="No"/>
    <s v="Travel_Rarely"/>
    <x v="0"/>
    <s v="Current Employees"/>
    <x v="1"/>
    <s v="Other"/>
    <x v="1959"/>
    <n v="2368"/>
    <x v="1"/>
    <x v="3"/>
    <x v="1"/>
    <s v="No"/>
    <s v="Y"/>
    <n v="2"/>
    <n v="37"/>
    <n v="1"/>
    <n v="482"/>
    <n v="3"/>
    <s v="Bachelor's Degree"/>
    <n v="1"/>
    <n v="3"/>
    <n v="36"/>
    <n v="3"/>
    <n v="3"/>
    <n v="3"/>
    <n v="9434"/>
    <n v="9606"/>
    <n v="1"/>
    <n v="15"/>
    <n v="3"/>
    <n v="3"/>
    <n v="80"/>
    <n v="1"/>
    <n v="10"/>
    <n v="3"/>
    <n v="10"/>
    <n v="7"/>
    <n v="7"/>
    <n v="8"/>
    <s v="Medium"/>
    <x v="0"/>
  </r>
  <r>
    <s v="No"/>
    <s v="Travel_Rarely"/>
    <x v="2"/>
    <s v="Current Employees"/>
    <x v="0"/>
    <s v="Medical"/>
    <x v="1960"/>
    <n v="2369"/>
    <x v="0"/>
    <x v="0"/>
    <x v="1"/>
    <s v="No"/>
    <s v="Y"/>
    <n v="5"/>
    <n v="29"/>
    <n v="1"/>
    <n v="1176"/>
    <n v="3"/>
    <s v="Associates Degree"/>
    <n v="1"/>
    <n v="2"/>
    <n v="62"/>
    <n v="3"/>
    <n v="2"/>
    <n v="3"/>
    <n v="5561"/>
    <n v="3487"/>
    <n v="1"/>
    <n v="14"/>
    <n v="3"/>
    <n v="1"/>
    <n v="80"/>
    <n v="1"/>
    <n v="6"/>
    <n v="2"/>
    <n v="6"/>
    <n v="0"/>
    <n v="1"/>
    <n v="2"/>
    <s v="Low"/>
    <x v="0"/>
  </r>
  <r>
    <s v="No"/>
    <s v="Travel_Rarely"/>
    <x v="0"/>
    <s v="Current Employees"/>
    <x v="1"/>
    <s v="Life Sciences"/>
    <x v="1961"/>
    <n v="2370"/>
    <x v="1"/>
    <x v="1"/>
    <x v="0"/>
    <s v="No"/>
    <s v="Y"/>
    <n v="3"/>
    <n v="35"/>
    <n v="1"/>
    <n v="1017"/>
    <n v="6"/>
    <s v="Master's Degree"/>
    <n v="1"/>
    <n v="2"/>
    <n v="82"/>
    <n v="1"/>
    <n v="2"/>
    <n v="4"/>
    <n v="6646"/>
    <n v="19368"/>
    <n v="1"/>
    <n v="13"/>
    <n v="3"/>
    <n v="2"/>
    <n v="80"/>
    <n v="0"/>
    <n v="17"/>
    <n v="3"/>
    <n v="17"/>
    <n v="11"/>
    <n v="11"/>
    <n v="8"/>
    <s v="Medium"/>
    <x v="2"/>
  </r>
  <r>
    <s v="No"/>
    <s v="Travel_Frequently"/>
    <x v="2"/>
    <s v="Current Employees"/>
    <x v="1"/>
    <s v="Life Sciences"/>
    <x v="1962"/>
    <n v="2371"/>
    <x v="1"/>
    <x v="4"/>
    <x v="2"/>
    <s v="No"/>
    <s v="Y"/>
    <n v="2"/>
    <n v="33"/>
    <n v="1"/>
    <n v="1296"/>
    <n v="6"/>
    <s v="Bachelor's Degree"/>
    <n v="1"/>
    <n v="3"/>
    <n v="30"/>
    <n v="3"/>
    <n v="2"/>
    <n v="4"/>
    <n v="7725"/>
    <n v="5335"/>
    <n v="3"/>
    <n v="23"/>
    <n v="4"/>
    <n v="3"/>
    <n v="80"/>
    <n v="1"/>
    <n v="15"/>
    <n v="1"/>
    <n v="13"/>
    <n v="11"/>
    <n v="4"/>
    <n v="7"/>
    <s v="Medium"/>
    <x v="2"/>
  </r>
  <r>
    <s v="No"/>
    <s v="Travel_Rarely"/>
    <x v="1"/>
    <s v="Current Employees"/>
    <x v="2"/>
    <s v="Medical"/>
    <x v="1963"/>
    <n v="2372"/>
    <x v="1"/>
    <x v="8"/>
    <x v="1"/>
    <s v="No"/>
    <s v="Y"/>
    <n v="1"/>
    <n v="54"/>
    <n v="1"/>
    <n v="397"/>
    <n v="19"/>
    <s v="Master's Degree"/>
    <n v="1"/>
    <n v="3"/>
    <n v="88"/>
    <n v="3"/>
    <n v="3"/>
    <n v="2"/>
    <n v="10725"/>
    <n v="6729"/>
    <n v="2"/>
    <n v="15"/>
    <n v="3"/>
    <n v="3"/>
    <n v="80"/>
    <n v="1"/>
    <n v="16"/>
    <n v="4"/>
    <n v="9"/>
    <n v="7"/>
    <n v="7"/>
    <n v="1"/>
    <s v="Medium"/>
    <x v="2"/>
  </r>
  <r>
    <s v="No"/>
    <s v="Travel_Rarely"/>
    <x v="0"/>
    <s v="Current Employees"/>
    <x v="1"/>
    <s v="Medical"/>
    <x v="1964"/>
    <n v="2373"/>
    <x v="1"/>
    <x v="3"/>
    <x v="2"/>
    <s v="Yes"/>
    <s v="Y"/>
    <n v="2"/>
    <n v="36"/>
    <n v="1"/>
    <n v="913"/>
    <n v="9"/>
    <s v="Associates Degree"/>
    <n v="1"/>
    <n v="2"/>
    <n v="48"/>
    <n v="2"/>
    <n v="2"/>
    <n v="2"/>
    <n v="8847"/>
    <n v="13934"/>
    <n v="2"/>
    <n v="11"/>
    <n v="3"/>
    <n v="3"/>
    <n v="80"/>
    <n v="1"/>
    <n v="13"/>
    <n v="3"/>
    <n v="3"/>
    <n v="2"/>
    <n v="0"/>
    <n v="2"/>
    <s v="Medium"/>
    <x v="0"/>
  </r>
  <r>
    <s v="No"/>
    <s v="Travel_Rarely"/>
    <x v="2"/>
    <s v="Current Employees"/>
    <x v="1"/>
    <s v="Medical"/>
    <x v="1965"/>
    <n v="2374"/>
    <x v="1"/>
    <x v="1"/>
    <x v="0"/>
    <s v="No"/>
    <s v="Y"/>
    <n v="0"/>
    <n v="27"/>
    <n v="1"/>
    <n v="1115"/>
    <n v="3"/>
    <s v="Master's Degree"/>
    <n v="1"/>
    <n v="1"/>
    <n v="54"/>
    <n v="2"/>
    <n v="1"/>
    <n v="4"/>
    <n v="2045"/>
    <n v="15174"/>
    <n v="0"/>
    <n v="13"/>
    <n v="3"/>
    <n v="4"/>
    <n v="80"/>
    <n v="0"/>
    <n v="5"/>
    <n v="3"/>
    <n v="4"/>
    <n v="2"/>
    <n v="1"/>
    <n v="1"/>
    <s v="Low"/>
    <x v="0"/>
  </r>
  <r>
    <s v="Yes"/>
    <s v="Travel_Rarely"/>
    <x v="4"/>
    <s v="Ex-Employees"/>
    <x v="1"/>
    <s v="Medical"/>
    <x v="1966"/>
    <n v="2375"/>
    <x v="1"/>
    <x v="1"/>
    <x v="0"/>
    <s v="Yes"/>
    <s v="Y"/>
    <n v="5"/>
    <n v="20"/>
    <n v="0"/>
    <n v="1362"/>
    <n v="10"/>
    <s v="High School"/>
    <n v="1"/>
    <n v="4"/>
    <n v="32"/>
    <n v="3"/>
    <n v="1"/>
    <n v="3"/>
    <n v="1009"/>
    <n v="26999"/>
    <n v="1"/>
    <n v="11"/>
    <n v="3"/>
    <n v="4"/>
    <n v="80"/>
    <n v="0"/>
    <n v="1"/>
    <n v="3"/>
    <n v="1"/>
    <n v="0"/>
    <n v="1"/>
    <n v="1"/>
    <s v="Low"/>
    <x v="1"/>
  </r>
  <r>
    <s v="Yes"/>
    <s v="Travel_Frequently"/>
    <x v="2"/>
    <s v="Ex-Employees"/>
    <x v="1"/>
    <s v="Life Sciences"/>
    <x v="1967"/>
    <n v="2376"/>
    <x v="1"/>
    <x v="1"/>
    <x v="0"/>
    <s v="Yes"/>
    <s v="Y"/>
    <n v="3"/>
    <n v="33"/>
    <n v="0"/>
    <n v="1076"/>
    <n v="3"/>
    <s v="Bachelor's Degree"/>
    <n v="1"/>
    <n v="1"/>
    <n v="70"/>
    <n v="3"/>
    <n v="1"/>
    <n v="1"/>
    <n v="3348"/>
    <n v="3164"/>
    <n v="1"/>
    <n v="11"/>
    <n v="3"/>
    <n v="1"/>
    <n v="80"/>
    <n v="0"/>
    <n v="10"/>
    <n v="3"/>
    <n v="10"/>
    <n v="8"/>
    <n v="9"/>
    <n v="7"/>
    <s v="Low"/>
    <x v="0"/>
  </r>
  <r>
    <s v="No"/>
    <s v="Non-Travel"/>
    <x v="0"/>
    <s v="Current Employees"/>
    <x v="1"/>
    <s v="Life Sciences"/>
    <x v="1968"/>
    <n v="2377"/>
    <x v="1"/>
    <x v="2"/>
    <x v="1"/>
    <s v="No"/>
    <s v="Y"/>
    <n v="3"/>
    <n v="35"/>
    <n v="1"/>
    <n v="727"/>
    <n v="3"/>
    <s v="Bachelor's Degree"/>
    <n v="1"/>
    <n v="3"/>
    <n v="41"/>
    <n v="2"/>
    <n v="1"/>
    <n v="3"/>
    <n v="1281"/>
    <n v="16900"/>
    <n v="1"/>
    <n v="18"/>
    <n v="3"/>
    <n v="3"/>
    <n v="80"/>
    <n v="2"/>
    <n v="1"/>
    <n v="3"/>
    <n v="1"/>
    <n v="0"/>
    <n v="0"/>
    <n v="0"/>
    <s v="Low"/>
    <x v="1"/>
  </r>
  <r>
    <s v="No"/>
    <s v="Travel_Rarely"/>
    <x v="4"/>
    <s v="Current Employees"/>
    <x v="1"/>
    <s v="Medical"/>
    <x v="1969"/>
    <n v="2378"/>
    <x v="1"/>
    <x v="1"/>
    <x v="1"/>
    <s v="No"/>
    <s v="Y"/>
    <n v="3"/>
    <n v="23"/>
    <n v="1"/>
    <n v="885"/>
    <n v="4"/>
    <s v="Bachelor's Degree"/>
    <n v="1"/>
    <n v="1"/>
    <n v="58"/>
    <n v="4"/>
    <n v="1"/>
    <n v="1"/>
    <n v="2819"/>
    <n v="8544"/>
    <n v="2"/>
    <n v="16"/>
    <n v="3"/>
    <n v="1"/>
    <n v="80"/>
    <n v="1"/>
    <n v="5"/>
    <n v="4"/>
    <n v="3"/>
    <n v="2"/>
    <n v="0"/>
    <n v="2"/>
    <s v="Low"/>
    <x v="0"/>
  </r>
  <r>
    <s v="No"/>
    <s v="Travel_Rarely"/>
    <x v="2"/>
    <s v="Current Employees"/>
    <x v="0"/>
    <s v="Life Sciences"/>
    <x v="1970"/>
    <n v="2379"/>
    <x v="1"/>
    <x v="0"/>
    <x v="1"/>
    <s v="No"/>
    <s v="Y"/>
    <n v="4"/>
    <n v="25"/>
    <n v="1"/>
    <n v="810"/>
    <n v="8"/>
    <s v="Bachelor's Degree"/>
    <n v="1"/>
    <n v="4"/>
    <n v="57"/>
    <n v="4"/>
    <n v="2"/>
    <n v="2"/>
    <n v="4851"/>
    <n v="15678"/>
    <n v="0"/>
    <n v="22"/>
    <n v="4"/>
    <n v="3"/>
    <n v="80"/>
    <n v="1"/>
    <n v="4"/>
    <n v="3"/>
    <n v="3"/>
    <n v="2"/>
    <n v="1"/>
    <n v="2"/>
    <s v="Low"/>
    <x v="3"/>
  </r>
  <r>
    <s v="No"/>
    <s v="Travel_Rarely"/>
    <x v="0"/>
    <s v="Current Employees"/>
    <x v="0"/>
    <s v="Marketing"/>
    <x v="1971"/>
    <n v="2380"/>
    <x v="0"/>
    <x v="0"/>
    <x v="0"/>
    <s v="No"/>
    <s v="Y"/>
    <n v="2"/>
    <n v="38"/>
    <n v="1"/>
    <n v="243"/>
    <n v="7"/>
    <s v="Master's Degree"/>
    <n v="1"/>
    <n v="4"/>
    <n v="46"/>
    <n v="2"/>
    <n v="2"/>
    <n v="4"/>
    <n v="4028"/>
    <n v="7791"/>
    <n v="0"/>
    <n v="20"/>
    <n v="4"/>
    <n v="1"/>
    <n v="80"/>
    <n v="0"/>
    <n v="8"/>
    <n v="3"/>
    <n v="7"/>
    <n v="7"/>
    <n v="0"/>
    <n v="5"/>
    <s v="Low"/>
    <x v="0"/>
  </r>
  <r>
    <s v="No"/>
    <s v="Travel_Frequently"/>
    <x v="2"/>
    <s v="Current Employees"/>
    <x v="1"/>
    <s v="Life Sciences"/>
    <x v="1972"/>
    <n v="2381"/>
    <x v="1"/>
    <x v="1"/>
    <x v="2"/>
    <s v="No"/>
    <s v="Y"/>
    <n v="5"/>
    <n v="29"/>
    <n v="1"/>
    <n v="806"/>
    <n v="1"/>
    <s v="Master's Degree"/>
    <n v="1"/>
    <n v="2"/>
    <n v="76"/>
    <n v="1"/>
    <n v="1"/>
    <n v="4"/>
    <n v="2720"/>
    <n v="18959"/>
    <n v="1"/>
    <n v="18"/>
    <n v="3"/>
    <n v="4"/>
    <n v="80"/>
    <n v="1"/>
    <n v="10"/>
    <n v="3"/>
    <n v="10"/>
    <n v="7"/>
    <n v="2"/>
    <n v="8"/>
    <s v="Low"/>
    <x v="0"/>
  </r>
  <r>
    <s v="No"/>
    <s v="Travel_Rarely"/>
    <x v="1"/>
    <s v="Current Employees"/>
    <x v="0"/>
    <s v="Marketing"/>
    <x v="1973"/>
    <n v="2382"/>
    <x v="1"/>
    <x v="0"/>
    <x v="1"/>
    <s v="No"/>
    <s v="Y"/>
    <n v="3"/>
    <n v="48"/>
    <n v="1"/>
    <n v="817"/>
    <n v="2"/>
    <s v="High School"/>
    <n v="1"/>
    <n v="2"/>
    <n v="56"/>
    <n v="4"/>
    <n v="2"/>
    <n v="2"/>
    <n v="8120"/>
    <n v="18597"/>
    <n v="3"/>
    <n v="12"/>
    <n v="3"/>
    <n v="4"/>
    <n v="80"/>
    <n v="0"/>
    <n v="12"/>
    <n v="3"/>
    <n v="2"/>
    <n v="2"/>
    <n v="2"/>
    <n v="2"/>
    <s v="Medium"/>
    <x v="0"/>
  </r>
  <r>
    <s v="No"/>
    <s v="Travel_Frequently"/>
    <x v="2"/>
    <s v="Current Employees"/>
    <x v="0"/>
    <s v="Medical"/>
    <x v="1974"/>
    <n v="2383"/>
    <x v="0"/>
    <x v="0"/>
    <x v="2"/>
    <s v="Yes"/>
    <s v="Y"/>
    <n v="3"/>
    <n v="27"/>
    <n v="1"/>
    <n v="1410"/>
    <n v="3"/>
    <s v="High School"/>
    <n v="1"/>
    <n v="4"/>
    <n v="71"/>
    <n v="4"/>
    <n v="2"/>
    <n v="4"/>
    <n v="4647"/>
    <n v="16673"/>
    <n v="1"/>
    <n v="20"/>
    <n v="4"/>
    <n v="2"/>
    <n v="80"/>
    <n v="2"/>
    <n v="6"/>
    <n v="3"/>
    <n v="6"/>
    <n v="5"/>
    <n v="0"/>
    <n v="4"/>
    <s v="Low"/>
    <x v="0"/>
  </r>
  <r>
    <s v="No"/>
    <s v="Travel_Rarely"/>
    <x v="0"/>
    <s v="Current Employees"/>
    <x v="1"/>
    <s v="Life Sciences"/>
    <x v="1975"/>
    <n v="2384"/>
    <x v="1"/>
    <x v="1"/>
    <x v="0"/>
    <s v="No"/>
    <s v="Y"/>
    <n v="2"/>
    <n v="37"/>
    <n v="1"/>
    <n v="1225"/>
    <n v="10"/>
    <s v="Associates Degree"/>
    <n v="1"/>
    <n v="4"/>
    <n v="80"/>
    <n v="4"/>
    <n v="1"/>
    <n v="4"/>
    <n v="4680"/>
    <n v="15232"/>
    <n v="3"/>
    <n v="17"/>
    <n v="3"/>
    <n v="1"/>
    <n v="80"/>
    <n v="0"/>
    <n v="4"/>
    <n v="3"/>
    <n v="1"/>
    <n v="0"/>
    <n v="0"/>
    <n v="0"/>
    <s v="Low"/>
    <x v="3"/>
  </r>
  <r>
    <s v="No"/>
    <s v="Travel_Rarely"/>
    <x v="1"/>
    <s v="Current Employees"/>
    <x v="1"/>
    <s v="Medical"/>
    <x v="1976"/>
    <n v="2385"/>
    <x v="1"/>
    <x v="2"/>
    <x v="1"/>
    <s v="Yes"/>
    <s v="Y"/>
    <n v="3"/>
    <n v="50"/>
    <n v="1"/>
    <n v="1207"/>
    <n v="28"/>
    <s v="High School"/>
    <n v="1"/>
    <n v="4"/>
    <n v="74"/>
    <n v="4"/>
    <n v="1"/>
    <n v="3"/>
    <n v="3221"/>
    <n v="3297"/>
    <n v="1"/>
    <n v="11"/>
    <n v="3"/>
    <n v="3"/>
    <n v="80"/>
    <n v="3"/>
    <n v="20"/>
    <n v="3"/>
    <n v="20"/>
    <n v="8"/>
    <n v="3"/>
    <n v="8"/>
    <s v="Low"/>
    <x v="2"/>
  </r>
  <r>
    <s v="No"/>
    <s v="Travel_Rarely"/>
    <x v="2"/>
    <s v="Current Employees"/>
    <x v="1"/>
    <s v="Medical"/>
    <x v="1977"/>
    <n v="2386"/>
    <x v="0"/>
    <x v="4"/>
    <x v="0"/>
    <s v="No"/>
    <s v="Y"/>
    <n v="3"/>
    <n v="34"/>
    <n v="1"/>
    <n v="1442"/>
    <n v="9"/>
    <s v="Bachelor's Degree"/>
    <n v="1"/>
    <n v="4"/>
    <n v="46"/>
    <n v="2"/>
    <n v="3"/>
    <n v="2"/>
    <n v="8621"/>
    <n v="17654"/>
    <n v="1"/>
    <n v="14"/>
    <n v="3"/>
    <n v="2"/>
    <n v="80"/>
    <n v="0"/>
    <n v="9"/>
    <n v="4"/>
    <n v="8"/>
    <n v="7"/>
    <n v="7"/>
    <n v="7"/>
    <s v="Medium"/>
    <x v="0"/>
  </r>
  <r>
    <s v="Yes"/>
    <s v="Travel_Rarely"/>
    <x v="4"/>
    <s v="Ex-Employees"/>
    <x v="0"/>
    <s v="Life Sciences"/>
    <x v="1978"/>
    <n v="2387"/>
    <x v="0"/>
    <x v="0"/>
    <x v="0"/>
    <s v="No"/>
    <s v="Y"/>
    <n v="3"/>
    <n v="24"/>
    <n v="0"/>
    <n v="693"/>
    <n v="3"/>
    <s v="Associates Degree"/>
    <n v="1"/>
    <n v="1"/>
    <n v="65"/>
    <n v="3"/>
    <n v="2"/>
    <n v="3"/>
    <n v="4577"/>
    <n v="24785"/>
    <n v="9"/>
    <n v="14"/>
    <n v="3"/>
    <n v="1"/>
    <n v="80"/>
    <n v="0"/>
    <n v="4"/>
    <n v="3"/>
    <n v="2"/>
    <n v="2"/>
    <n v="2"/>
    <n v="0"/>
    <s v="Low"/>
    <x v="3"/>
  </r>
  <r>
    <s v="No"/>
    <s v="Travel_Rarely"/>
    <x v="0"/>
    <s v="Current Employees"/>
    <x v="1"/>
    <s v="Technical Degree"/>
    <x v="1979"/>
    <n v="2388"/>
    <x v="0"/>
    <x v="4"/>
    <x v="0"/>
    <s v="No"/>
    <s v="Y"/>
    <n v="4"/>
    <n v="39"/>
    <n v="1"/>
    <n v="408"/>
    <n v="2"/>
    <s v="Master's Degree"/>
    <n v="1"/>
    <n v="4"/>
    <n v="80"/>
    <n v="2"/>
    <n v="2"/>
    <n v="3"/>
    <n v="4553"/>
    <n v="20978"/>
    <n v="1"/>
    <n v="11"/>
    <n v="3"/>
    <n v="1"/>
    <n v="80"/>
    <n v="0"/>
    <n v="20"/>
    <n v="3"/>
    <n v="20"/>
    <n v="7"/>
    <n v="11"/>
    <n v="10"/>
    <s v="Low"/>
    <x v="2"/>
  </r>
  <r>
    <s v="No"/>
    <s v="Travel_Rarely"/>
    <x v="2"/>
    <s v="Current Employees"/>
    <x v="0"/>
    <s v="Marketing"/>
    <x v="1980"/>
    <n v="2389"/>
    <x v="1"/>
    <x v="0"/>
    <x v="0"/>
    <s v="No"/>
    <s v="Y"/>
    <n v="2"/>
    <n v="32"/>
    <n v="1"/>
    <n v="929"/>
    <n v="10"/>
    <s v="Bachelor's Degree"/>
    <n v="1"/>
    <n v="4"/>
    <n v="55"/>
    <n v="3"/>
    <n v="2"/>
    <n v="4"/>
    <n v="5396"/>
    <n v="21703"/>
    <n v="1"/>
    <n v="12"/>
    <n v="3"/>
    <n v="4"/>
    <n v="80"/>
    <n v="0"/>
    <n v="10"/>
    <n v="2"/>
    <n v="10"/>
    <n v="7"/>
    <n v="0"/>
    <n v="8"/>
    <s v="Low"/>
    <x v="0"/>
  </r>
  <r>
    <s v="Yes"/>
    <s v="Travel_Frequently"/>
    <x v="1"/>
    <s v="Ex-Employees"/>
    <x v="0"/>
    <s v="Technical Degree"/>
    <x v="1981"/>
    <n v="2390"/>
    <x v="1"/>
    <x v="0"/>
    <x v="1"/>
    <s v="Yes"/>
    <s v="Y"/>
    <n v="4"/>
    <n v="50"/>
    <n v="0"/>
    <n v="562"/>
    <n v="8"/>
    <s v="Associates Degree"/>
    <n v="1"/>
    <n v="2"/>
    <n v="50"/>
    <n v="3"/>
    <n v="2"/>
    <n v="3"/>
    <n v="6796"/>
    <n v="23452"/>
    <n v="3"/>
    <n v="14"/>
    <n v="3"/>
    <n v="1"/>
    <n v="80"/>
    <n v="1"/>
    <n v="18"/>
    <n v="3"/>
    <n v="4"/>
    <n v="3"/>
    <n v="1"/>
    <n v="3"/>
    <s v="Medium"/>
    <x v="2"/>
  </r>
  <r>
    <s v="No"/>
    <s v="Travel_Rarely"/>
    <x v="0"/>
    <s v="Current Employees"/>
    <x v="1"/>
    <s v="Life Sciences"/>
    <x v="1982"/>
    <n v="2391"/>
    <x v="0"/>
    <x v="4"/>
    <x v="0"/>
    <s v="No"/>
    <s v="Y"/>
    <n v="4"/>
    <n v="38"/>
    <n v="1"/>
    <n v="827"/>
    <n v="1"/>
    <s v="Master's Degree"/>
    <n v="1"/>
    <n v="2"/>
    <n v="33"/>
    <n v="4"/>
    <n v="2"/>
    <n v="4"/>
    <n v="7625"/>
    <n v="19383"/>
    <n v="0"/>
    <n v="13"/>
    <n v="3"/>
    <n v="3"/>
    <n v="80"/>
    <n v="0"/>
    <n v="10"/>
    <n v="2"/>
    <n v="9"/>
    <n v="7"/>
    <n v="1"/>
    <n v="8"/>
    <s v="Medium"/>
    <x v="0"/>
  </r>
  <r>
    <s v="No"/>
    <s v="Travel_Rarely"/>
    <x v="2"/>
    <s v="Current Employees"/>
    <x v="1"/>
    <s v="Life Sciences"/>
    <x v="1983"/>
    <n v="2392"/>
    <x v="0"/>
    <x v="3"/>
    <x v="1"/>
    <s v="No"/>
    <s v="Y"/>
    <n v="3"/>
    <n v="27"/>
    <n v="1"/>
    <n v="608"/>
    <n v="1"/>
    <s v="Associates Degree"/>
    <n v="1"/>
    <n v="3"/>
    <n v="68"/>
    <n v="3"/>
    <n v="3"/>
    <n v="1"/>
    <n v="7412"/>
    <n v="6009"/>
    <n v="1"/>
    <n v="11"/>
    <n v="3"/>
    <n v="4"/>
    <n v="80"/>
    <n v="0"/>
    <n v="9"/>
    <n v="3"/>
    <n v="9"/>
    <n v="7"/>
    <n v="0"/>
    <n v="7"/>
    <s v="Medium"/>
    <x v="0"/>
  </r>
  <r>
    <s v="No"/>
    <s v="Travel_Rarely"/>
    <x v="2"/>
    <s v="Current Employees"/>
    <x v="1"/>
    <s v="Life Sciences"/>
    <x v="1984"/>
    <n v="2393"/>
    <x v="0"/>
    <x v="7"/>
    <x v="0"/>
    <s v="No"/>
    <s v="Y"/>
    <n v="6"/>
    <n v="32"/>
    <n v="1"/>
    <n v="1018"/>
    <n v="3"/>
    <s v="Associates Degree"/>
    <n v="1"/>
    <n v="3"/>
    <n v="39"/>
    <n v="3"/>
    <n v="3"/>
    <n v="4"/>
    <n v="11159"/>
    <n v="19373"/>
    <n v="3"/>
    <n v="15"/>
    <n v="3"/>
    <n v="4"/>
    <n v="80"/>
    <n v="0"/>
    <n v="10"/>
    <n v="3"/>
    <n v="7"/>
    <n v="7"/>
    <n v="7"/>
    <n v="7"/>
    <s v="Medium"/>
    <x v="0"/>
  </r>
  <r>
    <s v="No"/>
    <s v="Travel_Rarely"/>
    <x v="1"/>
    <s v="Current Employees"/>
    <x v="0"/>
    <s v="Marketing"/>
    <x v="1985"/>
    <n v="2394"/>
    <x v="1"/>
    <x v="0"/>
    <x v="0"/>
    <s v="No"/>
    <s v="Y"/>
    <n v="2"/>
    <n v="47"/>
    <n v="1"/>
    <n v="703"/>
    <n v="14"/>
    <s v="Master's Degree"/>
    <n v="1"/>
    <n v="4"/>
    <n v="42"/>
    <n v="3"/>
    <n v="2"/>
    <n v="1"/>
    <n v="4960"/>
    <n v="11825"/>
    <n v="2"/>
    <n v="12"/>
    <n v="3"/>
    <n v="4"/>
    <n v="80"/>
    <n v="0"/>
    <n v="20"/>
    <n v="3"/>
    <n v="7"/>
    <n v="7"/>
    <n v="1"/>
    <n v="7"/>
    <s v="Low"/>
    <x v="2"/>
  </r>
  <r>
    <s v="No"/>
    <s v="Travel_Frequently"/>
    <x v="0"/>
    <s v="Current Employees"/>
    <x v="0"/>
    <s v="Life Sciences"/>
    <x v="1986"/>
    <n v="2395"/>
    <x v="1"/>
    <x v="0"/>
    <x v="1"/>
    <s v="Yes"/>
    <s v="Y"/>
    <n v="2"/>
    <n v="40"/>
    <n v="1"/>
    <n v="580"/>
    <n v="5"/>
    <s v="Master's Degree"/>
    <n v="1"/>
    <n v="4"/>
    <n v="48"/>
    <n v="2"/>
    <n v="3"/>
    <n v="1"/>
    <n v="10475"/>
    <n v="23772"/>
    <n v="5"/>
    <n v="21"/>
    <n v="4"/>
    <n v="3"/>
    <n v="80"/>
    <n v="1"/>
    <n v="20"/>
    <n v="3"/>
    <n v="18"/>
    <n v="13"/>
    <n v="1"/>
    <n v="12"/>
    <s v="Medium"/>
    <x v="2"/>
  </r>
  <r>
    <s v="No"/>
    <s v="Travel_Rarely"/>
    <x v="1"/>
    <s v="Current Employees"/>
    <x v="1"/>
    <s v="Life Sciences"/>
    <x v="1987"/>
    <n v="2396"/>
    <x v="1"/>
    <x v="7"/>
    <x v="1"/>
    <s v="No"/>
    <s v="Y"/>
    <n v="3"/>
    <n v="53"/>
    <n v="1"/>
    <n v="970"/>
    <n v="7"/>
    <s v="Bachelor's Degree"/>
    <n v="1"/>
    <n v="3"/>
    <n v="59"/>
    <n v="4"/>
    <n v="4"/>
    <n v="3"/>
    <n v="14814"/>
    <n v="13514"/>
    <n v="3"/>
    <n v="19"/>
    <n v="3"/>
    <n v="3"/>
    <n v="80"/>
    <n v="0"/>
    <n v="32"/>
    <n v="3"/>
    <n v="5"/>
    <n v="1"/>
    <n v="1"/>
    <n v="3"/>
    <s v="High"/>
    <x v="4"/>
  </r>
  <r>
    <s v="No"/>
    <s v="Travel_Rarely"/>
    <x v="0"/>
    <s v="Current Employees"/>
    <x v="2"/>
    <s v="Human Resources"/>
    <x v="1988"/>
    <n v="2397"/>
    <x v="1"/>
    <x v="5"/>
    <x v="2"/>
    <s v="No"/>
    <s v="Y"/>
    <n v="2"/>
    <n v="41"/>
    <n v="1"/>
    <n v="427"/>
    <n v="10"/>
    <s v="Master's Degree"/>
    <n v="1"/>
    <n v="2"/>
    <n v="73"/>
    <n v="2"/>
    <n v="5"/>
    <n v="4"/>
    <n v="19141"/>
    <n v="8861"/>
    <n v="3"/>
    <n v="15"/>
    <n v="3"/>
    <n v="2"/>
    <n v="80"/>
    <n v="3"/>
    <n v="23"/>
    <n v="2"/>
    <n v="21"/>
    <n v="6"/>
    <n v="12"/>
    <n v="6"/>
    <s v="High"/>
    <x v="2"/>
  </r>
  <r>
    <s v="No"/>
    <s v="Travel_Rarely"/>
    <x v="3"/>
    <s v="Current Employees"/>
    <x v="0"/>
    <s v="Marketing"/>
    <x v="1989"/>
    <n v="2398"/>
    <x v="1"/>
    <x v="0"/>
    <x v="0"/>
    <s v="No"/>
    <s v="Y"/>
    <n v="1"/>
    <n v="60"/>
    <n v="1"/>
    <n v="1179"/>
    <n v="16"/>
    <s v="Master's Degree"/>
    <n v="1"/>
    <n v="1"/>
    <n v="84"/>
    <n v="3"/>
    <n v="2"/>
    <n v="1"/>
    <n v="5405"/>
    <n v="11924"/>
    <n v="8"/>
    <n v="14"/>
    <n v="3"/>
    <n v="4"/>
    <n v="80"/>
    <n v="0"/>
    <n v="10"/>
    <n v="3"/>
    <n v="2"/>
    <n v="2"/>
    <n v="2"/>
    <n v="2"/>
    <s v="Low"/>
    <x v="0"/>
  </r>
  <r>
    <s v="No"/>
    <s v="Travel_Frequently"/>
    <x v="2"/>
    <s v="Current Employees"/>
    <x v="1"/>
    <s v="Life Sciences"/>
    <x v="1990"/>
    <n v="2399"/>
    <x v="1"/>
    <x v="3"/>
    <x v="2"/>
    <s v="No"/>
    <s v="Y"/>
    <n v="4"/>
    <n v="27"/>
    <n v="1"/>
    <n v="294"/>
    <n v="10"/>
    <s v="Associates Degree"/>
    <n v="1"/>
    <n v="4"/>
    <n v="32"/>
    <n v="3"/>
    <n v="3"/>
    <n v="1"/>
    <n v="8793"/>
    <n v="4809"/>
    <n v="1"/>
    <n v="21"/>
    <n v="4"/>
    <n v="3"/>
    <n v="80"/>
    <n v="2"/>
    <n v="9"/>
    <n v="2"/>
    <n v="9"/>
    <n v="7"/>
    <n v="1"/>
    <n v="7"/>
    <s v="Medium"/>
    <x v="0"/>
  </r>
  <r>
    <s v="No"/>
    <s v="Travel_Rarely"/>
    <x v="0"/>
    <s v="Current Employees"/>
    <x v="2"/>
    <s v="Human Resources"/>
    <x v="1991"/>
    <n v="2400"/>
    <x v="1"/>
    <x v="5"/>
    <x v="1"/>
    <s v="No"/>
    <s v="Y"/>
    <n v="3"/>
    <n v="41"/>
    <n v="1"/>
    <n v="314"/>
    <n v="1"/>
    <s v="Bachelor's Degree"/>
    <n v="1"/>
    <n v="4"/>
    <n v="59"/>
    <n v="2"/>
    <n v="5"/>
    <n v="3"/>
    <n v="19189"/>
    <n v="19562"/>
    <n v="1"/>
    <n v="12"/>
    <n v="3"/>
    <n v="2"/>
    <n v="80"/>
    <n v="1"/>
    <n v="22"/>
    <n v="3"/>
    <n v="22"/>
    <n v="7"/>
    <n v="2"/>
    <n v="10"/>
    <s v="High"/>
    <x v="2"/>
  </r>
  <r>
    <s v="No"/>
    <s v="Travel_Rarely"/>
    <x v="1"/>
    <s v="Current Employees"/>
    <x v="0"/>
    <s v="Marketing"/>
    <x v="1992"/>
    <n v="2401"/>
    <x v="1"/>
    <x v="6"/>
    <x v="1"/>
    <s v="No"/>
    <s v="Y"/>
    <n v="2"/>
    <n v="50"/>
    <n v="1"/>
    <n v="316"/>
    <n v="8"/>
    <s v="Master's Degree"/>
    <n v="1"/>
    <n v="4"/>
    <n v="54"/>
    <n v="3"/>
    <n v="1"/>
    <n v="2"/>
    <n v="3875"/>
    <n v="9983"/>
    <n v="7"/>
    <n v="15"/>
    <n v="3"/>
    <n v="4"/>
    <n v="80"/>
    <n v="1"/>
    <n v="4"/>
    <n v="3"/>
    <n v="2"/>
    <n v="2"/>
    <n v="2"/>
    <n v="2"/>
    <s v="Low"/>
    <x v="3"/>
  </r>
  <r>
    <s v="Yes"/>
    <s v="Travel_Rarely"/>
    <x v="2"/>
    <s v="Ex-Employees"/>
    <x v="1"/>
    <s v="Life Sciences"/>
    <x v="1993"/>
    <n v="2402"/>
    <x v="0"/>
    <x v="1"/>
    <x v="0"/>
    <s v="Yes"/>
    <s v="Y"/>
    <n v="4"/>
    <n v="28"/>
    <n v="0"/>
    <n v="654"/>
    <n v="1"/>
    <s v="Associates Degree"/>
    <n v="1"/>
    <n v="1"/>
    <n v="67"/>
    <n v="1"/>
    <n v="1"/>
    <n v="2"/>
    <n v="2216"/>
    <n v="3872"/>
    <n v="7"/>
    <n v="13"/>
    <n v="3"/>
    <n v="4"/>
    <n v="80"/>
    <n v="0"/>
    <n v="10"/>
    <n v="3"/>
    <n v="7"/>
    <n v="7"/>
    <n v="3"/>
    <n v="7"/>
    <s v="Low"/>
    <x v="0"/>
  </r>
  <r>
    <s v="No"/>
    <s v="Non-Travel"/>
    <x v="0"/>
    <s v="Current Employees"/>
    <x v="1"/>
    <s v="Life Sciences"/>
    <x v="1994"/>
    <n v="2403"/>
    <x v="0"/>
    <x v="7"/>
    <x v="1"/>
    <s v="No"/>
    <s v="Y"/>
    <n v="2"/>
    <n v="36"/>
    <n v="1"/>
    <n v="427"/>
    <n v="8"/>
    <s v="Bachelor's Degree"/>
    <n v="1"/>
    <n v="1"/>
    <n v="63"/>
    <n v="4"/>
    <n v="3"/>
    <n v="1"/>
    <n v="11713"/>
    <n v="20335"/>
    <n v="9"/>
    <n v="14"/>
    <n v="3"/>
    <n v="1"/>
    <n v="80"/>
    <n v="1"/>
    <n v="10"/>
    <n v="3"/>
    <n v="8"/>
    <n v="7"/>
    <n v="0"/>
    <n v="5"/>
    <s v="Medium"/>
    <x v="0"/>
  </r>
  <r>
    <s v="No"/>
    <s v="Travel_Rarely"/>
    <x v="0"/>
    <s v="Current Employees"/>
    <x v="1"/>
    <s v="Life Sciences"/>
    <x v="1995"/>
    <n v="2404"/>
    <x v="0"/>
    <x v="3"/>
    <x v="0"/>
    <s v="Yes"/>
    <s v="Y"/>
    <n v="4"/>
    <n v="38"/>
    <n v="1"/>
    <n v="168"/>
    <n v="1"/>
    <s v="Bachelor's Degree"/>
    <n v="1"/>
    <n v="3"/>
    <n v="81"/>
    <n v="3"/>
    <n v="3"/>
    <n v="3"/>
    <n v="7861"/>
    <n v="15397"/>
    <n v="4"/>
    <n v="14"/>
    <n v="3"/>
    <n v="4"/>
    <n v="80"/>
    <n v="0"/>
    <n v="10"/>
    <n v="4"/>
    <n v="1"/>
    <n v="0"/>
    <n v="0"/>
    <n v="0"/>
    <s v="Medium"/>
    <x v="0"/>
  </r>
  <r>
    <s v="No"/>
    <s v="Non-Travel"/>
    <x v="0"/>
    <s v="Current Employees"/>
    <x v="1"/>
    <s v="Medical"/>
    <x v="1996"/>
    <n v="2405"/>
    <x v="1"/>
    <x v="2"/>
    <x v="0"/>
    <s v="No"/>
    <s v="Y"/>
    <n v="5"/>
    <n v="44"/>
    <n v="1"/>
    <n v="381"/>
    <n v="24"/>
    <s v="Bachelor's Degree"/>
    <n v="1"/>
    <n v="1"/>
    <n v="49"/>
    <n v="1"/>
    <n v="1"/>
    <n v="3"/>
    <n v="3708"/>
    <n v="2104"/>
    <n v="2"/>
    <n v="14"/>
    <n v="3"/>
    <n v="3"/>
    <n v="80"/>
    <n v="0"/>
    <n v="9"/>
    <n v="3"/>
    <n v="5"/>
    <n v="2"/>
    <n v="1"/>
    <n v="4"/>
    <s v="Low"/>
    <x v="0"/>
  </r>
  <r>
    <s v="No"/>
    <s v="Travel_Frequently"/>
    <x v="1"/>
    <s v="Current Employees"/>
    <x v="0"/>
    <s v="Medical"/>
    <x v="1997"/>
    <n v="2406"/>
    <x v="0"/>
    <x v="0"/>
    <x v="2"/>
    <s v="Yes"/>
    <s v="Y"/>
    <n v="2"/>
    <n v="47"/>
    <n v="1"/>
    <n v="217"/>
    <n v="3"/>
    <s v="Bachelor's Degree"/>
    <n v="1"/>
    <n v="4"/>
    <n v="49"/>
    <n v="3"/>
    <n v="4"/>
    <n v="3"/>
    <n v="13770"/>
    <n v="10225"/>
    <n v="9"/>
    <n v="12"/>
    <n v="3"/>
    <n v="4"/>
    <n v="80"/>
    <n v="2"/>
    <n v="28"/>
    <n v="2"/>
    <n v="22"/>
    <n v="2"/>
    <n v="11"/>
    <n v="13"/>
    <s v="Medium"/>
    <x v="4"/>
  </r>
  <r>
    <s v="No"/>
    <s v="Travel_Rarely"/>
    <x v="2"/>
    <s v="Current Employees"/>
    <x v="0"/>
    <s v="Marketing"/>
    <x v="1998"/>
    <n v="2407"/>
    <x v="1"/>
    <x v="0"/>
    <x v="2"/>
    <s v="No"/>
    <s v="Y"/>
    <n v="2"/>
    <n v="30"/>
    <n v="1"/>
    <n v="501"/>
    <n v="27"/>
    <s v="Doctoral Degree"/>
    <n v="1"/>
    <n v="3"/>
    <n v="99"/>
    <n v="3"/>
    <n v="2"/>
    <n v="4"/>
    <n v="5304"/>
    <n v="25275"/>
    <n v="7"/>
    <n v="23"/>
    <n v="4"/>
    <n v="4"/>
    <n v="80"/>
    <n v="1"/>
    <n v="10"/>
    <n v="2"/>
    <n v="8"/>
    <n v="7"/>
    <n v="7"/>
    <n v="7"/>
    <s v="Low"/>
    <x v="0"/>
  </r>
  <r>
    <s v="No"/>
    <s v="Travel_Rarely"/>
    <x v="2"/>
    <s v="Current Employees"/>
    <x v="0"/>
    <s v="Life Sciences"/>
    <x v="1999"/>
    <n v="2408"/>
    <x v="1"/>
    <x v="6"/>
    <x v="0"/>
    <s v="No"/>
    <s v="Y"/>
    <n v="6"/>
    <n v="29"/>
    <n v="1"/>
    <n v="1396"/>
    <n v="10"/>
    <s v="Bachelor's Degree"/>
    <n v="1"/>
    <n v="3"/>
    <n v="99"/>
    <n v="3"/>
    <n v="1"/>
    <n v="3"/>
    <n v="2642"/>
    <n v="2755"/>
    <n v="1"/>
    <n v="11"/>
    <n v="3"/>
    <n v="3"/>
    <n v="80"/>
    <n v="0"/>
    <n v="1"/>
    <n v="3"/>
    <n v="1"/>
    <n v="0"/>
    <n v="0"/>
    <n v="0"/>
    <s v="Low"/>
    <x v="1"/>
  </r>
  <r>
    <s v="Yes"/>
    <s v="Travel_Frequently"/>
    <x v="0"/>
    <s v="Ex-Employees"/>
    <x v="1"/>
    <s v="Medical"/>
    <x v="2000"/>
    <n v="2409"/>
    <x v="1"/>
    <x v="1"/>
    <x v="2"/>
    <s v="Yes"/>
    <s v="Y"/>
    <n v="2"/>
    <n v="42"/>
    <n v="0"/>
    <n v="933"/>
    <n v="19"/>
    <s v="Bachelor's Degree"/>
    <n v="1"/>
    <n v="3"/>
    <n v="57"/>
    <n v="4"/>
    <n v="1"/>
    <n v="3"/>
    <n v="2759"/>
    <n v="20366"/>
    <n v="6"/>
    <n v="12"/>
    <n v="3"/>
    <n v="4"/>
    <n v="80"/>
    <n v="0"/>
    <n v="7"/>
    <n v="3"/>
    <n v="2"/>
    <n v="2"/>
    <n v="2"/>
    <n v="2"/>
    <s v="Low"/>
    <x v="0"/>
  </r>
  <r>
    <s v="No"/>
    <s v="Travel_Frequently"/>
    <x v="0"/>
    <s v="Current Employees"/>
    <x v="0"/>
    <s v="Life Sciences"/>
    <x v="2001"/>
    <n v="2410"/>
    <x v="1"/>
    <x v="0"/>
    <x v="1"/>
    <s v="No"/>
    <s v="Y"/>
    <n v="5"/>
    <n v="43"/>
    <n v="1"/>
    <n v="775"/>
    <n v="15"/>
    <s v="Bachelor's Degree"/>
    <n v="1"/>
    <n v="4"/>
    <n v="47"/>
    <n v="2"/>
    <n v="2"/>
    <n v="4"/>
    <n v="6804"/>
    <n v="23683"/>
    <n v="3"/>
    <n v="18"/>
    <n v="3"/>
    <n v="3"/>
    <n v="80"/>
    <n v="1"/>
    <n v="7"/>
    <n v="3"/>
    <n v="2"/>
    <n v="2"/>
    <n v="2"/>
    <n v="2"/>
    <s v="Medium"/>
    <x v="0"/>
  </r>
  <r>
    <s v="No"/>
    <s v="Travel_Rarely"/>
    <x v="2"/>
    <s v="Current Employees"/>
    <x v="1"/>
    <s v="Medical"/>
    <x v="2002"/>
    <n v="2411"/>
    <x v="0"/>
    <x v="4"/>
    <x v="0"/>
    <s v="No"/>
    <s v="Y"/>
    <n v="2"/>
    <n v="34"/>
    <n v="1"/>
    <n v="970"/>
    <n v="8"/>
    <s v="Associates Degree"/>
    <n v="1"/>
    <n v="2"/>
    <n v="96"/>
    <n v="3"/>
    <n v="2"/>
    <n v="3"/>
    <n v="6142"/>
    <n v="7360"/>
    <n v="3"/>
    <n v="11"/>
    <n v="3"/>
    <n v="4"/>
    <n v="80"/>
    <n v="0"/>
    <n v="10"/>
    <n v="3"/>
    <n v="5"/>
    <n v="1"/>
    <n v="4"/>
    <n v="3"/>
    <s v="Medium"/>
    <x v="0"/>
  </r>
  <r>
    <s v="No"/>
    <s v="Travel_Rarely"/>
    <x v="4"/>
    <s v="Current Employees"/>
    <x v="1"/>
    <s v="Medical"/>
    <x v="2003"/>
    <n v="2412"/>
    <x v="1"/>
    <x v="2"/>
    <x v="1"/>
    <s v="No"/>
    <s v="Y"/>
    <n v="2"/>
    <n v="23"/>
    <n v="1"/>
    <n v="650"/>
    <n v="9"/>
    <s v="High School"/>
    <n v="1"/>
    <n v="2"/>
    <n v="37"/>
    <n v="3"/>
    <n v="1"/>
    <n v="1"/>
    <n v="2500"/>
    <n v="4344"/>
    <n v="1"/>
    <n v="14"/>
    <n v="3"/>
    <n v="4"/>
    <n v="80"/>
    <n v="1"/>
    <n v="5"/>
    <n v="4"/>
    <n v="4"/>
    <n v="3"/>
    <n v="0"/>
    <n v="2"/>
    <s v="Low"/>
    <x v="0"/>
  </r>
  <r>
    <s v="No"/>
    <s v="Travel_Rarely"/>
    <x v="0"/>
    <s v="Current Employees"/>
    <x v="2"/>
    <s v="Human Resources"/>
    <x v="2004"/>
    <n v="2413"/>
    <x v="0"/>
    <x v="8"/>
    <x v="1"/>
    <s v="No"/>
    <s v="Y"/>
    <n v="3"/>
    <n v="39"/>
    <n v="1"/>
    <n v="141"/>
    <n v="3"/>
    <s v="Bachelor's Degree"/>
    <n v="1"/>
    <n v="3"/>
    <n v="44"/>
    <n v="4"/>
    <n v="2"/>
    <n v="2"/>
    <n v="6389"/>
    <n v="18767"/>
    <n v="9"/>
    <n v="15"/>
    <n v="3"/>
    <n v="3"/>
    <n v="80"/>
    <n v="1"/>
    <n v="12"/>
    <n v="1"/>
    <n v="8"/>
    <n v="3"/>
    <n v="3"/>
    <n v="6"/>
    <s v="Medium"/>
    <x v="0"/>
  </r>
  <r>
    <s v="No"/>
    <s v="Travel_Rarely"/>
    <x v="3"/>
    <s v="Current Employees"/>
    <x v="1"/>
    <s v="Medical"/>
    <x v="2005"/>
    <n v="2414"/>
    <x v="1"/>
    <x v="4"/>
    <x v="1"/>
    <s v="No"/>
    <s v="Y"/>
    <n v="1"/>
    <n v="56"/>
    <n v="1"/>
    <n v="832"/>
    <n v="9"/>
    <s v="Bachelor's Degree"/>
    <n v="1"/>
    <n v="3"/>
    <n v="81"/>
    <n v="3"/>
    <n v="4"/>
    <n v="4"/>
    <n v="11103"/>
    <n v="20420"/>
    <n v="7"/>
    <n v="11"/>
    <n v="3"/>
    <n v="3"/>
    <n v="80"/>
    <n v="0"/>
    <n v="30"/>
    <n v="2"/>
    <n v="10"/>
    <n v="7"/>
    <n v="1"/>
    <n v="1"/>
    <s v="Medium"/>
    <x v="4"/>
  </r>
  <r>
    <s v="No"/>
    <s v="Travel_Rarely"/>
    <x v="0"/>
    <s v="Current Employees"/>
    <x v="1"/>
    <s v="Medical"/>
    <x v="2006"/>
    <n v="2415"/>
    <x v="0"/>
    <x v="1"/>
    <x v="0"/>
    <s v="Yes"/>
    <s v="Y"/>
    <n v="2"/>
    <n v="40"/>
    <n v="1"/>
    <n v="804"/>
    <n v="2"/>
    <s v="High School"/>
    <n v="1"/>
    <n v="4"/>
    <n v="86"/>
    <n v="2"/>
    <n v="1"/>
    <n v="4"/>
    <n v="2342"/>
    <n v="22929"/>
    <n v="0"/>
    <n v="20"/>
    <n v="4"/>
    <n v="4"/>
    <n v="80"/>
    <n v="0"/>
    <n v="5"/>
    <n v="2"/>
    <n v="4"/>
    <n v="2"/>
    <n v="2"/>
    <n v="3"/>
    <s v="Low"/>
    <x v="0"/>
  </r>
  <r>
    <s v="No"/>
    <s v="Travel_Rarely"/>
    <x v="2"/>
    <s v="Current Employees"/>
    <x v="1"/>
    <s v="Medical"/>
    <x v="2007"/>
    <n v="2416"/>
    <x v="0"/>
    <x v="4"/>
    <x v="0"/>
    <s v="No"/>
    <s v="Y"/>
    <n v="2"/>
    <n v="27"/>
    <n v="1"/>
    <n v="975"/>
    <n v="7"/>
    <s v="Bachelor's Degree"/>
    <n v="1"/>
    <n v="4"/>
    <n v="55"/>
    <n v="2"/>
    <n v="2"/>
    <n v="1"/>
    <n v="6811"/>
    <n v="23398"/>
    <n v="8"/>
    <n v="19"/>
    <n v="3"/>
    <n v="1"/>
    <n v="80"/>
    <n v="0"/>
    <n v="9"/>
    <n v="1"/>
    <n v="7"/>
    <n v="6"/>
    <n v="0"/>
    <n v="7"/>
    <s v="Medium"/>
    <x v="0"/>
  </r>
  <r>
    <s v="No"/>
    <s v="Travel_Rarely"/>
    <x v="2"/>
    <s v="Current Employees"/>
    <x v="0"/>
    <s v="Marketing"/>
    <x v="2008"/>
    <n v="2417"/>
    <x v="1"/>
    <x v="6"/>
    <x v="2"/>
    <s v="No"/>
    <s v="Y"/>
    <n v="2"/>
    <n v="29"/>
    <n v="1"/>
    <n v="1090"/>
    <n v="10"/>
    <s v="Bachelor's Degree"/>
    <n v="1"/>
    <n v="4"/>
    <n v="83"/>
    <n v="3"/>
    <n v="1"/>
    <n v="2"/>
    <n v="2297"/>
    <n v="17967"/>
    <n v="1"/>
    <n v="14"/>
    <n v="3"/>
    <n v="4"/>
    <n v="80"/>
    <n v="2"/>
    <n v="2"/>
    <n v="3"/>
    <n v="2"/>
    <n v="2"/>
    <n v="2"/>
    <n v="2"/>
    <s v="Low"/>
    <x v="3"/>
  </r>
  <r>
    <s v="No"/>
    <s v="Travel_Rarely"/>
    <x v="1"/>
    <s v="Current Employees"/>
    <x v="1"/>
    <s v="Life Sciences"/>
    <x v="2009"/>
    <n v="2418"/>
    <x v="1"/>
    <x v="2"/>
    <x v="0"/>
    <s v="No"/>
    <s v="Y"/>
    <n v="4"/>
    <n v="53"/>
    <n v="1"/>
    <n v="346"/>
    <n v="6"/>
    <s v="Bachelor's Degree"/>
    <n v="1"/>
    <n v="4"/>
    <n v="86"/>
    <n v="3"/>
    <n v="2"/>
    <n v="4"/>
    <n v="2450"/>
    <n v="10919"/>
    <n v="2"/>
    <n v="17"/>
    <n v="3"/>
    <n v="4"/>
    <n v="80"/>
    <n v="0"/>
    <n v="19"/>
    <n v="3"/>
    <n v="2"/>
    <n v="2"/>
    <n v="2"/>
    <n v="2"/>
    <s v="Low"/>
    <x v="2"/>
  </r>
  <r>
    <s v="No"/>
    <s v="Non-Travel"/>
    <x v="0"/>
    <s v="Current Employees"/>
    <x v="1"/>
    <s v="Life Sciences"/>
    <x v="2010"/>
    <n v="2419"/>
    <x v="0"/>
    <x v="4"/>
    <x v="2"/>
    <s v="No"/>
    <s v="Y"/>
    <n v="2"/>
    <n v="35"/>
    <n v="1"/>
    <n v="1225"/>
    <n v="2"/>
    <s v="Master's Degree"/>
    <n v="1"/>
    <n v="4"/>
    <n v="61"/>
    <n v="3"/>
    <n v="2"/>
    <n v="1"/>
    <n v="5093"/>
    <n v="4761"/>
    <n v="2"/>
    <n v="11"/>
    <n v="3"/>
    <n v="1"/>
    <n v="80"/>
    <n v="1"/>
    <n v="16"/>
    <n v="4"/>
    <n v="1"/>
    <n v="0"/>
    <n v="0"/>
    <n v="0"/>
    <s v="Low"/>
    <x v="2"/>
  </r>
  <r>
    <s v="No"/>
    <s v="Travel_Frequently"/>
    <x v="2"/>
    <s v="Current Employees"/>
    <x v="1"/>
    <s v="Life Sciences"/>
    <x v="2011"/>
    <n v="2420"/>
    <x v="1"/>
    <x v="2"/>
    <x v="1"/>
    <s v="No"/>
    <s v="Y"/>
    <n v="2"/>
    <n v="32"/>
    <n v="1"/>
    <n v="430"/>
    <n v="24"/>
    <s v="Master's Degree"/>
    <n v="1"/>
    <n v="1"/>
    <n v="80"/>
    <n v="3"/>
    <n v="2"/>
    <n v="4"/>
    <n v="5309"/>
    <n v="21146"/>
    <n v="1"/>
    <n v="15"/>
    <n v="3"/>
    <n v="4"/>
    <n v="80"/>
    <n v="2"/>
    <n v="10"/>
    <n v="3"/>
    <n v="10"/>
    <n v="8"/>
    <n v="4"/>
    <n v="7"/>
    <s v="Low"/>
    <x v="0"/>
  </r>
  <r>
    <s v="No"/>
    <s v="Travel_Rarely"/>
    <x v="0"/>
    <s v="Current Employees"/>
    <x v="1"/>
    <s v="Medical"/>
    <x v="2012"/>
    <n v="2421"/>
    <x v="1"/>
    <x v="1"/>
    <x v="1"/>
    <s v="Yes"/>
    <s v="Y"/>
    <n v="0"/>
    <n v="38"/>
    <n v="1"/>
    <n v="268"/>
    <n v="2"/>
    <s v="Doctoral Degree"/>
    <n v="1"/>
    <n v="4"/>
    <n v="92"/>
    <n v="3"/>
    <n v="1"/>
    <n v="3"/>
    <n v="3057"/>
    <n v="20471"/>
    <n v="6"/>
    <n v="13"/>
    <n v="3"/>
    <n v="2"/>
    <n v="80"/>
    <n v="1"/>
    <n v="6"/>
    <n v="1"/>
    <n v="1"/>
    <n v="0"/>
    <n v="0"/>
    <n v="1"/>
    <s v="Low"/>
    <x v="0"/>
  </r>
  <r>
    <s v="No"/>
    <s v="Travel_Rarely"/>
    <x v="2"/>
    <s v="Current Employees"/>
    <x v="1"/>
    <s v="Life Sciences"/>
    <x v="2013"/>
    <n v="2422"/>
    <x v="0"/>
    <x v="3"/>
    <x v="2"/>
    <s v="No"/>
    <s v="Y"/>
    <n v="3"/>
    <n v="34"/>
    <n v="1"/>
    <n v="167"/>
    <n v="8"/>
    <s v="Doctoral Degree"/>
    <n v="1"/>
    <n v="2"/>
    <n v="32"/>
    <n v="3"/>
    <n v="2"/>
    <n v="1"/>
    <n v="5121"/>
    <n v="4187"/>
    <n v="3"/>
    <n v="14"/>
    <n v="3"/>
    <n v="3"/>
    <n v="80"/>
    <n v="1"/>
    <n v="7"/>
    <n v="3"/>
    <n v="0"/>
    <n v="0"/>
    <n v="0"/>
    <n v="0"/>
    <s v="Low"/>
    <x v="0"/>
  </r>
  <r>
    <s v="No"/>
    <s v="Travel_Rarely"/>
    <x v="1"/>
    <s v="Current Employees"/>
    <x v="0"/>
    <s v="Marketing"/>
    <x v="2014"/>
    <n v="2423"/>
    <x v="1"/>
    <x v="5"/>
    <x v="1"/>
    <s v="No"/>
    <s v="Y"/>
    <n v="3"/>
    <n v="52"/>
    <n v="1"/>
    <n v="621"/>
    <n v="3"/>
    <s v="Master's Degree"/>
    <n v="1"/>
    <n v="3"/>
    <n v="31"/>
    <n v="2"/>
    <n v="4"/>
    <n v="1"/>
    <n v="16856"/>
    <n v="10084"/>
    <n v="1"/>
    <n v="11"/>
    <n v="3"/>
    <n v="1"/>
    <n v="80"/>
    <n v="0"/>
    <n v="34"/>
    <n v="4"/>
    <n v="34"/>
    <n v="6"/>
    <n v="1"/>
    <n v="16"/>
    <s v="High"/>
    <x v="4"/>
  </r>
  <r>
    <s v="Yes"/>
    <s v="Travel_Rarely"/>
    <x v="2"/>
    <s v="Ex-Employees"/>
    <x v="1"/>
    <s v="Other"/>
    <x v="2015"/>
    <n v="2424"/>
    <x v="1"/>
    <x v="1"/>
    <x v="0"/>
    <s v="Yes"/>
    <s v="Y"/>
    <n v="2"/>
    <n v="33"/>
    <n v="0"/>
    <n v="527"/>
    <n v="1"/>
    <s v="Master's Degree"/>
    <n v="1"/>
    <n v="4"/>
    <n v="63"/>
    <n v="3"/>
    <n v="1"/>
    <n v="4"/>
    <n v="2686"/>
    <n v="5207"/>
    <n v="1"/>
    <n v="13"/>
    <n v="3"/>
    <n v="3"/>
    <n v="80"/>
    <n v="0"/>
    <n v="10"/>
    <n v="2"/>
    <n v="10"/>
    <n v="9"/>
    <n v="7"/>
    <n v="8"/>
    <s v="Low"/>
    <x v="0"/>
  </r>
  <r>
    <s v="No"/>
    <s v="Travel_Rarely"/>
    <x v="2"/>
    <s v="Current Employees"/>
    <x v="0"/>
    <s v="Medical"/>
    <x v="2016"/>
    <n v="2425"/>
    <x v="0"/>
    <x v="0"/>
    <x v="0"/>
    <s v="No"/>
    <s v="Y"/>
    <n v="5"/>
    <n v="25"/>
    <n v="1"/>
    <n v="883"/>
    <n v="26"/>
    <s v="High School"/>
    <n v="1"/>
    <n v="3"/>
    <n v="32"/>
    <n v="3"/>
    <n v="2"/>
    <n v="4"/>
    <n v="6180"/>
    <n v="22807"/>
    <n v="1"/>
    <n v="23"/>
    <n v="4"/>
    <n v="2"/>
    <n v="80"/>
    <n v="0"/>
    <n v="6"/>
    <n v="2"/>
    <n v="6"/>
    <n v="5"/>
    <n v="1"/>
    <n v="4"/>
    <s v="Medium"/>
    <x v="0"/>
  </r>
  <r>
    <s v="No"/>
    <s v="Travel_Rarely"/>
    <x v="1"/>
    <s v="Current Employees"/>
    <x v="0"/>
    <s v="Technical Degree"/>
    <x v="2017"/>
    <n v="2426"/>
    <x v="1"/>
    <x v="6"/>
    <x v="0"/>
    <s v="No"/>
    <s v="Y"/>
    <n v="3"/>
    <n v="45"/>
    <n v="1"/>
    <n v="954"/>
    <n v="2"/>
    <s v="Associates Degree"/>
    <n v="1"/>
    <n v="2"/>
    <n v="46"/>
    <n v="1"/>
    <n v="2"/>
    <n v="3"/>
    <n v="6632"/>
    <n v="12388"/>
    <n v="0"/>
    <n v="13"/>
    <n v="3"/>
    <n v="1"/>
    <n v="80"/>
    <n v="0"/>
    <n v="9"/>
    <n v="3"/>
    <n v="8"/>
    <n v="7"/>
    <n v="3"/>
    <n v="1"/>
    <s v="Medium"/>
    <x v="0"/>
  </r>
  <r>
    <s v="No"/>
    <s v="Travel_Rarely"/>
    <x v="4"/>
    <s v="Current Employees"/>
    <x v="1"/>
    <s v="Medical"/>
    <x v="2018"/>
    <n v="2427"/>
    <x v="1"/>
    <x v="1"/>
    <x v="0"/>
    <s v="No"/>
    <s v="Y"/>
    <n v="3"/>
    <n v="23"/>
    <n v="1"/>
    <n v="310"/>
    <n v="10"/>
    <s v="High School"/>
    <n v="1"/>
    <n v="1"/>
    <n v="79"/>
    <n v="4"/>
    <n v="1"/>
    <n v="3"/>
    <n v="3505"/>
    <n v="19630"/>
    <n v="1"/>
    <n v="18"/>
    <n v="3"/>
    <n v="4"/>
    <n v="80"/>
    <n v="0"/>
    <n v="2"/>
    <n v="3"/>
    <n v="2"/>
    <n v="2"/>
    <n v="0"/>
    <n v="2"/>
    <s v="Low"/>
    <x v="3"/>
  </r>
  <r>
    <s v="Yes"/>
    <s v="Travel_Frequently"/>
    <x v="1"/>
    <s v="Ex-Employees"/>
    <x v="0"/>
    <s v="Life Sciences"/>
    <x v="2019"/>
    <n v="2428"/>
    <x v="0"/>
    <x v="0"/>
    <x v="0"/>
    <s v="Yes"/>
    <s v="Y"/>
    <n v="2"/>
    <n v="47"/>
    <n v="0"/>
    <n v="719"/>
    <n v="27"/>
    <s v="Associates Degree"/>
    <n v="1"/>
    <n v="2"/>
    <n v="77"/>
    <n v="4"/>
    <n v="2"/>
    <n v="3"/>
    <n v="6397"/>
    <n v="10339"/>
    <n v="4"/>
    <n v="12"/>
    <n v="3"/>
    <n v="4"/>
    <n v="80"/>
    <n v="0"/>
    <n v="8"/>
    <n v="3"/>
    <n v="5"/>
    <n v="4"/>
    <n v="1"/>
    <n v="3"/>
    <s v="Medium"/>
    <x v="0"/>
  </r>
  <r>
    <s v="No"/>
    <s v="Travel_Rarely"/>
    <x v="2"/>
    <s v="Current Employees"/>
    <x v="0"/>
    <s v="Other"/>
    <x v="2020"/>
    <n v="2429"/>
    <x v="1"/>
    <x v="0"/>
    <x v="0"/>
    <s v="No"/>
    <s v="Y"/>
    <n v="5"/>
    <n v="34"/>
    <n v="1"/>
    <n v="304"/>
    <n v="2"/>
    <s v="Bachelor's Degree"/>
    <n v="1"/>
    <n v="4"/>
    <n v="60"/>
    <n v="3"/>
    <n v="2"/>
    <n v="4"/>
    <n v="6274"/>
    <n v="18686"/>
    <n v="1"/>
    <n v="22"/>
    <n v="4"/>
    <n v="3"/>
    <n v="80"/>
    <n v="0"/>
    <n v="6"/>
    <n v="3"/>
    <n v="6"/>
    <n v="5"/>
    <n v="1"/>
    <n v="4"/>
    <s v="Medium"/>
    <x v="0"/>
  </r>
  <r>
    <s v="Yes"/>
    <s v="Travel_Rarely"/>
    <x v="3"/>
    <s v="Ex-Employees"/>
    <x v="1"/>
    <s v="Medical"/>
    <x v="2021"/>
    <n v="2430"/>
    <x v="1"/>
    <x v="5"/>
    <x v="1"/>
    <s v="Yes"/>
    <s v="Y"/>
    <n v="2"/>
    <n v="55"/>
    <n v="0"/>
    <n v="725"/>
    <n v="2"/>
    <s v="Bachelor's Degree"/>
    <n v="1"/>
    <n v="4"/>
    <n v="78"/>
    <n v="3"/>
    <n v="5"/>
    <n v="1"/>
    <n v="19859"/>
    <n v="21199"/>
    <n v="5"/>
    <n v="13"/>
    <n v="3"/>
    <n v="4"/>
    <n v="80"/>
    <n v="1"/>
    <n v="24"/>
    <n v="3"/>
    <n v="5"/>
    <n v="2"/>
    <n v="1"/>
    <n v="4"/>
    <s v="High"/>
    <x v="2"/>
  </r>
  <r>
    <s v="No"/>
    <s v="Non-Travel"/>
    <x v="0"/>
    <s v="Current Employees"/>
    <x v="0"/>
    <s v="Life Sciences"/>
    <x v="2022"/>
    <n v="2431"/>
    <x v="1"/>
    <x v="0"/>
    <x v="0"/>
    <s v="No"/>
    <s v="Y"/>
    <n v="1"/>
    <n v="36"/>
    <n v="1"/>
    <n v="1434"/>
    <n v="8"/>
    <s v="Master's Degree"/>
    <n v="1"/>
    <n v="1"/>
    <n v="76"/>
    <n v="2"/>
    <n v="3"/>
    <n v="1"/>
    <n v="7587"/>
    <n v="14229"/>
    <n v="1"/>
    <n v="15"/>
    <n v="3"/>
    <n v="2"/>
    <n v="80"/>
    <n v="0"/>
    <n v="10"/>
    <n v="3"/>
    <n v="10"/>
    <n v="7"/>
    <n v="0"/>
    <n v="9"/>
    <s v="Medium"/>
    <x v="0"/>
  </r>
  <r>
    <s v="No"/>
    <s v="Non-Travel"/>
    <x v="1"/>
    <s v="Current Employees"/>
    <x v="1"/>
    <s v="Medical"/>
    <x v="2023"/>
    <n v="2432"/>
    <x v="1"/>
    <x v="1"/>
    <x v="1"/>
    <s v="No"/>
    <s v="Y"/>
    <n v="3"/>
    <n v="52"/>
    <n v="1"/>
    <n v="715"/>
    <n v="19"/>
    <s v="Master's Degree"/>
    <n v="1"/>
    <n v="4"/>
    <n v="41"/>
    <n v="3"/>
    <n v="1"/>
    <n v="4"/>
    <n v="4258"/>
    <n v="26589"/>
    <n v="0"/>
    <n v="18"/>
    <n v="3"/>
    <n v="1"/>
    <n v="80"/>
    <n v="1"/>
    <n v="5"/>
    <n v="3"/>
    <n v="4"/>
    <n v="3"/>
    <n v="1"/>
    <n v="2"/>
    <s v="Low"/>
    <x v="0"/>
  </r>
  <r>
    <s v="No"/>
    <s v="Travel_Frequently"/>
    <x v="2"/>
    <s v="Current Employees"/>
    <x v="1"/>
    <s v="Life Sciences"/>
    <x v="2024"/>
    <n v="2433"/>
    <x v="0"/>
    <x v="2"/>
    <x v="2"/>
    <s v="No"/>
    <s v="Y"/>
    <n v="2"/>
    <n v="26"/>
    <n v="1"/>
    <n v="575"/>
    <n v="1"/>
    <s v="Associates Degree"/>
    <n v="1"/>
    <n v="1"/>
    <n v="71"/>
    <n v="1"/>
    <n v="1"/>
    <n v="4"/>
    <n v="4364"/>
    <n v="5288"/>
    <n v="3"/>
    <n v="14"/>
    <n v="3"/>
    <n v="1"/>
    <n v="80"/>
    <n v="1"/>
    <n v="5"/>
    <n v="3"/>
    <n v="2"/>
    <n v="2"/>
    <n v="2"/>
    <n v="0"/>
    <s v="Low"/>
    <x v="0"/>
  </r>
  <r>
    <s v="No"/>
    <s v="Travel_Rarely"/>
    <x v="2"/>
    <s v="Current Employees"/>
    <x v="1"/>
    <s v="Medical"/>
    <x v="2025"/>
    <n v="2434"/>
    <x v="0"/>
    <x v="4"/>
    <x v="1"/>
    <s v="No"/>
    <s v="Y"/>
    <n v="3"/>
    <n v="29"/>
    <n v="1"/>
    <n v="657"/>
    <n v="27"/>
    <s v="Bachelor's Degree"/>
    <n v="1"/>
    <n v="2"/>
    <n v="66"/>
    <n v="3"/>
    <n v="2"/>
    <n v="3"/>
    <n v="4335"/>
    <n v="25549"/>
    <n v="4"/>
    <n v="12"/>
    <n v="3"/>
    <n v="1"/>
    <n v="80"/>
    <n v="1"/>
    <n v="11"/>
    <n v="2"/>
    <n v="8"/>
    <n v="7"/>
    <n v="1"/>
    <n v="1"/>
    <s v="Low"/>
    <x v="0"/>
  </r>
  <r>
    <s v="Yes"/>
    <s v="Travel_Rarely"/>
    <x v="2"/>
    <s v="Ex-Employees"/>
    <x v="0"/>
    <s v="Technical Degree"/>
    <x v="2026"/>
    <n v="2435"/>
    <x v="1"/>
    <x v="0"/>
    <x v="0"/>
    <s v="No"/>
    <s v="Y"/>
    <n v="2"/>
    <n v="26"/>
    <n v="0"/>
    <n v="1146"/>
    <n v="8"/>
    <s v="Bachelor's Degree"/>
    <n v="1"/>
    <n v="4"/>
    <n v="38"/>
    <n v="2"/>
    <n v="2"/>
    <n v="1"/>
    <n v="5326"/>
    <n v="3064"/>
    <n v="6"/>
    <n v="17"/>
    <n v="3"/>
    <n v="3"/>
    <n v="80"/>
    <n v="0"/>
    <n v="6"/>
    <n v="2"/>
    <n v="4"/>
    <n v="3"/>
    <n v="1"/>
    <n v="2"/>
    <s v="Low"/>
    <x v="0"/>
  </r>
  <r>
    <s v="No"/>
    <s v="Travel_Rarely"/>
    <x v="2"/>
    <s v="Current Employees"/>
    <x v="1"/>
    <s v="Life Sciences"/>
    <x v="2027"/>
    <n v="2436"/>
    <x v="0"/>
    <x v="1"/>
    <x v="0"/>
    <s v="No"/>
    <s v="Y"/>
    <n v="2"/>
    <n v="34"/>
    <n v="1"/>
    <n v="182"/>
    <n v="1"/>
    <s v="Master's Degree"/>
    <n v="1"/>
    <n v="2"/>
    <n v="72"/>
    <n v="4"/>
    <n v="1"/>
    <n v="4"/>
    <n v="3280"/>
    <n v="13551"/>
    <n v="2"/>
    <n v="16"/>
    <n v="3"/>
    <n v="3"/>
    <n v="80"/>
    <n v="0"/>
    <n v="10"/>
    <n v="3"/>
    <n v="4"/>
    <n v="2"/>
    <n v="1"/>
    <n v="3"/>
    <s v="Low"/>
    <x v="0"/>
  </r>
  <r>
    <s v="No"/>
    <s v="Travel_Rarely"/>
    <x v="1"/>
    <s v="Current Employees"/>
    <x v="1"/>
    <s v="Medical"/>
    <x v="2028"/>
    <n v="2437"/>
    <x v="0"/>
    <x v="3"/>
    <x v="2"/>
    <s v="Yes"/>
    <s v="Y"/>
    <n v="4"/>
    <n v="54"/>
    <n v="1"/>
    <n v="376"/>
    <n v="19"/>
    <s v="Master's Degree"/>
    <n v="1"/>
    <n v="4"/>
    <n v="95"/>
    <n v="3"/>
    <n v="2"/>
    <n v="1"/>
    <n v="5485"/>
    <n v="22670"/>
    <n v="9"/>
    <n v="11"/>
    <n v="3"/>
    <n v="2"/>
    <n v="80"/>
    <n v="2"/>
    <n v="9"/>
    <n v="3"/>
    <n v="5"/>
    <n v="3"/>
    <n v="1"/>
    <n v="4"/>
    <s v="Low"/>
    <x v="0"/>
  </r>
  <r>
    <s v="No"/>
    <s v="Travel_Frequently"/>
    <x v="2"/>
    <s v="Current Employees"/>
    <x v="0"/>
    <s v="Marketing"/>
    <x v="2029"/>
    <n v="2438"/>
    <x v="1"/>
    <x v="0"/>
    <x v="1"/>
    <s v="No"/>
    <s v="Y"/>
    <n v="3"/>
    <n v="27"/>
    <n v="1"/>
    <n v="829"/>
    <n v="8"/>
    <s v="High School"/>
    <n v="1"/>
    <n v="3"/>
    <n v="84"/>
    <n v="3"/>
    <n v="2"/>
    <n v="4"/>
    <n v="4342"/>
    <n v="24008"/>
    <n v="0"/>
    <n v="19"/>
    <n v="3"/>
    <n v="2"/>
    <n v="80"/>
    <n v="1"/>
    <n v="5"/>
    <n v="3"/>
    <n v="4"/>
    <n v="2"/>
    <n v="1"/>
    <n v="1"/>
    <s v="Low"/>
    <x v="0"/>
  </r>
  <r>
    <s v="No"/>
    <s v="Travel_Rarely"/>
    <x v="0"/>
    <s v="Current Employees"/>
    <x v="1"/>
    <s v="Life Sciences"/>
    <x v="2030"/>
    <n v="2439"/>
    <x v="0"/>
    <x v="1"/>
    <x v="2"/>
    <s v="Yes"/>
    <s v="Y"/>
    <n v="3"/>
    <n v="37"/>
    <n v="1"/>
    <n v="571"/>
    <n v="10"/>
    <s v="High School"/>
    <n v="1"/>
    <n v="4"/>
    <n v="82"/>
    <n v="3"/>
    <n v="1"/>
    <n v="1"/>
    <n v="2782"/>
    <n v="19905"/>
    <n v="0"/>
    <n v="13"/>
    <n v="3"/>
    <n v="2"/>
    <n v="80"/>
    <n v="2"/>
    <n v="6"/>
    <n v="2"/>
    <n v="5"/>
    <n v="3"/>
    <n v="4"/>
    <n v="3"/>
    <s v="Low"/>
    <x v="0"/>
  </r>
  <r>
    <s v="No"/>
    <s v="Travel_Frequently"/>
    <x v="0"/>
    <s v="Current Employees"/>
    <x v="1"/>
    <s v="Life Sciences"/>
    <x v="2031"/>
    <n v="2440"/>
    <x v="0"/>
    <x v="3"/>
    <x v="0"/>
    <s v="Yes"/>
    <s v="Y"/>
    <n v="2"/>
    <n v="38"/>
    <n v="1"/>
    <n v="240"/>
    <n v="2"/>
    <s v="Master's Degree"/>
    <n v="1"/>
    <n v="1"/>
    <n v="75"/>
    <n v="4"/>
    <n v="2"/>
    <n v="1"/>
    <n v="5980"/>
    <n v="26085"/>
    <n v="6"/>
    <n v="12"/>
    <n v="3"/>
    <n v="4"/>
    <n v="80"/>
    <n v="0"/>
    <n v="17"/>
    <n v="3"/>
    <n v="15"/>
    <n v="7"/>
    <n v="4"/>
    <n v="12"/>
    <s v="Low"/>
    <x v="2"/>
  </r>
  <r>
    <s v="No"/>
    <s v="Travel_Rarely"/>
    <x v="2"/>
    <s v="Current Employees"/>
    <x v="1"/>
    <s v="Medical"/>
    <x v="2032"/>
    <n v="2441"/>
    <x v="0"/>
    <x v="1"/>
    <x v="0"/>
    <s v="No"/>
    <s v="Y"/>
    <n v="3"/>
    <n v="34"/>
    <n v="1"/>
    <n v="121"/>
    <n v="2"/>
    <s v="Master's Degree"/>
    <n v="1"/>
    <n v="3"/>
    <n v="86"/>
    <n v="2"/>
    <n v="1"/>
    <n v="1"/>
    <n v="4381"/>
    <n v="7530"/>
    <n v="1"/>
    <n v="11"/>
    <n v="3"/>
    <n v="3"/>
    <n v="80"/>
    <n v="0"/>
    <n v="6"/>
    <n v="3"/>
    <n v="6"/>
    <n v="5"/>
    <n v="1"/>
    <n v="3"/>
    <s v="Low"/>
    <x v="0"/>
  </r>
  <r>
    <s v="No"/>
    <s v="Travel_Rarely"/>
    <x v="0"/>
    <s v="Current Employees"/>
    <x v="0"/>
    <s v="Life Sciences"/>
    <x v="2033"/>
    <n v="2442"/>
    <x v="0"/>
    <x v="6"/>
    <x v="1"/>
    <s v="No"/>
    <s v="Y"/>
    <n v="1"/>
    <n v="35"/>
    <n v="1"/>
    <n v="384"/>
    <n v="8"/>
    <s v="Master's Degree"/>
    <n v="1"/>
    <n v="1"/>
    <n v="72"/>
    <n v="3"/>
    <n v="1"/>
    <n v="4"/>
    <n v="2572"/>
    <n v="20317"/>
    <n v="1"/>
    <n v="16"/>
    <n v="3"/>
    <n v="2"/>
    <n v="80"/>
    <n v="1"/>
    <n v="3"/>
    <n v="2"/>
    <n v="3"/>
    <n v="2"/>
    <n v="0"/>
    <n v="2"/>
    <s v="Low"/>
    <x v="3"/>
  </r>
  <r>
    <s v="No"/>
    <s v="Travel_Rarely"/>
    <x v="2"/>
    <s v="Current Employees"/>
    <x v="1"/>
    <s v="Life Sciences"/>
    <x v="2034"/>
    <n v="2443"/>
    <x v="1"/>
    <x v="2"/>
    <x v="1"/>
    <s v="No"/>
    <s v="Y"/>
    <n v="2"/>
    <n v="30"/>
    <n v="1"/>
    <n v="921"/>
    <n v="1"/>
    <s v="Bachelor's Degree"/>
    <n v="1"/>
    <n v="4"/>
    <n v="38"/>
    <n v="1"/>
    <n v="1"/>
    <n v="3"/>
    <n v="3833"/>
    <n v="24375"/>
    <n v="3"/>
    <n v="21"/>
    <n v="4"/>
    <n v="3"/>
    <n v="80"/>
    <n v="2"/>
    <n v="7"/>
    <n v="3"/>
    <n v="2"/>
    <n v="2"/>
    <n v="0"/>
    <n v="2"/>
    <s v="Low"/>
    <x v="0"/>
  </r>
  <r>
    <s v="No"/>
    <s v="Travel_Frequently"/>
    <x v="0"/>
    <s v="Current Employees"/>
    <x v="1"/>
    <s v="Medical"/>
    <x v="2035"/>
    <n v="2444"/>
    <x v="0"/>
    <x v="4"/>
    <x v="1"/>
    <s v="No"/>
    <s v="Y"/>
    <n v="2"/>
    <n v="40"/>
    <n v="1"/>
    <n v="791"/>
    <n v="2"/>
    <s v="Associates Degree"/>
    <n v="1"/>
    <n v="3"/>
    <n v="38"/>
    <n v="4"/>
    <n v="2"/>
    <n v="2"/>
    <n v="4244"/>
    <n v="9931"/>
    <n v="1"/>
    <n v="24"/>
    <n v="4"/>
    <n v="4"/>
    <n v="80"/>
    <n v="1"/>
    <n v="8"/>
    <n v="3"/>
    <n v="8"/>
    <n v="7"/>
    <n v="3"/>
    <n v="7"/>
    <s v="Low"/>
    <x v="0"/>
  </r>
  <r>
    <s v="No"/>
    <s v="Travel_Rarely"/>
    <x v="2"/>
    <s v="Current Employees"/>
    <x v="0"/>
    <s v="Life Sciences"/>
    <x v="2036"/>
    <n v="2445"/>
    <x v="0"/>
    <x v="0"/>
    <x v="1"/>
    <s v="No"/>
    <s v="Y"/>
    <n v="1"/>
    <n v="34"/>
    <n v="1"/>
    <n v="1111"/>
    <n v="8"/>
    <s v="Associates Degree"/>
    <n v="1"/>
    <n v="3"/>
    <n v="93"/>
    <n v="3"/>
    <n v="2"/>
    <n v="1"/>
    <n v="6500"/>
    <n v="13305"/>
    <n v="5"/>
    <n v="17"/>
    <n v="3"/>
    <n v="2"/>
    <n v="80"/>
    <n v="1"/>
    <n v="6"/>
    <n v="3"/>
    <n v="3"/>
    <n v="2"/>
    <n v="1"/>
    <n v="2"/>
    <s v="Medium"/>
    <x v="0"/>
  </r>
  <r>
    <s v="No"/>
    <s v="Travel_Frequently"/>
    <x v="0"/>
    <s v="Current Employees"/>
    <x v="1"/>
    <s v="Life Sciences"/>
    <x v="2037"/>
    <n v="2446"/>
    <x v="1"/>
    <x v="5"/>
    <x v="2"/>
    <s v="No"/>
    <s v="Y"/>
    <n v="4"/>
    <n v="42"/>
    <n v="1"/>
    <n v="570"/>
    <n v="8"/>
    <s v="Bachelor's Degree"/>
    <n v="1"/>
    <n v="2"/>
    <n v="66"/>
    <n v="3"/>
    <n v="5"/>
    <n v="4"/>
    <n v="18430"/>
    <n v="16225"/>
    <n v="1"/>
    <n v="13"/>
    <n v="3"/>
    <n v="2"/>
    <n v="80"/>
    <n v="1"/>
    <n v="24"/>
    <n v="2"/>
    <n v="24"/>
    <n v="7"/>
    <n v="14"/>
    <n v="9"/>
    <s v="High"/>
    <x v="2"/>
  </r>
  <r>
    <s v="Yes"/>
    <s v="Travel_Rarely"/>
    <x v="4"/>
    <s v="Ex-Employees"/>
    <x v="1"/>
    <s v="Life Sciences"/>
    <x v="2038"/>
    <n v="2447"/>
    <x v="1"/>
    <x v="2"/>
    <x v="1"/>
    <s v="Yes"/>
    <s v="Y"/>
    <n v="2"/>
    <n v="23"/>
    <n v="0"/>
    <n v="1243"/>
    <n v="6"/>
    <s v="Bachelor's Degree"/>
    <n v="1"/>
    <n v="3"/>
    <n v="63"/>
    <n v="4"/>
    <n v="1"/>
    <n v="1"/>
    <n v="1601"/>
    <n v="3445"/>
    <n v="1"/>
    <n v="21"/>
    <n v="4"/>
    <n v="3"/>
    <n v="80"/>
    <n v="2"/>
    <n v="1"/>
    <n v="3"/>
    <n v="0"/>
    <n v="0"/>
    <n v="0"/>
    <n v="0"/>
    <s v="Low"/>
    <x v="1"/>
  </r>
  <r>
    <s v="No"/>
    <s v="Non-Travel"/>
    <x v="4"/>
    <s v="Current Employees"/>
    <x v="1"/>
    <s v="Life Sciences"/>
    <x v="2039"/>
    <n v="2448"/>
    <x v="1"/>
    <x v="2"/>
    <x v="2"/>
    <s v="No"/>
    <s v="Y"/>
    <n v="4"/>
    <n v="24"/>
    <n v="1"/>
    <n v="1092"/>
    <n v="9"/>
    <s v="Bachelor's Degree"/>
    <n v="1"/>
    <n v="3"/>
    <n v="60"/>
    <n v="2"/>
    <n v="1"/>
    <n v="2"/>
    <n v="2694"/>
    <n v="26551"/>
    <n v="1"/>
    <n v="11"/>
    <n v="3"/>
    <n v="3"/>
    <n v="80"/>
    <n v="3"/>
    <n v="1"/>
    <n v="3"/>
    <n v="1"/>
    <n v="0"/>
    <n v="0"/>
    <n v="0"/>
    <s v="Low"/>
    <x v="1"/>
  </r>
  <r>
    <s v="No"/>
    <s v="Travel_Rarely"/>
    <x v="1"/>
    <s v="Current Employees"/>
    <x v="1"/>
    <s v="Life Sciences"/>
    <x v="2040"/>
    <n v="2449"/>
    <x v="0"/>
    <x v="2"/>
    <x v="1"/>
    <s v="No"/>
    <s v="Y"/>
    <n v="3"/>
    <n v="52"/>
    <n v="1"/>
    <n v="1325"/>
    <n v="11"/>
    <s v="Master's Degree"/>
    <n v="1"/>
    <n v="4"/>
    <n v="82"/>
    <n v="3"/>
    <n v="2"/>
    <n v="3"/>
    <n v="3149"/>
    <n v="21821"/>
    <n v="8"/>
    <n v="20"/>
    <n v="4"/>
    <n v="2"/>
    <n v="80"/>
    <n v="1"/>
    <n v="9"/>
    <n v="3"/>
    <n v="5"/>
    <n v="2"/>
    <n v="1"/>
    <n v="4"/>
    <s v="Low"/>
    <x v="0"/>
  </r>
  <r>
    <s v="No"/>
    <s v="Travel_Rarely"/>
    <x v="1"/>
    <s v="Current Employees"/>
    <x v="1"/>
    <s v="Medical"/>
    <x v="2041"/>
    <n v="2450"/>
    <x v="1"/>
    <x v="7"/>
    <x v="1"/>
    <s v="No"/>
    <s v="Y"/>
    <n v="3"/>
    <n v="50"/>
    <n v="1"/>
    <n v="691"/>
    <n v="2"/>
    <s v="Bachelor's Degree"/>
    <n v="1"/>
    <n v="3"/>
    <n v="64"/>
    <n v="3"/>
    <n v="4"/>
    <n v="3"/>
    <n v="17639"/>
    <n v="6881"/>
    <n v="5"/>
    <n v="16"/>
    <n v="3"/>
    <n v="4"/>
    <n v="80"/>
    <n v="0"/>
    <n v="30"/>
    <n v="3"/>
    <n v="4"/>
    <n v="3"/>
    <n v="0"/>
    <n v="3"/>
    <s v="High"/>
    <x v="4"/>
  </r>
  <r>
    <s v="Yes"/>
    <s v="Travel_Rarely"/>
    <x v="2"/>
    <s v="Ex-Employees"/>
    <x v="1"/>
    <s v="Life Sciences"/>
    <x v="2042"/>
    <n v="2451"/>
    <x v="0"/>
    <x v="2"/>
    <x v="1"/>
    <s v="Yes"/>
    <s v="Y"/>
    <n v="1"/>
    <n v="29"/>
    <n v="0"/>
    <n v="805"/>
    <n v="1"/>
    <s v="Associates Degree"/>
    <n v="1"/>
    <n v="2"/>
    <n v="36"/>
    <n v="2"/>
    <n v="1"/>
    <n v="1"/>
    <n v="2319"/>
    <n v="6689"/>
    <n v="1"/>
    <n v="11"/>
    <n v="3"/>
    <n v="4"/>
    <n v="80"/>
    <n v="1"/>
    <n v="1"/>
    <n v="3"/>
    <n v="1"/>
    <n v="0"/>
    <n v="0"/>
    <n v="0"/>
    <s v="Low"/>
    <x v="1"/>
  </r>
  <r>
    <s v="No"/>
    <s v="Travel_Rarely"/>
    <x v="2"/>
    <s v="Current Employees"/>
    <x v="1"/>
    <s v="Medical"/>
    <x v="2043"/>
    <n v="2452"/>
    <x v="1"/>
    <x v="7"/>
    <x v="1"/>
    <s v="No"/>
    <s v="Y"/>
    <n v="3"/>
    <n v="33"/>
    <n v="1"/>
    <n v="213"/>
    <n v="7"/>
    <s v="Bachelor's Degree"/>
    <n v="1"/>
    <n v="3"/>
    <n v="49"/>
    <n v="3"/>
    <n v="3"/>
    <n v="3"/>
    <n v="11691"/>
    <n v="25995"/>
    <n v="0"/>
    <n v="11"/>
    <n v="3"/>
    <n v="4"/>
    <n v="80"/>
    <n v="0"/>
    <n v="14"/>
    <n v="4"/>
    <n v="13"/>
    <n v="9"/>
    <n v="3"/>
    <n v="7"/>
    <s v="Medium"/>
    <x v="0"/>
  </r>
  <r>
    <s v="Yes"/>
    <s v="Travel_Rarely"/>
    <x v="2"/>
    <s v="Ex-Employees"/>
    <x v="0"/>
    <s v="Marketing"/>
    <x v="2044"/>
    <n v="2453"/>
    <x v="0"/>
    <x v="0"/>
    <x v="0"/>
    <s v="No"/>
    <s v="Y"/>
    <n v="3"/>
    <n v="33"/>
    <n v="0"/>
    <n v="118"/>
    <n v="16"/>
    <s v="Bachelor's Degree"/>
    <n v="1"/>
    <n v="1"/>
    <n v="69"/>
    <n v="3"/>
    <n v="2"/>
    <n v="1"/>
    <n v="5324"/>
    <n v="26507"/>
    <n v="5"/>
    <n v="15"/>
    <n v="3"/>
    <n v="3"/>
    <n v="80"/>
    <n v="0"/>
    <n v="6"/>
    <n v="3"/>
    <n v="3"/>
    <n v="2"/>
    <n v="0"/>
    <n v="2"/>
    <s v="Low"/>
    <x v="0"/>
  </r>
  <r>
    <s v="No"/>
    <s v="Travel_Rarely"/>
    <x v="1"/>
    <s v="Current Employees"/>
    <x v="1"/>
    <s v="Other"/>
    <x v="2045"/>
    <n v="2454"/>
    <x v="0"/>
    <x v="5"/>
    <x v="1"/>
    <s v="Yes"/>
    <s v="Y"/>
    <n v="3"/>
    <n v="47"/>
    <n v="1"/>
    <n v="202"/>
    <n v="2"/>
    <s v="Associates Degree"/>
    <n v="1"/>
    <n v="3"/>
    <n v="33"/>
    <n v="3"/>
    <n v="4"/>
    <n v="4"/>
    <n v="16752"/>
    <n v="12982"/>
    <n v="1"/>
    <n v="11"/>
    <n v="3"/>
    <n v="3"/>
    <n v="80"/>
    <n v="1"/>
    <n v="26"/>
    <n v="2"/>
    <n v="26"/>
    <n v="14"/>
    <n v="3"/>
    <n v="0"/>
    <s v="High"/>
    <x v="4"/>
  </r>
  <r>
    <s v="No"/>
    <s v="Travel_Rarely"/>
    <x v="0"/>
    <s v="Current Employees"/>
    <x v="1"/>
    <s v="Other"/>
    <x v="2046"/>
    <n v="2455"/>
    <x v="0"/>
    <x v="3"/>
    <x v="1"/>
    <s v="No"/>
    <s v="Y"/>
    <n v="2"/>
    <n v="36"/>
    <n v="1"/>
    <n v="676"/>
    <n v="1"/>
    <s v="Bachelor's Degree"/>
    <n v="1"/>
    <n v="3"/>
    <n v="35"/>
    <n v="3"/>
    <n v="2"/>
    <n v="2"/>
    <n v="5228"/>
    <n v="23361"/>
    <n v="0"/>
    <n v="15"/>
    <n v="3"/>
    <n v="1"/>
    <n v="80"/>
    <n v="1"/>
    <n v="10"/>
    <n v="3"/>
    <n v="9"/>
    <n v="7"/>
    <n v="0"/>
    <n v="5"/>
    <s v="Low"/>
    <x v="0"/>
  </r>
  <r>
    <s v="No"/>
    <s v="Travel_Rarely"/>
    <x v="2"/>
    <s v="Current Employees"/>
    <x v="1"/>
    <s v="Life Sciences"/>
    <x v="2047"/>
    <n v="2456"/>
    <x v="1"/>
    <x v="1"/>
    <x v="1"/>
    <s v="No"/>
    <s v="Y"/>
    <n v="3"/>
    <n v="29"/>
    <n v="1"/>
    <n v="1252"/>
    <n v="23"/>
    <s v="Associates Degree"/>
    <n v="1"/>
    <n v="3"/>
    <n v="81"/>
    <n v="4"/>
    <n v="1"/>
    <n v="3"/>
    <n v="2700"/>
    <n v="23779"/>
    <n v="1"/>
    <n v="24"/>
    <n v="4"/>
    <n v="3"/>
    <n v="80"/>
    <n v="1"/>
    <n v="10"/>
    <n v="3"/>
    <n v="10"/>
    <n v="7"/>
    <n v="0"/>
    <n v="7"/>
    <s v="Low"/>
    <x v="0"/>
  </r>
  <r>
    <s v="Yes"/>
    <s v="Travel_Rarely"/>
    <x v="3"/>
    <s v="Ex-Employees"/>
    <x v="1"/>
    <s v="Life Sciences"/>
    <x v="2048"/>
    <n v="2457"/>
    <x v="1"/>
    <x v="7"/>
    <x v="0"/>
    <s v="Yes"/>
    <s v="Y"/>
    <n v="2"/>
    <n v="58"/>
    <n v="0"/>
    <n v="286"/>
    <n v="2"/>
    <s v="Master's Degree"/>
    <n v="1"/>
    <n v="4"/>
    <n v="31"/>
    <n v="3"/>
    <n v="5"/>
    <n v="2"/>
    <n v="19246"/>
    <n v="25761"/>
    <n v="7"/>
    <n v="12"/>
    <n v="3"/>
    <n v="4"/>
    <n v="80"/>
    <n v="0"/>
    <n v="40"/>
    <n v="3"/>
    <n v="31"/>
    <n v="15"/>
    <n v="13"/>
    <n v="8"/>
    <s v="High"/>
    <x v="4"/>
  </r>
  <r>
    <s v="No"/>
    <s v="Travel_Rarely"/>
    <x v="0"/>
    <s v="Current Employees"/>
    <x v="1"/>
    <s v="Life Sciences"/>
    <x v="2049"/>
    <n v="2458"/>
    <x v="0"/>
    <x v="1"/>
    <x v="0"/>
    <s v="No"/>
    <s v="Y"/>
    <n v="0"/>
    <n v="35"/>
    <n v="1"/>
    <n v="1258"/>
    <n v="1"/>
    <s v="Master's Degree"/>
    <n v="1"/>
    <n v="4"/>
    <n v="40"/>
    <n v="4"/>
    <n v="1"/>
    <n v="3"/>
    <n v="2506"/>
    <n v="13301"/>
    <n v="3"/>
    <n v="13"/>
    <n v="3"/>
    <n v="3"/>
    <n v="80"/>
    <n v="0"/>
    <n v="7"/>
    <n v="3"/>
    <n v="2"/>
    <n v="2"/>
    <n v="2"/>
    <n v="2"/>
    <s v="Low"/>
    <x v="0"/>
  </r>
  <r>
    <s v="No"/>
    <s v="Travel_Rarely"/>
    <x v="0"/>
    <s v="Current Employees"/>
    <x v="1"/>
    <s v="Life Sciences"/>
    <x v="2050"/>
    <n v="2459"/>
    <x v="0"/>
    <x v="3"/>
    <x v="1"/>
    <s v="Yes"/>
    <s v="Y"/>
    <n v="4"/>
    <n v="42"/>
    <n v="1"/>
    <n v="932"/>
    <n v="1"/>
    <s v="Associates Degree"/>
    <n v="1"/>
    <n v="4"/>
    <n v="43"/>
    <n v="2"/>
    <n v="2"/>
    <n v="4"/>
    <n v="6062"/>
    <n v="4051"/>
    <n v="9"/>
    <n v="13"/>
    <n v="3"/>
    <n v="4"/>
    <n v="80"/>
    <n v="1"/>
    <n v="8"/>
    <n v="3"/>
    <n v="4"/>
    <n v="3"/>
    <n v="0"/>
    <n v="2"/>
    <s v="Medium"/>
    <x v="0"/>
  </r>
  <r>
    <s v="Yes"/>
    <s v="Travel_Rarely"/>
    <x v="2"/>
    <s v="Ex-Employees"/>
    <x v="1"/>
    <s v="Medical"/>
    <x v="2051"/>
    <n v="2460"/>
    <x v="1"/>
    <x v="1"/>
    <x v="0"/>
    <s v="No"/>
    <s v="Y"/>
    <n v="3"/>
    <n v="28"/>
    <n v="0"/>
    <n v="890"/>
    <n v="2"/>
    <s v="Master's Degree"/>
    <n v="1"/>
    <n v="3"/>
    <n v="46"/>
    <n v="3"/>
    <n v="1"/>
    <n v="3"/>
    <n v="4382"/>
    <n v="16374"/>
    <n v="6"/>
    <n v="17"/>
    <n v="3"/>
    <n v="4"/>
    <n v="80"/>
    <n v="0"/>
    <n v="5"/>
    <n v="2"/>
    <n v="2"/>
    <n v="2"/>
    <n v="2"/>
    <n v="1"/>
    <s v="Low"/>
    <x v="0"/>
  </r>
  <r>
    <s v="No"/>
    <s v="Travel_Rarely"/>
    <x v="0"/>
    <s v="Current Employees"/>
    <x v="2"/>
    <s v="Human Resources"/>
    <x v="2052"/>
    <n v="2461"/>
    <x v="1"/>
    <x v="8"/>
    <x v="1"/>
    <s v="No"/>
    <s v="Y"/>
    <n v="2"/>
    <n v="36"/>
    <n v="1"/>
    <n v="1041"/>
    <n v="13"/>
    <s v="Bachelor's Degree"/>
    <n v="1"/>
    <n v="3"/>
    <n v="36"/>
    <n v="3"/>
    <n v="1"/>
    <n v="2"/>
    <n v="2143"/>
    <n v="25527"/>
    <n v="4"/>
    <n v="13"/>
    <n v="3"/>
    <n v="2"/>
    <n v="80"/>
    <n v="1"/>
    <n v="8"/>
    <n v="3"/>
    <n v="5"/>
    <n v="2"/>
    <n v="0"/>
    <n v="4"/>
    <s v="Low"/>
    <x v="0"/>
  </r>
  <r>
    <s v="No"/>
    <s v="Travel_Rarely"/>
    <x v="2"/>
    <s v="Current Employees"/>
    <x v="1"/>
    <s v="Life Sciences"/>
    <x v="2053"/>
    <n v="2462"/>
    <x v="0"/>
    <x v="3"/>
    <x v="1"/>
    <s v="No"/>
    <s v="Y"/>
    <n v="3"/>
    <n v="32"/>
    <n v="1"/>
    <n v="859"/>
    <n v="4"/>
    <s v="Bachelor's Degree"/>
    <n v="1"/>
    <n v="3"/>
    <n v="98"/>
    <n v="2"/>
    <n v="2"/>
    <n v="3"/>
    <n v="6162"/>
    <n v="19124"/>
    <n v="1"/>
    <n v="12"/>
    <n v="3"/>
    <n v="3"/>
    <n v="80"/>
    <n v="1"/>
    <n v="14"/>
    <n v="3"/>
    <n v="14"/>
    <n v="13"/>
    <n v="6"/>
    <n v="8"/>
    <s v="Medium"/>
    <x v="0"/>
  </r>
  <r>
    <s v="No"/>
    <s v="Travel_Frequently"/>
    <x v="0"/>
    <s v="Current Employees"/>
    <x v="1"/>
    <s v="Medical"/>
    <x v="2054"/>
    <n v="2463"/>
    <x v="1"/>
    <x v="2"/>
    <x v="0"/>
    <s v="No"/>
    <s v="Y"/>
    <n v="6"/>
    <n v="40"/>
    <n v="1"/>
    <n v="720"/>
    <n v="16"/>
    <s v="Master's Degree"/>
    <n v="1"/>
    <n v="1"/>
    <n v="51"/>
    <n v="2"/>
    <n v="2"/>
    <n v="3"/>
    <n v="5094"/>
    <n v="11983"/>
    <n v="6"/>
    <n v="14"/>
    <n v="3"/>
    <n v="4"/>
    <n v="80"/>
    <n v="0"/>
    <n v="10"/>
    <n v="3"/>
    <n v="1"/>
    <n v="0"/>
    <n v="0"/>
    <n v="0"/>
    <s v="Low"/>
    <x v="0"/>
  </r>
  <r>
    <s v="No"/>
    <s v="Travel_Rarely"/>
    <x v="2"/>
    <s v="Current Employees"/>
    <x v="1"/>
    <s v="Medical"/>
    <x v="2055"/>
    <n v="2464"/>
    <x v="0"/>
    <x v="3"/>
    <x v="0"/>
    <s v="Yes"/>
    <s v="Y"/>
    <n v="4"/>
    <n v="30"/>
    <n v="1"/>
    <n v="946"/>
    <n v="2"/>
    <s v="Bachelor's Degree"/>
    <n v="1"/>
    <n v="3"/>
    <n v="52"/>
    <n v="2"/>
    <n v="2"/>
    <n v="4"/>
    <n v="6877"/>
    <n v="20234"/>
    <n v="5"/>
    <n v="24"/>
    <n v="4"/>
    <n v="2"/>
    <n v="80"/>
    <n v="0"/>
    <n v="12"/>
    <n v="2"/>
    <n v="0"/>
    <n v="0"/>
    <n v="0"/>
    <n v="0"/>
    <s v="Medium"/>
    <x v="0"/>
  </r>
  <r>
    <s v="No"/>
    <s v="Travel_Rarely"/>
    <x v="1"/>
    <s v="Current Employees"/>
    <x v="1"/>
    <s v="Life Sciences"/>
    <x v="2056"/>
    <n v="2465"/>
    <x v="0"/>
    <x v="1"/>
    <x v="0"/>
    <s v="No"/>
    <s v="Y"/>
    <n v="3"/>
    <n v="45"/>
    <n v="1"/>
    <n v="252"/>
    <n v="2"/>
    <s v="Bachelor's Degree"/>
    <n v="1"/>
    <n v="2"/>
    <n v="95"/>
    <n v="2"/>
    <n v="1"/>
    <n v="3"/>
    <n v="2274"/>
    <n v="6153"/>
    <n v="1"/>
    <n v="14"/>
    <n v="3"/>
    <n v="4"/>
    <n v="80"/>
    <n v="0"/>
    <n v="1"/>
    <n v="3"/>
    <n v="1"/>
    <n v="0"/>
    <n v="0"/>
    <n v="0"/>
    <s v="Low"/>
    <x v="1"/>
  </r>
  <r>
    <s v="No"/>
    <s v="Travel_Rarely"/>
    <x v="0"/>
    <s v="Current Employees"/>
    <x v="1"/>
    <s v="Life Sciences"/>
    <x v="2057"/>
    <n v="2466"/>
    <x v="1"/>
    <x v="3"/>
    <x v="1"/>
    <s v="No"/>
    <s v="Y"/>
    <n v="3"/>
    <n v="42"/>
    <n v="1"/>
    <n v="933"/>
    <n v="29"/>
    <s v="Bachelor's Degree"/>
    <n v="1"/>
    <n v="2"/>
    <n v="98"/>
    <n v="3"/>
    <n v="2"/>
    <n v="2"/>
    <n v="4434"/>
    <n v="11806"/>
    <n v="1"/>
    <n v="13"/>
    <n v="3"/>
    <n v="4"/>
    <n v="80"/>
    <n v="1"/>
    <n v="10"/>
    <n v="2"/>
    <n v="9"/>
    <n v="8"/>
    <n v="7"/>
    <n v="8"/>
    <s v="Low"/>
    <x v="0"/>
  </r>
  <r>
    <s v="No"/>
    <s v="Travel_Frequently"/>
    <x v="0"/>
    <s v="Current Employees"/>
    <x v="1"/>
    <s v="Life Sciences"/>
    <x v="2058"/>
    <n v="2467"/>
    <x v="1"/>
    <x v="4"/>
    <x v="2"/>
    <s v="No"/>
    <s v="Y"/>
    <n v="3"/>
    <n v="38"/>
    <n v="1"/>
    <n v="471"/>
    <n v="12"/>
    <s v="Bachelor's Degree"/>
    <n v="1"/>
    <n v="1"/>
    <n v="45"/>
    <n v="2"/>
    <n v="2"/>
    <n v="1"/>
    <n v="6288"/>
    <n v="4284"/>
    <n v="2"/>
    <n v="15"/>
    <n v="3"/>
    <n v="3"/>
    <n v="80"/>
    <n v="1"/>
    <n v="13"/>
    <n v="2"/>
    <n v="4"/>
    <n v="3"/>
    <n v="1"/>
    <n v="2"/>
    <s v="Medium"/>
    <x v="0"/>
  </r>
  <r>
    <s v="No"/>
    <s v="Travel_Frequently"/>
    <x v="2"/>
    <s v="Current Employees"/>
    <x v="1"/>
    <s v="Life Sciences"/>
    <x v="2059"/>
    <n v="2468"/>
    <x v="0"/>
    <x v="1"/>
    <x v="0"/>
    <s v="No"/>
    <s v="Y"/>
    <n v="3"/>
    <n v="34"/>
    <n v="1"/>
    <n v="702"/>
    <n v="16"/>
    <s v="Master's Degree"/>
    <n v="1"/>
    <n v="3"/>
    <n v="100"/>
    <n v="2"/>
    <n v="1"/>
    <n v="4"/>
    <n v="2553"/>
    <n v="8306"/>
    <n v="1"/>
    <n v="16"/>
    <n v="3"/>
    <n v="3"/>
    <n v="80"/>
    <n v="0"/>
    <n v="6"/>
    <n v="3"/>
    <n v="5"/>
    <n v="2"/>
    <n v="1"/>
    <n v="3"/>
    <s v="Low"/>
    <x v="0"/>
  </r>
  <r>
    <s v="Yes"/>
    <s v="Travel_Rarely"/>
    <x v="1"/>
    <s v="Ex-Employees"/>
    <x v="0"/>
    <s v="Marketing"/>
    <x v="2060"/>
    <n v="2469"/>
    <x v="0"/>
    <x v="0"/>
    <x v="1"/>
    <s v="No"/>
    <s v="Y"/>
    <n v="3"/>
    <n v="49"/>
    <n v="0"/>
    <n v="1184"/>
    <n v="11"/>
    <s v="Bachelor's Degree"/>
    <n v="1"/>
    <n v="3"/>
    <n v="43"/>
    <n v="3"/>
    <n v="3"/>
    <n v="4"/>
    <n v="7654"/>
    <n v="5860"/>
    <n v="1"/>
    <n v="18"/>
    <n v="3"/>
    <n v="1"/>
    <n v="80"/>
    <n v="2"/>
    <n v="9"/>
    <n v="4"/>
    <n v="9"/>
    <n v="8"/>
    <n v="7"/>
    <n v="7"/>
    <s v="Medium"/>
    <x v="0"/>
  </r>
  <r>
    <s v="Yes"/>
    <s v="Travel_Rarely"/>
    <x v="3"/>
    <s v="Ex-Employees"/>
    <x v="0"/>
    <s v="Medical"/>
    <x v="2061"/>
    <n v="2470"/>
    <x v="1"/>
    <x v="0"/>
    <x v="0"/>
    <s v="No"/>
    <s v="Y"/>
    <n v="3"/>
    <n v="55"/>
    <n v="0"/>
    <n v="436"/>
    <n v="2"/>
    <s v="High School"/>
    <n v="1"/>
    <n v="3"/>
    <n v="37"/>
    <n v="3"/>
    <n v="2"/>
    <n v="4"/>
    <n v="5160"/>
    <n v="21519"/>
    <n v="4"/>
    <n v="16"/>
    <n v="3"/>
    <n v="3"/>
    <n v="80"/>
    <n v="0"/>
    <n v="12"/>
    <n v="2"/>
    <n v="9"/>
    <n v="7"/>
    <n v="7"/>
    <n v="3"/>
    <s v="Low"/>
    <x v="0"/>
  </r>
  <r>
    <s v="No"/>
    <s v="Travel_Rarely"/>
    <x v="0"/>
    <s v="Current Employees"/>
    <x v="1"/>
    <s v="Life Sciences"/>
    <x v="2062"/>
    <n v="2471"/>
    <x v="1"/>
    <x v="7"/>
    <x v="1"/>
    <s v="No"/>
    <s v="Y"/>
    <n v="3"/>
    <n v="43"/>
    <n v="1"/>
    <n v="589"/>
    <n v="14"/>
    <s v="Associates Degree"/>
    <n v="1"/>
    <n v="2"/>
    <n v="94"/>
    <n v="3"/>
    <n v="4"/>
    <n v="1"/>
    <n v="17159"/>
    <n v="5200"/>
    <n v="6"/>
    <n v="24"/>
    <n v="4"/>
    <n v="3"/>
    <n v="80"/>
    <n v="1"/>
    <n v="22"/>
    <n v="3"/>
    <n v="4"/>
    <n v="1"/>
    <n v="1"/>
    <n v="0"/>
    <s v="High"/>
    <x v="2"/>
  </r>
  <r>
    <s v="No"/>
    <s v="Travel_Rarely"/>
    <x v="2"/>
    <s v="Current Employees"/>
    <x v="1"/>
    <s v="Technical Degree"/>
    <x v="2063"/>
    <n v="2472"/>
    <x v="1"/>
    <x v="7"/>
    <x v="2"/>
    <s v="Yes"/>
    <s v="Y"/>
    <n v="3"/>
    <n v="27"/>
    <n v="1"/>
    <n v="269"/>
    <n v="5"/>
    <s v="High School"/>
    <n v="1"/>
    <n v="3"/>
    <n v="42"/>
    <n v="2"/>
    <n v="3"/>
    <n v="4"/>
    <n v="12808"/>
    <n v="8842"/>
    <n v="1"/>
    <n v="16"/>
    <n v="3"/>
    <n v="2"/>
    <n v="80"/>
    <n v="1"/>
    <n v="9"/>
    <n v="3"/>
    <n v="9"/>
    <n v="8"/>
    <n v="0"/>
    <n v="8"/>
    <s v="Medium"/>
    <x v="0"/>
  </r>
  <r>
    <s v="No"/>
    <s v="Travel_Rarely"/>
    <x v="0"/>
    <s v="Current Employees"/>
    <x v="1"/>
    <s v="Other"/>
    <x v="2064"/>
    <n v="2473"/>
    <x v="1"/>
    <x v="3"/>
    <x v="0"/>
    <s v="No"/>
    <s v="Y"/>
    <n v="3"/>
    <n v="35"/>
    <n v="1"/>
    <n v="950"/>
    <n v="7"/>
    <s v="Bachelor's Degree"/>
    <n v="1"/>
    <n v="3"/>
    <n v="59"/>
    <n v="3"/>
    <n v="3"/>
    <n v="3"/>
    <n v="10221"/>
    <n v="18869"/>
    <n v="3"/>
    <n v="21"/>
    <n v="4"/>
    <n v="2"/>
    <n v="80"/>
    <n v="0"/>
    <n v="17"/>
    <n v="4"/>
    <n v="8"/>
    <n v="5"/>
    <n v="1"/>
    <n v="6"/>
    <s v="Medium"/>
    <x v="2"/>
  </r>
  <r>
    <s v="No"/>
    <s v="Travel_Rarely"/>
    <x v="2"/>
    <s v="Current Employees"/>
    <x v="0"/>
    <s v="Marketing"/>
    <x v="2065"/>
    <n v="2474"/>
    <x v="0"/>
    <x v="0"/>
    <x v="1"/>
    <s v="Yes"/>
    <s v="Y"/>
    <n v="2"/>
    <n v="28"/>
    <n v="1"/>
    <n v="760"/>
    <n v="2"/>
    <s v="Master's Degree"/>
    <n v="1"/>
    <n v="2"/>
    <n v="81"/>
    <n v="3"/>
    <n v="2"/>
    <n v="2"/>
    <n v="4779"/>
    <n v="3698"/>
    <n v="1"/>
    <n v="20"/>
    <n v="4"/>
    <n v="1"/>
    <n v="80"/>
    <n v="0"/>
    <n v="8"/>
    <n v="3"/>
    <n v="8"/>
    <n v="7"/>
    <n v="7"/>
    <n v="5"/>
    <s v="Low"/>
    <x v="0"/>
  </r>
  <r>
    <s v="No"/>
    <s v="Travel_Rarely"/>
    <x v="2"/>
    <s v="Current Employees"/>
    <x v="2"/>
    <s v="Human Resources"/>
    <x v="2066"/>
    <n v="2475"/>
    <x v="1"/>
    <x v="8"/>
    <x v="1"/>
    <s v="No"/>
    <s v="Y"/>
    <n v="1"/>
    <n v="34"/>
    <n v="1"/>
    <n v="829"/>
    <n v="3"/>
    <s v="Associates Degree"/>
    <n v="1"/>
    <n v="3"/>
    <n v="88"/>
    <n v="3"/>
    <n v="1"/>
    <n v="4"/>
    <n v="3737"/>
    <n v="2243"/>
    <n v="0"/>
    <n v="19"/>
    <n v="3"/>
    <n v="3"/>
    <n v="80"/>
    <n v="1"/>
    <n v="4"/>
    <n v="1"/>
    <n v="3"/>
    <n v="2"/>
    <n v="0"/>
    <n v="2"/>
    <s v="Low"/>
    <x v="3"/>
  </r>
  <r>
    <s v="Yes"/>
    <s v="Travel_Frequently"/>
    <x v="2"/>
    <s v="Ex-Employees"/>
    <x v="1"/>
    <s v="Medical"/>
    <x v="2067"/>
    <n v="2476"/>
    <x v="0"/>
    <x v="1"/>
    <x v="1"/>
    <s v="Yes"/>
    <s v="Y"/>
    <n v="2"/>
    <n v="26"/>
    <n v="0"/>
    <n v="887"/>
    <n v="5"/>
    <s v="Associates Degree"/>
    <n v="1"/>
    <n v="3"/>
    <n v="88"/>
    <n v="2"/>
    <n v="1"/>
    <n v="3"/>
    <n v="2366"/>
    <n v="20898"/>
    <n v="1"/>
    <n v="14"/>
    <n v="3"/>
    <n v="1"/>
    <n v="80"/>
    <n v="1"/>
    <n v="8"/>
    <n v="3"/>
    <n v="8"/>
    <n v="7"/>
    <n v="1"/>
    <n v="7"/>
    <s v="Low"/>
    <x v="0"/>
  </r>
  <r>
    <s v="No"/>
    <s v="Non-Travel"/>
    <x v="2"/>
    <s v="Current Employees"/>
    <x v="1"/>
    <s v="Medical"/>
    <x v="2068"/>
    <n v="2477"/>
    <x v="1"/>
    <x v="1"/>
    <x v="1"/>
    <s v="No"/>
    <s v="Y"/>
    <n v="6"/>
    <n v="27"/>
    <n v="1"/>
    <n v="443"/>
    <n v="3"/>
    <s v="Bachelor's Degree"/>
    <n v="1"/>
    <n v="4"/>
    <n v="50"/>
    <n v="3"/>
    <n v="1"/>
    <n v="4"/>
    <n v="1706"/>
    <n v="16571"/>
    <n v="1"/>
    <n v="11"/>
    <n v="3"/>
    <n v="3"/>
    <n v="80"/>
    <n v="3"/>
    <n v="0"/>
    <n v="2"/>
    <n v="0"/>
    <n v="0"/>
    <n v="0"/>
    <n v="0"/>
    <s v="Low"/>
    <x v="1"/>
  </r>
  <r>
    <s v="No"/>
    <s v="Travel_Rarely"/>
    <x v="1"/>
    <s v="Current Employees"/>
    <x v="0"/>
    <s v="Marketing"/>
    <x v="2069"/>
    <n v="2478"/>
    <x v="0"/>
    <x v="5"/>
    <x v="1"/>
    <s v="No"/>
    <s v="Y"/>
    <n v="2"/>
    <n v="51"/>
    <n v="1"/>
    <n v="1318"/>
    <n v="26"/>
    <s v="Master's Degree"/>
    <n v="1"/>
    <n v="1"/>
    <n v="66"/>
    <n v="3"/>
    <n v="4"/>
    <n v="3"/>
    <n v="16307"/>
    <n v="5594"/>
    <n v="2"/>
    <n v="14"/>
    <n v="3"/>
    <n v="3"/>
    <n v="80"/>
    <n v="1"/>
    <n v="29"/>
    <n v="2"/>
    <n v="20"/>
    <n v="6"/>
    <n v="4"/>
    <n v="17"/>
    <s v="High"/>
    <x v="4"/>
  </r>
  <r>
    <s v="No"/>
    <s v="Travel_Rarely"/>
    <x v="0"/>
    <s v="Current Employees"/>
    <x v="1"/>
    <s v="Medical"/>
    <x v="2070"/>
    <n v="2479"/>
    <x v="1"/>
    <x v="4"/>
    <x v="0"/>
    <s v="No"/>
    <s v="Y"/>
    <n v="2"/>
    <n v="44"/>
    <n v="1"/>
    <n v="625"/>
    <n v="4"/>
    <s v="Bachelor's Degree"/>
    <n v="1"/>
    <n v="4"/>
    <n v="50"/>
    <n v="3"/>
    <n v="2"/>
    <n v="2"/>
    <n v="5933"/>
    <n v="5197"/>
    <n v="9"/>
    <n v="12"/>
    <n v="3"/>
    <n v="4"/>
    <n v="80"/>
    <n v="0"/>
    <n v="10"/>
    <n v="2"/>
    <n v="5"/>
    <n v="2"/>
    <n v="2"/>
    <n v="3"/>
    <s v="Low"/>
    <x v="0"/>
  </r>
  <r>
    <s v="No"/>
    <s v="Travel_Rarely"/>
    <x v="2"/>
    <s v="Current Employees"/>
    <x v="1"/>
    <s v="Medical"/>
    <x v="2071"/>
    <n v="2480"/>
    <x v="1"/>
    <x v="1"/>
    <x v="0"/>
    <s v="No"/>
    <s v="Y"/>
    <n v="3"/>
    <n v="25"/>
    <n v="1"/>
    <n v="180"/>
    <n v="2"/>
    <s v="High School"/>
    <n v="1"/>
    <n v="1"/>
    <n v="65"/>
    <n v="4"/>
    <n v="1"/>
    <n v="1"/>
    <n v="3424"/>
    <n v="21632"/>
    <n v="7"/>
    <n v="13"/>
    <n v="3"/>
    <n v="3"/>
    <n v="80"/>
    <n v="0"/>
    <n v="6"/>
    <n v="2"/>
    <n v="4"/>
    <n v="3"/>
    <n v="0"/>
    <n v="1"/>
    <s v="Low"/>
    <x v="0"/>
  </r>
  <r>
    <s v="No"/>
    <s v="Travel_Rarely"/>
    <x v="2"/>
    <s v="Current Employees"/>
    <x v="0"/>
    <s v="Medical"/>
    <x v="2072"/>
    <n v="2481"/>
    <x v="1"/>
    <x v="0"/>
    <x v="2"/>
    <s v="No"/>
    <s v="Y"/>
    <n v="5"/>
    <n v="33"/>
    <n v="1"/>
    <n v="586"/>
    <n v="1"/>
    <s v="Bachelor's Degree"/>
    <n v="1"/>
    <n v="1"/>
    <n v="48"/>
    <n v="4"/>
    <n v="2"/>
    <n v="1"/>
    <n v="4037"/>
    <n v="21816"/>
    <n v="1"/>
    <n v="22"/>
    <n v="4"/>
    <n v="1"/>
    <n v="80"/>
    <n v="1"/>
    <n v="9"/>
    <n v="3"/>
    <n v="9"/>
    <n v="8"/>
    <n v="0"/>
    <n v="8"/>
    <s v="Low"/>
    <x v="0"/>
  </r>
  <r>
    <s v="No"/>
    <s v="Travel_Rarely"/>
    <x v="0"/>
    <s v="Current Employees"/>
    <x v="1"/>
    <s v="Medical"/>
    <x v="2073"/>
    <n v="2482"/>
    <x v="0"/>
    <x v="1"/>
    <x v="0"/>
    <s v="No"/>
    <s v="Y"/>
    <n v="3"/>
    <n v="35"/>
    <n v="1"/>
    <n v="1343"/>
    <n v="27"/>
    <s v="High School"/>
    <n v="1"/>
    <n v="3"/>
    <n v="53"/>
    <n v="2"/>
    <n v="1"/>
    <n v="1"/>
    <n v="2559"/>
    <n v="17852"/>
    <n v="1"/>
    <n v="11"/>
    <n v="3"/>
    <n v="4"/>
    <n v="80"/>
    <n v="0"/>
    <n v="6"/>
    <n v="2"/>
    <n v="6"/>
    <n v="5"/>
    <n v="1"/>
    <n v="1"/>
    <s v="Low"/>
    <x v="0"/>
  </r>
  <r>
    <s v="No"/>
    <s v="Travel_Rarely"/>
    <x v="0"/>
    <s v="Current Employees"/>
    <x v="0"/>
    <s v="Life Sciences"/>
    <x v="2074"/>
    <n v="2483"/>
    <x v="1"/>
    <x v="0"/>
    <x v="1"/>
    <s v="Yes"/>
    <s v="Y"/>
    <n v="1"/>
    <n v="36"/>
    <n v="1"/>
    <n v="928"/>
    <n v="1"/>
    <s v="Associates Degree"/>
    <n v="1"/>
    <n v="2"/>
    <n v="56"/>
    <n v="3"/>
    <n v="2"/>
    <n v="4"/>
    <n v="6201"/>
    <n v="2823"/>
    <n v="1"/>
    <n v="14"/>
    <n v="3"/>
    <n v="4"/>
    <n v="80"/>
    <n v="1"/>
    <n v="18"/>
    <n v="2"/>
    <n v="18"/>
    <n v="14"/>
    <n v="4"/>
    <n v="11"/>
    <s v="Medium"/>
    <x v="2"/>
  </r>
  <r>
    <s v="No"/>
    <s v="Travel_Rarely"/>
    <x v="2"/>
    <s v="Current Employees"/>
    <x v="0"/>
    <s v="Life Sciences"/>
    <x v="2075"/>
    <n v="2484"/>
    <x v="1"/>
    <x v="0"/>
    <x v="2"/>
    <s v="No"/>
    <s v="Y"/>
    <n v="3"/>
    <n v="32"/>
    <n v="1"/>
    <n v="117"/>
    <n v="13"/>
    <s v="Master's Degree"/>
    <n v="1"/>
    <n v="2"/>
    <n v="73"/>
    <n v="3"/>
    <n v="2"/>
    <n v="4"/>
    <n v="4403"/>
    <n v="9250"/>
    <n v="2"/>
    <n v="11"/>
    <n v="3"/>
    <n v="3"/>
    <n v="80"/>
    <n v="1"/>
    <n v="8"/>
    <n v="2"/>
    <n v="5"/>
    <n v="2"/>
    <n v="0"/>
    <n v="3"/>
    <s v="Low"/>
    <x v="0"/>
  </r>
  <r>
    <s v="No"/>
    <s v="Travel_Frequently"/>
    <x v="2"/>
    <s v="Current Employees"/>
    <x v="1"/>
    <s v="Life Sciences"/>
    <x v="2076"/>
    <n v="2485"/>
    <x v="1"/>
    <x v="1"/>
    <x v="2"/>
    <s v="No"/>
    <s v="Y"/>
    <n v="3"/>
    <n v="30"/>
    <n v="1"/>
    <n v="1012"/>
    <n v="5"/>
    <s v="Master's Degree"/>
    <n v="1"/>
    <n v="2"/>
    <n v="75"/>
    <n v="2"/>
    <n v="1"/>
    <n v="4"/>
    <n v="3761"/>
    <n v="2373"/>
    <n v="9"/>
    <n v="12"/>
    <n v="3"/>
    <n v="2"/>
    <n v="80"/>
    <n v="1"/>
    <n v="10"/>
    <n v="2"/>
    <n v="5"/>
    <n v="4"/>
    <n v="0"/>
    <n v="3"/>
    <s v="Low"/>
    <x v="0"/>
  </r>
  <r>
    <s v="No"/>
    <s v="Travel_Rarely"/>
    <x v="1"/>
    <s v="Current Employees"/>
    <x v="0"/>
    <s v="Marketing"/>
    <x v="2077"/>
    <n v="2486"/>
    <x v="0"/>
    <x v="0"/>
    <x v="1"/>
    <s v="Yes"/>
    <s v="Y"/>
    <n v="3"/>
    <n v="53"/>
    <n v="1"/>
    <n v="661"/>
    <n v="7"/>
    <s v="Associates Degree"/>
    <n v="1"/>
    <n v="1"/>
    <n v="78"/>
    <n v="2"/>
    <n v="3"/>
    <n v="4"/>
    <n v="10934"/>
    <n v="20715"/>
    <n v="7"/>
    <n v="18"/>
    <n v="3"/>
    <n v="4"/>
    <n v="80"/>
    <n v="1"/>
    <n v="35"/>
    <n v="3"/>
    <n v="5"/>
    <n v="2"/>
    <n v="0"/>
    <n v="4"/>
    <s v="Medium"/>
    <x v="4"/>
  </r>
  <r>
    <s v="No"/>
    <s v="Travel_Rarely"/>
    <x v="1"/>
    <s v="Current Employees"/>
    <x v="0"/>
    <s v="Marketing"/>
    <x v="2078"/>
    <n v="2487"/>
    <x v="1"/>
    <x v="0"/>
    <x v="2"/>
    <s v="Yes"/>
    <s v="Y"/>
    <n v="2"/>
    <n v="45"/>
    <n v="1"/>
    <n v="930"/>
    <n v="9"/>
    <s v="Bachelor's Degree"/>
    <n v="1"/>
    <n v="4"/>
    <n v="74"/>
    <n v="3"/>
    <n v="3"/>
    <n v="1"/>
    <n v="10761"/>
    <n v="19239"/>
    <n v="4"/>
    <n v="12"/>
    <n v="3"/>
    <n v="3"/>
    <n v="80"/>
    <n v="1"/>
    <n v="18"/>
    <n v="3"/>
    <n v="5"/>
    <n v="4"/>
    <n v="0"/>
    <n v="2"/>
    <s v="Medium"/>
    <x v="2"/>
  </r>
  <r>
    <s v="No"/>
    <s v="Travel_Rarely"/>
    <x v="2"/>
    <s v="Current Employees"/>
    <x v="1"/>
    <s v="Medical"/>
    <x v="2079"/>
    <n v="2488"/>
    <x v="0"/>
    <x v="1"/>
    <x v="1"/>
    <s v="No"/>
    <s v="Y"/>
    <n v="3"/>
    <n v="32"/>
    <n v="1"/>
    <n v="638"/>
    <n v="8"/>
    <s v="Associates Degree"/>
    <n v="1"/>
    <n v="3"/>
    <n v="91"/>
    <n v="4"/>
    <n v="2"/>
    <n v="3"/>
    <n v="5175"/>
    <n v="22162"/>
    <n v="5"/>
    <n v="12"/>
    <n v="3"/>
    <n v="3"/>
    <n v="80"/>
    <n v="1"/>
    <n v="9"/>
    <n v="2"/>
    <n v="5"/>
    <n v="3"/>
    <n v="1"/>
    <n v="3"/>
    <s v="Low"/>
    <x v="0"/>
  </r>
  <r>
    <s v="No"/>
    <s v="Travel_Frequently"/>
    <x v="1"/>
    <s v="Current Employees"/>
    <x v="1"/>
    <s v="Medical"/>
    <x v="2080"/>
    <n v="2489"/>
    <x v="0"/>
    <x v="3"/>
    <x v="1"/>
    <s v="No"/>
    <s v="Y"/>
    <n v="3"/>
    <n v="52"/>
    <n v="1"/>
    <n v="890"/>
    <n v="25"/>
    <s v="Master's Degree"/>
    <n v="1"/>
    <n v="3"/>
    <n v="81"/>
    <n v="2"/>
    <n v="4"/>
    <n v="4"/>
    <n v="13826"/>
    <n v="19028"/>
    <n v="3"/>
    <n v="22"/>
    <n v="4"/>
    <n v="3"/>
    <n v="80"/>
    <n v="0"/>
    <n v="31"/>
    <n v="3"/>
    <n v="9"/>
    <n v="8"/>
    <n v="0"/>
    <n v="0"/>
    <s v="Medium"/>
    <x v="4"/>
  </r>
  <r>
    <s v="No"/>
    <s v="Travel_Rarely"/>
    <x v="0"/>
    <s v="Current Employees"/>
    <x v="0"/>
    <s v="Marketing"/>
    <x v="2081"/>
    <n v="2490"/>
    <x v="1"/>
    <x v="0"/>
    <x v="2"/>
    <s v="No"/>
    <s v="Y"/>
    <n v="2"/>
    <n v="37"/>
    <n v="1"/>
    <n v="342"/>
    <n v="16"/>
    <s v="Master's Degree"/>
    <n v="1"/>
    <n v="4"/>
    <n v="66"/>
    <n v="2"/>
    <n v="2"/>
    <n v="3"/>
    <n v="6334"/>
    <n v="24558"/>
    <n v="4"/>
    <n v="19"/>
    <n v="3"/>
    <n v="4"/>
    <n v="80"/>
    <n v="2"/>
    <n v="9"/>
    <n v="3"/>
    <n v="1"/>
    <n v="0"/>
    <n v="0"/>
    <n v="0"/>
    <s v="Medium"/>
    <x v="0"/>
  </r>
  <r>
    <s v="No"/>
    <s v="Travel_Rarely"/>
    <x v="2"/>
    <s v="Current Employees"/>
    <x v="2"/>
    <s v="Medical"/>
    <x v="2082"/>
    <n v="2491"/>
    <x v="1"/>
    <x v="8"/>
    <x v="2"/>
    <s v="No"/>
    <s v="Y"/>
    <n v="6"/>
    <n v="28"/>
    <n v="1"/>
    <n v="1169"/>
    <n v="8"/>
    <s v="Associates Degree"/>
    <n v="1"/>
    <n v="2"/>
    <n v="63"/>
    <n v="2"/>
    <n v="1"/>
    <n v="4"/>
    <n v="4936"/>
    <n v="23965"/>
    <n v="1"/>
    <n v="13"/>
    <n v="3"/>
    <n v="4"/>
    <n v="80"/>
    <n v="1"/>
    <n v="6"/>
    <n v="3"/>
    <n v="5"/>
    <n v="1"/>
    <n v="0"/>
    <n v="4"/>
    <s v="Low"/>
    <x v="0"/>
  </r>
  <r>
    <s v="No"/>
    <s v="Travel_Rarely"/>
    <x v="4"/>
    <s v="Current Employees"/>
    <x v="1"/>
    <s v="Life Sciences"/>
    <x v="2083"/>
    <n v="2492"/>
    <x v="1"/>
    <x v="3"/>
    <x v="1"/>
    <s v="No"/>
    <s v="Y"/>
    <n v="2"/>
    <n v="22"/>
    <n v="1"/>
    <n v="1230"/>
    <n v="1"/>
    <s v="Associates Degree"/>
    <n v="1"/>
    <n v="4"/>
    <n v="33"/>
    <n v="2"/>
    <n v="2"/>
    <n v="4"/>
    <n v="4775"/>
    <n v="19146"/>
    <n v="6"/>
    <n v="22"/>
    <n v="4"/>
    <n v="1"/>
    <n v="80"/>
    <n v="2"/>
    <n v="4"/>
    <n v="1"/>
    <n v="2"/>
    <n v="2"/>
    <n v="2"/>
    <n v="2"/>
    <s v="Low"/>
    <x v="3"/>
  </r>
  <r>
    <s v="No"/>
    <s v="Travel_Rarely"/>
    <x v="0"/>
    <s v="Current Employees"/>
    <x v="1"/>
    <s v="Life Sciences"/>
    <x v="2084"/>
    <n v="2493"/>
    <x v="1"/>
    <x v="2"/>
    <x v="1"/>
    <s v="Yes"/>
    <s v="Y"/>
    <n v="2"/>
    <n v="44"/>
    <n v="1"/>
    <n v="986"/>
    <n v="8"/>
    <s v="Master's Degree"/>
    <n v="1"/>
    <n v="1"/>
    <n v="62"/>
    <n v="4"/>
    <n v="1"/>
    <n v="4"/>
    <n v="2818"/>
    <n v="5044"/>
    <n v="2"/>
    <n v="24"/>
    <n v="4"/>
    <n v="3"/>
    <n v="80"/>
    <n v="1"/>
    <n v="10"/>
    <n v="2"/>
    <n v="3"/>
    <n v="2"/>
    <n v="0"/>
    <n v="2"/>
    <s v="Low"/>
    <x v="0"/>
  </r>
  <r>
    <s v="No"/>
    <s v="Travel_Frequently"/>
    <x v="0"/>
    <s v="Current Employees"/>
    <x v="1"/>
    <s v="Medical"/>
    <x v="2085"/>
    <n v="2494"/>
    <x v="1"/>
    <x v="1"/>
    <x v="0"/>
    <s v="Yes"/>
    <s v="Y"/>
    <n v="2"/>
    <n v="42"/>
    <n v="1"/>
    <n v="1271"/>
    <n v="2"/>
    <s v="High School"/>
    <n v="1"/>
    <n v="2"/>
    <n v="35"/>
    <n v="3"/>
    <n v="1"/>
    <n v="4"/>
    <n v="2515"/>
    <n v="9068"/>
    <n v="5"/>
    <n v="14"/>
    <n v="3"/>
    <n v="4"/>
    <n v="80"/>
    <n v="0"/>
    <n v="8"/>
    <n v="3"/>
    <n v="2"/>
    <n v="1"/>
    <n v="2"/>
    <n v="2"/>
    <s v="Low"/>
    <x v="0"/>
  </r>
  <r>
    <s v="No"/>
    <s v="Travel_Rarely"/>
    <x v="0"/>
    <s v="Current Employees"/>
    <x v="2"/>
    <s v="Life Sciences"/>
    <x v="2086"/>
    <n v="2495"/>
    <x v="1"/>
    <x v="8"/>
    <x v="1"/>
    <s v="No"/>
    <s v="Y"/>
    <n v="3"/>
    <n v="36"/>
    <n v="1"/>
    <n v="1278"/>
    <n v="8"/>
    <s v="Bachelor's Degree"/>
    <n v="1"/>
    <n v="1"/>
    <n v="77"/>
    <n v="2"/>
    <n v="1"/>
    <n v="1"/>
    <n v="2342"/>
    <n v="8635"/>
    <n v="0"/>
    <n v="21"/>
    <n v="4"/>
    <n v="3"/>
    <n v="80"/>
    <n v="0"/>
    <n v="6"/>
    <n v="3"/>
    <n v="5"/>
    <n v="4"/>
    <n v="0"/>
    <n v="3"/>
    <s v="Low"/>
    <x v="0"/>
  </r>
  <r>
    <s v="No"/>
    <s v="Travel_Rarely"/>
    <x v="2"/>
    <s v="Current Employees"/>
    <x v="0"/>
    <s v="Other"/>
    <x v="2087"/>
    <n v="2496"/>
    <x v="1"/>
    <x v="0"/>
    <x v="1"/>
    <s v="Yes"/>
    <s v="Y"/>
    <n v="3"/>
    <n v="25"/>
    <n v="1"/>
    <n v="141"/>
    <n v="3"/>
    <s v="High School"/>
    <n v="1"/>
    <n v="3"/>
    <n v="98"/>
    <n v="3"/>
    <n v="2"/>
    <n v="1"/>
    <n v="4194"/>
    <n v="14363"/>
    <n v="1"/>
    <n v="18"/>
    <n v="3"/>
    <n v="4"/>
    <n v="80"/>
    <n v="0"/>
    <n v="5"/>
    <n v="3"/>
    <n v="5"/>
    <n v="3"/>
    <n v="0"/>
    <n v="3"/>
    <s v="Low"/>
    <x v="0"/>
  </r>
  <r>
    <s v="No"/>
    <s v="Travel_Rarely"/>
    <x v="0"/>
    <s v="Current Employees"/>
    <x v="1"/>
    <s v="Life Sciences"/>
    <x v="2088"/>
    <n v="2497"/>
    <x v="0"/>
    <x v="3"/>
    <x v="1"/>
    <s v="Yes"/>
    <s v="Y"/>
    <n v="2"/>
    <n v="35"/>
    <n v="1"/>
    <n v="607"/>
    <n v="9"/>
    <s v="Bachelor's Degree"/>
    <n v="1"/>
    <n v="4"/>
    <n v="66"/>
    <n v="2"/>
    <n v="3"/>
    <n v="3"/>
    <n v="10685"/>
    <n v="23457"/>
    <n v="1"/>
    <n v="20"/>
    <n v="4"/>
    <n v="2"/>
    <n v="80"/>
    <n v="1"/>
    <n v="17"/>
    <n v="3"/>
    <n v="17"/>
    <n v="14"/>
    <n v="5"/>
    <n v="15"/>
    <s v="Medium"/>
    <x v="2"/>
  </r>
  <r>
    <s v="Yes"/>
    <s v="Travel_Frequently"/>
    <x v="0"/>
    <s v="Ex-Employees"/>
    <x v="1"/>
    <s v="Life Sciences"/>
    <x v="2089"/>
    <n v="2498"/>
    <x v="0"/>
    <x v="1"/>
    <x v="2"/>
    <s v="Yes"/>
    <s v="Y"/>
    <n v="3"/>
    <n v="35"/>
    <n v="0"/>
    <n v="130"/>
    <n v="25"/>
    <s v="Master's Degree"/>
    <n v="1"/>
    <n v="4"/>
    <n v="96"/>
    <n v="3"/>
    <n v="1"/>
    <n v="2"/>
    <n v="2022"/>
    <n v="16612"/>
    <n v="1"/>
    <n v="19"/>
    <n v="3"/>
    <n v="1"/>
    <n v="80"/>
    <n v="1"/>
    <n v="10"/>
    <n v="2"/>
    <n v="10"/>
    <n v="2"/>
    <n v="7"/>
    <n v="8"/>
    <s v="Low"/>
    <x v="0"/>
  </r>
  <r>
    <s v="No"/>
    <s v="Non-Travel"/>
    <x v="2"/>
    <s v="Current Employees"/>
    <x v="1"/>
    <s v="Life Sciences"/>
    <x v="2090"/>
    <n v="2499"/>
    <x v="1"/>
    <x v="2"/>
    <x v="2"/>
    <s v="No"/>
    <s v="Y"/>
    <n v="2"/>
    <n v="32"/>
    <n v="1"/>
    <n v="300"/>
    <n v="1"/>
    <s v="Bachelor's Degree"/>
    <n v="1"/>
    <n v="4"/>
    <n v="61"/>
    <n v="3"/>
    <n v="1"/>
    <n v="4"/>
    <n v="2314"/>
    <n v="9148"/>
    <n v="0"/>
    <n v="12"/>
    <n v="3"/>
    <n v="2"/>
    <n v="80"/>
    <n v="1"/>
    <n v="4"/>
    <n v="3"/>
    <n v="3"/>
    <n v="0"/>
    <n v="0"/>
    <n v="2"/>
    <s v="Low"/>
    <x v="3"/>
  </r>
  <r>
    <s v="No"/>
    <s v="Travel_Rarely"/>
    <x v="2"/>
    <s v="Current Employees"/>
    <x v="0"/>
    <s v="Marketing"/>
    <x v="2091"/>
    <n v="2500"/>
    <x v="1"/>
    <x v="0"/>
    <x v="1"/>
    <s v="No"/>
    <s v="Y"/>
    <n v="1"/>
    <n v="25"/>
    <n v="1"/>
    <n v="583"/>
    <n v="4"/>
    <s v="High School"/>
    <n v="1"/>
    <n v="3"/>
    <n v="87"/>
    <n v="2"/>
    <n v="2"/>
    <n v="1"/>
    <n v="4256"/>
    <n v="18154"/>
    <n v="1"/>
    <n v="12"/>
    <n v="3"/>
    <n v="1"/>
    <n v="80"/>
    <n v="0"/>
    <n v="5"/>
    <n v="4"/>
    <n v="5"/>
    <n v="2"/>
    <n v="0"/>
    <n v="3"/>
    <s v="Low"/>
    <x v="0"/>
  </r>
  <r>
    <s v="No"/>
    <s v="Travel_Rarely"/>
    <x v="1"/>
    <s v="Current Employees"/>
    <x v="1"/>
    <s v="Technical Degree"/>
    <x v="2092"/>
    <n v="2501"/>
    <x v="0"/>
    <x v="1"/>
    <x v="1"/>
    <s v="No"/>
    <s v="Y"/>
    <n v="2"/>
    <n v="49"/>
    <n v="1"/>
    <n v="1418"/>
    <n v="1"/>
    <s v="Bachelor's Degree"/>
    <n v="1"/>
    <n v="3"/>
    <n v="36"/>
    <n v="3"/>
    <n v="1"/>
    <n v="1"/>
    <n v="3580"/>
    <n v="10554"/>
    <n v="2"/>
    <n v="16"/>
    <n v="3"/>
    <n v="2"/>
    <n v="80"/>
    <n v="1"/>
    <n v="7"/>
    <n v="3"/>
    <n v="4"/>
    <n v="2"/>
    <n v="0"/>
    <n v="2"/>
    <s v="Low"/>
    <x v="0"/>
  </r>
  <r>
    <s v="No"/>
    <s v="Non-Travel"/>
    <x v="4"/>
    <s v="Current Employees"/>
    <x v="1"/>
    <s v="Life Sciences"/>
    <x v="2093"/>
    <n v="2502"/>
    <x v="1"/>
    <x v="2"/>
    <x v="1"/>
    <s v="No"/>
    <s v="Y"/>
    <n v="2"/>
    <n v="24"/>
    <n v="1"/>
    <n v="1269"/>
    <n v="4"/>
    <s v="High School"/>
    <n v="1"/>
    <n v="1"/>
    <n v="46"/>
    <n v="2"/>
    <n v="1"/>
    <n v="4"/>
    <n v="3162"/>
    <n v="10778"/>
    <n v="0"/>
    <n v="17"/>
    <n v="3"/>
    <n v="4"/>
    <n v="80"/>
    <n v="0"/>
    <n v="6"/>
    <n v="2"/>
    <n v="5"/>
    <n v="2"/>
    <n v="3"/>
    <n v="4"/>
    <s v="Low"/>
    <x v="0"/>
  </r>
  <r>
    <s v="No"/>
    <s v="Travel_Frequently"/>
    <x v="2"/>
    <s v="Current Employees"/>
    <x v="0"/>
    <s v="Life Sciences"/>
    <x v="2094"/>
    <n v="2503"/>
    <x v="1"/>
    <x v="0"/>
    <x v="1"/>
    <s v="No"/>
    <s v="Y"/>
    <n v="3"/>
    <n v="32"/>
    <n v="1"/>
    <n v="379"/>
    <n v="5"/>
    <s v="Associates Degree"/>
    <n v="1"/>
    <n v="2"/>
    <n v="48"/>
    <n v="3"/>
    <n v="2"/>
    <n v="2"/>
    <n v="6524"/>
    <n v="8891"/>
    <n v="1"/>
    <n v="14"/>
    <n v="3"/>
    <n v="4"/>
    <n v="80"/>
    <n v="1"/>
    <n v="10"/>
    <n v="3"/>
    <n v="10"/>
    <n v="8"/>
    <n v="5"/>
    <n v="3"/>
    <s v="Medium"/>
    <x v="0"/>
  </r>
  <r>
    <s v="No"/>
    <s v="Travel_Rarely"/>
    <x v="0"/>
    <s v="Current Employees"/>
    <x v="0"/>
    <s v="Marketing"/>
    <x v="2095"/>
    <n v="2504"/>
    <x v="1"/>
    <x v="6"/>
    <x v="1"/>
    <s v="No"/>
    <s v="Y"/>
    <n v="3"/>
    <n v="38"/>
    <n v="1"/>
    <n v="395"/>
    <n v="9"/>
    <s v="Bachelor's Degree"/>
    <n v="1"/>
    <n v="2"/>
    <n v="98"/>
    <n v="2"/>
    <n v="1"/>
    <n v="2"/>
    <n v="2899"/>
    <n v="12102"/>
    <n v="0"/>
    <n v="19"/>
    <n v="3"/>
    <n v="4"/>
    <n v="80"/>
    <n v="1"/>
    <n v="3"/>
    <n v="3"/>
    <n v="2"/>
    <n v="2"/>
    <n v="1"/>
    <n v="2"/>
    <s v="Low"/>
    <x v="3"/>
  </r>
  <r>
    <s v="No"/>
    <s v="Travel_Rarely"/>
    <x v="0"/>
    <s v="Current Employees"/>
    <x v="1"/>
    <s v="Life Sciences"/>
    <x v="2096"/>
    <n v="2505"/>
    <x v="0"/>
    <x v="2"/>
    <x v="1"/>
    <s v="Yes"/>
    <s v="Y"/>
    <n v="1"/>
    <n v="42"/>
    <n v="1"/>
    <n v="1265"/>
    <n v="3"/>
    <s v="Bachelor's Degree"/>
    <n v="1"/>
    <n v="3"/>
    <n v="95"/>
    <n v="4"/>
    <n v="2"/>
    <n v="4"/>
    <n v="5231"/>
    <n v="23726"/>
    <n v="2"/>
    <n v="13"/>
    <n v="3"/>
    <n v="2"/>
    <n v="80"/>
    <n v="1"/>
    <n v="17"/>
    <n v="2"/>
    <n v="5"/>
    <n v="3"/>
    <n v="1"/>
    <n v="3"/>
    <s v="Low"/>
    <x v="2"/>
  </r>
  <r>
    <s v="No"/>
    <s v="Travel_Rarely"/>
    <x v="2"/>
    <s v="Current Employees"/>
    <x v="1"/>
    <s v="Life Sciences"/>
    <x v="2097"/>
    <n v="2506"/>
    <x v="1"/>
    <x v="1"/>
    <x v="1"/>
    <s v="Yes"/>
    <s v="Y"/>
    <n v="2"/>
    <n v="31"/>
    <n v="1"/>
    <n v="1222"/>
    <n v="11"/>
    <s v="Master's Degree"/>
    <n v="1"/>
    <n v="4"/>
    <n v="48"/>
    <n v="3"/>
    <n v="1"/>
    <n v="4"/>
    <n v="2356"/>
    <n v="14871"/>
    <n v="3"/>
    <n v="19"/>
    <n v="3"/>
    <n v="2"/>
    <n v="80"/>
    <n v="1"/>
    <n v="8"/>
    <n v="3"/>
    <n v="6"/>
    <n v="4"/>
    <n v="0"/>
    <n v="2"/>
    <s v="Low"/>
    <x v="0"/>
  </r>
  <r>
    <s v="Yes"/>
    <s v="Travel_Rarely"/>
    <x v="2"/>
    <s v="Ex-Employees"/>
    <x v="0"/>
    <s v="Medical"/>
    <x v="2098"/>
    <n v="2507"/>
    <x v="0"/>
    <x v="6"/>
    <x v="2"/>
    <s v="Yes"/>
    <s v="Y"/>
    <n v="3"/>
    <n v="29"/>
    <n v="0"/>
    <n v="341"/>
    <n v="1"/>
    <s v="Bachelor's Degree"/>
    <n v="1"/>
    <n v="2"/>
    <n v="48"/>
    <n v="2"/>
    <n v="1"/>
    <n v="3"/>
    <n v="2800"/>
    <n v="23522"/>
    <n v="6"/>
    <n v="19"/>
    <n v="3"/>
    <n v="3"/>
    <n v="80"/>
    <n v="3"/>
    <n v="5"/>
    <n v="3"/>
    <n v="3"/>
    <n v="2"/>
    <n v="0"/>
    <n v="2"/>
    <s v="Low"/>
    <x v="0"/>
  </r>
  <r>
    <s v="No"/>
    <s v="Travel_Rarely"/>
    <x v="1"/>
    <s v="Current Employees"/>
    <x v="0"/>
    <s v="Marketing"/>
    <x v="2099"/>
    <n v="2508"/>
    <x v="1"/>
    <x v="0"/>
    <x v="1"/>
    <s v="No"/>
    <s v="Y"/>
    <n v="3"/>
    <n v="53"/>
    <n v="1"/>
    <n v="868"/>
    <n v="8"/>
    <s v="Bachelor's Degree"/>
    <n v="1"/>
    <n v="1"/>
    <n v="73"/>
    <n v="3"/>
    <n v="4"/>
    <n v="4"/>
    <n v="11836"/>
    <n v="22789"/>
    <n v="5"/>
    <n v="14"/>
    <n v="3"/>
    <n v="3"/>
    <n v="80"/>
    <n v="1"/>
    <n v="28"/>
    <n v="3"/>
    <n v="2"/>
    <n v="0"/>
    <n v="2"/>
    <n v="2"/>
    <s v="Medium"/>
    <x v="4"/>
  </r>
  <r>
    <s v="No"/>
    <s v="Travel_Rarely"/>
    <x v="0"/>
    <s v="Current Employees"/>
    <x v="1"/>
    <s v="Technical Degree"/>
    <x v="2100"/>
    <n v="2509"/>
    <x v="1"/>
    <x v="3"/>
    <x v="1"/>
    <s v="No"/>
    <s v="Y"/>
    <n v="2"/>
    <n v="35"/>
    <n v="1"/>
    <n v="672"/>
    <n v="25"/>
    <s v="Bachelor's Degree"/>
    <n v="1"/>
    <n v="4"/>
    <n v="78"/>
    <n v="2"/>
    <n v="3"/>
    <n v="2"/>
    <n v="10903"/>
    <n v="9129"/>
    <n v="3"/>
    <n v="16"/>
    <n v="3"/>
    <n v="1"/>
    <n v="80"/>
    <n v="0"/>
    <n v="16"/>
    <n v="3"/>
    <n v="13"/>
    <n v="10"/>
    <n v="4"/>
    <n v="8"/>
    <s v="Medium"/>
    <x v="2"/>
  </r>
  <r>
    <s v="No"/>
    <s v="Travel_Frequently"/>
    <x v="0"/>
    <s v="Current Employees"/>
    <x v="0"/>
    <s v="Medical"/>
    <x v="2101"/>
    <n v="2510"/>
    <x v="0"/>
    <x v="6"/>
    <x v="1"/>
    <s v="No"/>
    <s v="Y"/>
    <n v="3"/>
    <n v="37"/>
    <n v="1"/>
    <n v="1231"/>
    <n v="21"/>
    <s v="Associates Degree"/>
    <n v="1"/>
    <n v="3"/>
    <n v="54"/>
    <n v="3"/>
    <n v="1"/>
    <n v="4"/>
    <n v="2973"/>
    <n v="21222"/>
    <n v="5"/>
    <n v="15"/>
    <n v="3"/>
    <n v="2"/>
    <n v="80"/>
    <n v="1"/>
    <n v="10"/>
    <n v="3"/>
    <n v="5"/>
    <n v="4"/>
    <n v="0"/>
    <n v="0"/>
    <s v="Low"/>
    <x v="0"/>
  </r>
  <r>
    <s v="No"/>
    <s v="Travel_Rarely"/>
    <x v="1"/>
    <s v="Current Employees"/>
    <x v="1"/>
    <s v="Life Sciences"/>
    <x v="2102"/>
    <n v="2511"/>
    <x v="0"/>
    <x v="7"/>
    <x v="0"/>
    <s v="No"/>
    <s v="Y"/>
    <n v="0"/>
    <n v="53"/>
    <n v="1"/>
    <n v="102"/>
    <n v="23"/>
    <s v="Master's Degree"/>
    <n v="1"/>
    <n v="4"/>
    <n v="72"/>
    <n v="3"/>
    <n v="4"/>
    <n v="4"/>
    <n v="14275"/>
    <n v="20206"/>
    <n v="6"/>
    <n v="18"/>
    <n v="3"/>
    <n v="3"/>
    <n v="80"/>
    <n v="0"/>
    <n v="33"/>
    <n v="3"/>
    <n v="12"/>
    <n v="9"/>
    <n v="3"/>
    <n v="8"/>
    <s v="High"/>
    <x v="4"/>
  </r>
  <r>
    <s v="No"/>
    <s v="Travel_Frequently"/>
    <x v="0"/>
    <s v="Current Employees"/>
    <x v="1"/>
    <s v="Life Sciences"/>
    <x v="2103"/>
    <n v="2512"/>
    <x v="0"/>
    <x v="4"/>
    <x v="1"/>
    <s v="No"/>
    <s v="Y"/>
    <n v="2"/>
    <n v="43"/>
    <n v="1"/>
    <n v="422"/>
    <n v="1"/>
    <s v="Bachelor's Degree"/>
    <n v="1"/>
    <n v="4"/>
    <n v="33"/>
    <n v="3"/>
    <n v="2"/>
    <n v="4"/>
    <n v="5562"/>
    <n v="21782"/>
    <n v="4"/>
    <n v="13"/>
    <n v="3"/>
    <n v="2"/>
    <n v="80"/>
    <n v="1"/>
    <n v="12"/>
    <n v="2"/>
    <n v="5"/>
    <n v="2"/>
    <n v="2"/>
    <n v="2"/>
    <s v="Low"/>
    <x v="0"/>
  </r>
  <r>
    <s v="No"/>
    <s v="Travel_Rarely"/>
    <x v="1"/>
    <s v="Current Employees"/>
    <x v="0"/>
    <s v="Marketing"/>
    <x v="2104"/>
    <n v="2513"/>
    <x v="0"/>
    <x v="0"/>
    <x v="1"/>
    <s v="Yes"/>
    <s v="Y"/>
    <n v="2"/>
    <n v="47"/>
    <n v="1"/>
    <n v="249"/>
    <n v="2"/>
    <s v="Associates Degree"/>
    <n v="1"/>
    <n v="3"/>
    <n v="35"/>
    <n v="3"/>
    <n v="2"/>
    <n v="4"/>
    <n v="4537"/>
    <n v="17783"/>
    <n v="0"/>
    <n v="22"/>
    <n v="4"/>
    <n v="1"/>
    <n v="80"/>
    <n v="1"/>
    <n v="8"/>
    <n v="3"/>
    <n v="7"/>
    <n v="6"/>
    <n v="7"/>
    <n v="7"/>
    <s v="Low"/>
    <x v="0"/>
  </r>
  <r>
    <s v="No"/>
    <s v="Non-Travel"/>
    <x v="0"/>
    <s v="Current Employees"/>
    <x v="0"/>
    <s v="Medical"/>
    <x v="2105"/>
    <n v="2514"/>
    <x v="1"/>
    <x v="0"/>
    <x v="0"/>
    <s v="Yes"/>
    <s v="Y"/>
    <n v="2"/>
    <n v="37"/>
    <n v="1"/>
    <n v="1252"/>
    <n v="19"/>
    <s v="Associates Degree"/>
    <n v="1"/>
    <n v="1"/>
    <n v="32"/>
    <n v="3"/>
    <n v="3"/>
    <n v="2"/>
    <n v="7642"/>
    <n v="4814"/>
    <n v="1"/>
    <n v="13"/>
    <n v="3"/>
    <n v="4"/>
    <n v="80"/>
    <n v="0"/>
    <n v="10"/>
    <n v="3"/>
    <n v="10"/>
    <n v="0"/>
    <n v="0"/>
    <n v="9"/>
    <s v="Medium"/>
    <x v="0"/>
  </r>
  <r>
    <s v="No"/>
    <s v="Non-Travel"/>
    <x v="1"/>
    <s v="Current Employees"/>
    <x v="1"/>
    <s v="Life Sciences"/>
    <x v="2106"/>
    <n v="2515"/>
    <x v="1"/>
    <x v="5"/>
    <x v="2"/>
    <s v="No"/>
    <s v="Y"/>
    <n v="3"/>
    <n v="50"/>
    <n v="1"/>
    <n v="881"/>
    <n v="2"/>
    <s v="Master's Degree"/>
    <n v="1"/>
    <n v="1"/>
    <n v="98"/>
    <n v="3"/>
    <n v="4"/>
    <n v="1"/>
    <n v="17924"/>
    <n v="4544"/>
    <n v="1"/>
    <n v="11"/>
    <n v="3"/>
    <n v="4"/>
    <n v="80"/>
    <n v="1"/>
    <n v="31"/>
    <n v="3"/>
    <n v="31"/>
    <n v="6"/>
    <n v="14"/>
    <n v="7"/>
    <s v="High"/>
    <x v="4"/>
  </r>
  <r>
    <s v="No"/>
    <s v="Travel_Rarely"/>
    <x v="0"/>
    <s v="Current Employees"/>
    <x v="2"/>
    <s v="Life Sciences"/>
    <x v="2107"/>
    <n v="2516"/>
    <x v="0"/>
    <x v="8"/>
    <x v="1"/>
    <s v="No"/>
    <s v="Y"/>
    <n v="2"/>
    <n v="39"/>
    <n v="1"/>
    <n v="1383"/>
    <n v="2"/>
    <s v="Bachelor's Degree"/>
    <n v="1"/>
    <n v="4"/>
    <n v="42"/>
    <n v="2"/>
    <n v="2"/>
    <n v="4"/>
    <n v="5204"/>
    <n v="7790"/>
    <n v="8"/>
    <n v="11"/>
    <n v="3"/>
    <n v="3"/>
    <n v="80"/>
    <n v="2"/>
    <n v="13"/>
    <n v="3"/>
    <n v="5"/>
    <n v="4"/>
    <n v="0"/>
    <n v="4"/>
    <s v="Low"/>
    <x v="0"/>
  </r>
  <r>
    <s v="No"/>
    <s v="Travel_Rarely"/>
    <x v="2"/>
    <s v="Current Employees"/>
    <x v="2"/>
    <s v="Human Resources"/>
    <x v="2108"/>
    <n v="2517"/>
    <x v="1"/>
    <x v="8"/>
    <x v="2"/>
    <s v="Yes"/>
    <s v="Y"/>
    <n v="4"/>
    <n v="33"/>
    <n v="1"/>
    <n v="1075"/>
    <n v="3"/>
    <s v="Associates Degree"/>
    <n v="1"/>
    <n v="4"/>
    <n v="57"/>
    <n v="3"/>
    <n v="1"/>
    <n v="2"/>
    <n v="2277"/>
    <n v="22650"/>
    <n v="3"/>
    <n v="11"/>
    <n v="3"/>
    <n v="3"/>
    <n v="80"/>
    <n v="1"/>
    <n v="7"/>
    <n v="4"/>
    <n v="4"/>
    <n v="3"/>
    <n v="0"/>
    <n v="3"/>
    <s v="Low"/>
    <x v="0"/>
  </r>
  <r>
    <s v="Yes"/>
    <s v="Travel_Rarely"/>
    <x v="2"/>
    <s v="Ex-Employees"/>
    <x v="1"/>
    <s v="Life Sciences"/>
    <x v="2109"/>
    <n v="2518"/>
    <x v="1"/>
    <x v="2"/>
    <x v="0"/>
    <s v="Yes"/>
    <s v="Y"/>
    <n v="2"/>
    <n v="32"/>
    <n v="0"/>
    <n v="374"/>
    <n v="25"/>
    <s v="Master's Degree"/>
    <n v="1"/>
    <n v="1"/>
    <n v="87"/>
    <n v="3"/>
    <n v="1"/>
    <n v="4"/>
    <n v="2795"/>
    <n v="18016"/>
    <n v="1"/>
    <n v="24"/>
    <n v="4"/>
    <n v="3"/>
    <n v="80"/>
    <n v="0"/>
    <n v="1"/>
    <n v="1"/>
    <n v="1"/>
    <n v="0"/>
    <n v="0"/>
    <n v="1"/>
    <s v="Low"/>
    <x v="1"/>
  </r>
  <r>
    <s v="No"/>
    <s v="Travel_Rarely"/>
    <x v="2"/>
    <s v="Current Employees"/>
    <x v="1"/>
    <s v="Medical"/>
    <x v="2110"/>
    <n v="2519"/>
    <x v="0"/>
    <x v="2"/>
    <x v="2"/>
    <s v="No"/>
    <s v="Y"/>
    <n v="5"/>
    <n v="29"/>
    <n v="1"/>
    <n v="1086"/>
    <n v="7"/>
    <s v="High School"/>
    <n v="1"/>
    <n v="1"/>
    <n v="62"/>
    <n v="2"/>
    <n v="1"/>
    <n v="4"/>
    <n v="2532"/>
    <n v="6054"/>
    <n v="6"/>
    <n v="14"/>
    <n v="3"/>
    <n v="3"/>
    <n v="80"/>
    <n v="3"/>
    <n v="8"/>
    <n v="3"/>
    <n v="4"/>
    <n v="3"/>
    <n v="0"/>
    <n v="3"/>
    <s v="Low"/>
    <x v="0"/>
  </r>
  <r>
    <s v="No"/>
    <s v="Travel_Rarely"/>
    <x v="0"/>
    <s v="Current Employees"/>
    <x v="1"/>
    <s v="Life Sciences"/>
    <x v="2111"/>
    <n v="2520"/>
    <x v="1"/>
    <x v="1"/>
    <x v="1"/>
    <s v="Yes"/>
    <s v="Y"/>
    <n v="0"/>
    <n v="44"/>
    <n v="1"/>
    <n v="661"/>
    <n v="9"/>
    <s v="Associates Degree"/>
    <n v="1"/>
    <n v="2"/>
    <n v="61"/>
    <n v="3"/>
    <n v="1"/>
    <n v="1"/>
    <n v="2559"/>
    <n v="7508"/>
    <n v="1"/>
    <n v="13"/>
    <n v="3"/>
    <n v="4"/>
    <n v="80"/>
    <n v="0"/>
    <n v="8"/>
    <n v="3"/>
    <n v="8"/>
    <n v="7"/>
    <n v="7"/>
    <n v="1"/>
    <s v="Low"/>
    <x v="0"/>
  </r>
  <r>
    <s v="No"/>
    <s v="Travel_Rarely"/>
    <x v="2"/>
    <s v="Current Employees"/>
    <x v="0"/>
    <s v="Medical"/>
    <x v="2112"/>
    <n v="2521"/>
    <x v="1"/>
    <x v="0"/>
    <x v="0"/>
    <s v="No"/>
    <s v="Y"/>
    <n v="3"/>
    <n v="28"/>
    <n v="1"/>
    <n v="821"/>
    <n v="5"/>
    <s v="Master's Degree"/>
    <n v="1"/>
    <n v="1"/>
    <n v="98"/>
    <n v="3"/>
    <n v="2"/>
    <n v="4"/>
    <n v="4908"/>
    <n v="24252"/>
    <n v="1"/>
    <n v="14"/>
    <n v="3"/>
    <n v="2"/>
    <n v="80"/>
    <n v="0"/>
    <n v="4"/>
    <n v="3"/>
    <n v="4"/>
    <n v="2"/>
    <n v="0"/>
    <n v="2"/>
    <s v="Low"/>
    <x v="3"/>
  </r>
  <r>
    <s v="Yes"/>
    <s v="Travel_Frequently"/>
    <x v="3"/>
    <s v="Ex-Employees"/>
    <x v="1"/>
    <s v="Life Sciences"/>
    <x v="2113"/>
    <n v="2522"/>
    <x v="1"/>
    <x v="2"/>
    <x v="2"/>
    <s v="Yes"/>
    <s v="Y"/>
    <n v="3"/>
    <n v="58"/>
    <n v="0"/>
    <n v="781"/>
    <n v="2"/>
    <s v="High School"/>
    <n v="1"/>
    <n v="4"/>
    <n v="57"/>
    <n v="2"/>
    <n v="1"/>
    <n v="4"/>
    <n v="2380"/>
    <n v="13384"/>
    <n v="9"/>
    <n v="14"/>
    <n v="3"/>
    <n v="4"/>
    <n v="80"/>
    <n v="1"/>
    <n v="3"/>
    <n v="2"/>
    <n v="1"/>
    <n v="0"/>
    <n v="0"/>
    <n v="0"/>
    <s v="Low"/>
    <x v="3"/>
  </r>
  <r>
    <s v="No"/>
    <s v="Travel_Rarely"/>
    <x v="0"/>
    <s v="Current Employees"/>
    <x v="1"/>
    <s v="Life Sciences"/>
    <x v="2114"/>
    <n v="2523"/>
    <x v="0"/>
    <x v="3"/>
    <x v="2"/>
    <s v="No"/>
    <s v="Y"/>
    <n v="2"/>
    <n v="43"/>
    <n v="1"/>
    <n v="177"/>
    <n v="8"/>
    <s v="Bachelor's Degree"/>
    <n v="1"/>
    <n v="1"/>
    <n v="55"/>
    <n v="3"/>
    <n v="2"/>
    <n v="2"/>
    <n v="4765"/>
    <n v="23814"/>
    <n v="4"/>
    <n v="21"/>
    <n v="4"/>
    <n v="3"/>
    <n v="80"/>
    <n v="1"/>
    <n v="4"/>
    <n v="4"/>
    <n v="1"/>
    <n v="0"/>
    <n v="0"/>
    <n v="0"/>
    <s v="Low"/>
    <x v="3"/>
  </r>
  <r>
    <s v="Yes"/>
    <s v="Travel_Rarely"/>
    <x v="4"/>
    <s v="Ex-Employees"/>
    <x v="0"/>
    <s v="Medical"/>
    <x v="2115"/>
    <n v="2524"/>
    <x v="0"/>
    <x v="6"/>
    <x v="0"/>
    <s v="No"/>
    <s v="Y"/>
    <n v="3"/>
    <n v="20"/>
    <n v="0"/>
    <n v="500"/>
    <n v="2"/>
    <s v="Bachelor's Degree"/>
    <n v="1"/>
    <n v="3"/>
    <n v="49"/>
    <n v="2"/>
    <n v="1"/>
    <n v="3"/>
    <n v="2044"/>
    <n v="22052"/>
    <n v="1"/>
    <n v="13"/>
    <n v="3"/>
    <n v="4"/>
    <n v="80"/>
    <n v="0"/>
    <n v="2"/>
    <n v="2"/>
    <n v="2"/>
    <n v="2"/>
    <n v="0"/>
    <n v="2"/>
    <s v="Low"/>
    <x v="3"/>
  </r>
  <r>
    <s v="Yes"/>
    <s v="Travel_Rarely"/>
    <x v="4"/>
    <s v="Ex-Employees"/>
    <x v="1"/>
    <s v="Other"/>
    <x v="2116"/>
    <n v="2525"/>
    <x v="0"/>
    <x v="1"/>
    <x v="0"/>
    <s v="No"/>
    <s v="Y"/>
    <n v="3"/>
    <n v="21"/>
    <n v="0"/>
    <n v="1427"/>
    <n v="18"/>
    <s v="High School"/>
    <n v="1"/>
    <n v="4"/>
    <n v="65"/>
    <n v="3"/>
    <n v="1"/>
    <n v="4"/>
    <n v="2693"/>
    <n v="8870"/>
    <n v="1"/>
    <n v="19"/>
    <n v="3"/>
    <n v="1"/>
    <n v="80"/>
    <n v="0"/>
    <n v="1"/>
    <n v="2"/>
    <n v="1"/>
    <n v="0"/>
    <n v="0"/>
    <n v="0"/>
    <s v="Low"/>
    <x v="1"/>
  </r>
  <r>
    <s v="No"/>
    <s v="Travel_Rarely"/>
    <x v="0"/>
    <s v="Current Employees"/>
    <x v="1"/>
    <s v="Life Sciences"/>
    <x v="2117"/>
    <n v="2526"/>
    <x v="1"/>
    <x v="4"/>
    <x v="1"/>
    <s v="Yes"/>
    <s v="Y"/>
    <n v="2"/>
    <n v="36"/>
    <n v="1"/>
    <n v="1425"/>
    <n v="14"/>
    <s v="High School"/>
    <n v="1"/>
    <n v="3"/>
    <n v="68"/>
    <n v="3"/>
    <n v="2"/>
    <n v="4"/>
    <n v="6586"/>
    <n v="4821"/>
    <n v="0"/>
    <n v="17"/>
    <n v="3"/>
    <n v="1"/>
    <n v="80"/>
    <n v="1"/>
    <n v="17"/>
    <n v="2"/>
    <n v="16"/>
    <n v="8"/>
    <n v="4"/>
    <n v="11"/>
    <s v="Medium"/>
    <x v="2"/>
  </r>
  <r>
    <s v="No"/>
    <s v="Travel_Rarely"/>
    <x v="1"/>
    <s v="Current Employees"/>
    <x v="0"/>
    <s v="Life Sciences"/>
    <x v="2118"/>
    <n v="2527"/>
    <x v="0"/>
    <x v="6"/>
    <x v="0"/>
    <s v="Yes"/>
    <s v="Y"/>
    <n v="3"/>
    <n v="47"/>
    <n v="1"/>
    <n v="1454"/>
    <n v="2"/>
    <s v="Master's Degree"/>
    <n v="1"/>
    <n v="4"/>
    <n v="65"/>
    <n v="2"/>
    <n v="1"/>
    <n v="4"/>
    <n v="3294"/>
    <n v="13137"/>
    <n v="1"/>
    <n v="18"/>
    <n v="3"/>
    <n v="1"/>
    <n v="80"/>
    <n v="0"/>
    <n v="3"/>
    <n v="2"/>
    <n v="3"/>
    <n v="2"/>
    <n v="1"/>
    <n v="2"/>
    <s v="Low"/>
    <x v="3"/>
  </r>
  <r>
    <s v="Yes"/>
    <s v="Travel_Rarely"/>
    <x v="4"/>
    <s v="Ex-Employees"/>
    <x v="1"/>
    <s v="Life Sciences"/>
    <x v="2119"/>
    <n v="2528"/>
    <x v="0"/>
    <x v="3"/>
    <x v="1"/>
    <s v="Yes"/>
    <s v="Y"/>
    <n v="3"/>
    <n v="22"/>
    <n v="0"/>
    <n v="617"/>
    <n v="3"/>
    <s v="High School"/>
    <n v="1"/>
    <n v="2"/>
    <n v="34"/>
    <n v="3"/>
    <n v="2"/>
    <n v="3"/>
    <n v="4171"/>
    <n v="10022"/>
    <n v="0"/>
    <n v="19"/>
    <n v="3"/>
    <n v="1"/>
    <n v="80"/>
    <n v="1"/>
    <n v="4"/>
    <n v="4"/>
    <n v="3"/>
    <n v="2"/>
    <n v="0"/>
    <n v="2"/>
    <s v="Low"/>
    <x v="3"/>
  </r>
  <r>
    <s v="Yes"/>
    <s v="Travel_Rarely"/>
    <x v="0"/>
    <s v="Ex-Employees"/>
    <x v="1"/>
    <s v="Life Sciences"/>
    <x v="2120"/>
    <n v="2529"/>
    <x v="0"/>
    <x v="2"/>
    <x v="2"/>
    <s v="Yes"/>
    <s v="Y"/>
    <n v="1"/>
    <n v="41"/>
    <n v="0"/>
    <n v="1085"/>
    <n v="2"/>
    <s v="Master's Degree"/>
    <n v="1"/>
    <n v="2"/>
    <n v="57"/>
    <n v="1"/>
    <n v="1"/>
    <n v="4"/>
    <n v="2778"/>
    <n v="17725"/>
    <n v="4"/>
    <n v="13"/>
    <n v="3"/>
    <n v="3"/>
    <n v="80"/>
    <n v="1"/>
    <n v="10"/>
    <n v="2"/>
    <n v="7"/>
    <n v="7"/>
    <n v="1"/>
    <n v="0"/>
    <s v="Low"/>
    <x v="0"/>
  </r>
  <r>
    <s v="No"/>
    <s v="Travel_Rarely"/>
    <x v="2"/>
    <s v="Current Employees"/>
    <x v="1"/>
    <s v="Medical"/>
    <x v="2121"/>
    <n v="2530"/>
    <x v="0"/>
    <x v="1"/>
    <x v="2"/>
    <s v="No"/>
    <s v="Y"/>
    <n v="2"/>
    <n v="28"/>
    <n v="1"/>
    <n v="995"/>
    <n v="9"/>
    <s v="Bachelor's Degree"/>
    <n v="1"/>
    <n v="3"/>
    <n v="77"/>
    <n v="3"/>
    <n v="1"/>
    <n v="3"/>
    <n v="2377"/>
    <n v="9834"/>
    <n v="5"/>
    <n v="18"/>
    <n v="3"/>
    <n v="2"/>
    <n v="80"/>
    <n v="1"/>
    <n v="6"/>
    <n v="3"/>
    <n v="2"/>
    <n v="2"/>
    <n v="2"/>
    <n v="2"/>
    <s v="Low"/>
    <x v="0"/>
  </r>
  <r>
    <s v="Yes"/>
    <s v="Travel_Rarely"/>
    <x v="0"/>
    <s v="Ex-Employees"/>
    <x v="1"/>
    <s v="Medical"/>
    <x v="2122"/>
    <n v="2531"/>
    <x v="1"/>
    <x v="2"/>
    <x v="1"/>
    <s v="Yes"/>
    <s v="Y"/>
    <n v="2"/>
    <n v="39"/>
    <n v="0"/>
    <n v="1122"/>
    <n v="6"/>
    <s v="Bachelor's Degree"/>
    <n v="1"/>
    <n v="4"/>
    <n v="70"/>
    <n v="3"/>
    <n v="1"/>
    <n v="1"/>
    <n v="2404"/>
    <n v="4303"/>
    <n v="7"/>
    <n v="21"/>
    <n v="4"/>
    <n v="4"/>
    <n v="80"/>
    <n v="0"/>
    <n v="8"/>
    <n v="1"/>
    <n v="2"/>
    <n v="2"/>
    <n v="2"/>
    <n v="2"/>
    <s v="Low"/>
    <x v="0"/>
  </r>
  <r>
    <s v="No"/>
    <s v="Travel_Rarely"/>
    <x v="2"/>
    <s v="Current Employees"/>
    <x v="1"/>
    <s v="Life Sciences"/>
    <x v="2123"/>
    <n v="2532"/>
    <x v="0"/>
    <x v="1"/>
    <x v="0"/>
    <s v="No"/>
    <s v="Y"/>
    <n v="2"/>
    <n v="27"/>
    <n v="1"/>
    <n v="618"/>
    <n v="4"/>
    <s v="Bachelor's Degree"/>
    <n v="1"/>
    <n v="2"/>
    <n v="76"/>
    <n v="3"/>
    <n v="1"/>
    <n v="3"/>
    <n v="2318"/>
    <n v="17808"/>
    <n v="1"/>
    <n v="19"/>
    <n v="3"/>
    <n v="3"/>
    <n v="80"/>
    <n v="0"/>
    <n v="1"/>
    <n v="3"/>
    <n v="1"/>
    <n v="1"/>
    <n v="0"/>
    <n v="0"/>
    <s v="Low"/>
    <x v="1"/>
  </r>
  <r>
    <s v="No"/>
    <s v="Travel_Rarely"/>
    <x v="2"/>
    <s v="Current Employees"/>
    <x v="1"/>
    <s v="Life Sciences"/>
    <x v="2124"/>
    <n v="2533"/>
    <x v="1"/>
    <x v="2"/>
    <x v="2"/>
    <s v="No"/>
    <s v="Y"/>
    <n v="3"/>
    <n v="34"/>
    <n v="1"/>
    <n v="546"/>
    <n v="10"/>
    <s v="Bachelor's Degree"/>
    <n v="1"/>
    <n v="2"/>
    <n v="83"/>
    <n v="3"/>
    <n v="1"/>
    <n v="2"/>
    <n v="2008"/>
    <n v="6896"/>
    <n v="1"/>
    <n v="14"/>
    <n v="3"/>
    <n v="2"/>
    <n v="80"/>
    <n v="2"/>
    <n v="1"/>
    <n v="3"/>
    <n v="1"/>
    <n v="0"/>
    <n v="1"/>
    <n v="0"/>
    <s v="Low"/>
    <x v="1"/>
  </r>
  <r>
    <s v="No"/>
    <s v="Travel_Rarely"/>
    <x v="0"/>
    <s v="Current Employees"/>
    <x v="0"/>
    <s v="Medical"/>
    <x v="2125"/>
    <n v="2534"/>
    <x v="0"/>
    <x v="0"/>
    <x v="0"/>
    <s v="No"/>
    <s v="Y"/>
    <n v="6"/>
    <n v="42"/>
    <n v="1"/>
    <n v="462"/>
    <n v="14"/>
    <s v="Associates Degree"/>
    <n v="1"/>
    <n v="3"/>
    <n v="68"/>
    <n v="2"/>
    <n v="2"/>
    <n v="3"/>
    <n v="6244"/>
    <n v="7824"/>
    <n v="7"/>
    <n v="17"/>
    <n v="3"/>
    <n v="1"/>
    <n v="80"/>
    <n v="0"/>
    <n v="10"/>
    <n v="3"/>
    <n v="5"/>
    <n v="4"/>
    <n v="0"/>
    <n v="3"/>
    <s v="Medium"/>
    <x v="0"/>
  </r>
  <r>
    <s v="No"/>
    <s v="Travel_Rarely"/>
    <x v="2"/>
    <s v="Current Employees"/>
    <x v="1"/>
    <s v="Other"/>
    <x v="2126"/>
    <n v="2535"/>
    <x v="1"/>
    <x v="1"/>
    <x v="0"/>
    <s v="Yes"/>
    <s v="Y"/>
    <n v="1"/>
    <n v="33"/>
    <n v="1"/>
    <n v="1198"/>
    <n v="1"/>
    <s v="Master's Degree"/>
    <n v="1"/>
    <n v="3"/>
    <n v="100"/>
    <n v="2"/>
    <n v="1"/>
    <n v="1"/>
    <n v="2799"/>
    <n v="3339"/>
    <n v="3"/>
    <n v="11"/>
    <n v="3"/>
    <n v="2"/>
    <n v="80"/>
    <n v="0"/>
    <n v="6"/>
    <n v="3"/>
    <n v="3"/>
    <n v="2"/>
    <n v="0"/>
    <n v="2"/>
    <s v="Low"/>
    <x v="0"/>
  </r>
  <r>
    <s v="No"/>
    <s v="Travel_Rarely"/>
    <x v="3"/>
    <s v="Current Employees"/>
    <x v="1"/>
    <s v="Technical Degree"/>
    <x v="2127"/>
    <n v="2536"/>
    <x v="0"/>
    <x v="4"/>
    <x v="2"/>
    <s v="Yes"/>
    <s v="Y"/>
    <n v="3"/>
    <n v="58"/>
    <n v="1"/>
    <n v="1272"/>
    <n v="5"/>
    <s v="Bachelor's Degree"/>
    <n v="1"/>
    <n v="3"/>
    <n v="37"/>
    <n v="2"/>
    <n v="3"/>
    <n v="2"/>
    <n v="10552"/>
    <n v="9255"/>
    <n v="2"/>
    <n v="13"/>
    <n v="3"/>
    <n v="4"/>
    <n v="80"/>
    <n v="1"/>
    <n v="24"/>
    <n v="3"/>
    <n v="6"/>
    <n v="0"/>
    <n v="0"/>
    <n v="4"/>
    <s v="Medium"/>
    <x v="2"/>
  </r>
  <r>
    <s v="No"/>
    <s v="Travel_Rarely"/>
    <x v="2"/>
    <s v="Current Employees"/>
    <x v="0"/>
    <s v="Life Sciences"/>
    <x v="2128"/>
    <n v="2537"/>
    <x v="1"/>
    <x v="6"/>
    <x v="1"/>
    <s v="No"/>
    <s v="Y"/>
    <n v="2"/>
    <n v="31"/>
    <n v="1"/>
    <n v="154"/>
    <n v="7"/>
    <s v="Master's Degree"/>
    <n v="1"/>
    <n v="2"/>
    <n v="41"/>
    <n v="2"/>
    <n v="1"/>
    <n v="3"/>
    <n v="2329"/>
    <n v="11737"/>
    <n v="3"/>
    <n v="15"/>
    <n v="3"/>
    <n v="2"/>
    <n v="80"/>
    <n v="0"/>
    <n v="13"/>
    <n v="4"/>
    <n v="7"/>
    <n v="7"/>
    <n v="5"/>
    <n v="2"/>
    <s v="Low"/>
    <x v="0"/>
  </r>
  <r>
    <s v="No"/>
    <s v="Travel_Rarely"/>
    <x v="0"/>
    <s v="Current Employees"/>
    <x v="1"/>
    <s v="Life Sciences"/>
    <x v="2129"/>
    <n v="2538"/>
    <x v="0"/>
    <x v="4"/>
    <x v="1"/>
    <s v="Yes"/>
    <s v="Y"/>
    <n v="2"/>
    <n v="35"/>
    <n v="1"/>
    <n v="1137"/>
    <n v="21"/>
    <s v="High School"/>
    <n v="1"/>
    <n v="4"/>
    <n v="51"/>
    <n v="3"/>
    <n v="2"/>
    <n v="4"/>
    <n v="4014"/>
    <n v="19170"/>
    <n v="1"/>
    <n v="25"/>
    <n v="4"/>
    <n v="4"/>
    <n v="80"/>
    <n v="1"/>
    <n v="10"/>
    <n v="1"/>
    <n v="10"/>
    <n v="6"/>
    <n v="0"/>
    <n v="7"/>
    <s v="Low"/>
    <x v="0"/>
  </r>
  <r>
    <s v="No"/>
    <s v="Travel_Rarely"/>
    <x v="1"/>
    <s v="Current Employees"/>
    <x v="1"/>
    <s v="Other"/>
    <x v="2130"/>
    <n v="2539"/>
    <x v="0"/>
    <x v="2"/>
    <x v="1"/>
    <s v="No"/>
    <s v="Y"/>
    <n v="3"/>
    <n v="49"/>
    <n v="1"/>
    <n v="527"/>
    <n v="8"/>
    <s v="Associates Degree"/>
    <n v="1"/>
    <n v="1"/>
    <n v="51"/>
    <n v="3"/>
    <n v="3"/>
    <n v="2"/>
    <n v="7403"/>
    <n v="22477"/>
    <n v="4"/>
    <n v="11"/>
    <n v="3"/>
    <n v="3"/>
    <n v="80"/>
    <n v="1"/>
    <n v="29"/>
    <n v="2"/>
    <n v="26"/>
    <n v="9"/>
    <n v="1"/>
    <n v="7"/>
    <s v="Medium"/>
    <x v="4"/>
  </r>
  <r>
    <s v="No"/>
    <s v="Travel_Rarely"/>
    <x v="1"/>
    <s v="Current Employees"/>
    <x v="1"/>
    <s v="Medical"/>
    <x v="2131"/>
    <n v="2540"/>
    <x v="1"/>
    <x v="1"/>
    <x v="1"/>
    <s v="No"/>
    <s v="Y"/>
    <n v="2"/>
    <n v="48"/>
    <n v="1"/>
    <n v="1469"/>
    <n v="20"/>
    <s v="Master's Degree"/>
    <n v="1"/>
    <n v="4"/>
    <n v="51"/>
    <n v="3"/>
    <n v="1"/>
    <n v="3"/>
    <n v="2259"/>
    <n v="5543"/>
    <n v="4"/>
    <n v="17"/>
    <n v="3"/>
    <n v="1"/>
    <n v="80"/>
    <n v="2"/>
    <n v="13"/>
    <n v="2"/>
    <n v="0"/>
    <n v="0"/>
    <n v="0"/>
    <n v="0"/>
    <s v="Low"/>
    <x v="0"/>
  </r>
  <r>
    <s v="No"/>
    <s v="Non-Travel"/>
    <x v="2"/>
    <s v="Current Employees"/>
    <x v="0"/>
    <s v="Marketing"/>
    <x v="2132"/>
    <n v="2541"/>
    <x v="0"/>
    <x v="0"/>
    <x v="1"/>
    <s v="No"/>
    <s v="Y"/>
    <n v="2"/>
    <n v="31"/>
    <n v="1"/>
    <n v="1188"/>
    <n v="20"/>
    <s v="Associates Degree"/>
    <n v="1"/>
    <n v="4"/>
    <n v="45"/>
    <n v="3"/>
    <n v="2"/>
    <n v="3"/>
    <n v="6932"/>
    <n v="24406"/>
    <n v="1"/>
    <n v="13"/>
    <n v="3"/>
    <n v="4"/>
    <n v="80"/>
    <n v="1"/>
    <n v="9"/>
    <n v="2"/>
    <n v="9"/>
    <n v="8"/>
    <n v="0"/>
    <n v="0"/>
    <s v="Medium"/>
    <x v="0"/>
  </r>
  <r>
    <s v="No"/>
    <s v="Travel_Rarely"/>
    <x v="0"/>
    <s v="Current Employees"/>
    <x v="1"/>
    <s v="Other"/>
    <x v="2133"/>
    <n v="2542"/>
    <x v="1"/>
    <x v="1"/>
    <x v="0"/>
    <s v="No"/>
    <s v="Y"/>
    <n v="6"/>
    <n v="36"/>
    <n v="1"/>
    <n v="188"/>
    <n v="7"/>
    <s v="Master's Degree"/>
    <n v="1"/>
    <n v="2"/>
    <n v="65"/>
    <n v="3"/>
    <n v="1"/>
    <n v="4"/>
    <n v="4678"/>
    <n v="23293"/>
    <n v="2"/>
    <n v="18"/>
    <n v="3"/>
    <n v="3"/>
    <n v="80"/>
    <n v="0"/>
    <n v="8"/>
    <n v="3"/>
    <n v="6"/>
    <n v="2"/>
    <n v="0"/>
    <n v="1"/>
    <s v="Low"/>
    <x v="0"/>
  </r>
  <r>
    <s v="No"/>
    <s v="Travel_Rarely"/>
    <x v="0"/>
    <s v="Current Employees"/>
    <x v="1"/>
    <s v="Technical Degree"/>
    <x v="2134"/>
    <n v="2543"/>
    <x v="0"/>
    <x v="7"/>
    <x v="1"/>
    <s v="No"/>
    <s v="Y"/>
    <n v="3"/>
    <n v="38"/>
    <n v="1"/>
    <n v="1333"/>
    <n v="1"/>
    <s v="Bachelor's Degree"/>
    <n v="1"/>
    <n v="4"/>
    <n v="80"/>
    <n v="3"/>
    <n v="3"/>
    <n v="1"/>
    <n v="13582"/>
    <n v="16292"/>
    <n v="1"/>
    <n v="13"/>
    <n v="3"/>
    <n v="2"/>
    <n v="80"/>
    <n v="1"/>
    <n v="15"/>
    <n v="3"/>
    <n v="15"/>
    <n v="12"/>
    <n v="5"/>
    <n v="11"/>
    <s v="Medium"/>
    <x v="2"/>
  </r>
  <r>
    <s v="No"/>
    <s v="Non-Travel"/>
    <x v="2"/>
    <s v="Current Employees"/>
    <x v="1"/>
    <s v="Life Sciences"/>
    <x v="2135"/>
    <n v="2544"/>
    <x v="0"/>
    <x v="2"/>
    <x v="1"/>
    <s v="No"/>
    <s v="Y"/>
    <n v="3"/>
    <n v="32"/>
    <n v="1"/>
    <n v="1184"/>
    <n v="1"/>
    <s v="Bachelor's Degree"/>
    <n v="1"/>
    <n v="3"/>
    <n v="70"/>
    <n v="2"/>
    <n v="1"/>
    <n v="2"/>
    <n v="2332"/>
    <n v="3974"/>
    <n v="6"/>
    <n v="20"/>
    <n v="4"/>
    <n v="3"/>
    <n v="80"/>
    <n v="0"/>
    <n v="5"/>
    <n v="3"/>
    <n v="3"/>
    <n v="0"/>
    <n v="0"/>
    <n v="2"/>
    <s v="Low"/>
    <x v="0"/>
  </r>
  <r>
    <s v="Yes"/>
    <s v="Travel_Rarely"/>
    <x v="2"/>
    <s v="Ex-Employees"/>
    <x v="0"/>
    <s v="Marketing"/>
    <x v="2136"/>
    <n v="2545"/>
    <x v="1"/>
    <x v="6"/>
    <x v="1"/>
    <s v="Yes"/>
    <s v="Y"/>
    <n v="2"/>
    <n v="25"/>
    <n v="0"/>
    <n v="867"/>
    <n v="19"/>
    <s v="Associates Degree"/>
    <n v="1"/>
    <n v="3"/>
    <n v="36"/>
    <n v="2"/>
    <n v="1"/>
    <n v="2"/>
    <n v="2413"/>
    <n v="18798"/>
    <n v="1"/>
    <n v="18"/>
    <n v="3"/>
    <n v="3"/>
    <n v="80"/>
    <n v="3"/>
    <n v="1"/>
    <n v="3"/>
    <n v="1"/>
    <n v="0"/>
    <n v="0"/>
    <n v="0"/>
    <s v="Low"/>
    <x v="1"/>
  </r>
  <r>
    <s v="No"/>
    <s v="Travel_Rarely"/>
    <x v="0"/>
    <s v="Current Employees"/>
    <x v="0"/>
    <s v="Marketing"/>
    <x v="2137"/>
    <n v="2546"/>
    <x v="1"/>
    <x v="0"/>
    <x v="2"/>
    <s v="No"/>
    <s v="Y"/>
    <n v="2"/>
    <n v="40"/>
    <n v="1"/>
    <n v="658"/>
    <n v="10"/>
    <s v="Master's Degree"/>
    <n v="1"/>
    <n v="1"/>
    <n v="67"/>
    <n v="2"/>
    <n v="3"/>
    <n v="2"/>
    <n v="9705"/>
    <n v="20652"/>
    <n v="2"/>
    <n v="12"/>
    <n v="3"/>
    <n v="2"/>
    <n v="80"/>
    <n v="1"/>
    <n v="11"/>
    <n v="2"/>
    <n v="1"/>
    <n v="0"/>
    <n v="0"/>
    <n v="0"/>
    <s v="Medium"/>
    <x v="0"/>
  </r>
  <r>
    <s v="No"/>
    <s v="Travel_Frequently"/>
    <x v="2"/>
    <s v="Current Employees"/>
    <x v="0"/>
    <s v="Medical"/>
    <x v="2138"/>
    <n v="2547"/>
    <x v="1"/>
    <x v="0"/>
    <x v="0"/>
    <s v="No"/>
    <s v="Y"/>
    <n v="2"/>
    <n v="26"/>
    <n v="1"/>
    <n v="1283"/>
    <n v="1"/>
    <s v="Bachelor's Degree"/>
    <n v="1"/>
    <n v="3"/>
    <n v="52"/>
    <n v="2"/>
    <n v="2"/>
    <n v="1"/>
    <n v="4294"/>
    <n v="11148"/>
    <n v="1"/>
    <n v="12"/>
    <n v="3"/>
    <n v="2"/>
    <n v="80"/>
    <n v="0"/>
    <n v="7"/>
    <n v="3"/>
    <n v="7"/>
    <n v="7"/>
    <n v="0"/>
    <n v="7"/>
    <s v="Low"/>
    <x v="0"/>
  </r>
  <r>
    <s v="No"/>
    <s v="Travel_Rarely"/>
    <x v="0"/>
    <s v="Current Employees"/>
    <x v="1"/>
    <s v="Medical"/>
    <x v="2139"/>
    <n v="2548"/>
    <x v="1"/>
    <x v="2"/>
    <x v="0"/>
    <s v="Yes"/>
    <s v="Y"/>
    <n v="3"/>
    <n v="41"/>
    <n v="1"/>
    <n v="263"/>
    <n v="6"/>
    <s v="Bachelor's Degree"/>
    <n v="1"/>
    <n v="4"/>
    <n v="59"/>
    <n v="3"/>
    <n v="1"/>
    <n v="1"/>
    <n v="4721"/>
    <n v="3119"/>
    <n v="2"/>
    <n v="13"/>
    <n v="3"/>
    <n v="3"/>
    <n v="80"/>
    <n v="0"/>
    <n v="20"/>
    <n v="3"/>
    <n v="18"/>
    <n v="13"/>
    <n v="2"/>
    <n v="17"/>
    <s v="Low"/>
    <x v="2"/>
  </r>
  <r>
    <s v="No"/>
    <s v="Travel_Rarely"/>
    <x v="0"/>
    <s v="Current Employees"/>
    <x v="1"/>
    <s v="Medical"/>
    <x v="2140"/>
    <n v="2549"/>
    <x v="1"/>
    <x v="2"/>
    <x v="0"/>
    <s v="No"/>
    <s v="Y"/>
    <n v="6"/>
    <n v="36"/>
    <n v="1"/>
    <n v="938"/>
    <n v="2"/>
    <s v="Master's Degree"/>
    <n v="1"/>
    <n v="3"/>
    <n v="79"/>
    <n v="3"/>
    <n v="1"/>
    <n v="3"/>
    <n v="2519"/>
    <n v="12287"/>
    <n v="4"/>
    <n v="21"/>
    <n v="4"/>
    <n v="3"/>
    <n v="80"/>
    <n v="0"/>
    <n v="16"/>
    <n v="3"/>
    <n v="11"/>
    <n v="8"/>
    <n v="3"/>
    <n v="9"/>
    <s v="Low"/>
    <x v="2"/>
  </r>
  <r>
    <s v="Yes"/>
    <s v="Travel_Rarely"/>
    <x v="4"/>
    <s v="Ex-Employees"/>
    <x v="0"/>
    <s v="Other"/>
    <x v="2141"/>
    <n v="2550"/>
    <x v="1"/>
    <x v="6"/>
    <x v="0"/>
    <s v="Yes"/>
    <s v="Y"/>
    <n v="3"/>
    <n v="19"/>
    <n v="0"/>
    <n v="419"/>
    <n v="21"/>
    <s v="Bachelor's Degree"/>
    <n v="1"/>
    <n v="4"/>
    <n v="37"/>
    <n v="2"/>
    <n v="1"/>
    <n v="2"/>
    <n v="2121"/>
    <n v="9947"/>
    <n v="1"/>
    <n v="13"/>
    <n v="3"/>
    <n v="2"/>
    <n v="80"/>
    <n v="0"/>
    <n v="1"/>
    <n v="4"/>
    <n v="1"/>
    <n v="0"/>
    <n v="0"/>
    <n v="0"/>
    <s v="Low"/>
    <x v="1"/>
  </r>
  <r>
    <s v="Yes"/>
    <s v="Travel_Rarely"/>
    <x v="4"/>
    <s v="Ex-Employees"/>
    <x v="1"/>
    <s v="Technical Degree"/>
    <x v="2142"/>
    <n v="2551"/>
    <x v="1"/>
    <x v="2"/>
    <x v="0"/>
    <s v="No"/>
    <s v="Y"/>
    <n v="2"/>
    <n v="20"/>
    <n v="0"/>
    <n v="129"/>
    <n v="4"/>
    <s v="Bachelor's Degree"/>
    <n v="1"/>
    <n v="1"/>
    <n v="84"/>
    <n v="3"/>
    <n v="1"/>
    <n v="1"/>
    <n v="2973"/>
    <n v="13008"/>
    <n v="1"/>
    <n v="19"/>
    <n v="3"/>
    <n v="2"/>
    <n v="80"/>
    <n v="0"/>
    <n v="1"/>
    <n v="3"/>
    <n v="1"/>
    <n v="0"/>
    <n v="0"/>
    <n v="0"/>
    <s v="Low"/>
    <x v="1"/>
  </r>
  <r>
    <s v="No"/>
    <s v="Travel_Rarely"/>
    <x v="2"/>
    <s v="Current Employees"/>
    <x v="1"/>
    <s v="Medical"/>
    <x v="2143"/>
    <n v="2552"/>
    <x v="0"/>
    <x v="4"/>
    <x v="1"/>
    <s v="Yes"/>
    <s v="Y"/>
    <n v="2"/>
    <n v="31"/>
    <n v="1"/>
    <n v="616"/>
    <n v="12"/>
    <s v="Bachelor's Degree"/>
    <n v="1"/>
    <n v="4"/>
    <n v="41"/>
    <n v="3"/>
    <n v="2"/>
    <n v="4"/>
    <n v="5855"/>
    <n v="17369"/>
    <n v="0"/>
    <n v="11"/>
    <n v="3"/>
    <n v="3"/>
    <n v="80"/>
    <n v="2"/>
    <n v="10"/>
    <n v="1"/>
    <n v="9"/>
    <n v="7"/>
    <n v="8"/>
    <n v="5"/>
    <s v="Low"/>
    <x v="0"/>
  </r>
  <r>
    <s v="No"/>
    <s v="Travel_Frequently"/>
    <x v="0"/>
    <s v="Current Employees"/>
    <x v="1"/>
    <s v="Medical"/>
    <x v="2144"/>
    <n v="2553"/>
    <x v="1"/>
    <x v="1"/>
    <x v="2"/>
    <s v="Yes"/>
    <s v="Y"/>
    <n v="2"/>
    <n v="40"/>
    <n v="1"/>
    <n v="1469"/>
    <n v="9"/>
    <s v="Master's Degree"/>
    <n v="1"/>
    <n v="4"/>
    <n v="35"/>
    <n v="3"/>
    <n v="1"/>
    <n v="2"/>
    <n v="3617"/>
    <n v="25063"/>
    <n v="8"/>
    <n v="14"/>
    <n v="3"/>
    <n v="4"/>
    <n v="80"/>
    <n v="1"/>
    <n v="3"/>
    <n v="3"/>
    <n v="1"/>
    <n v="1"/>
    <n v="0"/>
    <n v="0"/>
    <s v="Low"/>
    <x v="3"/>
  </r>
  <r>
    <s v="No"/>
    <s v="Travel_Rarely"/>
    <x v="2"/>
    <s v="Current Employees"/>
    <x v="1"/>
    <s v="Medical"/>
    <x v="2145"/>
    <n v="2554"/>
    <x v="0"/>
    <x v="3"/>
    <x v="1"/>
    <s v="No"/>
    <s v="Y"/>
    <n v="2"/>
    <n v="32"/>
    <n v="1"/>
    <n v="498"/>
    <n v="3"/>
    <s v="Master's Degree"/>
    <n v="1"/>
    <n v="3"/>
    <n v="93"/>
    <n v="3"/>
    <n v="2"/>
    <n v="1"/>
    <n v="6725"/>
    <n v="13554"/>
    <n v="1"/>
    <n v="12"/>
    <n v="3"/>
    <n v="3"/>
    <n v="80"/>
    <n v="1"/>
    <n v="8"/>
    <n v="4"/>
    <n v="8"/>
    <n v="7"/>
    <n v="6"/>
    <n v="3"/>
    <s v="Medium"/>
    <x v="0"/>
  </r>
  <r>
    <s v="Yes"/>
    <s v="Travel_Rarely"/>
    <x v="0"/>
    <s v="Ex-Employees"/>
    <x v="0"/>
    <s v="Life Sciences"/>
    <x v="2146"/>
    <n v="2555"/>
    <x v="1"/>
    <x v="0"/>
    <x v="1"/>
    <s v="Yes"/>
    <s v="Y"/>
    <n v="6"/>
    <n v="36"/>
    <n v="0"/>
    <n v="530"/>
    <n v="3"/>
    <s v="High School"/>
    <n v="1"/>
    <n v="3"/>
    <n v="51"/>
    <n v="2"/>
    <n v="3"/>
    <n v="4"/>
    <n v="10325"/>
    <n v="5518"/>
    <n v="1"/>
    <n v="11"/>
    <n v="3"/>
    <n v="1"/>
    <n v="80"/>
    <n v="1"/>
    <n v="16"/>
    <n v="3"/>
    <n v="16"/>
    <n v="7"/>
    <n v="3"/>
    <n v="7"/>
    <s v="Medium"/>
    <x v="2"/>
  </r>
  <r>
    <s v="No"/>
    <s v="Travel_Rarely"/>
    <x v="2"/>
    <s v="Current Employees"/>
    <x v="1"/>
    <s v="Life Sciences"/>
    <x v="2147"/>
    <n v="2556"/>
    <x v="0"/>
    <x v="4"/>
    <x v="0"/>
    <s v="No"/>
    <s v="Y"/>
    <n v="3"/>
    <n v="33"/>
    <n v="1"/>
    <n v="1069"/>
    <n v="1"/>
    <s v="Bachelor's Degree"/>
    <n v="1"/>
    <n v="2"/>
    <n v="42"/>
    <n v="2"/>
    <n v="2"/>
    <n v="4"/>
    <n v="6949"/>
    <n v="12291"/>
    <n v="0"/>
    <n v="14"/>
    <n v="3"/>
    <n v="1"/>
    <n v="80"/>
    <n v="0"/>
    <n v="6"/>
    <n v="3"/>
    <n v="5"/>
    <n v="0"/>
    <n v="1"/>
    <n v="4"/>
    <s v="Medium"/>
    <x v="0"/>
  </r>
  <r>
    <s v="Yes"/>
    <s v="Travel_Rarely"/>
    <x v="0"/>
    <s v="Ex-Employees"/>
    <x v="0"/>
    <s v="Life Sciences"/>
    <x v="2148"/>
    <n v="2557"/>
    <x v="1"/>
    <x v="0"/>
    <x v="1"/>
    <s v="No"/>
    <s v="Y"/>
    <n v="2"/>
    <n v="37"/>
    <n v="0"/>
    <n v="625"/>
    <n v="1"/>
    <s v="Master's Degree"/>
    <n v="1"/>
    <n v="1"/>
    <n v="46"/>
    <n v="2"/>
    <n v="3"/>
    <n v="3"/>
    <n v="10609"/>
    <n v="14922"/>
    <n v="5"/>
    <n v="11"/>
    <n v="3"/>
    <n v="3"/>
    <n v="80"/>
    <n v="0"/>
    <n v="17"/>
    <n v="1"/>
    <n v="14"/>
    <n v="1"/>
    <n v="11"/>
    <n v="7"/>
    <s v="Medium"/>
    <x v="2"/>
  </r>
  <r>
    <s v="No"/>
    <s v="Non-Travel"/>
    <x v="1"/>
    <s v="Current Employees"/>
    <x v="1"/>
    <s v="Life Sciences"/>
    <x v="2149"/>
    <n v="2558"/>
    <x v="1"/>
    <x v="2"/>
    <x v="1"/>
    <s v="No"/>
    <s v="Y"/>
    <n v="5"/>
    <n v="45"/>
    <n v="1"/>
    <n v="805"/>
    <n v="4"/>
    <s v="Associates Degree"/>
    <n v="1"/>
    <n v="3"/>
    <n v="57"/>
    <n v="3"/>
    <n v="2"/>
    <n v="2"/>
    <n v="4447"/>
    <n v="23163"/>
    <n v="1"/>
    <n v="12"/>
    <n v="3"/>
    <n v="2"/>
    <n v="80"/>
    <n v="0"/>
    <n v="9"/>
    <n v="2"/>
    <n v="9"/>
    <n v="7"/>
    <n v="0"/>
    <n v="8"/>
    <s v="Low"/>
    <x v="0"/>
  </r>
  <r>
    <s v="No"/>
    <s v="Travel_Frequently"/>
    <x v="2"/>
    <s v="Current Employees"/>
    <x v="0"/>
    <s v="Technical Degree"/>
    <x v="2150"/>
    <n v="2559"/>
    <x v="0"/>
    <x v="6"/>
    <x v="1"/>
    <s v="No"/>
    <s v="Y"/>
    <n v="5"/>
    <n v="29"/>
    <n v="1"/>
    <n v="1404"/>
    <n v="20"/>
    <s v="Bachelor's Degree"/>
    <n v="1"/>
    <n v="3"/>
    <n v="84"/>
    <n v="3"/>
    <n v="1"/>
    <n v="4"/>
    <n v="2157"/>
    <n v="18203"/>
    <n v="1"/>
    <n v="15"/>
    <n v="3"/>
    <n v="2"/>
    <n v="80"/>
    <n v="1"/>
    <n v="3"/>
    <n v="3"/>
    <n v="3"/>
    <n v="1"/>
    <n v="0"/>
    <n v="2"/>
    <s v="Low"/>
    <x v="3"/>
  </r>
  <r>
    <s v="No"/>
    <s v="Travel_Rarely"/>
    <x v="0"/>
    <s v="Current Employees"/>
    <x v="0"/>
    <s v="Medical"/>
    <x v="2151"/>
    <n v="2560"/>
    <x v="0"/>
    <x v="0"/>
    <x v="1"/>
    <s v="No"/>
    <s v="Y"/>
    <n v="3"/>
    <n v="35"/>
    <n v="1"/>
    <n v="1219"/>
    <n v="18"/>
    <s v="Bachelor's Degree"/>
    <n v="1"/>
    <n v="3"/>
    <n v="86"/>
    <n v="3"/>
    <n v="2"/>
    <n v="3"/>
    <n v="4601"/>
    <n v="6179"/>
    <n v="1"/>
    <n v="16"/>
    <n v="3"/>
    <n v="2"/>
    <n v="80"/>
    <n v="0"/>
    <n v="5"/>
    <n v="3"/>
    <n v="5"/>
    <n v="2"/>
    <n v="1"/>
    <n v="0"/>
    <s v="Low"/>
    <x v="0"/>
  </r>
  <r>
    <s v="No"/>
    <s v="Travel_Rarely"/>
    <x v="1"/>
    <s v="Current Employees"/>
    <x v="1"/>
    <s v="Life Sciences"/>
    <x v="2152"/>
    <n v="2561"/>
    <x v="1"/>
    <x v="5"/>
    <x v="1"/>
    <s v="No"/>
    <s v="Y"/>
    <n v="2"/>
    <n v="52"/>
    <n v="1"/>
    <n v="1053"/>
    <n v="1"/>
    <s v="Associates Degree"/>
    <n v="1"/>
    <n v="4"/>
    <n v="70"/>
    <n v="3"/>
    <n v="4"/>
    <n v="4"/>
    <n v="17099"/>
    <n v="13829"/>
    <n v="2"/>
    <n v="15"/>
    <n v="3"/>
    <n v="2"/>
    <n v="80"/>
    <n v="1"/>
    <n v="26"/>
    <n v="2"/>
    <n v="9"/>
    <n v="8"/>
    <n v="7"/>
    <n v="8"/>
    <s v="High"/>
    <x v="4"/>
  </r>
  <r>
    <s v="Yes"/>
    <s v="Travel_Rarely"/>
    <x v="3"/>
    <s v="Ex-Employees"/>
    <x v="1"/>
    <s v="Technical Degree"/>
    <x v="2153"/>
    <n v="2562"/>
    <x v="1"/>
    <x v="1"/>
    <x v="0"/>
    <s v="No"/>
    <s v="Y"/>
    <n v="4"/>
    <n v="58"/>
    <n v="0"/>
    <n v="289"/>
    <n v="2"/>
    <s v="Bachelor's Degree"/>
    <n v="1"/>
    <n v="4"/>
    <n v="51"/>
    <n v="3"/>
    <n v="1"/>
    <n v="3"/>
    <n v="2479"/>
    <n v="26227"/>
    <n v="4"/>
    <n v="24"/>
    <n v="4"/>
    <n v="1"/>
    <n v="80"/>
    <n v="0"/>
    <n v="7"/>
    <n v="3"/>
    <n v="1"/>
    <n v="0"/>
    <n v="0"/>
    <n v="0"/>
    <s v="Low"/>
    <x v="0"/>
  </r>
  <r>
    <s v="No"/>
    <s v="Travel_Rarely"/>
    <x v="1"/>
    <s v="Current Employees"/>
    <x v="0"/>
    <s v="Medical"/>
    <x v="2154"/>
    <n v="2563"/>
    <x v="1"/>
    <x v="5"/>
    <x v="2"/>
    <s v="No"/>
    <s v="Y"/>
    <n v="3"/>
    <n v="53"/>
    <n v="1"/>
    <n v="1376"/>
    <n v="2"/>
    <s v="Associates Degree"/>
    <n v="1"/>
    <n v="3"/>
    <n v="45"/>
    <n v="3"/>
    <n v="4"/>
    <n v="3"/>
    <n v="14852"/>
    <n v="13938"/>
    <n v="6"/>
    <n v="13"/>
    <n v="3"/>
    <n v="3"/>
    <n v="80"/>
    <n v="1"/>
    <n v="22"/>
    <n v="4"/>
    <n v="17"/>
    <n v="13"/>
    <n v="15"/>
    <n v="2"/>
    <s v="High"/>
    <x v="2"/>
  </r>
  <r>
    <s v="No"/>
    <s v="Travel_Rarely"/>
    <x v="2"/>
    <s v="Current Employees"/>
    <x v="0"/>
    <s v="Other"/>
    <x v="2155"/>
    <n v="2564"/>
    <x v="1"/>
    <x v="0"/>
    <x v="2"/>
    <s v="No"/>
    <s v="Y"/>
    <n v="2"/>
    <n v="30"/>
    <n v="1"/>
    <n v="231"/>
    <n v="8"/>
    <s v="Associates Degree"/>
    <n v="1"/>
    <n v="3"/>
    <n v="62"/>
    <n v="3"/>
    <n v="3"/>
    <n v="3"/>
    <n v="7264"/>
    <n v="9977"/>
    <n v="5"/>
    <n v="11"/>
    <n v="3"/>
    <n v="1"/>
    <n v="80"/>
    <n v="1"/>
    <n v="10"/>
    <n v="4"/>
    <n v="8"/>
    <n v="4"/>
    <n v="7"/>
    <n v="7"/>
    <s v="Medium"/>
    <x v="0"/>
  </r>
  <r>
    <s v="No"/>
    <s v="Non-Travel"/>
    <x v="0"/>
    <s v="Current Employees"/>
    <x v="0"/>
    <s v="Technical Degree"/>
    <x v="2156"/>
    <n v="2565"/>
    <x v="0"/>
    <x v="0"/>
    <x v="0"/>
    <s v="Yes"/>
    <s v="Y"/>
    <n v="1"/>
    <n v="38"/>
    <n v="1"/>
    <n v="152"/>
    <n v="10"/>
    <s v="Bachelor's Degree"/>
    <n v="1"/>
    <n v="3"/>
    <n v="85"/>
    <n v="3"/>
    <n v="2"/>
    <n v="4"/>
    <n v="5666"/>
    <n v="19899"/>
    <n v="1"/>
    <n v="13"/>
    <n v="3"/>
    <n v="2"/>
    <n v="80"/>
    <n v="0"/>
    <n v="6"/>
    <n v="3"/>
    <n v="5"/>
    <n v="3"/>
    <n v="1"/>
    <n v="3"/>
    <s v="Low"/>
    <x v="0"/>
  </r>
  <r>
    <s v="No"/>
    <s v="Travel_Rarely"/>
    <x v="0"/>
    <s v="Current Employees"/>
    <x v="0"/>
    <s v="Life Sciences"/>
    <x v="2157"/>
    <n v="2566"/>
    <x v="1"/>
    <x v="0"/>
    <x v="2"/>
    <s v="No"/>
    <s v="Y"/>
    <n v="2"/>
    <n v="35"/>
    <n v="1"/>
    <n v="882"/>
    <n v="3"/>
    <s v="Master's Degree"/>
    <n v="1"/>
    <n v="4"/>
    <n v="92"/>
    <n v="3"/>
    <n v="3"/>
    <n v="4"/>
    <n v="7823"/>
    <n v="6812"/>
    <n v="6"/>
    <n v="13"/>
    <n v="3"/>
    <n v="2"/>
    <n v="80"/>
    <n v="1"/>
    <n v="12"/>
    <n v="3"/>
    <n v="10"/>
    <n v="9"/>
    <n v="0"/>
    <n v="8"/>
    <s v="Medium"/>
    <x v="0"/>
  </r>
  <r>
    <s v="No"/>
    <s v="Travel_Rarely"/>
    <x v="0"/>
    <s v="Current Employees"/>
    <x v="0"/>
    <s v="Life Sciences"/>
    <x v="2158"/>
    <n v="2567"/>
    <x v="1"/>
    <x v="0"/>
    <x v="0"/>
    <s v="No"/>
    <s v="Y"/>
    <n v="3"/>
    <n v="39"/>
    <n v="1"/>
    <n v="903"/>
    <n v="2"/>
    <s v="Doctoral Degree"/>
    <n v="1"/>
    <n v="1"/>
    <n v="41"/>
    <n v="4"/>
    <n v="3"/>
    <n v="3"/>
    <n v="7880"/>
    <n v="2560"/>
    <n v="0"/>
    <n v="18"/>
    <n v="3"/>
    <n v="4"/>
    <n v="80"/>
    <n v="0"/>
    <n v="9"/>
    <n v="3"/>
    <n v="8"/>
    <n v="7"/>
    <n v="0"/>
    <n v="7"/>
    <s v="Medium"/>
    <x v="0"/>
  </r>
  <r>
    <s v="Yes"/>
    <s v="Non-Travel"/>
    <x v="0"/>
    <s v="Ex-Employees"/>
    <x v="0"/>
    <s v="Life Sciences"/>
    <x v="2159"/>
    <n v="2568"/>
    <x v="0"/>
    <x v="0"/>
    <x v="0"/>
    <s v="Yes"/>
    <s v="Y"/>
    <n v="2"/>
    <n v="40"/>
    <n v="0"/>
    <n v="1479"/>
    <n v="24"/>
    <s v="Bachelor's Degree"/>
    <n v="1"/>
    <n v="2"/>
    <n v="100"/>
    <n v="4"/>
    <n v="4"/>
    <n v="2"/>
    <n v="13194"/>
    <n v="17071"/>
    <n v="4"/>
    <n v="16"/>
    <n v="3"/>
    <n v="4"/>
    <n v="80"/>
    <n v="0"/>
    <n v="22"/>
    <n v="2"/>
    <n v="1"/>
    <n v="0"/>
    <n v="0"/>
    <n v="0"/>
    <s v="Medium"/>
    <x v="2"/>
  </r>
  <r>
    <s v="No"/>
    <s v="Travel_Frequently"/>
    <x v="1"/>
    <s v="Current Employees"/>
    <x v="1"/>
    <s v="Medical"/>
    <x v="2160"/>
    <n v="2569"/>
    <x v="1"/>
    <x v="3"/>
    <x v="2"/>
    <s v="Yes"/>
    <s v="Y"/>
    <n v="3"/>
    <n v="47"/>
    <n v="1"/>
    <n v="1379"/>
    <n v="16"/>
    <s v="Master's Degree"/>
    <n v="1"/>
    <n v="3"/>
    <n v="64"/>
    <n v="4"/>
    <n v="2"/>
    <n v="3"/>
    <n v="5067"/>
    <n v="6759"/>
    <n v="1"/>
    <n v="19"/>
    <n v="3"/>
    <n v="3"/>
    <n v="80"/>
    <n v="0"/>
    <n v="20"/>
    <n v="4"/>
    <n v="19"/>
    <n v="10"/>
    <n v="2"/>
    <n v="7"/>
    <s v="Low"/>
    <x v="2"/>
  </r>
  <r>
    <s v="No"/>
    <s v="Non-Travel"/>
    <x v="0"/>
    <s v="Current Employees"/>
    <x v="0"/>
    <s v="Technical Degree"/>
    <x v="2161"/>
    <n v="2570"/>
    <x v="1"/>
    <x v="0"/>
    <x v="2"/>
    <s v="No"/>
    <s v="Y"/>
    <n v="3"/>
    <n v="36"/>
    <n v="1"/>
    <n v="1229"/>
    <n v="8"/>
    <s v="Master's Degree"/>
    <n v="1"/>
    <n v="1"/>
    <n v="84"/>
    <n v="3"/>
    <n v="2"/>
    <n v="4"/>
    <n v="5079"/>
    <n v="25952"/>
    <n v="4"/>
    <n v="13"/>
    <n v="3"/>
    <n v="4"/>
    <n v="80"/>
    <n v="2"/>
    <n v="12"/>
    <n v="3"/>
    <n v="7"/>
    <n v="7"/>
    <n v="0"/>
    <n v="7"/>
    <s v="Low"/>
    <x v="0"/>
  </r>
  <r>
    <s v="Yes"/>
    <s v="Non-Travel"/>
    <x v="2"/>
    <s v="Ex-Employees"/>
    <x v="1"/>
    <s v="Medical"/>
    <x v="2162"/>
    <n v="2571"/>
    <x v="1"/>
    <x v="1"/>
    <x v="0"/>
    <s v="Yes"/>
    <s v="Y"/>
    <n v="0"/>
    <n v="31"/>
    <n v="0"/>
    <n v="335"/>
    <n v="9"/>
    <s v="Associates Degree"/>
    <n v="1"/>
    <n v="3"/>
    <n v="46"/>
    <n v="2"/>
    <n v="1"/>
    <n v="1"/>
    <n v="2321"/>
    <n v="10322"/>
    <n v="0"/>
    <n v="22"/>
    <n v="4"/>
    <n v="1"/>
    <n v="80"/>
    <n v="0"/>
    <n v="4"/>
    <n v="3"/>
    <n v="3"/>
    <n v="2"/>
    <n v="1"/>
    <n v="2"/>
    <s v="Low"/>
    <x v="3"/>
  </r>
  <r>
    <s v="No"/>
    <s v="Non-Travel"/>
    <x v="2"/>
    <s v="Current Employees"/>
    <x v="0"/>
    <s v="Life Sciences"/>
    <x v="2163"/>
    <n v="2572"/>
    <x v="1"/>
    <x v="5"/>
    <x v="0"/>
    <s v="No"/>
    <s v="Y"/>
    <n v="2"/>
    <n v="33"/>
    <n v="1"/>
    <n v="722"/>
    <n v="17"/>
    <s v="Bachelor's Degree"/>
    <n v="1"/>
    <n v="4"/>
    <n v="38"/>
    <n v="3"/>
    <n v="4"/>
    <n v="3"/>
    <n v="17444"/>
    <n v="20489"/>
    <n v="1"/>
    <n v="11"/>
    <n v="3"/>
    <n v="4"/>
    <n v="80"/>
    <n v="0"/>
    <n v="10"/>
    <n v="3"/>
    <n v="10"/>
    <n v="8"/>
    <n v="6"/>
    <n v="0"/>
    <s v="High"/>
    <x v="0"/>
  </r>
  <r>
    <s v="Yes"/>
    <s v="Travel_Rarely"/>
    <x v="2"/>
    <s v="Ex-Employees"/>
    <x v="1"/>
    <s v="Life Sciences"/>
    <x v="2164"/>
    <n v="2573"/>
    <x v="0"/>
    <x v="1"/>
    <x v="0"/>
    <s v="Yes"/>
    <s v="Y"/>
    <n v="5"/>
    <n v="29"/>
    <n v="0"/>
    <n v="906"/>
    <n v="10"/>
    <s v="Bachelor's Degree"/>
    <n v="1"/>
    <n v="4"/>
    <n v="92"/>
    <n v="2"/>
    <n v="1"/>
    <n v="1"/>
    <n v="2404"/>
    <n v="11479"/>
    <n v="6"/>
    <n v="20"/>
    <n v="4"/>
    <n v="3"/>
    <n v="80"/>
    <n v="0"/>
    <n v="3"/>
    <n v="3"/>
    <n v="0"/>
    <n v="0"/>
    <n v="0"/>
    <n v="0"/>
    <s v="Low"/>
    <x v="3"/>
  </r>
  <r>
    <s v="No"/>
    <s v="Travel_Rarely"/>
    <x v="2"/>
    <s v="Current Employees"/>
    <x v="1"/>
    <s v="Life Sciences"/>
    <x v="2165"/>
    <n v="2574"/>
    <x v="0"/>
    <x v="1"/>
    <x v="0"/>
    <s v="No"/>
    <s v="Y"/>
    <n v="4"/>
    <n v="33"/>
    <n v="1"/>
    <n v="461"/>
    <n v="13"/>
    <s v="High School"/>
    <n v="1"/>
    <n v="2"/>
    <n v="53"/>
    <n v="3"/>
    <n v="1"/>
    <n v="4"/>
    <n v="3452"/>
    <n v="17241"/>
    <n v="3"/>
    <n v="18"/>
    <n v="3"/>
    <n v="1"/>
    <n v="80"/>
    <n v="0"/>
    <n v="5"/>
    <n v="3"/>
    <n v="3"/>
    <n v="2"/>
    <n v="0"/>
    <n v="2"/>
    <s v="Low"/>
    <x v="0"/>
  </r>
  <r>
    <s v="No"/>
    <s v="Travel_Rarely"/>
    <x v="1"/>
    <s v="Current Employees"/>
    <x v="1"/>
    <s v="Medical"/>
    <x v="2166"/>
    <n v="2575"/>
    <x v="0"/>
    <x v="2"/>
    <x v="2"/>
    <s v="No"/>
    <s v="Y"/>
    <n v="2"/>
    <n v="45"/>
    <n v="1"/>
    <n v="974"/>
    <n v="1"/>
    <s v="Master's Degree"/>
    <n v="1"/>
    <n v="4"/>
    <n v="91"/>
    <n v="3"/>
    <n v="1"/>
    <n v="4"/>
    <n v="2270"/>
    <n v="11005"/>
    <n v="3"/>
    <n v="14"/>
    <n v="3"/>
    <n v="4"/>
    <n v="80"/>
    <n v="2"/>
    <n v="8"/>
    <n v="3"/>
    <n v="5"/>
    <n v="3"/>
    <n v="0"/>
    <n v="2"/>
    <s v="Low"/>
    <x v="0"/>
  </r>
  <r>
    <s v="No"/>
    <s v="Travel_Rarely"/>
    <x v="1"/>
    <s v="Current Employees"/>
    <x v="1"/>
    <s v="Medical"/>
    <x v="2167"/>
    <n v="2576"/>
    <x v="1"/>
    <x v="7"/>
    <x v="2"/>
    <s v="No"/>
    <s v="Y"/>
    <n v="1"/>
    <n v="50"/>
    <n v="1"/>
    <n v="1126"/>
    <n v="1"/>
    <s v="Associates Degree"/>
    <n v="1"/>
    <n v="4"/>
    <n v="66"/>
    <n v="3"/>
    <n v="4"/>
    <n v="4"/>
    <n v="17399"/>
    <n v="6615"/>
    <n v="9"/>
    <n v="22"/>
    <n v="4"/>
    <n v="3"/>
    <n v="80"/>
    <n v="1"/>
    <n v="32"/>
    <n v="2"/>
    <n v="5"/>
    <n v="4"/>
    <n v="1"/>
    <n v="3"/>
    <s v="High"/>
    <x v="4"/>
  </r>
  <r>
    <s v="No"/>
    <s v="Travel_Frequently"/>
    <x v="2"/>
    <s v="Current Employees"/>
    <x v="1"/>
    <s v="Other"/>
    <x v="2168"/>
    <n v="2577"/>
    <x v="0"/>
    <x v="4"/>
    <x v="1"/>
    <s v="Yes"/>
    <s v="Y"/>
    <n v="2"/>
    <n v="33"/>
    <n v="1"/>
    <n v="827"/>
    <n v="1"/>
    <s v="Master's Degree"/>
    <n v="1"/>
    <n v="3"/>
    <n v="84"/>
    <n v="4"/>
    <n v="2"/>
    <n v="2"/>
    <n v="5488"/>
    <n v="20161"/>
    <n v="1"/>
    <n v="13"/>
    <n v="3"/>
    <n v="1"/>
    <n v="80"/>
    <n v="1"/>
    <n v="6"/>
    <n v="3"/>
    <n v="6"/>
    <n v="5"/>
    <n v="1"/>
    <n v="2"/>
    <s v="Low"/>
    <x v="0"/>
  </r>
  <r>
    <s v="No"/>
    <s v="Travel_Frequently"/>
    <x v="0"/>
    <s v="Current Employees"/>
    <x v="1"/>
    <s v="Medical"/>
    <x v="2169"/>
    <n v="2578"/>
    <x v="1"/>
    <x v="7"/>
    <x v="2"/>
    <s v="No"/>
    <s v="Y"/>
    <n v="2"/>
    <n v="41"/>
    <n v="1"/>
    <n v="840"/>
    <n v="9"/>
    <s v="Bachelor's Degree"/>
    <n v="1"/>
    <n v="1"/>
    <n v="64"/>
    <n v="3"/>
    <n v="5"/>
    <n v="3"/>
    <n v="19419"/>
    <n v="3735"/>
    <n v="2"/>
    <n v="17"/>
    <n v="3"/>
    <n v="2"/>
    <n v="80"/>
    <n v="1"/>
    <n v="21"/>
    <n v="4"/>
    <n v="18"/>
    <n v="16"/>
    <n v="0"/>
    <n v="11"/>
    <s v="High"/>
    <x v="2"/>
  </r>
  <r>
    <s v="No"/>
    <s v="Travel_Rarely"/>
    <x v="2"/>
    <s v="Current Employees"/>
    <x v="1"/>
    <s v="Technical Degree"/>
    <x v="2170"/>
    <n v="2579"/>
    <x v="0"/>
    <x v="2"/>
    <x v="1"/>
    <s v="No"/>
    <s v="Y"/>
    <n v="2"/>
    <n v="27"/>
    <n v="1"/>
    <n v="1134"/>
    <n v="16"/>
    <s v="Master's Degree"/>
    <n v="1"/>
    <n v="3"/>
    <n v="37"/>
    <n v="3"/>
    <n v="1"/>
    <n v="2"/>
    <n v="2811"/>
    <n v="12086"/>
    <n v="9"/>
    <n v="14"/>
    <n v="3"/>
    <n v="2"/>
    <n v="80"/>
    <n v="1"/>
    <n v="4"/>
    <n v="3"/>
    <n v="2"/>
    <n v="2"/>
    <n v="2"/>
    <n v="2"/>
    <s v="Low"/>
    <x v="3"/>
  </r>
  <r>
    <s v="No"/>
    <s v="Non-Travel"/>
    <x v="1"/>
    <s v="Current Employees"/>
    <x v="1"/>
    <s v="Life Sciences"/>
    <x v="2171"/>
    <n v="2580"/>
    <x v="1"/>
    <x v="2"/>
    <x v="1"/>
    <s v="Yes"/>
    <s v="Y"/>
    <n v="2"/>
    <n v="45"/>
    <n v="1"/>
    <n v="248"/>
    <n v="23"/>
    <s v="Associates Degree"/>
    <n v="1"/>
    <n v="4"/>
    <n v="42"/>
    <n v="3"/>
    <n v="2"/>
    <n v="1"/>
    <n v="3633"/>
    <n v="14039"/>
    <n v="1"/>
    <n v="15"/>
    <n v="3"/>
    <n v="3"/>
    <n v="80"/>
    <n v="1"/>
    <n v="9"/>
    <n v="3"/>
    <n v="9"/>
    <n v="8"/>
    <n v="0"/>
    <n v="8"/>
    <s v="Low"/>
    <x v="0"/>
  </r>
  <r>
    <s v="No"/>
    <s v="Travel_Rarely"/>
    <x v="1"/>
    <s v="Current Employees"/>
    <x v="0"/>
    <s v="Life Sciences"/>
    <x v="2172"/>
    <n v="2581"/>
    <x v="0"/>
    <x v="0"/>
    <x v="0"/>
    <s v="Yes"/>
    <s v="Y"/>
    <n v="0"/>
    <n v="47"/>
    <n v="1"/>
    <n v="955"/>
    <n v="4"/>
    <s v="Associates Degree"/>
    <n v="1"/>
    <n v="4"/>
    <n v="83"/>
    <n v="3"/>
    <n v="2"/>
    <n v="4"/>
    <n v="4163"/>
    <n v="8571"/>
    <n v="1"/>
    <n v="17"/>
    <n v="3"/>
    <n v="3"/>
    <n v="80"/>
    <n v="0"/>
    <n v="9"/>
    <n v="3"/>
    <n v="9"/>
    <n v="0"/>
    <n v="0"/>
    <n v="7"/>
    <s v="Low"/>
    <x v="0"/>
  </r>
  <r>
    <s v="Yes"/>
    <s v="Travel_Rarely"/>
    <x v="2"/>
    <s v="Ex-Employees"/>
    <x v="1"/>
    <s v="Life Sciences"/>
    <x v="2173"/>
    <n v="2582"/>
    <x v="0"/>
    <x v="1"/>
    <x v="1"/>
    <s v="Yes"/>
    <s v="Y"/>
    <n v="2"/>
    <n v="30"/>
    <n v="0"/>
    <n v="138"/>
    <n v="22"/>
    <s v="Bachelor's Degree"/>
    <n v="1"/>
    <n v="1"/>
    <n v="48"/>
    <n v="3"/>
    <n v="1"/>
    <n v="3"/>
    <n v="2132"/>
    <n v="11539"/>
    <n v="4"/>
    <n v="11"/>
    <n v="3"/>
    <n v="2"/>
    <n v="80"/>
    <n v="0"/>
    <n v="7"/>
    <n v="3"/>
    <n v="5"/>
    <n v="2"/>
    <n v="0"/>
    <n v="1"/>
    <s v="Low"/>
    <x v="0"/>
  </r>
  <r>
    <s v="No"/>
    <s v="Travel_Rarely"/>
    <x v="1"/>
    <s v="Current Employees"/>
    <x v="1"/>
    <s v="Life Sciences"/>
    <x v="2174"/>
    <n v="2583"/>
    <x v="1"/>
    <x v="3"/>
    <x v="1"/>
    <s v="Yes"/>
    <s v="Y"/>
    <n v="2"/>
    <n v="50"/>
    <n v="1"/>
    <n v="939"/>
    <n v="24"/>
    <s v="Bachelor's Degree"/>
    <n v="1"/>
    <n v="4"/>
    <n v="95"/>
    <n v="3"/>
    <n v="4"/>
    <n v="3"/>
    <n v="13973"/>
    <n v="4161"/>
    <n v="3"/>
    <n v="18"/>
    <n v="3"/>
    <n v="4"/>
    <n v="80"/>
    <n v="1"/>
    <n v="22"/>
    <n v="3"/>
    <n v="12"/>
    <n v="11"/>
    <n v="1"/>
    <n v="5"/>
    <s v="Medium"/>
    <x v="2"/>
  </r>
  <r>
    <s v="No"/>
    <s v="Travel_Frequently"/>
    <x v="0"/>
    <s v="Current Employees"/>
    <x v="1"/>
    <s v="Medical"/>
    <x v="2175"/>
    <n v="2584"/>
    <x v="1"/>
    <x v="1"/>
    <x v="1"/>
    <s v="No"/>
    <s v="Y"/>
    <n v="0"/>
    <n v="38"/>
    <n v="1"/>
    <n v="1391"/>
    <n v="10"/>
    <s v="High School"/>
    <n v="1"/>
    <n v="3"/>
    <n v="66"/>
    <n v="3"/>
    <n v="1"/>
    <n v="3"/>
    <n v="2684"/>
    <n v="12127"/>
    <n v="0"/>
    <n v="17"/>
    <n v="3"/>
    <n v="2"/>
    <n v="80"/>
    <n v="1"/>
    <n v="3"/>
    <n v="2"/>
    <n v="2"/>
    <n v="1"/>
    <n v="0"/>
    <n v="2"/>
    <s v="Low"/>
    <x v="3"/>
  </r>
  <r>
    <s v="No"/>
    <s v="Travel_Rarely"/>
    <x v="1"/>
    <s v="Current Employees"/>
    <x v="1"/>
    <s v="Medical"/>
    <x v="2176"/>
    <n v="2585"/>
    <x v="1"/>
    <x v="3"/>
    <x v="2"/>
    <s v="No"/>
    <s v="Y"/>
    <n v="3"/>
    <n v="46"/>
    <n v="1"/>
    <n v="566"/>
    <n v="7"/>
    <s v="Associates Degree"/>
    <n v="1"/>
    <n v="4"/>
    <n v="75"/>
    <n v="3"/>
    <n v="3"/>
    <n v="3"/>
    <n v="10845"/>
    <n v="24208"/>
    <n v="6"/>
    <n v="13"/>
    <n v="3"/>
    <n v="2"/>
    <n v="80"/>
    <n v="1"/>
    <n v="13"/>
    <n v="3"/>
    <n v="8"/>
    <n v="7"/>
    <n v="0"/>
    <n v="7"/>
    <s v="Medium"/>
    <x v="0"/>
  </r>
  <r>
    <s v="No"/>
    <s v="Travel_Rarely"/>
    <x v="4"/>
    <s v="Current Employees"/>
    <x v="1"/>
    <s v="Medical"/>
    <x v="2177"/>
    <n v="2586"/>
    <x v="0"/>
    <x v="3"/>
    <x v="2"/>
    <s v="No"/>
    <s v="Y"/>
    <n v="6"/>
    <n v="24"/>
    <n v="1"/>
    <n v="1206"/>
    <n v="17"/>
    <s v="High School"/>
    <n v="1"/>
    <n v="4"/>
    <n v="41"/>
    <n v="2"/>
    <n v="2"/>
    <n v="3"/>
    <n v="4377"/>
    <n v="24117"/>
    <n v="1"/>
    <n v="15"/>
    <n v="3"/>
    <n v="2"/>
    <n v="80"/>
    <n v="2"/>
    <n v="5"/>
    <n v="3"/>
    <n v="4"/>
    <n v="2"/>
    <n v="3"/>
    <n v="2"/>
    <s v="Low"/>
    <x v="0"/>
  </r>
  <r>
    <s v="Yes"/>
    <s v="Travel_Rarely"/>
    <x v="0"/>
    <s v="Ex-Employees"/>
    <x v="1"/>
    <s v="Other"/>
    <x v="2178"/>
    <n v="2587"/>
    <x v="1"/>
    <x v="2"/>
    <x v="2"/>
    <s v="Yes"/>
    <s v="Y"/>
    <n v="2"/>
    <n v="35"/>
    <n v="0"/>
    <n v="622"/>
    <n v="14"/>
    <s v="Master's Degree"/>
    <n v="1"/>
    <n v="3"/>
    <n v="39"/>
    <n v="2"/>
    <n v="1"/>
    <n v="2"/>
    <n v="3743"/>
    <n v="10074"/>
    <n v="1"/>
    <n v="24"/>
    <n v="4"/>
    <n v="4"/>
    <n v="80"/>
    <n v="1"/>
    <n v="5"/>
    <n v="1"/>
    <n v="4"/>
    <n v="2"/>
    <n v="0"/>
    <n v="2"/>
    <s v="Low"/>
    <x v="0"/>
  </r>
  <r>
    <s v="No"/>
    <s v="Travel_Frequently"/>
    <x v="2"/>
    <s v="Current Employees"/>
    <x v="1"/>
    <s v="Life Sciences"/>
    <x v="2179"/>
    <n v="2588"/>
    <x v="0"/>
    <x v="3"/>
    <x v="1"/>
    <s v="No"/>
    <s v="Y"/>
    <n v="1"/>
    <n v="31"/>
    <n v="1"/>
    <n v="853"/>
    <n v="1"/>
    <s v="High School"/>
    <n v="1"/>
    <n v="3"/>
    <n v="96"/>
    <n v="3"/>
    <n v="2"/>
    <n v="1"/>
    <n v="4148"/>
    <n v="11275"/>
    <n v="1"/>
    <n v="12"/>
    <n v="3"/>
    <n v="3"/>
    <n v="80"/>
    <n v="1"/>
    <n v="4"/>
    <n v="3"/>
    <n v="4"/>
    <n v="3"/>
    <n v="0"/>
    <n v="3"/>
    <s v="Low"/>
    <x v="3"/>
  </r>
  <r>
    <s v="No"/>
    <s v="Non-Travel"/>
    <x v="4"/>
    <s v="Current Employees"/>
    <x v="1"/>
    <s v="Life Sciences"/>
    <x v="2180"/>
    <n v="2589"/>
    <x v="1"/>
    <x v="1"/>
    <x v="0"/>
    <s v="No"/>
    <s v="Y"/>
    <n v="2"/>
    <n v="18"/>
    <n v="1"/>
    <n v="287"/>
    <n v="5"/>
    <s v="Associates Degree"/>
    <n v="1"/>
    <n v="2"/>
    <n v="73"/>
    <n v="3"/>
    <n v="1"/>
    <n v="4"/>
    <n v="1051"/>
    <n v="13493"/>
    <n v="1"/>
    <n v="15"/>
    <n v="3"/>
    <n v="4"/>
    <n v="80"/>
    <n v="0"/>
    <n v="0"/>
    <n v="3"/>
    <n v="0"/>
    <n v="0"/>
    <n v="0"/>
    <n v="0"/>
    <s v="Low"/>
    <x v="1"/>
  </r>
  <r>
    <s v="No"/>
    <s v="Travel_Rarely"/>
    <x v="1"/>
    <s v="Current Employees"/>
    <x v="1"/>
    <s v="Technical Degree"/>
    <x v="2181"/>
    <n v="2590"/>
    <x v="0"/>
    <x v="3"/>
    <x v="1"/>
    <s v="No"/>
    <s v="Y"/>
    <n v="2"/>
    <n v="54"/>
    <n v="1"/>
    <n v="1441"/>
    <n v="17"/>
    <s v="Bachelor's Degree"/>
    <n v="1"/>
    <n v="3"/>
    <n v="56"/>
    <n v="3"/>
    <n v="3"/>
    <n v="3"/>
    <n v="10739"/>
    <n v="13943"/>
    <n v="8"/>
    <n v="11"/>
    <n v="3"/>
    <n v="3"/>
    <n v="80"/>
    <n v="1"/>
    <n v="22"/>
    <n v="3"/>
    <n v="10"/>
    <n v="7"/>
    <n v="0"/>
    <n v="8"/>
    <s v="Medium"/>
    <x v="2"/>
  </r>
  <r>
    <s v="No"/>
    <s v="Travel_Rarely"/>
    <x v="0"/>
    <s v="Current Employees"/>
    <x v="1"/>
    <s v="Medical"/>
    <x v="2182"/>
    <n v="2591"/>
    <x v="0"/>
    <x v="4"/>
    <x v="2"/>
    <s v="Yes"/>
    <s v="Y"/>
    <n v="3"/>
    <n v="35"/>
    <n v="1"/>
    <n v="583"/>
    <n v="25"/>
    <s v="Master's Degree"/>
    <n v="1"/>
    <n v="3"/>
    <n v="57"/>
    <n v="3"/>
    <n v="3"/>
    <n v="3"/>
    <n v="10388"/>
    <n v="6975"/>
    <n v="1"/>
    <n v="11"/>
    <n v="3"/>
    <n v="3"/>
    <n v="80"/>
    <n v="1"/>
    <n v="16"/>
    <n v="2"/>
    <n v="16"/>
    <n v="10"/>
    <n v="10"/>
    <n v="1"/>
    <s v="Medium"/>
    <x v="2"/>
  </r>
  <r>
    <s v="No"/>
    <s v="Travel_Rarely"/>
    <x v="2"/>
    <s v="Current Employees"/>
    <x v="1"/>
    <s v="Life Sciences"/>
    <x v="2183"/>
    <n v="2592"/>
    <x v="0"/>
    <x v="7"/>
    <x v="1"/>
    <s v="Yes"/>
    <s v="Y"/>
    <n v="4"/>
    <n v="30"/>
    <n v="1"/>
    <n v="153"/>
    <n v="8"/>
    <s v="Associates Degree"/>
    <n v="1"/>
    <n v="2"/>
    <n v="73"/>
    <n v="4"/>
    <n v="3"/>
    <n v="1"/>
    <n v="11416"/>
    <n v="17802"/>
    <n v="0"/>
    <n v="12"/>
    <n v="3"/>
    <n v="3"/>
    <n v="80"/>
    <n v="3"/>
    <n v="9"/>
    <n v="2"/>
    <n v="8"/>
    <n v="7"/>
    <n v="1"/>
    <n v="7"/>
    <s v="Medium"/>
    <x v="0"/>
  </r>
  <r>
    <s v="Yes"/>
    <s v="Travel_Rarely"/>
    <x v="4"/>
    <s v="Ex-Employees"/>
    <x v="1"/>
    <s v="Medical"/>
    <x v="2184"/>
    <n v="2593"/>
    <x v="0"/>
    <x v="1"/>
    <x v="0"/>
    <s v="Yes"/>
    <s v="Y"/>
    <n v="2"/>
    <n v="20"/>
    <n v="0"/>
    <n v="1097"/>
    <n v="11"/>
    <s v="Bachelor's Degree"/>
    <n v="1"/>
    <n v="4"/>
    <n v="98"/>
    <n v="2"/>
    <n v="1"/>
    <n v="1"/>
    <n v="2600"/>
    <n v="18275"/>
    <n v="1"/>
    <n v="15"/>
    <n v="3"/>
    <n v="1"/>
    <n v="80"/>
    <n v="0"/>
    <n v="1"/>
    <n v="3"/>
    <n v="1"/>
    <n v="0"/>
    <n v="0"/>
    <n v="0"/>
    <s v="Low"/>
    <x v="1"/>
  </r>
  <r>
    <s v="Yes"/>
    <s v="Travel_Frequently"/>
    <x v="2"/>
    <s v="Ex-Employees"/>
    <x v="1"/>
    <s v="Medical"/>
    <x v="2185"/>
    <n v="2594"/>
    <x v="0"/>
    <x v="2"/>
    <x v="0"/>
    <s v="No"/>
    <s v="Y"/>
    <n v="3"/>
    <n v="30"/>
    <n v="0"/>
    <n v="109"/>
    <n v="5"/>
    <s v="Bachelor's Degree"/>
    <n v="1"/>
    <n v="2"/>
    <n v="60"/>
    <n v="3"/>
    <n v="1"/>
    <n v="2"/>
    <n v="2422"/>
    <n v="25725"/>
    <n v="0"/>
    <n v="17"/>
    <n v="3"/>
    <n v="1"/>
    <n v="80"/>
    <n v="0"/>
    <n v="4"/>
    <n v="3"/>
    <n v="3"/>
    <n v="2"/>
    <n v="1"/>
    <n v="2"/>
    <s v="Low"/>
    <x v="3"/>
  </r>
  <r>
    <s v="No"/>
    <s v="Travel_Rarely"/>
    <x v="2"/>
    <s v="Current Employees"/>
    <x v="1"/>
    <s v="Medical"/>
    <x v="2186"/>
    <n v="2595"/>
    <x v="1"/>
    <x v="3"/>
    <x v="1"/>
    <s v="No"/>
    <s v="Y"/>
    <n v="2"/>
    <n v="26"/>
    <n v="1"/>
    <n v="1066"/>
    <n v="2"/>
    <s v="Associates Degree"/>
    <n v="1"/>
    <n v="4"/>
    <n v="32"/>
    <n v="4"/>
    <n v="2"/>
    <n v="4"/>
    <n v="5472"/>
    <n v="3334"/>
    <n v="1"/>
    <n v="12"/>
    <n v="3"/>
    <n v="2"/>
    <n v="80"/>
    <n v="0"/>
    <n v="8"/>
    <n v="3"/>
    <n v="8"/>
    <n v="7"/>
    <n v="1"/>
    <n v="3"/>
    <s v="Low"/>
    <x v="0"/>
  </r>
  <r>
    <s v="No"/>
    <s v="Travel_Rarely"/>
    <x v="4"/>
    <s v="Current Employees"/>
    <x v="1"/>
    <s v="Life Sciences"/>
    <x v="2187"/>
    <n v="2596"/>
    <x v="1"/>
    <x v="2"/>
    <x v="1"/>
    <s v="No"/>
    <s v="Y"/>
    <n v="3"/>
    <n v="22"/>
    <n v="1"/>
    <n v="217"/>
    <n v="8"/>
    <s v="High School"/>
    <n v="1"/>
    <n v="2"/>
    <n v="94"/>
    <n v="1"/>
    <n v="1"/>
    <n v="1"/>
    <n v="2451"/>
    <n v="6881"/>
    <n v="1"/>
    <n v="15"/>
    <n v="3"/>
    <n v="1"/>
    <n v="80"/>
    <n v="1"/>
    <n v="4"/>
    <n v="2"/>
    <n v="4"/>
    <n v="3"/>
    <n v="1"/>
    <n v="1"/>
    <s v="Low"/>
    <x v="3"/>
  </r>
  <r>
    <s v="No"/>
    <s v="Travel_Rarely"/>
    <x v="1"/>
    <s v="Current Employees"/>
    <x v="1"/>
    <s v="Life Sciences"/>
    <x v="2188"/>
    <n v="2597"/>
    <x v="1"/>
    <x v="4"/>
    <x v="0"/>
    <s v="No"/>
    <s v="Y"/>
    <n v="0"/>
    <n v="48"/>
    <n v="1"/>
    <n v="277"/>
    <n v="6"/>
    <s v="Bachelor's Degree"/>
    <n v="1"/>
    <n v="1"/>
    <n v="97"/>
    <n v="2"/>
    <n v="2"/>
    <n v="3"/>
    <n v="4240"/>
    <n v="13119"/>
    <n v="2"/>
    <n v="13"/>
    <n v="3"/>
    <n v="4"/>
    <n v="80"/>
    <n v="0"/>
    <n v="19"/>
    <n v="3"/>
    <n v="2"/>
    <n v="2"/>
    <n v="2"/>
    <n v="2"/>
    <s v="Low"/>
    <x v="2"/>
  </r>
  <r>
    <s v="No"/>
    <s v="Travel_Rarely"/>
    <x v="1"/>
    <s v="Current Employees"/>
    <x v="1"/>
    <s v="Life Sciences"/>
    <x v="2189"/>
    <n v="2598"/>
    <x v="1"/>
    <x v="4"/>
    <x v="0"/>
    <s v="No"/>
    <s v="Y"/>
    <n v="3"/>
    <n v="48"/>
    <n v="1"/>
    <n v="1355"/>
    <n v="4"/>
    <s v="Master's Degree"/>
    <n v="1"/>
    <n v="3"/>
    <n v="78"/>
    <n v="2"/>
    <n v="3"/>
    <n v="3"/>
    <n v="10999"/>
    <n v="22245"/>
    <n v="7"/>
    <n v="14"/>
    <n v="3"/>
    <n v="2"/>
    <n v="80"/>
    <n v="0"/>
    <n v="27"/>
    <n v="3"/>
    <n v="15"/>
    <n v="11"/>
    <n v="4"/>
    <n v="8"/>
    <s v="Medium"/>
    <x v="4"/>
  </r>
  <r>
    <s v="No"/>
    <s v="Travel_Rarely"/>
    <x v="0"/>
    <s v="Current Employees"/>
    <x v="1"/>
    <s v="Medical"/>
    <x v="2190"/>
    <n v="2599"/>
    <x v="0"/>
    <x v="3"/>
    <x v="0"/>
    <s v="No"/>
    <s v="Y"/>
    <n v="6"/>
    <n v="41"/>
    <n v="1"/>
    <n v="549"/>
    <n v="7"/>
    <s v="Associates Degree"/>
    <n v="1"/>
    <n v="4"/>
    <n v="42"/>
    <n v="3"/>
    <n v="2"/>
    <n v="3"/>
    <n v="5003"/>
    <n v="23371"/>
    <n v="6"/>
    <n v="14"/>
    <n v="3"/>
    <n v="2"/>
    <n v="80"/>
    <n v="0"/>
    <n v="8"/>
    <n v="3"/>
    <n v="2"/>
    <n v="2"/>
    <n v="2"/>
    <n v="1"/>
    <s v="Low"/>
    <x v="0"/>
  </r>
  <r>
    <s v="No"/>
    <s v="Travel_Rarely"/>
    <x v="0"/>
    <s v="Current Employees"/>
    <x v="1"/>
    <s v="Life Sciences"/>
    <x v="2191"/>
    <n v="2600"/>
    <x v="0"/>
    <x v="3"/>
    <x v="1"/>
    <s v="No"/>
    <s v="Y"/>
    <n v="3"/>
    <n v="39"/>
    <n v="1"/>
    <n v="466"/>
    <n v="1"/>
    <s v="High School"/>
    <n v="1"/>
    <n v="4"/>
    <n v="65"/>
    <n v="2"/>
    <n v="4"/>
    <n v="4"/>
    <n v="12742"/>
    <n v="7060"/>
    <n v="1"/>
    <n v="16"/>
    <n v="3"/>
    <n v="3"/>
    <n v="80"/>
    <n v="1"/>
    <n v="21"/>
    <n v="3"/>
    <n v="21"/>
    <n v="6"/>
    <n v="11"/>
    <n v="8"/>
    <s v="Medium"/>
    <x v="2"/>
  </r>
  <r>
    <s v="No"/>
    <s v="Travel_Rarely"/>
    <x v="2"/>
    <s v="Current Employees"/>
    <x v="1"/>
    <s v="Life Sciences"/>
    <x v="2192"/>
    <n v="2601"/>
    <x v="0"/>
    <x v="3"/>
    <x v="1"/>
    <s v="No"/>
    <s v="Y"/>
    <n v="2"/>
    <n v="27"/>
    <n v="1"/>
    <n v="1055"/>
    <n v="2"/>
    <s v="Master's Degree"/>
    <n v="1"/>
    <n v="1"/>
    <n v="47"/>
    <n v="3"/>
    <n v="2"/>
    <n v="4"/>
    <n v="4227"/>
    <n v="4658"/>
    <n v="0"/>
    <n v="18"/>
    <n v="3"/>
    <n v="2"/>
    <n v="80"/>
    <n v="1"/>
    <n v="4"/>
    <n v="3"/>
    <n v="3"/>
    <n v="2"/>
    <n v="2"/>
    <n v="2"/>
    <s v="Low"/>
    <x v="3"/>
  </r>
  <r>
    <s v="No"/>
    <s v="Travel_Rarely"/>
    <x v="0"/>
    <s v="Current Employees"/>
    <x v="1"/>
    <s v="Other"/>
    <x v="2193"/>
    <n v="2602"/>
    <x v="1"/>
    <x v="2"/>
    <x v="2"/>
    <s v="No"/>
    <s v="Y"/>
    <n v="4"/>
    <n v="35"/>
    <n v="1"/>
    <n v="802"/>
    <n v="10"/>
    <s v="Bachelor's Degree"/>
    <n v="1"/>
    <n v="2"/>
    <n v="45"/>
    <n v="3"/>
    <n v="1"/>
    <n v="4"/>
    <n v="3917"/>
    <n v="9541"/>
    <n v="1"/>
    <n v="20"/>
    <n v="4"/>
    <n v="1"/>
    <n v="80"/>
    <n v="1"/>
    <n v="3"/>
    <n v="2"/>
    <n v="3"/>
    <n v="2"/>
    <n v="1"/>
    <n v="2"/>
    <s v="Low"/>
    <x v="3"/>
  </r>
  <r>
    <s v="No"/>
    <s v="Travel_Rarely"/>
    <x v="0"/>
    <s v="Current Employees"/>
    <x v="0"/>
    <s v="Marketing"/>
    <x v="2194"/>
    <n v="2603"/>
    <x v="1"/>
    <x v="5"/>
    <x v="1"/>
    <s v="No"/>
    <s v="Y"/>
    <n v="3"/>
    <n v="42"/>
    <n v="1"/>
    <n v="265"/>
    <n v="5"/>
    <s v="Associates Degree"/>
    <n v="1"/>
    <n v="4"/>
    <n v="90"/>
    <n v="3"/>
    <n v="5"/>
    <n v="3"/>
    <n v="18303"/>
    <n v="7770"/>
    <n v="6"/>
    <n v="13"/>
    <n v="3"/>
    <n v="2"/>
    <n v="80"/>
    <n v="0"/>
    <n v="21"/>
    <n v="4"/>
    <n v="1"/>
    <n v="0"/>
    <n v="0"/>
    <n v="0"/>
    <s v="High"/>
    <x v="2"/>
  </r>
  <r>
    <s v="No"/>
    <s v="Travel_Rarely"/>
    <x v="1"/>
    <s v="Current Employees"/>
    <x v="1"/>
    <s v="Life Sciences"/>
    <x v="2195"/>
    <n v="2604"/>
    <x v="1"/>
    <x v="2"/>
    <x v="1"/>
    <s v="No"/>
    <s v="Y"/>
    <n v="5"/>
    <n v="50"/>
    <n v="1"/>
    <n v="804"/>
    <n v="9"/>
    <s v="Bachelor's Degree"/>
    <n v="1"/>
    <n v="1"/>
    <n v="64"/>
    <n v="3"/>
    <n v="1"/>
    <n v="4"/>
    <n v="2380"/>
    <n v="20165"/>
    <n v="4"/>
    <n v="18"/>
    <n v="3"/>
    <n v="2"/>
    <n v="80"/>
    <n v="0"/>
    <n v="8"/>
    <n v="3"/>
    <n v="1"/>
    <n v="0"/>
    <n v="0"/>
    <n v="0"/>
    <s v="Low"/>
    <x v="0"/>
  </r>
  <r>
    <s v="No"/>
    <s v="Travel_Rarely"/>
    <x v="3"/>
    <s v="Current Employees"/>
    <x v="1"/>
    <s v="Life Sciences"/>
    <x v="2196"/>
    <n v="2605"/>
    <x v="0"/>
    <x v="3"/>
    <x v="0"/>
    <s v="Yes"/>
    <s v="Y"/>
    <n v="4"/>
    <n v="59"/>
    <n v="1"/>
    <n v="715"/>
    <n v="2"/>
    <s v="Bachelor's Degree"/>
    <n v="1"/>
    <n v="3"/>
    <n v="69"/>
    <n v="2"/>
    <n v="4"/>
    <n v="4"/>
    <n v="13726"/>
    <n v="21829"/>
    <n v="3"/>
    <n v="13"/>
    <n v="3"/>
    <n v="1"/>
    <n v="80"/>
    <n v="0"/>
    <n v="30"/>
    <n v="3"/>
    <n v="5"/>
    <n v="3"/>
    <n v="4"/>
    <n v="3"/>
    <s v="Medium"/>
    <x v="4"/>
  </r>
  <r>
    <s v="Yes"/>
    <s v="Travel_Rarely"/>
    <x v="0"/>
    <s v="Ex-Employees"/>
    <x v="1"/>
    <s v="Medical"/>
    <x v="2197"/>
    <n v="2606"/>
    <x v="0"/>
    <x v="4"/>
    <x v="1"/>
    <s v="No"/>
    <s v="Y"/>
    <n v="2"/>
    <n v="37"/>
    <n v="0"/>
    <n v="1141"/>
    <n v="11"/>
    <s v="Associates Degree"/>
    <n v="1"/>
    <n v="1"/>
    <n v="61"/>
    <n v="1"/>
    <n v="2"/>
    <n v="2"/>
    <n v="4777"/>
    <n v="14382"/>
    <n v="5"/>
    <n v="15"/>
    <n v="3"/>
    <n v="1"/>
    <n v="80"/>
    <n v="0"/>
    <n v="15"/>
    <n v="1"/>
    <n v="1"/>
    <n v="0"/>
    <n v="0"/>
    <n v="0"/>
    <s v="Low"/>
    <x v="2"/>
  </r>
  <r>
    <s v="No"/>
    <s v="Travel_Frequently"/>
    <x v="3"/>
    <s v="Current Employees"/>
    <x v="1"/>
    <s v="Medical"/>
    <x v="2198"/>
    <n v="2607"/>
    <x v="1"/>
    <x v="4"/>
    <x v="1"/>
    <s v="Yes"/>
    <s v="Y"/>
    <n v="3"/>
    <n v="55"/>
    <n v="1"/>
    <n v="135"/>
    <n v="18"/>
    <s v="Master's Degree"/>
    <n v="1"/>
    <n v="3"/>
    <n v="62"/>
    <n v="3"/>
    <n v="2"/>
    <n v="2"/>
    <n v="6385"/>
    <n v="12992"/>
    <n v="3"/>
    <n v="14"/>
    <n v="3"/>
    <n v="4"/>
    <n v="80"/>
    <n v="2"/>
    <n v="17"/>
    <n v="3"/>
    <n v="8"/>
    <n v="7"/>
    <n v="6"/>
    <n v="7"/>
    <s v="Medium"/>
    <x v="2"/>
  </r>
  <r>
    <s v="No"/>
    <s v="Non-Travel"/>
    <x v="0"/>
    <s v="Current Employees"/>
    <x v="1"/>
    <s v="Life Sciences"/>
    <x v="2199"/>
    <n v="2608"/>
    <x v="0"/>
    <x v="7"/>
    <x v="2"/>
    <s v="No"/>
    <s v="Y"/>
    <n v="3"/>
    <n v="41"/>
    <n v="1"/>
    <n v="247"/>
    <n v="7"/>
    <s v="High School"/>
    <n v="1"/>
    <n v="2"/>
    <n v="55"/>
    <n v="1"/>
    <n v="5"/>
    <n v="3"/>
    <n v="19973"/>
    <n v="20284"/>
    <n v="1"/>
    <n v="22"/>
    <n v="4"/>
    <n v="2"/>
    <n v="80"/>
    <n v="2"/>
    <n v="21"/>
    <n v="3"/>
    <n v="21"/>
    <n v="16"/>
    <n v="5"/>
    <n v="10"/>
    <s v="High"/>
    <x v="2"/>
  </r>
  <r>
    <s v="No"/>
    <s v="Travel_Rarely"/>
    <x v="0"/>
    <s v="Current Employees"/>
    <x v="0"/>
    <s v="Life Sciences"/>
    <x v="2200"/>
    <n v="2609"/>
    <x v="1"/>
    <x v="0"/>
    <x v="0"/>
    <s v="Yes"/>
    <s v="Y"/>
    <n v="1"/>
    <n v="38"/>
    <n v="1"/>
    <n v="1035"/>
    <n v="3"/>
    <s v="Master's Degree"/>
    <n v="1"/>
    <n v="2"/>
    <n v="42"/>
    <n v="3"/>
    <n v="2"/>
    <n v="4"/>
    <n v="6861"/>
    <n v="4981"/>
    <n v="8"/>
    <n v="12"/>
    <n v="3"/>
    <n v="3"/>
    <n v="80"/>
    <n v="0"/>
    <n v="19"/>
    <n v="3"/>
    <n v="1"/>
    <n v="0"/>
    <n v="0"/>
    <n v="0"/>
    <s v="Medium"/>
    <x v="2"/>
  </r>
  <r>
    <s v="Yes"/>
    <s v="Non-Travel"/>
    <x v="2"/>
    <s v="Ex-Employees"/>
    <x v="0"/>
    <s v="Medical"/>
    <x v="2201"/>
    <n v="2610"/>
    <x v="1"/>
    <x v="0"/>
    <x v="0"/>
    <s v="No"/>
    <s v="Y"/>
    <n v="6"/>
    <n v="26"/>
    <n v="0"/>
    <n v="265"/>
    <n v="29"/>
    <s v="Associates Degree"/>
    <n v="1"/>
    <n v="2"/>
    <n v="79"/>
    <n v="1"/>
    <n v="2"/>
    <n v="1"/>
    <n v="4969"/>
    <n v="21813"/>
    <n v="8"/>
    <n v="18"/>
    <n v="3"/>
    <n v="4"/>
    <n v="80"/>
    <n v="0"/>
    <n v="7"/>
    <n v="3"/>
    <n v="2"/>
    <n v="2"/>
    <n v="2"/>
    <n v="2"/>
    <s v="Low"/>
    <x v="0"/>
  </r>
  <r>
    <s v="Yes"/>
    <s v="Travel_Rarely"/>
    <x v="1"/>
    <s v="Ex-Employees"/>
    <x v="0"/>
    <s v="Marketing"/>
    <x v="2202"/>
    <n v="2611"/>
    <x v="0"/>
    <x v="5"/>
    <x v="1"/>
    <s v="No"/>
    <s v="Y"/>
    <n v="3"/>
    <n v="52"/>
    <n v="0"/>
    <n v="266"/>
    <n v="2"/>
    <s v="High School"/>
    <n v="1"/>
    <n v="1"/>
    <n v="57"/>
    <n v="1"/>
    <n v="5"/>
    <n v="4"/>
    <n v="19845"/>
    <n v="25846"/>
    <n v="1"/>
    <n v="15"/>
    <n v="3"/>
    <n v="4"/>
    <n v="80"/>
    <n v="1"/>
    <n v="33"/>
    <n v="3"/>
    <n v="32"/>
    <n v="14"/>
    <n v="6"/>
    <n v="9"/>
    <s v="High"/>
    <x v="4"/>
  </r>
  <r>
    <s v="No"/>
    <s v="Travel_Rarely"/>
    <x v="0"/>
    <s v="Current Employees"/>
    <x v="0"/>
    <s v="Medical"/>
    <x v="2203"/>
    <n v="2612"/>
    <x v="0"/>
    <x v="0"/>
    <x v="1"/>
    <s v="Yes"/>
    <s v="Y"/>
    <n v="2"/>
    <n v="44"/>
    <n v="1"/>
    <n v="1448"/>
    <n v="28"/>
    <s v="Bachelor's Degree"/>
    <n v="1"/>
    <n v="4"/>
    <n v="53"/>
    <n v="4"/>
    <n v="4"/>
    <n v="4"/>
    <n v="13320"/>
    <n v="11737"/>
    <n v="3"/>
    <n v="18"/>
    <n v="3"/>
    <n v="3"/>
    <n v="80"/>
    <n v="1"/>
    <n v="23"/>
    <n v="3"/>
    <n v="12"/>
    <n v="11"/>
    <n v="11"/>
    <n v="11"/>
    <s v="Medium"/>
    <x v="2"/>
  </r>
  <r>
    <s v="No"/>
    <s v="Non-Travel"/>
    <x v="1"/>
    <s v="Current Employees"/>
    <x v="0"/>
    <s v="Life Sciences"/>
    <x v="2204"/>
    <n v="2613"/>
    <x v="0"/>
    <x v="0"/>
    <x v="1"/>
    <s v="No"/>
    <s v="Y"/>
    <n v="3"/>
    <n v="50"/>
    <n v="1"/>
    <n v="145"/>
    <n v="1"/>
    <s v="Bachelor's Degree"/>
    <n v="1"/>
    <n v="4"/>
    <n v="95"/>
    <n v="3"/>
    <n v="2"/>
    <n v="3"/>
    <n v="6347"/>
    <n v="24920"/>
    <n v="0"/>
    <n v="12"/>
    <n v="3"/>
    <n v="1"/>
    <n v="80"/>
    <n v="1"/>
    <n v="19"/>
    <n v="3"/>
    <n v="18"/>
    <n v="7"/>
    <n v="0"/>
    <n v="13"/>
    <s v="Medium"/>
    <x v="2"/>
  </r>
  <r>
    <s v="Yes"/>
    <s v="Travel_Rarely"/>
    <x v="0"/>
    <s v="Ex-Employees"/>
    <x v="1"/>
    <s v="Life Sciences"/>
    <x v="2205"/>
    <n v="2614"/>
    <x v="0"/>
    <x v="2"/>
    <x v="0"/>
    <s v="No"/>
    <s v="Y"/>
    <n v="1"/>
    <n v="36"/>
    <n v="0"/>
    <n v="885"/>
    <n v="16"/>
    <s v="Master's Degree"/>
    <n v="1"/>
    <n v="3"/>
    <n v="43"/>
    <n v="4"/>
    <n v="1"/>
    <n v="1"/>
    <n v="2743"/>
    <n v="8269"/>
    <n v="1"/>
    <n v="16"/>
    <n v="3"/>
    <n v="3"/>
    <n v="80"/>
    <n v="0"/>
    <n v="18"/>
    <n v="3"/>
    <n v="17"/>
    <n v="13"/>
    <n v="15"/>
    <n v="14"/>
    <s v="Low"/>
    <x v="2"/>
  </r>
  <r>
    <s v="No"/>
    <s v="Travel_Frequently"/>
    <x v="0"/>
    <s v="Current Employees"/>
    <x v="1"/>
    <s v="Medical"/>
    <x v="2206"/>
    <n v="2615"/>
    <x v="0"/>
    <x v="3"/>
    <x v="0"/>
    <s v="Yes"/>
    <s v="Y"/>
    <n v="2"/>
    <n v="39"/>
    <n v="1"/>
    <n v="945"/>
    <n v="22"/>
    <s v="Bachelor's Degree"/>
    <n v="1"/>
    <n v="4"/>
    <n v="82"/>
    <n v="3"/>
    <n v="3"/>
    <n v="1"/>
    <n v="10880"/>
    <n v="5083"/>
    <n v="1"/>
    <n v="13"/>
    <n v="3"/>
    <n v="3"/>
    <n v="80"/>
    <n v="0"/>
    <n v="21"/>
    <n v="3"/>
    <n v="21"/>
    <n v="6"/>
    <n v="2"/>
    <n v="8"/>
    <s v="Medium"/>
    <x v="2"/>
  </r>
  <r>
    <s v="No"/>
    <s v="Non-Travel"/>
    <x v="2"/>
    <s v="Current Employees"/>
    <x v="0"/>
    <s v="Life Sciences"/>
    <x v="2207"/>
    <n v="2616"/>
    <x v="0"/>
    <x v="6"/>
    <x v="0"/>
    <s v="No"/>
    <s v="Y"/>
    <n v="2"/>
    <n v="33"/>
    <n v="1"/>
    <n v="1038"/>
    <n v="8"/>
    <s v="High School"/>
    <n v="1"/>
    <n v="2"/>
    <n v="88"/>
    <n v="2"/>
    <n v="1"/>
    <n v="4"/>
    <n v="2342"/>
    <n v="21437"/>
    <n v="0"/>
    <n v="19"/>
    <n v="3"/>
    <n v="4"/>
    <n v="80"/>
    <n v="0"/>
    <n v="3"/>
    <n v="2"/>
    <n v="2"/>
    <n v="2"/>
    <n v="2"/>
    <n v="2"/>
    <s v="Low"/>
    <x v="3"/>
  </r>
  <r>
    <s v="No"/>
    <s v="Travel_Rarely"/>
    <x v="1"/>
    <s v="Current Employees"/>
    <x v="0"/>
    <s v="Life Sciences"/>
    <x v="2208"/>
    <n v="2617"/>
    <x v="0"/>
    <x v="5"/>
    <x v="1"/>
    <s v="No"/>
    <s v="Y"/>
    <n v="4"/>
    <n v="45"/>
    <n v="1"/>
    <n v="1234"/>
    <n v="11"/>
    <s v="Associates Degree"/>
    <n v="1"/>
    <n v="4"/>
    <n v="90"/>
    <n v="3"/>
    <n v="4"/>
    <n v="4"/>
    <n v="17650"/>
    <n v="5404"/>
    <n v="3"/>
    <n v="13"/>
    <n v="3"/>
    <n v="2"/>
    <n v="80"/>
    <n v="1"/>
    <n v="26"/>
    <n v="4"/>
    <n v="9"/>
    <n v="3"/>
    <n v="1"/>
    <n v="1"/>
    <s v="High"/>
    <x v="4"/>
  </r>
  <r>
    <s v="No"/>
    <s v="Non-Travel"/>
    <x v="2"/>
    <s v="Current Employees"/>
    <x v="1"/>
    <s v="Medical"/>
    <x v="2209"/>
    <n v="2618"/>
    <x v="0"/>
    <x v="2"/>
    <x v="0"/>
    <s v="No"/>
    <s v="Y"/>
    <n v="2"/>
    <n v="32"/>
    <n v="1"/>
    <n v="1109"/>
    <n v="29"/>
    <s v="Master's Degree"/>
    <n v="1"/>
    <n v="4"/>
    <n v="69"/>
    <n v="3"/>
    <n v="1"/>
    <n v="3"/>
    <n v="4025"/>
    <n v="11135"/>
    <n v="9"/>
    <n v="12"/>
    <n v="3"/>
    <n v="2"/>
    <n v="80"/>
    <n v="0"/>
    <n v="10"/>
    <n v="3"/>
    <n v="8"/>
    <n v="7"/>
    <n v="7"/>
    <n v="7"/>
    <s v="Low"/>
    <x v="0"/>
  </r>
  <r>
    <s v="No"/>
    <s v="Travel_Rarely"/>
    <x v="2"/>
    <s v="Current Employees"/>
    <x v="0"/>
    <s v="Marketing"/>
    <x v="2210"/>
    <n v="2619"/>
    <x v="1"/>
    <x v="0"/>
    <x v="2"/>
    <s v="No"/>
    <s v="Y"/>
    <n v="2"/>
    <n v="34"/>
    <n v="1"/>
    <n v="216"/>
    <n v="1"/>
    <s v="Master's Degree"/>
    <n v="1"/>
    <n v="2"/>
    <n v="75"/>
    <n v="4"/>
    <n v="2"/>
    <n v="4"/>
    <n v="9725"/>
    <n v="12278"/>
    <n v="0"/>
    <n v="11"/>
    <n v="3"/>
    <n v="4"/>
    <n v="80"/>
    <n v="1"/>
    <n v="16"/>
    <n v="2"/>
    <n v="15"/>
    <n v="1"/>
    <n v="0"/>
    <n v="9"/>
    <s v="Medium"/>
    <x v="2"/>
  </r>
  <r>
    <s v="No"/>
    <s v="Travel_Rarely"/>
    <x v="3"/>
    <s v="Current Employees"/>
    <x v="0"/>
    <s v="Technical Degree"/>
    <x v="2211"/>
    <n v="2620"/>
    <x v="1"/>
    <x v="5"/>
    <x v="1"/>
    <s v="Yes"/>
    <s v="Y"/>
    <n v="1"/>
    <n v="59"/>
    <n v="1"/>
    <n v="1089"/>
    <n v="1"/>
    <s v="Associates Degree"/>
    <n v="1"/>
    <n v="2"/>
    <n v="66"/>
    <n v="3"/>
    <n v="3"/>
    <n v="4"/>
    <n v="11904"/>
    <n v="11038"/>
    <n v="3"/>
    <n v="14"/>
    <n v="3"/>
    <n v="3"/>
    <n v="80"/>
    <n v="1"/>
    <n v="14"/>
    <n v="1"/>
    <n v="6"/>
    <n v="4"/>
    <n v="0"/>
    <n v="4"/>
    <s v="Medium"/>
    <x v="0"/>
  </r>
  <r>
    <s v="No"/>
    <s v="Travel_Rarely"/>
    <x v="1"/>
    <s v="Current Employees"/>
    <x v="2"/>
    <s v="Medical"/>
    <x v="2212"/>
    <n v="2621"/>
    <x v="1"/>
    <x v="8"/>
    <x v="0"/>
    <s v="No"/>
    <s v="Y"/>
    <n v="3"/>
    <n v="45"/>
    <n v="1"/>
    <n v="788"/>
    <n v="24"/>
    <s v="Master's Degree"/>
    <n v="1"/>
    <n v="2"/>
    <n v="36"/>
    <n v="3"/>
    <n v="1"/>
    <n v="2"/>
    <n v="2177"/>
    <n v="8318"/>
    <n v="1"/>
    <n v="16"/>
    <n v="3"/>
    <n v="1"/>
    <n v="80"/>
    <n v="0"/>
    <n v="6"/>
    <n v="3"/>
    <n v="6"/>
    <n v="3"/>
    <n v="0"/>
    <n v="4"/>
    <s v="Low"/>
    <x v="0"/>
  </r>
  <r>
    <s v="No"/>
    <s v="Travel_Frequently"/>
    <x v="1"/>
    <s v="Current Employees"/>
    <x v="0"/>
    <s v="Marketing"/>
    <x v="2213"/>
    <n v="2622"/>
    <x v="0"/>
    <x v="0"/>
    <x v="1"/>
    <s v="No"/>
    <s v="Y"/>
    <n v="2"/>
    <n v="53"/>
    <n v="1"/>
    <n v="124"/>
    <n v="2"/>
    <s v="Bachelor's Degree"/>
    <n v="1"/>
    <n v="3"/>
    <n v="38"/>
    <n v="2"/>
    <n v="3"/>
    <n v="2"/>
    <n v="7525"/>
    <n v="23537"/>
    <n v="2"/>
    <n v="12"/>
    <n v="3"/>
    <n v="1"/>
    <n v="80"/>
    <n v="1"/>
    <n v="30"/>
    <n v="3"/>
    <n v="15"/>
    <n v="7"/>
    <n v="6"/>
    <n v="12"/>
    <s v="Medium"/>
    <x v="4"/>
  </r>
  <r>
    <s v="Yes"/>
    <s v="Travel_Rarely"/>
    <x v="0"/>
    <s v="Ex-Employees"/>
    <x v="1"/>
    <s v="Other"/>
    <x v="2214"/>
    <n v="2623"/>
    <x v="1"/>
    <x v="2"/>
    <x v="2"/>
    <s v="No"/>
    <s v="Y"/>
    <n v="3"/>
    <n v="36"/>
    <n v="0"/>
    <n v="660"/>
    <n v="15"/>
    <s v="Bachelor's Degree"/>
    <n v="1"/>
    <n v="1"/>
    <n v="81"/>
    <n v="3"/>
    <n v="2"/>
    <n v="3"/>
    <n v="4834"/>
    <n v="7858"/>
    <n v="7"/>
    <n v="14"/>
    <n v="3"/>
    <n v="2"/>
    <n v="80"/>
    <n v="1"/>
    <n v="9"/>
    <n v="2"/>
    <n v="1"/>
    <n v="0"/>
    <n v="0"/>
    <n v="0"/>
    <s v="Low"/>
    <x v="0"/>
  </r>
  <r>
    <s v="Yes"/>
    <s v="Travel_Frequently"/>
    <x v="2"/>
    <s v="Ex-Employees"/>
    <x v="1"/>
    <s v="Life Sciences"/>
    <x v="2215"/>
    <n v="2624"/>
    <x v="1"/>
    <x v="1"/>
    <x v="1"/>
    <s v="Yes"/>
    <s v="Y"/>
    <n v="2"/>
    <n v="26"/>
    <n v="0"/>
    <n v="342"/>
    <n v="2"/>
    <s v="Bachelor's Degree"/>
    <n v="1"/>
    <n v="1"/>
    <n v="57"/>
    <n v="3"/>
    <n v="1"/>
    <n v="1"/>
    <n v="2042"/>
    <n v="15346"/>
    <n v="6"/>
    <n v="14"/>
    <n v="3"/>
    <n v="2"/>
    <n v="80"/>
    <n v="1"/>
    <n v="6"/>
    <n v="3"/>
    <n v="3"/>
    <n v="2"/>
    <n v="1"/>
    <n v="2"/>
    <s v="Low"/>
    <x v="0"/>
  </r>
  <r>
    <s v="No"/>
    <s v="Travel_Rarely"/>
    <x v="2"/>
    <s v="Current Employees"/>
    <x v="0"/>
    <s v="Life Sciences"/>
    <x v="2216"/>
    <n v="2625"/>
    <x v="0"/>
    <x v="6"/>
    <x v="1"/>
    <s v="Yes"/>
    <s v="Y"/>
    <n v="2"/>
    <n v="34"/>
    <n v="1"/>
    <n v="1333"/>
    <n v="10"/>
    <s v="Master's Degree"/>
    <n v="1"/>
    <n v="3"/>
    <n v="87"/>
    <n v="3"/>
    <n v="1"/>
    <n v="3"/>
    <n v="2220"/>
    <n v="18410"/>
    <n v="1"/>
    <n v="19"/>
    <n v="3"/>
    <n v="4"/>
    <n v="80"/>
    <n v="1"/>
    <n v="1"/>
    <n v="3"/>
    <n v="1"/>
    <n v="1"/>
    <n v="0"/>
    <n v="0"/>
    <s v="Low"/>
    <x v="1"/>
  </r>
  <r>
    <s v="No"/>
    <s v="Travel_Rarely"/>
    <x v="2"/>
    <s v="Current Employees"/>
    <x v="0"/>
    <s v="Medical"/>
    <x v="2217"/>
    <n v="2626"/>
    <x v="1"/>
    <x v="6"/>
    <x v="1"/>
    <s v="No"/>
    <s v="Y"/>
    <n v="5"/>
    <n v="28"/>
    <n v="1"/>
    <n v="1144"/>
    <n v="10"/>
    <s v="High School"/>
    <n v="1"/>
    <n v="4"/>
    <n v="74"/>
    <n v="3"/>
    <n v="1"/>
    <n v="2"/>
    <n v="1052"/>
    <n v="23384"/>
    <n v="1"/>
    <n v="22"/>
    <n v="4"/>
    <n v="2"/>
    <n v="80"/>
    <n v="0"/>
    <n v="1"/>
    <n v="3"/>
    <n v="1"/>
    <n v="0"/>
    <n v="0"/>
    <n v="0"/>
    <s v="Low"/>
    <x v="1"/>
  </r>
  <r>
    <s v="No"/>
    <s v="Travel_Frequently"/>
    <x v="0"/>
    <s v="Current Employees"/>
    <x v="1"/>
    <s v="Other"/>
    <x v="2218"/>
    <n v="2627"/>
    <x v="1"/>
    <x v="1"/>
    <x v="1"/>
    <s v="No"/>
    <s v="Y"/>
    <n v="2"/>
    <n v="38"/>
    <n v="1"/>
    <n v="1186"/>
    <n v="3"/>
    <s v="Master's Degree"/>
    <n v="1"/>
    <n v="3"/>
    <n v="44"/>
    <n v="3"/>
    <n v="1"/>
    <n v="3"/>
    <n v="2821"/>
    <n v="2997"/>
    <n v="3"/>
    <n v="16"/>
    <n v="3"/>
    <n v="1"/>
    <n v="80"/>
    <n v="1"/>
    <n v="8"/>
    <n v="3"/>
    <n v="2"/>
    <n v="2"/>
    <n v="2"/>
    <n v="2"/>
    <s v="Low"/>
    <x v="0"/>
  </r>
  <r>
    <s v="No"/>
    <s v="Travel_Rarely"/>
    <x v="1"/>
    <s v="Current Employees"/>
    <x v="1"/>
    <s v="Medical"/>
    <x v="2219"/>
    <n v="2628"/>
    <x v="1"/>
    <x v="7"/>
    <x v="1"/>
    <s v="Yes"/>
    <s v="Y"/>
    <n v="2"/>
    <n v="50"/>
    <n v="1"/>
    <n v="1464"/>
    <n v="2"/>
    <s v="Master's Degree"/>
    <n v="1"/>
    <n v="2"/>
    <n v="62"/>
    <n v="3"/>
    <n v="5"/>
    <n v="3"/>
    <n v="19237"/>
    <n v="12853"/>
    <n v="2"/>
    <n v="11"/>
    <n v="3"/>
    <n v="4"/>
    <n v="80"/>
    <n v="1"/>
    <n v="29"/>
    <n v="2"/>
    <n v="8"/>
    <n v="1"/>
    <n v="7"/>
    <n v="7"/>
    <s v="High"/>
    <x v="4"/>
  </r>
  <r>
    <s v="No"/>
    <s v="Travel_Rarely"/>
    <x v="0"/>
    <s v="Current Employees"/>
    <x v="1"/>
    <s v="Other"/>
    <x v="2220"/>
    <n v="2629"/>
    <x v="0"/>
    <x v="4"/>
    <x v="0"/>
    <s v="No"/>
    <s v="Y"/>
    <n v="3"/>
    <n v="37"/>
    <n v="1"/>
    <n v="124"/>
    <n v="3"/>
    <s v="Bachelor's Degree"/>
    <n v="1"/>
    <n v="4"/>
    <n v="35"/>
    <n v="3"/>
    <n v="2"/>
    <n v="2"/>
    <n v="4107"/>
    <n v="13848"/>
    <n v="3"/>
    <n v="15"/>
    <n v="3"/>
    <n v="1"/>
    <n v="80"/>
    <n v="0"/>
    <n v="8"/>
    <n v="2"/>
    <n v="4"/>
    <n v="3"/>
    <n v="0"/>
    <n v="1"/>
    <s v="Low"/>
    <x v="0"/>
  </r>
  <r>
    <s v="No"/>
    <s v="Travel_Rarely"/>
    <x v="0"/>
    <s v="Current Employees"/>
    <x v="0"/>
    <s v="Marketing"/>
    <x v="2221"/>
    <n v="2630"/>
    <x v="1"/>
    <x v="0"/>
    <x v="1"/>
    <s v="No"/>
    <s v="Y"/>
    <n v="3"/>
    <n v="40"/>
    <n v="1"/>
    <n v="300"/>
    <n v="26"/>
    <s v="Bachelor's Degree"/>
    <n v="1"/>
    <n v="3"/>
    <n v="74"/>
    <n v="3"/>
    <n v="2"/>
    <n v="1"/>
    <n v="8396"/>
    <n v="22217"/>
    <n v="1"/>
    <n v="14"/>
    <n v="3"/>
    <n v="2"/>
    <n v="80"/>
    <n v="1"/>
    <n v="8"/>
    <n v="2"/>
    <n v="7"/>
    <n v="7"/>
    <n v="7"/>
    <n v="5"/>
    <s v="Medium"/>
    <x v="0"/>
  </r>
  <r>
    <s v="No"/>
    <s v="Travel_Frequently"/>
    <x v="2"/>
    <s v="Current Employees"/>
    <x v="1"/>
    <s v="Medical"/>
    <x v="2222"/>
    <n v="2631"/>
    <x v="0"/>
    <x v="1"/>
    <x v="2"/>
    <s v="No"/>
    <s v="Y"/>
    <n v="5"/>
    <n v="26"/>
    <n v="1"/>
    <n v="921"/>
    <n v="1"/>
    <s v="High School"/>
    <n v="1"/>
    <n v="1"/>
    <n v="66"/>
    <n v="2"/>
    <n v="1"/>
    <n v="3"/>
    <n v="2007"/>
    <n v="25265"/>
    <n v="1"/>
    <n v="13"/>
    <n v="3"/>
    <n v="3"/>
    <n v="80"/>
    <n v="2"/>
    <n v="5"/>
    <n v="3"/>
    <n v="5"/>
    <n v="3"/>
    <n v="1"/>
    <n v="3"/>
    <s v="Low"/>
    <x v="0"/>
  </r>
  <r>
    <s v="No"/>
    <s v="Travel_Rarely"/>
    <x v="1"/>
    <s v="Current Employees"/>
    <x v="1"/>
    <s v="Medical"/>
    <x v="2223"/>
    <n v="2632"/>
    <x v="1"/>
    <x v="7"/>
    <x v="2"/>
    <s v="No"/>
    <s v="Y"/>
    <n v="0"/>
    <n v="46"/>
    <n v="1"/>
    <n v="430"/>
    <n v="1"/>
    <s v="Master's Degree"/>
    <n v="1"/>
    <n v="4"/>
    <n v="40"/>
    <n v="3"/>
    <n v="5"/>
    <n v="4"/>
    <n v="19627"/>
    <n v="21445"/>
    <n v="9"/>
    <n v="17"/>
    <n v="3"/>
    <n v="4"/>
    <n v="80"/>
    <n v="2"/>
    <n v="23"/>
    <n v="3"/>
    <n v="2"/>
    <n v="2"/>
    <n v="2"/>
    <n v="2"/>
    <s v="High"/>
    <x v="2"/>
  </r>
  <r>
    <s v="No"/>
    <s v="Travel_Rarely"/>
    <x v="1"/>
    <s v="Current Employees"/>
    <x v="0"/>
    <s v="Life Sciences"/>
    <x v="2224"/>
    <n v="2633"/>
    <x v="0"/>
    <x v="0"/>
    <x v="1"/>
    <s v="No"/>
    <s v="Y"/>
    <n v="4"/>
    <n v="54"/>
    <n v="1"/>
    <n v="1082"/>
    <n v="2"/>
    <s v="Master's Degree"/>
    <n v="1"/>
    <n v="3"/>
    <n v="41"/>
    <n v="2"/>
    <n v="3"/>
    <n v="3"/>
    <n v="10686"/>
    <n v="8392"/>
    <n v="6"/>
    <n v="11"/>
    <n v="3"/>
    <n v="2"/>
    <n v="80"/>
    <n v="1"/>
    <n v="13"/>
    <n v="3"/>
    <n v="9"/>
    <n v="4"/>
    <n v="7"/>
    <n v="0"/>
    <s v="Medium"/>
    <x v="0"/>
  </r>
  <r>
    <s v="No"/>
    <s v="Travel_Frequently"/>
    <x v="3"/>
    <s v="Current Employees"/>
    <x v="1"/>
    <s v="Medical"/>
    <x v="2225"/>
    <n v="2634"/>
    <x v="0"/>
    <x v="1"/>
    <x v="1"/>
    <s v="No"/>
    <s v="Y"/>
    <n v="4"/>
    <n v="56"/>
    <n v="1"/>
    <n v="1240"/>
    <n v="9"/>
    <s v="Bachelor's Degree"/>
    <n v="1"/>
    <n v="1"/>
    <n v="63"/>
    <n v="3"/>
    <n v="1"/>
    <n v="3"/>
    <n v="2942"/>
    <n v="12154"/>
    <n v="2"/>
    <n v="19"/>
    <n v="3"/>
    <n v="2"/>
    <n v="80"/>
    <n v="1"/>
    <n v="18"/>
    <n v="3"/>
    <n v="5"/>
    <n v="4"/>
    <n v="0"/>
    <n v="3"/>
    <s v="Low"/>
    <x v="2"/>
  </r>
  <r>
    <s v="No"/>
    <s v="Travel_Rarely"/>
    <x v="0"/>
    <s v="Current Employees"/>
    <x v="1"/>
    <s v="Medical"/>
    <x v="2226"/>
    <n v="2635"/>
    <x v="0"/>
    <x v="3"/>
    <x v="0"/>
    <s v="No"/>
    <s v="Y"/>
    <n v="2"/>
    <n v="36"/>
    <n v="1"/>
    <n v="796"/>
    <n v="12"/>
    <s v="Doctoral Degree"/>
    <n v="1"/>
    <n v="4"/>
    <n v="51"/>
    <n v="2"/>
    <n v="3"/>
    <n v="4"/>
    <n v="8858"/>
    <n v="15669"/>
    <n v="0"/>
    <n v="11"/>
    <n v="3"/>
    <n v="2"/>
    <n v="80"/>
    <n v="0"/>
    <n v="15"/>
    <n v="2"/>
    <n v="14"/>
    <n v="8"/>
    <n v="7"/>
    <n v="8"/>
    <s v="Medium"/>
    <x v="2"/>
  </r>
  <r>
    <s v="No"/>
    <s v="Non-Travel"/>
    <x v="3"/>
    <s v="Current Employees"/>
    <x v="1"/>
    <s v="Medical"/>
    <x v="2227"/>
    <n v="2636"/>
    <x v="1"/>
    <x v="5"/>
    <x v="0"/>
    <s v="No"/>
    <s v="Y"/>
    <n v="3"/>
    <n v="55"/>
    <n v="1"/>
    <n v="444"/>
    <n v="2"/>
    <s v="High School"/>
    <n v="1"/>
    <n v="3"/>
    <n v="40"/>
    <n v="2"/>
    <n v="4"/>
    <n v="1"/>
    <n v="16756"/>
    <n v="17323"/>
    <n v="7"/>
    <n v="15"/>
    <n v="3"/>
    <n v="2"/>
    <n v="80"/>
    <n v="0"/>
    <n v="31"/>
    <n v="4"/>
    <n v="9"/>
    <n v="7"/>
    <n v="6"/>
    <n v="2"/>
    <s v="High"/>
    <x v="4"/>
  </r>
  <r>
    <s v="No"/>
    <s v="Travel_Rarely"/>
    <x v="0"/>
    <s v="Current Employees"/>
    <x v="0"/>
    <s v="Medical"/>
    <x v="2228"/>
    <n v="2637"/>
    <x v="1"/>
    <x v="0"/>
    <x v="2"/>
    <s v="No"/>
    <s v="Y"/>
    <n v="5"/>
    <n v="43"/>
    <n v="1"/>
    <n v="415"/>
    <n v="25"/>
    <s v="Bachelor's Degree"/>
    <n v="1"/>
    <n v="3"/>
    <n v="79"/>
    <n v="2"/>
    <n v="3"/>
    <n v="4"/>
    <n v="10798"/>
    <n v="5268"/>
    <n v="5"/>
    <n v="13"/>
    <n v="3"/>
    <n v="3"/>
    <n v="80"/>
    <n v="1"/>
    <n v="18"/>
    <n v="3"/>
    <n v="1"/>
    <n v="0"/>
    <n v="0"/>
    <n v="0"/>
    <s v="Medium"/>
    <x v="2"/>
  </r>
  <r>
    <s v="Yes"/>
    <s v="Travel_Frequently"/>
    <x v="4"/>
    <s v="Ex-Employees"/>
    <x v="0"/>
    <s v="Marketing"/>
    <x v="2229"/>
    <n v="2638"/>
    <x v="0"/>
    <x v="6"/>
    <x v="0"/>
    <s v="Yes"/>
    <s v="Y"/>
    <n v="3"/>
    <n v="20"/>
    <n v="0"/>
    <n v="769"/>
    <n v="9"/>
    <s v="Bachelor's Degree"/>
    <n v="1"/>
    <n v="4"/>
    <n v="54"/>
    <n v="3"/>
    <n v="1"/>
    <n v="4"/>
    <n v="2323"/>
    <n v="17205"/>
    <n v="1"/>
    <n v="14"/>
    <n v="3"/>
    <n v="2"/>
    <n v="80"/>
    <n v="0"/>
    <n v="2"/>
    <n v="3"/>
    <n v="2"/>
    <n v="2"/>
    <n v="0"/>
    <n v="2"/>
    <s v="Low"/>
    <x v="3"/>
  </r>
  <r>
    <s v="Yes"/>
    <s v="Travel_Rarely"/>
    <x v="4"/>
    <s v="Ex-Employees"/>
    <x v="1"/>
    <s v="Life Sciences"/>
    <x v="2230"/>
    <n v="2639"/>
    <x v="0"/>
    <x v="2"/>
    <x v="0"/>
    <s v="No"/>
    <s v="Y"/>
    <n v="6"/>
    <n v="21"/>
    <n v="0"/>
    <n v="1334"/>
    <n v="10"/>
    <s v="Bachelor's Degree"/>
    <n v="1"/>
    <n v="3"/>
    <n v="36"/>
    <n v="2"/>
    <n v="1"/>
    <n v="1"/>
    <n v="1416"/>
    <n v="17258"/>
    <n v="1"/>
    <n v="13"/>
    <n v="3"/>
    <n v="1"/>
    <n v="80"/>
    <n v="0"/>
    <n v="1"/>
    <n v="2"/>
    <n v="1"/>
    <n v="0"/>
    <n v="1"/>
    <n v="0"/>
    <s v="Low"/>
    <x v="1"/>
  </r>
  <r>
    <s v="No"/>
    <s v="Travel_Rarely"/>
    <x v="1"/>
    <s v="Current Employees"/>
    <x v="1"/>
    <s v="Life Sciences"/>
    <x v="2231"/>
    <n v="2640"/>
    <x v="0"/>
    <x v="1"/>
    <x v="2"/>
    <s v="Yes"/>
    <s v="Y"/>
    <n v="2"/>
    <n v="46"/>
    <n v="1"/>
    <n v="1003"/>
    <n v="8"/>
    <s v="Master's Degree"/>
    <n v="1"/>
    <n v="4"/>
    <n v="74"/>
    <n v="2"/>
    <n v="2"/>
    <n v="1"/>
    <n v="4615"/>
    <n v="21029"/>
    <n v="8"/>
    <n v="23"/>
    <n v="4"/>
    <n v="1"/>
    <n v="80"/>
    <n v="3"/>
    <n v="19"/>
    <n v="3"/>
    <n v="16"/>
    <n v="13"/>
    <n v="1"/>
    <n v="7"/>
    <s v="Low"/>
    <x v="2"/>
  </r>
  <r>
    <s v="Yes"/>
    <s v="Travel_Rarely"/>
    <x v="1"/>
    <s v="Ex-Employees"/>
    <x v="1"/>
    <s v="Life Sciences"/>
    <x v="2232"/>
    <n v="2641"/>
    <x v="1"/>
    <x v="1"/>
    <x v="1"/>
    <s v="Yes"/>
    <s v="Y"/>
    <n v="2"/>
    <n v="51"/>
    <n v="0"/>
    <n v="1323"/>
    <n v="4"/>
    <s v="Master's Degree"/>
    <n v="1"/>
    <n v="1"/>
    <n v="34"/>
    <n v="3"/>
    <n v="1"/>
    <n v="3"/>
    <n v="2461"/>
    <n v="10332"/>
    <n v="9"/>
    <n v="12"/>
    <n v="3"/>
    <n v="3"/>
    <n v="80"/>
    <n v="3"/>
    <n v="18"/>
    <n v="4"/>
    <n v="10"/>
    <n v="0"/>
    <n v="2"/>
    <n v="7"/>
    <s v="Low"/>
    <x v="2"/>
  </r>
  <r>
    <s v="Yes"/>
    <s v="Non-Travel"/>
    <x v="2"/>
    <s v="Ex-Employees"/>
    <x v="1"/>
    <s v="Technical Degree"/>
    <x v="2233"/>
    <n v="2642"/>
    <x v="1"/>
    <x v="4"/>
    <x v="0"/>
    <s v="No"/>
    <s v="Y"/>
    <n v="2"/>
    <n v="28"/>
    <n v="0"/>
    <n v="1366"/>
    <n v="24"/>
    <s v="Associates Degree"/>
    <n v="1"/>
    <n v="2"/>
    <n v="72"/>
    <n v="2"/>
    <n v="3"/>
    <n v="1"/>
    <n v="8722"/>
    <n v="12355"/>
    <n v="1"/>
    <n v="12"/>
    <n v="3"/>
    <n v="1"/>
    <n v="80"/>
    <n v="0"/>
    <n v="10"/>
    <n v="2"/>
    <n v="10"/>
    <n v="7"/>
    <n v="1"/>
    <n v="9"/>
    <s v="Medium"/>
    <x v="0"/>
  </r>
  <r>
    <s v="No"/>
    <s v="Travel_Rarely"/>
    <x v="2"/>
    <s v="Current Employees"/>
    <x v="1"/>
    <s v="Medical"/>
    <x v="2234"/>
    <n v="2643"/>
    <x v="1"/>
    <x v="2"/>
    <x v="1"/>
    <s v="No"/>
    <s v="Y"/>
    <n v="2"/>
    <n v="26"/>
    <n v="1"/>
    <n v="192"/>
    <n v="1"/>
    <s v="Associates Degree"/>
    <n v="1"/>
    <n v="1"/>
    <n v="59"/>
    <n v="2"/>
    <n v="1"/>
    <n v="1"/>
    <n v="3955"/>
    <n v="11141"/>
    <n v="1"/>
    <n v="16"/>
    <n v="3"/>
    <n v="1"/>
    <n v="80"/>
    <n v="2"/>
    <n v="6"/>
    <n v="3"/>
    <n v="5"/>
    <n v="3"/>
    <n v="1"/>
    <n v="3"/>
    <s v="Low"/>
    <x v="0"/>
  </r>
  <r>
    <s v="No"/>
    <s v="Travel_Rarely"/>
    <x v="2"/>
    <s v="Current Employees"/>
    <x v="1"/>
    <s v="Other"/>
    <x v="2235"/>
    <n v="2644"/>
    <x v="1"/>
    <x v="3"/>
    <x v="1"/>
    <s v="No"/>
    <s v="Y"/>
    <n v="1"/>
    <n v="30"/>
    <n v="1"/>
    <n v="1176"/>
    <n v="20"/>
    <s v="Bachelor's Degree"/>
    <n v="1"/>
    <n v="3"/>
    <n v="85"/>
    <n v="3"/>
    <n v="2"/>
    <n v="1"/>
    <n v="9957"/>
    <n v="9096"/>
    <n v="0"/>
    <n v="15"/>
    <n v="3"/>
    <n v="3"/>
    <n v="80"/>
    <n v="1"/>
    <n v="7"/>
    <n v="2"/>
    <n v="6"/>
    <n v="2"/>
    <n v="0"/>
    <n v="2"/>
    <s v="Medium"/>
    <x v="0"/>
  </r>
  <r>
    <s v="No"/>
    <s v="Travel_Rarely"/>
    <x v="0"/>
    <s v="Current Employees"/>
    <x v="1"/>
    <s v="Technical Degree"/>
    <x v="2236"/>
    <n v="2645"/>
    <x v="0"/>
    <x v="1"/>
    <x v="1"/>
    <s v="No"/>
    <s v="Y"/>
    <n v="3"/>
    <n v="41"/>
    <n v="1"/>
    <n v="509"/>
    <n v="7"/>
    <s v="Associates Degree"/>
    <n v="1"/>
    <n v="2"/>
    <n v="43"/>
    <n v="4"/>
    <n v="1"/>
    <n v="3"/>
    <n v="3376"/>
    <n v="18863"/>
    <n v="1"/>
    <n v="13"/>
    <n v="3"/>
    <n v="3"/>
    <n v="80"/>
    <n v="0"/>
    <n v="10"/>
    <n v="3"/>
    <n v="10"/>
    <n v="6"/>
    <n v="0"/>
    <n v="8"/>
    <s v="Low"/>
    <x v="0"/>
  </r>
  <r>
    <s v="No"/>
    <s v="Travel_Rarely"/>
    <x v="0"/>
    <s v="Current Employees"/>
    <x v="1"/>
    <s v="Life Sciences"/>
    <x v="2237"/>
    <n v="2646"/>
    <x v="0"/>
    <x v="4"/>
    <x v="1"/>
    <s v="No"/>
    <s v="Y"/>
    <n v="4"/>
    <n v="38"/>
    <n v="1"/>
    <n v="330"/>
    <n v="17"/>
    <s v="High School"/>
    <n v="1"/>
    <n v="3"/>
    <n v="65"/>
    <n v="2"/>
    <n v="3"/>
    <n v="3"/>
    <n v="8823"/>
    <n v="24608"/>
    <n v="0"/>
    <n v="18"/>
    <n v="3"/>
    <n v="1"/>
    <n v="80"/>
    <n v="1"/>
    <n v="20"/>
    <n v="2"/>
    <n v="19"/>
    <n v="9"/>
    <n v="1"/>
    <n v="9"/>
    <s v="Medium"/>
    <x v="2"/>
  </r>
  <r>
    <s v="No"/>
    <s v="Travel_Rarely"/>
    <x v="0"/>
    <s v="Current Employees"/>
    <x v="1"/>
    <s v="Technical Degree"/>
    <x v="2238"/>
    <n v="2647"/>
    <x v="1"/>
    <x v="4"/>
    <x v="1"/>
    <s v="No"/>
    <s v="Y"/>
    <n v="6"/>
    <n v="40"/>
    <n v="1"/>
    <n v="1492"/>
    <n v="20"/>
    <s v="Master's Degree"/>
    <n v="1"/>
    <n v="1"/>
    <n v="61"/>
    <n v="3"/>
    <n v="3"/>
    <n v="4"/>
    <n v="10322"/>
    <n v="26542"/>
    <n v="4"/>
    <n v="20"/>
    <n v="4"/>
    <n v="4"/>
    <n v="80"/>
    <n v="1"/>
    <n v="14"/>
    <n v="3"/>
    <n v="11"/>
    <n v="10"/>
    <n v="11"/>
    <n v="1"/>
    <s v="Medium"/>
    <x v="0"/>
  </r>
  <r>
    <s v="No"/>
    <s v="Non-Travel"/>
    <x v="2"/>
    <s v="Current Employees"/>
    <x v="1"/>
    <s v="Life Sciences"/>
    <x v="2239"/>
    <n v="2648"/>
    <x v="1"/>
    <x v="2"/>
    <x v="1"/>
    <s v="No"/>
    <s v="Y"/>
    <n v="4"/>
    <n v="27"/>
    <n v="1"/>
    <n v="1277"/>
    <n v="8"/>
    <s v="Doctoral Degree"/>
    <n v="1"/>
    <n v="1"/>
    <n v="87"/>
    <n v="1"/>
    <n v="1"/>
    <n v="3"/>
    <n v="4621"/>
    <n v="5869"/>
    <n v="1"/>
    <n v="19"/>
    <n v="3"/>
    <n v="4"/>
    <n v="80"/>
    <n v="3"/>
    <n v="3"/>
    <n v="3"/>
    <n v="3"/>
    <n v="2"/>
    <n v="1"/>
    <n v="2"/>
    <s v="Low"/>
    <x v="3"/>
  </r>
  <r>
    <s v="No"/>
    <s v="Travel_Frequently"/>
    <x v="3"/>
    <s v="Current Employees"/>
    <x v="1"/>
    <s v="Life Sciences"/>
    <x v="2240"/>
    <n v="2649"/>
    <x v="1"/>
    <x v="3"/>
    <x v="1"/>
    <s v="No"/>
    <s v="Y"/>
    <n v="4"/>
    <n v="55"/>
    <n v="1"/>
    <n v="1091"/>
    <n v="2"/>
    <s v="High School"/>
    <n v="1"/>
    <n v="4"/>
    <n v="65"/>
    <n v="3"/>
    <n v="3"/>
    <n v="2"/>
    <n v="10976"/>
    <n v="15813"/>
    <n v="3"/>
    <n v="18"/>
    <n v="3"/>
    <n v="2"/>
    <n v="80"/>
    <n v="1"/>
    <n v="23"/>
    <n v="3"/>
    <n v="3"/>
    <n v="2"/>
    <n v="1"/>
    <n v="2"/>
    <s v="Medium"/>
    <x v="2"/>
  </r>
  <r>
    <s v="No"/>
    <s v="Travel_Rarely"/>
    <x v="2"/>
    <s v="Current Employees"/>
    <x v="1"/>
    <s v="Other"/>
    <x v="2241"/>
    <n v="2650"/>
    <x v="0"/>
    <x v="1"/>
    <x v="0"/>
    <s v="No"/>
    <s v="Y"/>
    <n v="4"/>
    <n v="28"/>
    <n v="1"/>
    <n v="857"/>
    <n v="10"/>
    <s v="Bachelor's Degree"/>
    <n v="1"/>
    <n v="3"/>
    <n v="59"/>
    <n v="3"/>
    <n v="2"/>
    <n v="3"/>
    <n v="3660"/>
    <n v="7909"/>
    <n v="3"/>
    <n v="13"/>
    <n v="3"/>
    <n v="4"/>
    <n v="80"/>
    <n v="0"/>
    <n v="10"/>
    <n v="4"/>
    <n v="8"/>
    <n v="7"/>
    <n v="1"/>
    <n v="7"/>
    <s v="Low"/>
    <x v="0"/>
  </r>
  <r>
    <s v="Yes"/>
    <s v="Travel_Rarely"/>
    <x v="0"/>
    <s v="Ex-Employees"/>
    <x v="2"/>
    <s v="Medical"/>
    <x v="2242"/>
    <n v="2651"/>
    <x v="1"/>
    <x v="8"/>
    <x v="1"/>
    <s v="No"/>
    <s v="Y"/>
    <n v="1"/>
    <n v="44"/>
    <n v="0"/>
    <n v="1376"/>
    <n v="1"/>
    <s v="Associates Degree"/>
    <n v="1"/>
    <n v="2"/>
    <n v="91"/>
    <n v="2"/>
    <n v="3"/>
    <n v="1"/>
    <n v="10482"/>
    <n v="2326"/>
    <n v="9"/>
    <n v="14"/>
    <n v="3"/>
    <n v="4"/>
    <n v="80"/>
    <n v="1"/>
    <n v="24"/>
    <n v="3"/>
    <n v="20"/>
    <n v="6"/>
    <n v="3"/>
    <n v="6"/>
    <s v="Medium"/>
    <x v="2"/>
  </r>
  <r>
    <s v="No"/>
    <s v="Travel_Rarely"/>
    <x v="2"/>
    <s v="Current Employees"/>
    <x v="1"/>
    <s v="Life Sciences"/>
    <x v="2243"/>
    <n v="2652"/>
    <x v="1"/>
    <x v="4"/>
    <x v="2"/>
    <s v="No"/>
    <s v="Y"/>
    <n v="2"/>
    <n v="33"/>
    <n v="1"/>
    <n v="654"/>
    <n v="5"/>
    <s v="Bachelor's Degree"/>
    <n v="1"/>
    <n v="4"/>
    <n v="34"/>
    <n v="2"/>
    <n v="3"/>
    <n v="4"/>
    <n v="7119"/>
    <n v="21214"/>
    <n v="4"/>
    <n v="15"/>
    <n v="3"/>
    <n v="3"/>
    <n v="80"/>
    <n v="1"/>
    <n v="9"/>
    <n v="3"/>
    <n v="3"/>
    <n v="2"/>
    <n v="1"/>
    <n v="2"/>
    <s v="Medium"/>
    <x v="0"/>
  </r>
  <r>
    <s v="Yes"/>
    <s v="Travel_Rarely"/>
    <x v="0"/>
    <s v="Ex-Employees"/>
    <x v="0"/>
    <s v="Technical Degree"/>
    <x v="2244"/>
    <n v="2653"/>
    <x v="1"/>
    <x v="0"/>
    <x v="0"/>
    <s v="Yes"/>
    <s v="Y"/>
    <n v="2"/>
    <n v="35"/>
    <n v="0"/>
    <n v="1204"/>
    <n v="4"/>
    <s v="Bachelor's Degree"/>
    <n v="1"/>
    <n v="4"/>
    <n v="86"/>
    <n v="3"/>
    <n v="3"/>
    <n v="1"/>
    <n v="9582"/>
    <n v="10333"/>
    <n v="0"/>
    <n v="22"/>
    <n v="4"/>
    <n v="1"/>
    <n v="80"/>
    <n v="0"/>
    <n v="9"/>
    <n v="3"/>
    <n v="8"/>
    <n v="7"/>
    <n v="4"/>
    <n v="7"/>
    <s v="Medium"/>
    <x v="0"/>
  </r>
  <r>
    <s v="Yes"/>
    <s v="Travel_Frequently"/>
    <x v="2"/>
    <s v="Ex-Employees"/>
    <x v="1"/>
    <s v="Medical"/>
    <x v="2245"/>
    <n v="2654"/>
    <x v="0"/>
    <x v="1"/>
    <x v="0"/>
    <s v="No"/>
    <s v="Y"/>
    <n v="4"/>
    <n v="33"/>
    <n v="0"/>
    <n v="827"/>
    <n v="29"/>
    <s v="Master's Degree"/>
    <n v="1"/>
    <n v="1"/>
    <n v="54"/>
    <n v="2"/>
    <n v="2"/>
    <n v="3"/>
    <n v="4508"/>
    <n v="3129"/>
    <n v="1"/>
    <n v="22"/>
    <n v="4"/>
    <n v="2"/>
    <n v="80"/>
    <n v="0"/>
    <n v="14"/>
    <n v="3"/>
    <n v="13"/>
    <n v="7"/>
    <n v="3"/>
    <n v="8"/>
    <s v="Low"/>
    <x v="0"/>
  </r>
  <r>
    <s v="No"/>
    <s v="Travel_Rarely"/>
    <x v="2"/>
    <s v="Current Employees"/>
    <x v="1"/>
    <s v="Life Sciences"/>
    <x v="2246"/>
    <n v="2655"/>
    <x v="1"/>
    <x v="2"/>
    <x v="2"/>
    <s v="No"/>
    <s v="Y"/>
    <n v="5"/>
    <n v="28"/>
    <n v="1"/>
    <n v="895"/>
    <n v="15"/>
    <s v="Associates Degree"/>
    <n v="1"/>
    <n v="1"/>
    <n v="50"/>
    <n v="3"/>
    <n v="1"/>
    <n v="3"/>
    <n v="2207"/>
    <n v="22482"/>
    <n v="1"/>
    <n v="16"/>
    <n v="3"/>
    <n v="4"/>
    <n v="80"/>
    <n v="1"/>
    <n v="4"/>
    <n v="2"/>
    <n v="4"/>
    <n v="2"/>
    <n v="2"/>
    <n v="2"/>
    <s v="Low"/>
    <x v="3"/>
  </r>
  <r>
    <s v="No"/>
    <s v="Travel_Frequently"/>
    <x v="2"/>
    <s v="Current Employees"/>
    <x v="1"/>
    <s v="Life Sciences"/>
    <x v="2247"/>
    <n v="2656"/>
    <x v="1"/>
    <x v="4"/>
    <x v="0"/>
    <s v="No"/>
    <s v="Y"/>
    <n v="1"/>
    <n v="34"/>
    <n v="1"/>
    <n v="618"/>
    <n v="3"/>
    <s v="High School"/>
    <n v="1"/>
    <n v="1"/>
    <n v="45"/>
    <n v="3"/>
    <n v="2"/>
    <n v="4"/>
    <n v="7756"/>
    <n v="22266"/>
    <n v="0"/>
    <n v="17"/>
    <n v="3"/>
    <n v="3"/>
    <n v="80"/>
    <n v="0"/>
    <n v="7"/>
    <n v="2"/>
    <n v="6"/>
    <n v="2"/>
    <n v="0"/>
    <n v="4"/>
    <s v="Medium"/>
    <x v="0"/>
  </r>
  <r>
    <s v="No"/>
    <s v="Travel_Rarely"/>
    <x v="0"/>
    <s v="Current Employees"/>
    <x v="0"/>
    <s v="Life Sciences"/>
    <x v="2248"/>
    <n v="2657"/>
    <x v="0"/>
    <x v="0"/>
    <x v="2"/>
    <s v="Yes"/>
    <s v="Y"/>
    <n v="5"/>
    <n v="37"/>
    <n v="1"/>
    <n v="309"/>
    <n v="10"/>
    <s v="Master's Degree"/>
    <n v="1"/>
    <n v="4"/>
    <n v="88"/>
    <n v="2"/>
    <n v="2"/>
    <n v="4"/>
    <n v="6694"/>
    <n v="24223"/>
    <n v="2"/>
    <n v="14"/>
    <n v="3"/>
    <n v="3"/>
    <n v="80"/>
    <n v="3"/>
    <n v="8"/>
    <n v="3"/>
    <n v="1"/>
    <n v="0"/>
    <n v="0"/>
    <n v="0"/>
    <s v="Medium"/>
    <x v="0"/>
  </r>
  <r>
    <s v="Yes"/>
    <s v="Travel_Rarely"/>
    <x v="2"/>
    <s v="Ex-Employees"/>
    <x v="1"/>
    <s v="Technical Degree"/>
    <x v="2249"/>
    <n v="2658"/>
    <x v="1"/>
    <x v="2"/>
    <x v="1"/>
    <s v="Yes"/>
    <s v="Y"/>
    <n v="3"/>
    <n v="25"/>
    <n v="0"/>
    <n v="1219"/>
    <n v="4"/>
    <s v="High School"/>
    <n v="1"/>
    <n v="4"/>
    <n v="32"/>
    <n v="3"/>
    <n v="1"/>
    <n v="4"/>
    <n v="3691"/>
    <n v="4605"/>
    <n v="1"/>
    <n v="15"/>
    <n v="3"/>
    <n v="2"/>
    <n v="80"/>
    <n v="1"/>
    <n v="7"/>
    <n v="4"/>
    <n v="7"/>
    <n v="7"/>
    <n v="5"/>
    <n v="6"/>
    <s v="Low"/>
    <x v="0"/>
  </r>
  <r>
    <s v="Yes"/>
    <s v="Travel_Rarely"/>
    <x v="2"/>
    <s v="Ex-Employees"/>
    <x v="1"/>
    <s v="Medical"/>
    <x v="2250"/>
    <n v="2659"/>
    <x v="1"/>
    <x v="2"/>
    <x v="2"/>
    <s v="No"/>
    <s v="Y"/>
    <n v="0"/>
    <n v="26"/>
    <n v="0"/>
    <n v="1330"/>
    <n v="21"/>
    <s v="Bachelor's Degree"/>
    <n v="1"/>
    <n v="1"/>
    <n v="37"/>
    <n v="3"/>
    <n v="1"/>
    <n v="3"/>
    <n v="2377"/>
    <n v="19373"/>
    <n v="1"/>
    <n v="20"/>
    <n v="4"/>
    <n v="3"/>
    <n v="80"/>
    <n v="1"/>
    <n v="1"/>
    <n v="2"/>
    <n v="1"/>
    <n v="1"/>
    <n v="0"/>
    <n v="0"/>
    <s v="Low"/>
    <x v="1"/>
  </r>
  <r>
    <s v="Yes"/>
    <s v="Travel_Rarely"/>
    <x v="2"/>
    <s v="Ex-Employees"/>
    <x v="1"/>
    <s v="Medical"/>
    <x v="2251"/>
    <n v="2660"/>
    <x v="1"/>
    <x v="1"/>
    <x v="0"/>
    <s v="Yes"/>
    <s v="Y"/>
    <n v="0"/>
    <n v="33"/>
    <n v="0"/>
    <n v="1017"/>
    <n v="25"/>
    <s v="Bachelor's Degree"/>
    <n v="1"/>
    <n v="1"/>
    <n v="55"/>
    <n v="2"/>
    <n v="1"/>
    <n v="2"/>
    <n v="2313"/>
    <n v="2993"/>
    <n v="4"/>
    <n v="20"/>
    <n v="4"/>
    <n v="2"/>
    <n v="80"/>
    <n v="0"/>
    <n v="5"/>
    <n v="3"/>
    <n v="2"/>
    <n v="2"/>
    <n v="2"/>
    <n v="2"/>
    <s v="Low"/>
    <x v="0"/>
  </r>
  <r>
    <s v="No"/>
    <s v="Travel_Rarely"/>
    <x v="0"/>
    <s v="Current Employees"/>
    <x v="1"/>
    <s v="Medical"/>
    <x v="2252"/>
    <n v="2661"/>
    <x v="1"/>
    <x v="5"/>
    <x v="1"/>
    <s v="No"/>
    <s v="Y"/>
    <n v="3"/>
    <n v="42"/>
    <n v="1"/>
    <n v="469"/>
    <n v="2"/>
    <s v="Associates Degree"/>
    <n v="1"/>
    <n v="4"/>
    <n v="35"/>
    <n v="3"/>
    <n v="4"/>
    <n v="1"/>
    <n v="17665"/>
    <n v="14399"/>
    <n v="0"/>
    <n v="17"/>
    <n v="3"/>
    <n v="4"/>
    <n v="80"/>
    <n v="1"/>
    <n v="23"/>
    <n v="3"/>
    <n v="22"/>
    <n v="6"/>
    <n v="13"/>
    <n v="7"/>
    <s v="High"/>
    <x v="2"/>
  </r>
  <r>
    <s v="Yes"/>
    <s v="Travel_Frequently"/>
    <x v="2"/>
    <s v="Ex-Employees"/>
    <x v="1"/>
    <s v="Medical"/>
    <x v="2253"/>
    <n v="2662"/>
    <x v="1"/>
    <x v="2"/>
    <x v="2"/>
    <s v="No"/>
    <s v="Y"/>
    <n v="2"/>
    <n v="28"/>
    <n v="0"/>
    <n v="1009"/>
    <n v="1"/>
    <s v="Bachelor's Degree"/>
    <n v="1"/>
    <n v="1"/>
    <n v="45"/>
    <n v="2"/>
    <n v="1"/>
    <n v="2"/>
    <n v="2596"/>
    <n v="7160"/>
    <n v="1"/>
    <n v="15"/>
    <n v="3"/>
    <n v="1"/>
    <n v="80"/>
    <n v="2"/>
    <n v="1"/>
    <n v="3"/>
    <n v="1"/>
    <n v="0"/>
    <n v="0"/>
    <n v="0"/>
    <s v="Low"/>
    <x v="1"/>
  </r>
  <r>
    <s v="Yes"/>
    <s v="Travel_Frequently"/>
    <x v="1"/>
    <s v="Ex-Employees"/>
    <x v="0"/>
    <s v="Other"/>
    <x v="2254"/>
    <n v="2663"/>
    <x v="1"/>
    <x v="0"/>
    <x v="0"/>
    <s v="Yes"/>
    <s v="Y"/>
    <n v="4"/>
    <n v="50"/>
    <n v="0"/>
    <n v="959"/>
    <n v="1"/>
    <s v="Master's Degree"/>
    <n v="1"/>
    <n v="4"/>
    <n v="81"/>
    <n v="3"/>
    <n v="2"/>
    <n v="3"/>
    <n v="4728"/>
    <n v="17251"/>
    <n v="3"/>
    <n v="14"/>
    <n v="3"/>
    <n v="4"/>
    <n v="80"/>
    <n v="0"/>
    <n v="5"/>
    <n v="3"/>
    <n v="0"/>
    <n v="0"/>
    <n v="0"/>
    <n v="0"/>
    <s v="Low"/>
    <x v="0"/>
  </r>
  <r>
    <s v="No"/>
    <s v="Travel_Frequently"/>
    <x v="2"/>
    <s v="Current Employees"/>
    <x v="0"/>
    <s v="Life Sciences"/>
    <x v="2255"/>
    <n v="2664"/>
    <x v="0"/>
    <x v="0"/>
    <x v="1"/>
    <s v="No"/>
    <s v="Y"/>
    <n v="3"/>
    <n v="33"/>
    <n v="1"/>
    <n v="970"/>
    <n v="7"/>
    <s v="Bachelor's Degree"/>
    <n v="1"/>
    <n v="4"/>
    <n v="30"/>
    <n v="3"/>
    <n v="2"/>
    <n v="2"/>
    <n v="4302"/>
    <n v="13401"/>
    <n v="0"/>
    <n v="17"/>
    <n v="3"/>
    <n v="3"/>
    <n v="80"/>
    <n v="1"/>
    <n v="4"/>
    <n v="3"/>
    <n v="3"/>
    <n v="2"/>
    <n v="0"/>
    <n v="2"/>
    <s v="Low"/>
    <x v="3"/>
  </r>
  <r>
    <s v="No"/>
    <s v="Non-Travel"/>
    <x v="2"/>
    <s v="Current Employees"/>
    <x v="1"/>
    <s v="Life Sciences"/>
    <x v="2256"/>
    <n v="2665"/>
    <x v="1"/>
    <x v="1"/>
    <x v="1"/>
    <s v="No"/>
    <s v="Y"/>
    <n v="2"/>
    <n v="34"/>
    <n v="1"/>
    <n v="697"/>
    <n v="3"/>
    <s v="Master's Degree"/>
    <n v="1"/>
    <n v="3"/>
    <n v="40"/>
    <n v="2"/>
    <n v="1"/>
    <n v="4"/>
    <n v="2979"/>
    <n v="22478"/>
    <n v="3"/>
    <n v="17"/>
    <n v="3"/>
    <n v="4"/>
    <n v="80"/>
    <n v="3"/>
    <n v="6"/>
    <n v="3"/>
    <n v="0"/>
    <n v="0"/>
    <n v="0"/>
    <n v="0"/>
    <s v="Low"/>
    <x v="0"/>
  </r>
  <r>
    <s v="No"/>
    <s v="Non-Travel"/>
    <x v="1"/>
    <s v="Current Employees"/>
    <x v="1"/>
    <s v="Medical"/>
    <x v="2257"/>
    <n v="2666"/>
    <x v="1"/>
    <x v="5"/>
    <x v="0"/>
    <s v="No"/>
    <s v="Y"/>
    <n v="3"/>
    <n v="48"/>
    <n v="1"/>
    <n v="1262"/>
    <n v="1"/>
    <s v="Master's Degree"/>
    <n v="1"/>
    <n v="1"/>
    <n v="35"/>
    <n v="4"/>
    <n v="4"/>
    <n v="4"/>
    <n v="16885"/>
    <n v="16154"/>
    <n v="2"/>
    <n v="22"/>
    <n v="4"/>
    <n v="3"/>
    <n v="80"/>
    <n v="0"/>
    <n v="27"/>
    <n v="2"/>
    <n v="5"/>
    <n v="4"/>
    <n v="2"/>
    <n v="1"/>
    <s v="High"/>
    <x v="4"/>
  </r>
  <r>
    <s v="No"/>
    <s v="Non-Travel"/>
    <x v="1"/>
    <s v="Current Employees"/>
    <x v="0"/>
    <s v="Life Sciences"/>
    <x v="2258"/>
    <n v="2667"/>
    <x v="0"/>
    <x v="0"/>
    <x v="1"/>
    <s v="No"/>
    <s v="Y"/>
    <n v="2"/>
    <n v="45"/>
    <n v="1"/>
    <n v="1050"/>
    <n v="9"/>
    <s v="Master's Degree"/>
    <n v="1"/>
    <n v="2"/>
    <n v="65"/>
    <n v="2"/>
    <n v="2"/>
    <n v="3"/>
    <n v="5593"/>
    <n v="17970"/>
    <n v="1"/>
    <n v="13"/>
    <n v="3"/>
    <n v="4"/>
    <n v="80"/>
    <n v="1"/>
    <n v="15"/>
    <n v="3"/>
    <n v="15"/>
    <n v="10"/>
    <n v="4"/>
    <n v="12"/>
    <s v="Low"/>
    <x v="2"/>
  </r>
  <r>
    <s v="No"/>
    <s v="Travel_Rarely"/>
    <x v="1"/>
    <s v="Current Employees"/>
    <x v="1"/>
    <s v="Life Sciences"/>
    <x v="2259"/>
    <n v="2668"/>
    <x v="1"/>
    <x v="4"/>
    <x v="0"/>
    <s v="No"/>
    <s v="Y"/>
    <n v="4"/>
    <n v="52"/>
    <n v="1"/>
    <n v="994"/>
    <n v="7"/>
    <s v="Master's Degree"/>
    <n v="1"/>
    <n v="2"/>
    <n v="87"/>
    <n v="3"/>
    <n v="3"/>
    <n v="2"/>
    <n v="10445"/>
    <n v="15322"/>
    <n v="7"/>
    <n v="19"/>
    <n v="3"/>
    <n v="4"/>
    <n v="80"/>
    <n v="0"/>
    <n v="18"/>
    <n v="3"/>
    <n v="8"/>
    <n v="6"/>
    <n v="4"/>
    <n v="0"/>
    <s v="Medium"/>
    <x v="2"/>
  </r>
  <r>
    <s v="No"/>
    <s v="Travel_Rarely"/>
    <x v="0"/>
    <s v="Current Employees"/>
    <x v="0"/>
    <s v="Marketing"/>
    <x v="2260"/>
    <n v="2669"/>
    <x v="1"/>
    <x v="0"/>
    <x v="2"/>
    <s v="Yes"/>
    <s v="Y"/>
    <n v="2"/>
    <n v="38"/>
    <n v="1"/>
    <n v="770"/>
    <n v="10"/>
    <s v="Master's Degree"/>
    <n v="1"/>
    <n v="3"/>
    <n v="73"/>
    <n v="2"/>
    <n v="3"/>
    <n v="3"/>
    <n v="8740"/>
    <n v="5569"/>
    <n v="0"/>
    <n v="14"/>
    <n v="3"/>
    <n v="2"/>
    <n v="80"/>
    <n v="2"/>
    <n v="9"/>
    <n v="3"/>
    <n v="8"/>
    <n v="7"/>
    <n v="2"/>
    <n v="7"/>
    <s v="Medium"/>
    <x v="0"/>
  </r>
  <r>
    <s v="No"/>
    <s v="Travel_Rarely"/>
    <x v="2"/>
    <s v="Current Employees"/>
    <x v="1"/>
    <s v="Life Sciences"/>
    <x v="2261"/>
    <n v="2670"/>
    <x v="0"/>
    <x v="1"/>
    <x v="2"/>
    <s v="No"/>
    <s v="Y"/>
    <n v="1"/>
    <n v="29"/>
    <n v="1"/>
    <n v="1107"/>
    <n v="28"/>
    <s v="Master's Degree"/>
    <n v="1"/>
    <n v="3"/>
    <n v="93"/>
    <n v="3"/>
    <n v="1"/>
    <n v="4"/>
    <n v="2514"/>
    <n v="26968"/>
    <n v="4"/>
    <n v="22"/>
    <n v="4"/>
    <n v="1"/>
    <n v="80"/>
    <n v="1"/>
    <n v="11"/>
    <n v="3"/>
    <n v="7"/>
    <n v="5"/>
    <n v="1"/>
    <n v="7"/>
    <s v="Low"/>
    <x v="0"/>
  </r>
  <r>
    <s v="No"/>
    <s v="Travel_Rarely"/>
    <x v="2"/>
    <s v="Current Employees"/>
    <x v="1"/>
    <s v="Medical"/>
    <x v="2262"/>
    <n v="2671"/>
    <x v="0"/>
    <x v="3"/>
    <x v="2"/>
    <s v="No"/>
    <s v="Y"/>
    <n v="3"/>
    <n v="28"/>
    <n v="1"/>
    <n v="950"/>
    <n v="3"/>
    <s v="Bachelor's Degree"/>
    <n v="1"/>
    <n v="4"/>
    <n v="93"/>
    <n v="3"/>
    <n v="3"/>
    <n v="2"/>
    <n v="7655"/>
    <n v="8039"/>
    <n v="0"/>
    <n v="17"/>
    <n v="3"/>
    <n v="2"/>
    <n v="80"/>
    <n v="3"/>
    <n v="10"/>
    <n v="2"/>
    <n v="9"/>
    <n v="7"/>
    <n v="1"/>
    <n v="7"/>
    <s v="Medium"/>
    <x v="0"/>
  </r>
  <r>
    <s v="No"/>
    <s v="Travel_Rarely"/>
    <x v="1"/>
    <s v="Current Employees"/>
    <x v="0"/>
    <s v="Marketing"/>
    <x v="2263"/>
    <n v="2672"/>
    <x v="1"/>
    <x v="5"/>
    <x v="1"/>
    <s v="No"/>
    <s v="Y"/>
    <n v="3"/>
    <n v="46"/>
    <n v="1"/>
    <n v="406"/>
    <n v="3"/>
    <s v="High School"/>
    <n v="1"/>
    <n v="1"/>
    <n v="52"/>
    <n v="3"/>
    <n v="4"/>
    <n v="3"/>
    <n v="17465"/>
    <n v="15596"/>
    <n v="3"/>
    <n v="12"/>
    <n v="3"/>
    <n v="4"/>
    <n v="80"/>
    <n v="1"/>
    <n v="23"/>
    <n v="3"/>
    <n v="12"/>
    <n v="9"/>
    <n v="4"/>
    <n v="9"/>
    <s v="High"/>
    <x v="2"/>
  </r>
  <r>
    <s v="No"/>
    <s v="Travel_Rarely"/>
    <x v="0"/>
    <s v="Current Employees"/>
    <x v="0"/>
    <s v="Marketing"/>
    <x v="2264"/>
    <n v="2673"/>
    <x v="1"/>
    <x v="0"/>
    <x v="0"/>
    <s v="No"/>
    <s v="Y"/>
    <n v="2"/>
    <n v="38"/>
    <n v="1"/>
    <n v="130"/>
    <n v="2"/>
    <s v="Associates Degree"/>
    <n v="1"/>
    <n v="4"/>
    <n v="32"/>
    <n v="3"/>
    <n v="3"/>
    <n v="2"/>
    <n v="7351"/>
    <n v="20619"/>
    <n v="7"/>
    <n v="16"/>
    <n v="3"/>
    <n v="3"/>
    <n v="80"/>
    <n v="0"/>
    <n v="10"/>
    <n v="3"/>
    <n v="1"/>
    <n v="0"/>
    <n v="0"/>
    <n v="0"/>
    <s v="Medium"/>
    <x v="0"/>
  </r>
  <r>
    <s v="No"/>
    <s v="Travel_Frequently"/>
    <x v="0"/>
    <s v="Current Employees"/>
    <x v="1"/>
    <s v="Life Sciences"/>
    <x v="2265"/>
    <n v="2674"/>
    <x v="0"/>
    <x v="3"/>
    <x v="1"/>
    <s v="No"/>
    <s v="Y"/>
    <n v="1"/>
    <n v="43"/>
    <n v="1"/>
    <n v="1082"/>
    <n v="27"/>
    <s v="Bachelor's Degree"/>
    <n v="1"/>
    <n v="3"/>
    <n v="83"/>
    <n v="3"/>
    <n v="3"/>
    <n v="1"/>
    <n v="10820"/>
    <n v="11535"/>
    <n v="8"/>
    <n v="11"/>
    <n v="3"/>
    <n v="3"/>
    <n v="80"/>
    <n v="1"/>
    <n v="18"/>
    <n v="3"/>
    <n v="8"/>
    <n v="7"/>
    <n v="0"/>
    <n v="1"/>
    <s v="Medium"/>
    <x v="2"/>
  </r>
  <r>
    <s v="Yes"/>
    <s v="Travel_Frequently"/>
    <x v="0"/>
    <s v="Ex-Employees"/>
    <x v="1"/>
    <s v="Life Sciences"/>
    <x v="2266"/>
    <n v="2675"/>
    <x v="1"/>
    <x v="4"/>
    <x v="2"/>
    <s v="No"/>
    <s v="Y"/>
    <n v="4"/>
    <n v="39"/>
    <n v="0"/>
    <n v="203"/>
    <n v="2"/>
    <s v="Bachelor's Degree"/>
    <n v="1"/>
    <n v="1"/>
    <n v="84"/>
    <n v="3"/>
    <n v="4"/>
    <n v="4"/>
    <n v="12169"/>
    <n v="13547"/>
    <n v="7"/>
    <n v="11"/>
    <n v="3"/>
    <n v="4"/>
    <n v="80"/>
    <n v="3"/>
    <n v="21"/>
    <n v="3"/>
    <n v="18"/>
    <n v="7"/>
    <n v="11"/>
    <n v="5"/>
    <s v="Medium"/>
    <x v="2"/>
  </r>
  <r>
    <s v="No"/>
    <s v="Travel_Rarely"/>
    <x v="0"/>
    <s v="Current Employees"/>
    <x v="1"/>
    <s v="Medical"/>
    <x v="2267"/>
    <n v="2676"/>
    <x v="1"/>
    <x v="7"/>
    <x v="0"/>
    <s v="No"/>
    <s v="Y"/>
    <n v="2"/>
    <n v="40"/>
    <n v="1"/>
    <n v="1308"/>
    <n v="14"/>
    <s v="Bachelor's Degree"/>
    <n v="1"/>
    <n v="3"/>
    <n v="44"/>
    <n v="2"/>
    <n v="5"/>
    <n v="3"/>
    <n v="19626"/>
    <n v="17544"/>
    <n v="1"/>
    <n v="14"/>
    <n v="3"/>
    <n v="1"/>
    <n v="80"/>
    <n v="0"/>
    <n v="21"/>
    <n v="4"/>
    <n v="20"/>
    <n v="7"/>
    <n v="4"/>
    <n v="9"/>
    <s v="High"/>
    <x v="2"/>
  </r>
  <r>
    <s v="No"/>
    <s v="Travel_Rarely"/>
    <x v="4"/>
    <s v="Current Employees"/>
    <x v="1"/>
    <s v="Technical Degree"/>
    <x v="2268"/>
    <n v="2677"/>
    <x v="0"/>
    <x v="1"/>
    <x v="0"/>
    <s v="Yes"/>
    <s v="Y"/>
    <n v="6"/>
    <n v="21"/>
    <n v="1"/>
    <n v="984"/>
    <n v="1"/>
    <s v="High School"/>
    <n v="1"/>
    <n v="4"/>
    <n v="70"/>
    <n v="2"/>
    <n v="1"/>
    <n v="2"/>
    <n v="2070"/>
    <n v="25326"/>
    <n v="1"/>
    <n v="11"/>
    <n v="3"/>
    <n v="3"/>
    <n v="80"/>
    <n v="0"/>
    <n v="2"/>
    <n v="4"/>
    <n v="2"/>
    <n v="2"/>
    <n v="2"/>
    <n v="2"/>
    <s v="Low"/>
    <x v="3"/>
  </r>
  <r>
    <s v="No"/>
    <s v="Non-Travel"/>
    <x v="0"/>
    <s v="Current Employees"/>
    <x v="1"/>
    <s v="Life Sciences"/>
    <x v="2269"/>
    <n v="2678"/>
    <x v="1"/>
    <x v="2"/>
    <x v="0"/>
    <s v="No"/>
    <s v="Y"/>
    <n v="2"/>
    <n v="39"/>
    <n v="1"/>
    <n v="439"/>
    <n v="9"/>
    <s v="Bachelor's Degree"/>
    <n v="1"/>
    <n v="3"/>
    <n v="70"/>
    <n v="3"/>
    <n v="2"/>
    <n v="2"/>
    <n v="6782"/>
    <n v="8770"/>
    <n v="9"/>
    <n v="15"/>
    <n v="3"/>
    <n v="3"/>
    <n v="80"/>
    <n v="0"/>
    <n v="9"/>
    <n v="2"/>
    <n v="5"/>
    <n v="4"/>
    <n v="0"/>
    <n v="3"/>
    <s v="Medium"/>
    <x v="0"/>
  </r>
  <r>
    <s v="No"/>
    <s v="Non-Travel"/>
    <x v="0"/>
    <s v="Current Employees"/>
    <x v="1"/>
    <s v="Life Sciences"/>
    <x v="2270"/>
    <n v="2679"/>
    <x v="1"/>
    <x v="3"/>
    <x v="0"/>
    <s v="No"/>
    <s v="Y"/>
    <n v="0"/>
    <n v="36"/>
    <n v="1"/>
    <n v="217"/>
    <n v="18"/>
    <s v="Master's Degree"/>
    <n v="1"/>
    <n v="1"/>
    <n v="78"/>
    <n v="3"/>
    <n v="2"/>
    <n v="4"/>
    <n v="7779"/>
    <n v="23238"/>
    <n v="2"/>
    <n v="20"/>
    <n v="4"/>
    <n v="1"/>
    <n v="80"/>
    <n v="0"/>
    <n v="18"/>
    <n v="3"/>
    <n v="11"/>
    <n v="9"/>
    <n v="0"/>
    <n v="9"/>
    <s v="Medium"/>
    <x v="2"/>
  </r>
  <r>
    <s v="No"/>
    <s v="Travel_Frequently"/>
    <x v="2"/>
    <s v="Current Employees"/>
    <x v="0"/>
    <s v="Life Sciences"/>
    <x v="2271"/>
    <n v="2680"/>
    <x v="1"/>
    <x v="6"/>
    <x v="1"/>
    <s v="No"/>
    <s v="Y"/>
    <n v="4"/>
    <n v="31"/>
    <n v="1"/>
    <n v="793"/>
    <n v="20"/>
    <s v="Bachelor's Degree"/>
    <n v="1"/>
    <n v="3"/>
    <n v="67"/>
    <n v="4"/>
    <n v="1"/>
    <n v="4"/>
    <n v="2791"/>
    <n v="21981"/>
    <n v="0"/>
    <n v="12"/>
    <n v="3"/>
    <n v="1"/>
    <n v="80"/>
    <n v="1"/>
    <n v="3"/>
    <n v="3"/>
    <n v="2"/>
    <n v="2"/>
    <n v="2"/>
    <n v="2"/>
    <s v="Low"/>
    <x v="3"/>
  </r>
  <r>
    <s v="No"/>
    <s v="Travel_Rarely"/>
    <x v="2"/>
    <s v="Current Employees"/>
    <x v="1"/>
    <s v="Life Sciences"/>
    <x v="2272"/>
    <n v="2681"/>
    <x v="1"/>
    <x v="1"/>
    <x v="1"/>
    <s v="No"/>
    <s v="Y"/>
    <n v="2"/>
    <n v="28"/>
    <n v="1"/>
    <n v="1451"/>
    <n v="2"/>
    <s v="High School"/>
    <n v="1"/>
    <n v="1"/>
    <n v="67"/>
    <n v="2"/>
    <n v="1"/>
    <n v="2"/>
    <n v="3201"/>
    <n v="19911"/>
    <n v="0"/>
    <n v="17"/>
    <n v="3"/>
    <n v="1"/>
    <n v="80"/>
    <n v="0"/>
    <n v="6"/>
    <n v="1"/>
    <n v="5"/>
    <n v="3"/>
    <n v="0"/>
    <n v="4"/>
    <s v="Low"/>
    <x v="0"/>
  </r>
  <r>
    <s v="No"/>
    <s v="Travel_Frequently"/>
    <x v="0"/>
    <s v="Current Employees"/>
    <x v="0"/>
    <s v="Marketing"/>
    <x v="2273"/>
    <n v="2682"/>
    <x v="1"/>
    <x v="0"/>
    <x v="2"/>
    <s v="No"/>
    <s v="Y"/>
    <n v="3"/>
    <n v="35"/>
    <n v="1"/>
    <n v="1182"/>
    <n v="11"/>
    <s v="Associates Degree"/>
    <n v="1"/>
    <n v="4"/>
    <n v="54"/>
    <n v="3"/>
    <n v="2"/>
    <n v="4"/>
    <n v="4968"/>
    <n v="18500"/>
    <n v="1"/>
    <n v="11"/>
    <n v="3"/>
    <n v="4"/>
    <n v="80"/>
    <n v="1"/>
    <n v="5"/>
    <n v="3"/>
    <n v="5"/>
    <n v="2"/>
    <n v="0"/>
    <n v="2"/>
    <s v="Low"/>
    <x v="0"/>
  </r>
  <r>
    <s v="No"/>
    <s v="Travel_Rarely"/>
    <x v="1"/>
    <s v="Current Employees"/>
    <x v="0"/>
    <s v="Technical Degree"/>
    <x v="2274"/>
    <n v="2683"/>
    <x v="1"/>
    <x v="0"/>
    <x v="1"/>
    <s v="No"/>
    <s v="Y"/>
    <n v="3"/>
    <n v="49"/>
    <n v="1"/>
    <n v="174"/>
    <n v="8"/>
    <s v="Master's Degree"/>
    <n v="1"/>
    <n v="4"/>
    <n v="56"/>
    <n v="2"/>
    <n v="4"/>
    <n v="2"/>
    <n v="13120"/>
    <n v="11879"/>
    <n v="6"/>
    <n v="17"/>
    <n v="3"/>
    <n v="2"/>
    <n v="80"/>
    <n v="1"/>
    <n v="22"/>
    <n v="3"/>
    <n v="9"/>
    <n v="8"/>
    <n v="2"/>
    <n v="3"/>
    <s v="Medium"/>
    <x v="2"/>
  </r>
  <r>
    <s v="No"/>
    <s v="Travel_Frequently"/>
    <x v="2"/>
    <s v="Current Employees"/>
    <x v="1"/>
    <s v="Life Sciences"/>
    <x v="2275"/>
    <n v="2684"/>
    <x v="1"/>
    <x v="3"/>
    <x v="0"/>
    <s v="No"/>
    <s v="Y"/>
    <n v="3"/>
    <n v="34"/>
    <n v="1"/>
    <n v="1003"/>
    <n v="2"/>
    <s v="Associates Degree"/>
    <n v="1"/>
    <n v="4"/>
    <n v="95"/>
    <n v="3"/>
    <n v="2"/>
    <n v="3"/>
    <n v="4033"/>
    <n v="15834"/>
    <n v="2"/>
    <n v="11"/>
    <n v="3"/>
    <n v="4"/>
    <n v="80"/>
    <n v="0"/>
    <n v="5"/>
    <n v="2"/>
    <n v="3"/>
    <n v="2"/>
    <n v="0"/>
    <n v="2"/>
    <s v="Low"/>
    <x v="0"/>
  </r>
  <r>
    <s v="No"/>
    <s v="Travel_Frequently"/>
    <x v="2"/>
    <s v="Current Employees"/>
    <x v="1"/>
    <s v="Life Sciences"/>
    <x v="2276"/>
    <n v="2685"/>
    <x v="0"/>
    <x v="1"/>
    <x v="2"/>
    <s v="No"/>
    <s v="Y"/>
    <n v="2"/>
    <n v="29"/>
    <n v="1"/>
    <n v="490"/>
    <n v="10"/>
    <s v="Bachelor's Degree"/>
    <n v="1"/>
    <n v="4"/>
    <n v="61"/>
    <n v="3"/>
    <n v="1"/>
    <n v="2"/>
    <n v="3291"/>
    <n v="17940"/>
    <n v="0"/>
    <n v="14"/>
    <n v="3"/>
    <n v="4"/>
    <n v="80"/>
    <n v="2"/>
    <n v="8"/>
    <n v="2"/>
    <n v="7"/>
    <n v="5"/>
    <n v="1"/>
    <n v="1"/>
    <s v="Low"/>
    <x v="0"/>
  </r>
  <r>
    <s v="No"/>
    <s v="Travel_Rarely"/>
    <x v="0"/>
    <s v="Current Employees"/>
    <x v="1"/>
    <s v="Medical"/>
    <x v="2277"/>
    <n v="2686"/>
    <x v="1"/>
    <x v="2"/>
    <x v="0"/>
    <s v="No"/>
    <s v="Y"/>
    <n v="3"/>
    <n v="42"/>
    <n v="1"/>
    <n v="188"/>
    <n v="29"/>
    <s v="Bachelor's Degree"/>
    <n v="1"/>
    <n v="2"/>
    <n v="56"/>
    <n v="1"/>
    <n v="2"/>
    <n v="4"/>
    <n v="4272"/>
    <n v="9558"/>
    <n v="4"/>
    <n v="19"/>
    <n v="3"/>
    <n v="1"/>
    <n v="80"/>
    <n v="0"/>
    <n v="16"/>
    <n v="3"/>
    <n v="1"/>
    <n v="0"/>
    <n v="0"/>
    <n v="0"/>
    <s v="Low"/>
    <x v="2"/>
  </r>
  <r>
    <s v="No"/>
    <s v="Travel_Rarely"/>
    <x v="2"/>
    <s v="Current Employees"/>
    <x v="1"/>
    <s v="Medical"/>
    <x v="2278"/>
    <n v="2687"/>
    <x v="1"/>
    <x v="3"/>
    <x v="1"/>
    <s v="Yes"/>
    <s v="Y"/>
    <n v="2"/>
    <n v="29"/>
    <n v="1"/>
    <n v="718"/>
    <n v="8"/>
    <s v="High School"/>
    <n v="1"/>
    <n v="2"/>
    <n v="79"/>
    <n v="2"/>
    <n v="2"/>
    <n v="4"/>
    <n v="5056"/>
    <n v="17689"/>
    <n v="1"/>
    <n v="15"/>
    <n v="3"/>
    <n v="3"/>
    <n v="80"/>
    <n v="1"/>
    <n v="10"/>
    <n v="2"/>
    <n v="10"/>
    <n v="7"/>
    <n v="1"/>
    <n v="2"/>
    <s v="Low"/>
    <x v="0"/>
  </r>
  <r>
    <s v="No"/>
    <s v="Travel_Rarely"/>
    <x v="0"/>
    <s v="Current Employees"/>
    <x v="2"/>
    <s v="Human Resources"/>
    <x v="2279"/>
    <n v="2688"/>
    <x v="1"/>
    <x v="8"/>
    <x v="1"/>
    <s v="No"/>
    <s v="Y"/>
    <n v="2"/>
    <n v="38"/>
    <n v="1"/>
    <n v="433"/>
    <n v="1"/>
    <s v="Bachelor's Degree"/>
    <n v="1"/>
    <n v="3"/>
    <n v="37"/>
    <n v="4"/>
    <n v="1"/>
    <n v="3"/>
    <n v="2844"/>
    <n v="6004"/>
    <n v="1"/>
    <n v="13"/>
    <n v="3"/>
    <n v="4"/>
    <n v="80"/>
    <n v="1"/>
    <n v="7"/>
    <n v="4"/>
    <n v="7"/>
    <n v="6"/>
    <n v="5"/>
    <n v="0"/>
    <s v="Low"/>
    <x v="0"/>
  </r>
  <r>
    <s v="No"/>
    <s v="Travel_Frequently"/>
    <x v="2"/>
    <s v="Current Employees"/>
    <x v="1"/>
    <s v="Life Sciences"/>
    <x v="2280"/>
    <n v="2689"/>
    <x v="1"/>
    <x v="1"/>
    <x v="2"/>
    <s v="Yes"/>
    <s v="Y"/>
    <n v="2"/>
    <n v="28"/>
    <n v="1"/>
    <n v="773"/>
    <n v="6"/>
    <s v="Bachelor's Degree"/>
    <n v="1"/>
    <n v="3"/>
    <n v="39"/>
    <n v="2"/>
    <n v="1"/>
    <n v="3"/>
    <n v="2703"/>
    <n v="22088"/>
    <n v="1"/>
    <n v="14"/>
    <n v="3"/>
    <n v="4"/>
    <n v="80"/>
    <n v="1"/>
    <n v="3"/>
    <n v="3"/>
    <n v="3"/>
    <n v="1"/>
    <n v="0"/>
    <n v="2"/>
    <s v="Low"/>
    <x v="3"/>
  </r>
  <r>
    <s v="Yes"/>
    <s v="Non-Travel"/>
    <x v="4"/>
    <s v="Ex-Employees"/>
    <x v="1"/>
    <s v="Medical"/>
    <x v="2281"/>
    <n v="2690"/>
    <x v="1"/>
    <x v="2"/>
    <x v="0"/>
    <s v="No"/>
    <s v="Y"/>
    <n v="0"/>
    <n v="18"/>
    <n v="0"/>
    <n v="247"/>
    <n v="8"/>
    <s v="High School"/>
    <n v="1"/>
    <n v="3"/>
    <n v="80"/>
    <n v="3"/>
    <n v="1"/>
    <n v="3"/>
    <n v="1904"/>
    <n v="13556"/>
    <n v="1"/>
    <n v="12"/>
    <n v="3"/>
    <n v="4"/>
    <n v="80"/>
    <n v="0"/>
    <n v="0"/>
    <n v="3"/>
    <n v="0"/>
    <n v="0"/>
    <n v="0"/>
    <n v="0"/>
    <s v="Low"/>
    <x v="1"/>
  </r>
  <r>
    <s v="Yes"/>
    <s v="Travel_Rarely"/>
    <x v="2"/>
    <s v="Ex-Employees"/>
    <x v="0"/>
    <s v="Marketing"/>
    <x v="2282"/>
    <n v="2691"/>
    <x v="0"/>
    <x v="0"/>
    <x v="0"/>
    <s v="Yes"/>
    <s v="Y"/>
    <n v="3"/>
    <n v="33"/>
    <n v="0"/>
    <n v="603"/>
    <n v="9"/>
    <s v="Master's Degree"/>
    <n v="1"/>
    <n v="1"/>
    <n v="77"/>
    <n v="3"/>
    <n v="2"/>
    <n v="1"/>
    <n v="8224"/>
    <n v="18385"/>
    <n v="0"/>
    <n v="17"/>
    <n v="3"/>
    <n v="1"/>
    <n v="80"/>
    <n v="0"/>
    <n v="6"/>
    <n v="3"/>
    <n v="5"/>
    <n v="2"/>
    <n v="0"/>
    <n v="3"/>
    <s v="Medium"/>
    <x v="0"/>
  </r>
  <r>
    <s v="No"/>
    <s v="Travel_Rarely"/>
    <x v="0"/>
    <s v="Current Employees"/>
    <x v="1"/>
    <s v="Life Sciences"/>
    <x v="2283"/>
    <n v="2692"/>
    <x v="1"/>
    <x v="2"/>
    <x v="1"/>
    <s v="Yes"/>
    <s v="Y"/>
    <n v="4"/>
    <n v="41"/>
    <n v="1"/>
    <n v="167"/>
    <n v="12"/>
    <s v="Master's Degree"/>
    <n v="1"/>
    <n v="2"/>
    <n v="46"/>
    <n v="3"/>
    <n v="1"/>
    <n v="4"/>
    <n v="4766"/>
    <n v="9051"/>
    <n v="3"/>
    <n v="11"/>
    <n v="3"/>
    <n v="1"/>
    <n v="80"/>
    <n v="1"/>
    <n v="6"/>
    <n v="3"/>
    <n v="1"/>
    <n v="0"/>
    <n v="0"/>
    <n v="0"/>
    <s v="Low"/>
    <x v="0"/>
  </r>
  <r>
    <s v="Yes"/>
    <s v="Travel_Frequently"/>
    <x v="2"/>
    <s v="Ex-Employees"/>
    <x v="1"/>
    <s v="Medical"/>
    <x v="2284"/>
    <n v="2693"/>
    <x v="1"/>
    <x v="2"/>
    <x v="1"/>
    <s v="No"/>
    <s v="Y"/>
    <n v="5"/>
    <n v="31"/>
    <n v="0"/>
    <n v="874"/>
    <n v="15"/>
    <s v="Bachelor's Degree"/>
    <n v="1"/>
    <n v="3"/>
    <n v="72"/>
    <n v="3"/>
    <n v="1"/>
    <n v="3"/>
    <n v="2610"/>
    <n v="6233"/>
    <n v="1"/>
    <n v="12"/>
    <n v="3"/>
    <n v="3"/>
    <n v="80"/>
    <n v="1"/>
    <n v="2"/>
    <n v="2"/>
    <n v="2"/>
    <n v="2"/>
    <n v="2"/>
    <n v="2"/>
    <s v="Low"/>
    <x v="3"/>
  </r>
  <r>
    <s v="No"/>
    <s v="Travel_Rarely"/>
    <x v="0"/>
    <s v="Current Employees"/>
    <x v="1"/>
    <s v="Medical"/>
    <x v="2285"/>
    <n v="2694"/>
    <x v="0"/>
    <x v="4"/>
    <x v="2"/>
    <s v="No"/>
    <s v="Y"/>
    <n v="2"/>
    <n v="37"/>
    <n v="1"/>
    <n v="367"/>
    <n v="25"/>
    <s v="Associates Degree"/>
    <n v="1"/>
    <n v="3"/>
    <n v="52"/>
    <n v="2"/>
    <n v="2"/>
    <n v="4"/>
    <n v="5731"/>
    <n v="17171"/>
    <n v="7"/>
    <n v="13"/>
    <n v="3"/>
    <n v="3"/>
    <n v="80"/>
    <n v="2"/>
    <n v="9"/>
    <n v="3"/>
    <n v="6"/>
    <n v="2"/>
    <n v="1"/>
    <n v="3"/>
    <s v="Low"/>
    <x v="0"/>
  </r>
  <r>
    <s v="No"/>
    <s v="Travel_Rarely"/>
    <x v="2"/>
    <s v="Current Employees"/>
    <x v="1"/>
    <s v="Life Sciences"/>
    <x v="2286"/>
    <n v="2695"/>
    <x v="1"/>
    <x v="1"/>
    <x v="1"/>
    <s v="No"/>
    <s v="Y"/>
    <n v="0"/>
    <n v="27"/>
    <n v="1"/>
    <n v="199"/>
    <n v="6"/>
    <s v="Bachelor's Degree"/>
    <n v="1"/>
    <n v="4"/>
    <n v="55"/>
    <n v="2"/>
    <n v="1"/>
    <n v="3"/>
    <n v="2539"/>
    <n v="7950"/>
    <n v="1"/>
    <n v="13"/>
    <n v="3"/>
    <n v="3"/>
    <n v="80"/>
    <n v="1"/>
    <n v="4"/>
    <n v="3"/>
    <n v="4"/>
    <n v="2"/>
    <n v="2"/>
    <n v="2"/>
    <s v="Low"/>
    <x v="3"/>
  </r>
  <r>
    <s v="No"/>
    <s v="Travel_Rarely"/>
    <x v="2"/>
    <s v="Current Employees"/>
    <x v="0"/>
    <s v="Life Sciences"/>
    <x v="2287"/>
    <n v="2696"/>
    <x v="0"/>
    <x v="0"/>
    <x v="1"/>
    <s v="No"/>
    <s v="Y"/>
    <n v="3"/>
    <n v="34"/>
    <n v="1"/>
    <n v="1400"/>
    <n v="9"/>
    <s v="High School"/>
    <n v="1"/>
    <n v="2"/>
    <n v="70"/>
    <n v="3"/>
    <n v="2"/>
    <n v="3"/>
    <n v="5714"/>
    <n v="5829"/>
    <n v="1"/>
    <n v="20"/>
    <n v="4"/>
    <n v="1"/>
    <n v="80"/>
    <n v="0"/>
    <n v="6"/>
    <n v="2"/>
    <n v="6"/>
    <n v="5"/>
    <n v="1"/>
    <n v="3"/>
    <s v="Low"/>
    <x v="0"/>
  </r>
  <r>
    <s v="No"/>
    <s v="Travel_Rarely"/>
    <x v="0"/>
    <s v="Current Employees"/>
    <x v="2"/>
    <s v="Technical Degree"/>
    <x v="2288"/>
    <n v="2697"/>
    <x v="1"/>
    <x v="8"/>
    <x v="0"/>
    <s v="No"/>
    <s v="Y"/>
    <n v="2"/>
    <n v="35"/>
    <n v="1"/>
    <n v="528"/>
    <n v="8"/>
    <s v="Master's Degree"/>
    <n v="1"/>
    <n v="3"/>
    <n v="100"/>
    <n v="3"/>
    <n v="1"/>
    <n v="3"/>
    <n v="4323"/>
    <n v="7108"/>
    <n v="1"/>
    <n v="17"/>
    <n v="3"/>
    <n v="2"/>
    <n v="80"/>
    <n v="0"/>
    <n v="6"/>
    <n v="1"/>
    <n v="5"/>
    <n v="4"/>
    <n v="1"/>
    <n v="4"/>
    <s v="Low"/>
    <x v="0"/>
  </r>
  <r>
    <s v="Yes"/>
    <s v="Travel_Rarely"/>
    <x v="2"/>
    <s v="Ex-Employees"/>
    <x v="0"/>
    <s v="Life Sciences"/>
    <x v="2289"/>
    <n v="2698"/>
    <x v="0"/>
    <x v="0"/>
    <x v="1"/>
    <s v="No"/>
    <s v="Y"/>
    <n v="3"/>
    <n v="29"/>
    <n v="0"/>
    <n v="408"/>
    <n v="23"/>
    <s v="High School"/>
    <n v="1"/>
    <n v="4"/>
    <n v="45"/>
    <n v="2"/>
    <n v="3"/>
    <n v="1"/>
    <n v="7336"/>
    <n v="11162"/>
    <n v="1"/>
    <n v="13"/>
    <n v="3"/>
    <n v="1"/>
    <n v="80"/>
    <n v="1"/>
    <n v="11"/>
    <n v="1"/>
    <n v="11"/>
    <n v="8"/>
    <n v="3"/>
    <n v="10"/>
    <s v="Medium"/>
    <x v="0"/>
  </r>
  <r>
    <s v="No"/>
    <s v="Travel_Frequently"/>
    <x v="0"/>
    <s v="Current Employees"/>
    <x v="1"/>
    <s v="Medical"/>
    <x v="2290"/>
    <n v="2699"/>
    <x v="0"/>
    <x v="7"/>
    <x v="0"/>
    <s v="No"/>
    <s v="Y"/>
    <n v="3"/>
    <n v="40"/>
    <n v="1"/>
    <n v="593"/>
    <n v="9"/>
    <s v="Master's Degree"/>
    <n v="1"/>
    <n v="2"/>
    <n v="88"/>
    <n v="3"/>
    <n v="3"/>
    <n v="3"/>
    <n v="13499"/>
    <n v="13782"/>
    <n v="9"/>
    <n v="17"/>
    <n v="3"/>
    <n v="3"/>
    <n v="80"/>
    <n v="0"/>
    <n v="20"/>
    <n v="2"/>
    <n v="18"/>
    <n v="7"/>
    <n v="2"/>
    <n v="13"/>
    <s v="Medium"/>
    <x v="2"/>
  </r>
  <r>
    <s v="Yes"/>
    <s v="Travel_Frequently"/>
    <x v="0"/>
    <s v="Ex-Employees"/>
    <x v="0"/>
    <s v="Life Sciences"/>
    <x v="2291"/>
    <n v="2700"/>
    <x v="1"/>
    <x v="0"/>
    <x v="0"/>
    <s v="Yes"/>
    <s v="Y"/>
    <n v="2"/>
    <n v="42"/>
    <n v="0"/>
    <n v="481"/>
    <n v="12"/>
    <s v="Bachelor's Degree"/>
    <n v="1"/>
    <n v="3"/>
    <n v="44"/>
    <n v="3"/>
    <n v="4"/>
    <n v="1"/>
    <n v="13758"/>
    <n v="2447"/>
    <n v="0"/>
    <n v="12"/>
    <n v="3"/>
    <n v="2"/>
    <n v="80"/>
    <n v="0"/>
    <n v="22"/>
    <n v="2"/>
    <n v="21"/>
    <n v="9"/>
    <n v="13"/>
    <n v="14"/>
    <s v="Medium"/>
    <x v="2"/>
  </r>
  <r>
    <s v="No"/>
    <s v="Travel_Rarely"/>
    <x v="0"/>
    <s v="Current Employees"/>
    <x v="0"/>
    <s v="Marketing"/>
    <x v="2292"/>
    <n v="2701"/>
    <x v="1"/>
    <x v="0"/>
    <x v="0"/>
    <s v="No"/>
    <s v="Y"/>
    <n v="3"/>
    <n v="42"/>
    <n v="1"/>
    <n v="647"/>
    <n v="4"/>
    <s v="Master's Degree"/>
    <n v="1"/>
    <n v="2"/>
    <n v="45"/>
    <n v="3"/>
    <n v="2"/>
    <n v="1"/>
    <n v="5155"/>
    <n v="2253"/>
    <n v="7"/>
    <n v="13"/>
    <n v="3"/>
    <n v="4"/>
    <n v="80"/>
    <n v="0"/>
    <n v="9"/>
    <n v="4"/>
    <n v="6"/>
    <n v="4"/>
    <n v="1"/>
    <n v="5"/>
    <s v="Low"/>
    <x v="0"/>
  </r>
  <r>
    <s v="No"/>
    <s v="Travel_Rarely"/>
    <x v="0"/>
    <s v="Current Employees"/>
    <x v="1"/>
    <s v="Medical"/>
    <x v="2293"/>
    <n v="2702"/>
    <x v="1"/>
    <x v="2"/>
    <x v="1"/>
    <s v="No"/>
    <s v="Y"/>
    <n v="2"/>
    <n v="35"/>
    <n v="1"/>
    <n v="982"/>
    <n v="1"/>
    <s v="Master's Degree"/>
    <n v="1"/>
    <n v="4"/>
    <n v="58"/>
    <n v="2"/>
    <n v="1"/>
    <n v="3"/>
    <n v="2258"/>
    <n v="16340"/>
    <n v="6"/>
    <n v="12"/>
    <n v="3"/>
    <n v="2"/>
    <n v="80"/>
    <n v="1"/>
    <n v="10"/>
    <n v="3"/>
    <n v="8"/>
    <n v="0"/>
    <n v="1"/>
    <n v="7"/>
    <s v="Low"/>
    <x v="0"/>
  </r>
  <r>
    <s v="No"/>
    <s v="Travel_Rarely"/>
    <x v="4"/>
    <s v="Current Employees"/>
    <x v="1"/>
    <s v="Medical"/>
    <x v="2294"/>
    <n v="2703"/>
    <x v="1"/>
    <x v="2"/>
    <x v="0"/>
    <s v="No"/>
    <s v="Y"/>
    <n v="2"/>
    <n v="24"/>
    <n v="1"/>
    <n v="477"/>
    <n v="24"/>
    <s v="Bachelor's Degree"/>
    <n v="1"/>
    <n v="4"/>
    <n v="49"/>
    <n v="3"/>
    <n v="1"/>
    <n v="2"/>
    <n v="3597"/>
    <n v="6409"/>
    <n v="8"/>
    <n v="22"/>
    <n v="4"/>
    <n v="4"/>
    <n v="80"/>
    <n v="0"/>
    <n v="6"/>
    <n v="3"/>
    <n v="4"/>
    <n v="3"/>
    <n v="1"/>
    <n v="2"/>
    <s v="Low"/>
    <x v="0"/>
  </r>
  <r>
    <s v="Yes"/>
    <s v="Travel_Rarely"/>
    <x v="2"/>
    <s v="Ex-Employees"/>
    <x v="1"/>
    <s v="Life Sciences"/>
    <x v="2295"/>
    <n v="2704"/>
    <x v="0"/>
    <x v="2"/>
    <x v="1"/>
    <s v="Yes"/>
    <s v="Y"/>
    <n v="4"/>
    <n v="28"/>
    <n v="0"/>
    <n v="1485"/>
    <n v="12"/>
    <s v="High School"/>
    <n v="1"/>
    <n v="3"/>
    <n v="79"/>
    <n v="3"/>
    <n v="1"/>
    <n v="4"/>
    <n v="2515"/>
    <n v="22955"/>
    <n v="1"/>
    <n v="11"/>
    <n v="3"/>
    <n v="4"/>
    <n v="80"/>
    <n v="0"/>
    <n v="1"/>
    <n v="2"/>
    <n v="1"/>
    <n v="1"/>
    <n v="0"/>
    <n v="0"/>
    <s v="Low"/>
    <x v="1"/>
  </r>
  <r>
    <s v="No"/>
    <s v="Travel_Rarely"/>
    <x v="2"/>
    <s v="Current Employees"/>
    <x v="1"/>
    <s v="Medical"/>
    <x v="2296"/>
    <n v="2705"/>
    <x v="1"/>
    <x v="2"/>
    <x v="1"/>
    <s v="No"/>
    <s v="Y"/>
    <n v="2"/>
    <n v="26"/>
    <n v="1"/>
    <n v="1384"/>
    <n v="3"/>
    <s v="Master's Degree"/>
    <n v="1"/>
    <n v="1"/>
    <n v="82"/>
    <n v="4"/>
    <n v="1"/>
    <n v="4"/>
    <n v="4420"/>
    <n v="13421"/>
    <n v="1"/>
    <n v="22"/>
    <n v="4"/>
    <n v="2"/>
    <n v="80"/>
    <n v="1"/>
    <n v="8"/>
    <n v="3"/>
    <n v="8"/>
    <n v="7"/>
    <n v="0"/>
    <n v="7"/>
    <s v="Low"/>
    <x v="0"/>
  </r>
  <r>
    <s v="No"/>
    <s v="Travel_Rarely"/>
    <x v="2"/>
    <s v="Current Employees"/>
    <x v="0"/>
    <s v="Marketing"/>
    <x v="2297"/>
    <n v="2706"/>
    <x v="1"/>
    <x v="0"/>
    <x v="1"/>
    <s v="No"/>
    <s v="Y"/>
    <n v="3"/>
    <n v="30"/>
    <n v="1"/>
    <n v="852"/>
    <n v="10"/>
    <s v="Bachelor's Degree"/>
    <n v="1"/>
    <n v="3"/>
    <n v="72"/>
    <n v="2"/>
    <n v="2"/>
    <n v="3"/>
    <n v="6578"/>
    <n v="2706"/>
    <n v="1"/>
    <n v="18"/>
    <n v="3"/>
    <n v="1"/>
    <n v="80"/>
    <n v="1"/>
    <n v="10"/>
    <n v="3"/>
    <n v="10"/>
    <n v="3"/>
    <n v="1"/>
    <n v="4"/>
    <s v="Medium"/>
    <x v="0"/>
  </r>
  <r>
    <s v="No"/>
    <s v="Travel_Frequently"/>
    <x v="0"/>
    <s v="Current Employees"/>
    <x v="1"/>
    <s v="Medical"/>
    <x v="2298"/>
    <n v="2707"/>
    <x v="0"/>
    <x v="1"/>
    <x v="1"/>
    <s v="Yes"/>
    <s v="Y"/>
    <n v="3"/>
    <n v="40"/>
    <n v="1"/>
    <n v="902"/>
    <n v="26"/>
    <s v="Associates Degree"/>
    <n v="1"/>
    <n v="3"/>
    <n v="92"/>
    <n v="2"/>
    <n v="2"/>
    <n v="4"/>
    <n v="4422"/>
    <n v="21203"/>
    <n v="3"/>
    <n v="13"/>
    <n v="3"/>
    <n v="4"/>
    <n v="80"/>
    <n v="1"/>
    <n v="16"/>
    <n v="1"/>
    <n v="1"/>
    <n v="1"/>
    <n v="0"/>
    <n v="0"/>
    <s v="Low"/>
    <x v="2"/>
  </r>
  <r>
    <s v="No"/>
    <s v="Travel_Rarely"/>
    <x v="0"/>
    <s v="Current Employees"/>
    <x v="1"/>
    <s v="Life Sciences"/>
    <x v="2299"/>
    <n v="2708"/>
    <x v="1"/>
    <x v="3"/>
    <x v="2"/>
    <s v="No"/>
    <s v="Y"/>
    <n v="2"/>
    <n v="35"/>
    <n v="1"/>
    <n v="819"/>
    <n v="2"/>
    <s v="Bachelor's Degree"/>
    <n v="1"/>
    <n v="3"/>
    <n v="44"/>
    <n v="2"/>
    <n v="3"/>
    <n v="2"/>
    <n v="10274"/>
    <n v="19588"/>
    <n v="2"/>
    <n v="18"/>
    <n v="3"/>
    <n v="2"/>
    <n v="80"/>
    <n v="1"/>
    <n v="15"/>
    <n v="4"/>
    <n v="7"/>
    <n v="7"/>
    <n v="6"/>
    <n v="4"/>
    <s v="Medium"/>
    <x v="2"/>
  </r>
  <r>
    <s v="No"/>
    <s v="Travel_Frequently"/>
    <x v="2"/>
    <s v="Current Employees"/>
    <x v="1"/>
    <s v="Medical"/>
    <x v="2300"/>
    <n v="2709"/>
    <x v="1"/>
    <x v="4"/>
    <x v="0"/>
    <s v="No"/>
    <s v="Y"/>
    <n v="3"/>
    <n v="34"/>
    <n v="1"/>
    <n v="669"/>
    <n v="1"/>
    <s v="Bachelor's Degree"/>
    <n v="1"/>
    <n v="4"/>
    <n v="97"/>
    <n v="2"/>
    <n v="2"/>
    <n v="1"/>
    <n v="5343"/>
    <n v="25755"/>
    <n v="0"/>
    <n v="20"/>
    <n v="4"/>
    <n v="3"/>
    <n v="80"/>
    <n v="0"/>
    <n v="14"/>
    <n v="3"/>
    <n v="13"/>
    <n v="9"/>
    <n v="4"/>
    <n v="9"/>
    <s v="Low"/>
    <x v="0"/>
  </r>
  <r>
    <s v="No"/>
    <s v="Travel_Frequently"/>
    <x v="0"/>
    <s v="Current Employees"/>
    <x v="1"/>
    <s v="Other"/>
    <x v="2301"/>
    <n v="2710"/>
    <x v="1"/>
    <x v="2"/>
    <x v="1"/>
    <s v="No"/>
    <s v="Y"/>
    <n v="2"/>
    <n v="35"/>
    <n v="1"/>
    <n v="636"/>
    <n v="4"/>
    <s v="Master's Degree"/>
    <n v="1"/>
    <n v="4"/>
    <n v="47"/>
    <n v="2"/>
    <n v="1"/>
    <n v="4"/>
    <n v="2376"/>
    <n v="26537"/>
    <n v="1"/>
    <n v="13"/>
    <n v="3"/>
    <n v="2"/>
    <n v="80"/>
    <n v="1"/>
    <n v="2"/>
    <n v="4"/>
    <n v="2"/>
    <n v="2"/>
    <n v="2"/>
    <n v="2"/>
    <s v="Low"/>
    <x v="3"/>
  </r>
  <r>
    <s v="Yes"/>
    <s v="Travel_Rarely"/>
    <x v="0"/>
    <s v="Ex-Employees"/>
    <x v="0"/>
    <s v="Marketing"/>
    <x v="2302"/>
    <n v="2711"/>
    <x v="0"/>
    <x v="0"/>
    <x v="0"/>
    <s v="No"/>
    <s v="Y"/>
    <n v="2"/>
    <n v="43"/>
    <n v="0"/>
    <n v="1372"/>
    <n v="9"/>
    <s v="Bachelor's Degree"/>
    <n v="1"/>
    <n v="1"/>
    <n v="85"/>
    <n v="1"/>
    <n v="2"/>
    <n v="3"/>
    <n v="5346"/>
    <n v="9489"/>
    <n v="8"/>
    <n v="13"/>
    <n v="3"/>
    <n v="2"/>
    <n v="80"/>
    <n v="0"/>
    <n v="7"/>
    <n v="2"/>
    <n v="4"/>
    <n v="3"/>
    <n v="1"/>
    <n v="3"/>
    <s v="Low"/>
    <x v="0"/>
  </r>
  <r>
    <s v="No"/>
    <s v="Non-Travel"/>
    <x v="2"/>
    <s v="Current Employees"/>
    <x v="0"/>
    <s v="Life Sciences"/>
    <x v="2303"/>
    <n v="2712"/>
    <x v="0"/>
    <x v="6"/>
    <x v="2"/>
    <s v="No"/>
    <s v="Y"/>
    <n v="3"/>
    <n v="32"/>
    <n v="1"/>
    <n v="862"/>
    <n v="2"/>
    <s v="High School"/>
    <n v="1"/>
    <n v="3"/>
    <n v="76"/>
    <n v="3"/>
    <n v="1"/>
    <n v="1"/>
    <n v="2827"/>
    <n v="14947"/>
    <n v="1"/>
    <n v="12"/>
    <n v="3"/>
    <n v="3"/>
    <n v="80"/>
    <n v="3"/>
    <n v="1"/>
    <n v="3"/>
    <n v="1"/>
    <n v="0"/>
    <n v="0"/>
    <n v="0"/>
    <s v="Low"/>
    <x v="1"/>
  </r>
  <r>
    <s v="No"/>
    <s v="Travel_Rarely"/>
    <x v="3"/>
    <s v="Current Employees"/>
    <x v="1"/>
    <s v="Technical Degree"/>
    <x v="2304"/>
    <n v="2713"/>
    <x v="0"/>
    <x v="5"/>
    <x v="2"/>
    <s v="No"/>
    <s v="Y"/>
    <n v="2"/>
    <n v="56"/>
    <n v="1"/>
    <n v="718"/>
    <n v="4"/>
    <s v="Master's Degree"/>
    <n v="1"/>
    <n v="4"/>
    <n v="92"/>
    <n v="3"/>
    <n v="5"/>
    <n v="1"/>
    <n v="19943"/>
    <n v="18575"/>
    <n v="4"/>
    <n v="13"/>
    <n v="3"/>
    <n v="4"/>
    <n v="80"/>
    <n v="1"/>
    <n v="28"/>
    <n v="3"/>
    <n v="5"/>
    <n v="2"/>
    <n v="4"/>
    <n v="2"/>
    <s v="High"/>
    <x v="4"/>
  </r>
  <r>
    <s v="No"/>
    <s v="Travel_Rarely"/>
    <x v="2"/>
    <s v="Current Employees"/>
    <x v="1"/>
    <s v="Medical"/>
    <x v="2305"/>
    <n v="2714"/>
    <x v="0"/>
    <x v="2"/>
    <x v="1"/>
    <s v="No"/>
    <s v="Y"/>
    <n v="5"/>
    <n v="29"/>
    <n v="1"/>
    <n v="1401"/>
    <n v="6"/>
    <s v="High School"/>
    <n v="1"/>
    <n v="2"/>
    <n v="54"/>
    <n v="3"/>
    <n v="1"/>
    <n v="4"/>
    <n v="3131"/>
    <n v="26342"/>
    <n v="1"/>
    <n v="13"/>
    <n v="3"/>
    <n v="1"/>
    <n v="80"/>
    <n v="1"/>
    <n v="10"/>
    <n v="3"/>
    <n v="10"/>
    <n v="8"/>
    <n v="0"/>
    <n v="8"/>
    <s v="Low"/>
    <x v="0"/>
  </r>
  <r>
    <s v="No"/>
    <s v="Travel_Rarely"/>
    <x v="4"/>
    <s v="Current Employees"/>
    <x v="1"/>
    <s v="Life Sciences"/>
    <x v="2306"/>
    <n v="2715"/>
    <x v="1"/>
    <x v="1"/>
    <x v="0"/>
    <s v="No"/>
    <s v="Y"/>
    <n v="4"/>
    <n v="19"/>
    <n v="1"/>
    <n v="645"/>
    <n v="9"/>
    <s v="Associates Degree"/>
    <n v="1"/>
    <n v="3"/>
    <n v="54"/>
    <n v="3"/>
    <n v="1"/>
    <n v="1"/>
    <n v="2552"/>
    <n v="7172"/>
    <n v="1"/>
    <n v="25"/>
    <n v="4"/>
    <n v="3"/>
    <n v="80"/>
    <n v="0"/>
    <n v="1"/>
    <n v="3"/>
    <n v="1"/>
    <n v="1"/>
    <n v="0"/>
    <n v="0"/>
    <s v="Low"/>
    <x v="1"/>
  </r>
  <r>
    <s v="No"/>
    <s v="Travel_Rarely"/>
    <x v="1"/>
    <s v="Current Employees"/>
    <x v="1"/>
    <s v="Medical"/>
    <x v="2307"/>
    <n v="2716"/>
    <x v="0"/>
    <x v="1"/>
    <x v="1"/>
    <s v="Yes"/>
    <s v="Y"/>
    <n v="2"/>
    <n v="45"/>
    <n v="1"/>
    <n v="1457"/>
    <n v="7"/>
    <s v="Bachelor's Degree"/>
    <n v="1"/>
    <n v="1"/>
    <n v="83"/>
    <n v="3"/>
    <n v="1"/>
    <n v="3"/>
    <n v="4477"/>
    <n v="20100"/>
    <n v="4"/>
    <n v="19"/>
    <n v="3"/>
    <n v="3"/>
    <n v="80"/>
    <n v="1"/>
    <n v="7"/>
    <n v="2"/>
    <n v="3"/>
    <n v="2"/>
    <n v="0"/>
    <n v="2"/>
    <s v="Low"/>
    <x v="0"/>
  </r>
  <r>
    <s v="No"/>
    <s v="Travel_Rarely"/>
    <x v="0"/>
    <s v="Current Employees"/>
    <x v="1"/>
    <s v="Life Sciences"/>
    <x v="2308"/>
    <n v="2717"/>
    <x v="0"/>
    <x v="3"/>
    <x v="1"/>
    <s v="No"/>
    <s v="Y"/>
    <n v="2"/>
    <n v="37"/>
    <n v="1"/>
    <n v="977"/>
    <n v="1"/>
    <s v="Bachelor's Degree"/>
    <n v="1"/>
    <n v="4"/>
    <n v="56"/>
    <n v="2"/>
    <n v="2"/>
    <n v="4"/>
    <n v="6474"/>
    <n v="9961"/>
    <n v="1"/>
    <n v="13"/>
    <n v="3"/>
    <n v="2"/>
    <n v="80"/>
    <n v="1"/>
    <n v="14"/>
    <n v="2"/>
    <n v="14"/>
    <n v="8"/>
    <n v="3"/>
    <n v="11"/>
    <s v="Medium"/>
    <x v="0"/>
  </r>
  <r>
    <s v="No"/>
    <s v="Travel_Rarely"/>
    <x v="4"/>
    <s v="Current Employees"/>
    <x v="1"/>
    <s v="Life Sciences"/>
    <x v="2309"/>
    <n v="2718"/>
    <x v="1"/>
    <x v="2"/>
    <x v="0"/>
    <s v="No"/>
    <s v="Y"/>
    <n v="2"/>
    <n v="20"/>
    <n v="1"/>
    <n v="805"/>
    <n v="3"/>
    <s v="Bachelor's Degree"/>
    <n v="1"/>
    <n v="1"/>
    <n v="87"/>
    <n v="2"/>
    <n v="1"/>
    <n v="3"/>
    <n v="3033"/>
    <n v="12828"/>
    <n v="1"/>
    <n v="12"/>
    <n v="3"/>
    <n v="1"/>
    <n v="80"/>
    <n v="0"/>
    <n v="2"/>
    <n v="2"/>
    <n v="2"/>
    <n v="2"/>
    <n v="1"/>
    <n v="2"/>
    <s v="Low"/>
    <x v="3"/>
  </r>
  <r>
    <s v="Yes"/>
    <s v="Travel_Rarely"/>
    <x v="0"/>
    <s v="Ex-Employees"/>
    <x v="1"/>
    <s v="Life Sciences"/>
    <x v="2310"/>
    <n v="2719"/>
    <x v="1"/>
    <x v="1"/>
    <x v="0"/>
    <s v="Yes"/>
    <s v="Y"/>
    <n v="4"/>
    <n v="44"/>
    <n v="0"/>
    <n v="1097"/>
    <n v="10"/>
    <s v="Master's Degree"/>
    <n v="1"/>
    <n v="3"/>
    <n v="96"/>
    <n v="3"/>
    <n v="1"/>
    <n v="3"/>
    <n v="2936"/>
    <n v="10826"/>
    <n v="1"/>
    <n v="11"/>
    <n v="3"/>
    <n v="3"/>
    <n v="80"/>
    <n v="0"/>
    <n v="6"/>
    <n v="3"/>
    <n v="6"/>
    <n v="4"/>
    <n v="0"/>
    <n v="2"/>
    <s v="Low"/>
    <x v="0"/>
  </r>
  <r>
    <s v="No"/>
    <s v="Travel_Rarely"/>
    <x v="1"/>
    <s v="Current Employees"/>
    <x v="1"/>
    <s v="Medical"/>
    <x v="2311"/>
    <n v="2720"/>
    <x v="0"/>
    <x v="5"/>
    <x v="2"/>
    <s v="No"/>
    <s v="Y"/>
    <n v="6"/>
    <n v="53"/>
    <n v="1"/>
    <n v="1223"/>
    <n v="7"/>
    <s v="Associates Degree"/>
    <n v="1"/>
    <n v="4"/>
    <n v="50"/>
    <n v="3"/>
    <n v="5"/>
    <n v="3"/>
    <n v="18606"/>
    <n v="18640"/>
    <n v="3"/>
    <n v="18"/>
    <n v="3"/>
    <n v="2"/>
    <n v="80"/>
    <n v="1"/>
    <n v="26"/>
    <n v="3"/>
    <n v="7"/>
    <n v="7"/>
    <n v="4"/>
    <n v="7"/>
    <s v="High"/>
    <x v="4"/>
  </r>
  <r>
    <s v="No"/>
    <s v="Travel_Rarely"/>
    <x v="2"/>
    <s v="Current Employees"/>
    <x v="1"/>
    <s v="Life Sciences"/>
    <x v="2312"/>
    <n v="2721"/>
    <x v="0"/>
    <x v="1"/>
    <x v="1"/>
    <s v="Yes"/>
    <s v="Y"/>
    <n v="2"/>
    <n v="29"/>
    <n v="1"/>
    <n v="942"/>
    <n v="15"/>
    <s v="High School"/>
    <n v="1"/>
    <n v="2"/>
    <n v="69"/>
    <n v="1"/>
    <n v="1"/>
    <n v="4"/>
    <n v="2168"/>
    <n v="26933"/>
    <n v="0"/>
    <n v="18"/>
    <n v="3"/>
    <n v="1"/>
    <n v="80"/>
    <n v="1"/>
    <n v="6"/>
    <n v="2"/>
    <n v="5"/>
    <n v="4"/>
    <n v="1"/>
    <n v="3"/>
    <s v="Low"/>
    <x v="0"/>
  </r>
  <r>
    <s v="Yes"/>
    <s v="Travel_Frequently"/>
    <x v="4"/>
    <s v="Ex-Employees"/>
    <x v="1"/>
    <s v="Life Sciences"/>
    <x v="2313"/>
    <n v="2722"/>
    <x v="1"/>
    <x v="1"/>
    <x v="1"/>
    <s v="Yes"/>
    <s v="Y"/>
    <n v="5"/>
    <n v="22"/>
    <n v="0"/>
    <n v="1256"/>
    <n v="3"/>
    <s v="Master's Degree"/>
    <n v="1"/>
    <n v="3"/>
    <n v="48"/>
    <n v="2"/>
    <n v="1"/>
    <n v="4"/>
    <n v="2853"/>
    <n v="4223"/>
    <n v="0"/>
    <n v="11"/>
    <n v="3"/>
    <n v="2"/>
    <n v="80"/>
    <n v="1"/>
    <n v="1"/>
    <n v="3"/>
    <n v="0"/>
    <n v="0"/>
    <n v="0"/>
    <n v="0"/>
    <s v="Low"/>
    <x v="1"/>
  </r>
  <r>
    <s v="No"/>
    <s v="Travel_Rarely"/>
    <x v="1"/>
    <s v="Current Employees"/>
    <x v="0"/>
    <s v="Marketing"/>
    <x v="2314"/>
    <n v="2723"/>
    <x v="0"/>
    <x v="5"/>
    <x v="1"/>
    <s v="No"/>
    <s v="Y"/>
    <n v="2"/>
    <n v="46"/>
    <n v="1"/>
    <n v="1402"/>
    <n v="2"/>
    <s v="Bachelor's Degree"/>
    <n v="1"/>
    <n v="3"/>
    <n v="69"/>
    <n v="3"/>
    <n v="4"/>
    <n v="1"/>
    <n v="17048"/>
    <n v="24097"/>
    <n v="8"/>
    <n v="23"/>
    <n v="4"/>
    <n v="1"/>
    <n v="80"/>
    <n v="0"/>
    <n v="28"/>
    <n v="3"/>
    <n v="26"/>
    <n v="15"/>
    <n v="15"/>
    <n v="9"/>
    <s v="High"/>
    <x v="4"/>
  </r>
  <r>
    <s v="No"/>
    <s v="Non-Travel"/>
    <x v="0"/>
    <s v="Current Employees"/>
    <x v="1"/>
    <s v="Life Sciences"/>
    <x v="2315"/>
    <n v="2724"/>
    <x v="1"/>
    <x v="1"/>
    <x v="0"/>
    <s v="No"/>
    <s v="Y"/>
    <n v="3"/>
    <n v="44"/>
    <n v="1"/>
    <n v="111"/>
    <n v="17"/>
    <s v="Bachelor's Degree"/>
    <n v="1"/>
    <n v="4"/>
    <n v="74"/>
    <n v="1"/>
    <n v="1"/>
    <n v="3"/>
    <n v="2290"/>
    <n v="4279"/>
    <n v="2"/>
    <n v="13"/>
    <n v="3"/>
    <n v="4"/>
    <n v="80"/>
    <n v="0"/>
    <n v="6"/>
    <n v="3"/>
    <n v="0"/>
    <n v="0"/>
    <n v="0"/>
    <n v="0"/>
    <s v="Low"/>
    <x v="0"/>
  </r>
  <r>
    <s v="No"/>
    <s v="Travel_Rarely"/>
    <x v="2"/>
    <s v="Current Employees"/>
    <x v="2"/>
    <s v="Human Resources"/>
    <x v="2316"/>
    <n v="2725"/>
    <x v="1"/>
    <x v="8"/>
    <x v="1"/>
    <s v="No"/>
    <s v="Y"/>
    <n v="2"/>
    <n v="33"/>
    <n v="1"/>
    <n v="147"/>
    <n v="2"/>
    <s v="Bachelor's Degree"/>
    <n v="1"/>
    <n v="2"/>
    <n v="99"/>
    <n v="3"/>
    <n v="1"/>
    <n v="3"/>
    <n v="3600"/>
    <n v="8429"/>
    <n v="1"/>
    <n v="13"/>
    <n v="3"/>
    <n v="4"/>
    <n v="80"/>
    <n v="1"/>
    <n v="5"/>
    <n v="3"/>
    <n v="5"/>
    <n v="4"/>
    <n v="1"/>
    <n v="4"/>
    <s v="Low"/>
    <x v="0"/>
  </r>
  <r>
    <s v="Yes"/>
    <s v="Non-Travel"/>
    <x v="0"/>
    <s v="Ex-Employees"/>
    <x v="1"/>
    <s v="Life Sciences"/>
    <x v="2317"/>
    <n v="2726"/>
    <x v="1"/>
    <x v="1"/>
    <x v="2"/>
    <s v="No"/>
    <s v="Y"/>
    <n v="2"/>
    <n v="41"/>
    <n v="0"/>
    <n v="906"/>
    <n v="5"/>
    <s v="Associates Degree"/>
    <n v="1"/>
    <n v="1"/>
    <n v="95"/>
    <n v="2"/>
    <n v="1"/>
    <n v="1"/>
    <n v="2107"/>
    <n v="20293"/>
    <n v="6"/>
    <n v="17"/>
    <n v="3"/>
    <n v="1"/>
    <n v="80"/>
    <n v="1"/>
    <n v="5"/>
    <n v="1"/>
    <n v="1"/>
    <n v="0"/>
    <n v="0"/>
    <n v="0"/>
    <s v="Low"/>
    <x v="0"/>
  </r>
  <r>
    <s v="No"/>
    <s v="Travel_Rarely"/>
    <x v="2"/>
    <s v="Current Employees"/>
    <x v="0"/>
    <s v="Life Sciences"/>
    <x v="2318"/>
    <n v="2727"/>
    <x v="1"/>
    <x v="0"/>
    <x v="2"/>
    <s v="No"/>
    <s v="Y"/>
    <n v="3"/>
    <n v="30"/>
    <n v="1"/>
    <n v="1329"/>
    <n v="29"/>
    <s v="Master's Degree"/>
    <n v="1"/>
    <n v="3"/>
    <n v="61"/>
    <n v="3"/>
    <n v="2"/>
    <n v="1"/>
    <n v="4115"/>
    <n v="13192"/>
    <n v="8"/>
    <n v="19"/>
    <n v="3"/>
    <n v="3"/>
    <n v="80"/>
    <n v="3"/>
    <n v="8"/>
    <n v="3"/>
    <n v="4"/>
    <n v="3"/>
    <n v="0"/>
    <n v="3"/>
    <s v="Low"/>
    <x v="0"/>
  </r>
  <r>
    <s v="No"/>
    <s v="Travel_Frequently"/>
    <x v="0"/>
    <s v="Current Employees"/>
    <x v="0"/>
    <s v="Medical"/>
    <x v="2319"/>
    <n v="2728"/>
    <x v="1"/>
    <x v="0"/>
    <x v="1"/>
    <s v="No"/>
    <s v="Y"/>
    <n v="2"/>
    <n v="40"/>
    <n v="1"/>
    <n v="1184"/>
    <n v="2"/>
    <s v="Master's Degree"/>
    <n v="1"/>
    <n v="2"/>
    <n v="62"/>
    <n v="3"/>
    <n v="2"/>
    <n v="2"/>
    <n v="4327"/>
    <n v="25440"/>
    <n v="5"/>
    <n v="12"/>
    <n v="3"/>
    <n v="4"/>
    <n v="80"/>
    <n v="3"/>
    <n v="5"/>
    <n v="3"/>
    <n v="0"/>
    <n v="0"/>
    <n v="0"/>
    <n v="0"/>
    <s v="Low"/>
    <x v="0"/>
  </r>
  <r>
    <s v="No"/>
    <s v="Travel_Frequently"/>
    <x v="1"/>
    <s v="Current Employees"/>
    <x v="1"/>
    <s v="Medical"/>
    <x v="2320"/>
    <n v="2729"/>
    <x v="0"/>
    <x v="5"/>
    <x v="1"/>
    <s v="No"/>
    <s v="Y"/>
    <n v="3"/>
    <n v="50"/>
    <n v="1"/>
    <n v="1421"/>
    <n v="2"/>
    <s v="Bachelor's Degree"/>
    <n v="1"/>
    <n v="4"/>
    <n v="30"/>
    <n v="3"/>
    <n v="4"/>
    <n v="1"/>
    <n v="17856"/>
    <n v="9490"/>
    <n v="2"/>
    <n v="22"/>
    <n v="4"/>
    <n v="3"/>
    <n v="80"/>
    <n v="1"/>
    <n v="32"/>
    <n v="3"/>
    <n v="2"/>
    <n v="2"/>
    <n v="2"/>
    <n v="2"/>
    <s v="High"/>
    <x v="4"/>
  </r>
  <r>
    <s v="No"/>
    <s v="Travel_Rarely"/>
    <x v="2"/>
    <s v="Current Employees"/>
    <x v="1"/>
    <s v="Medical"/>
    <x v="2321"/>
    <n v="2730"/>
    <x v="1"/>
    <x v="2"/>
    <x v="1"/>
    <s v="No"/>
    <s v="Y"/>
    <n v="2"/>
    <n v="28"/>
    <n v="1"/>
    <n v="1179"/>
    <n v="19"/>
    <s v="Master's Degree"/>
    <n v="1"/>
    <n v="4"/>
    <n v="78"/>
    <n v="2"/>
    <n v="1"/>
    <n v="1"/>
    <n v="3196"/>
    <n v="12449"/>
    <n v="1"/>
    <n v="12"/>
    <n v="3"/>
    <n v="3"/>
    <n v="80"/>
    <n v="3"/>
    <n v="6"/>
    <n v="3"/>
    <n v="6"/>
    <n v="5"/>
    <n v="3"/>
    <n v="3"/>
    <s v="Low"/>
    <x v="0"/>
  </r>
  <r>
    <s v="No"/>
    <s v="Travel_Rarely"/>
    <x v="1"/>
    <s v="Current Employees"/>
    <x v="1"/>
    <s v="Life Sciences"/>
    <x v="2322"/>
    <n v="2731"/>
    <x v="1"/>
    <x v="7"/>
    <x v="1"/>
    <s v="No"/>
    <s v="Y"/>
    <n v="2"/>
    <n v="46"/>
    <n v="1"/>
    <n v="1450"/>
    <n v="15"/>
    <s v="Associates Degree"/>
    <n v="1"/>
    <n v="4"/>
    <n v="52"/>
    <n v="3"/>
    <n v="5"/>
    <n v="2"/>
    <n v="19081"/>
    <n v="10849"/>
    <n v="5"/>
    <n v="11"/>
    <n v="3"/>
    <n v="1"/>
    <n v="80"/>
    <n v="1"/>
    <n v="25"/>
    <n v="3"/>
    <n v="4"/>
    <n v="2"/>
    <n v="0"/>
    <n v="3"/>
    <s v="High"/>
    <x v="4"/>
  </r>
  <r>
    <s v="No"/>
    <s v="Travel_Rarely"/>
    <x v="0"/>
    <s v="Current Employees"/>
    <x v="0"/>
    <s v="Life Sciences"/>
    <x v="2323"/>
    <n v="2732"/>
    <x v="1"/>
    <x v="0"/>
    <x v="1"/>
    <s v="Yes"/>
    <s v="Y"/>
    <n v="2"/>
    <n v="35"/>
    <n v="1"/>
    <n v="1361"/>
    <n v="17"/>
    <s v="Master's Degree"/>
    <n v="1"/>
    <n v="3"/>
    <n v="94"/>
    <n v="3"/>
    <n v="2"/>
    <n v="1"/>
    <n v="8966"/>
    <n v="21026"/>
    <n v="3"/>
    <n v="15"/>
    <n v="3"/>
    <n v="4"/>
    <n v="80"/>
    <n v="3"/>
    <n v="15"/>
    <n v="3"/>
    <n v="7"/>
    <n v="7"/>
    <n v="1"/>
    <n v="7"/>
    <s v="Medium"/>
    <x v="2"/>
  </r>
  <r>
    <s v="Yes"/>
    <s v="Travel_Rarely"/>
    <x v="4"/>
    <s v="Ex-Employees"/>
    <x v="1"/>
    <s v="Life Sciences"/>
    <x v="2324"/>
    <n v="2733"/>
    <x v="0"/>
    <x v="2"/>
    <x v="1"/>
    <s v="No"/>
    <s v="Y"/>
    <n v="3"/>
    <n v="24"/>
    <n v="0"/>
    <n v="984"/>
    <n v="17"/>
    <s v="Associates Degree"/>
    <n v="1"/>
    <n v="4"/>
    <n v="97"/>
    <n v="3"/>
    <n v="1"/>
    <n v="2"/>
    <n v="2210"/>
    <n v="3372"/>
    <n v="1"/>
    <n v="13"/>
    <n v="3"/>
    <n v="1"/>
    <n v="80"/>
    <n v="1"/>
    <n v="1"/>
    <n v="1"/>
    <n v="1"/>
    <n v="0"/>
    <n v="0"/>
    <n v="0"/>
    <s v="Low"/>
    <x v="1"/>
  </r>
  <r>
    <s v="No"/>
    <s v="Travel_Frequently"/>
    <x v="2"/>
    <s v="Current Employees"/>
    <x v="0"/>
    <s v="Medical"/>
    <x v="2325"/>
    <n v="2734"/>
    <x v="0"/>
    <x v="0"/>
    <x v="1"/>
    <s v="No"/>
    <s v="Y"/>
    <n v="3"/>
    <n v="33"/>
    <n v="1"/>
    <n v="1146"/>
    <n v="25"/>
    <s v="Bachelor's Degree"/>
    <n v="1"/>
    <n v="2"/>
    <n v="82"/>
    <n v="3"/>
    <n v="2"/>
    <n v="3"/>
    <n v="4539"/>
    <n v="4905"/>
    <n v="1"/>
    <n v="12"/>
    <n v="3"/>
    <n v="1"/>
    <n v="80"/>
    <n v="1"/>
    <n v="10"/>
    <n v="2"/>
    <n v="10"/>
    <n v="7"/>
    <n v="0"/>
    <n v="1"/>
    <s v="Low"/>
    <x v="0"/>
  </r>
  <r>
    <s v="No"/>
    <s v="Travel_Rarely"/>
    <x v="0"/>
    <s v="Current Employees"/>
    <x v="1"/>
    <s v="Life Sciences"/>
    <x v="2326"/>
    <n v="2735"/>
    <x v="1"/>
    <x v="2"/>
    <x v="2"/>
    <s v="No"/>
    <s v="Y"/>
    <n v="4"/>
    <n v="36"/>
    <n v="1"/>
    <n v="917"/>
    <n v="6"/>
    <s v="Master's Degree"/>
    <n v="1"/>
    <n v="3"/>
    <n v="60"/>
    <n v="1"/>
    <n v="1"/>
    <n v="3"/>
    <n v="2741"/>
    <n v="6865"/>
    <n v="1"/>
    <n v="14"/>
    <n v="3"/>
    <n v="3"/>
    <n v="80"/>
    <n v="1"/>
    <n v="7"/>
    <n v="3"/>
    <n v="7"/>
    <n v="7"/>
    <n v="1"/>
    <n v="7"/>
    <s v="Low"/>
    <x v="0"/>
  </r>
  <r>
    <s v="No"/>
    <s v="Travel_Rarely"/>
    <x v="2"/>
    <s v="Current Employees"/>
    <x v="1"/>
    <s v="Life Sciences"/>
    <x v="2327"/>
    <n v="2736"/>
    <x v="1"/>
    <x v="2"/>
    <x v="2"/>
    <s v="No"/>
    <s v="Y"/>
    <n v="4"/>
    <n v="30"/>
    <n v="1"/>
    <n v="853"/>
    <n v="7"/>
    <s v="Master's Degree"/>
    <n v="1"/>
    <n v="3"/>
    <n v="49"/>
    <n v="3"/>
    <n v="2"/>
    <n v="3"/>
    <n v="3491"/>
    <n v="11309"/>
    <n v="1"/>
    <n v="13"/>
    <n v="3"/>
    <n v="1"/>
    <n v="80"/>
    <n v="3"/>
    <n v="10"/>
    <n v="2"/>
    <n v="10"/>
    <n v="7"/>
    <n v="8"/>
    <n v="9"/>
    <s v="Low"/>
    <x v="0"/>
  </r>
  <r>
    <s v="No"/>
    <s v="Travel_Rarely"/>
    <x v="0"/>
    <s v="Current Employees"/>
    <x v="1"/>
    <s v="Other"/>
    <x v="2328"/>
    <n v="2737"/>
    <x v="1"/>
    <x v="1"/>
    <x v="0"/>
    <s v="No"/>
    <s v="Y"/>
    <n v="3"/>
    <n v="44"/>
    <n v="1"/>
    <n v="200"/>
    <n v="29"/>
    <s v="Master's Degree"/>
    <n v="1"/>
    <n v="4"/>
    <n v="32"/>
    <n v="3"/>
    <n v="2"/>
    <n v="4"/>
    <n v="4541"/>
    <n v="7744"/>
    <n v="1"/>
    <n v="25"/>
    <n v="4"/>
    <n v="2"/>
    <n v="80"/>
    <n v="0"/>
    <n v="20"/>
    <n v="3"/>
    <n v="20"/>
    <n v="11"/>
    <n v="13"/>
    <n v="17"/>
    <s v="Low"/>
    <x v="2"/>
  </r>
  <r>
    <s v="No"/>
    <s v="Travel_Rarely"/>
    <x v="4"/>
    <s v="Current Employees"/>
    <x v="0"/>
    <s v="Marketing"/>
    <x v="2329"/>
    <n v="2738"/>
    <x v="1"/>
    <x v="6"/>
    <x v="0"/>
    <s v="No"/>
    <s v="Y"/>
    <n v="2"/>
    <n v="20"/>
    <n v="1"/>
    <n v="654"/>
    <n v="21"/>
    <s v="Bachelor's Degree"/>
    <n v="1"/>
    <n v="3"/>
    <n v="43"/>
    <n v="4"/>
    <n v="1"/>
    <n v="4"/>
    <n v="2678"/>
    <n v="5050"/>
    <n v="1"/>
    <n v="17"/>
    <n v="3"/>
    <n v="4"/>
    <n v="80"/>
    <n v="0"/>
    <n v="2"/>
    <n v="3"/>
    <n v="2"/>
    <n v="1"/>
    <n v="2"/>
    <n v="2"/>
    <s v="Low"/>
    <x v="3"/>
  </r>
  <r>
    <s v="No"/>
    <s v="Travel_Rarely"/>
    <x v="1"/>
    <s v="Current Employees"/>
    <x v="1"/>
    <s v="Technical Degree"/>
    <x v="2330"/>
    <n v="2739"/>
    <x v="1"/>
    <x v="3"/>
    <x v="2"/>
    <s v="No"/>
    <s v="Y"/>
    <n v="3"/>
    <n v="46"/>
    <n v="1"/>
    <n v="150"/>
    <n v="2"/>
    <s v="Master's Degree"/>
    <n v="1"/>
    <n v="4"/>
    <n v="60"/>
    <n v="3"/>
    <n v="2"/>
    <n v="4"/>
    <n v="7379"/>
    <n v="17433"/>
    <n v="2"/>
    <n v="11"/>
    <n v="3"/>
    <n v="3"/>
    <n v="80"/>
    <n v="1"/>
    <n v="12"/>
    <n v="2"/>
    <n v="6"/>
    <n v="3"/>
    <n v="1"/>
    <n v="4"/>
    <s v="Medium"/>
    <x v="0"/>
  </r>
  <r>
    <s v="No"/>
    <s v="Non-Travel"/>
    <x v="0"/>
    <s v="Current Employees"/>
    <x v="2"/>
    <s v="Medical"/>
    <x v="2331"/>
    <n v="2740"/>
    <x v="1"/>
    <x v="8"/>
    <x v="1"/>
    <s v="No"/>
    <s v="Y"/>
    <n v="3"/>
    <n v="42"/>
    <n v="1"/>
    <n v="179"/>
    <n v="2"/>
    <s v="Doctoral Degree"/>
    <n v="1"/>
    <n v="4"/>
    <n v="79"/>
    <n v="4"/>
    <n v="2"/>
    <n v="1"/>
    <n v="6272"/>
    <n v="12858"/>
    <n v="7"/>
    <n v="16"/>
    <n v="3"/>
    <n v="1"/>
    <n v="80"/>
    <n v="1"/>
    <n v="10"/>
    <n v="4"/>
    <n v="4"/>
    <n v="3"/>
    <n v="0"/>
    <n v="3"/>
    <s v="Medium"/>
    <x v="0"/>
  </r>
  <r>
    <s v="No"/>
    <s v="Travel_Rarely"/>
    <x v="3"/>
    <s v="Current Employees"/>
    <x v="0"/>
    <s v="Marketing"/>
    <x v="2332"/>
    <n v="2741"/>
    <x v="1"/>
    <x v="0"/>
    <x v="2"/>
    <s v="Yes"/>
    <s v="Y"/>
    <n v="3"/>
    <n v="60"/>
    <n v="1"/>
    <n v="696"/>
    <n v="7"/>
    <s v="Master's Degree"/>
    <n v="1"/>
    <n v="2"/>
    <n v="52"/>
    <n v="4"/>
    <n v="2"/>
    <n v="4"/>
    <n v="5220"/>
    <n v="10893"/>
    <n v="0"/>
    <n v="18"/>
    <n v="3"/>
    <n v="2"/>
    <n v="80"/>
    <n v="1"/>
    <n v="12"/>
    <n v="3"/>
    <n v="11"/>
    <n v="7"/>
    <n v="1"/>
    <n v="9"/>
    <s v="Low"/>
    <x v="0"/>
  </r>
  <r>
    <s v="No"/>
    <s v="Travel_Frequently"/>
    <x v="2"/>
    <s v="Current Employees"/>
    <x v="1"/>
    <s v="Other"/>
    <x v="2333"/>
    <n v="2742"/>
    <x v="0"/>
    <x v="2"/>
    <x v="1"/>
    <s v="No"/>
    <s v="Y"/>
    <n v="2"/>
    <n v="32"/>
    <n v="1"/>
    <n v="116"/>
    <n v="13"/>
    <s v="Bachelor's Degree"/>
    <n v="1"/>
    <n v="3"/>
    <n v="77"/>
    <n v="2"/>
    <n v="1"/>
    <n v="2"/>
    <n v="2743"/>
    <n v="7331"/>
    <n v="1"/>
    <n v="20"/>
    <n v="4"/>
    <n v="3"/>
    <n v="80"/>
    <n v="1"/>
    <n v="2"/>
    <n v="3"/>
    <n v="2"/>
    <n v="2"/>
    <n v="2"/>
    <n v="2"/>
    <s v="Low"/>
    <x v="3"/>
  </r>
  <r>
    <s v="No"/>
    <s v="Travel_Frequently"/>
    <x v="2"/>
    <s v="Current Employees"/>
    <x v="1"/>
    <s v="Life Sciences"/>
    <x v="2334"/>
    <n v="2743"/>
    <x v="0"/>
    <x v="1"/>
    <x v="0"/>
    <s v="Yes"/>
    <s v="Y"/>
    <n v="2"/>
    <n v="32"/>
    <n v="1"/>
    <n v="1316"/>
    <n v="2"/>
    <s v="Associates Degree"/>
    <n v="1"/>
    <n v="4"/>
    <n v="38"/>
    <n v="3"/>
    <n v="2"/>
    <n v="3"/>
    <n v="4998"/>
    <n v="2338"/>
    <n v="4"/>
    <n v="14"/>
    <n v="3"/>
    <n v="4"/>
    <n v="80"/>
    <n v="0"/>
    <n v="10"/>
    <n v="3"/>
    <n v="8"/>
    <n v="7"/>
    <n v="0"/>
    <n v="7"/>
    <s v="Low"/>
    <x v="0"/>
  </r>
  <r>
    <s v="No"/>
    <s v="Travel_Rarely"/>
    <x v="0"/>
    <s v="Current Employees"/>
    <x v="1"/>
    <s v="Technical Degree"/>
    <x v="2335"/>
    <n v="2744"/>
    <x v="0"/>
    <x v="3"/>
    <x v="2"/>
    <s v="Yes"/>
    <s v="Y"/>
    <n v="2"/>
    <n v="36"/>
    <n v="1"/>
    <n v="363"/>
    <n v="1"/>
    <s v="Bachelor's Degree"/>
    <n v="1"/>
    <n v="3"/>
    <n v="77"/>
    <n v="1"/>
    <n v="3"/>
    <n v="1"/>
    <n v="10252"/>
    <n v="4235"/>
    <n v="2"/>
    <n v="21"/>
    <n v="4"/>
    <n v="3"/>
    <n v="80"/>
    <n v="1"/>
    <n v="17"/>
    <n v="3"/>
    <n v="7"/>
    <n v="7"/>
    <n v="7"/>
    <n v="7"/>
    <s v="Medium"/>
    <x v="2"/>
  </r>
  <r>
    <s v="No"/>
    <s v="Travel_Rarely"/>
    <x v="2"/>
    <s v="Current Employees"/>
    <x v="1"/>
    <s v="Medical"/>
    <x v="2336"/>
    <n v="2745"/>
    <x v="1"/>
    <x v="1"/>
    <x v="1"/>
    <s v="No"/>
    <s v="Y"/>
    <n v="5"/>
    <n v="33"/>
    <n v="1"/>
    <n v="117"/>
    <n v="9"/>
    <s v="Bachelor's Degree"/>
    <n v="1"/>
    <n v="1"/>
    <n v="60"/>
    <n v="3"/>
    <n v="1"/>
    <n v="4"/>
    <n v="2781"/>
    <n v="6311"/>
    <n v="0"/>
    <n v="13"/>
    <n v="3"/>
    <n v="2"/>
    <n v="80"/>
    <n v="1"/>
    <n v="15"/>
    <n v="3"/>
    <n v="14"/>
    <n v="10"/>
    <n v="4"/>
    <n v="10"/>
    <s v="Low"/>
    <x v="2"/>
  </r>
  <r>
    <s v="No"/>
    <s v="Travel_Rarely"/>
    <x v="0"/>
    <s v="Current Employees"/>
    <x v="0"/>
    <s v="Technical Degree"/>
    <x v="2337"/>
    <n v="2746"/>
    <x v="0"/>
    <x v="0"/>
    <x v="2"/>
    <s v="No"/>
    <s v="Y"/>
    <n v="2"/>
    <n v="40"/>
    <n v="1"/>
    <n v="107"/>
    <n v="10"/>
    <s v="Bachelor's Degree"/>
    <n v="1"/>
    <n v="2"/>
    <n v="84"/>
    <n v="2"/>
    <n v="2"/>
    <n v="2"/>
    <n v="6852"/>
    <n v="11591"/>
    <n v="7"/>
    <n v="12"/>
    <n v="3"/>
    <n v="2"/>
    <n v="80"/>
    <n v="1"/>
    <n v="7"/>
    <n v="4"/>
    <n v="5"/>
    <n v="1"/>
    <n v="1"/>
    <n v="3"/>
    <s v="Medium"/>
    <x v="0"/>
  </r>
  <r>
    <s v="No"/>
    <s v="Travel_Rarely"/>
    <x v="2"/>
    <s v="Current Employees"/>
    <x v="0"/>
    <s v="Life Sciences"/>
    <x v="2338"/>
    <n v="2747"/>
    <x v="1"/>
    <x v="0"/>
    <x v="0"/>
    <s v="No"/>
    <s v="Y"/>
    <n v="4"/>
    <n v="25"/>
    <n v="1"/>
    <n v="1356"/>
    <n v="10"/>
    <s v="Master's Degree"/>
    <n v="1"/>
    <n v="3"/>
    <n v="57"/>
    <n v="3"/>
    <n v="2"/>
    <n v="4"/>
    <n v="4950"/>
    <n v="20623"/>
    <n v="0"/>
    <n v="14"/>
    <n v="3"/>
    <n v="2"/>
    <n v="80"/>
    <n v="0"/>
    <n v="5"/>
    <n v="3"/>
    <n v="4"/>
    <n v="3"/>
    <n v="1"/>
    <n v="1"/>
    <s v="Low"/>
    <x v="0"/>
  </r>
  <r>
    <s v="No"/>
    <s v="Travel_Rarely"/>
    <x v="2"/>
    <s v="Current Employees"/>
    <x v="1"/>
    <s v="Medical"/>
    <x v="2339"/>
    <n v="2748"/>
    <x v="1"/>
    <x v="1"/>
    <x v="1"/>
    <s v="Yes"/>
    <s v="Y"/>
    <n v="2"/>
    <n v="30"/>
    <n v="1"/>
    <n v="1465"/>
    <n v="1"/>
    <s v="Bachelor's Degree"/>
    <n v="1"/>
    <n v="4"/>
    <n v="63"/>
    <n v="3"/>
    <n v="1"/>
    <n v="2"/>
    <n v="3579"/>
    <n v="9369"/>
    <n v="0"/>
    <n v="21"/>
    <n v="4"/>
    <n v="1"/>
    <n v="80"/>
    <n v="1"/>
    <n v="12"/>
    <n v="3"/>
    <n v="11"/>
    <n v="9"/>
    <n v="5"/>
    <n v="7"/>
    <s v="Low"/>
    <x v="0"/>
  </r>
  <r>
    <s v="No"/>
    <s v="Travel_Frequently"/>
    <x v="0"/>
    <s v="Current Employees"/>
    <x v="1"/>
    <s v="Medical"/>
    <x v="2340"/>
    <n v="2749"/>
    <x v="0"/>
    <x v="7"/>
    <x v="1"/>
    <s v="Yes"/>
    <s v="Y"/>
    <n v="6"/>
    <n v="42"/>
    <n v="1"/>
    <n v="458"/>
    <n v="26"/>
    <s v="Doctoral Degree"/>
    <n v="1"/>
    <n v="1"/>
    <n v="60"/>
    <n v="3"/>
    <n v="3"/>
    <n v="1"/>
    <n v="13191"/>
    <n v="23281"/>
    <n v="3"/>
    <n v="17"/>
    <n v="3"/>
    <n v="3"/>
    <n v="80"/>
    <n v="0"/>
    <n v="20"/>
    <n v="3"/>
    <n v="1"/>
    <n v="0"/>
    <n v="0"/>
    <n v="0"/>
    <s v="Medium"/>
    <x v="2"/>
  </r>
  <r>
    <s v="No"/>
    <s v="Non-Travel"/>
    <x v="0"/>
    <s v="Current Employees"/>
    <x v="0"/>
    <s v="Marketing"/>
    <x v="2341"/>
    <n v="2750"/>
    <x v="0"/>
    <x v="0"/>
    <x v="1"/>
    <s v="Yes"/>
    <s v="Y"/>
    <n v="6"/>
    <n v="35"/>
    <n v="1"/>
    <n v="1212"/>
    <n v="8"/>
    <s v="Associates Degree"/>
    <n v="1"/>
    <n v="3"/>
    <n v="78"/>
    <n v="2"/>
    <n v="3"/>
    <n v="4"/>
    <n v="10377"/>
    <n v="13755"/>
    <n v="4"/>
    <n v="11"/>
    <n v="3"/>
    <n v="2"/>
    <n v="80"/>
    <n v="1"/>
    <n v="16"/>
    <n v="2"/>
    <n v="13"/>
    <n v="2"/>
    <n v="4"/>
    <n v="12"/>
    <s v="Medium"/>
    <x v="2"/>
  </r>
  <r>
    <s v="No"/>
    <s v="Travel_Rarely"/>
    <x v="2"/>
    <s v="Current Employees"/>
    <x v="1"/>
    <s v="Life Sciences"/>
    <x v="2342"/>
    <n v="2751"/>
    <x v="1"/>
    <x v="1"/>
    <x v="1"/>
    <s v="Yes"/>
    <s v="Y"/>
    <n v="3"/>
    <n v="27"/>
    <n v="1"/>
    <n v="1103"/>
    <n v="14"/>
    <s v="Bachelor's Degree"/>
    <n v="1"/>
    <n v="1"/>
    <n v="42"/>
    <n v="3"/>
    <n v="1"/>
    <n v="1"/>
    <n v="2235"/>
    <n v="14377"/>
    <n v="1"/>
    <n v="14"/>
    <n v="3"/>
    <n v="4"/>
    <n v="80"/>
    <n v="2"/>
    <n v="9"/>
    <n v="2"/>
    <n v="9"/>
    <n v="7"/>
    <n v="6"/>
    <n v="8"/>
    <s v="Low"/>
    <x v="0"/>
  </r>
  <r>
    <s v="No"/>
    <s v="Travel_Frequently"/>
    <x v="1"/>
    <s v="Current Employees"/>
    <x v="1"/>
    <s v="Life Sciences"/>
    <x v="2343"/>
    <n v="2752"/>
    <x v="0"/>
    <x v="3"/>
    <x v="2"/>
    <s v="No"/>
    <s v="Y"/>
    <n v="2"/>
    <n v="54"/>
    <n v="1"/>
    <n v="966"/>
    <n v="1"/>
    <s v="Master's Degree"/>
    <n v="1"/>
    <n v="4"/>
    <n v="53"/>
    <n v="3"/>
    <n v="3"/>
    <n v="3"/>
    <n v="10502"/>
    <n v="9659"/>
    <n v="7"/>
    <n v="17"/>
    <n v="3"/>
    <n v="1"/>
    <n v="80"/>
    <n v="1"/>
    <n v="33"/>
    <n v="1"/>
    <n v="5"/>
    <n v="4"/>
    <n v="1"/>
    <n v="4"/>
    <s v="Medium"/>
    <x v="4"/>
  </r>
  <r>
    <s v="No"/>
    <s v="Travel_Rarely"/>
    <x v="0"/>
    <s v="Current Employees"/>
    <x v="1"/>
    <s v="Life Sciences"/>
    <x v="2344"/>
    <n v="2753"/>
    <x v="0"/>
    <x v="1"/>
    <x v="1"/>
    <s v="No"/>
    <s v="Y"/>
    <n v="5"/>
    <n v="44"/>
    <n v="1"/>
    <n v="1117"/>
    <n v="2"/>
    <s v="High School"/>
    <n v="1"/>
    <n v="1"/>
    <n v="72"/>
    <n v="4"/>
    <n v="1"/>
    <n v="4"/>
    <n v="2011"/>
    <n v="19982"/>
    <n v="1"/>
    <n v="13"/>
    <n v="3"/>
    <n v="4"/>
    <n v="80"/>
    <n v="1"/>
    <n v="10"/>
    <n v="3"/>
    <n v="10"/>
    <n v="5"/>
    <n v="7"/>
    <n v="7"/>
    <s v="Low"/>
    <x v="0"/>
  </r>
  <r>
    <s v="Yes"/>
    <s v="Non-Travel"/>
    <x v="4"/>
    <s v="Ex-Employees"/>
    <x v="1"/>
    <s v="Medical"/>
    <x v="2345"/>
    <n v="2754"/>
    <x v="0"/>
    <x v="1"/>
    <x v="0"/>
    <s v="Yes"/>
    <s v="Y"/>
    <n v="2"/>
    <n v="19"/>
    <n v="0"/>
    <n v="504"/>
    <n v="10"/>
    <s v="Bachelor's Degree"/>
    <n v="1"/>
    <n v="1"/>
    <n v="96"/>
    <n v="2"/>
    <n v="1"/>
    <n v="2"/>
    <n v="1859"/>
    <n v="6148"/>
    <n v="1"/>
    <n v="25"/>
    <n v="4"/>
    <n v="2"/>
    <n v="80"/>
    <n v="0"/>
    <n v="1"/>
    <n v="4"/>
    <n v="1"/>
    <n v="1"/>
    <n v="0"/>
    <n v="0"/>
    <s v="Low"/>
    <x v="1"/>
  </r>
  <r>
    <s v="No"/>
    <s v="Travel_Rarely"/>
    <x v="2"/>
    <s v="Current Employees"/>
    <x v="1"/>
    <s v="Life Sciences"/>
    <x v="2346"/>
    <n v="2755"/>
    <x v="0"/>
    <x v="1"/>
    <x v="2"/>
    <s v="No"/>
    <s v="Y"/>
    <n v="5"/>
    <n v="29"/>
    <n v="1"/>
    <n v="1010"/>
    <n v="1"/>
    <s v="Bachelor's Degree"/>
    <n v="1"/>
    <n v="1"/>
    <n v="97"/>
    <n v="3"/>
    <n v="1"/>
    <n v="4"/>
    <n v="3760"/>
    <n v="5598"/>
    <n v="1"/>
    <n v="15"/>
    <n v="3"/>
    <n v="1"/>
    <n v="80"/>
    <n v="3"/>
    <n v="3"/>
    <n v="3"/>
    <n v="3"/>
    <n v="2"/>
    <n v="1"/>
    <n v="2"/>
    <s v="Low"/>
    <x v="3"/>
  </r>
  <r>
    <s v="No"/>
    <s v="Travel_Rarely"/>
    <x v="1"/>
    <s v="Current Employees"/>
    <x v="1"/>
    <s v="Life Sciences"/>
    <x v="2347"/>
    <n v="2756"/>
    <x v="1"/>
    <x v="7"/>
    <x v="1"/>
    <s v="No"/>
    <s v="Y"/>
    <n v="2"/>
    <n v="54"/>
    <n v="1"/>
    <n v="685"/>
    <n v="3"/>
    <s v="Bachelor's Degree"/>
    <n v="1"/>
    <n v="4"/>
    <n v="85"/>
    <n v="3"/>
    <n v="4"/>
    <n v="4"/>
    <n v="17779"/>
    <n v="23474"/>
    <n v="3"/>
    <n v="14"/>
    <n v="3"/>
    <n v="1"/>
    <n v="80"/>
    <n v="0"/>
    <n v="36"/>
    <n v="3"/>
    <n v="10"/>
    <n v="9"/>
    <n v="0"/>
    <n v="9"/>
    <s v="High"/>
    <x v="4"/>
  </r>
  <r>
    <s v="No"/>
    <s v="Travel_Rarely"/>
    <x v="2"/>
    <s v="Current Employees"/>
    <x v="1"/>
    <s v="Medical"/>
    <x v="2348"/>
    <n v="2757"/>
    <x v="1"/>
    <x v="4"/>
    <x v="1"/>
    <s v="Yes"/>
    <s v="Y"/>
    <n v="2"/>
    <n v="31"/>
    <n v="1"/>
    <n v="1332"/>
    <n v="11"/>
    <s v="Associates Degree"/>
    <n v="1"/>
    <n v="3"/>
    <n v="80"/>
    <n v="3"/>
    <n v="2"/>
    <n v="1"/>
    <n v="6833"/>
    <n v="17089"/>
    <n v="1"/>
    <n v="12"/>
    <n v="3"/>
    <n v="4"/>
    <n v="80"/>
    <n v="0"/>
    <n v="6"/>
    <n v="2"/>
    <n v="6"/>
    <n v="5"/>
    <n v="0"/>
    <n v="1"/>
    <s v="Medium"/>
    <x v="0"/>
  </r>
  <r>
    <s v="No"/>
    <s v="Travel_Rarely"/>
    <x v="2"/>
    <s v="Current Employees"/>
    <x v="1"/>
    <s v="Medical"/>
    <x v="2349"/>
    <n v="2758"/>
    <x v="0"/>
    <x v="4"/>
    <x v="0"/>
    <s v="No"/>
    <s v="Y"/>
    <n v="2"/>
    <n v="31"/>
    <n v="1"/>
    <n v="1062"/>
    <n v="24"/>
    <s v="Bachelor's Degree"/>
    <n v="1"/>
    <n v="3"/>
    <n v="96"/>
    <n v="2"/>
    <n v="2"/>
    <n v="1"/>
    <n v="6812"/>
    <n v="17198"/>
    <n v="1"/>
    <n v="19"/>
    <n v="3"/>
    <n v="2"/>
    <n v="80"/>
    <n v="0"/>
    <n v="10"/>
    <n v="3"/>
    <n v="10"/>
    <n v="9"/>
    <n v="1"/>
    <n v="8"/>
    <s v="Medium"/>
    <x v="0"/>
  </r>
  <r>
    <s v="No"/>
    <s v="Travel_Rarely"/>
    <x v="3"/>
    <s v="Current Employees"/>
    <x v="0"/>
    <s v="Life Sciences"/>
    <x v="2350"/>
    <n v="2759"/>
    <x v="0"/>
    <x v="0"/>
    <x v="0"/>
    <s v="No"/>
    <s v="Y"/>
    <n v="2"/>
    <n v="59"/>
    <n v="1"/>
    <n v="326"/>
    <n v="3"/>
    <s v="Bachelor's Degree"/>
    <n v="1"/>
    <n v="3"/>
    <n v="48"/>
    <n v="2"/>
    <n v="2"/>
    <n v="4"/>
    <n v="5171"/>
    <n v="16490"/>
    <n v="5"/>
    <n v="17"/>
    <n v="3"/>
    <n v="4"/>
    <n v="80"/>
    <n v="0"/>
    <n v="13"/>
    <n v="3"/>
    <n v="6"/>
    <n v="1"/>
    <n v="0"/>
    <n v="5"/>
    <s v="Low"/>
    <x v="0"/>
  </r>
  <r>
    <s v="No"/>
    <s v="Travel_Rarely"/>
    <x v="0"/>
    <s v="Current Employees"/>
    <x v="1"/>
    <s v="Life Sciences"/>
    <x v="2351"/>
    <n v="2760"/>
    <x v="1"/>
    <x v="7"/>
    <x v="1"/>
    <s v="No"/>
    <s v="Y"/>
    <n v="2"/>
    <n v="43"/>
    <n v="1"/>
    <n v="920"/>
    <n v="3"/>
    <s v="Bachelor's Degree"/>
    <n v="1"/>
    <n v="3"/>
    <n v="96"/>
    <n v="1"/>
    <n v="5"/>
    <n v="4"/>
    <n v="19740"/>
    <n v="18625"/>
    <n v="3"/>
    <n v="14"/>
    <n v="3"/>
    <n v="2"/>
    <n v="80"/>
    <n v="1"/>
    <n v="25"/>
    <n v="3"/>
    <n v="8"/>
    <n v="7"/>
    <n v="0"/>
    <n v="7"/>
    <s v="High"/>
    <x v="4"/>
  </r>
  <r>
    <s v="No"/>
    <s v="Travel_Rarely"/>
    <x v="1"/>
    <s v="Current Employees"/>
    <x v="1"/>
    <s v="Medical"/>
    <x v="2352"/>
    <n v="2761"/>
    <x v="1"/>
    <x v="5"/>
    <x v="1"/>
    <s v="No"/>
    <s v="Y"/>
    <n v="2"/>
    <n v="49"/>
    <n v="1"/>
    <n v="1098"/>
    <n v="4"/>
    <s v="Associates Degree"/>
    <n v="1"/>
    <n v="1"/>
    <n v="85"/>
    <n v="2"/>
    <n v="5"/>
    <n v="3"/>
    <n v="18711"/>
    <n v="12124"/>
    <n v="2"/>
    <n v="13"/>
    <n v="3"/>
    <n v="3"/>
    <n v="80"/>
    <n v="1"/>
    <n v="23"/>
    <n v="4"/>
    <n v="1"/>
    <n v="0"/>
    <n v="0"/>
    <n v="0"/>
    <s v="High"/>
    <x v="2"/>
  </r>
  <r>
    <s v="No"/>
    <s v="Travel_Frequently"/>
    <x v="0"/>
    <s v="Current Employees"/>
    <x v="1"/>
    <s v="Technical Degree"/>
    <x v="2353"/>
    <n v="2762"/>
    <x v="1"/>
    <x v="1"/>
    <x v="1"/>
    <s v="No"/>
    <s v="Y"/>
    <n v="2"/>
    <n v="36"/>
    <n v="1"/>
    <n v="469"/>
    <n v="3"/>
    <s v="Bachelor's Degree"/>
    <n v="1"/>
    <n v="3"/>
    <n v="46"/>
    <n v="3"/>
    <n v="1"/>
    <n v="2"/>
    <n v="3692"/>
    <n v="9256"/>
    <n v="1"/>
    <n v="12"/>
    <n v="3"/>
    <n v="3"/>
    <n v="80"/>
    <n v="0"/>
    <n v="12"/>
    <n v="2"/>
    <n v="11"/>
    <n v="10"/>
    <n v="0"/>
    <n v="7"/>
    <s v="Low"/>
    <x v="0"/>
  </r>
  <r>
    <s v="No"/>
    <s v="Travel_Rarely"/>
    <x v="1"/>
    <s v="Current Employees"/>
    <x v="1"/>
    <s v="Technical Degree"/>
    <x v="2354"/>
    <n v="2763"/>
    <x v="1"/>
    <x v="2"/>
    <x v="0"/>
    <s v="No"/>
    <s v="Y"/>
    <n v="4"/>
    <n v="48"/>
    <n v="1"/>
    <n v="969"/>
    <n v="2"/>
    <s v="Associates Degree"/>
    <n v="1"/>
    <n v="4"/>
    <n v="76"/>
    <n v="4"/>
    <n v="1"/>
    <n v="2"/>
    <n v="2559"/>
    <n v="16620"/>
    <n v="5"/>
    <n v="11"/>
    <n v="3"/>
    <n v="3"/>
    <n v="80"/>
    <n v="0"/>
    <n v="7"/>
    <n v="2"/>
    <n v="1"/>
    <n v="0"/>
    <n v="0"/>
    <n v="0"/>
    <s v="Low"/>
    <x v="0"/>
  </r>
  <r>
    <s v="No"/>
    <s v="Travel_Rarely"/>
    <x v="2"/>
    <s v="Current Employees"/>
    <x v="1"/>
    <s v="Life Sciences"/>
    <x v="2355"/>
    <n v="2764"/>
    <x v="1"/>
    <x v="1"/>
    <x v="2"/>
    <s v="No"/>
    <s v="Y"/>
    <n v="2"/>
    <n v="27"/>
    <n v="1"/>
    <n v="1167"/>
    <n v="4"/>
    <s v="Associates Degree"/>
    <n v="1"/>
    <n v="1"/>
    <n v="76"/>
    <n v="3"/>
    <n v="1"/>
    <n v="3"/>
    <n v="2517"/>
    <n v="3208"/>
    <n v="1"/>
    <n v="11"/>
    <n v="3"/>
    <n v="2"/>
    <n v="80"/>
    <n v="3"/>
    <n v="5"/>
    <n v="3"/>
    <n v="5"/>
    <n v="3"/>
    <n v="0"/>
    <n v="3"/>
    <s v="Low"/>
    <x v="0"/>
  </r>
  <r>
    <s v="No"/>
    <s v="Travel_Rarely"/>
    <x v="2"/>
    <s v="Current Employees"/>
    <x v="1"/>
    <s v="Life Sciences"/>
    <x v="2356"/>
    <n v="2765"/>
    <x v="1"/>
    <x v="4"/>
    <x v="2"/>
    <s v="Yes"/>
    <s v="Y"/>
    <n v="2"/>
    <n v="29"/>
    <n v="1"/>
    <n v="1329"/>
    <n v="7"/>
    <s v="Bachelor's Degree"/>
    <n v="1"/>
    <n v="3"/>
    <n v="82"/>
    <n v="3"/>
    <n v="2"/>
    <n v="4"/>
    <n v="6623"/>
    <n v="4204"/>
    <n v="1"/>
    <n v="11"/>
    <n v="3"/>
    <n v="2"/>
    <n v="80"/>
    <n v="2"/>
    <n v="6"/>
    <n v="3"/>
    <n v="6"/>
    <n v="0"/>
    <n v="1"/>
    <n v="0"/>
    <s v="Medium"/>
    <x v="0"/>
  </r>
  <r>
    <s v="No"/>
    <s v="Travel_Rarely"/>
    <x v="1"/>
    <s v="Current Employees"/>
    <x v="1"/>
    <s v="Life Sciences"/>
    <x v="2357"/>
    <n v="2766"/>
    <x v="1"/>
    <x v="7"/>
    <x v="0"/>
    <s v="No"/>
    <s v="Y"/>
    <n v="3"/>
    <n v="48"/>
    <n v="1"/>
    <n v="715"/>
    <n v="1"/>
    <s v="Bachelor's Degree"/>
    <n v="1"/>
    <n v="4"/>
    <n v="76"/>
    <n v="2"/>
    <n v="5"/>
    <n v="4"/>
    <n v="18265"/>
    <n v="8733"/>
    <n v="6"/>
    <n v="12"/>
    <n v="3"/>
    <n v="3"/>
    <n v="80"/>
    <n v="0"/>
    <n v="25"/>
    <n v="4"/>
    <n v="1"/>
    <n v="0"/>
    <n v="0"/>
    <n v="0"/>
    <s v="High"/>
    <x v="4"/>
  </r>
  <r>
    <s v="No"/>
    <s v="Travel_Rarely"/>
    <x v="2"/>
    <s v="Current Employees"/>
    <x v="1"/>
    <s v="Life Sciences"/>
    <x v="2358"/>
    <n v="2767"/>
    <x v="0"/>
    <x v="7"/>
    <x v="2"/>
    <s v="No"/>
    <s v="Y"/>
    <n v="2"/>
    <n v="29"/>
    <n v="1"/>
    <n v="694"/>
    <n v="1"/>
    <s v="Bachelor's Degree"/>
    <n v="1"/>
    <n v="4"/>
    <n v="87"/>
    <n v="2"/>
    <n v="4"/>
    <n v="4"/>
    <n v="16124"/>
    <n v="3423"/>
    <n v="3"/>
    <n v="14"/>
    <n v="3"/>
    <n v="2"/>
    <n v="80"/>
    <n v="2"/>
    <n v="9"/>
    <n v="2"/>
    <n v="7"/>
    <n v="7"/>
    <n v="1"/>
    <n v="7"/>
    <s v="High"/>
    <x v="0"/>
  </r>
  <r>
    <s v="No"/>
    <s v="Travel_Rarely"/>
    <x v="2"/>
    <s v="Current Employees"/>
    <x v="1"/>
    <s v="Technical Degree"/>
    <x v="2359"/>
    <n v="2768"/>
    <x v="0"/>
    <x v="1"/>
    <x v="1"/>
    <s v="No"/>
    <s v="Y"/>
    <n v="5"/>
    <n v="34"/>
    <n v="1"/>
    <n v="1320"/>
    <n v="20"/>
    <s v="Bachelor's Degree"/>
    <n v="1"/>
    <n v="3"/>
    <n v="89"/>
    <n v="4"/>
    <n v="1"/>
    <n v="3"/>
    <n v="2585"/>
    <n v="21643"/>
    <n v="0"/>
    <n v="17"/>
    <n v="3"/>
    <n v="4"/>
    <n v="80"/>
    <n v="0"/>
    <n v="2"/>
    <n v="2"/>
    <n v="1"/>
    <n v="0"/>
    <n v="0"/>
    <n v="0"/>
    <s v="Low"/>
    <x v="3"/>
  </r>
  <r>
    <s v="No"/>
    <s v="Travel_Rarely"/>
    <x v="0"/>
    <s v="Current Employees"/>
    <x v="0"/>
    <s v="Marketing"/>
    <x v="2360"/>
    <n v="2769"/>
    <x v="1"/>
    <x v="5"/>
    <x v="1"/>
    <s v="No"/>
    <s v="Y"/>
    <n v="5"/>
    <n v="44"/>
    <n v="1"/>
    <n v="1099"/>
    <n v="5"/>
    <s v="Bachelor's Degree"/>
    <n v="1"/>
    <n v="2"/>
    <n v="88"/>
    <n v="3"/>
    <n v="5"/>
    <n v="2"/>
    <n v="18213"/>
    <n v="8751"/>
    <n v="7"/>
    <n v="11"/>
    <n v="3"/>
    <n v="3"/>
    <n v="80"/>
    <n v="1"/>
    <n v="26"/>
    <n v="3"/>
    <n v="22"/>
    <n v="9"/>
    <n v="3"/>
    <n v="10"/>
    <s v="High"/>
    <x v="4"/>
  </r>
  <r>
    <s v="No"/>
    <s v="Travel_Rarely"/>
    <x v="2"/>
    <s v="Current Employees"/>
    <x v="0"/>
    <s v="Marketing"/>
    <x v="2361"/>
    <n v="2770"/>
    <x v="1"/>
    <x v="0"/>
    <x v="2"/>
    <s v="Yes"/>
    <s v="Y"/>
    <n v="3"/>
    <n v="33"/>
    <n v="1"/>
    <n v="536"/>
    <n v="10"/>
    <s v="Doctoral Degree"/>
    <n v="1"/>
    <n v="4"/>
    <n v="82"/>
    <n v="4"/>
    <n v="3"/>
    <n v="3"/>
    <n v="8380"/>
    <n v="21708"/>
    <n v="0"/>
    <n v="14"/>
    <n v="3"/>
    <n v="4"/>
    <n v="80"/>
    <n v="2"/>
    <n v="10"/>
    <n v="3"/>
    <n v="9"/>
    <n v="8"/>
    <n v="0"/>
    <n v="8"/>
    <s v="Medium"/>
    <x v="0"/>
  </r>
  <r>
    <s v="No"/>
    <s v="Travel_Rarely"/>
    <x v="4"/>
    <s v="Current Employees"/>
    <x v="1"/>
    <s v="Life Sciences"/>
    <x v="2362"/>
    <n v="2771"/>
    <x v="0"/>
    <x v="1"/>
    <x v="0"/>
    <s v="Yes"/>
    <s v="Y"/>
    <n v="2"/>
    <n v="19"/>
    <n v="1"/>
    <n v="265"/>
    <n v="25"/>
    <s v="Bachelor's Degree"/>
    <n v="1"/>
    <n v="2"/>
    <n v="57"/>
    <n v="4"/>
    <n v="1"/>
    <n v="4"/>
    <n v="2994"/>
    <n v="21221"/>
    <n v="1"/>
    <n v="12"/>
    <n v="3"/>
    <n v="4"/>
    <n v="80"/>
    <n v="0"/>
    <n v="1"/>
    <n v="3"/>
    <n v="1"/>
    <n v="0"/>
    <n v="0"/>
    <n v="1"/>
    <s v="Low"/>
    <x v="1"/>
  </r>
  <r>
    <s v="No"/>
    <s v="Travel_Rarely"/>
    <x v="4"/>
    <s v="Current Employees"/>
    <x v="1"/>
    <s v="Life Sciences"/>
    <x v="2363"/>
    <n v="2772"/>
    <x v="1"/>
    <x v="1"/>
    <x v="1"/>
    <s v="No"/>
    <s v="Y"/>
    <n v="2"/>
    <n v="23"/>
    <n v="1"/>
    <n v="373"/>
    <n v="1"/>
    <s v="Associates Degree"/>
    <n v="1"/>
    <n v="4"/>
    <n v="47"/>
    <n v="3"/>
    <n v="1"/>
    <n v="3"/>
    <n v="1223"/>
    <n v="16901"/>
    <n v="1"/>
    <n v="22"/>
    <n v="4"/>
    <n v="4"/>
    <n v="80"/>
    <n v="1"/>
    <n v="1"/>
    <n v="3"/>
    <n v="1"/>
    <n v="0"/>
    <n v="0"/>
    <n v="1"/>
    <s v="Low"/>
    <x v="1"/>
  </r>
  <r>
    <s v="Yes"/>
    <s v="Travel_Frequently"/>
    <x v="2"/>
    <s v="Ex-Employees"/>
    <x v="0"/>
    <s v="Life Sciences"/>
    <x v="2364"/>
    <n v="2773"/>
    <x v="1"/>
    <x v="6"/>
    <x v="0"/>
    <s v="Yes"/>
    <s v="Y"/>
    <n v="4"/>
    <n v="25"/>
    <n v="0"/>
    <n v="599"/>
    <n v="24"/>
    <s v="High School"/>
    <n v="1"/>
    <n v="3"/>
    <n v="73"/>
    <n v="1"/>
    <n v="1"/>
    <n v="4"/>
    <n v="1118"/>
    <n v="8040"/>
    <n v="1"/>
    <n v="14"/>
    <n v="3"/>
    <n v="4"/>
    <n v="80"/>
    <n v="0"/>
    <n v="1"/>
    <n v="3"/>
    <n v="1"/>
    <n v="0"/>
    <n v="1"/>
    <n v="0"/>
    <s v="Low"/>
    <x v="1"/>
  </r>
  <r>
    <s v="No"/>
    <s v="Travel_Rarely"/>
    <x v="2"/>
    <s v="Current Employees"/>
    <x v="1"/>
    <s v="Life Sciences"/>
    <x v="2365"/>
    <n v="2774"/>
    <x v="1"/>
    <x v="1"/>
    <x v="0"/>
    <s v="Yes"/>
    <s v="Y"/>
    <n v="2"/>
    <n v="26"/>
    <n v="1"/>
    <n v="583"/>
    <n v="4"/>
    <s v="Associates Degree"/>
    <n v="1"/>
    <n v="3"/>
    <n v="53"/>
    <n v="3"/>
    <n v="1"/>
    <n v="4"/>
    <n v="2875"/>
    <n v="9973"/>
    <n v="1"/>
    <n v="20"/>
    <n v="4"/>
    <n v="2"/>
    <n v="80"/>
    <n v="0"/>
    <n v="8"/>
    <n v="2"/>
    <n v="8"/>
    <n v="5"/>
    <n v="2"/>
    <n v="2"/>
    <s v="Low"/>
    <x v="0"/>
  </r>
  <r>
    <s v="Yes"/>
    <s v="Travel_Rarely"/>
    <x v="1"/>
    <s v="Ex-Employees"/>
    <x v="0"/>
    <s v="Marketing"/>
    <x v="2366"/>
    <n v="2775"/>
    <x v="0"/>
    <x v="5"/>
    <x v="0"/>
    <s v="Yes"/>
    <s v="Y"/>
    <n v="2"/>
    <n v="45"/>
    <n v="0"/>
    <n v="1449"/>
    <n v="2"/>
    <s v="Bachelor's Degree"/>
    <n v="1"/>
    <n v="1"/>
    <n v="94"/>
    <n v="1"/>
    <n v="5"/>
    <n v="2"/>
    <n v="18824"/>
    <n v="2493"/>
    <n v="2"/>
    <n v="16"/>
    <n v="3"/>
    <n v="1"/>
    <n v="80"/>
    <n v="0"/>
    <n v="26"/>
    <n v="3"/>
    <n v="24"/>
    <n v="10"/>
    <n v="1"/>
    <n v="11"/>
    <s v="High"/>
    <x v="4"/>
  </r>
  <r>
    <s v="No"/>
    <s v="Non-Travel"/>
    <x v="3"/>
    <s v="Current Employees"/>
    <x v="1"/>
    <s v="Medical"/>
    <x v="2367"/>
    <n v="2776"/>
    <x v="1"/>
    <x v="4"/>
    <x v="2"/>
    <s v="Yes"/>
    <s v="Y"/>
    <n v="3"/>
    <n v="55"/>
    <n v="1"/>
    <n v="177"/>
    <n v="8"/>
    <s v="High School"/>
    <n v="1"/>
    <n v="4"/>
    <n v="37"/>
    <n v="2"/>
    <n v="4"/>
    <n v="2"/>
    <n v="13577"/>
    <n v="25592"/>
    <n v="1"/>
    <n v="15"/>
    <n v="3"/>
    <n v="4"/>
    <n v="80"/>
    <n v="1"/>
    <n v="34"/>
    <n v="3"/>
    <n v="33"/>
    <n v="9"/>
    <n v="15"/>
    <n v="0"/>
    <s v="Medium"/>
    <x v="4"/>
  </r>
  <r>
    <s v="Yes"/>
    <s v="Travel_Frequently"/>
    <x v="4"/>
    <s v="Ex-Employees"/>
    <x v="1"/>
    <s v="Life Sciences"/>
    <x v="2368"/>
    <n v="2777"/>
    <x v="0"/>
    <x v="2"/>
    <x v="0"/>
    <s v="No"/>
    <s v="Y"/>
    <n v="2"/>
    <n v="21"/>
    <n v="0"/>
    <n v="251"/>
    <n v="10"/>
    <s v="Associates Degree"/>
    <n v="1"/>
    <n v="1"/>
    <n v="45"/>
    <n v="2"/>
    <n v="1"/>
    <n v="3"/>
    <n v="2625"/>
    <n v="25308"/>
    <n v="1"/>
    <n v="20"/>
    <n v="4"/>
    <n v="3"/>
    <n v="80"/>
    <n v="0"/>
    <n v="2"/>
    <n v="1"/>
    <n v="2"/>
    <n v="2"/>
    <n v="2"/>
    <n v="2"/>
    <s v="Low"/>
    <x v="3"/>
  </r>
  <r>
    <s v="No"/>
    <s v="Travel_Rarely"/>
    <x v="1"/>
    <s v="Current Employees"/>
    <x v="0"/>
    <s v="Marketing"/>
    <x v="2369"/>
    <n v="2778"/>
    <x v="0"/>
    <x v="5"/>
    <x v="1"/>
    <s v="No"/>
    <s v="Y"/>
    <n v="2"/>
    <n v="46"/>
    <n v="1"/>
    <n v="168"/>
    <n v="4"/>
    <s v="Associates Degree"/>
    <n v="1"/>
    <n v="4"/>
    <n v="33"/>
    <n v="2"/>
    <n v="5"/>
    <n v="2"/>
    <n v="18789"/>
    <n v="9946"/>
    <n v="2"/>
    <n v="14"/>
    <n v="3"/>
    <n v="3"/>
    <n v="80"/>
    <n v="1"/>
    <n v="26"/>
    <n v="3"/>
    <n v="11"/>
    <n v="4"/>
    <n v="0"/>
    <n v="8"/>
    <s v="High"/>
    <x v="4"/>
  </r>
  <r>
    <s v="No"/>
    <s v="Travel_Rarely"/>
    <x v="2"/>
    <s v="Current Employees"/>
    <x v="0"/>
    <s v="Marketing"/>
    <x v="2370"/>
    <n v="2779"/>
    <x v="0"/>
    <x v="0"/>
    <x v="0"/>
    <s v="Yes"/>
    <s v="Y"/>
    <n v="3"/>
    <n v="34"/>
    <n v="1"/>
    <n v="131"/>
    <n v="2"/>
    <s v="Bachelor's Degree"/>
    <n v="1"/>
    <n v="3"/>
    <n v="86"/>
    <n v="3"/>
    <n v="2"/>
    <n v="1"/>
    <n v="4538"/>
    <n v="6039"/>
    <n v="0"/>
    <n v="12"/>
    <n v="3"/>
    <n v="4"/>
    <n v="80"/>
    <n v="0"/>
    <n v="4"/>
    <n v="3"/>
    <n v="3"/>
    <n v="2"/>
    <n v="0"/>
    <n v="2"/>
    <s v="Low"/>
    <x v="3"/>
  </r>
  <r>
    <s v="No"/>
    <s v="Travel_Frequently"/>
    <x v="1"/>
    <s v="Current Employees"/>
    <x v="0"/>
    <s v="Life Sciences"/>
    <x v="2371"/>
    <n v="2780"/>
    <x v="1"/>
    <x v="5"/>
    <x v="2"/>
    <s v="Yes"/>
    <s v="Y"/>
    <n v="5"/>
    <n v="51"/>
    <n v="1"/>
    <n v="237"/>
    <n v="9"/>
    <s v="Bachelor's Degree"/>
    <n v="1"/>
    <n v="4"/>
    <n v="83"/>
    <n v="3"/>
    <n v="5"/>
    <n v="2"/>
    <n v="19847"/>
    <n v="19196"/>
    <n v="4"/>
    <n v="24"/>
    <n v="4"/>
    <n v="1"/>
    <n v="80"/>
    <n v="1"/>
    <n v="31"/>
    <n v="2"/>
    <n v="29"/>
    <n v="10"/>
    <n v="11"/>
    <n v="10"/>
    <s v="High"/>
    <x v="4"/>
  </r>
  <r>
    <s v="No"/>
    <s v="Travel_Rarely"/>
    <x v="3"/>
    <s v="Current Employees"/>
    <x v="1"/>
    <s v="Medical"/>
    <x v="2372"/>
    <n v="2781"/>
    <x v="1"/>
    <x v="3"/>
    <x v="0"/>
    <s v="No"/>
    <s v="Y"/>
    <n v="6"/>
    <n v="59"/>
    <n v="1"/>
    <n v="1429"/>
    <n v="18"/>
    <s v="Master's Degree"/>
    <n v="1"/>
    <n v="4"/>
    <n v="67"/>
    <n v="3"/>
    <n v="3"/>
    <n v="4"/>
    <n v="10512"/>
    <n v="20002"/>
    <n v="6"/>
    <n v="12"/>
    <n v="3"/>
    <n v="4"/>
    <n v="80"/>
    <n v="0"/>
    <n v="25"/>
    <n v="2"/>
    <n v="9"/>
    <n v="7"/>
    <n v="5"/>
    <n v="4"/>
    <s v="Medium"/>
    <x v="4"/>
  </r>
  <r>
    <s v="No"/>
    <s v="Travel_Frequently"/>
    <x v="2"/>
    <s v="Current Employees"/>
    <x v="1"/>
    <s v="Medical"/>
    <x v="2373"/>
    <n v="2782"/>
    <x v="0"/>
    <x v="2"/>
    <x v="2"/>
    <s v="No"/>
    <s v="Y"/>
    <n v="2"/>
    <n v="34"/>
    <n v="1"/>
    <n v="135"/>
    <n v="19"/>
    <s v="Bachelor's Degree"/>
    <n v="1"/>
    <n v="3"/>
    <n v="46"/>
    <n v="3"/>
    <n v="2"/>
    <n v="2"/>
    <n v="4444"/>
    <n v="22534"/>
    <n v="4"/>
    <n v="13"/>
    <n v="3"/>
    <n v="3"/>
    <n v="80"/>
    <n v="2"/>
    <n v="15"/>
    <n v="4"/>
    <n v="11"/>
    <n v="8"/>
    <n v="5"/>
    <n v="10"/>
    <s v="Low"/>
    <x v="2"/>
  </r>
  <r>
    <s v="No"/>
    <s v="Travel_Frequently"/>
    <x v="2"/>
    <s v="Current Employees"/>
    <x v="1"/>
    <s v="Medical"/>
    <x v="2374"/>
    <n v="2783"/>
    <x v="1"/>
    <x v="2"/>
    <x v="0"/>
    <s v="Yes"/>
    <s v="Y"/>
    <n v="2"/>
    <n v="28"/>
    <n v="1"/>
    <n v="791"/>
    <n v="1"/>
    <s v="Master's Degree"/>
    <n v="1"/>
    <n v="4"/>
    <n v="44"/>
    <n v="3"/>
    <n v="1"/>
    <n v="3"/>
    <n v="2154"/>
    <n v="6842"/>
    <n v="0"/>
    <n v="11"/>
    <n v="3"/>
    <n v="3"/>
    <n v="80"/>
    <n v="0"/>
    <n v="5"/>
    <n v="2"/>
    <n v="4"/>
    <n v="2"/>
    <n v="0"/>
    <n v="2"/>
    <s v="Low"/>
    <x v="0"/>
  </r>
  <r>
    <s v="No"/>
    <s v="Travel_Rarely"/>
    <x v="0"/>
    <s v="Current Employees"/>
    <x v="1"/>
    <s v="Life Sciences"/>
    <x v="2375"/>
    <n v="2784"/>
    <x v="1"/>
    <x v="5"/>
    <x v="2"/>
    <s v="No"/>
    <s v="Y"/>
    <n v="4"/>
    <n v="44"/>
    <n v="1"/>
    <n v="1199"/>
    <n v="4"/>
    <s v="Associates Degree"/>
    <n v="1"/>
    <n v="3"/>
    <n v="92"/>
    <n v="4"/>
    <n v="5"/>
    <n v="1"/>
    <n v="19190"/>
    <n v="17477"/>
    <n v="1"/>
    <n v="14"/>
    <n v="3"/>
    <n v="4"/>
    <n v="80"/>
    <n v="2"/>
    <n v="26"/>
    <n v="2"/>
    <n v="25"/>
    <n v="9"/>
    <n v="14"/>
    <n v="13"/>
    <s v="High"/>
    <x v="4"/>
  </r>
  <r>
    <s v="No"/>
    <s v="Travel_Frequently"/>
    <x v="2"/>
    <s v="Current Employees"/>
    <x v="2"/>
    <s v="Life Sciences"/>
    <x v="2376"/>
    <n v="2785"/>
    <x v="1"/>
    <x v="8"/>
    <x v="1"/>
    <s v="No"/>
    <s v="Y"/>
    <n v="5"/>
    <n v="34"/>
    <n v="1"/>
    <n v="648"/>
    <n v="11"/>
    <s v="Bachelor's Degree"/>
    <n v="1"/>
    <n v="3"/>
    <n v="56"/>
    <n v="2"/>
    <n v="2"/>
    <n v="2"/>
    <n v="4490"/>
    <n v="21833"/>
    <n v="4"/>
    <n v="11"/>
    <n v="3"/>
    <n v="4"/>
    <n v="80"/>
    <n v="2"/>
    <n v="14"/>
    <n v="4"/>
    <n v="10"/>
    <n v="9"/>
    <n v="1"/>
    <n v="8"/>
    <s v="Low"/>
    <x v="0"/>
  </r>
  <r>
    <s v="No"/>
    <s v="Travel_Rarely"/>
    <x v="0"/>
    <s v="Current Employees"/>
    <x v="1"/>
    <s v="Life Sciences"/>
    <x v="2377"/>
    <n v="2786"/>
    <x v="1"/>
    <x v="1"/>
    <x v="1"/>
    <s v="Yes"/>
    <s v="Y"/>
    <n v="3"/>
    <n v="35"/>
    <n v="1"/>
    <n v="735"/>
    <n v="6"/>
    <s v="High School"/>
    <n v="1"/>
    <n v="3"/>
    <n v="66"/>
    <n v="3"/>
    <n v="1"/>
    <n v="3"/>
    <n v="3506"/>
    <n v="6020"/>
    <n v="0"/>
    <n v="14"/>
    <n v="3"/>
    <n v="4"/>
    <n v="80"/>
    <n v="0"/>
    <n v="4"/>
    <n v="3"/>
    <n v="3"/>
    <n v="2"/>
    <n v="2"/>
    <n v="2"/>
    <s v="Low"/>
    <x v="3"/>
  </r>
  <r>
    <s v="No"/>
    <s v="Travel_Rarely"/>
    <x v="0"/>
    <s v="Current Employees"/>
    <x v="1"/>
    <s v="Medical"/>
    <x v="2378"/>
    <n v="2787"/>
    <x v="0"/>
    <x v="1"/>
    <x v="1"/>
    <s v="Yes"/>
    <s v="Y"/>
    <n v="2"/>
    <n v="42"/>
    <n v="1"/>
    <n v="603"/>
    <n v="7"/>
    <s v="Master's Degree"/>
    <n v="1"/>
    <n v="2"/>
    <n v="78"/>
    <n v="4"/>
    <n v="2"/>
    <n v="2"/>
    <n v="2372"/>
    <n v="5628"/>
    <n v="6"/>
    <n v="16"/>
    <n v="3"/>
    <n v="4"/>
    <n v="80"/>
    <n v="0"/>
    <n v="18"/>
    <n v="3"/>
    <n v="1"/>
    <n v="0"/>
    <n v="0"/>
    <n v="0"/>
    <s v="Low"/>
    <x v="2"/>
  </r>
  <r>
    <s v="No"/>
    <s v="Travel_Rarely"/>
    <x v="0"/>
    <s v="Current Employees"/>
    <x v="0"/>
    <s v="Marketing"/>
    <x v="2379"/>
    <n v="2788"/>
    <x v="0"/>
    <x v="0"/>
    <x v="0"/>
    <s v="No"/>
    <s v="Y"/>
    <n v="3"/>
    <n v="43"/>
    <n v="1"/>
    <n v="531"/>
    <n v="4"/>
    <s v="Master's Degree"/>
    <n v="1"/>
    <n v="4"/>
    <n v="56"/>
    <n v="2"/>
    <n v="3"/>
    <n v="4"/>
    <n v="10231"/>
    <n v="20364"/>
    <n v="3"/>
    <n v="14"/>
    <n v="3"/>
    <n v="4"/>
    <n v="80"/>
    <n v="0"/>
    <n v="23"/>
    <n v="4"/>
    <n v="21"/>
    <n v="7"/>
    <n v="15"/>
    <n v="17"/>
    <s v="Medium"/>
    <x v="2"/>
  </r>
  <r>
    <s v="No"/>
    <s v="Travel_Rarely"/>
    <x v="0"/>
    <s v="Current Employees"/>
    <x v="1"/>
    <s v="Life Sciences"/>
    <x v="2380"/>
    <n v="2789"/>
    <x v="0"/>
    <x v="3"/>
    <x v="0"/>
    <s v="Yes"/>
    <s v="Y"/>
    <n v="2"/>
    <n v="36"/>
    <n v="1"/>
    <n v="429"/>
    <n v="2"/>
    <s v="Master's Degree"/>
    <n v="1"/>
    <n v="3"/>
    <n v="53"/>
    <n v="3"/>
    <n v="2"/>
    <n v="2"/>
    <n v="5410"/>
    <n v="2323"/>
    <n v="9"/>
    <n v="11"/>
    <n v="3"/>
    <n v="4"/>
    <n v="80"/>
    <n v="0"/>
    <n v="18"/>
    <n v="3"/>
    <n v="16"/>
    <n v="14"/>
    <n v="5"/>
    <n v="12"/>
    <s v="Low"/>
    <x v="2"/>
  </r>
  <r>
    <s v="Yes"/>
    <s v="Travel_Rarely"/>
    <x v="0"/>
    <s v="Ex-Employees"/>
    <x v="1"/>
    <s v="Medical"/>
    <x v="2381"/>
    <n v="2790"/>
    <x v="0"/>
    <x v="4"/>
    <x v="1"/>
    <s v="No"/>
    <s v="Y"/>
    <n v="2"/>
    <n v="44"/>
    <n v="0"/>
    <n v="621"/>
    <n v="15"/>
    <s v="Bachelor's Degree"/>
    <n v="1"/>
    <n v="1"/>
    <n v="73"/>
    <n v="3"/>
    <n v="3"/>
    <n v="4"/>
    <n v="7978"/>
    <n v="14075"/>
    <n v="1"/>
    <n v="11"/>
    <n v="3"/>
    <n v="4"/>
    <n v="80"/>
    <n v="1"/>
    <n v="10"/>
    <n v="3"/>
    <n v="10"/>
    <n v="7"/>
    <n v="0"/>
    <n v="5"/>
    <s v="Medium"/>
    <x v="0"/>
  </r>
  <r>
    <s v="No"/>
    <s v="Travel_Frequently"/>
    <x v="2"/>
    <s v="Current Employees"/>
    <x v="1"/>
    <s v="Life Sciences"/>
    <x v="2382"/>
    <n v="2791"/>
    <x v="1"/>
    <x v="2"/>
    <x v="1"/>
    <s v="Yes"/>
    <s v="Y"/>
    <n v="2"/>
    <n v="28"/>
    <n v="1"/>
    <n v="193"/>
    <n v="2"/>
    <s v="Bachelor's Degree"/>
    <n v="1"/>
    <n v="4"/>
    <n v="52"/>
    <n v="2"/>
    <n v="1"/>
    <n v="4"/>
    <n v="3867"/>
    <n v="14222"/>
    <n v="1"/>
    <n v="12"/>
    <n v="3"/>
    <n v="2"/>
    <n v="80"/>
    <n v="1"/>
    <n v="2"/>
    <n v="3"/>
    <n v="2"/>
    <n v="2"/>
    <n v="2"/>
    <n v="2"/>
    <s v="Low"/>
    <x v="3"/>
  </r>
  <r>
    <s v="No"/>
    <s v="Travel_Frequently"/>
    <x v="1"/>
    <s v="Current Employees"/>
    <x v="1"/>
    <s v="Medical"/>
    <x v="2383"/>
    <n v="2792"/>
    <x v="0"/>
    <x v="2"/>
    <x v="0"/>
    <s v="No"/>
    <s v="Y"/>
    <n v="6"/>
    <n v="51"/>
    <n v="1"/>
    <n v="968"/>
    <n v="6"/>
    <s v="Associates Degree"/>
    <n v="1"/>
    <n v="2"/>
    <n v="40"/>
    <n v="2"/>
    <n v="1"/>
    <n v="3"/>
    <n v="2838"/>
    <n v="4257"/>
    <n v="0"/>
    <n v="14"/>
    <n v="3"/>
    <n v="2"/>
    <n v="80"/>
    <n v="0"/>
    <n v="8"/>
    <n v="2"/>
    <n v="7"/>
    <n v="0"/>
    <n v="7"/>
    <n v="7"/>
    <s v="Low"/>
    <x v="0"/>
  </r>
  <r>
    <s v="No"/>
    <s v="Non-Travel"/>
    <x v="2"/>
    <s v="Current Employees"/>
    <x v="1"/>
    <s v="Medical"/>
    <x v="2384"/>
    <n v="2793"/>
    <x v="0"/>
    <x v="3"/>
    <x v="0"/>
    <s v="Yes"/>
    <s v="Y"/>
    <n v="3"/>
    <n v="30"/>
    <n v="1"/>
    <n v="879"/>
    <n v="9"/>
    <s v="Associates Degree"/>
    <n v="1"/>
    <n v="3"/>
    <n v="72"/>
    <n v="3"/>
    <n v="2"/>
    <n v="3"/>
    <n v="4695"/>
    <n v="12858"/>
    <n v="7"/>
    <n v="18"/>
    <n v="3"/>
    <n v="3"/>
    <n v="80"/>
    <n v="0"/>
    <n v="10"/>
    <n v="3"/>
    <n v="8"/>
    <n v="4"/>
    <n v="1"/>
    <n v="7"/>
    <s v="Low"/>
    <x v="0"/>
  </r>
  <r>
    <s v="Yes"/>
    <s v="Travel_Rarely"/>
    <x v="2"/>
    <s v="Ex-Employees"/>
    <x v="1"/>
    <s v="Technical Degree"/>
    <x v="2385"/>
    <n v="2794"/>
    <x v="0"/>
    <x v="2"/>
    <x v="2"/>
    <s v="Yes"/>
    <s v="Y"/>
    <n v="2"/>
    <n v="29"/>
    <n v="0"/>
    <n v="806"/>
    <n v="7"/>
    <s v="Bachelor's Degree"/>
    <n v="1"/>
    <n v="2"/>
    <n v="39"/>
    <n v="3"/>
    <n v="1"/>
    <n v="3"/>
    <n v="3339"/>
    <n v="17285"/>
    <n v="3"/>
    <n v="13"/>
    <n v="3"/>
    <n v="1"/>
    <n v="80"/>
    <n v="2"/>
    <n v="10"/>
    <n v="3"/>
    <n v="7"/>
    <n v="7"/>
    <n v="7"/>
    <n v="7"/>
    <s v="Low"/>
    <x v="0"/>
  </r>
  <r>
    <s v="No"/>
    <s v="Travel_Rarely"/>
    <x v="2"/>
    <s v="Current Employees"/>
    <x v="1"/>
    <s v="Technical Degree"/>
    <x v="2386"/>
    <n v="2795"/>
    <x v="1"/>
    <x v="1"/>
    <x v="0"/>
    <s v="No"/>
    <s v="Y"/>
    <n v="2"/>
    <n v="28"/>
    <n v="1"/>
    <n v="640"/>
    <n v="1"/>
    <s v="Bachelor's Degree"/>
    <n v="1"/>
    <n v="4"/>
    <n v="84"/>
    <n v="3"/>
    <n v="1"/>
    <n v="1"/>
    <n v="2080"/>
    <n v="4732"/>
    <n v="2"/>
    <n v="11"/>
    <n v="3"/>
    <n v="2"/>
    <n v="80"/>
    <n v="0"/>
    <n v="5"/>
    <n v="2"/>
    <n v="3"/>
    <n v="2"/>
    <n v="1"/>
    <n v="2"/>
    <s v="Low"/>
    <x v="0"/>
  </r>
  <r>
    <s v="No"/>
    <s v="Travel_Rarely"/>
    <x v="2"/>
    <s v="Current Employees"/>
    <x v="1"/>
    <s v="Medical"/>
    <x v="2387"/>
    <n v="2796"/>
    <x v="0"/>
    <x v="1"/>
    <x v="0"/>
    <s v="No"/>
    <s v="Y"/>
    <n v="3"/>
    <n v="25"/>
    <n v="1"/>
    <n v="266"/>
    <n v="1"/>
    <s v="Bachelor's Degree"/>
    <n v="1"/>
    <n v="4"/>
    <n v="40"/>
    <n v="3"/>
    <n v="1"/>
    <n v="2"/>
    <n v="2096"/>
    <n v="18830"/>
    <n v="1"/>
    <n v="18"/>
    <n v="3"/>
    <n v="4"/>
    <n v="80"/>
    <n v="0"/>
    <n v="2"/>
    <n v="2"/>
    <n v="2"/>
    <n v="2"/>
    <n v="2"/>
    <n v="1"/>
    <s v="Low"/>
    <x v="3"/>
  </r>
  <r>
    <s v="No"/>
    <s v="Travel_Rarely"/>
    <x v="2"/>
    <s v="Current Employees"/>
    <x v="0"/>
    <s v="Medical"/>
    <x v="2388"/>
    <n v="2797"/>
    <x v="1"/>
    <x v="0"/>
    <x v="1"/>
    <s v="No"/>
    <s v="Y"/>
    <n v="4"/>
    <n v="32"/>
    <n v="1"/>
    <n v="604"/>
    <n v="8"/>
    <s v="Bachelor's Degree"/>
    <n v="1"/>
    <n v="3"/>
    <n v="56"/>
    <n v="4"/>
    <n v="2"/>
    <n v="4"/>
    <n v="6209"/>
    <n v="11693"/>
    <n v="1"/>
    <n v="15"/>
    <n v="3"/>
    <n v="3"/>
    <n v="80"/>
    <n v="2"/>
    <n v="10"/>
    <n v="4"/>
    <n v="10"/>
    <n v="7"/>
    <n v="0"/>
    <n v="8"/>
    <s v="Medium"/>
    <x v="0"/>
  </r>
  <r>
    <s v="No"/>
    <s v="Travel_Frequently"/>
    <x v="1"/>
    <s v="Current Employees"/>
    <x v="1"/>
    <s v="Medical"/>
    <x v="2389"/>
    <n v="2798"/>
    <x v="0"/>
    <x v="5"/>
    <x v="0"/>
    <s v="No"/>
    <s v="Y"/>
    <n v="4"/>
    <n v="45"/>
    <n v="1"/>
    <n v="364"/>
    <n v="25"/>
    <s v="Bachelor's Degree"/>
    <n v="1"/>
    <n v="2"/>
    <n v="83"/>
    <n v="3"/>
    <n v="5"/>
    <n v="2"/>
    <n v="18061"/>
    <n v="13035"/>
    <n v="3"/>
    <n v="22"/>
    <n v="4"/>
    <n v="3"/>
    <n v="80"/>
    <n v="0"/>
    <n v="22"/>
    <n v="3"/>
    <n v="0"/>
    <n v="0"/>
    <n v="0"/>
    <n v="0"/>
    <s v="High"/>
    <x v="2"/>
  </r>
  <r>
    <s v="No"/>
    <s v="Travel_Rarely"/>
    <x v="0"/>
    <s v="Current Employees"/>
    <x v="1"/>
    <s v="Medical"/>
    <x v="2390"/>
    <n v="2799"/>
    <x v="0"/>
    <x v="5"/>
    <x v="2"/>
    <s v="Yes"/>
    <s v="Y"/>
    <n v="4"/>
    <n v="39"/>
    <n v="1"/>
    <n v="412"/>
    <n v="13"/>
    <s v="Master's Degree"/>
    <n v="1"/>
    <n v="3"/>
    <n v="94"/>
    <n v="2"/>
    <n v="4"/>
    <n v="2"/>
    <n v="17123"/>
    <n v="17334"/>
    <n v="6"/>
    <n v="13"/>
    <n v="3"/>
    <n v="4"/>
    <n v="80"/>
    <n v="2"/>
    <n v="21"/>
    <n v="3"/>
    <n v="19"/>
    <n v="9"/>
    <n v="15"/>
    <n v="2"/>
    <s v="High"/>
    <x v="2"/>
  </r>
  <r>
    <s v="No"/>
    <s v="Travel_Rarely"/>
    <x v="3"/>
    <s v="Current Employees"/>
    <x v="1"/>
    <s v="Life Sciences"/>
    <x v="2391"/>
    <n v="2800"/>
    <x v="1"/>
    <x v="1"/>
    <x v="2"/>
    <s v="No"/>
    <s v="Y"/>
    <n v="3"/>
    <n v="58"/>
    <n v="1"/>
    <n v="848"/>
    <n v="23"/>
    <s v="Master's Degree"/>
    <n v="1"/>
    <n v="1"/>
    <n v="88"/>
    <n v="3"/>
    <n v="1"/>
    <n v="3"/>
    <n v="2372"/>
    <n v="26076"/>
    <n v="1"/>
    <n v="12"/>
    <n v="3"/>
    <n v="4"/>
    <n v="80"/>
    <n v="2"/>
    <n v="2"/>
    <n v="3"/>
    <n v="2"/>
    <n v="2"/>
    <n v="2"/>
    <n v="2"/>
    <s v="Low"/>
    <x v="3"/>
  </r>
  <r>
    <s v="Yes"/>
    <s v="Travel_Rarely"/>
    <x v="2"/>
    <s v="Ex-Employees"/>
    <x v="1"/>
    <s v="Life Sciences"/>
    <x v="2392"/>
    <n v="2801"/>
    <x v="1"/>
    <x v="2"/>
    <x v="1"/>
    <s v="No"/>
    <s v="Y"/>
    <n v="3"/>
    <n v="32"/>
    <n v="0"/>
    <n v="1089"/>
    <n v="7"/>
    <s v="Associates Degree"/>
    <n v="1"/>
    <n v="4"/>
    <n v="79"/>
    <n v="3"/>
    <n v="2"/>
    <n v="3"/>
    <n v="4883"/>
    <n v="22845"/>
    <n v="1"/>
    <n v="18"/>
    <n v="3"/>
    <n v="1"/>
    <n v="80"/>
    <n v="1"/>
    <n v="10"/>
    <n v="3"/>
    <n v="10"/>
    <n v="4"/>
    <n v="1"/>
    <n v="1"/>
    <s v="Low"/>
    <x v="0"/>
  </r>
  <r>
    <s v="Yes"/>
    <s v="Travel_Rarely"/>
    <x v="0"/>
    <s v="Ex-Employees"/>
    <x v="1"/>
    <s v="Medical"/>
    <x v="2393"/>
    <n v="2802"/>
    <x v="1"/>
    <x v="1"/>
    <x v="0"/>
    <s v="No"/>
    <s v="Y"/>
    <n v="2"/>
    <n v="39"/>
    <n v="0"/>
    <n v="360"/>
    <n v="23"/>
    <s v="Bachelor's Degree"/>
    <n v="1"/>
    <n v="3"/>
    <n v="93"/>
    <n v="3"/>
    <n v="1"/>
    <n v="1"/>
    <n v="3904"/>
    <n v="22154"/>
    <n v="0"/>
    <n v="13"/>
    <n v="3"/>
    <n v="1"/>
    <n v="80"/>
    <n v="0"/>
    <n v="6"/>
    <n v="3"/>
    <n v="5"/>
    <n v="2"/>
    <n v="0"/>
    <n v="3"/>
    <s v="Low"/>
    <x v="0"/>
  </r>
  <r>
    <s v="No"/>
    <s v="Travel_Rarely"/>
    <x v="2"/>
    <s v="Current Employees"/>
    <x v="1"/>
    <s v="Technical Degree"/>
    <x v="2394"/>
    <n v="2803"/>
    <x v="0"/>
    <x v="2"/>
    <x v="1"/>
    <s v="No"/>
    <s v="Y"/>
    <n v="6"/>
    <n v="30"/>
    <n v="1"/>
    <n v="1138"/>
    <n v="6"/>
    <s v="Bachelor's Degree"/>
    <n v="1"/>
    <n v="1"/>
    <n v="48"/>
    <n v="2"/>
    <n v="2"/>
    <n v="4"/>
    <n v="4627"/>
    <n v="23631"/>
    <n v="0"/>
    <n v="12"/>
    <n v="3"/>
    <n v="1"/>
    <n v="80"/>
    <n v="1"/>
    <n v="10"/>
    <n v="3"/>
    <n v="9"/>
    <n v="2"/>
    <n v="6"/>
    <n v="7"/>
    <s v="Low"/>
    <x v="0"/>
  </r>
  <r>
    <s v="No"/>
    <s v="Travel_Rarely"/>
    <x v="0"/>
    <s v="Current Employees"/>
    <x v="1"/>
    <s v="Technical Degree"/>
    <x v="2395"/>
    <n v="2804"/>
    <x v="0"/>
    <x v="4"/>
    <x v="1"/>
    <s v="No"/>
    <s v="Y"/>
    <n v="0"/>
    <n v="36"/>
    <n v="1"/>
    <n v="325"/>
    <n v="10"/>
    <s v="Master's Degree"/>
    <n v="1"/>
    <n v="4"/>
    <n v="63"/>
    <n v="3"/>
    <n v="3"/>
    <n v="3"/>
    <n v="7094"/>
    <n v="5747"/>
    <n v="3"/>
    <n v="12"/>
    <n v="3"/>
    <n v="1"/>
    <n v="80"/>
    <n v="0"/>
    <n v="10"/>
    <n v="3"/>
    <n v="7"/>
    <n v="7"/>
    <n v="1"/>
    <n v="7"/>
    <s v="Medium"/>
    <x v="0"/>
  </r>
  <r>
    <s v="No"/>
    <s v="Travel_Rarely"/>
    <x v="1"/>
    <s v="Current Employees"/>
    <x v="2"/>
    <s v="Life Sciences"/>
    <x v="2396"/>
    <n v="2805"/>
    <x v="0"/>
    <x v="8"/>
    <x v="0"/>
    <s v="No"/>
    <s v="Y"/>
    <n v="3"/>
    <n v="46"/>
    <n v="1"/>
    <n v="991"/>
    <n v="1"/>
    <s v="Associates Degree"/>
    <n v="1"/>
    <n v="4"/>
    <n v="44"/>
    <n v="3"/>
    <n v="1"/>
    <n v="1"/>
    <n v="3423"/>
    <n v="22957"/>
    <n v="6"/>
    <n v="12"/>
    <n v="3"/>
    <n v="3"/>
    <n v="80"/>
    <n v="0"/>
    <n v="10"/>
    <n v="4"/>
    <n v="7"/>
    <n v="6"/>
    <n v="5"/>
    <n v="7"/>
    <s v="Low"/>
    <x v="0"/>
  </r>
  <r>
    <s v="No"/>
    <s v="Non-Travel"/>
    <x v="2"/>
    <s v="Current Employees"/>
    <x v="1"/>
    <s v="Life Sciences"/>
    <x v="2397"/>
    <n v="2806"/>
    <x v="0"/>
    <x v="2"/>
    <x v="1"/>
    <s v="No"/>
    <s v="Y"/>
    <n v="6"/>
    <n v="28"/>
    <n v="1"/>
    <n v="1476"/>
    <n v="1"/>
    <s v="Bachelor's Degree"/>
    <n v="1"/>
    <n v="3"/>
    <n v="55"/>
    <n v="1"/>
    <n v="2"/>
    <n v="4"/>
    <n v="6674"/>
    <n v="16392"/>
    <n v="0"/>
    <n v="11"/>
    <n v="3"/>
    <n v="1"/>
    <n v="80"/>
    <n v="3"/>
    <n v="10"/>
    <n v="3"/>
    <n v="9"/>
    <n v="8"/>
    <n v="7"/>
    <n v="5"/>
    <s v="Medium"/>
    <x v="0"/>
  </r>
  <r>
    <s v="No"/>
    <s v="Travel_Rarely"/>
    <x v="1"/>
    <s v="Current Employees"/>
    <x v="1"/>
    <s v="Life Sciences"/>
    <x v="2398"/>
    <n v="2807"/>
    <x v="0"/>
    <x v="7"/>
    <x v="1"/>
    <s v="Yes"/>
    <s v="Y"/>
    <n v="2"/>
    <n v="50"/>
    <n v="1"/>
    <n v="1322"/>
    <n v="28"/>
    <s v="Bachelor's Degree"/>
    <n v="1"/>
    <n v="4"/>
    <n v="43"/>
    <n v="3"/>
    <n v="4"/>
    <n v="1"/>
    <n v="16880"/>
    <n v="22422"/>
    <n v="4"/>
    <n v="11"/>
    <n v="3"/>
    <n v="2"/>
    <n v="80"/>
    <n v="0"/>
    <n v="25"/>
    <n v="3"/>
    <n v="3"/>
    <n v="2"/>
    <n v="1"/>
    <n v="2"/>
    <s v="High"/>
    <x v="4"/>
  </r>
  <r>
    <s v="Yes"/>
    <s v="Travel_Rarely"/>
    <x v="0"/>
    <s v="Ex-Employees"/>
    <x v="0"/>
    <s v="Marketing"/>
    <x v="2399"/>
    <n v="2808"/>
    <x v="1"/>
    <x v="0"/>
    <x v="0"/>
    <s v="Yes"/>
    <s v="Y"/>
    <n v="2"/>
    <n v="40"/>
    <n v="0"/>
    <n v="299"/>
    <n v="25"/>
    <s v="Master's Degree"/>
    <n v="1"/>
    <n v="4"/>
    <n v="57"/>
    <n v="2"/>
    <n v="3"/>
    <n v="2"/>
    <n v="9094"/>
    <n v="17235"/>
    <n v="2"/>
    <n v="12"/>
    <n v="3"/>
    <n v="3"/>
    <n v="80"/>
    <n v="0"/>
    <n v="9"/>
    <n v="3"/>
    <n v="5"/>
    <n v="4"/>
    <n v="1"/>
    <n v="0"/>
    <s v="Medium"/>
    <x v="0"/>
  </r>
  <r>
    <s v="Yes"/>
    <s v="Travel_Rarely"/>
    <x v="1"/>
    <s v="Ex-Employees"/>
    <x v="0"/>
    <s v="Life Sciences"/>
    <x v="2400"/>
    <n v="2809"/>
    <x v="1"/>
    <x v="0"/>
    <x v="0"/>
    <s v="Yes"/>
    <s v="Y"/>
    <n v="2"/>
    <n v="52"/>
    <n v="0"/>
    <n v="1030"/>
    <n v="5"/>
    <s v="Bachelor's Degree"/>
    <n v="1"/>
    <n v="2"/>
    <n v="64"/>
    <n v="3"/>
    <n v="3"/>
    <n v="2"/>
    <n v="8446"/>
    <n v="21534"/>
    <n v="9"/>
    <n v="19"/>
    <n v="3"/>
    <n v="3"/>
    <n v="80"/>
    <n v="0"/>
    <n v="10"/>
    <n v="2"/>
    <n v="8"/>
    <n v="7"/>
    <n v="7"/>
    <n v="7"/>
    <s v="Medium"/>
    <x v="0"/>
  </r>
  <r>
    <s v="No"/>
    <s v="Travel_Rarely"/>
    <x v="2"/>
    <s v="Current Employees"/>
    <x v="1"/>
    <s v="Medical"/>
    <x v="2401"/>
    <n v="2810"/>
    <x v="0"/>
    <x v="5"/>
    <x v="1"/>
    <s v="Yes"/>
    <s v="Y"/>
    <n v="2"/>
    <n v="30"/>
    <n v="1"/>
    <n v="634"/>
    <n v="17"/>
    <s v="Master's Degree"/>
    <n v="1"/>
    <n v="2"/>
    <n v="95"/>
    <n v="3"/>
    <n v="3"/>
    <n v="1"/>
    <n v="11916"/>
    <n v="25927"/>
    <n v="1"/>
    <n v="23"/>
    <n v="4"/>
    <n v="4"/>
    <n v="80"/>
    <n v="2"/>
    <n v="9"/>
    <n v="3"/>
    <n v="9"/>
    <n v="1"/>
    <n v="0"/>
    <n v="8"/>
    <s v="Medium"/>
    <x v="0"/>
  </r>
  <r>
    <s v="No"/>
    <s v="Travel_Rarely"/>
    <x v="0"/>
    <s v="Current Employees"/>
    <x v="1"/>
    <s v="Life Sciences"/>
    <x v="2402"/>
    <n v="2811"/>
    <x v="1"/>
    <x v="3"/>
    <x v="0"/>
    <s v="No"/>
    <s v="Y"/>
    <n v="6"/>
    <n v="39"/>
    <n v="1"/>
    <n v="524"/>
    <n v="18"/>
    <s v="Associates Degree"/>
    <n v="1"/>
    <n v="1"/>
    <n v="32"/>
    <n v="3"/>
    <n v="2"/>
    <n v="3"/>
    <n v="4534"/>
    <n v="13352"/>
    <n v="0"/>
    <n v="11"/>
    <n v="3"/>
    <n v="1"/>
    <n v="80"/>
    <n v="0"/>
    <n v="9"/>
    <n v="3"/>
    <n v="8"/>
    <n v="7"/>
    <n v="1"/>
    <n v="7"/>
    <s v="Low"/>
    <x v="0"/>
  </r>
  <r>
    <s v="No"/>
    <s v="Non-Travel"/>
    <x v="2"/>
    <s v="Current Employees"/>
    <x v="0"/>
    <s v="Life Sciences"/>
    <x v="2403"/>
    <n v="2812"/>
    <x v="0"/>
    <x v="0"/>
    <x v="2"/>
    <s v="Yes"/>
    <s v="Y"/>
    <n v="5"/>
    <n v="31"/>
    <n v="1"/>
    <n v="587"/>
    <n v="2"/>
    <s v="Master's Degree"/>
    <n v="1"/>
    <n v="4"/>
    <n v="57"/>
    <n v="3"/>
    <n v="3"/>
    <n v="3"/>
    <n v="9852"/>
    <n v="8935"/>
    <n v="1"/>
    <n v="19"/>
    <n v="3"/>
    <n v="1"/>
    <n v="80"/>
    <n v="1"/>
    <n v="10"/>
    <n v="2"/>
    <n v="10"/>
    <n v="8"/>
    <n v="9"/>
    <n v="6"/>
    <s v="Medium"/>
    <x v="0"/>
  </r>
  <r>
    <s v="No"/>
    <s v="Non-Travel"/>
    <x v="0"/>
    <s v="Current Employees"/>
    <x v="0"/>
    <s v="Medical"/>
    <x v="2404"/>
    <n v="2813"/>
    <x v="1"/>
    <x v="0"/>
    <x v="0"/>
    <s v="No"/>
    <s v="Y"/>
    <n v="4"/>
    <n v="41"/>
    <n v="1"/>
    <n v="256"/>
    <n v="10"/>
    <s v="Associates Degree"/>
    <n v="1"/>
    <n v="3"/>
    <n v="40"/>
    <n v="1"/>
    <n v="2"/>
    <n v="2"/>
    <n v="6151"/>
    <n v="22074"/>
    <n v="1"/>
    <n v="13"/>
    <n v="3"/>
    <n v="1"/>
    <n v="80"/>
    <n v="0"/>
    <n v="19"/>
    <n v="3"/>
    <n v="19"/>
    <n v="2"/>
    <n v="11"/>
    <n v="9"/>
    <s v="Medium"/>
    <x v="2"/>
  </r>
  <r>
    <s v="Yes"/>
    <s v="Travel_Frequently"/>
    <x v="2"/>
    <s v="Ex-Employees"/>
    <x v="0"/>
    <s v="Life Sciences"/>
    <x v="2405"/>
    <n v="2814"/>
    <x v="0"/>
    <x v="6"/>
    <x v="0"/>
    <s v="Yes"/>
    <s v="Y"/>
    <n v="2"/>
    <n v="31"/>
    <n v="0"/>
    <n v="1060"/>
    <n v="1"/>
    <s v="Bachelor's Degree"/>
    <n v="1"/>
    <n v="4"/>
    <n v="54"/>
    <n v="3"/>
    <n v="1"/>
    <n v="2"/>
    <n v="2302"/>
    <n v="8319"/>
    <n v="1"/>
    <n v="11"/>
    <n v="3"/>
    <n v="1"/>
    <n v="80"/>
    <n v="0"/>
    <n v="3"/>
    <n v="4"/>
    <n v="3"/>
    <n v="2"/>
    <n v="2"/>
    <n v="2"/>
    <s v="Low"/>
    <x v="3"/>
  </r>
  <r>
    <s v="Yes"/>
    <s v="Travel_Rarely"/>
    <x v="0"/>
    <s v="Ex-Employees"/>
    <x v="1"/>
    <s v="Life Sciences"/>
    <x v="2406"/>
    <n v="2815"/>
    <x v="1"/>
    <x v="2"/>
    <x v="1"/>
    <s v="No"/>
    <s v="Y"/>
    <n v="4"/>
    <n v="44"/>
    <n v="0"/>
    <n v="935"/>
    <n v="3"/>
    <s v="Bachelor's Degree"/>
    <n v="1"/>
    <n v="1"/>
    <n v="89"/>
    <n v="3"/>
    <n v="1"/>
    <n v="1"/>
    <n v="2362"/>
    <n v="14669"/>
    <n v="4"/>
    <n v="12"/>
    <n v="3"/>
    <n v="3"/>
    <n v="80"/>
    <n v="0"/>
    <n v="10"/>
    <n v="4"/>
    <n v="3"/>
    <n v="2"/>
    <n v="1"/>
    <n v="2"/>
    <s v="Low"/>
    <x v="0"/>
  </r>
  <r>
    <s v="No"/>
    <s v="Non-Travel"/>
    <x v="0"/>
    <s v="Current Employees"/>
    <x v="1"/>
    <s v="Life Sciences"/>
    <x v="2407"/>
    <n v="2816"/>
    <x v="1"/>
    <x v="5"/>
    <x v="1"/>
    <s v="Yes"/>
    <s v="Y"/>
    <n v="3"/>
    <n v="42"/>
    <n v="1"/>
    <n v="495"/>
    <n v="2"/>
    <s v="High School"/>
    <n v="1"/>
    <n v="3"/>
    <n v="37"/>
    <n v="3"/>
    <n v="4"/>
    <n v="3"/>
    <n v="17861"/>
    <n v="26582"/>
    <n v="0"/>
    <n v="13"/>
    <n v="3"/>
    <n v="4"/>
    <n v="80"/>
    <n v="0"/>
    <n v="21"/>
    <n v="2"/>
    <n v="20"/>
    <n v="8"/>
    <n v="2"/>
    <n v="10"/>
    <s v="High"/>
    <x v="2"/>
  </r>
  <r>
    <s v="No"/>
    <s v="Travel_Rarely"/>
    <x v="3"/>
    <s v="Current Employees"/>
    <x v="1"/>
    <s v="Medical"/>
    <x v="2408"/>
    <n v="2817"/>
    <x v="0"/>
    <x v="5"/>
    <x v="1"/>
    <s v="No"/>
    <s v="Y"/>
    <n v="5"/>
    <n v="55"/>
    <n v="1"/>
    <n v="282"/>
    <n v="2"/>
    <s v="Associates Degree"/>
    <n v="1"/>
    <n v="4"/>
    <n v="58"/>
    <n v="1"/>
    <n v="5"/>
    <n v="3"/>
    <n v="19187"/>
    <n v="6992"/>
    <n v="4"/>
    <n v="14"/>
    <n v="3"/>
    <n v="4"/>
    <n v="80"/>
    <n v="1"/>
    <n v="23"/>
    <n v="3"/>
    <n v="19"/>
    <n v="9"/>
    <n v="9"/>
    <n v="11"/>
    <s v="High"/>
    <x v="2"/>
  </r>
  <r>
    <s v="No"/>
    <s v="Travel_Rarely"/>
    <x v="3"/>
    <s v="Current Employees"/>
    <x v="2"/>
    <s v="Life Sciences"/>
    <x v="2409"/>
    <n v="2818"/>
    <x v="1"/>
    <x v="5"/>
    <x v="0"/>
    <s v="No"/>
    <s v="Y"/>
    <n v="4"/>
    <n v="56"/>
    <n v="1"/>
    <n v="206"/>
    <n v="8"/>
    <s v="Master's Degree"/>
    <n v="1"/>
    <n v="4"/>
    <n v="99"/>
    <n v="3"/>
    <n v="5"/>
    <n v="2"/>
    <n v="19717"/>
    <n v="4022"/>
    <n v="6"/>
    <n v="14"/>
    <n v="3"/>
    <n v="1"/>
    <n v="80"/>
    <n v="0"/>
    <n v="36"/>
    <n v="3"/>
    <n v="7"/>
    <n v="3"/>
    <n v="7"/>
    <n v="7"/>
    <s v="High"/>
    <x v="4"/>
  </r>
  <r>
    <s v="No"/>
    <s v="Non-Travel"/>
    <x v="0"/>
    <s v="Current Employees"/>
    <x v="1"/>
    <s v="Life Sciences"/>
    <x v="2410"/>
    <n v="2819"/>
    <x v="1"/>
    <x v="1"/>
    <x v="2"/>
    <s v="No"/>
    <s v="Y"/>
    <n v="0"/>
    <n v="40"/>
    <n v="1"/>
    <n v="458"/>
    <n v="16"/>
    <s v="Associates Degree"/>
    <n v="1"/>
    <n v="3"/>
    <n v="74"/>
    <n v="3"/>
    <n v="1"/>
    <n v="3"/>
    <n v="3544"/>
    <n v="8532"/>
    <n v="9"/>
    <n v="16"/>
    <n v="3"/>
    <n v="2"/>
    <n v="80"/>
    <n v="1"/>
    <n v="6"/>
    <n v="3"/>
    <n v="4"/>
    <n v="2"/>
    <n v="0"/>
    <n v="0"/>
    <s v="Low"/>
    <x v="0"/>
  </r>
  <r>
    <s v="No"/>
    <s v="Travel_Rarely"/>
    <x v="2"/>
    <s v="Current Employees"/>
    <x v="1"/>
    <s v="Life Sciences"/>
    <x v="2411"/>
    <n v="2820"/>
    <x v="1"/>
    <x v="4"/>
    <x v="2"/>
    <s v="No"/>
    <s v="Y"/>
    <n v="0"/>
    <n v="34"/>
    <n v="1"/>
    <n v="943"/>
    <n v="9"/>
    <s v="Bachelor's Degree"/>
    <n v="1"/>
    <n v="4"/>
    <n v="86"/>
    <n v="3"/>
    <n v="3"/>
    <n v="4"/>
    <n v="8500"/>
    <n v="5494"/>
    <n v="0"/>
    <n v="11"/>
    <n v="3"/>
    <n v="4"/>
    <n v="80"/>
    <n v="1"/>
    <n v="10"/>
    <n v="2"/>
    <n v="9"/>
    <n v="7"/>
    <n v="1"/>
    <n v="6"/>
    <s v="Medium"/>
    <x v="0"/>
  </r>
  <r>
    <s v="No"/>
    <s v="Travel_Rarely"/>
    <x v="0"/>
    <s v="Current Employees"/>
    <x v="1"/>
    <s v="Life Sciences"/>
    <x v="2412"/>
    <n v="2821"/>
    <x v="1"/>
    <x v="1"/>
    <x v="0"/>
    <s v="No"/>
    <s v="Y"/>
    <n v="4"/>
    <n v="40"/>
    <n v="1"/>
    <n v="523"/>
    <n v="2"/>
    <s v="Bachelor's Degree"/>
    <n v="1"/>
    <n v="3"/>
    <n v="98"/>
    <n v="3"/>
    <n v="2"/>
    <n v="4"/>
    <n v="4661"/>
    <n v="22455"/>
    <n v="1"/>
    <n v="13"/>
    <n v="3"/>
    <n v="3"/>
    <n v="80"/>
    <n v="0"/>
    <n v="9"/>
    <n v="3"/>
    <n v="9"/>
    <n v="8"/>
    <n v="8"/>
    <n v="8"/>
    <s v="Low"/>
    <x v="0"/>
  </r>
  <r>
    <s v="No"/>
    <s v="Travel_Frequently"/>
    <x v="0"/>
    <s v="Current Employees"/>
    <x v="0"/>
    <s v="Marketing"/>
    <x v="2413"/>
    <n v="2822"/>
    <x v="0"/>
    <x v="0"/>
    <x v="2"/>
    <s v="No"/>
    <s v="Y"/>
    <n v="2"/>
    <n v="41"/>
    <n v="1"/>
    <n v="1018"/>
    <n v="1"/>
    <s v="Bachelor's Degree"/>
    <n v="1"/>
    <n v="3"/>
    <n v="66"/>
    <n v="3"/>
    <n v="2"/>
    <n v="1"/>
    <n v="4103"/>
    <n v="4297"/>
    <n v="0"/>
    <n v="17"/>
    <n v="3"/>
    <n v="4"/>
    <n v="80"/>
    <n v="1"/>
    <n v="10"/>
    <n v="3"/>
    <n v="9"/>
    <n v="3"/>
    <n v="1"/>
    <n v="7"/>
    <s v="Low"/>
    <x v="0"/>
  </r>
  <r>
    <s v="No"/>
    <s v="Travel_Frequently"/>
    <x v="0"/>
    <s v="Current Employees"/>
    <x v="1"/>
    <s v="Life Sciences"/>
    <x v="2414"/>
    <n v="2823"/>
    <x v="1"/>
    <x v="1"/>
    <x v="0"/>
    <s v="Yes"/>
    <s v="Y"/>
    <n v="3"/>
    <n v="35"/>
    <n v="1"/>
    <n v="482"/>
    <n v="4"/>
    <s v="Master's Degree"/>
    <n v="1"/>
    <n v="3"/>
    <n v="87"/>
    <n v="3"/>
    <n v="2"/>
    <n v="3"/>
    <n v="4249"/>
    <n v="2690"/>
    <n v="1"/>
    <n v="11"/>
    <n v="3"/>
    <n v="2"/>
    <n v="80"/>
    <n v="0"/>
    <n v="9"/>
    <n v="3"/>
    <n v="9"/>
    <n v="6"/>
    <n v="1"/>
    <n v="1"/>
    <s v="Low"/>
    <x v="0"/>
  </r>
  <r>
    <s v="No"/>
    <s v="Travel_Rarely"/>
    <x v="1"/>
    <s v="Current Employees"/>
    <x v="2"/>
    <s v="Life Sciences"/>
    <x v="2415"/>
    <n v="2824"/>
    <x v="1"/>
    <x v="5"/>
    <x v="2"/>
    <s v="Yes"/>
    <s v="Y"/>
    <n v="2"/>
    <n v="51"/>
    <n v="1"/>
    <n v="770"/>
    <n v="5"/>
    <s v="Bachelor's Degree"/>
    <n v="1"/>
    <n v="3"/>
    <n v="84"/>
    <n v="3"/>
    <n v="4"/>
    <n v="2"/>
    <n v="14026"/>
    <n v="17588"/>
    <n v="1"/>
    <n v="11"/>
    <n v="3"/>
    <n v="2"/>
    <n v="80"/>
    <n v="1"/>
    <n v="33"/>
    <n v="3"/>
    <n v="33"/>
    <n v="9"/>
    <n v="0"/>
    <n v="10"/>
    <s v="High"/>
    <x v="4"/>
  </r>
  <r>
    <s v="No"/>
    <s v="Travel_Rarely"/>
    <x v="0"/>
    <s v="Current Employees"/>
    <x v="0"/>
    <s v="Life Sciences"/>
    <x v="2416"/>
    <n v="2825"/>
    <x v="0"/>
    <x v="0"/>
    <x v="2"/>
    <s v="No"/>
    <s v="Y"/>
    <n v="3"/>
    <n v="38"/>
    <n v="1"/>
    <n v="1009"/>
    <n v="2"/>
    <s v="Associates Degree"/>
    <n v="1"/>
    <n v="2"/>
    <n v="31"/>
    <n v="3"/>
    <n v="2"/>
    <n v="1"/>
    <n v="6893"/>
    <n v="19461"/>
    <n v="3"/>
    <n v="15"/>
    <n v="3"/>
    <n v="4"/>
    <n v="80"/>
    <n v="1"/>
    <n v="11"/>
    <n v="3"/>
    <n v="7"/>
    <n v="7"/>
    <n v="1"/>
    <n v="7"/>
    <s v="Medium"/>
    <x v="0"/>
  </r>
  <r>
    <s v="No"/>
    <s v="Travel_Rarely"/>
    <x v="2"/>
    <s v="Current Employees"/>
    <x v="0"/>
    <s v="Medical"/>
    <x v="2417"/>
    <n v="2826"/>
    <x v="0"/>
    <x v="0"/>
    <x v="0"/>
    <s v="No"/>
    <s v="Y"/>
    <n v="6"/>
    <n v="34"/>
    <n v="1"/>
    <n v="507"/>
    <n v="15"/>
    <s v="Associates Degree"/>
    <n v="1"/>
    <n v="3"/>
    <n v="66"/>
    <n v="3"/>
    <n v="2"/>
    <n v="1"/>
    <n v="6125"/>
    <n v="23553"/>
    <n v="1"/>
    <n v="12"/>
    <n v="3"/>
    <n v="4"/>
    <n v="80"/>
    <n v="0"/>
    <n v="10"/>
    <n v="4"/>
    <n v="10"/>
    <n v="8"/>
    <n v="9"/>
    <n v="6"/>
    <s v="Medium"/>
    <x v="0"/>
  </r>
  <r>
    <s v="No"/>
    <s v="Travel_Rarely"/>
    <x v="2"/>
    <s v="Current Employees"/>
    <x v="1"/>
    <s v="Medical"/>
    <x v="2418"/>
    <n v="2827"/>
    <x v="1"/>
    <x v="2"/>
    <x v="1"/>
    <s v="No"/>
    <s v="Y"/>
    <n v="6"/>
    <n v="25"/>
    <n v="1"/>
    <n v="882"/>
    <n v="19"/>
    <s v="High School"/>
    <n v="1"/>
    <n v="4"/>
    <n v="67"/>
    <n v="3"/>
    <n v="1"/>
    <n v="4"/>
    <n v="3669"/>
    <n v="9075"/>
    <n v="3"/>
    <n v="11"/>
    <n v="3"/>
    <n v="3"/>
    <n v="80"/>
    <n v="3"/>
    <n v="7"/>
    <n v="2"/>
    <n v="3"/>
    <n v="2"/>
    <n v="1"/>
    <n v="2"/>
    <s v="Low"/>
    <x v="0"/>
  </r>
  <r>
    <s v="Yes"/>
    <s v="Travel_Rarely"/>
    <x v="3"/>
    <s v="Ex-Employees"/>
    <x v="1"/>
    <s v="Medical"/>
    <x v="2419"/>
    <n v="2828"/>
    <x v="0"/>
    <x v="3"/>
    <x v="1"/>
    <s v="Yes"/>
    <s v="Y"/>
    <n v="0"/>
    <n v="58"/>
    <n v="0"/>
    <n v="601"/>
    <n v="7"/>
    <s v="Master's Degree"/>
    <n v="1"/>
    <n v="3"/>
    <n v="53"/>
    <n v="2"/>
    <n v="3"/>
    <n v="1"/>
    <n v="10008"/>
    <n v="12023"/>
    <n v="7"/>
    <n v="14"/>
    <n v="3"/>
    <n v="4"/>
    <n v="80"/>
    <n v="0"/>
    <n v="31"/>
    <n v="2"/>
    <n v="10"/>
    <n v="9"/>
    <n v="5"/>
    <n v="9"/>
    <s v="Medium"/>
    <x v="4"/>
  </r>
  <r>
    <s v="No"/>
    <s v="Travel_Rarely"/>
    <x v="0"/>
    <s v="Current Employees"/>
    <x v="1"/>
    <s v="Life Sciences"/>
    <x v="2420"/>
    <n v="2829"/>
    <x v="1"/>
    <x v="2"/>
    <x v="1"/>
    <s v="No"/>
    <s v="Y"/>
    <n v="3"/>
    <n v="40"/>
    <n v="1"/>
    <n v="329"/>
    <n v="1"/>
    <s v="Master's Degree"/>
    <n v="1"/>
    <n v="2"/>
    <n v="88"/>
    <n v="3"/>
    <n v="1"/>
    <n v="2"/>
    <n v="2387"/>
    <n v="6762"/>
    <n v="3"/>
    <n v="22"/>
    <n v="4"/>
    <n v="3"/>
    <n v="80"/>
    <n v="1"/>
    <n v="7"/>
    <n v="3"/>
    <n v="4"/>
    <n v="2"/>
    <n v="0"/>
    <n v="3"/>
    <s v="Low"/>
    <x v="0"/>
  </r>
  <r>
    <s v="No"/>
    <s v="Travel_Frequently"/>
    <x v="0"/>
    <s v="Current Employees"/>
    <x v="0"/>
    <s v="Marketing"/>
    <x v="2421"/>
    <n v="2830"/>
    <x v="0"/>
    <x v="0"/>
    <x v="1"/>
    <s v="No"/>
    <s v="Y"/>
    <n v="2"/>
    <n v="36"/>
    <n v="1"/>
    <n v="607"/>
    <n v="7"/>
    <s v="Bachelor's Degree"/>
    <n v="1"/>
    <n v="1"/>
    <n v="83"/>
    <n v="4"/>
    <n v="2"/>
    <n v="1"/>
    <n v="4639"/>
    <n v="2261"/>
    <n v="2"/>
    <n v="16"/>
    <n v="3"/>
    <n v="4"/>
    <n v="80"/>
    <n v="1"/>
    <n v="17"/>
    <n v="2"/>
    <n v="15"/>
    <n v="7"/>
    <n v="6"/>
    <n v="13"/>
    <s v="Low"/>
    <x v="2"/>
  </r>
  <r>
    <s v="No"/>
    <s v="Travel_Rarely"/>
    <x v="1"/>
    <s v="Current Employees"/>
    <x v="1"/>
    <s v="Life Sciences"/>
    <x v="2422"/>
    <n v="2831"/>
    <x v="1"/>
    <x v="3"/>
    <x v="0"/>
    <s v="No"/>
    <s v="Y"/>
    <n v="2"/>
    <n v="48"/>
    <n v="1"/>
    <n v="855"/>
    <n v="4"/>
    <s v="Bachelor's Degree"/>
    <n v="1"/>
    <n v="4"/>
    <n v="54"/>
    <n v="3"/>
    <n v="3"/>
    <n v="4"/>
    <n v="7898"/>
    <n v="18706"/>
    <n v="1"/>
    <n v="11"/>
    <n v="3"/>
    <n v="3"/>
    <n v="80"/>
    <n v="0"/>
    <n v="11"/>
    <n v="3"/>
    <n v="10"/>
    <n v="9"/>
    <n v="0"/>
    <n v="8"/>
    <s v="Medium"/>
    <x v="0"/>
  </r>
  <r>
    <s v="No"/>
    <s v="Travel_Rarely"/>
    <x v="2"/>
    <s v="Current Employees"/>
    <x v="0"/>
    <s v="Medical"/>
    <x v="2423"/>
    <n v="2832"/>
    <x v="0"/>
    <x v="6"/>
    <x v="1"/>
    <s v="No"/>
    <s v="Y"/>
    <n v="4"/>
    <n v="27"/>
    <n v="1"/>
    <n v="1291"/>
    <n v="11"/>
    <s v="Bachelor's Degree"/>
    <n v="1"/>
    <n v="3"/>
    <n v="98"/>
    <n v="4"/>
    <n v="1"/>
    <n v="4"/>
    <n v="2534"/>
    <n v="6527"/>
    <n v="8"/>
    <n v="14"/>
    <n v="3"/>
    <n v="2"/>
    <n v="80"/>
    <n v="1"/>
    <n v="5"/>
    <n v="3"/>
    <n v="1"/>
    <n v="0"/>
    <n v="0"/>
    <n v="0"/>
    <s v="Low"/>
    <x v="0"/>
  </r>
  <r>
    <s v="No"/>
    <s v="Travel_Rarely"/>
    <x v="1"/>
    <s v="Current Employees"/>
    <x v="1"/>
    <s v="Technical Degree"/>
    <x v="2424"/>
    <n v="2833"/>
    <x v="0"/>
    <x v="3"/>
    <x v="0"/>
    <s v="No"/>
    <s v="Y"/>
    <n v="1"/>
    <n v="51"/>
    <n v="1"/>
    <n v="1405"/>
    <n v="11"/>
    <s v="Associates Degree"/>
    <n v="1"/>
    <n v="4"/>
    <n v="82"/>
    <n v="2"/>
    <n v="4"/>
    <n v="2"/>
    <n v="13142"/>
    <n v="24439"/>
    <n v="3"/>
    <n v="16"/>
    <n v="3"/>
    <n v="2"/>
    <n v="80"/>
    <n v="0"/>
    <n v="29"/>
    <n v="2"/>
    <n v="5"/>
    <n v="2"/>
    <n v="0"/>
    <n v="3"/>
    <s v="Medium"/>
    <x v="4"/>
  </r>
  <r>
    <s v="No"/>
    <s v="Non-Travel"/>
    <x v="4"/>
    <s v="Current Employees"/>
    <x v="1"/>
    <s v="Life Sciences"/>
    <x v="2425"/>
    <n v="2834"/>
    <x v="0"/>
    <x v="2"/>
    <x v="0"/>
    <s v="No"/>
    <s v="Y"/>
    <n v="5"/>
    <n v="18"/>
    <n v="1"/>
    <n v="1124"/>
    <n v="1"/>
    <s v="Bachelor's Degree"/>
    <n v="1"/>
    <n v="4"/>
    <n v="97"/>
    <n v="3"/>
    <n v="1"/>
    <n v="4"/>
    <n v="1611"/>
    <n v="19305"/>
    <n v="1"/>
    <n v="15"/>
    <n v="3"/>
    <n v="3"/>
    <n v="80"/>
    <n v="0"/>
    <n v="0"/>
    <n v="4"/>
    <n v="0"/>
    <n v="0"/>
    <n v="0"/>
    <n v="0"/>
    <s v="Low"/>
    <x v="1"/>
  </r>
  <r>
    <s v="No"/>
    <s v="Travel_Rarely"/>
    <x v="0"/>
    <s v="Current Employees"/>
    <x v="1"/>
    <s v="Medical"/>
    <x v="2426"/>
    <n v="2835"/>
    <x v="0"/>
    <x v="2"/>
    <x v="1"/>
    <s v="No"/>
    <s v="Y"/>
    <n v="0"/>
    <n v="35"/>
    <n v="1"/>
    <n v="817"/>
    <n v="1"/>
    <s v="Bachelor's Degree"/>
    <n v="1"/>
    <n v="4"/>
    <n v="60"/>
    <n v="2"/>
    <n v="2"/>
    <n v="4"/>
    <n v="5363"/>
    <n v="10846"/>
    <n v="0"/>
    <n v="12"/>
    <n v="3"/>
    <n v="2"/>
    <n v="80"/>
    <n v="1"/>
    <n v="10"/>
    <n v="3"/>
    <n v="9"/>
    <n v="7"/>
    <n v="0"/>
    <n v="0"/>
    <s v="Low"/>
    <x v="0"/>
  </r>
  <r>
    <s v="No"/>
    <s v="Travel_Frequently"/>
    <x v="2"/>
    <s v="Current Employees"/>
    <x v="0"/>
    <s v="Life Sciences"/>
    <x v="2427"/>
    <n v="2836"/>
    <x v="1"/>
    <x v="0"/>
    <x v="0"/>
    <s v="No"/>
    <s v="Y"/>
    <n v="3"/>
    <n v="27"/>
    <n v="1"/>
    <n v="793"/>
    <n v="2"/>
    <s v="High School"/>
    <n v="1"/>
    <n v="4"/>
    <n v="43"/>
    <n v="1"/>
    <n v="2"/>
    <n v="4"/>
    <n v="5071"/>
    <n v="20392"/>
    <n v="3"/>
    <n v="20"/>
    <n v="4"/>
    <n v="2"/>
    <n v="80"/>
    <n v="0"/>
    <n v="8"/>
    <n v="3"/>
    <n v="6"/>
    <n v="2"/>
    <n v="0"/>
    <n v="0"/>
    <s v="Low"/>
    <x v="0"/>
  </r>
  <r>
    <s v="Yes"/>
    <s v="Travel_Rarely"/>
    <x v="3"/>
    <s v="Ex-Employees"/>
    <x v="0"/>
    <s v="Marketing"/>
    <x v="2428"/>
    <n v="2837"/>
    <x v="1"/>
    <x v="0"/>
    <x v="0"/>
    <s v="Yes"/>
    <s v="Y"/>
    <n v="2"/>
    <n v="55"/>
    <n v="0"/>
    <n v="267"/>
    <n v="13"/>
    <s v="Master's Degree"/>
    <n v="1"/>
    <n v="1"/>
    <n v="85"/>
    <n v="4"/>
    <n v="4"/>
    <n v="3"/>
    <n v="13695"/>
    <n v="9277"/>
    <n v="6"/>
    <n v="17"/>
    <n v="3"/>
    <n v="3"/>
    <n v="80"/>
    <n v="0"/>
    <n v="24"/>
    <n v="2"/>
    <n v="19"/>
    <n v="7"/>
    <n v="3"/>
    <n v="8"/>
    <s v="Medium"/>
    <x v="2"/>
  </r>
  <r>
    <s v="No"/>
    <s v="Travel_Rarely"/>
    <x v="3"/>
    <s v="Current Employees"/>
    <x v="1"/>
    <s v="Life Sciences"/>
    <x v="2429"/>
    <n v="2838"/>
    <x v="1"/>
    <x v="3"/>
    <x v="1"/>
    <s v="Yes"/>
    <s v="Y"/>
    <n v="0"/>
    <n v="56"/>
    <n v="1"/>
    <n v="1369"/>
    <n v="23"/>
    <s v="Bachelor's Degree"/>
    <n v="1"/>
    <n v="4"/>
    <n v="68"/>
    <n v="3"/>
    <n v="4"/>
    <n v="2"/>
    <n v="13402"/>
    <n v="18235"/>
    <n v="4"/>
    <n v="12"/>
    <n v="3"/>
    <n v="1"/>
    <n v="80"/>
    <n v="1"/>
    <n v="33"/>
    <n v="3"/>
    <n v="19"/>
    <n v="16"/>
    <n v="15"/>
    <n v="9"/>
    <s v="Medium"/>
    <x v="4"/>
  </r>
  <r>
    <s v="No"/>
    <s v="Non-Travel"/>
    <x v="2"/>
    <s v="Current Employees"/>
    <x v="1"/>
    <s v="Technical Degree"/>
    <x v="2430"/>
    <n v="2839"/>
    <x v="0"/>
    <x v="1"/>
    <x v="2"/>
    <s v="No"/>
    <s v="Y"/>
    <n v="2"/>
    <n v="34"/>
    <n v="1"/>
    <n v="999"/>
    <n v="26"/>
    <s v="High School"/>
    <n v="1"/>
    <n v="1"/>
    <n v="92"/>
    <n v="2"/>
    <n v="1"/>
    <n v="3"/>
    <n v="2029"/>
    <n v="15891"/>
    <n v="1"/>
    <n v="20"/>
    <n v="4"/>
    <n v="3"/>
    <n v="80"/>
    <n v="3"/>
    <n v="5"/>
    <n v="3"/>
    <n v="5"/>
    <n v="4"/>
    <n v="0"/>
    <n v="0"/>
    <s v="Low"/>
    <x v="0"/>
  </r>
  <r>
    <s v="No"/>
    <s v="Travel_Rarely"/>
    <x v="0"/>
    <s v="Current Employees"/>
    <x v="1"/>
    <s v="Medical"/>
    <x v="2431"/>
    <n v="2840"/>
    <x v="0"/>
    <x v="4"/>
    <x v="2"/>
    <s v="No"/>
    <s v="Y"/>
    <n v="0"/>
    <n v="40"/>
    <n v="1"/>
    <n v="1202"/>
    <n v="2"/>
    <s v="High School"/>
    <n v="1"/>
    <n v="2"/>
    <n v="89"/>
    <n v="4"/>
    <n v="2"/>
    <n v="3"/>
    <n v="6377"/>
    <n v="13888"/>
    <n v="5"/>
    <n v="20"/>
    <n v="4"/>
    <n v="2"/>
    <n v="80"/>
    <n v="3"/>
    <n v="15"/>
    <n v="3"/>
    <n v="12"/>
    <n v="11"/>
    <n v="11"/>
    <n v="8"/>
    <s v="Medium"/>
    <x v="2"/>
  </r>
  <r>
    <s v="No"/>
    <s v="Travel_Rarely"/>
    <x v="2"/>
    <s v="Current Employees"/>
    <x v="1"/>
    <s v="Medical"/>
    <x v="2432"/>
    <n v="2841"/>
    <x v="1"/>
    <x v="2"/>
    <x v="1"/>
    <s v="No"/>
    <s v="Y"/>
    <n v="1"/>
    <n v="34"/>
    <n v="1"/>
    <n v="285"/>
    <n v="29"/>
    <s v="Bachelor's Degree"/>
    <n v="1"/>
    <n v="2"/>
    <n v="86"/>
    <n v="3"/>
    <n v="2"/>
    <n v="3"/>
    <n v="5429"/>
    <n v="17491"/>
    <n v="4"/>
    <n v="13"/>
    <n v="3"/>
    <n v="1"/>
    <n v="80"/>
    <n v="2"/>
    <n v="10"/>
    <n v="3"/>
    <n v="8"/>
    <n v="7"/>
    <n v="7"/>
    <n v="7"/>
    <s v="Low"/>
    <x v="0"/>
  </r>
  <r>
    <s v="Yes"/>
    <s v="Travel_Frequently"/>
    <x v="2"/>
    <s v="Ex-Employees"/>
    <x v="0"/>
    <s v="Life Sciences"/>
    <x v="2433"/>
    <n v="2842"/>
    <x v="0"/>
    <x v="6"/>
    <x v="0"/>
    <s v="No"/>
    <s v="Y"/>
    <n v="3"/>
    <n v="31"/>
    <n v="0"/>
    <n v="703"/>
    <n v="2"/>
    <s v="Bachelor's Degree"/>
    <n v="1"/>
    <n v="3"/>
    <n v="90"/>
    <n v="2"/>
    <n v="1"/>
    <n v="4"/>
    <n v="2785"/>
    <n v="11882"/>
    <n v="7"/>
    <n v="14"/>
    <n v="3"/>
    <n v="3"/>
    <n v="80"/>
    <n v="0"/>
    <n v="3"/>
    <n v="4"/>
    <n v="1"/>
    <n v="0"/>
    <n v="0"/>
    <n v="0"/>
    <s v="Low"/>
    <x v="3"/>
  </r>
  <r>
    <s v="Yes"/>
    <s v="Travel_Frequently"/>
    <x v="0"/>
    <s v="Ex-Employees"/>
    <x v="0"/>
    <s v="Marketing"/>
    <x v="2434"/>
    <n v="2843"/>
    <x v="0"/>
    <x v="0"/>
    <x v="1"/>
    <s v="Yes"/>
    <s v="Y"/>
    <n v="0"/>
    <n v="35"/>
    <n v="0"/>
    <n v="662"/>
    <n v="18"/>
    <s v="Master's Degree"/>
    <n v="1"/>
    <n v="4"/>
    <n v="67"/>
    <n v="3"/>
    <n v="2"/>
    <n v="3"/>
    <n v="4614"/>
    <n v="23288"/>
    <n v="0"/>
    <n v="18"/>
    <n v="3"/>
    <n v="3"/>
    <n v="80"/>
    <n v="1"/>
    <n v="5"/>
    <n v="2"/>
    <n v="4"/>
    <n v="2"/>
    <n v="3"/>
    <n v="2"/>
    <s v="Low"/>
    <x v="0"/>
  </r>
  <r>
    <s v="No"/>
    <s v="Travel_Frequently"/>
    <x v="0"/>
    <s v="Current Employees"/>
    <x v="1"/>
    <s v="Life Sciences"/>
    <x v="2435"/>
    <n v="2844"/>
    <x v="1"/>
    <x v="1"/>
    <x v="2"/>
    <s v="No"/>
    <s v="Y"/>
    <n v="2"/>
    <n v="38"/>
    <n v="1"/>
    <n v="693"/>
    <n v="7"/>
    <s v="Bachelor's Degree"/>
    <n v="1"/>
    <n v="4"/>
    <n v="57"/>
    <n v="4"/>
    <n v="1"/>
    <n v="3"/>
    <n v="2610"/>
    <n v="15748"/>
    <n v="1"/>
    <n v="11"/>
    <n v="3"/>
    <n v="4"/>
    <n v="80"/>
    <n v="3"/>
    <n v="4"/>
    <n v="3"/>
    <n v="4"/>
    <n v="2"/>
    <n v="0"/>
    <n v="3"/>
    <s v="Low"/>
    <x v="3"/>
  </r>
  <r>
    <s v="No"/>
    <s v="Travel_Rarely"/>
    <x v="2"/>
    <s v="Current Employees"/>
    <x v="1"/>
    <s v="Technical Degree"/>
    <x v="2436"/>
    <n v="2845"/>
    <x v="0"/>
    <x v="4"/>
    <x v="0"/>
    <s v="No"/>
    <s v="Y"/>
    <n v="2"/>
    <n v="34"/>
    <n v="1"/>
    <n v="404"/>
    <n v="2"/>
    <s v="Master's Degree"/>
    <n v="1"/>
    <n v="3"/>
    <n v="98"/>
    <n v="3"/>
    <n v="2"/>
    <n v="4"/>
    <n v="6687"/>
    <n v="6163"/>
    <n v="1"/>
    <n v="11"/>
    <n v="3"/>
    <n v="4"/>
    <n v="80"/>
    <n v="0"/>
    <n v="14"/>
    <n v="4"/>
    <n v="14"/>
    <n v="11"/>
    <n v="4"/>
    <n v="11"/>
    <s v="Medium"/>
    <x v="0"/>
  </r>
  <r>
    <s v="No"/>
    <s v="Travel_Rarely"/>
    <x v="2"/>
    <s v="Current Employees"/>
    <x v="0"/>
    <s v="Life Sciences"/>
    <x v="2437"/>
    <n v="2846"/>
    <x v="1"/>
    <x v="0"/>
    <x v="1"/>
    <s v="No"/>
    <s v="Y"/>
    <n v="0"/>
    <n v="28"/>
    <n v="1"/>
    <n v="736"/>
    <n v="26"/>
    <s v="Bachelor's Degree"/>
    <n v="1"/>
    <n v="3"/>
    <n v="48"/>
    <n v="2"/>
    <n v="2"/>
    <n v="1"/>
    <n v="4724"/>
    <n v="24232"/>
    <n v="1"/>
    <n v="11"/>
    <n v="3"/>
    <n v="3"/>
    <n v="80"/>
    <n v="1"/>
    <n v="5"/>
    <n v="3"/>
    <n v="5"/>
    <n v="3"/>
    <n v="0"/>
    <n v="4"/>
    <s v="Low"/>
    <x v="0"/>
  </r>
  <r>
    <s v="Yes"/>
    <s v="Travel_Rarely"/>
    <x v="2"/>
    <s v="Ex-Employees"/>
    <x v="1"/>
    <s v="Medical"/>
    <x v="2438"/>
    <n v="2847"/>
    <x v="1"/>
    <x v="3"/>
    <x v="1"/>
    <s v="Yes"/>
    <s v="Y"/>
    <n v="3"/>
    <n v="31"/>
    <n v="0"/>
    <n v="330"/>
    <n v="22"/>
    <s v="Master's Degree"/>
    <n v="1"/>
    <n v="4"/>
    <n v="98"/>
    <n v="3"/>
    <n v="2"/>
    <n v="3"/>
    <n v="6179"/>
    <n v="21057"/>
    <n v="1"/>
    <n v="15"/>
    <n v="3"/>
    <n v="4"/>
    <n v="80"/>
    <n v="2"/>
    <n v="10"/>
    <n v="2"/>
    <n v="10"/>
    <n v="2"/>
    <n v="6"/>
    <n v="7"/>
    <s v="Medium"/>
    <x v="0"/>
  </r>
  <r>
    <s v="No"/>
    <s v="Travel_Rarely"/>
    <x v="0"/>
    <s v="Current Employees"/>
    <x v="0"/>
    <s v="Life Sciences"/>
    <x v="2439"/>
    <n v="2848"/>
    <x v="1"/>
    <x v="0"/>
    <x v="1"/>
    <s v="Yes"/>
    <s v="Y"/>
    <n v="2"/>
    <n v="39"/>
    <n v="1"/>
    <n v="1498"/>
    <n v="21"/>
    <s v="Master's Degree"/>
    <n v="1"/>
    <n v="1"/>
    <n v="44"/>
    <n v="2"/>
    <n v="2"/>
    <n v="4"/>
    <n v="6120"/>
    <n v="3567"/>
    <n v="3"/>
    <n v="12"/>
    <n v="3"/>
    <n v="4"/>
    <n v="80"/>
    <n v="2"/>
    <n v="8"/>
    <n v="4"/>
    <n v="5"/>
    <n v="4"/>
    <n v="1"/>
    <n v="4"/>
    <s v="Medium"/>
    <x v="0"/>
  </r>
  <r>
    <s v="No"/>
    <s v="Travel_Frequently"/>
    <x v="1"/>
    <s v="Current Employees"/>
    <x v="0"/>
    <s v="Marketing"/>
    <x v="2440"/>
    <n v="2849"/>
    <x v="1"/>
    <x v="0"/>
    <x v="1"/>
    <s v="No"/>
    <s v="Y"/>
    <n v="5"/>
    <n v="51"/>
    <n v="1"/>
    <n v="541"/>
    <n v="2"/>
    <s v="Bachelor's Degree"/>
    <n v="1"/>
    <n v="2"/>
    <n v="52"/>
    <n v="3"/>
    <n v="3"/>
    <n v="2"/>
    <n v="10596"/>
    <n v="15395"/>
    <n v="2"/>
    <n v="11"/>
    <n v="3"/>
    <n v="2"/>
    <n v="80"/>
    <n v="0"/>
    <n v="14"/>
    <n v="3"/>
    <n v="4"/>
    <n v="2"/>
    <n v="3"/>
    <n v="2"/>
    <s v="Medium"/>
    <x v="0"/>
  </r>
  <r>
    <s v="No"/>
    <s v="Travel_Frequently"/>
    <x v="0"/>
    <s v="Current Employees"/>
    <x v="1"/>
    <s v="Life Sciences"/>
    <x v="2441"/>
    <n v="2850"/>
    <x v="0"/>
    <x v="1"/>
    <x v="2"/>
    <s v="Yes"/>
    <s v="Y"/>
    <n v="4"/>
    <n v="41"/>
    <n v="1"/>
    <n v="1200"/>
    <n v="22"/>
    <s v="Bachelor's Degree"/>
    <n v="1"/>
    <n v="4"/>
    <n v="75"/>
    <n v="3"/>
    <n v="2"/>
    <n v="4"/>
    <n v="5467"/>
    <n v="13953"/>
    <n v="3"/>
    <n v="14"/>
    <n v="3"/>
    <n v="1"/>
    <n v="80"/>
    <n v="2"/>
    <n v="12"/>
    <n v="2"/>
    <n v="6"/>
    <n v="2"/>
    <n v="3"/>
    <n v="3"/>
    <s v="Low"/>
    <x v="0"/>
  </r>
  <r>
    <s v="No"/>
    <s v="Travel_Rarely"/>
    <x v="0"/>
    <s v="Current Employees"/>
    <x v="1"/>
    <s v="Life Sciences"/>
    <x v="2442"/>
    <n v="2851"/>
    <x v="1"/>
    <x v="1"/>
    <x v="1"/>
    <s v="Yes"/>
    <s v="Y"/>
    <n v="2"/>
    <n v="37"/>
    <n v="1"/>
    <n v="1439"/>
    <n v="4"/>
    <s v="High School"/>
    <n v="1"/>
    <n v="3"/>
    <n v="54"/>
    <n v="3"/>
    <n v="1"/>
    <n v="3"/>
    <n v="2996"/>
    <n v="5182"/>
    <n v="7"/>
    <n v="15"/>
    <n v="3"/>
    <n v="4"/>
    <n v="80"/>
    <n v="0"/>
    <n v="8"/>
    <n v="3"/>
    <n v="6"/>
    <n v="4"/>
    <n v="1"/>
    <n v="3"/>
    <s v="Low"/>
    <x v="0"/>
  </r>
  <r>
    <s v="No"/>
    <s v="Travel_Frequently"/>
    <x v="2"/>
    <s v="Current Employees"/>
    <x v="0"/>
    <s v="Life Sciences"/>
    <x v="2443"/>
    <n v="2852"/>
    <x v="1"/>
    <x v="0"/>
    <x v="1"/>
    <s v="No"/>
    <s v="Y"/>
    <n v="2"/>
    <n v="33"/>
    <n v="1"/>
    <n v="1111"/>
    <n v="5"/>
    <s v="High School"/>
    <n v="1"/>
    <n v="2"/>
    <n v="61"/>
    <n v="3"/>
    <n v="2"/>
    <n v="4"/>
    <n v="9998"/>
    <n v="19293"/>
    <n v="6"/>
    <n v="13"/>
    <n v="3"/>
    <n v="1"/>
    <n v="80"/>
    <n v="0"/>
    <n v="8"/>
    <n v="4"/>
    <n v="5"/>
    <n v="4"/>
    <n v="1"/>
    <n v="2"/>
    <s v="Medium"/>
    <x v="0"/>
  </r>
  <r>
    <s v="No"/>
    <s v="Travel_Rarely"/>
    <x v="2"/>
    <s v="Current Employees"/>
    <x v="0"/>
    <s v="Marketing"/>
    <x v="2444"/>
    <n v="2853"/>
    <x v="1"/>
    <x v="0"/>
    <x v="1"/>
    <s v="Yes"/>
    <s v="Y"/>
    <n v="3"/>
    <n v="32"/>
    <n v="1"/>
    <n v="499"/>
    <n v="2"/>
    <s v="High School"/>
    <n v="1"/>
    <n v="3"/>
    <n v="36"/>
    <n v="3"/>
    <n v="2"/>
    <n v="2"/>
    <n v="4078"/>
    <n v="20497"/>
    <n v="0"/>
    <n v="13"/>
    <n v="3"/>
    <n v="1"/>
    <n v="80"/>
    <n v="3"/>
    <n v="4"/>
    <n v="2"/>
    <n v="3"/>
    <n v="2"/>
    <n v="1"/>
    <n v="2"/>
    <s v="Low"/>
    <x v="3"/>
  </r>
  <r>
    <s v="No"/>
    <s v="Non-Travel"/>
    <x v="0"/>
    <s v="Current Employees"/>
    <x v="1"/>
    <s v="Life Sciences"/>
    <x v="2445"/>
    <n v="2854"/>
    <x v="1"/>
    <x v="4"/>
    <x v="1"/>
    <s v="No"/>
    <s v="Y"/>
    <n v="2"/>
    <n v="39"/>
    <n v="1"/>
    <n v="1485"/>
    <n v="25"/>
    <s v="Associates Degree"/>
    <n v="1"/>
    <n v="3"/>
    <n v="71"/>
    <n v="3"/>
    <n v="3"/>
    <n v="3"/>
    <n v="10920"/>
    <n v="3449"/>
    <n v="3"/>
    <n v="21"/>
    <n v="4"/>
    <n v="2"/>
    <n v="80"/>
    <n v="1"/>
    <n v="13"/>
    <n v="3"/>
    <n v="6"/>
    <n v="4"/>
    <n v="0"/>
    <n v="5"/>
    <s v="Medium"/>
    <x v="0"/>
  </r>
  <r>
    <s v="No"/>
    <s v="Travel_Rarely"/>
    <x v="2"/>
    <s v="Current Employees"/>
    <x v="0"/>
    <s v="Life Sciences"/>
    <x v="2446"/>
    <n v="2855"/>
    <x v="1"/>
    <x v="0"/>
    <x v="1"/>
    <s v="No"/>
    <s v="Y"/>
    <n v="3"/>
    <n v="25"/>
    <n v="1"/>
    <n v="1372"/>
    <n v="18"/>
    <s v="High School"/>
    <n v="1"/>
    <n v="1"/>
    <n v="93"/>
    <n v="4"/>
    <n v="2"/>
    <n v="3"/>
    <n v="6232"/>
    <n v="12477"/>
    <n v="2"/>
    <n v="11"/>
    <n v="3"/>
    <n v="2"/>
    <n v="80"/>
    <n v="0"/>
    <n v="6"/>
    <n v="2"/>
    <n v="3"/>
    <n v="2"/>
    <n v="1"/>
    <n v="2"/>
    <s v="Medium"/>
    <x v="0"/>
  </r>
  <r>
    <s v="No"/>
    <s v="Travel_Frequently"/>
    <x v="1"/>
    <s v="Current Employees"/>
    <x v="1"/>
    <s v="Medical"/>
    <x v="2447"/>
    <n v="2856"/>
    <x v="0"/>
    <x v="3"/>
    <x v="1"/>
    <s v="Yes"/>
    <s v="Y"/>
    <n v="3"/>
    <n v="52"/>
    <n v="1"/>
    <n v="322"/>
    <n v="28"/>
    <s v="Associates Degree"/>
    <n v="1"/>
    <n v="4"/>
    <n v="59"/>
    <n v="4"/>
    <n v="4"/>
    <n v="3"/>
    <n v="13247"/>
    <n v="9731"/>
    <n v="2"/>
    <n v="11"/>
    <n v="3"/>
    <n v="2"/>
    <n v="80"/>
    <n v="1"/>
    <n v="24"/>
    <n v="2"/>
    <n v="5"/>
    <n v="3"/>
    <n v="0"/>
    <n v="2"/>
    <s v="Medium"/>
    <x v="2"/>
  </r>
  <r>
    <s v="No"/>
    <s v="Travel_Rarely"/>
    <x v="0"/>
    <s v="Current Employees"/>
    <x v="1"/>
    <s v="Medical"/>
    <x v="2448"/>
    <n v="2857"/>
    <x v="0"/>
    <x v="1"/>
    <x v="0"/>
    <s v="Yes"/>
    <s v="Y"/>
    <n v="3"/>
    <n v="43"/>
    <n v="1"/>
    <n v="930"/>
    <n v="6"/>
    <s v="Bachelor's Degree"/>
    <n v="1"/>
    <n v="1"/>
    <n v="73"/>
    <n v="2"/>
    <n v="2"/>
    <n v="3"/>
    <n v="4081"/>
    <n v="20003"/>
    <n v="1"/>
    <n v="14"/>
    <n v="3"/>
    <n v="1"/>
    <n v="80"/>
    <n v="0"/>
    <n v="20"/>
    <n v="1"/>
    <n v="20"/>
    <n v="7"/>
    <n v="1"/>
    <n v="8"/>
    <s v="Low"/>
    <x v="2"/>
  </r>
  <r>
    <s v="No"/>
    <s v="Travel_Rarely"/>
    <x v="2"/>
    <s v="Current Employees"/>
    <x v="0"/>
    <s v="Marketing"/>
    <x v="2449"/>
    <n v="2858"/>
    <x v="0"/>
    <x v="0"/>
    <x v="1"/>
    <s v="Yes"/>
    <s v="Y"/>
    <n v="3"/>
    <n v="27"/>
    <n v="1"/>
    <n v="205"/>
    <n v="10"/>
    <s v="Bachelor's Degree"/>
    <n v="1"/>
    <n v="4"/>
    <n v="98"/>
    <n v="2"/>
    <n v="2"/>
    <n v="4"/>
    <n v="5769"/>
    <n v="7100"/>
    <n v="1"/>
    <n v="11"/>
    <n v="3"/>
    <n v="4"/>
    <n v="80"/>
    <n v="0"/>
    <n v="6"/>
    <n v="3"/>
    <n v="6"/>
    <n v="2"/>
    <n v="4"/>
    <n v="4"/>
    <s v="Low"/>
    <x v="0"/>
  </r>
  <r>
    <s v="Yes"/>
    <s v="Travel_Rarely"/>
    <x v="2"/>
    <s v="Ex-Employees"/>
    <x v="1"/>
    <s v="Life Sciences"/>
    <x v="2450"/>
    <n v="2859"/>
    <x v="0"/>
    <x v="1"/>
    <x v="0"/>
    <s v="Yes"/>
    <s v="Y"/>
    <n v="2"/>
    <n v="27"/>
    <n v="0"/>
    <n v="135"/>
    <n v="17"/>
    <s v="Master's Degree"/>
    <n v="1"/>
    <n v="4"/>
    <n v="51"/>
    <n v="3"/>
    <n v="1"/>
    <n v="3"/>
    <n v="2394"/>
    <n v="25681"/>
    <n v="1"/>
    <n v="13"/>
    <n v="3"/>
    <n v="4"/>
    <n v="80"/>
    <n v="0"/>
    <n v="8"/>
    <n v="3"/>
    <n v="8"/>
    <n v="2"/>
    <n v="7"/>
    <n v="7"/>
    <s v="Low"/>
    <x v="0"/>
  </r>
  <r>
    <s v="No"/>
    <s v="Travel_Rarely"/>
    <x v="2"/>
    <s v="Current Employees"/>
    <x v="1"/>
    <s v="Medical"/>
    <x v="2451"/>
    <n v="2860"/>
    <x v="1"/>
    <x v="1"/>
    <x v="0"/>
    <s v="No"/>
    <s v="Y"/>
    <n v="2"/>
    <n v="26"/>
    <n v="1"/>
    <n v="683"/>
    <n v="2"/>
    <s v="High School"/>
    <n v="1"/>
    <n v="1"/>
    <n v="36"/>
    <n v="2"/>
    <n v="1"/>
    <n v="4"/>
    <n v="3904"/>
    <n v="4050"/>
    <n v="0"/>
    <n v="12"/>
    <n v="3"/>
    <n v="4"/>
    <n v="80"/>
    <n v="0"/>
    <n v="5"/>
    <n v="3"/>
    <n v="4"/>
    <n v="3"/>
    <n v="1"/>
    <n v="1"/>
    <s v="Low"/>
    <x v="0"/>
  </r>
  <r>
    <s v="No"/>
    <s v="Travel_Rarely"/>
    <x v="0"/>
    <s v="Current Employees"/>
    <x v="2"/>
    <s v="Human Resources"/>
    <x v="2452"/>
    <n v="2861"/>
    <x v="0"/>
    <x v="5"/>
    <x v="1"/>
    <s v="No"/>
    <s v="Y"/>
    <n v="5"/>
    <n v="42"/>
    <n v="1"/>
    <n v="1147"/>
    <n v="10"/>
    <s v="Bachelor's Degree"/>
    <n v="1"/>
    <n v="3"/>
    <n v="31"/>
    <n v="3"/>
    <n v="4"/>
    <n v="1"/>
    <n v="16799"/>
    <n v="16616"/>
    <n v="0"/>
    <n v="14"/>
    <n v="3"/>
    <n v="3"/>
    <n v="80"/>
    <n v="1"/>
    <n v="21"/>
    <n v="3"/>
    <n v="20"/>
    <n v="7"/>
    <n v="0"/>
    <n v="9"/>
    <s v="High"/>
    <x v="2"/>
  </r>
  <r>
    <s v="No"/>
    <s v="Non-Travel"/>
    <x v="2"/>
    <s v="Current Employees"/>
    <x v="1"/>
    <s v="Medical"/>
    <x v="2453"/>
    <n v="2862"/>
    <x v="0"/>
    <x v="4"/>
    <x v="2"/>
    <s v="No"/>
    <s v="Y"/>
    <n v="6"/>
    <n v="32"/>
    <n v="1"/>
    <n v="1146"/>
    <n v="15"/>
    <s v="Master's Degree"/>
    <n v="1"/>
    <n v="3"/>
    <n v="34"/>
    <n v="3"/>
    <n v="2"/>
    <n v="4"/>
    <n v="6667"/>
    <n v="16542"/>
    <n v="5"/>
    <n v="18"/>
    <n v="3"/>
    <n v="2"/>
    <n v="80"/>
    <n v="1"/>
    <n v="9"/>
    <n v="3"/>
    <n v="5"/>
    <n v="1"/>
    <n v="1"/>
    <n v="2"/>
    <s v="Medium"/>
    <x v="0"/>
  </r>
  <r>
    <s v="No"/>
    <s v="Non-Travel"/>
    <x v="0"/>
    <s v="Current Employees"/>
    <x v="1"/>
    <s v="Medical"/>
    <x v="2454"/>
    <n v="2863"/>
    <x v="0"/>
    <x v="3"/>
    <x v="1"/>
    <s v="No"/>
    <s v="Y"/>
    <n v="6"/>
    <n v="36"/>
    <n v="1"/>
    <n v="894"/>
    <n v="1"/>
    <s v="Master's Degree"/>
    <n v="1"/>
    <n v="4"/>
    <n v="33"/>
    <n v="2"/>
    <n v="2"/>
    <n v="3"/>
    <n v="4374"/>
    <n v="15411"/>
    <n v="0"/>
    <n v="15"/>
    <n v="3"/>
    <n v="3"/>
    <n v="80"/>
    <n v="0"/>
    <n v="4"/>
    <n v="3"/>
    <n v="3"/>
    <n v="2"/>
    <n v="1"/>
    <n v="2"/>
    <s v="Low"/>
    <x v="3"/>
  </r>
  <r>
    <s v="No"/>
    <s v="Non-Travel"/>
    <x v="0"/>
    <s v="Current Employees"/>
    <x v="1"/>
    <s v="Life Sciences"/>
    <x v="2455"/>
    <n v="2864"/>
    <x v="0"/>
    <x v="4"/>
    <x v="1"/>
    <s v="No"/>
    <s v="Y"/>
    <n v="5"/>
    <n v="35"/>
    <n v="1"/>
    <n v="208"/>
    <n v="8"/>
    <s v="Master's Degree"/>
    <n v="1"/>
    <n v="3"/>
    <n v="52"/>
    <n v="3"/>
    <n v="2"/>
    <n v="3"/>
    <n v="4148"/>
    <n v="12250"/>
    <n v="1"/>
    <n v="12"/>
    <n v="3"/>
    <n v="4"/>
    <n v="80"/>
    <n v="1"/>
    <n v="15"/>
    <n v="3"/>
    <n v="14"/>
    <n v="11"/>
    <n v="2"/>
    <n v="9"/>
    <s v="Low"/>
    <x v="2"/>
  </r>
  <r>
    <s v="No"/>
    <s v="Non-Travel"/>
    <x v="1"/>
    <s v="Current Employees"/>
    <x v="1"/>
    <s v="Medical"/>
    <x v="2456"/>
    <n v="2865"/>
    <x v="0"/>
    <x v="7"/>
    <x v="1"/>
    <s v="No"/>
    <s v="Y"/>
    <n v="3"/>
    <n v="47"/>
    <n v="1"/>
    <n v="1162"/>
    <n v="1"/>
    <s v="High School"/>
    <n v="1"/>
    <n v="3"/>
    <n v="98"/>
    <n v="3"/>
    <n v="3"/>
    <n v="2"/>
    <n v="11957"/>
    <n v="17231"/>
    <n v="0"/>
    <n v="18"/>
    <n v="3"/>
    <n v="1"/>
    <n v="80"/>
    <n v="2"/>
    <n v="14"/>
    <n v="1"/>
    <n v="13"/>
    <n v="8"/>
    <n v="5"/>
    <n v="12"/>
    <s v="Medium"/>
    <x v="0"/>
  </r>
  <r>
    <s v="No"/>
    <s v="Non-Travel"/>
    <x v="4"/>
    <s v="Current Employees"/>
    <x v="1"/>
    <s v="Medical"/>
    <x v="2457"/>
    <n v="2866"/>
    <x v="0"/>
    <x v="1"/>
    <x v="0"/>
    <s v="No"/>
    <s v="Y"/>
    <n v="4"/>
    <n v="18"/>
    <n v="1"/>
    <n v="1431"/>
    <n v="14"/>
    <s v="Bachelor's Degree"/>
    <n v="1"/>
    <n v="2"/>
    <n v="33"/>
    <n v="3"/>
    <n v="1"/>
    <n v="3"/>
    <n v="1514"/>
    <n v="8018"/>
    <n v="1"/>
    <n v="16"/>
    <n v="3"/>
    <n v="3"/>
    <n v="80"/>
    <n v="0"/>
    <n v="0"/>
    <n v="1"/>
    <n v="0"/>
    <n v="0"/>
    <n v="0"/>
    <n v="0"/>
    <s v="Low"/>
    <x v="1"/>
  </r>
  <r>
    <s v="No"/>
    <s v="Non-Travel"/>
    <x v="0"/>
    <s v="Current Employees"/>
    <x v="0"/>
    <s v="Life Sciences"/>
    <x v="2458"/>
    <n v="2867"/>
    <x v="0"/>
    <x v="0"/>
    <x v="1"/>
    <s v="No"/>
    <s v="Y"/>
    <n v="1"/>
    <n v="39"/>
    <n v="1"/>
    <n v="1251"/>
    <n v="21"/>
    <s v="Master's Degree"/>
    <n v="1"/>
    <n v="1"/>
    <n v="32"/>
    <n v="1"/>
    <n v="2"/>
    <n v="3"/>
    <n v="5736"/>
    <n v="3987"/>
    <n v="6"/>
    <n v="19"/>
    <n v="3"/>
    <n v="3"/>
    <n v="80"/>
    <n v="1"/>
    <n v="10"/>
    <n v="3"/>
    <n v="3"/>
    <n v="2"/>
    <n v="1"/>
    <n v="2"/>
    <s v="Low"/>
    <x v="0"/>
  </r>
  <r>
    <s v="No"/>
    <s v="Non-Travel"/>
    <x v="4"/>
    <s v="Current Employees"/>
    <x v="0"/>
    <s v="Life Sciences"/>
    <x v="2459"/>
    <n v="2868"/>
    <x v="0"/>
    <x v="6"/>
    <x v="1"/>
    <s v="No"/>
    <s v="Y"/>
    <n v="2"/>
    <n v="24"/>
    <n v="1"/>
    <n v="830"/>
    <n v="13"/>
    <s v="Associates Degree"/>
    <n v="1"/>
    <n v="4"/>
    <n v="78"/>
    <n v="3"/>
    <n v="1"/>
    <n v="2"/>
    <n v="2033"/>
    <n v="7103"/>
    <n v="1"/>
    <n v="13"/>
    <n v="3"/>
    <n v="3"/>
    <n v="80"/>
    <n v="1"/>
    <n v="1"/>
    <n v="3"/>
    <n v="1"/>
    <n v="0"/>
    <n v="0"/>
    <n v="0"/>
    <s v="Low"/>
    <x v="1"/>
  </r>
  <r>
    <s v="No"/>
    <s v="Non-Travel"/>
    <x v="2"/>
    <s v="Current Employees"/>
    <x v="0"/>
    <s v="Marketing"/>
    <x v="2460"/>
    <n v="2869"/>
    <x v="0"/>
    <x v="0"/>
    <x v="0"/>
    <s v="No"/>
    <s v="Y"/>
    <n v="2"/>
    <n v="33"/>
    <n v="1"/>
    <n v="1283"/>
    <n v="2"/>
    <s v="Bachelor's Degree"/>
    <n v="1"/>
    <n v="4"/>
    <n v="62"/>
    <n v="3"/>
    <n v="2"/>
    <n v="2"/>
    <n v="5147"/>
    <n v="10697"/>
    <n v="8"/>
    <n v="15"/>
    <n v="3"/>
    <n v="4"/>
    <n v="80"/>
    <n v="0"/>
    <n v="13"/>
    <n v="2"/>
    <n v="11"/>
    <n v="7"/>
    <n v="1"/>
    <n v="7"/>
    <s v="Low"/>
    <x v="0"/>
  </r>
  <r>
    <s v="No"/>
    <s v="Travel_Frequently"/>
    <x v="1"/>
    <s v="Current Employees"/>
    <x v="1"/>
    <s v="Medical"/>
    <x v="2461"/>
    <n v="2870"/>
    <x v="0"/>
    <x v="5"/>
    <x v="2"/>
    <s v="No"/>
    <s v="Y"/>
    <n v="3"/>
    <n v="48"/>
    <n v="1"/>
    <n v="117"/>
    <n v="22"/>
    <s v="Bachelor's Degree"/>
    <n v="1"/>
    <n v="4"/>
    <n v="58"/>
    <n v="3"/>
    <n v="4"/>
    <n v="4"/>
    <n v="17174"/>
    <n v="2437"/>
    <n v="3"/>
    <n v="11"/>
    <n v="3"/>
    <n v="2"/>
    <n v="80"/>
    <n v="1"/>
    <n v="24"/>
    <n v="3"/>
    <n v="22"/>
    <n v="17"/>
    <n v="4"/>
    <n v="7"/>
    <s v="High"/>
    <x v="2"/>
  </r>
  <r>
    <s v="No"/>
    <s v="Travel_Frequently"/>
    <x v="0"/>
    <s v="Current Employees"/>
    <x v="1"/>
    <s v="Life Sciences"/>
    <x v="2462"/>
    <n v="2871"/>
    <x v="0"/>
    <x v="3"/>
    <x v="2"/>
    <s v="No"/>
    <s v="Y"/>
    <n v="3"/>
    <n v="36"/>
    <n v="1"/>
    <n v="688"/>
    <n v="4"/>
    <s v="Associates Degree"/>
    <n v="1"/>
    <n v="4"/>
    <n v="97"/>
    <n v="3"/>
    <n v="2"/>
    <n v="2"/>
    <n v="5131"/>
    <n v="9192"/>
    <n v="7"/>
    <n v="13"/>
    <n v="3"/>
    <n v="2"/>
    <n v="80"/>
    <n v="3"/>
    <n v="18"/>
    <n v="3"/>
    <n v="4"/>
    <n v="2"/>
    <n v="0"/>
    <n v="2"/>
    <s v="Low"/>
    <x v="2"/>
  </r>
  <r>
    <s v="No"/>
    <s v="Travel_Frequently"/>
    <x v="0"/>
    <s v="Current Employees"/>
    <x v="1"/>
    <s v="Medical"/>
    <x v="2463"/>
    <n v="2872"/>
    <x v="0"/>
    <x v="2"/>
    <x v="1"/>
    <s v="No"/>
    <s v="Y"/>
    <n v="4"/>
    <n v="38"/>
    <n v="1"/>
    <n v="594"/>
    <n v="2"/>
    <s v="Associates Degree"/>
    <n v="1"/>
    <n v="3"/>
    <n v="75"/>
    <n v="2"/>
    <n v="1"/>
    <n v="2"/>
    <n v="2468"/>
    <n v="15963"/>
    <n v="4"/>
    <n v="14"/>
    <n v="3"/>
    <n v="2"/>
    <n v="80"/>
    <n v="1"/>
    <n v="9"/>
    <n v="2"/>
    <n v="6"/>
    <n v="1"/>
    <n v="0"/>
    <n v="5"/>
    <s v="Low"/>
    <x v="0"/>
  </r>
  <r>
    <s v="No"/>
    <s v="Travel_Frequently"/>
    <x v="2"/>
    <s v="Current Employees"/>
    <x v="1"/>
    <s v="Life Sciences"/>
    <x v="2464"/>
    <n v="2873"/>
    <x v="0"/>
    <x v="1"/>
    <x v="1"/>
    <s v="No"/>
    <s v="Y"/>
    <n v="2"/>
    <n v="27"/>
    <n v="1"/>
    <n v="1131"/>
    <n v="15"/>
    <s v="Bachelor's Degree"/>
    <n v="1"/>
    <n v="4"/>
    <n v="77"/>
    <n v="2"/>
    <n v="1"/>
    <n v="1"/>
    <n v="4774"/>
    <n v="23844"/>
    <n v="0"/>
    <n v="19"/>
    <n v="3"/>
    <n v="4"/>
    <n v="80"/>
    <n v="1"/>
    <n v="8"/>
    <n v="2"/>
    <n v="7"/>
    <n v="6"/>
    <n v="7"/>
    <n v="3"/>
    <s v="Low"/>
    <x v="0"/>
  </r>
  <r>
    <s v="No"/>
    <s v="Travel_Frequently"/>
    <x v="0"/>
    <s v="Current Employees"/>
    <x v="1"/>
    <s v="Technical Degree"/>
    <x v="2465"/>
    <n v="2874"/>
    <x v="0"/>
    <x v="2"/>
    <x v="1"/>
    <s v="No"/>
    <s v="Y"/>
    <n v="2"/>
    <n v="40"/>
    <n v="1"/>
    <n v="692"/>
    <n v="11"/>
    <s v="Bachelor's Degree"/>
    <n v="1"/>
    <n v="4"/>
    <n v="73"/>
    <n v="3"/>
    <n v="2"/>
    <n v="3"/>
    <n v="6323"/>
    <n v="26849"/>
    <n v="1"/>
    <n v="11"/>
    <n v="3"/>
    <n v="1"/>
    <n v="80"/>
    <n v="1"/>
    <n v="10"/>
    <n v="4"/>
    <n v="10"/>
    <n v="9"/>
    <n v="9"/>
    <n v="4"/>
    <s v="Medium"/>
    <x v="0"/>
  </r>
  <r>
    <s v="No"/>
    <s v="Travel_Frequently"/>
    <x v="2"/>
    <s v="Current Employees"/>
    <x v="1"/>
    <s v="Life Sciences"/>
    <x v="2466"/>
    <n v="2875"/>
    <x v="0"/>
    <x v="2"/>
    <x v="1"/>
    <s v="No"/>
    <s v="Y"/>
    <n v="3"/>
    <n v="29"/>
    <n v="1"/>
    <n v="410"/>
    <n v="2"/>
    <s v="High School"/>
    <n v="1"/>
    <n v="4"/>
    <n v="97"/>
    <n v="3"/>
    <n v="1"/>
    <n v="2"/>
    <n v="3180"/>
    <n v="4668"/>
    <n v="0"/>
    <n v="13"/>
    <n v="3"/>
    <n v="3"/>
    <n v="80"/>
    <n v="3"/>
    <n v="4"/>
    <n v="3"/>
    <n v="3"/>
    <n v="2"/>
    <n v="0"/>
    <n v="2"/>
    <s v="Low"/>
    <x v="3"/>
  </r>
  <r>
    <s v="No"/>
    <s v="Travel_Frequently"/>
    <x v="0"/>
    <s v="Current Employees"/>
    <x v="1"/>
    <s v="Medical"/>
    <x v="2467"/>
    <n v="2876"/>
    <x v="0"/>
    <x v="3"/>
    <x v="0"/>
    <s v="No"/>
    <s v="Y"/>
    <n v="2"/>
    <n v="39"/>
    <n v="1"/>
    <n v="711"/>
    <n v="4"/>
    <s v="Bachelor's Degree"/>
    <n v="1"/>
    <n v="1"/>
    <n v="81"/>
    <n v="3"/>
    <n v="2"/>
    <n v="3"/>
    <n v="5042"/>
    <n v="3140"/>
    <n v="0"/>
    <n v="13"/>
    <n v="3"/>
    <n v="4"/>
    <n v="80"/>
    <n v="0"/>
    <n v="10"/>
    <n v="1"/>
    <n v="9"/>
    <n v="2"/>
    <n v="3"/>
    <n v="8"/>
    <s v="Low"/>
    <x v="0"/>
  </r>
  <r>
    <s v="No"/>
    <s v="Travel_Frequently"/>
    <x v="0"/>
    <s v="Current Employees"/>
    <x v="1"/>
    <s v="Medical"/>
    <x v="2468"/>
    <n v="2877"/>
    <x v="0"/>
    <x v="2"/>
    <x v="0"/>
    <s v="No"/>
    <s v="Y"/>
    <n v="3"/>
    <n v="42"/>
    <n v="1"/>
    <n v="748"/>
    <n v="9"/>
    <s v="Associates Degree"/>
    <n v="1"/>
    <n v="1"/>
    <n v="74"/>
    <n v="3"/>
    <n v="1"/>
    <n v="4"/>
    <n v="3673"/>
    <n v="16458"/>
    <n v="1"/>
    <n v="13"/>
    <n v="3"/>
    <n v="3"/>
    <n v="80"/>
    <n v="0"/>
    <n v="12"/>
    <n v="3"/>
    <n v="12"/>
    <n v="9"/>
    <n v="5"/>
    <n v="8"/>
    <s v="Low"/>
    <x v="0"/>
  </r>
  <r>
    <s v="No"/>
    <s v="Travel_Frequently"/>
    <x v="2"/>
    <s v="Current Employees"/>
    <x v="1"/>
    <s v="Technical Degree"/>
    <x v="2469"/>
    <n v="2878"/>
    <x v="0"/>
    <x v="1"/>
    <x v="0"/>
    <s v="No"/>
    <s v="Y"/>
    <n v="2"/>
    <n v="30"/>
    <n v="1"/>
    <n v="1312"/>
    <n v="2"/>
    <s v="Master's Degree"/>
    <n v="1"/>
    <n v="4"/>
    <n v="78"/>
    <n v="2"/>
    <n v="1"/>
    <n v="1"/>
    <n v="4968"/>
    <n v="26427"/>
    <n v="0"/>
    <n v="16"/>
    <n v="3"/>
    <n v="4"/>
    <n v="80"/>
    <n v="0"/>
    <n v="10"/>
    <n v="3"/>
    <n v="9"/>
    <n v="7"/>
    <n v="0"/>
    <n v="7"/>
    <s v="Low"/>
    <x v="0"/>
  </r>
  <r>
    <s v="No"/>
    <s v="Travel_Frequently"/>
    <x v="0"/>
    <s v="Current Employees"/>
    <x v="0"/>
    <s v="Marketing"/>
    <x v="2470"/>
    <n v="2879"/>
    <x v="0"/>
    <x v="0"/>
    <x v="1"/>
    <s v="No"/>
    <s v="Y"/>
    <n v="4"/>
    <n v="44"/>
    <n v="1"/>
    <n v="383"/>
    <n v="1"/>
    <s v="Doctoral Degree"/>
    <n v="1"/>
    <n v="1"/>
    <n v="79"/>
    <n v="3"/>
    <n v="2"/>
    <n v="3"/>
    <n v="4768"/>
    <n v="9282"/>
    <n v="7"/>
    <n v="12"/>
    <n v="3"/>
    <n v="3"/>
    <n v="80"/>
    <n v="1"/>
    <n v="11"/>
    <n v="2"/>
    <n v="1"/>
    <n v="0"/>
    <n v="0"/>
    <n v="0"/>
    <s v="Low"/>
    <x v="0"/>
  </r>
  <r>
    <s v="No"/>
    <s v="Travel_Frequently"/>
    <x v="2"/>
    <s v="Current Employees"/>
    <x v="0"/>
    <s v="Marketing"/>
    <x v="2471"/>
    <n v="2880"/>
    <x v="0"/>
    <x v="0"/>
    <x v="1"/>
    <s v="No"/>
    <s v="Y"/>
    <n v="3"/>
    <n v="31"/>
    <n v="1"/>
    <n v="1125"/>
    <n v="7"/>
    <s v="Master's Degree"/>
    <n v="1"/>
    <n v="1"/>
    <n v="68"/>
    <n v="3"/>
    <n v="3"/>
    <n v="1"/>
    <n v="9637"/>
    <n v="8277"/>
    <n v="2"/>
    <n v="14"/>
    <n v="3"/>
    <n v="4"/>
    <n v="80"/>
    <n v="2"/>
    <n v="9"/>
    <n v="3"/>
    <n v="3"/>
    <n v="2"/>
    <n v="2"/>
    <n v="2"/>
    <s v="Medium"/>
    <x v="0"/>
  </r>
  <r>
    <s v="No"/>
    <s v="Travel_Rarely"/>
    <x v="2"/>
    <s v="Current Employees"/>
    <x v="2"/>
    <s v="Human Resources"/>
    <x v="2472"/>
    <n v="2881"/>
    <x v="0"/>
    <x v="8"/>
    <x v="1"/>
    <s v="No"/>
    <s v="Y"/>
    <n v="3"/>
    <n v="25"/>
    <n v="1"/>
    <n v="309"/>
    <n v="2"/>
    <s v="Bachelor's Degree"/>
    <n v="1"/>
    <n v="3"/>
    <n v="82"/>
    <n v="3"/>
    <n v="1"/>
    <n v="2"/>
    <n v="2187"/>
    <n v="19655"/>
    <n v="4"/>
    <n v="14"/>
    <n v="3"/>
    <n v="3"/>
    <n v="80"/>
    <n v="0"/>
    <n v="6"/>
    <n v="3"/>
    <n v="2"/>
    <n v="0"/>
    <n v="1"/>
    <n v="2"/>
    <s v="Low"/>
    <x v="0"/>
  </r>
  <r>
    <s v="No"/>
    <s v="Travel_Rarely"/>
    <x v="1"/>
    <s v="Current Employees"/>
    <x v="2"/>
    <s v="Life Sciences"/>
    <x v="2473"/>
    <n v="2882"/>
    <x v="0"/>
    <x v="5"/>
    <x v="1"/>
    <s v="No"/>
    <s v="Y"/>
    <n v="2"/>
    <n v="47"/>
    <n v="1"/>
    <n v="1176"/>
    <n v="26"/>
    <s v="Master's Degree"/>
    <n v="1"/>
    <n v="4"/>
    <n v="98"/>
    <n v="3"/>
    <n v="5"/>
    <n v="3"/>
    <n v="19658"/>
    <n v="5220"/>
    <n v="3"/>
    <n v="11"/>
    <n v="3"/>
    <n v="3"/>
    <n v="80"/>
    <n v="1"/>
    <n v="27"/>
    <n v="3"/>
    <n v="5"/>
    <n v="2"/>
    <n v="1"/>
    <n v="0"/>
    <s v="High"/>
    <x v="4"/>
  </r>
  <r>
    <s v="No"/>
    <s v="Travel_Rarely"/>
    <x v="2"/>
    <s v="Current Employees"/>
    <x v="2"/>
    <s v="Medical"/>
    <x v="2474"/>
    <n v="2883"/>
    <x v="0"/>
    <x v="8"/>
    <x v="0"/>
    <s v="No"/>
    <s v="Y"/>
    <n v="3"/>
    <n v="31"/>
    <n v="1"/>
    <n v="1398"/>
    <n v="8"/>
    <s v="Associates Degree"/>
    <n v="1"/>
    <n v="4"/>
    <n v="96"/>
    <n v="4"/>
    <n v="1"/>
    <n v="2"/>
    <n v="2109"/>
    <n v="24609"/>
    <n v="9"/>
    <n v="18"/>
    <n v="3"/>
    <n v="4"/>
    <n v="80"/>
    <n v="0"/>
    <n v="8"/>
    <n v="3"/>
    <n v="3"/>
    <n v="2"/>
    <n v="0"/>
    <n v="2"/>
    <s v="Low"/>
    <x v="0"/>
  </r>
  <r>
    <s v="No"/>
    <s v="Travel_Rarely"/>
    <x v="2"/>
    <s v="Current Employees"/>
    <x v="1"/>
    <s v="Medical"/>
    <x v="2475"/>
    <n v="2884"/>
    <x v="0"/>
    <x v="2"/>
    <x v="2"/>
    <s v="No"/>
    <s v="Y"/>
    <n v="0"/>
    <n v="31"/>
    <n v="1"/>
    <n v="471"/>
    <n v="4"/>
    <s v="Bachelor's Degree"/>
    <n v="1"/>
    <n v="1"/>
    <n v="62"/>
    <n v="4"/>
    <n v="1"/>
    <n v="3"/>
    <n v="3978"/>
    <n v="16031"/>
    <n v="8"/>
    <n v="12"/>
    <n v="3"/>
    <n v="2"/>
    <n v="80"/>
    <n v="1"/>
    <n v="4"/>
    <n v="2"/>
    <n v="2"/>
    <n v="2"/>
    <n v="2"/>
    <n v="2"/>
    <s v="Low"/>
    <x v="3"/>
  </r>
  <r>
    <s v="No"/>
    <s v="Travel_Rarely"/>
    <x v="0"/>
    <s v="Current Employees"/>
    <x v="1"/>
    <s v="Life Sciences"/>
    <x v="2476"/>
    <n v="2885"/>
    <x v="0"/>
    <x v="4"/>
    <x v="2"/>
    <s v="No"/>
    <s v="Y"/>
    <n v="3"/>
    <n v="40"/>
    <n v="1"/>
    <n v="750"/>
    <n v="12"/>
    <s v="Bachelor's Degree"/>
    <n v="1"/>
    <n v="2"/>
    <n v="47"/>
    <n v="3"/>
    <n v="2"/>
    <n v="1"/>
    <n v="4448"/>
    <n v="10748"/>
    <n v="2"/>
    <n v="12"/>
    <n v="3"/>
    <n v="2"/>
    <n v="80"/>
    <n v="1"/>
    <n v="15"/>
    <n v="3"/>
    <n v="7"/>
    <n v="4"/>
    <n v="7"/>
    <n v="7"/>
    <s v="Low"/>
    <x v="2"/>
  </r>
  <r>
    <s v="No"/>
    <s v="Travel_Rarely"/>
    <x v="0"/>
    <s v="Current Employees"/>
    <x v="1"/>
    <s v="Life Sciences"/>
    <x v="2477"/>
    <n v="2886"/>
    <x v="0"/>
    <x v="4"/>
    <x v="2"/>
    <s v="No"/>
    <s v="Y"/>
    <n v="3"/>
    <n v="40"/>
    <n v="1"/>
    <n v="1194"/>
    <n v="1"/>
    <s v="Bachelor's Degree"/>
    <n v="1"/>
    <n v="3"/>
    <n v="52"/>
    <n v="3"/>
    <n v="2"/>
    <n v="4"/>
    <n v="6513"/>
    <n v="9060"/>
    <n v="4"/>
    <n v="17"/>
    <n v="3"/>
    <n v="4"/>
    <n v="80"/>
    <n v="1"/>
    <n v="12"/>
    <n v="3"/>
    <n v="5"/>
    <n v="3"/>
    <n v="0"/>
    <n v="3"/>
    <s v="Medium"/>
    <x v="0"/>
  </r>
  <r>
    <s v="No"/>
    <s v="Travel_Rarely"/>
    <x v="2"/>
    <s v="Current Employees"/>
    <x v="1"/>
    <s v="Technical Degree"/>
    <x v="2478"/>
    <n v="2887"/>
    <x v="0"/>
    <x v="1"/>
    <x v="2"/>
    <s v="No"/>
    <s v="Y"/>
    <n v="2"/>
    <n v="29"/>
    <n v="1"/>
    <n v="590"/>
    <n v="4"/>
    <s v="Bachelor's Degree"/>
    <n v="1"/>
    <n v="4"/>
    <n v="91"/>
    <n v="2"/>
    <n v="1"/>
    <n v="1"/>
    <n v="2109"/>
    <n v="10007"/>
    <n v="1"/>
    <n v="13"/>
    <n v="3"/>
    <n v="3"/>
    <n v="80"/>
    <n v="1"/>
    <n v="1"/>
    <n v="3"/>
    <n v="1"/>
    <n v="0"/>
    <n v="0"/>
    <n v="0"/>
    <s v="Low"/>
    <x v="1"/>
  </r>
  <r>
    <s v="No"/>
    <s v="Travel_Rarely"/>
    <x v="2"/>
    <s v="Current Employees"/>
    <x v="1"/>
    <s v="Life Sciences"/>
    <x v="2479"/>
    <n v="2888"/>
    <x v="0"/>
    <x v="1"/>
    <x v="2"/>
    <s v="No"/>
    <s v="Y"/>
    <n v="2"/>
    <n v="34"/>
    <n v="1"/>
    <n v="1130"/>
    <n v="3"/>
    <s v="Bachelor's Degree"/>
    <n v="1"/>
    <n v="4"/>
    <n v="66"/>
    <n v="3"/>
    <n v="2"/>
    <n v="2"/>
    <n v="5433"/>
    <n v="19332"/>
    <n v="1"/>
    <n v="12"/>
    <n v="3"/>
    <n v="3"/>
    <n v="80"/>
    <n v="1"/>
    <n v="11"/>
    <n v="3"/>
    <n v="11"/>
    <n v="8"/>
    <n v="7"/>
    <n v="9"/>
    <s v="Low"/>
    <x v="0"/>
  </r>
  <r>
    <s v="No"/>
    <s v="Travel_Rarely"/>
    <x v="1"/>
    <s v="Current Employees"/>
    <x v="1"/>
    <s v="Other"/>
    <x v="2480"/>
    <n v="2889"/>
    <x v="0"/>
    <x v="3"/>
    <x v="2"/>
    <s v="No"/>
    <s v="Y"/>
    <n v="3"/>
    <n v="45"/>
    <n v="1"/>
    <n v="1329"/>
    <n v="2"/>
    <s v="Associates Degree"/>
    <n v="1"/>
    <n v="4"/>
    <n v="59"/>
    <n v="2"/>
    <n v="2"/>
    <n v="4"/>
    <n v="5770"/>
    <n v="5388"/>
    <n v="1"/>
    <n v="19"/>
    <n v="3"/>
    <n v="1"/>
    <n v="80"/>
    <n v="2"/>
    <n v="10"/>
    <n v="3"/>
    <n v="10"/>
    <n v="7"/>
    <n v="3"/>
    <n v="9"/>
    <s v="Low"/>
    <x v="0"/>
  </r>
  <r>
    <s v="No"/>
    <s v="Travel_Rarely"/>
    <x v="1"/>
    <s v="Current Employees"/>
    <x v="1"/>
    <s v="Life Sciences"/>
    <x v="2481"/>
    <n v="2890"/>
    <x v="0"/>
    <x v="7"/>
    <x v="2"/>
    <s v="No"/>
    <s v="Y"/>
    <n v="3"/>
    <n v="50"/>
    <n v="1"/>
    <n v="813"/>
    <n v="17"/>
    <s v="Doctoral Degree"/>
    <n v="1"/>
    <n v="4"/>
    <n v="50"/>
    <n v="2"/>
    <n v="3"/>
    <n v="1"/>
    <n v="13269"/>
    <n v="21981"/>
    <n v="5"/>
    <n v="15"/>
    <n v="3"/>
    <n v="3"/>
    <n v="80"/>
    <n v="3"/>
    <n v="19"/>
    <n v="3"/>
    <n v="14"/>
    <n v="11"/>
    <n v="1"/>
    <n v="11"/>
    <s v="Medium"/>
    <x v="2"/>
  </r>
  <r>
    <s v="No"/>
    <s v="Travel_Rarely"/>
    <x v="2"/>
    <s v="Current Employees"/>
    <x v="1"/>
    <s v="Medical"/>
    <x v="2482"/>
    <n v="2891"/>
    <x v="0"/>
    <x v="2"/>
    <x v="1"/>
    <s v="No"/>
    <s v="Y"/>
    <n v="5"/>
    <n v="33"/>
    <n v="1"/>
    <n v="1099"/>
    <n v="4"/>
    <s v="Master's Degree"/>
    <n v="1"/>
    <n v="1"/>
    <n v="82"/>
    <n v="2"/>
    <n v="1"/>
    <n v="2"/>
    <n v="3838"/>
    <n v="8192"/>
    <n v="8"/>
    <n v="11"/>
    <n v="3"/>
    <n v="4"/>
    <n v="80"/>
    <n v="0"/>
    <n v="8"/>
    <n v="3"/>
    <n v="5"/>
    <n v="4"/>
    <n v="0"/>
    <n v="2"/>
    <s v="Low"/>
    <x v="0"/>
  </r>
  <r>
    <s v="No"/>
    <s v="Travel_Rarely"/>
    <x v="0"/>
    <s v="Current Employees"/>
    <x v="1"/>
    <s v="Medical"/>
    <x v="2483"/>
    <n v="2892"/>
    <x v="0"/>
    <x v="5"/>
    <x v="1"/>
    <s v="No"/>
    <s v="Y"/>
    <n v="2"/>
    <n v="43"/>
    <n v="1"/>
    <n v="823"/>
    <n v="6"/>
    <s v="Bachelor's Degree"/>
    <n v="1"/>
    <n v="1"/>
    <n v="81"/>
    <n v="2"/>
    <n v="5"/>
    <n v="3"/>
    <n v="19392"/>
    <n v="22539"/>
    <n v="7"/>
    <n v="13"/>
    <n v="3"/>
    <n v="4"/>
    <n v="80"/>
    <n v="0"/>
    <n v="21"/>
    <n v="3"/>
    <n v="16"/>
    <n v="12"/>
    <n v="6"/>
    <n v="14"/>
    <s v="High"/>
    <x v="2"/>
  </r>
  <r>
    <s v="No"/>
    <s v="Travel_Rarely"/>
    <x v="1"/>
    <s v="Current Employees"/>
    <x v="1"/>
    <s v="Technical Degree"/>
    <x v="2484"/>
    <n v="2893"/>
    <x v="0"/>
    <x v="5"/>
    <x v="1"/>
    <s v="No"/>
    <s v="Y"/>
    <n v="2"/>
    <n v="51"/>
    <n v="1"/>
    <n v="942"/>
    <n v="3"/>
    <s v="Bachelor's Degree"/>
    <n v="1"/>
    <n v="1"/>
    <n v="53"/>
    <n v="3"/>
    <n v="3"/>
    <n v="3"/>
    <n v="13116"/>
    <n v="22984"/>
    <n v="2"/>
    <n v="11"/>
    <n v="3"/>
    <n v="4"/>
    <n v="80"/>
    <n v="0"/>
    <n v="15"/>
    <n v="3"/>
    <n v="2"/>
    <n v="2"/>
    <n v="2"/>
    <n v="2"/>
    <s v="Medium"/>
    <x v="2"/>
  </r>
  <r>
    <s v="No"/>
    <s v="Travel_Rarely"/>
    <x v="2"/>
    <s v="Current Employees"/>
    <x v="1"/>
    <s v="Life Sciences"/>
    <x v="2485"/>
    <n v="2894"/>
    <x v="0"/>
    <x v="1"/>
    <x v="1"/>
    <s v="No"/>
    <s v="Y"/>
    <n v="3"/>
    <n v="34"/>
    <n v="1"/>
    <n v="678"/>
    <n v="19"/>
    <s v="Bachelor's Degree"/>
    <n v="1"/>
    <n v="2"/>
    <n v="35"/>
    <n v="2"/>
    <n v="1"/>
    <n v="4"/>
    <n v="2929"/>
    <n v="20338"/>
    <n v="1"/>
    <n v="12"/>
    <n v="3"/>
    <n v="2"/>
    <n v="80"/>
    <n v="0"/>
    <n v="10"/>
    <n v="3"/>
    <n v="10"/>
    <n v="9"/>
    <n v="8"/>
    <n v="7"/>
    <s v="Low"/>
    <x v="0"/>
  </r>
  <r>
    <s v="No"/>
    <s v="Travel_Rarely"/>
    <x v="2"/>
    <s v="Current Employees"/>
    <x v="1"/>
    <s v="Medical"/>
    <x v="2486"/>
    <n v="2895"/>
    <x v="0"/>
    <x v="1"/>
    <x v="1"/>
    <s v="No"/>
    <s v="Y"/>
    <n v="0"/>
    <n v="27"/>
    <n v="1"/>
    <n v="486"/>
    <n v="8"/>
    <s v="Bachelor's Degree"/>
    <n v="1"/>
    <n v="2"/>
    <n v="86"/>
    <n v="4"/>
    <n v="1"/>
    <n v="3"/>
    <n v="3517"/>
    <n v="22490"/>
    <n v="7"/>
    <n v="17"/>
    <n v="3"/>
    <n v="1"/>
    <n v="80"/>
    <n v="0"/>
    <n v="5"/>
    <n v="3"/>
    <n v="3"/>
    <n v="2"/>
    <n v="0"/>
    <n v="2"/>
    <s v="Low"/>
    <x v="0"/>
  </r>
  <r>
    <s v="No"/>
    <s v="Travel_Rarely"/>
    <x v="1"/>
    <s v="Current Employees"/>
    <x v="1"/>
    <s v="Other"/>
    <x v="2487"/>
    <n v="2896"/>
    <x v="0"/>
    <x v="2"/>
    <x v="1"/>
    <s v="No"/>
    <s v="Y"/>
    <n v="2"/>
    <n v="52"/>
    <n v="1"/>
    <n v="258"/>
    <n v="8"/>
    <s v="Master's Degree"/>
    <n v="1"/>
    <n v="3"/>
    <n v="54"/>
    <n v="3"/>
    <n v="1"/>
    <n v="1"/>
    <n v="2950"/>
    <n v="17363"/>
    <n v="9"/>
    <n v="13"/>
    <n v="3"/>
    <n v="3"/>
    <n v="80"/>
    <n v="0"/>
    <n v="12"/>
    <n v="1"/>
    <n v="5"/>
    <n v="4"/>
    <n v="0"/>
    <n v="4"/>
    <s v="Low"/>
    <x v="0"/>
  </r>
  <r>
    <s v="No"/>
    <s v="Travel_Rarely"/>
    <x v="0"/>
    <s v="Current Employees"/>
    <x v="1"/>
    <s v="Medical"/>
    <x v="2488"/>
    <n v="2897"/>
    <x v="0"/>
    <x v="7"/>
    <x v="1"/>
    <s v="No"/>
    <s v="Y"/>
    <n v="3"/>
    <n v="38"/>
    <n v="1"/>
    <n v="201"/>
    <n v="10"/>
    <s v="Bachelor's Degree"/>
    <n v="1"/>
    <n v="2"/>
    <n v="99"/>
    <n v="1"/>
    <n v="3"/>
    <n v="3"/>
    <n v="13206"/>
    <n v="3376"/>
    <n v="3"/>
    <n v="12"/>
    <n v="3"/>
    <n v="1"/>
    <n v="80"/>
    <n v="1"/>
    <n v="20"/>
    <n v="3"/>
    <n v="18"/>
    <n v="16"/>
    <n v="1"/>
    <n v="11"/>
    <s v="Medium"/>
    <x v="2"/>
  </r>
  <r>
    <s v="No"/>
    <s v="Travel_Rarely"/>
    <x v="0"/>
    <s v="Current Employees"/>
    <x v="1"/>
    <s v="Medical"/>
    <x v="2489"/>
    <n v="2898"/>
    <x v="0"/>
    <x v="1"/>
    <x v="1"/>
    <s v="No"/>
    <s v="Y"/>
    <n v="2"/>
    <n v="37"/>
    <n v="1"/>
    <n v="1470"/>
    <n v="10"/>
    <s v="Bachelor's Degree"/>
    <n v="1"/>
    <n v="2"/>
    <n v="71"/>
    <n v="3"/>
    <n v="1"/>
    <n v="2"/>
    <n v="3936"/>
    <n v="9953"/>
    <n v="1"/>
    <n v="11"/>
    <n v="3"/>
    <n v="1"/>
    <n v="80"/>
    <n v="1"/>
    <n v="8"/>
    <n v="1"/>
    <n v="8"/>
    <n v="4"/>
    <n v="7"/>
    <n v="7"/>
    <s v="Low"/>
    <x v="0"/>
  </r>
  <r>
    <s v="No"/>
    <s v="Travel_Rarely"/>
    <x v="2"/>
    <s v="Current Employees"/>
    <x v="1"/>
    <s v="Other"/>
    <x v="2490"/>
    <n v="2899"/>
    <x v="0"/>
    <x v="4"/>
    <x v="1"/>
    <s v="No"/>
    <s v="Y"/>
    <n v="3"/>
    <n v="29"/>
    <n v="1"/>
    <n v="441"/>
    <n v="8"/>
    <s v="High School"/>
    <n v="1"/>
    <n v="3"/>
    <n v="39"/>
    <n v="1"/>
    <n v="2"/>
    <n v="1"/>
    <n v="9715"/>
    <n v="7288"/>
    <n v="3"/>
    <n v="13"/>
    <n v="3"/>
    <n v="3"/>
    <n v="80"/>
    <n v="1"/>
    <n v="9"/>
    <n v="3"/>
    <n v="7"/>
    <n v="7"/>
    <n v="0"/>
    <n v="7"/>
    <s v="Medium"/>
    <x v="0"/>
  </r>
  <r>
    <s v="No"/>
    <s v="Travel_Rarely"/>
    <x v="0"/>
    <s v="Current Employees"/>
    <x v="1"/>
    <s v="Life Sciences"/>
    <x v="2491"/>
    <n v="2900"/>
    <x v="0"/>
    <x v="1"/>
    <x v="1"/>
    <s v="No"/>
    <s v="Y"/>
    <n v="5"/>
    <n v="35"/>
    <n v="1"/>
    <n v="287"/>
    <n v="1"/>
    <s v="Master's Degree"/>
    <n v="1"/>
    <n v="3"/>
    <n v="62"/>
    <n v="1"/>
    <n v="1"/>
    <n v="4"/>
    <n v="2977"/>
    <n v="8952"/>
    <n v="1"/>
    <n v="12"/>
    <n v="3"/>
    <n v="4"/>
    <n v="80"/>
    <n v="1"/>
    <n v="4"/>
    <n v="3"/>
    <n v="4"/>
    <n v="3"/>
    <n v="1"/>
    <n v="1"/>
    <s v="Low"/>
    <x v="3"/>
  </r>
  <r>
    <s v="No"/>
    <s v="Travel_Rarely"/>
    <x v="0"/>
    <s v="Current Employees"/>
    <x v="1"/>
    <s v="Life Sciences"/>
    <x v="2492"/>
    <n v="2901"/>
    <x v="0"/>
    <x v="2"/>
    <x v="1"/>
    <s v="No"/>
    <s v="Y"/>
    <n v="5"/>
    <n v="40"/>
    <n v="1"/>
    <n v="616"/>
    <n v="2"/>
    <s v="Associates Degree"/>
    <n v="1"/>
    <n v="3"/>
    <n v="99"/>
    <n v="3"/>
    <n v="1"/>
    <n v="1"/>
    <n v="3377"/>
    <n v="25605"/>
    <n v="4"/>
    <n v="17"/>
    <n v="3"/>
    <n v="4"/>
    <n v="80"/>
    <n v="1"/>
    <n v="7"/>
    <n v="2"/>
    <n v="4"/>
    <n v="3"/>
    <n v="0"/>
    <n v="2"/>
    <s v="Low"/>
    <x v="0"/>
  </r>
  <r>
    <s v="No"/>
    <s v="Travel_Rarely"/>
    <x v="1"/>
    <s v="Current Employees"/>
    <x v="1"/>
    <s v="Life Sciences"/>
    <x v="2493"/>
    <n v="2902"/>
    <x v="0"/>
    <x v="2"/>
    <x v="1"/>
    <s v="No"/>
    <s v="Y"/>
    <n v="3"/>
    <n v="49"/>
    <n v="1"/>
    <n v="722"/>
    <n v="25"/>
    <s v="Master's Degree"/>
    <n v="1"/>
    <n v="3"/>
    <n v="84"/>
    <n v="3"/>
    <n v="1"/>
    <n v="1"/>
    <n v="3211"/>
    <n v="22102"/>
    <n v="1"/>
    <n v="14"/>
    <n v="3"/>
    <n v="4"/>
    <n v="80"/>
    <n v="1"/>
    <n v="10"/>
    <n v="2"/>
    <n v="9"/>
    <n v="6"/>
    <n v="1"/>
    <n v="4"/>
    <s v="Low"/>
    <x v="0"/>
  </r>
  <r>
    <s v="No"/>
    <s v="Travel_Rarely"/>
    <x v="1"/>
    <s v="Current Employees"/>
    <x v="1"/>
    <s v="Other"/>
    <x v="2494"/>
    <n v="2903"/>
    <x v="0"/>
    <x v="1"/>
    <x v="1"/>
    <s v="No"/>
    <s v="Y"/>
    <n v="3"/>
    <n v="48"/>
    <n v="1"/>
    <n v="1108"/>
    <n v="15"/>
    <s v="Master's Degree"/>
    <n v="1"/>
    <n v="3"/>
    <n v="65"/>
    <n v="3"/>
    <n v="1"/>
    <n v="1"/>
    <n v="2367"/>
    <n v="16530"/>
    <n v="8"/>
    <n v="12"/>
    <n v="3"/>
    <n v="4"/>
    <n v="80"/>
    <n v="1"/>
    <n v="10"/>
    <n v="2"/>
    <n v="8"/>
    <n v="2"/>
    <n v="7"/>
    <n v="6"/>
    <s v="Low"/>
    <x v="0"/>
  </r>
  <r>
    <s v="No"/>
    <s v="Travel_Rarely"/>
    <x v="2"/>
    <s v="Current Employees"/>
    <x v="1"/>
    <s v="Life Sciences"/>
    <x v="2495"/>
    <n v="2904"/>
    <x v="0"/>
    <x v="2"/>
    <x v="1"/>
    <s v="No"/>
    <s v="Y"/>
    <n v="2"/>
    <n v="34"/>
    <n v="1"/>
    <n v="401"/>
    <n v="1"/>
    <s v="Bachelor's Degree"/>
    <n v="1"/>
    <n v="4"/>
    <n v="86"/>
    <n v="2"/>
    <n v="1"/>
    <n v="2"/>
    <n v="3294"/>
    <n v="3708"/>
    <n v="5"/>
    <n v="17"/>
    <n v="3"/>
    <n v="1"/>
    <n v="80"/>
    <n v="1"/>
    <n v="7"/>
    <n v="2"/>
    <n v="5"/>
    <n v="4"/>
    <n v="0"/>
    <n v="2"/>
    <s v="Low"/>
    <x v="0"/>
  </r>
  <r>
    <s v="No"/>
    <s v="Travel_Rarely"/>
    <x v="2"/>
    <s v="Current Employees"/>
    <x v="1"/>
    <s v="Life Sciences"/>
    <x v="2496"/>
    <n v="2905"/>
    <x v="0"/>
    <x v="1"/>
    <x v="1"/>
    <s v="No"/>
    <s v="Y"/>
    <n v="2"/>
    <n v="32"/>
    <n v="1"/>
    <n v="824"/>
    <n v="5"/>
    <s v="Associates Degree"/>
    <n v="1"/>
    <n v="4"/>
    <n v="67"/>
    <n v="2"/>
    <n v="2"/>
    <n v="2"/>
    <n v="5878"/>
    <n v="15624"/>
    <n v="3"/>
    <n v="12"/>
    <n v="3"/>
    <n v="1"/>
    <n v="80"/>
    <n v="1"/>
    <n v="12"/>
    <n v="3"/>
    <n v="7"/>
    <n v="1"/>
    <n v="2"/>
    <n v="5"/>
    <s v="Low"/>
    <x v="0"/>
  </r>
  <r>
    <s v="No"/>
    <s v="Travel_Rarely"/>
    <x v="0"/>
    <s v="Current Employees"/>
    <x v="1"/>
    <s v="Other"/>
    <x v="2497"/>
    <n v="2906"/>
    <x v="0"/>
    <x v="2"/>
    <x v="1"/>
    <s v="No"/>
    <s v="Y"/>
    <n v="3"/>
    <n v="38"/>
    <n v="1"/>
    <n v="1153"/>
    <n v="6"/>
    <s v="Associates Degree"/>
    <n v="1"/>
    <n v="4"/>
    <n v="40"/>
    <n v="2"/>
    <n v="1"/>
    <n v="3"/>
    <n v="3702"/>
    <n v="16376"/>
    <n v="1"/>
    <n v="11"/>
    <n v="3"/>
    <n v="2"/>
    <n v="80"/>
    <n v="1"/>
    <n v="5"/>
    <n v="3"/>
    <n v="5"/>
    <n v="4"/>
    <n v="0"/>
    <n v="4"/>
    <s v="Low"/>
    <x v="0"/>
  </r>
  <r>
    <s v="No"/>
    <s v="Travel_Rarely"/>
    <x v="0"/>
    <s v="Current Employees"/>
    <x v="1"/>
    <s v="Medical"/>
    <x v="2498"/>
    <n v="2907"/>
    <x v="0"/>
    <x v="2"/>
    <x v="1"/>
    <s v="No"/>
    <s v="Y"/>
    <n v="5"/>
    <n v="38"/>
    <n v="1"/>
    <n v="1495"/>
    <n v="4"/>
    <s v="Associates Degree"/>
    <n v="1"/>
    <n v="4"/>
    <n v="87"/>
    <n v="3"/>
    <n v="1"/>
    <n v="3"/>
    <n v="3306"/>
    <n v="26176"/>
    <n v="7"/>
    <n v="19"/>
    <n v="3"/>
    <n v="4"/>
    <n v="80"/>
    <n v="1"/>
    <n v="7"/>
    <n v="2"/>
    <n v="0"/>
    <n v="0"/>
    <n v="0"/>
    <n v="0"/>
    <s v="Low"/>
    <x v="0"/>
  </r>
  <r>
    <s v="No"/>
    <s v="Travel_Rarely"/>
    <x v="2"/>
    <s v="Current Employees"/>
    <x v="1"/>
    <s v="Medical"/>
    <x v="2499"/>
    <n v="2908"/>
    <x v="0"/>
    <x v="2"/>
    <x v="1"/>
    <s v="No"/>
    <s v="Y"/>
    <n v="2"/>
    <n v="29"/>
    <n v="1"/>
    <n v="1082"/>
    <n v="9"/>
    <s v="Master's Degree"/>
    <n v="1"/>
    <n v="4"/>
    <n v="43"/>
    <n v="3"/>
    <n v="1"/>
    <n v="3"/>
    <n v="2974"/>
    <n v="25412"/>
    <n v="9"/>
    <n v="17"/>
    <n v="3"/>
    <n v="3"/>
    <n v="80"/>
    <n v="1"/>
    <n v="9"/>
    <n v="3"/>
    <n v="5"/>
    <n v="3"/>
    <n v="1"/>
    <n v="2"/>
    <s v="Low"/>
    <x v="0"/>
  </r>
  <r>
    <s v="No"/>
    <s v="Travel_Rarely"/>
    <x v="1"/>
    <s v="Current Employees"/>
    <x v="1"/>
    <s v="Medical"/>
    <x v="2500"/>
    <n v="2909"/>
    <x v="0"/>
    <x v="1"/>
    <x v="1"/>
    <s v="No"/>
    <s v="Y"/>
    <n v="2"/>
    <n v="54"/>
    <n v="1"/>
    <n v="431"/>
    <n v="7"/>
    <s v="Master's Degree"/>
    <n v="1"/>
    <n v="4"/>
    <n v="68"/>
    <n v="3"/>
    <n v="2"/>
    <n v="4"/>
    <n v="6854"/>
    <n v="15696"/>
    <n v="4"/>
    <n v="15"/>
    <n v="3"/>
    <n v="2"/>
    <n v="80"/>
    <n v="1"/>
    <n v="14"/>
    <n v="2"/>
    <n v="7"/>
    <n v="1"/>
    <n v="1"/>
    <n v="7"/>
    <s v="Medium"/>
    <x v="0"/>
  </r>
  <r>
    <s v="No"/>
    <s v="Travel_Rarely"/>
    <x v="0"/>
    <s v="Current Employees"/>
    <x v="1"/>
    <s v="Life Sciences"/>
    <x v="2501"/>
    <n v="2910"/>
    <x v="0"/>
    <x v="3"/>
    <x v="1"/>
    <s v="No"/>
    <s v="Y"/>
    <n v="2"/>
    <n v="40"/>
    <n v="1"/>
    <n v="884"/>
    <n v="15"/>
    <s v="Bachelor's Degree"/>
    <n v="1"/>
    <n v="1"/>
    <n v="80"/>
    <n v="2"/>
    <n v="3"/>
    <n v="3"/>
    <n v="10435"/>
    <n v="25800"/>
    <n v="1"/>
    <n v="13"/>
    <n v="3"/>
    <n v="4"/>
    <n v="80"/>
    <n v="2"/>
    <n v="18"/>
    <n v="3"/>
    <n v="18"/>
    <n v="15"/>
    <n v="14"/>
    <n v="12"/>
    <s v="Medium"/>
    <x v="2"/>
  </r>
  <r>
    <s v="No"/>
    <s v="Travel_Rarely"/>
    <x v="1"/>
    <s v="Current Employees"/>
    <x v="1"/>
    <s v="Other"/>
    <x v="2502"/>
    <n v="2911"/>
    <x v="0"/>
    <x v="7"/>
    <x v="1"/>
    <s v="No"/>
    <s v="Y"/>
    <n v="2"/>
    <n v="49"/>
    <n v="1"/>
    <n v="301"/>
    <n v="22"/>
    <s v="Master's Degree"/>
    <n v="1"/>
    <n v="1"/>
    <n v="72"/>
    <n v="3"/>
    <n v="4"/>
    <n v="2"/>
    <n v="16413"/>
    <n v="3498"/>
    <n v="3"/>
    <n v="16"/>
    <n v="3"/>
    <n v="2"/>
    <n v="80"/>
    <n v="2"/>
    <n v="27"/>
    <n v="3"/>
    <n v="4"/>
    <n v="2"/>
    <n v="1"/>
    <n v="2"/>
    <s v="High"/>
    <x v="4"/>
  </r>
  <r>
    <s v="No"/>
    <s v="Travel_Rarely"/>
    <x v="1"/>
    <s v="Current Employees"/>
    <x v="1"/>
    <s v="Life Sciences"/>
    <x v="2503"/>
    <n v="2912"/>
    <x v="0"/>
    <x v="1"/>
    <x v="1"/>
    <s v="No"/>
    <s v="Y"/>
    <n v="6"/>
    <n v="54"/>
    <n v="1"/>
    <n v="155"/>
    <n v="9"/>
    <s v="Associates Degree"/>
    <n v="1"/>
    <n v="1"/>
    <n v="67"/>
    <n v="3"/>
    <n v="2"/>
    <n v="3"/>
    <n v="2897"/>
    <n v="22474"/>
    <n v="3"/>
    <n v="11"/>
    <n v="3"/>
    <n v="3"/>
    <n v="80"/>
    <n v="2"/>
    <n v="9"/>
    <n v="2"/>
    <n v="4"/>
    <n v="3"/>
    <n v="2"/>
    <n v="3"/>
    <s v="Low"/>
    <x v="0"/>
  </r>
  <r>
    <s v="No"/>
    <s v="Travel_Rarely"/>
    <x v="1"/>
    <s v="Current Employees"/>
    <x v="1"/>
    <s v="Medical"/>
    <x v="2504"/>
    <n v="2913"/>
    <x v="0"/>
    <x v="7"/>
    <x v="1"/>
    <s v="No"/>
    <s v="Y"/>
    <n v="2"/>
    <n v="47"/>
    <n v="1"/>
    <n v="359"/>
    <n v="2"/>
    <s v="Master's Degree"/>
    <n v="1"/>
    <n v="1"/>
    <n v="82"/>
    <n v="3"/>
    <n v="4"/>
    <n v="3"/>
    <n v="17169"/>
    <n v="26703"/>
    <n v="3"/>
    <n v="19"/>
    <n v="3"/>
    <n v="2"/>
    <n v="80"/>
    <n v="2"/>
    <n v="26"/>
    <n v="4"/>
    <n v="20"/>
    <n v="17"/>
    <n v="5"/>
    <n v="6"/>
    <s v="High"/>
    <x v="4"/>
  </r>
  <r>
    <s v="No"/>
    <s v="Travel_Rarely"/>
    <x v="1"/>
    <s v="Current Employees"/>
    <x v="1"/>
    <s v="Life Sciences"/>
    <x v="2505"/>
    <n v="2914"/>
    <x v="0"/>
    <x v="3"/>
    <x v="1"/>
    <s v="No"/>
    <s v="Y"/>
    <n v="2"/>
    <n v="45"/>
    <n v="1"/>
    <n v="556"/>
    <n v="25"/>
    <s v="Associates Degree"/>
    <n v="1"/>
    <n v="2"/>
    <n v="93"/>
    <n v="2"/>
    <n v="2"/>
    <n v="4"/>
    <n v="5906"/>
    <n v="23888"/>
    <n v="0"/>
    <n v="13"/>
    <n v="3"/>
    <n v="4"/>
    <n v="80"/>
    <n v="2"/>
    <n v="10"/>
    <n v="2"/>
    <n v="9"/>
    <n v="8"/>
    <n v="3"/>
    <n v="8"/>
    <s v="Low"/>
    <x v="0"/>
  </r>
  <r>
    <s v="No"/>
    <s v="Travel_Rarely"/>
    <x v="0"/>
    <s v="Current Employees"/>
    <x v="1"/>
    <s v="Life Sciences"/>
    <x v="2506"/>
    <n v="2915"/>
    <x v="0"/>
    <x v="4"/>
    <x v="1"/>
    <s v="No"/>
    <s v="Y"/>
    <n v="6"/>
    <n v="36"/>
    <n v="1"/>
    <n v="711"/>
    <n v="5"/>
    <s v="Master's Degree"/>
    <n v="1"/>
    <n v="2"/>
    <n v="42"/>
    <n v="3"/>
    <n v="3"/>
    <n v="1"/>
    <n v="8008"/>
    <n v="22792"/>
    <n v="4"/>
    <n v="12"/>
    <n v="3"/>
    <n v="3"/>
    <n v="80"/>
    <n v="2"/>
    <n v="9"/>
    <n v="3"/>
    <n v="3"/>
    <n v="2"/>
    <n v="0"/>
    <n v="2"/>
    <s v="Medium"/>
    <x v="0"/>
  </r>
  <r>
    <s v="No"/>
    <s v="Travel_Rarely"/>
    <x v="2"/>
    <s v="Current Employees"/>
    <x v="1"/>
    <s v="Other"/>
    <x v="2507"/>
    <n v="2916"/>
    <x v="0"/>
    <x v="1"/>
    <x v="1"/>
    <s v="No"/>
    <s v="Y"/>
    <n v="3"/>
    <n v="32"/>
    <n v="1"/>
    <n v="634"/>
    <n v="5"/>
    <s v="Master's Degree"/>
    <n v="1"/>
    <n v="2"/>
    <n v="35"/>
    <n v="4"/>
    <n v="1"/>
    <n v="4"/>
    <n v="3312"/>
    <n v="18783"/>
    <n v="3"/>
    <n v="17"/>
    <n v="3"/>
    <n v="4"/>
    <n v="80"/>
    <n v="2"/>
    <n v="6"/>
    <n v="3"/>
    <n v="3"/>
    <n v="2"/>
    <n v="0"/>
    <n v="2"/>
    <s v="Low"/>
    <x v="0"/>
  </r>
  <r>
    <s v="No"/>
    <s v="Travel_Rarely"/>
    <x v="0"/>
    <s v="Current Employees"/>
    <x v="1"/>
    <s v="Medical"/>
    <x v="2508"/>
    <n v="2917"/>
    <x v="0"/>
    <x v="1"/>
    <x v="1"/>
    <s v="No"/>
    <s v="Y"/>
    <n v="2"/>
    <n v="40"/>
    <n v="1"/>
    <n v="1194"/>
    <n v="2"/>
    <s v="Master's Degree"/>
    <n v="1"/>
    <n v="3"/>
    <n v="98"/>
    <n v="3"/>
    <n v="1"/>
    <n v="3"/>
    <n v="2001"/>
    <n v="12549"/>
    <n v="2"/>
    <n v="14"/>
    <n v="3"/>
    <n v="2"/>
    <n v="80"/>
    <n v="3"/>
    <n v="20"/>
    <n v="3"/>
    <n v="5"/>
    <n v="3"/>
    <n v="0"/>
    <n v="2"/>
    <s v="Low"/>
    <x v="2"/>
  </r>
  <r>
    <s v="No"/>
    <s v="Travel_Rarely"/>
    <x v="2"/>
    <s v="Current Employees"/>
    <x v="1"/>
    <s v="Life Sciences"/>
    <x v="2509"/>
    <n v="2918"/>
    <x v="0"/>
    <x v="7"/>
    <x v="0"/>
    <s v="No"/>
    <s v="Y"/>
    <n v="3"/>
    <n v="31"/>
    <n v="1"/>
    <n v="182"/>
    <n v="8"/>
    <s v="Doctoral Degree"/>
    <n v="1"/>
    <n v="1"/>
    <n v="93"/>
    <n v="3"/>
    <n v="4"/>
    <n v="2"/>
    <n v="16422"/>
    <n v="8847"/>
    <n v="3"/>
    <n v="11"/>
    <n v="3"/>
    <n v="3"/>
    <n v="80"/>
    <n v="0"/>
    <n v="9"/>
    <n v="4"/>
    <n v="3"/>
    <n v="2"/>
    <n v="1"/>
    <n v="0"/>
    <s v="High"/>
    <x v="0"/>
  </r>
  <r>
    <s v="No"/>
    <s v="Travel_Rarely"/>
    <x v="0"/>
    <s v="Current Employees"/>
    <x v="1"/>
    <s v="Medical"/>
    <x v="2510"/>
    <n v="2919"/>
    <x v="0"/>
    <x v="2"/>
    <x v="0"/>
    <s v="No"/>
    <s v="Y"/>
    <n v="6"/>
    <n v="37"/>
    <n v="1"/>
    <n v="1462"/>
    <n v="11"/>
    <s v="Bachelor's Degree"/>
    <n v="1"/>
    <n v="1"/>
    <n v="94"/>
    <n v="3"/>
    <n v="1"/>
    <n v="3"/>
    <n v="3629"/>
    <n v="19106"/>
    <n v="4"/>
    <n v="18"/>
    <n v="3"/>
    <n v="1"/>
    <n v="80"/>
    <n v="0"/>
    <n v="8"/>
    <n v="3"/>
    <n v="3"/>
    <n v="2"/>
    <n v="0"/>
    <n v="2"/>
    <s v="Low"/>
    <x v="0"/>
  </r>
  <r>
    <s v="No"/>
    <s v="Travel_Rarely"/>
    <x v="2"/>
    <s v="Current Employees"/>
    <x v="1"/>
    <s v="Medical"/>
    <x v="2511"/>
    <n v="2920"/>
    <x v="0"/>
    <x v="3"/>
    <x v="0"/>
    <s v="No"/>
    <s v="Y"/>
    <n v="3"/>
    <n v="30"/>
    <n v="1"/>
    <n v="1092"/>
    <n v="10"/>
    <s v="Bachelor's Degree"/>
    <n v="1"/>
    <n v="1"/>
    <n v="64"/>
    <n v="3"/>
    <n v="3"/>
    <n v="3"/>
    <n v="9667"/>
    <n v="2739"/>
    <n v="9"/>
    <n v="14"/>
    <n v="3"/>
    <n v="2"/>
    <n v="80"/>
    <n v="0"/>
    <n v="9"/>
    <n v="3"/>
    <n v="7"/>
    <n v="7"/>
    <n v="0"/>
    <n v="2"/>
    <s v="Medium"/>
    <x v="0"/>
  </r>
  <r>
    <s v="No"/>
    <s v="Travel_Rarely"/>
    <x v="0"/>
    <s v="Current Employees"/>
    <x v="1"/>
    <s v="Life Sciences"/>
    <x v="2512"/>
    <n v="2921"/>
    <x v="0"/>
    <x v="3"/>
    <x v="0"/>
    <s v="No"/>
    <s v="Y"/>
    <n v="3"/>
    <n v="39"/>
    <n v="1"/>
    <n v="1089"/>
    <n v="6"/>
    <s v="Bachelor's Degree"/>
    <n v="1"/>
    <n v="2"/>
    <n v="32"/>
    <n v="3"/>
    <n v="3"/>
    <n v="2"/>
    <n v="8376"/>
    <n v="9150"/>
    <n v="4"/>
    <n v="18"/>
    <n v="3"/>
    <n v="4"/>
    <n v="80"/>
    <n v="0"/>
    <n v="9"/>
    <n v="3"/>
    <n v="2"/>
    <n v="0"/>
    <n v="2"/>
    <n v="2"/>
    <s v="Medium"/>
    <x v="0"/>
  </r>
  <r>
    <s v="No"/>
    <s v="Travel_Rarely"/>
    <x v="1"/>
    <s v="Current Employees"/>
    <x v="1"/>
    <s v="Life Sciences"/>
    <x v="2513"/>
    <n v="2922"/>
    <x v="0"/>
    <x v="2"/>
    <x v="0"/>
    <s v="No"/>
    <s v="Y"/>
    <n v="2"/>
    <n v="47"/>
    <n v="1"/>
    <n v="207"/>
    <n v="9"/>
    <s v="Master's Degree"/>
    <n v="1"/>
    <n v="2"/>
    <n v="64"/>
    <n v="3"/>
    <n v="1"/>
    <n v="3"/>
    <n v="2105"/>
    <n v="5411"/>
    <n v="4"/>
    <n v="12"/>
    <n v="3"/>
    <n v="3"/>
    <n v="80"/>
    <n v="0"/>
    <n v="7"/>
    <n v="3"/>
    <n v="2"/>
    <n v="2"/>
    <n v="2"/>
    <n v="0"/>
    <s v="Low"/>
    <x v="0"/>
  </r>
  <r>
    <s v="No"/>
    <s v="Travel_Rarely"/>
    <x v="2"/>
    <s v="Current Employees"/>
    <x v="1"/>
    <s v="Life Sciences"/>
    <x v="2514"/>
    <n v="2923"/>
    <x v="0"/>
    <x v="2"/>
    <x v="0"/>
    <s v="No"/>
    <s v="Y"/>
    <n v="3"/>
    <n v="32"/>
    <n v="1"/>
    <n v="267"/>
    <n v="29"/>
    <s v="Master's Degree"/>
    <n v="1"/>
    <n v="3"/>
    <n v="49"/>
    <n v="2"/>
    <n v="1"/>
    <n v="2"/>
    <n v="2837"/>
    <n v="15919"/>
    <n v="1"/>
    <n v="13"/>
    <n v="3"/>
    <n v="3"/>
    <n v="80"/>
    <n v="0"/>
    <n v="6"/>
    <n v="3"/>
    <n v="6"/>
    <n v="2"/>
    <n v="4"/>
    <n v="1"/>
    <s v="Low"/>
    <x v="0"/>
  </r>
  <r>
    <s v="No"/>
    <s v="Travel_Rarely"/>
    <x v="4"/>
    <s v="Current Employees"/>
    <x v="1"/>
    <s v="Medical"/>
    <x v="2515"/>
    <n v="2924"/>
    <x v="0"/>
    <x v="2"/>
    <x v="0"/>
    <s v="No"/>
    <s v="Y"/>
    <n v="3"/>
    <n v="23"/>
    <n v="1"/>
    <n v="160"/>
    <n v="4"/>
    <s v="High School"/>
    <n v="1"/>
    <n v="3"/>
    <n v="51"/>
    <n v="3"/>
    <n v="1"/>
    <n v="2"/>
    <n v="3295"/>
    <n v="12862"/>
    <n v="1"/>
    <n v="13"/>
    <n v="3"/>
    <n v="3"/>
    <n v="80"/>
    <n v="0"/>
    <n v="3"/>
    <n v="1"/>
    <n v="3"/>
    <n v="2"/>
    <n v="1"/>
    <n v="2"/>
    <s v="Low"/>
    <x v="3"/>
  </r>
  <r>
    <s v="No"/>
    <s v="Travel_Rarely"/>
    <x v="2"/>
    <s v="Current Employees"/>
    <x v="1"/>
    <s v="Medical"/>
    <x v="2516"/>
    <n v="2925"/>
    <x v="0"/>
    <x v="1"/>
    <x v="0"/>
    <s v="No"/>
    <s v="Y"/>
    <n v="5"/>
    <n v="27"/>
    <n v="1"/>
    <n v="1054"/>
    <n v="8"/>
    <s v="Bachelor's Degree"/>
    <n v="1"/>
    <n v="3"/>
    <n v="67"/>
    <n v="3"/>
    <n v="1"/>
    <n v="4"/>
    <n v="3445"/>
    <n v="6152"/>
    <n v="1"/>
    <n v="11"/>
    <n v="3"/>
    <n v="3"/>
    <n v="80"/>
    <n v="0"/>
    <n v="6"/>
    <n v="2"/>
    <n v="6"/>
    <n v="2"/>
    <n v="1"/>
    <n v="4"/>
    <s v="Low"/>
    <x v="0"/>
  </r>
  <r>
    <s v="No"/>
    <s v="Travel_Rarely"/>
    <x v="2"/>
    <s v="Current Employees"/>
    <x v="1"/>
    <s v="Medical"/>
    <x v="2517"/>
    <n v="2926"/>
    <x v="0"/>
    <x v="1"/>
    <x v="0"/>
    <s v="No"/>
    <s v="Y"/>
    <n v="3"/>
    <n v="29"/>
    <n v="1"/>
    <n v="468"/>
    <n v="28"/>
    <s v="Master's Degree"/>
    <n v="1"/>
    <n v="4"/>
    <n v="73"/>
    <n v="2"/>
    <n v="1"/>
    <n v="1"/>
    <n v="3785"/>
    <n v="8489"/>
    <n v="1"/>
    <n v="14"/>
    <n v="3"/>
    <n v="2"/>
    <n v="80"/>
    <n v="0"/>
    <n v="5"/>
    <n v="1"/>
    <n v="5"/>
    <n v="4"/>
    <n v="0"/>
    <n v="4"/>
    <s v="Low"/>
    <x v="0"/>
  </r>
  <r>
    <s v="No"/>
    <s v="Travel_Rarely"/>
    <x v="0"/>
    <s v="Current Employees"/>
    <x v="1"/>
    <s v="Life Sciences"/>
    <x v="2518"/>
    <n v="2927"/>
    <x v="0"/>
    <x v="4"/>
    <x v="0"/>
    <s v="No"/>
    <s v="Y"/>
    <n v="3"/>
    <n v="35"/>
    <n v="1"/>
    <n v="1029"/>
    <n v="16"/>
    <s v="Bachelor's Degree"/>
    <n v="1"/>
    <n v="4"/>
    <n v="91"/>
    <n v="2"/>
    <n v="3"/>
    <n v="2"/>
    <n v="8606"/>
    <n v="21195"/>
    <n v="1"/>
    <n v="19"/>
    <n v="3"/>
    <n v="4"/>
    <n v="80"/>
    <n v="0"/>
    <n v="11"/>
    <n v="1"/>
    <n v="11"/>
    <n v="8"/>
    <n v="3"/>
    <n v="3"/>
    <s v="Medium"/>
    <x v="0"/>
  </r>
  <r>
    <s v="No"/>
    <s v="Travel_Rarely"/>
    <x v="1"/>
    <s v="Current Employees"/>
    <x v="1"/>
    <s v="Technical Degree"/>
    <x v="2519"/>
    <n v="2928"/>
    <x v="0"/>
    <x v="7"/>
    <x v="0"/>
    <s v="No"/>
    <s v="Y"/>
    <n v="2"/>
    <n v="45"/>
    <n v="1"/>
    <n v="1005"/>
    <n v="28"/>
    <s v="Associates Degree"/>
    <n v="1"/>
    <n v="4"/>
    <n v="48"/>
    <n v="2"/>
    <n v="4"/>
    <n v="2"/>
    <n v="16704"/>
    <n v="17119"/>
    <n v="1"/>
    <n v="11"/>
    <n v="3"/>
    <n v="3"/>
    <n v="80"/>
    <n v="0"/>
    <n v="21"/>
    <n v="3"/>
    <n v="21"/>
    <n v="6"/>
    <n v="8"/>
    <n v="6"/>
    <s v="High"/>
    <x v="2"/>
  </r>
  <r>
    <s v="No"/>
    <s v="Travel_Rarely"/>
    <x v="1"/>
    <s v="Current Employees"/>
    <x v="1"/>
    <s v="Medical"/>
    <x v="2520"/>
    <n v="2929"/>
    <x v="0"/>
    <x v="7"/>
    <x v="0"/>
    <s v="No"/>
    <s v="Y"/>
    <n v="3"/>
    <n v="54"/>
    <n v="1"/>
    <n v="971"/>
    <n v="1"/>
    <s v="Bachelor's Degree"/>
    <n v="1"/>
    <n v="4"/>
    <n v="54"/>
    <n v="3"/>
    <n v="4"/>
    <n v="4"/>
    <n v="17328"/>
    <n v="5652"/>
    <n v="6"/>
    <n v="19"/>
    <n v="3"/>
    <n v="4"/>
    <n v="80"/>
    <n v="0"/>
    <n v="29"/>
    <n v="2"/>
    <n v="20"/>
    <n v="7"/>
    <n v="12"/>
    <n v="7"/>
    <s v="High"/>
    <x v="4"/>
  </r>
  <r>
    <s v="No"/>
    <s v="Travel_Rarely"/>
    <x v="1"/>
    <s v="Current Employees"/>
    <x v="0"/>
    <s v="Technical Degree"/>
    <x v="2521"/>
    <n v="2930"/>
    <x v="0"/>
    <x v="0"/>
    <x v="2"/>
    <s v="No"/>
    <s v="Y"/>
    <n v="5"/>
    <n v="46"/>
    <n v="1"/>
    <n v="1319"/>
    <n v="3"/>
    <s v="Bachelor's Degree"/>
    <n v="1"/>
    <n v="1"/>
    <n v="45"/>
    <n v="4"/>
    <n v="4"/>
    <n v="1"/>
    <n v="13225"/>
    <n v="7739"/>
    <n v="2"/>
    <n v="12"/>
    <n v="3"/>
    <n v="4"/>
    <n v="80"/>
    <n v="1"/>
    <n v="25"/>
    <n v="3"/>
    <n v="19"/>
    <n v="17"/>
    <n v="2"/>
    <n v="8"/>
    <s v="Medium"/>
    <x v="4"/>
  </r>
  <r>
    <s v="No"/>
    <s v="Travel_Rarely"/>
    <x v="1"/>
    <s v="Current Employees"/>
    <x v="0"/>
    <s v="Life Sciences"/>
    <x v="2522"/>
    <n v="2931"/>
    <x v="0"/>
    <x v="0"/>
    <x v="2"/>
    <s v="No"/>
    <s v="Y"/>
    <n v="2"/>
    <n v="48"/>
    <n v="1"/>
    <n v="492"/>
    <n v="16"/>
    <s v="Master's Degree"/>
    <n v="1"/>
    <n v="3"/>
    <n v="96"/>
    <n v="3"/>
    <n v="2"/>
    <n v="3"/>
    <n v="6439"/>
    <n v="13693"/>
    <n v="8"/>
    <n v="14"/>
    <n v="3"/>
    <n v="3"/>
    <n v="80"/>
    <n v="1"/>
    <n v="18"/>
    <n v="3"/>
    <n v="8"/>
    <n v="7"/>
    <n v="7"/>
    <n v="7"/>
    <s v="Medium"/>
    <x v="2"/>
  </r>
  <r>
    <s v="No"/>
    <s v="Travel_Rarely"/>
    <x v="2"/>
    <s v="Current Employees"/>
    <x v="0"/>
    <s v="Marketing"/>
    <x v="2523"/>
    <n v="2932"/>
    <x v="0"/>
    <x v="0"/>
    <x v="2"/>
    <s v="No"/>
    <s v="Y"/>
    <n v="3"/>
    <n v="30"/>
    <n v="1"/>
    <n v="855"/>
    <n v="7"/>
    <s v="Master's Degree"/>
    <n v="1"/>
    <n v="4"/>
    <n v="73"/>
    <n v="3"/>
    <n v="2"/>
    <n v="1"/>
    <n v="4779"/>
    <n v="12761"/>
    <n v="7"/>
    <n v="14"/>
    <n v="3"/>
    <n v="2"/>
    <n v="80"/>
    <n v="2"/>
    <n v="8"/>
    <n v="3"/>
    <n v="3"/>
    <n v="2"/>
    <n v="0"/>
    <n v="2"/>
    <s v="Low"/>
    <x v="0"/>
  </r>
  <r>
    <s v="No"/>
    <s v="Travel_Rarely"/>
    <x v="1"/>
    <s v="Current Employees"/>
    <x v="0"/>
    <s v="Life Sciences"/>
    <x v="2524"/>
    <n v="2933"/>
    <x v="0"/>
    <x v="5"/>
    <x v="2"/>
    <s v="No"/>
    <s v="Y"/>
    <n v="2"/>
    <n v="47"/>
    <n v="1"/>
    <n v="1225"/>
    <n v="2"/>
    <s v="Master's Degree"/>
    <n v="1"/>
    <n v="2"/>
    <n v="47"/>
    <n v="4"/>
    <n v="4"/>
    <n v="2"/>
    <n v="15972"/>
    <n v="21086"/>
    <n v="6"/>
    <n v="14"/>
    <n v="3"/>
    <n v="3"/>
    <n v="80"/>
    <n v="3"/>
    <n v="29"/>
    <n v="3"/>
    <n v="3"/>
    <n v="2"/>
    <n v="1"/>
    <n v="2"/>
    <s v="High"/>
    <x v="4"/>
  </r>
  <r>
    <s v="No"/>
    <s v="Travel_Rarely"/>
    <x v="0"/>
    <s v="Current Employees"/>
    <x v="0"/>
    <s v="Life Sciences"/>
    <x v="2525"/>
    <n v="2934"/>
    <x v="0"/>
    <x v="0"/>
    <x v="1"/>
    <s v="No"/>
    <s v="Y"/>
    <n v="1"/>
    <n v="38"/>
    <n v="1"/>
    <n v="345"/>
    <n v="10"/>
    <s v="Associates Degree"/>
    <n v="1"/>
    <n v="1"/>
    <n v="100"/>
    <n v="3"/>
    <n v="2"/>
    <n v="4"/>
    <n v="5343"/>
    <n v="5982"/>
    <n v="1"/>
    <n v="11"/>
    <n v="3"/>
    <n v="3"/>
    <n v="80"/>
    <n v="1"/>
    <n v="10"/>
    <n v="3"/>
    <n v="10"/>
    <n v="7"/>
    <n v="1"/>
    <n v="9"/>
    <s v="Low"/>
    <x v="0"/>
  </r>
  <r>
    <s v="No"/>
    <s v="Travel_Rarely"/>
    <x v="0"/>
    <s v="Current Employees"/>
    <x v="0"/>
    <s v="Marketing"/>
    <x v="2526"/>
    <n v="2935"/>
    <x v="0"/>
    <x v="0"/>
    <x v="1"/>
    <s v="No"/>
    <s v="Y"/>
    <n v="2"/>
    <n v="36"/>
    <n v="1"/>
    <n v="1120"/>
    <n v="11"/>
    <s v="Master's Degree"/>
    <n v="1"/>
    <n v="2"/>
    <n v="100"/>
    <n v="2"/>
    <n v="2"/>
    <n v="4"/>
    <n v="6652"/>
    <n v="14369"/>
    <n v="4"/>
    <n v="13"/>
    <n v="3"/>
    <n v="1"/>
    <n v="80"/>
    <n v="1"/>
    <n v="8"/>
    <n v="2"/>
    <n v="6"/>
    <n v="3"/>
    <n v="0"/>
    <n v="0"/>
    <s v="Medium"/>
    <x v="0"/>
  </r>
  <r>
    <s v="No"/>
    <s v="Travel_Rarely"/>
    <x v="0"/>
    <s v="Current Employees"/>
    <x v="0"/>
    <s v="Marketing"/>
    <x v="2527"/>
    <n v="2936"/>
    <x v="0"/>
    <x v="0"/>
    <x v="1"/>
    <s v="No"/>
    <s v="Y"/>
    <n v="2"/>
    <n v="39"/>
    <n v="1"/>
    <n v="722"/>
    <n v="24"/>
    <s v="High School"/>
    <n v="1"/>
    <n v="2"/>
    <n v="60"/>
    <n v="2"/>
    <n v="4"/>
    <n v="4"/>
    <n v="12031"/>
    <n v="8828"/>
    <n v="0"/>
    <n v="11"/>
    <n v="3"/>
    <n v="1"/>
    <n v="80"/>
    <n v="1"/>
    <n v="21"/>
    <n v="2"/>
    <n v="20"/>
    <n v="9"/>
    <n v="9"/>
    <n v="6"/>
    <s v="Medium"/>
    <x v="2"/>
  </r>
  <r>
    <s v="No"/>
    <s v="Travel_Rarely"/>
    <x v="0"/>
    <s v="Current Employees"/>
    <x v="0"/>
    <s v="Marketing"/>
    <x v="2528"/>
    <n v="2937"/>
    <x v="0"/>
    <x v="0"/>
    <x v="1"/>
    <s v="No"/>
    <s v="Y"/>
    <n v="4"/>
    <n v="40"/>
    <n v="1"/>
    <n v="444"/>
    <n v="2"/>
    <s v="Associates Degree"/>
    <n v="1"/>
    <n v="2"/>
    <n v="92"/>
    <n v="3"/>
    <n v="2"/>
    <n v="2"/>
    <n v="5677"/>
    <n v="4258"/>
    <n v="3"/>
    <n v="14"/>
    <n v="3"/>
    <n v="3"/>
    <n v="80"/>
    <n v="1"/>
    <n v="15"/>
    <n v="3"/>
    <n v="11"/>
    <n v="8"/>
    <n v="5"/>
    <n v="10"/>
    <s v="Low"/>
    <x v="2"/>
  </r>
  <r>
    <s v="No"/>
    <s v="Travel_Rarely"/>
    <x v="2"/>
    <s v="Current Employees"/>
    <x v="0"/>
    <s v="Medical"/>
    <x v="2529"/>
    <n v="2938"/>
    <x v="0"/>
    <x v="6"/>
    <x v="1"/>
    <s v="No"/>
    <s v="Y"/>
    <n v="3"/>
    <n v="28"/>
    <n v="1"/>
    <n v="1172"/>
    <n v="3"/>
    <s v="Bachelor's Degree"/>
    <n v="1"/>
    <n v="2"/>
    <n v="78"/>
    <n v="3"/>
    <n v="1"/>
    <n v="2"/>
    <n v="2856"/>
    <n v="3692"/>
    <n v="1"/>
    <n v="19"/>
    <n v="3"/>
    <n v="4"/>
    <n v="80"/>
    <n v="1"/>
    <n v="1"/>
    <n v="3"/>
    <n v="1"/>
    <n v="0"/>
    <n v="0"/>
    <n v="0"/>
    <s v="Low"/>
    <x v="1"/>
  </r>
  <r>
    <s v="No"/>
    <s v="Travel_Rarely"/>
    <x v="1"/>
    <s v="Current Employees"/>
    <x v="0"/>
    <s v="Life Sciences"/>
    <x v="2530"/>
    <n v="2939"/>
    <x v="0"/>
    <x v="5"/>
    <x v="1"/>
    <s v="No"/>
    <s v="Y"/>
    <n v="2"/>
    <n v="46"/>
    <n v="1"/>
    <n v="228"/>
    <n v="3"/>
    <s v="Bachelor's Degree"/>
    <n v="1"/>
    <n v="3"/>
    <n v="51"/>
    <n v="3"/>
    <n v="4"/>
    <n v="2"/>
    <n v="16606"/>
    <n v="11380"/>
    <n v="8"/>
    <n v="12"/>
    <n v="3"/>
    <n v="4"/>
    <n v="80"/>
    <n v="1"/>
    <n v="23"/>
    <n v="4"/>
    <n v="13"/>
    <n v="12"/>
    <n v="5"/>
    <n v="1"/>
    <s v="High"/>
    <x v="2"/>
  </r>
  <r>
    <s v="No"/>
    <s v="Travel_Rarely"/>
    <x v="3"/>
    <s v="Current Employees"/>
    <x v="0"/>
    <s v="Marketing"/>
    <x v="2531"/>
    <n v="2940"/>
    <x v="0"/>
    <x v="0"/>
    <x v="1"/>
    <s v="No"/>
    <s v="Y"/>
    <n v="3"/>
    <n v="56"/>
    <n v="1"/>
    <n v="1443"/>
    <n v="11"/>
    <s v="Doctoral Degree"/>
    <n v="1"/>
    <n v="4"/>
    <n v="89"/>
    <n v="2"/>
    <n v="2"/>
    <n v="1"/>
    <n v="5380"/>
    <n v="20328"/>
    <n v="4"/>
    <n v="16"/>
    <n v="3"/>
    <n v="3"/>
    <n v="80"/>
    <n v="1"/>
    <n v="6"/>
    <n v="3"/>
    <n v="0"/>
    <n v="0"/>
    <n v="0"/>
    <n v="0"/>
    <s v="Low"/>
    <x v="0"/>
  </r>
  <r>
    <s v="No"/>
    <s v="Travel_Rarely"/>
    <x v="0"/>
    <s v="Current Employees"/>
    <x v="0"/>
    <s v="Life Sciences"/>
    <x v="2532"/>
    <n v="2941"/>
    <x v="0"/>
    <x v="0"/>
    <x v="1"/>
    <s v="No"/>
    <s v="Y"/>
    <n v="2"/>
    <n v="40"/>
    <n v="1"/>
    <n v="118"/>
    <n v="14"/>
    <s v="Associates Degree"/>
    <n v="1"/>
    <n v="4"/>
    <n v="84"/>
    <n v="3"/>
    <n v="2"/>
    <n v="1"/>
    <n v="4639"/>
    <n v="11262"/>
    <n v="1"/>
    <n v="15"/>
    <n v="3"/>
    <n v="3"/>
    <n v="80"/>
    <n v="1"/>
    <n v="5"/>
    <n v="3"/>
    <n v="5"/>
    <n v="4"/>
    <n v="1"/>
    <n v="2"/>
    <s v="Low"/>
    <x v="0"/>
  </r>
  <r>
    <s v="No"/>
    <s v="Travel_Rarely"/>
    <x v="2"/>
    <s v="Current Employees"/>
    <x v="0"/>
    <s v="Marketing"/>
    <x v="2533"/>
    <n v="2942"/>
    <x v="0"/>
    <x v="0"/>
    <x v="1"/>
    <s v="No"/>
    <s v="Y"/>
    <n v="3"/>
    <n v="31"/>
    <n v="1"/>
    <n v="196"/>
    <n v="29"/>
    <s v="Master's Degree"/>
    <n v="1"/>
    <n v="1"/>
    <n v="91"/>
    <n v="2"/>
    <n v="2"/>
    <n v="4"/>
    <n v="5468"/>
    <n v="13402"/>
    <n v="1"/>
    <n v="14"/>
    <n v="3"/>
    <n v="1"/>
    <n v="80"/>
    <n v="2"/>
    <n v="13"/>
    <n v="3"/>
    <n v="12"/>
    <n v="7"/>
    <n v="5"/>
    <n v="7"/>
    <s v="Low"/>
    <x v="0"/>
  </r>
  <r>
    <s v="No"/>
    <s v="Travel_Rarely"/>
    <x v="0"/>
    <s v="Current Employees"/>
    <x v="0"/>
    <s v="Medical"/>
    <x v="2534"/>
    <n v="2943"/>
    <x v="0"/>
    <x v="0"/>
    <x v="1"/>
    <s v="No"/>
    <s v="Y"/>
    <n v="2"/>
    <n v="36"/>
    <n v="1"/>
    <n v="557"/>
    <n v="3"/>
    <s v="Bachelor's Degree"/>
    <n v="1"/>
    <n v="1"/>
    <n v="94"/>
    <n v="2"/>
    <n v="3"/>
    <n v="4"/>
    <n v="7644"/>
    <n v="12695"/>
    <n v="0"/>
    <n v="19"/>
    <n v="3"/>
    <n v="3"/>
    <n v="80"/>
    <n v="2"/>
    <n v="10"/>
    <n v="3"/>
    <n v="9"/>
    <n v="7"/>
    <n v="3"/>
    <n v="4"/>
    <s v="Medium"/>
    <x v="0"/>
  </r>
  <r>
    <s v="No"/>
    <s v="Travel_Rarely"/>
    <x v="2"/>
    <s v="Current Employees"/>
    <x v="0"/>
    <s v="Life Sciences"/>
    <x v="2535"/>
    <n v="2944"/>
    <x v="0"/>
    <x v="0"/>
    <x v="1"/>
    <s v="No"/>
    <s v="Y"/>
    <n v="2"/>
    <n v="31"/>
    <n v="1"/>
    <n v="1112"/>
    <n v="5"/>
    <s v="Master's Degree"/>
    <n v="1"/>
    <n v="1"/>
    <n v="67"/>
    <n v="3"/>
    <n v="2"/>
    <n v="4"/>
    <n v="5476"/>
    <n v="22589"/>
    <n v="1"/>
    <n v="11"/>
    <n v="3"/>
    <n v="1"/>
    <n v="80"/>
    <n v="2"/>
    <n v="10"/>
    <n v="3"/>
    <n v="10"/>
    <n v="0"/>
    <n v="0"/>
    <n v="2"/>
    <s v="Low"/>
    <x v="0"/>
  </r>
  <r>
    <s v="No"/>
    <s v="Travel_Rarely"/>
    <x v="0"/>
    <s v="Current Employees"/>
    <x v="0"/>
    <s v="Marketing"/>
    <x v="2536"/>
    <n v="2945"/>
    <x v="0"/>
    <x v="0"/>
    <x v="1"/>
    <s v="No"/>
    <s v="Y"/>
    <n v="3"/>
    <n v="36"/>
    <n v="1"/>
    <n v="329"/>
    <n v="16"/>
    <s v="Master's Degree"/>
    <n v="1"/>
    <n v="3"/>
    <n v="98"/>
    <n v="2"/>
    <n v="2"/>
    <n v="1"/>
    <n v="5647"/>
    <n v="13494"/>
    <n v="4"/>
    <n v="13"/>
    <n v="3"/>
    <n v="1"/>
    <n v="80"/>
    <n v="2"/>
    <n v="11"/>
    <n v="2"/>
    <n v="3"/>
    <n v="2"/>
    <n v="0"/>
    <n v="2"/>
    <s v="Low"/>
    <x v="0"/>
  </r>
  <r>
    <s v="No"/>
    <s v="Travel_Rarely"/>
    <x v="2"/>
    <s v="Current Employees"/>
    <x v="0"/>
    <s v="Marketing"/>
    <x v="2537"/>
    <n v="2946"/>
    <x v="0"/>
    <x v="0"/>
    <x v="1"/>
    <s v="No"/>
    <s v="Y"/>
    <n v="3"/>
    <n v="32"/>
    <n v="1"/>
    <n v="801"/>
    <n v="1"/>
    <s v="Master's Degree"/>
    <n v="1"/>
    <n v="3"/>
    <n v="48"/>
    <n v="3"/>
    <n v="3"/>
    <n v="4"/>
    <n v="10422"/>
    <n v="24032"/>
    <n v="1"/>
    <n v="19"/>
    <n v="3"/>
    <n v="3"/>
    <n v="80"/>
    <n v="2"/>
    <n v="14"/>
    <n v="3"/>
    <n v="14"/>
    <n v="10"/>
    <n v="5"/>
    <n v="7"/>
    <s v="Medium"/>
    <x v="0"/>
  </r>
  <r>
    <s v="No"/>
    <s v="Travel_Rarely"/>
    <x v="2"/>
    <s v="Current Employees"/>
    <x v="0"/>
    <s v="Medical"/>
    <x v="2538"/>
    <n v="2947"/>
    <x v="0"/>
    <x v="0"/>
    <x v="0"/>
    <s v="No"/>
    <s v="Y"/>
    <n v="5"/>
    <n v="27"/>
    <n v="1"/>
    <n v="511"/>
    <n v="2"/>
    <s v="Associates Degree"/>
    <n v="1"/>
    <n v="1"/>
    <n v="89"/>
    <n v="4"/>
    <n v="2"/>
    <n v="3"/>
    <n v="6500"/>
    <n v="26997"/>
    <n v="0"/>
    <n v="14"/>
    <n v="3"/>
    <n v="2"/>
    <n v="80"/>
    <n v="0"/>
    <n v="9"/>
    <n v="2"/>
    <n v="8"/>
    <n v="7"/>
    <n v="0"/>
    <n v="7"/>
    <s v="Medium"/>
    <x v="0"/>
  </r>
  <r>
    <s v="No"/>
    <s v="Travel_Rarely"/>
    <x v="0"/>
    <s v="Current Employees"/>
    <x v="0"/>
    <s v="Life Sciences"/>
    <x v="2539"/>
    <n v="2948"/>
    <x v="0"/>
    <x v="0"/>
    <x v="0"/>
    <s v="No"/>
    <s v="Y"/>
    <n v="5"/>
    <n v="38"/>
    <n v="1"/>
    <n v="437"/>
    <n v="16"/>
    <s v="Bachelor's Degree"/>
    <n v="1"/>
    <n v="2"/>
    <n v="90"/>
    <n v="3"/>
    <n v="2"/>
    <n v="2"/>
    <n v="4198"/>
    <n v="16379"/>
    <n v="2"/>
    <n v="12"/>
    <n v="3"/>
    <n v="2"/>
    <n v="80"/>
    <n v="0"/>
    <n v="8"/>
    <n v="4"/>
    <n v="3"/>
    <n v="2"/>
    <n v="1"/>
    <n v="2"/>
    <s v="Low"/>
    <x v="0"/>
  </r>
  <r>
    <s v="No"/>
    <s v="Travel_Rarely"/>
    <x v="0"/>
    <s v="Current Employees"/>
    <x v="0"/>
    <s v="Life Sciences"/>
    <x v="2540"/>
    <n v="2949"/>
    <x v="0"/>
    <x v="0"/>
    <x v="0"/>
    <s v="No"/>
    <s v="Y"/>
    <n v="5"/>
    <n v="36"/>
    <n v="1"/>
    <n v="884"/>
    <n v="1"/>
    <s v="Master's Degree"/>
    <n v="1"/>
    <n v="2"/>
    <n v="73"/>
    <n v="3"/>
    <n v="2"/>
    <n v="3"/>
    <n v="6815"/>
    <n v="21447"/>
    <n v="6"/>
    <n v="13"/>
    <n v="3"/>
    <n v="1"/>
    <n v="80"/>
    <n v="0"/>
    <n v="15"/>
    <n v="3"/>
    <n v="1"/>
    <n v="0"/>
    <n v="0"/>
    <n v="0"/>
    <s v="Medium"/>
    <x v="2"/>
  </r>
  <r>
    <s v="No"/>
    <s v="Travel_Rarely"/>
    <x v="4"/>
    <s v="Current Employees"/>
    <x v="0"/>
    <s v="Medical"/>
    <x v="2541"/>
    <n v="2950"/>
    <x v="0"/>
    <x v="6"/>
    <x v="0"/>
    <s v="No"/>
    <s v="Y"/>
    <n v="3"/>
    <n v="20"/>
    <n v="1"/>
    <n v="1141"/>
    <n v="2"/>
    <s v="Bachelor's Degree"/>
    <n v="1"/>
    <n v="3"/>
    <n v="31"/>
    <n v="3"/>
    <n v="1"/>
    <n v="3"/>
    <n v="2783"/>
    <n v="13251"/>
    <n v="1"/>
    <n v="19"/>
    <n v="3"/>
    <n v="1"/>
    <n v="80"/>
    <n v="0"/>
    <n v="2"/>
    <n v="3"/>
    <n v="2"/>
    <n v="2"/>
    <n v="2"/>
    <n v="2"/>
    <s v="Low"/>
    <x v="3"/>
  </r>
  <r>
    <s v="No"/>
    <s v="Travel_Rarely"/>
    <x v="0"/>
    <s v="Current Employees"/>
    <x v="0"/>
    <s v="Life Sciences"/>
    <x v="2542"/>
    <n v="2951"/>
    <x v="0"/>
    <x v="6"/>
    <x v="0"/>
    <s v="No"/>
    <s v="Y"/>
    <n v="2"/>
    <n v="36"/>
    <n v="1"/>
    <n v="530"/>
    <n v="2"/>
    <s v="Master's Degree"/>
    <n v="1"/>
    <n v="3"/>
    <n v="51"/>
    <n v="3"/>
    <n v="2"/>
    <n v="4"/>
    <n v="4502"/>
    <n v="7439"/>
    <n v="3"/>
    <n v="15"/>
    <n v="3"/>
    <n v="3"/>
    <n v="80"/>
    <n v="0"/>
    <n v="17"/>
    <n v="2"/>
    <n v="13"/>
    <n v="7"/>
    <n v="6"/>
    <n v="7"/>
    <s v="Low"/>
    <x v="2"/>
  </r>
  <r>
    <s v="No"/>
    <s v="Travel_Rarely"/>
    <x v="2"/>
    <s v="Current Employees"/>
    <x v="0"/>
    <s v="Life Sciences"/>
    <x v="2543"/>
    <n v="2952"/>
    <x v="0"/>
    <x v="0"/>
    <x v="0"/>
    <s v="No"/>
    <s v="Y"/>
    <n v="3"/>
    <n v="34"/>
    <n v="1"/>
    <n v="511"/>
    <n v="3"/>
    <s v="Associates Degree"/>
    <n v="1"/>
    <n v="4"/>
    <n v="32"/>
    <n v="1"/>
    <n v="2"/>
    <n v="4"/>
    <n v="6029"/>
    <n v="25353"/>
    <n v="5"/>
    <n v="12"/>
    <n v="3"/>
    <n v="1"/>
    <n v="80"/>
    <n v="0"/>
    <n v="6"/>
    <n v="3"/>
    <n v="2"/>
    <n v="2"/>
    <n v="2"/>
    <n v="2"/>
    <s v="Medium"/>
    <x v="0"/>
  </r>
  <r>
    <s v="No"/>
    <s v="Travel_Rarely"/>
    <x v="2"/>
    <s v="Current Employees"/>
    <x v="0"/>
    <s v="Other"/>
    <x v="2544"/>
    <n v="2953"/>
    <x v="0"/>
    <x v="6"/>
    <x v="0"/>
    <s v="No"/>
    <s v="Y"/>
    <n v="2"/>
    <n v="26"/>
    <n v="1"/>
    <n v="1167"/>
    <n v="5"/>
    <s v="Bachelor's Degree"/>
    <n v="1"/>
    <n v="4"/>
    <n v="30"/>
    <n v="2"/>
    <n v="1"/>
    <n v="3"/>
    <n v="2966"/>
    <n v="21378"/>
    <n v="0"/>
    <n v="18"/>
    <n v="3"/>
    <n v="4"/>
    <n v="80"/>
    <n v="0"/>
    <n v="5"/>
    <n v="3"/>
    <n v="4"/>
    <n v="2"/>
    <n v="0"/>
    <n v="0"/>
    <s v="Low"/>
    <x v="0"/>
  </r>
  <r>
    <s v="No"/>
    <s v="Travel_Rarely"/>
    <x v="1"/>
    <s v="Current Employees"/>
    <x v="0"/>
    <s v="Life Sciences"/>
    <x v="2545"/>
    <n v="2954"/>
    <x v="0"/>
    <x v="0"/>
    <x v="0"/>
    <s v="No"/>
    <s v="Y"/>
    <n v="3"/>
    <n v="45"/>
    <n v="1"/>
    <n v="374"/>
    <n v="20"/>
    <s v="Bachelor's Degree"/>
    <n v="1"/>
    <n v="4"/>
    <n v="50"/>
    <n v="3"/>
    <n v="2"/>
    <n v="3"/>
    <n v="4850"/>
    <n v="23333"/>
    <n v="8"/>
    <n v="15"/>
    <n v="3"/>
    <n v="3"/>
    <n v="80"/>
    <n v="0"/>
    <n v="8"/>
    <n v="3"/>
    <n v="5"/>
    <n v="3"/>
    <n v="0"/>
    <n v="1"/>
    <s v="Low"/>
    <x v="0"/>
  </r>
  <r>
    <s v="No"/>
    <s v="Travel_Rarely"/>
    <x v="1"/>
    <s v="Current Employees"/>
    <x v="0"/>
    <s v="Marketing"/>
    <x v="2546"/>
    <n v="2955"/>
    <x v="0"/>
    <x v="0"/>
    <x v="0"/>
    <s v="No"/>
    <s v="Y"/>
    <n v="1"/>
    <n v="49"/>
    <n v="1"/>
    <n v="1313"/>
    <n v="11"/>
    <s v="Master's Degree"/>
    <n v="1"/>
    <n v="4"/>
    <n v="80"/>
    <n v="3"/>
    <n v="2"/>
    <n v="4"/>
    <n v="4507"/>
    <n v="8191"/>
    <n v="3"/>
    <n v="12"/>
    <n v="3"/>
    <n v="3"/>
    <n v="80"/>
    <n v="0"/>
    <n v="8"/>
    <n v="4"/>
    <n v="5"/>
    <n v="1"/>
    <n v="0"/>
    <n v="4"/>
    <s v="Low"/>
    <x v="0"/>
  </r>
  <r>
    <s v="No"/>
    <s v="Non-Travel"/>
    <x v="2"/>
    <s v="Current Employees"/>
    <x v="2"/>
    <s v="Life Sciences"/>
    <x v="2547"/>
    <n v="2956"/>
    <x v="1"/>
    <x v="8"/>
    <x v="2"/>
    <s v="No"/>
    <s v="Y"/>
    <n v="2"/>
    <n v="28"/>
    <n v="1"/>
    <n v="280"/>
    <n v="1"/>
    <s v="Associates Degree"/>
    <n v="1"/>
    <n v="3"/>
    <n v="43"/>
    <n v="3"/>
    <n v="1"/>
    <n v="4"/>
    <n v="2706"/>
    <n v="10494"/>
    <n v="1"/>
    <n v="15"/>
    <n v="3"/>
    <n v="2"/>
    <n v="80"/>
    <n v="1"/>
    <n v="3"/>
    <n v="3"/>
    <n v="3"/>
    <n v="2"/>
    <n v="2"/>
    <n v="2"/>
    <s v="Low"/>
    <x v="3"/>
  </r>
  <r>
    <s v="No"/>
    <s v="Non-Travel"/>
    <x v="0"/>
    <s v="Current Employees"/>
    <x v="2"/>
    <s v="Human Resources"/>
    <x v="2548"/>
    <n v="2957"/>
    <x v="1"/>
    <x v="8"/>
    <x v="2"/>
    <s v="No"/>
    <s v="Y"/>
    <n v="3"/>
    <n v="38"/>
    <n v="1"/>
    <n v="1336"/>
    <n v="2"/>
    <s v="Bachelor's Degree"/>
    <n v="1"/>
    <n v="1"/>
    <n v="100"/>
    <n v="3"/>
    <n v="1"/>
    <n v="2"/>
    <n v="2592"/>
    <n v="7129"/>
    <n v="5"/>
    <n v="13"/>
    <n v="3"/>
    <n v="4"/>
    <n v="80"/>
    <n v="3"/>
    <n v="13"/>
    <n v="3"/>
    <n v="11"/>
    <n v="10"/>
    <n v="3"/>
    <n v="8"/>
    <s v="Low"/>
    <x v="0"/>
  </r>
  <r>
    <s v="No"/>
    <s v="Non-Travel"/>
    <x v="0"/>
    <s v="Current Employees"/>
    <x v="2"/>
    <s v="Human Resources"/>
    <x v="2549"/>
    <n v="2958"/>
    <x v="1"/>
    <x v="8"/>
    <x v="1"/>
    <s v="No"/>
    <s v="Y"/>
    <n v="4"/>
    <n v="41"/>
    <n v="1"/>
    <n v="552"/>
    <n v="4"/>
    <s v="Bachelor's Degree"/>
    <n v="1"/>
    <n v="3"/>
    <n v="60"/>
    <n v="1"/>
    <n v="2"/>
    <n v="2"/>
    <n v="6430"/>
    <n v="20794"/>
    <n v="6"/>
    <n v="19"/>
    <n v="3"/>
    <n v="2"/>
    <n v="80"/>
    <n v="1"/>
    <n v="10"/>
    <n v="3"/>
    <n v="3"/>
    <n v="2"/>
    <n v="1"/>
    <n v="2"/>
    <s v="Medium"/>
    <x v="0"/>
  </r>
  <r>
    <s v="No"/>
    <s v="Non-Travel"/>
    <x v="0"/>
    <s v="Current Employees"/>
    <x v="1"/>
    <s v="Medical"/>
    <x v="2550"/>
    <n v="2959"/>
    <x v="1"/>
    <x v="3"/>
    <x v="2"/>
    <s v="No"/>
    <s v="Y"/>
    <n v="6"/>
    <n v="35"/>
    <n v="1"/>
    <n v="1180"/>
    <n v="2"/>
    <s v="Associates Degree"/>
    <n v="1"/>
    <n v="2"/>
    <n v="90"/>
    <n v="3"/>
    <n v="2"/>
    <n v="4"/>
    <n v="5762"/>
    <n v="24442"/>
    <n v="2"/>
    <n v="14"/>
    <n v="3"/>
    <n v="3"/>
    <n v="80"/>
    <n v="1"/>
    <n v="15"/>
    <n v="3"/>
    <n v="7"/>
    <n v="7"/>
    <n v="1"/>
    <n v="7"/>
    <s v="Low"/>
    <x v="2"/>
  </r>
  <r>
    <s v="No"/>
    <s v="Non-Travel"/>
    <x v="0"/>
    <s v="Current Employees"/>
    <x v="1"/>
    <s v="Medical"/>
    <x v="2551"/>
    <n v="2960"/>
    <x v="1"/>
    <x v="7"/>
    <x v="2"/>
    <s v="No"/>
    <s v="Y"/>
    <n v="5"/>
    <n v="40"/>
    <n v="1"/>
    <n v="218"/>
    <n v="8"/>
    <s v="High School"/>
    <n v="1"/>
    <n v="4"/>
    <n v="55"/>
    <n v="2"/>
    <n v="3"/>
    <n v="2"/>
    <n v="13757"/>
    <n v="25178"/>
    <n v="2"/>
    <n v="11"/>
    <n v="3"/>
    <n v="3"/>
    <n v="80"/>
    <n v="1"/>
    <n v="16"/>
    <n v="3"/>
    <n v="9"/>
    <n v="8"/>
    <n v="4"/>
    <n v="8"/>
    <s v="Medium"/>
    <x v="2"/>
  </r>
  <r>
    <s v="No"/>
    <s v="Non-Travel"/>
    <x v="2"/>
    <s v="Current Employees"/>
    <x v="1"/>
    <s v="Technical Degree"/>
    <x v="2552"/>
    <n v="2961"/>
    <x v="1"/>
    <x v="1"/>
    <x v="2"/>
    <s v="No"/>
    <s v="Y"/>
    <n v="2"/>
    <n v="30"/>
    <n v="1"/>
    <n v="990"/>
    <n v="7"/>
    <s v="Bachelor's Degree"/>
    <n v="1"/>
    <n v="3"/>
    <n v="64"/>
    <n v="3"/>
    <n v="1"/>
    <n v="3"/>
    <n v="1274"/>
    <n v="7152"/>
    <n v="1"/>
    <n v="13"/>
    <n v="3"/>
    <n v="2"/>
    <n v="80"/>
    <n v="2"/>
    <n v="1"/>
    <n v="2"/>
    <n v="1"/>
    <n v="0"/>
    <n v="0"/>
    <n v="0"/>
    <s v="Low"/>
    <x v="1"/>
  </r>
  <r>
    <s v="No"/>
    <s v="Non-Travel"/>
    <x v="0"/>
    <s v="Current Employees"/>
    <x v="1"/>
    <s v="Other"/>
    <x v="2553"/>
    <n v="2962"/>
    <x v="1"/>
    <x v="2"/>
    <x v="2"/>
    <s v="No"/>
    <s v="Y"/>
    <n v="2"/>
    <n v="40"/>
    <n v="1"/>
    <n v="663"/>
    <n v="9"/>
    <s v="Master's Degree"/>
    <n v="1"/>
    <n v="3"/>
    <n v="81"/>
    <n v="3"/>
    <n v="2"/>
    <n v="3"/>
    <n v="3975"/>
    <n v="23099"/>
    <n v="3"/>
    <n v="11"/>
    <n v="3"/>
    <n v="3"/>
    <n v="80"/>
    <n v="2"/>
    <n v="11"/>
    <n v="4"/>
    <n v="8"/>
    <n v="7"/>
    <n v="0"/>
    <n v="7"/>
    <s v="Low"/>
    <x v="0"/>
  </r>
  <r>
    <s v="No"/>
    <s v="Non-Travel"/>
    <x v="2"/>
    <s v="Current Employees"/>
    <x v="1"/>
    <s v="Technical Degree"/>
    <x v="2554"/>
    <n v="2963"/>
    <x v="1"/>
    <x v="1"/>
    <x v="2"/>
    <s v="No"/>
    <s v="Y"/>
    <n v="2"/>
    <n v="33"/>
    <n v="1"/>
    <n v="775"/>
    <n v="4"/>
    <s v="Bachelor's Degree"/>
    <n v="1"/>
    <n v="4"/>
    <n v="90"/>
    <n v="3"/>
    <n v="2"/>
    <n v="2"/>
    <n v="3055"/>
    <n v="6194"/>
    <n v="5"/>
    <n v="15"/>
    <n v="3"/>
    <n v="4"/>
    <n v="80"/>
    <n v="2"/>
    <n v="11"/>
    <n v="2"/>
    <n v="9"/>
    <n v="8"/>
    <n v="1"/>
    <n v="7"/>
    <s v="Low"/>
    <x v="0"/>
  </r>
  <r>
    <s v="No"/>
    <s v="Non-Travel"/>
    <x v="2"/>
    <s v="Current Employees"/>
    <x v="1"/>
    <s v="Medical"/>
    <x v="2555"/>
    <n v="2964"/>
    <x v="1"/>
    <x v="2"/>
    <x v="2"/>
    <s v="No"/>
    <s v="Y"/>
    <n v="2"/>
    <n v="33"/>
    <n v="1"/>
    <n v="1313"/>
    <n v="1"/>
    <s v="Associates Degree"/>
    <n v="1"/>
    <n v="2"/>
    <n v="59"/>
    <n v="2"/>
    <n v="1"/>
    <n v="3"/>
    <n v="2008"/>
    <n v="20439"/>
    <n v="1"/>
    <n v="12"/>
    <n v="3"/>
    <n v="3"/>
    <n v="80"/>
    <n v="3"/>
    <n v="1"/>
    <n v="2"/>
    <n v="1"/>
    <n v="1"/>
    <n v="0"/>
    <n v="0"/>
    <s v="Low"/>
    <x v="1"/>
  </r>
  <r>
    <s v="No"/>
    <s v="Non-Travel"/>
    <x v="1"/>
    <s v="Current Employees"/>
    <x v="1"/>
    <s v="Technical Degree"/>
    <x v="2556"/>
    <n v="2965"/>
    <x v="1"/>
    <x v="1"/>
    <x v="1"/>
    <s v="No"/>
    <s v="Y"/>
    <n v="4"/>
    <n v="47"/>
    <n v="1"/>
    <n v="1169"/>
    <n v="14"/>
    <s v="Master's Degree"/>
    <n v="1"/>
    <n v="3"/>
    <n v="64"/>
    <n v="3"/>
    <n v="2"/>
    <n v="2"/>
    <n v="5467"/>
    <n v="2125"/>
    <n v="8"/>
    <n v="18"/>
    <n v="3"/>
    <n v="3"/>
    <n v="80"/>
    <n v="1"/>
    <n v="16"/>
    <n v="4"/>
    <n v="8"/>
    <n v="7"/>
    <n v="1"/>
    <n v="7"/>
    <s v="Low"/>
    <x v="2"/>
  </r>
  <r>
    <s v="No"/>
    <s v="Non-Travel"/>
    <x v="2"/>
    <s v="Current Employees"/>
    <x v="1"/>
    <s v="Technical Degree"/>
    <x v="2557"/>
    <n v="2966"/>
    <x v="1"/>
    <x v="1"/>
    <x v="1"/>
    <s v="No"/>
    <s v="Y"/>
    <n v="3"/>
    <n v="32"/>
    <n v="1"/>
    <n v="1200"/>
    <n v="1"/>
    <s v="Master's Degree"/>
    <n v="1"/>
    <n v="4"/>
    <n v="62"/>
    <n v="3"/>
    <n v="2"/>
    <n v="1"/>
    <n v="4087"/>
    <n v="25174"/>
    <n v="4"/>
    <n v="14"/>
    <n v="3"/>
    <n v="2"/>
    <n v="80"/>
    <n v="1"/>
    <n v="9"/>
    <n v="2"/>
    <n v="6"/>
    <n v="5"/>
    <n v="1"/>
    <n v="2"/>
    <s v="Low"/>
    <x v="0"/>
  </r>
  <r>
    <s v="No"/>
    <s v="Non-Travel"/>
    <x v="0"/>
    <s v="Current Employees"/>
    <x v="1"/>
    <s v="Life Sciences"/>
    <x v="2558"/>
    <n v="2967"/>
    <x v="1"/>
    <x v="1"/>
    <x v="0"/>
    <s v="No"/>
    <s v="Y"/>
    <n v="2"/>
    <n v="43"/>
    <n v="1"/>
    <n v="343"/>
    <n v="9"/>
    <s v="Bachelor's Degree"/>
    <n v="1"/>
    <n v="1"/>
    <n v="52"/>
    <n v="3"/>
    <n v="1"/>
    <n v="3"/>
    <n v="2438"/>
    <n v="24978"/>
    <n v="4"/>
    <n v="13"/>
    <n v="3"/>
    <n v="3"/>
    <n v="80"/>
    <n v="0"/>
    <n v="7"/>
    <n v="2"/>
    <n v="3"/>
    <n v="2"/>
    <n v="1"/>
    <n v="2"/>
    <s v="Low"/>
    <x v="0"/>
  </r>
  <r>
    <s v="No"/>
    <s v="Non-Travel"/>
    <x v="2"/>
    <s v="Current Employees"/>
    <x v="1"/>
    <s v="Medical"/>
    <x v="2559"/>
    <n v="2968"/>
    <x v="1"/>
    <x v="3"/>
    <x v="0"/>
    <s v="No"/>
    <s v="Y"/>
    <n v="2"/>
    <n v="31"/>
    <n v="1"/>
    <n v="325"/>
    <n v="5"/>
    <s v="Bachelor's Degree"/>
    <n v="1"/>
    <n v="2"/>
    <n v="74"/>
    <n v="3"/>
    <n v="2"/>
    <n v="1"/>
    <n v="9936"/>
    <n v="3787"/>
    <n v="0"/>
    <n v="19"/>
    <n v="3"/>
    <n v="2"/>
    <n v="80"/>
    <n v="0"/>
    <n v="10"/>
    <n v="3"/>
    <n v="9"/>
    <n v="4"/>
    <n v="1"/>
    <n v="7"/>
    <s v="Medium"/>
    <x v="0"/>
  </r>
  <r>
    <s v="No"/>
    <s v="Non-Travel"/>
    <x v="2"/>
    <s v="Current Employees"/>
    <x v="1"/>
    <s v="Technical Degree"/>
    <x v="2560"/>
    <n v="2969"/>
    <x v="1"/>
    <x v="1"/>
    <x v="0"/>
    <s v="No"/>
    <s v="Y"/>
    <n v="3"/>
    <n v="32"/>
    <n v="1"/>
    <n v="953"/>
    <n v="5"/>
    <s v="Master's Degree"/>
    <n v="1"/>
    <n v="2"/>
    <n v="65"/>
    <n v="3"/>
    <n v="1"/>
    <n v="2"/>
    <n v="2718"/>
    <n v="17674"/>
    <n v="2"/>
    <n v="14"/>
    <n v="3"/>
    <n v="2"/>
    <n v="80"/>
    <n v="0"/>
    <n v="12"/>
    <n v="3"/>
    <n v="7"/>
    <n v="7"/>
    <n v="0"/>
    <n v="7"/>
    <s v="Low"/>
    <x v="0"/>
  </r>
  <r>
    <s v="No"/>
    <s v="Non-Travel"/>
    <x v="0"/>
    <s v="Current Employees"/>
    <x v="1"/>
    <s v="Life Sciences"/>
    <x v="2561"/>
    <n v="2970"/>
    <x v="1"/>
    <x v="2"/>
    <x v="0"/>
    <s v="No"/>
    <s v="Y"/>
    <n v="5"/>
    <n v="44"/>
    <n v="1"/>
    <n v="981"/>
    <n v="5"/>
    <s v="Bachelor's Degree"/>
    <n v="1"/>
    <n v="3"/>
    <n v="90"/>
    <n v="2"/>
    <n v="1"/>
    <n v="3"/>
    <n v="3162"/>
    <n v="7973"/>
    <n v="3"/>
    <n v="14"/>
    <n v="3"/>
    <n v="4"/>
    <n v="80"/>
    <n v="0"/>
    <n v="7"/>
    <n v="3"/>
    <n v="5"/>
    <n v="2"/>
    <n v="0"/>
    <n v="3"/>
    <s v="Low"/>
    <x v="0"/>
  </r>
  <r>
    <s v="No"/>
    <s v="Non-Travel"/>
    <x v="2"/>
    <s v="Current Employees"/>
    <x v="1"/>
    <s v="Medical"/>
    <x v="2562"/>
    <n v="2971"/>
    <x v="1"/>
    <x v="1"/>
    <x v="0"/>
    <s v="No"/>
    <s v="Y"/>
    <n v="3"/>
    <n v="28"/>
    <n v="1"/>
    <n v="1103"/>
    <n v="16"/>
    <s v="Bachelor's Degree"/>
    <n v="1"/>
    <n v="3"/>
    <n v="49"/>
    <n v="3"/>
    <n v="1"/>
    <n v="3"/>
    <n v="2144"/>
    <n v="2122"/>
    <n v="1"/>
    <n v="14"/>
    <n v="3"/>
    <n v="3"/>
    <n v="80"/>
    <n v="0"/>
    <n v="5"/>
    <n v="2"/>
    <n v="5"/>
    <n v="3"/>
    <n v="1"/>
    <n v="4"/>
    <s v="Low"/>
    <x v="0"/>
  </r>
  <r>
    <s v="No"/>
    <s v="Non-Travel"/>
    <x v="0"/>
    <s v="Current Employees"/>
    <x v="1"/>
    <s v="Technical Degree"/>
    <x v="2563"/>
    <n v="2972"/>
    <x v="1"/>
    <x v="2"/>
    <x v="0"/>
    <s v="No"/>
    <s v="Y"/>
    <n v="2"/>
    <n v="37"/>
    <n v="1"/>
    <n v="1413"/>
    <n v="5"/>
    <s v="Associates Degree"/>
    <n v="1"/>
    <n v="3"/>
    <n v="84"/>
    <n v="4"/>
    <n v="1"/>
    <n v="3"/>
    <n v="3500"/>
    <n v="25470"/>
    <n v="0"/>
    <n v="14"/>
    <n v="3"/>
    <n v="1"/>
    <n v="80"/>
    <n v="0"/>
    <n v="7"/>
    <n v="1"/>
    <n v="6"/>
    <n v="5"/>
    <n v="1"/>
    <n v="3"/>
    <s v="Low"/>
    <x v="0"/>
  </r>
  <r>
    <s v="No"/>
    <s v="Non-Travel"/>
    <x v="0"/>
    <s v="Current Employees"/>
    <x v="1"/>
    <s v="Life Sciences"/>
    <x v="2564"/>
    <n v="2973"/>
    <x v="1"/>
    <x v="1"/>
    <x v="0"/>
    <s v="No"/>
    <s v="Y"/>
    <n v="2"/>
    <n v="42"/>
    <n v="1"/>
    <n v="335"/>
    <n v="23"/>
    <s v="Associates Degree"/>
    <n v="1"/>
    <n v="4"/>
    <n v="37"/>
    <n v="2"/>
    <n v="2"/>
    <n v="3"/>
    <n v="4332"/>
    <n v="14811"/>
    <n v="1"/>
    <n v="12"/>
    <n v="3"/>
    <n v="4"/>
    <n v="80"/>
    <n v="0"/>
    <n v="20"/>
    <n v="3"/>
    <n v="20"/>
    <n v="9"/>
    <n v="3"/>
    <n v="7"/>
    <s v="Low"/>
    <x v="2"/>
  </r>
  <r>
    <s v="No"/>
    <s v="Non-Travel"/>
    <x v="0"/>
    <s v="Current Employees"/>
    <x v="1"/>
    <s v="Life Sciences"/>
    <x v="2565"/>
    <n v="2974"/>
    <x v="1"/>
    <x v="5"/>
    <x v="0"/>
    <s v="No"/>
    <s v="Y"/>
    <n v="3"/>
    <n v="39"/>
    <n v="1"/>
    <n v="105"/>
    <n v="9"/>
    <s v="Bachelor's Degree"/>
    <n v="1"/>
    <n v="4"/>
    <n v="87"/>
    <n v="3"/>
    <n v="5"/>
    <n v="4"/>
    <n v="19431"/>
    <n v="15302"/>
    <n v="2"/>
    <n v="13"/>
    <n v="3"/>
    <n v="3"/>
    <n v="80"/>
    <n v="0"/>
    <n v="21"/>
    <n v="2"/>
    <n v="6"/>
    <n v="0"/>
    <n v="1"/>
    <n v="3"/>
    <s v="High"/>
    <x v="2"/>
  </r>
  <r>
    <s v="No"/>
    <s v="Non-Travel"/>
    <x v="1"/>
    <s v="Current Employees"/>
    <x v="0"/>
    <s v="Life Sciences"/>
    <x v="2566"/>
    <n v="2975"/>
    <x v="1"/>
    <x v="6"/>
    <x v="2"/>
    <s v="No"/>
    <s v="Y"/>
    <n v="3"/>
    <n v="52"/>
    <n v="1"/>
    <n v="585"/>
    <n v="29"/>
    <s v="Master's Degree"/>
    <n v="1"/>
    <n v="1"/>
    <n v="40"/>
    <n v="3"/>
    <n v="1"/>
    <n v="4"/>
    <n v="3482"/>
    <n v="19788"/>
    <n v="2"/>
    <n v="15"/>
    <n v="3"/>
    <n v="2"/>
    <n v="80"/>
    <n v="2"/>
    <n v="16"/>
    <n v="2"/>
    <n v="9"/>
    <n v="8"/>
    <n v="0"/>
    <n v="0"/>
    <s v="Low"/>
    <x v="2"/>
  </r>
  <r>
    <s v="No"/>
    <s v="Non-Travel"/>
    <x v="1"/>
    <s v="Current Employees"/>
    <x v="0"/>
    <s v="Marketing"/>
    <x v="2567"/>
    <n v="2976"/>
    <x v="1"/>
    <x v="0"/>
    <x v="1"/>
    <s v="No"/>
    <s v="Y"/>
    <n v="2"/>
    <n v="45"/>
    <n v="1"/>
    <n v="336"/>
    <n v="26"/>
    <s v="Bachelor's Degree"/>
    <n v="1"/>
    <n v="1"/>
    <n v="52"/>
    <n v="2"/>
    <n v="2"/>
    <n v="1"/>
    <n v="4385"/>
    <n v="24162"/>
    <n v="1"/>
    <n v="15"/>
    <n v="3"/>
    <n v="1"/>
    <n v="80"/>
    <n v="1"/>
    <n v="10"/>
    <n v="3"/>
    <n v="10"/>
    <n v="7"/>
    <n v="4"/>
    <n v="5"/>
    <s v="Low"/>
    <x v="0"/>
  </r>
  <r>
    <s v="No"/>
    <s v="Non-Travel"/>
    <x v="1"/>
    <s v="Current Employees"/>
    <x v="0"/>
    <s v="Marketing"/>
    <x v="2568"/>
    <n v="2977"/>
    <x v="1"/>
    <x v="0"/>
    <x v="1"/>
    <s v="No"/>
    <s v="Y"/>
    <n v="3"/>
    <n v="47"/>
    <n v="1"/>
    <n v="543"/>
    <n v="2"/>
    <s v="Master's Degree"/>
    <n v="1"/>
    <n v="3"/>
    <n v="87"/>
    <n v="3"/>
    <n v="2"/>
    <n v="2"/>
    <n v="4978"/>
    <n v="3536"/>
    <n v="7"/>
    <n v="11"/>
    <n v="3"/>
    <n v="4"/>
    <n v="80"/>
    <n v="1"/>
    <n v="4"/>
    <n v="1"/>
    <n v="1"/>
    <n v="0"/>
    <n v="0"/>
    <n v="0"/>
    <s v="Low"/>
    <x v="3"/>
  </r>
  <r>
    <s v="No"/>
    <s v="Non-Travel"/>
    <x v="1"/>
    <s v="Current Employees"/>
    <x v="0"/>
    <s v="Life Sciences"/>
    <x v="2569"/>
    <n v="2978"/>
    <x v="1"/>
    <x v="0"/>
    <x v="0"/>
    <s v="No"/>
    <s v="Y"/>
    <n v="3"/>
    <n v="46"/>
    <n v="1"/>
    <n v="849"/>
    <n v="26"/>
    <s v="Associates Degree"/>
    <n v="1"/>
    <n v="2"/>
    <n v="98"/>
    <n v="2"/>
    <n v="2"/>
    <n v="2"/>
    <n v="7991"/>
    <n v="25166"/>
    <n v="8"/>
    <n v="15"/>
    <n v="3"/>
    <n v="3"/>
    <n v="80"/>
    <n v="0"/>
    <n v="6"/>
    <n v="3"/>
    <n v="2"/>
    <n v="2"/>
    <n v="2"/>
    <n v="2"/>
    <s v="Medium"/>
    <x v="0"/>
  </r>
  <r>
    <s v="No"/>
    <s v="Travel_Frequently"/>
    <x v="0"/>
    <s v="Current Employees"/>
    <x v="2"/>
    <s v="Human Resources"/>
    <x v="2570"/>
    <n v="2979"/>
    <x v="1"/>
    <x v="8"/>
    <x v="1"/>
    <s v="No"/>
    <s v="Y"/>
    <n v="2"/>
    <n v="38"/>
    <n v="1"/>
    <n v="888"/>
    <n v="10"/>
    <s v="Master's Degree"/>
    <n v="1"/>
    <n v="3"/>
    <n v="71"/>
    <n v="3"/>
    <n v="2"/>
    <n v="3"/>
    <n v="6077"/>
    <n v="14814"/>
    <n v="3"/>
    <n v="11"/>
    <n v="3"/>
    <n v="3"/>
    <n v="80"/>
    <n v="0"/>
    <n v="10"/>
    <n v="3"/>
    <n v="6"/>
    <n v="3"/>
    <n v="1"/>
    <n v="2"/>
    <s v="Medium"/>
    <x v="0"/>
  </r>
  <r>
    <s v="No"/>
    <s v="Travel_Frequently"/>
    <x v="4"/>
    <s v="Current Employees"/>
    <x v="2"/>
    <s v="Medical"/>
    <x v="2571"/>
    <n v="2980"/>
    <x v="1"/>
    <x v="8"/>
    <x v="1"/>
    <s v="No"/>
    <s v="Y"/>
    <n v="2"/>
    <n v="24"/>
    <n v="1"/>
    <n v="897"/>
    <n v="10"/>
    <s v="Bachelor's Degree"/>
    <n v="1"/>
    <n v="1"/>
    <n v="59"/>
    <n v="3"/>
    <n v="1"/>
    <n v="4"/>
    <n v="2145"/>
    <n v="2097"/>
    <n v="0"/>
    <n v="14"/>
    <n v="3"/>
    <n v="4"/>
    <n v="80"/>
    <n v="1"/>
    <n v="3"/>
    <n v="3"/>
    <n v="2"/>
    <n v="2"/>
    <n v="2"/>
    <n v="1"/>
    <s v="Low"/>
    <x v="3"/>
  </r>
  <r>
    <s v="No"/>
    <s v="Travel_Frequently"/>
    <x v="2"/>
    <s v="Current Employees"/>
    <x v="1"/>
    <s v="Life Sciences"/>
    <x v="2572"/>
    <n v="2981"/>
    <x v="1"/>
    <x v="4"/>
    <x v="2"/>
    <s v="No"/>
    <s v="Y"/>
    <n v="0"/>
    <n v="29"/>
    <n v="1"/>
    <n v="995"/>
    <n v="2"/>
    <s v="High School"/>
    <n v="1"/>
    <n v="1"/>
    <n v="87"/>
    <n v="3"/>
    <n v="2"/>
    <n v="4"/>
    <n v="8853"/>
    <n v="24483"/>
    <n v="1"/>
    <n v="19"/>
    <n v="3"/>
    <n v="4"/>
    <n v="80"/>
    <n v="1"/>
    <n v="6"/>
    <n v="4"/>
    <n v="6"/>
    <n v="4"/>
    <n v="1"/>
    <n v="3"/>
    <s v="Medium"/>
    <x v="0"/>
  </r>
  <r>
    <s v="No"/>
    <s v="Travel_Frequently"/>
    <x v="2"/>
    <s v="Current Employees"/>
    <x v="1"/>
    <s v="Life Sciences"/>
    <x v="2573"/>
    <n v="2982"/>
    <x v="1"/>
    <x v="3"/>
    <x v="2"/>
    <s v="No"/>
    <s v="Y"/>
    <n v="3"/>
    <n v="34"/>
    <n v="1"/>
    <n v="426"/>
    <n v="10"/>
    <s v="Master's Degree"/>
    <n v="1"/>
    <n v="3"/>
    <n v="42"/>
    <n v="4"/>
    <n v="2"/>
    <n v="4"/>
    <n v="4724"/>
    <n v="17000"/>
    <n v="1"/>
    <n v="13"/>
    <n v="3"/>
    <n v="1"/>
    <n v="80"/>
    <n v="1"/>
    <n v="9"/>
    <n v="3"/>
    <n v="9"/>
    <n v="7"/>
    <n v="7"/>
    <n v="2"/>
    <s v="Low"/>
    <x v="0"/>
  </r>
  <r>
    <s v="No"/>
    <s v="Travel_Frequently"/>
    <x v="2"/>
    <s v="Current Employees"/>
    <x v="1"/>
    <s v="Medical"/>
    <x v="2574"/>
    <n v="2983"/>
    <x v="1"/>
    <x v="7"/>
    <x v="2"/>
    <s v="No"/>
    <s v="Y"/>
    <n v="3"/>
    <n v="34"/>
    <n v="1"/>
    <n v="829"/>
    <n v="15"/>
    <s v="Bachelor's Degree"/>
    <n v="1"/>
    <n v="2"/>
    <n v="71"/>
    <n v="3"/>
    <n v="4"/>
    <n v="1"/>
    <n v="17007"/>
    <n v="11929"/>
    <n v="7"/>
    <n v="14"/>
    <n v="3"/>
    <n v="4"/>
    <n v="80"/>
    <n v="2"/>
    <n v="16"/>
    <n v="2"/>
    <n v="14"/>
    <n v="8"/>
    <n v="6"/>
    <n v="9"/>
    <s v="High"/>
    <x v="2"/>
  </r>
  <r>
    <s v="No"/>
    <s v="Travel_Frequently"/>
    <x v="2"/>
    <s v="Current Employees"/>
    <x v="1"/>
    <s v="Other"/>
    <x v="2575"/>
    <n v="2984"/>
    <x v="1"/>
    <x v="1"/>
    <x v="2"/>
    <s v="No"/>
    <s v="Y"/>
    <n v="2"/>
    <n v="34"/>
    <n v="1"/>
    <n v="560"/>
    <n v="1"/>
    <s v="Master's Degree"/>
    <n v="1"/>
    <n v="4"/>
    <n v="91"/>
    <n v="3"/>
    <n v="1"/>
    <n v="1"/>
    <n v="2996"/>
    <n v="20284"/>
    <n v="5"/>
    <n v="14"/>
    <n v="3"/>
    <n v="3"/>
    <n v="80"/>
    <n v="2"/>
    <n v="10"/>
    <n v="3"/>
    <n v="4"/>
    <n v="3"/>
    <n v="1"/>
    <n v="3"/>
    <s v="Low"/>
    <x v="0"/>
  </r>
  <r>
    <s v="No"/>
    <s v="Travel_Frequently"/>
    <x v="2"/>
    <s v="Current Employees"/>
    <x v="1"/>
    <s v="Life Sciences"/>
    <x v="2576"/>
    <n v="2985"/>
    <x v="1"/>
    <x v="3"/>
    <x v="2"/>
    <s v="No"/>
    <s v="Y"/>
    <n v="6"/>
    <n v="25"/>
    <n v="1"/>
    <n v="772"/>
    <n v="2"/>
    <s v="High School"/>
    <n v="1"/>
    <n v="4"/>
    <n v="77"/>
    <n v="4"/>
    <n v="2"/>
    <n v="3"/>
    <n v="5206"/>
    <n v="4973"/>
    <n v="1"/>
    <n v="17"/>
    <n v="3"/>
    <n v="3"/>
    <n v="80"/>
    <n v="2"/>
    <n v="7"/>
    <n v="3"/>
    <n v="7"/>
    <n v="7"/>
    <n v="0"/>
    <n v="7"/>
    <s v="Low"/>
    <x v="0"/>
  </r>
  <r>
    <s v="No"/>
    <s v="Travel_Frequently"/>
    <x v="1"/>
    <s v="Current Employees"/>
    <x v="1"/>
    <s v="Life Sciences"/>
    <x v="2577"/>
    <n v="2986"/>
    <x v="1"/>
    <x v="7"/>
    <x v="1"/>
    <s v="No"/>
    <s v="Y"/>
    <n v="3"/>
    <n v="49"/>
    <n v="1"/>
    <n v="1064"/>
    <n v="2"/>
    <s v="High School"/>
    <n v="1"/>
    <n v="2"/>
    <n v="42"/>
    <n v="3"/>
    <n v="5"/>
    <n v="4"/>
    <n v="19161"/>
    <n v="13738"/>
    <n v="3"/>
    <n v="15"/>
    <n v="3"/>
    <n v="4"/>
    <n v="80"/>
    <n v="0"/>
    <n v="28"/>
    <n v="3"/>
    <n v="5"/>
    <n v="4"/>
    <n v="4"/>
    <n v="3"/>
    <s v="High"/>
    <x v="4"/>
  </r>
  <r>
    <s v="No"/>
    <s v="Travel_Frequently"/>
    <x v="2"/>
    <s v="Current Employees"/>
    <x v="1"/>
    <s v="Medical"/>
    <x v="2578"/>
    <n v="2987"/>
    <x v="1"/>
    <x v="2"/>
    <x v="1"/>
    <s v="No"/>
    <s v="Y"/>
    <n v="3"/>
    <n v="29"/>
    <n v="1"/>
    <n v="574"/>
    <n v="20"/>
    <s v="High School"/>
    <n v="1"/>
    <n v="4"/>
    <n v="40"/>
    <n v="3"/>
    <n v="1"/>
    <n v="4"/>
    <n v="3812"/>
    <n v="7003"/>
    <n v="1"/>
    <n v="13"/>
    <n v="3"/>
    <n v="2"/>
    <n v="80"/>
    <n v="0"/>
    <n v="11"/>
    <n v="4"/>
    <n v="11"/>
    <n v="8"/>
    <n v="3"/>
    <n v="10"/>
    <s v="Low"/>
    <x v="0"/>
  </r>
  <r>
    <s v="No"/>
    <s v="Travel_Frequently"/>
    <x v="0"/>
    <s v="Current Employees"/>
    <x v="1"/>
    <s v="Life Sciences"/>
    <x v="2579"/>
    <n v="2988"/>
    <x v="1"/>
    <x v="3"/>
    <x v="1"/>
    <s v="No"/>
    <s v="Y"/>
    <n v="1"/>
    <n v="38"/>
    <n v="1"/>
    <n v="508"/>
    <n v="6"/>
    <s v="Master's Degree"/>
    <n v="1"/>
    <n v="1"/>
    <n v="72"/>
    <n v="2"/>
    <n v="2"/>
    <n v="3"/>
    <n v="5321"/>
    <n v="14284"/>
    <n v="2"/>
    <n v="11"/>
    <n v="3"/>
    <n v="4"/>
    <n v="80"/>
    <n v="1"/>
    <n v="10"/>
    <n v="3"/>
    <n v="8"/>
    <n v="3"/>
    <n v="7"/>
    <n v="7"/>
    <s v="Low"/>
    <x v="0"/>
  </r>
  <r>
    <s v="No"/>
    <s v="Travel_Frequently"/>
    <x v="2"/>
    <s v="Current Employees"/>
    <x v="1"/>
    <s v="Life Sciences"/>
    <x v="2580"/>
    <n v="2989"/>
    <x v="1"/>
    <x v="1"/>
    <x v="1"/>
    <s v="No"/>
    <s v="Y"/>
    <n v="3"/>
    <n v="32"/>
    <n v="1"/>
    <n v="585"/>
    <n v="10"/>
    <s v="Bachelor's Degree"/>
    <n v="1"/>
    <n v="1"/>
    <n v="56"/>
    <n v="3"/>
    <n v="1"/>
    <n v="3"/>
    <n v="3433"/>
    <n v="17360"/>
    <n v="6"/>
    <n v="13"/>
    <n v="3"/>
    <n v="1"/>
    <n v="80"/>
    <n v="1"/>
    <n v="10"/>
    <n v="2"/>
    <n v="5"/>
    <n v="2"/>
    <n v="1"/>
    <n v="3"/>
    <s v="Low"/>
    <x v="0"/>
  </r>
  <r>
    <s v="No"/>
    <s v="Travel_Frequently"/>
    <x v="2"/>
    <s v="Current Employees"/>
    <x v="1"/>
    <s v="Other"/>
    <x v="2581"/>
    <n v="2990"/>
    <x v="1"/>
    <x v="2"/>
    <x v="1"/>
    <s v="No"/>
    <s v="Y"/>
    <n v="3"/>
    <n v="26"/>
    <n v="1"/>
    <n v="1096"/>
    <n v="6"/>
    <s v="Bachelor's Degree"/>
    <n v="1"/>
    <n v="3"/>
    <n v="61"/>
    <n v="4"/>
    <n v="1"/>
    <n v="4"/>
    <n v="2544"/>
    <n v="7102"/>
    <n v="0"/>
    <n v="18"/>
    <n v="3"/>
    <n v="1"/>
    <n v="80"/>
    <n v="1"/>
    <n v="8"/>
    <n v="3"/>
    <n v="7"/>
    <n v="7"/>
    <n v="7"/>
    <n v="7"/>
    <s v="Low"/>
    <x v="0"/>
  </r>
  <r>
    <s v="No"/>
    <s v="Travel_Frequently"/>
    <x v="0"/>
    <s v="Current Employees"/>
    <x v="1"/>
    <s v="Medical"/>
    <x v="2582"/>
    <n v="2991"/>
    <x v="1"/>
    <x v="2"/>
    <x v="1"/>
    <s v="No"/>
    <s v="Y"/>
    <n v="3"/>
    <n v="36"/>
    <n v="1"/>
    <n v="884"/>
    <n v="23"/>
    <s v="Associates Degree"/>
    <n v="1"/>
    <n v="3"/>
    <n v="41"/>
    <n v="4"/>
    <n v="2"/>
    <n v="4"/>
    <n v="2571"/>
    <n v="12290"/>
    <n v="4"/>
    <n v="17"/>
    <n v="3"/>
    <n v="3"/>
    <n v="80"/>
    <n v="1"/>
    <n v="17"/>
    <n v="3"/>
    <n v="5"/>
    <n v="2"/>
    <n v="0"/>
    <n v="3"/>
    <s v="Low"/>
    <x v="2"/>
  </r>
  <r>
    <s v="No"/>
    <s v="Travel_Frequently"/>
    <x v="2"/>
    <s v="Current Employees"/>
    <x v="1"/>
    <s v="Technical Degree"/>
    <x v="2583"/>
    <n v="2992"/>
    <x v="1"/>
    <x v="4"/>
    <x v="1"/>
    <s v="No"/>
    <s v="Y"/>
    <n v="3"/>
    <n v="34"/>
    <n v="1"/>
    <n v="653"/>
    <n v="10"/>
    <s v="Master's Degree"/>
    <n v="1"/>
    <n v="4"/>
    <n v="92"/>
    <n v="2"/>
    <n v="2"/>
    <n v="3"/>
    <n v="5063"/>
    <n v="15332"/>
    <n v="1"/>
    <n v="14"/>
    <n v="3"/>
    <n v="2"/>
    <n v="80"/>
    <n v="1"/>
    <n v="8"/>
    <n v="2"/>
    <n v="8"/>
    <n v="2"/>
    <n v="7"/>
    <n v="7"/>
    <s v="Low"/>
    <x v="0"/>
  </r>
  <r>
    <s v="No"/>
    <s v="Travel_Frequently"/>
    <x v="0"/>
    <s v="Current Employees"/>
    <x v="1"/>
    <s v="Life Sciences"/>
    <x v="2584"/>
    <n v="2993"/>
    <x v="1"/>
    <x v="1"/>
    <x v="1"/>
    <s v="No"/>
    <s v="Y"/>
    <n v="4"/>
    <n v="38"/>
    <n v="1"/>
    <n v="1189"/>
    <n v="1"/>
    <s v="Bachelor's Degree"/>
    <n v="1"/>
    <n v="4"/>
    <n v="90"/>
    <n v="3"/>
    <n v="2"/>
    <n v="4"/>
    <n v="4735"/>
    <n v="9867"/>
    <n v="7"/>
    <n v="15"/>
    <n v="3"/>
    <n v="4"/>
    <n v="80"/>
    <n v="2"/>
    <n v="19"/>
    <n v="4"/>
    <n v="13"/>
    <n v="11"/>
    <n v="2"/>
    <n v="9"/>
    <s v="Low"/>
    <x v="2"/>
  </r>
  <r>
    <s v="No"/>
    <s v="Travel_Frequently"/>
    <x v="1"/>
    <s v="Current Employees"/>
    <x v="1"/>
    <s v="Medical"/>
    <x v="2585"/>
    <n v="2994"/>
    <x v="1"/>
    <x v="4"/>
    <x v="0"/>
    <s v="No"/>
    <s v="Y"/>
    <n v="3"/>
    <n v="45"/>
    <n v="1"/>
    <n v="1297"/>
    <n v="1"/>
    <s v="Master's Degree"/>
    <n v="1"/>
    <n v="2"/>
    <n v="44"/>
    <n v="3"/>
    <n v="2"/>
    <n v="3"/>
    <n v="5399"/>
    <n v="14511"/>
    <n v="4"/>
    <n v="12"/>
    <n v="3"/>
    <n v="3"/>
    <n v="80"/>
    <n v="0"/>
    <n v="12"/>
    <n v="3"/>
    <n v="4"/>
    <n v="2"/>
    <n v="0"/>
    <n v="3"/>
    <s v="Low"/>
    <x v="0"/>
  </r>
  <r>
    <s v="No"/>
    <s v="Travel_Frequently"/>
    <x v="0"/>
    <s v="Current Employees"/>
    <x v="1"/>
    <s v="Life Sciences"/>
    <x v="2586"/>
    <n v="2995"/>
    <x v="1"/>
    <x v="3"/>
    <x v="0"/>
    <s v="No"/>
    <s v="Y"/>
    <n v="2"/>
    <n v="35"/>
    <n v="1"/>
    <n v="200"/>
    <n v="18"/>
    <s v="Associates Degree"/>
    <n v="1"/>
    <n v="3"/>
    <n v="60"/>
    <n v="3"/>
    <n v="3"/>
    <n v="4"/>
    <n v="9362"/>
    <n v="19944"/>
    <n v="2"/>
    <n v="11"/>
    <n v="3"/>
    <n v="3"/>
    <n v="80"/>
    <n v="0"/>
    <n v="10"/>
    <n v="3"/>
    <n v="2"/>
    <n v="2"/>
    <n v="2"/>
    <n v="2"/>
    <s v="Medium"/>
    <x v="0"/>
  </r>
  <r>
    <s v="No"/>
    <s v="Travel_Frequently"/>
    <x v="2"/>
    <s v="Current Employees"/>
    <x v="1"/>
    <s v="Medical"/>
    <x v="2587"/>
    <n v="2996"/>
    <x v="1"/>
    <x v="1"/>
    <x v="0"/>
    <s v="No"/>
    <s v="Y"/>
    <n v="0"/>
    <n v="27"/>
    <n v="1"/>
    <n v="591"/>
    <n v="2"/>
    <s v="Bachelor's Degree"/>
    <n v="1"/>
    <n v="4"/>
    <n v="87"/>
    <n v="3"/>
    <n v="1"/>
    <n v="4"/>
    <n v="2580"/>
    <n v="6297"/>
    <n v="2"/>
    <n v="13"/>
    <n v="3"/>
    <n v="3"/>
    <n v="80"/>
    <n v="0"/>
    <n v="6"/>
    <n v="2"/>
    <n v="4"/>
    <n v="2"/>
    <n v="1"/>
    <n v="2"/>
    <s v="Low"/>
    <x v="0"/>
  </r>
  <r>
    <s v="No"/>
    <s v="Travel_Frequently"/>
    <x v="0"/>
    <s v="Current Employees"/>
    <x v="0"/>
    <s v="Life Sciences"/>
    <x v="2588"/>
    <n v="2997"/>
    <x v="1"/>
    <x v="0"/>
    <x v="2"/>
    <s v="No"/>
    <s v="Y"/>
    <n v="6"/>
    <n v="39"/>
    <n v="1"/>
    <n v="766"/>
    <n v="20"/>
    <s v="Bachelor's Degree"/>
    <n v="1"/>
    <n v="3"/>
    <n v="83"/>
    <n v="3"/>
    <n v="2"/>
    <n v="4"/>
    <n v="4127"/>
    <n v="19188"/>
    <n v="2"/>
    <n v="18"/>
    <n v="3"/>
    <n v="4"/>
    <n v="80"/>
    <n v="1"/>
    <n v="7"/>
    <n v="3"/>
    <n v="2"/>
    <n v="1"/>
    <n v="2"/>
    <n v="2"/>
    <s v="Low"/>
    <x v="0"/>
  </r>
  <r>
    <s v="No"/>
    <s v="Travel_Frequently"/>
    <x v="0"/>
    <s v="Current Employees"/>
    <x v="0"/>
    <s v="Medical"/>
    <x v="2589"/>
    <n v="2998"/>
    <x v="1"/>
    <x v="0"/>
    <x v="2"/>
    <s v="No"/>
    <s v="Y"/>
    <n v="2"/>
    <n v="37"/>
    <n v="1"/>
    <n v="1278"/>
    <n v="1"/>
    <s v="Master's Degree"/>
    <n v="1"/>
    <n v="3"/>
    <n v="31"/>
    <n v="1"/>
    <n v="2"/>
    <n v="4"/>
    <n v="9525"/>
    <n v="7677"/>
    <n v="1"/>
    <n v="14"/>
    <n v="3"/>
    <n v="3"/>
    <n v="80"/>
    <n v="2"/>
    <n v="6"/>
    <n v="2"/>
    <n v="6"/>
    <n v="3"/>
    <n v="1"/>
    <n v="3"/>
    <s v="Medium"/>
    <x v="0"/>
  </r>
  <r>
    <s v="No"/>
    <s v="Travel_Frequently"/>
    <x v="1"/>
    <s v="Current Employees"/>
    <x v="0"/>
    <s v="Medical"/>
    <x v="2590"/>
    <n v="2999"/>
    <x v="1"/>
    <x v="0"/>
    <x v="1"/>
    <s v="No"/>
    <s v="Y"/>
    <n v="3"/>
    <n v="49"/>
    <n v="1"/>
    <n v="1023"/>
    <n v="2"/>
    <s v="Bachelor's Degree"/>
    <n v="1"/>
    <n v="4"/>
    <n v="63"/>
    <n v="2"/>
    <n v="2"/>
    <n v="2"/>
    <n v="5390"/>
    <n v="13243"/>
    <n v="2"/>
    <n v="14"/>
    <n v="3"/>
    <n v="4"/>
    <n v="80"/>
    <n v="0"/>
    <n v="17"/>
    <n v="2"/>
    <n v="9"/>
    <n v="6"/>
    <n v="0"/>
    <n v="8"/>
    <s v="Low"/>
    <x v="2"/>
  </r>
  <r>
    <s v="No"/>
    <s v="Travel_Frequently"/>
    <x v="2"/>
    <s v="Current Employees"/>
    <x v="0"/>
    <s v="Medical"/>
    <x v="2591"/>
    <n v="3000"/>
    <x v="1"/>
    <x v="0"/>
    <x v="1"/>
    <s v="No"/>
    <s v="Y"/>
    <n v="2"/>
    <n v="33"/>
    <n v="1"/>
    <n v="430"/>
    <n v="7"/>
    <s v="Bachelor's Degree"/>
    <n v="1"/>
    <n v="4"/>
    <n v="54"/>
    <n v="3"/>
    <n v="2"/>
    <n v="1"/>
    <n v="4373"/>
    <n v="17456"/>
    <n v="0"/>
    <n v="14"/>
    <n v="3"/>
    <n v="1"/>
    <n v="80"/>
    <n v="2"/>
    <n v="5"/>
    <n v="3"/>
    <n v="4"/>
    <n v="3"/>
    <n v="0"/>
    <n v="3"/>
    <s v="Low"/>
    <x v="0"/>
  </r>
  <r>
    <s v="No"/>
    <s v="Travel_Frequently"/>
    <x v="2"/>
    <s v="Current Employees"/>
    <x v="0"/>
    <s v="Life Sciences"/>
    <x v="2592"/>
    <n v="3001"/>
    <x v="1"/>
    <x v="0"/>
    <x v="0"/>
    <s v="No"/>
    <s v="Y"/>
    <n v="5"/>
    <n v="28"/>
    <n v="1"/>
    <n v="467"/>
    <n v="7"/>
    <s v="Bachelor's Degree"/>
    <n v="1"/>
    <n v="3"/>
    <n v="55"/>
    <n v="3"/>
    <n v="2"/>
    <n v="1"/>
    <n v="4898"/>
    <n v="11827"/>
    <n v="0"/>
    <n v="14"/>
    <n v="3"/>
    <n v="4"/>
    <n v="80"/>
    <n v="0"/>
    <n v="5"/>
    <n v="3"/>
    <n v="4"/>
    <n v="2"/>
    <n v="1"/>
    <n v="3"/>
    <s v="Low"/>
    <x v="0"/>
  </r>
  <r>
    <s v="No"/>
    <s v="Travel_Frequently"/>
    <x v="2"/>
    <s v="Current Employees"/>
    <x v="0"/>
    <s v="Other"/>
    <x v="2593"/>
    <n v="3002"/>
    <x v="1"/>
    <x v="0"/>
    <x v="0"/>
    <s v="No"/>
    <s v="Y"/>
    <n v="3"/>
    <n v="31"/>
    <n v="1"/>
    <n v="715"/>
    <n v="2"/>
    <s v="Master's Degree"/>
    <n v="1"/>
    <n v="4"/>
    <n v="54"/>
    <n v="3"/>
    <n v="2"/>
    <n v="1"/>
    <n v="5332"/>
    <n v="21602"/>
    <n v="7"/>
    <n v="13"/>
    <n v="3"/>
    <n v="4"/>
    <n v="80"/>
    <n v="0"/>
    <n v="10"/>
    <n v="3"/>
    <n v="5"/>
    <n v="2"/>
    <n v="0"/>
    <n v="3"/>
    <s v="Low"/>
    <x v="0"/>
  </r>
  <r>
    <s v="No"/>
    <s v="Travel_Frequently"/>
    <x v="2"/>
    <s v="Current Employees"/>
    <x v="0"/>
    <s v="Marketing"/>
    <x v="2594"/>
    <n v="3003"/>
    <x v="1"/>
    <x v="0"/>
    <x v="0"/>
    <s v="No"/>
    <s v="Y"/>
    <n v="2"/>
    <n v="32"/>
    <n v="1"/>
    <n v="1318"/>
    <n v="10"/>
    <s v="Master's Degree"/>
    <n v="1"/>
    <n v="4"/>
    <n v="79"/>
    <n v="3"/>
    <n v="2"/>
    <n v="4"/>
    <n v="4648"/>
    <n v="26075"/>
    <n v="8"/>
    <n v="13"/>
    <n v="3"/>
    <n v="3"/>
    <n v="80"/>
    <n v="0"/>
    <n v="4"/>
    <n v="4"/>
    <n v="0"/>
    <n v="0"/>
    <n v="0"/>
    <n v="0"/>
    <s v="Low"/>
    <x v="3"/>
  </r>
  <r>
    <s v="No"/>
    <s v="Travel_Rarely"/>
    <x v="0"/>
    <s v="Current Employees"/>
    <x v="2"/>
    <s v="Other"/>
    <x v="2595"/>
    <n v="3004"/>
    <x v="1"/>
    <x v="8"/>
    <x v="2"/>
    <s v="No"/>
    <s v="Y"/>
    <n v="4"/>
    <n v="37"/>
    <n v="1"/>
    <n v="1239"/>
    <n v="8"/>
    <s v="Associates Degree"/>
    <n v="1"/>
    <n v="3"/>
    <n v="89"/>
    <n v="3"/>
    <n v="2"/>
    <n v="2"/>
    <n v="4071"/>
    <n v="12832"/>
    <n v="2"/>
    <n v="13"/>
    <n v="3"/>
    <n v="3"/>
    <n v="80"/>
    <n v="0"/>
    <n v="19"/>
    <n v="2"/>
    <n v="10"/>
    <n v="0"/>
    <n v="4"/>
    <n v="7"/>
    <s v="Low"/>
    <x v="2"/>
  </r>
  <r>
    <s v="No"/>
    <s v="Travel_Rarely"/>
    <x v="2"/>
    <s v="Current Employees"/>
    <x v="2"/>
    <s v="Medical"/>
    <x v="2596"/>
    <n v="3005"/>
    <x v="1"/>
    <x v="8"/>
    <x v="1"/>
    <s v="No"/>
    <s v="Y"/>
    <n v="3"/>
    <n v="29"/>
    <n v="1"/>
    <n v="352"/>
    <n v="6"/>
    <s v="High School"/>
    <n v="1"/>
    <n v="4"/>
    <n v="87"/>
    <n v="2"/>
    <n v="1"/>
    <n v="2"/>
    <n v="2804"/>
    <n v="15434"/>
    <n v="1"/>
    <n v="11"/>
    <n v="3"/>
    <n v="4"/>
    <n v="80"/>
    <n v="0"/>
    <n v="1"/>
    <n v="3"/>
    <n v="1"/>
    <n v="0"/>
    <n v="0"/>
    <n v="0"/>
    <s v="Low"/>
    <x v="1"/>
  </r>
  <r>
    <s v="No"/>
    <s v="Travel_Rarely"/>
    <x v="2"/>
    <s v="Current Employees"/>
    <x v="2"/>
    <s v="Other"/>
    <x v="2597"/>
    <n v="3006"/>
    <x v="1"/>
    <x v="8"/>
    <x v="0"/>
    <s v="No"/>
    <s v="Y"/>
    <n v="3"/>
    <n v="29"/>
    <n v="1"/>
    <n v="332"/>
    <n v="17"/>
    <s v="Bachelor's Degree"/>
    <n v="1"/>
    <n v="2"/>
    <n v="51"/>
    <n v="2"/>
    <n v="3"/>
    <n v="1"/>
    <n v="7988"/>
    <n v="9769"/>
    <n v="1"/>
    <n v="13"/>
    <n v="3"/>
    <n v="1"/>
    <n v="80"/>
    <n v="0"/>
    <n v="10"/>
    <n v="2"/>
    <n v="10"/>
    <n v="9"/>
    <n v="0"/>
    <n v="9"/>
    <s v="Medium"/>
    <x v="0"/>
  </r>
  <r>
    <s v="No"/>
    <s v="Travel_Rarely"/>
    <x v="0"/>
    <s v="Current Employees"/>
    <x v="2"/>
    <s v="Life Sciences"/>
    <x v="2598"/>
    <n v="3007"/>
    <x v="1"/>
    <x v="8"/>
    <x v="0"/>
    <s v="No"/>
    <s v="Y"/>
    <n v="5"/>
    <n v="43"/>
    <n v="1"/>
    <n v="244"/>
    <n v="2"/>
    <s v="Bachelor's Degree"/>
    <n v="1"/>
    <n v="2"/>
    <n v="97"/>
    <n v="3"/>
    <n v="1"/>
    <n v="4"/>
    <n v="3539"/>
    <n v="5033"/>
    <n v="0"/>
    <n v="13"/>
    <n v="3"/>
    <n v="2"/>
    <n v="80"/>
    <n v="0"/>
    <n v="10"/>
    <n v="3"/>
    <n v="9"/>
    <n v="7"/>
    <n v="1"/>
    <n v="8"/>
    <s v="Low"/>
    <x v="0"/>
  </r>
  <r>
    <s v="No"/>
    <s v="Travel_Rarely"/>
    <x v="3"/>
    <s v="Current Employees"/>
    <x v="1"/>
    <s v="Technical Degree"/>
    <x v="2599"/>
    <n v="3008"/>
    <x v="1"/>
    <x v="1"/>
    <x v="2"/>
    <s v="No"/>
    <s v="Y"/>
    <n v="1"/>
    <n v="55"/>
    <n v="1"/>
    <n v="1441"/>
    <n v="22"/>
    <s v="Bachelor's Degree"/>
    <n v="1"/>
    <n v="1"/>
    <n v="94"/>
    <n v="2"/>
    <n v="1"/>
    <n v="2"/>
    <n v="3537"/>
    <n v="23737"/>
    <n v="5"/>
    <n v="12"/>
    <n v="3"/>
    <n v="4"/>
    <n v="80"/>
    <n v="1"/>
    <n v="8"/>
    <n v="3"/>
    <n v="4"/>
    <n v="2"/>
    <n v="1"/>
    <n v="2"/>
    <s v="Low"/>
    <x v="0"/>
  </r>
  <r>
    <s v="No"/>
    <s v="Travel_Rarely"/>
    <x v="2"/>
    <s v="Current Employees"/>
    <x v="1"/>
    <s v="Life Sciences"/>
    <x v="2600"/>
    <n v="3009"/>
    <x v="1"/>
    <x v="1"/>
    <x v="2"/>
    <s v="No"/>
    <s v="Y"/>
    <n v="2"/>
    <n v="28"/>
    <n v="1"/>
    <n v="1423"/>
    <n v="1"/>
    <s v="Bachelor's Degree"/>
    <n v="1"/>
    <n v="1"/>
    <n v="72"/>
    <n v="2"/>
    <n v="1"/>
    <n v="3"/>
    <n v="1563"/>
    <n v="12530"/>
    <n v="1"/>
    <n v="14"/>
    <n v="3"/>
    <n v="4"/>
    <n v="80"/>
    <n v="1"/>
    <n v="1"/>
    <n v="1"/>
    <n v="1"/>
    <n v="0"/>
    <n v="0"/>
    <n v="0"/>
    <s v="Low"/>
    <x v="1"/>
  </r>
  <r>
    <s v="No"/>
    <s v="Travel_Rarely"/>
    <x v="0"/>
    <s v="Current Employees"/>
    <x v="1"/>
    <s v="Life Sciences"/>
    <x v="2601"/>
    <n v="3010"/>
    <x v="1"/>
    <x v="5"/>
    <x v="2"/>
    <s v="No"/>
    <s v="Y"/>
    <n v="3"/>
    <n v="40"/>
    <n v="1"/>
    <n v="1137"/>
    <n v="1"/>
    <s v="Master's Degree"/>
    <n v="1"/>
    <n v="1"/>
    <n v="98"/>
    <n v="3"/>
    <n v="4"/>
    <n v="1"/>
    <n v="16823"/>
    <n v="18991"/>
    <n v="2"/>
    <n v="11"/>
    <n v="3"/>
    <n v="1"/>
    <n v="80"/>
    <n v="1"/>
    <n v="22"/>
    <n v="3"/>
    <n v="19"/>
    <n v="7"/>
    <n v="11"/>
    <n v="16"/>
    <s v="High"/>
    <x v="2"/>
  </r>
  <r>
    <s v="No"/>
    <s v="Travel_Rarely"/>
    <x v="2"/>
    <s v="Current Employees"/>
    <x v="1"/>
    <s v="Life Sciences"/>
    <x v="2602"/>
    <n v="3011"/>
    <x v="1"/>
    <x v="2"/>
    <x v="2"/>
    <s v="No"/>
    <s v="Y"/>
    <n v="2"/>
    <n v="31"/>
    <n v="1"/>
    <n v="311"/>
    <n v="20"/>
    <s v="Bachelor's Degree"/>
    <n v="1"/>
    <n v="2"/>
    <n v="89"/>
    <n v="3"/>
    <n v="2"/>
    <n v="3"/>
    <n v="4197"/>
    <n v="18624"/>
    <n v="1"/>
    <n v="11"/>
    <n v="3"/>
    <n v="1"/>
    <n v="80"/>
    <n v="1"/>
    <n v="10"/>
    <n v="3"/>
    <n v="10"/>
    <n v="8"/>
    <n v="0"/>
    <n v="2"/>
    <s v="Low"/>
    <x v="0"/>
  </r>
  <r>
    <s v="No"/>
    <s v="Travel_Rarely"/>
    <x v="0"/>
    <s v="Current Employees"/>
    <x v="1"/>
    <s v="Medical"/>
    <x v="2603"/>
    <n v="3012"/>
    <x v="1"/>
    <x v="2"/>
    <x v="2"/>
    <s v="No"/>
    <s v="Y"/>
    <n v="3"/>
    <n v="39"/>
    <n v="1"/>
    <n v="170"/>
    <n v="3"/>
    <s v="Associates Degree"/>
    <n v="1"/>
    <n v="3"/>
    <n v="76"/>
    <n v="2"/>
    <n v="2"/>
    <n v="3"/>
    <n v="3069"/>
    <n v="10302"/>
    <n v="0"/>
    <n v="15"/>
    <n v="3"/>
    <n v="4"/>
    <n v="80"/>
    <n v="1"/>
    <n v="11"/>
    <n v="3"/>
    <n v="10"/>
    <n v="8"/>
    <n v="0"/>
    <n v="7"/>
    <s v="Low"/>
    <x v="0"/>
  </r>
  <r>
    <s v="No"/>
    <s v="Travel_Rarely"/>
    <x v="0"/>
    <s v="Current Employees"/>
    <x v="1"/>
    <s v="Medical"/>
    <x v="2604"/>
    <n v="3013"/>
    <x v="1"/>
    <x v="1"/>
    <x v="2"/>
    <s v="No"/>
    <s v="Y"/>
    <n v="3"/>
    <n v="40"/>
    <n v="1"/>
    <n v="896"/>
    <n v="2"/>
    <s v="Bachelor's Degree"/>
    <n v="1"/>
    <n v="3"/>
    <n v="68"/>
    <n v="3"/>
    <n v="1"/>
    <n v="3"/>
    <n v="2345"/>
    <n v="8045"/>
    <n v="2"/>
    <n v="14"/>
    <n v="3"/>
    <n v="3"/>
    <n v="80"/>
    <n v="1"/>
    <n v="8"/>
    <n v="4"/>
    <n v="3"/>
    <n v="1"/>
    <n v="1"/>
    <n v="2"/>
    <s v="Low"/>
    <x v="0"/>
  </r>
  <r>
    <s v="No"/>
    <s v="Travel_Rarely"/>
    <x v="1"/>
    <s v="Current Employees"/>
    <x v="1"/>
    <s v="Life Sciences"/>
    <x v="2605"/>
    <n v="3014"/>
    <x v="1"/>
    <x v="3"/>
    <x v="2"/>
    <s v="No"/>
    <s v="Y"/>
    <n v="4"/>
    <n v="46"/>
    <n v="1"/>
    <n v="706"/>
    <n v="2"/>
    <s v="Associates Degree"/>
    <n v="1"/>
    <n v="4"/>
    <n v="82"/>
    <n v="3"/>
    <n v="3"/>
    <n v="4"/>
    <n v="8578"/>
    <n v="19989"/>
    <n v="3"/>
    <n v="14"/>
    <n v="3"/>
    <n v="3"/>
    <n v="80"/>
    <n v="1"/>
    <n v="12"/>
    <n v="2"/>
    <n v="9"/>
    <n v="8"/>
    <n v="4"/>
    <n v="7"/>
    <s v="Medium"/>
    <x v="0"/>
  </r>
  <r>
    <s v="No"/>
    <s v="Travel_Rarely"/>
    <x v="0"/>
    <s v="Current Employees"/>
    <x v="1"/>
    <s v="Technical Degree"/>
    <x v="2606"/>
    <n v="3015"/>
    <x v="1"/>
    <x v="2"/>
    <x v="2"/>
    <s v="No"/>
    <s v="Y"/>
    <n v="0"/>
    <n v="43"/>
    <n v="1"/>
    <n v="990"/>
    <n v="27"/>
    <s v="Bachelor's Degree"/>
    <n v="1"/>
    <n v="4"/>
    <n v="87"/>
    <n v="4"/>
    <n v="1"/>
    <n v="2"/>
    <n v="4876"/>
    <n v="5855"/>
    <n v="5"/>
    <n v="12"/>
    <n v="3"/>
    <n v="3"/>
    <n v="80"/>
    <n v="1"/>
    <n v="8"/>
    <n v="3"/>
    <n v="6"/>
    <n v="4"/>
    <n v="0"/>
    <n v="2"/>
    <s v="Low"/>
    <x v="0"/>
  </r>
  <r>
    <s v="No"/>
    <s v="Travel_Rarely"/>
    <x v="0"/>
    <s v="Current Employees"/>
    <x v="1"/>
    <s v="Life Sciences"/>
    <x v="2607"/>
    <n v="3016"/>
    <x v="1"/>
    <x v="1"/>
    <x v="2"/>
    <s v="No"/>
    <s v="Y"/>
    <n v="0"/>
    <n v="38"/>
    <n v="1"/>
    <n v="1206"/>
    <n v="9"/>
    <s v="Associates Degree"/>
    <n v="1"/>
    <n v="2"/>
    <n v="71"/>
    <n v="3"/>
    <n v="1"/>
    <n v="4"/>
    <n v="4771"/>
    <n v="14293"/>
    <n v="2"/>
    <n v="19"/>
    <n v="3"/>
    <n v="4"/>
    <n v="80"/>
    <n v="2"/>
    <n v="10"/>
    <n v="4"/>
    <n v="5"/>
    <n v="2"/>
    <n v="0"/>
    <n v="3"/>
    <s v="Low"/>
    <x v="0"/>
  </r>
  <r>
    <s v="No"/>
    <s v="Travel_Rarely"/>
    <x v="3"/>
    <s v="Current Employees"/>
    <x v="1"/>
    <s v="Medical"/>
    <x v="2608"/>
    <n v="3017"/>
    <x v="1"/>
    <x v="7"/>
    <x v="2"/>
    <s v="No"/>
    <s v="Y"/>
    <n v="4"/>
    <n v="55"/>
    <n v="1"/>
    <n v="1136"/>
    <n v="1"/>
    <s v="Master's Degree"/>
    <n v="1"/>
    <n v="2"/>
    <n v="81"/>
    <n v="4"/>
    <n v="4"/>
    <n v="4"/>
    <n v="14732"/>
    <n v="12414"/>
    <n v="2"/>
    <n v="13"/>
    <n v="3"/>
    <n v="4"/>
    <n v="80"/>
    <n v="2"/>
    <n v="31"/>
    <n v="4"/>
    <n v="7"/>
    <n v="7"/>
    <n v="0"/>
    <n v="0"/>
    <s v="High"/>
    <x v="4"/>
  </r>
  <r>
    <s v="No"/>
    <s v="Travel_Rarely"/>
    <x v="1"/>
    <s v="Current Employees"/>
    <x v="1"/>
    <s v="Life Sciences"/>
    <x v="2609"/>
    <n v="3018"/>
    <x v="1"/>
    <x v="4"/>
    <x v="2"/>
    <s v="No"/>
    <s v="Y"/>
    <n v="3"/>
    <n v="49"/>
    <n v="1"/>
    <n v="1490"/>
    <n v="7"/>
    <s v="Master's Degree"/>
    <n v="1"/>
    <n v="3"/>
    <n v="35"/>
    <n v="3"/>
    <n v="3"/>
    <n v="2"/>
    <n v="10466"/>
    <n v="20948"/>
    <n v="3"/>
    <n v="14"/>
    <n v="3"/>
    <n v="2"/>
    <n v="80"/>
    <n v="2"/>
    <n v="29"/>
    <n v="3"/>
    <n v="8"/>
    <n v="7"/>
    <n v="0"/>
    <n v="7"/>
    <s v="Medium"/>
    <x v="4"/>
  </r>
  <r>
    <s v="No"/>
    <s v="Travel_Rarely"/>
    <x v="2"/>
    <s v="Current Employees"/>
    <x v="1"/>
    <s v="Life Sciences"/>
    <x v="2610"/>
    <n v="3019"/>
    <x v="1"/>
    <x v="4"/>
    <x v="2"/>
    <s v="No"/>
    <s v="Y"/>
    <n v="3"/>
    <n v="29"/>
    <n v="1"/>
    <n v="726"/>
    <n v="29"/>
    <s v="High School"/>
    <n v="1"/>
    <n v="4"/>
    <n v="93"/>
    <n v="1"/>
    <n v="2"/>
    <n v="3"/>
    <n v="6384"/>
    <n v="21143"/>
    <n v="8"/>
    <n v="17"/>
    <n v="3"/>
    <n v="4"/>
    <n v="80"/>
    <n v="2"/>
    <n v="11"/>
    <n v="3"/>
    <n v="7"/>
    <n v="0"/>
    <n v="1"/>
    <n v="6"/>
    <s v="Medium"/>
    <x v="0"/>
  </r>
  <r>
    <s v="No"/>
    <s v="Travel_Rarely"/>
    <x v="2"/>
    <s v="Current Employees"/>
    <x v="1"/>
    <s v="Other"/>
    <x v="2611"/>
    <n v="3020"/>
    <x v="1"/>
    <x v="2"/>
    <x v="2"/>
    <s v="No"/>
    <s v="Y"/>
    <n v="3"/>
    <n v="27"/>
    <n v="1"/>
    <n v="1302"/>
    <n v="19"/>
    <s v="Bachelor's Degree"/>
    <n v="1"/>
    <n v="4"/>
    <n v="67"/>
    <n v="2"/>
    <n v="1"/>
    <n v="1"/>
    <n v="4066"/>
    <n v="16290"/>
    <n v="1"/>
    <n v="11"/>
    <n v="3"/>
    <n v="1"/>
    <n v="80"/>
    <n v="2"/>
    <n v="7"/>
    <n v="3"/>
    <n v="7"/>
    <n v="7"/>
    <n v="0"/>
    <n v="7"/>
    <s v="Low"/>
    <x v="0"/>
  </r>
  <r>
    <s v="No"/>
    <s v="Travel_Rarely"/>
    <x v="2"/>
    <s v="Current Employees"/>
    <x v="1"/>
    <s v="Medical"/>
    <x v="2612"/>
    <n v="3021"/>
    <x v="1"/>
    <x v="1"/>
    <x v="2"/>
    <s v="No"/>
    <s v="Y"/>
    <n v="4"/>
    <n v="32"/>
    <n v="1"/>
    <n v="977"/>
    <n v="2"/>
    <s v="Bachelor's Degree"/>
    <n v="1"/>
    <n v="4"/>
    <n v="45"/>
    <n v="3"/>
    <n v="2"/>
    <n v="2"/>
    <n v="5470"/>
    <n v="25518"/>
    <n v="0"/>
    <n v="13"/>
    <n v="3"/>
    <n v="3"/>
    <n v="80"/>
    <n v="2"/>
    <n v="10"/>
    <n v="2"/>
    <n v="9"/>
    <n v="5"/>
    <n v="1"/>
    <n v="6"/>
    <s v="Low"/>
    <x v="0"/>
  </r>
  <r>
    <s v="No"/>
    <s v="Travel_Rarely"/>
    <x v="1"/>
    <s v="Current Employees"/>
    <x v="1"/>
    <s v="Technical Degree"/>
    <x v="2613"/>
    <n v="3022"/>
    <x v="1"/>
    <x v="4"/>
    <x v="2"/>
    <s v="No"/>
    <s v="Y"/>
    <n v="4"/>
    <n v="45"/>
    <n v="1"/>
    <n v="538"/>
    <n v="1"/>
    <s v="Master's Degree"/>
    <n v="1"/>
    <n v="1"/>
    <n v="66"/>
    <n v="3"/>
    <n v="3"/>
    <n v="2"/>
    <n v="7441"/>
    <n v="20933"/>
    <n v="1"/>
    <n v="12"/>
    <n v="3"/>
    <n v="1"/>
    <n v="80"/>
    <n v="3"/>
    <n v="10"/>
    <n v="3"/>
    <n v="10"/>
    <n v="8"/>
    <n v="7"/>
    <n v="7"/>
    <s v="Medium"/>
    <x v="0"/>
  </r>
  <r>
    <s v="No"/>
    <s v="Travel_Rarely"/>
    <x v="4"/>
    <s v="Current Employees"/>
    <x v="1"/>
    <s v="Medical"/>
    <x v="2614"/>
    <n v="3023"/>
    <x v="1"/>
    <x v="2"/>
    <x v="2"/>
    <s v="No"/>
    <s v="Y"/>
    <n v="2"/>
    <n v="24"/>
    <n v="1"/>
    <n v="506"/>
    <n v="29"/>
    <s v="High School"/>
    <n v="1"/>
    <n v="2"/>
    <n v="91"/>
    <n v="3"/>
    <n v="1"/>
    <n v="1"/>
    <n v="3907"/>
    <n v="3622"/>
    <n v="1"/>
    <n v="13"/>
    <n v="3"/>
    <n v="2"/>
    <n v="80"/>
    <n v="3"/>
    <n v="6"/>
    <n v="4"/>
    <n v="6"/>
    <n v="2"/>
    <n v="1"/>
    <n v="2"/>
    <s v="Low"/>
    <x v="0"/>
  </r>
  <r>
    <s v="No"/>
    <s v="Travel_Rarely"/>
    <x v="4"/>
    <s v="Current Employees"/>
    <x v="1"/>
    <s v="Technical Degree"/>
    <x v="2615"/>
    <n v="3024"/>
    <x v="1"/>
    <x v="2"/>
    <x v="2"/>
    <s v="No"/>
    <s v="Y"/>
    <n v="3"/>
    <n v="24"/>
    <n v="1"/>
    <n v="350"/>
    <n v="21"/>
    <s v="Associates Degree"/>
    <n v="1"/>
    <n v="3"/>
    <n v="57"/>
    <n v="2"/>
    <n v="1"/>
    <n v="1"/>
    <n v="2296"/>
    <n v="10036"/>
    <n v="0"/>
    <n v="14"/>
    <n v="3"/>
    <n v="2"/>
    <n v="80"/>
    <n v="3"/>
    <n v="2"/>
    <n v="3"/>
    <n v="1"/>
    <n v="1"/>
    <n v="0"/>
    <n v="0"/>
    <s v="Low"/>
    <x v="3"/>
  </r>
  <r>
    <s v="No"/>
    <s v="Travel_Rarely"/>
    <x v="0"/>
    <s v="Current Employees"/>
    <x v="1"/>
    <s v="Other"/>
    <x v="2616"/>
    <n v="3025"/>
    <x v="1"/>
    <x v="1"/>
    <x v="2"/>
    <s v="No"/>
    <s v="Y"/>
    <n v="2"/>
    <n v="39"/>
    <n v="1"/>
    <n v="835"/>
    <n v="19"/>
    <s v="Master's Degree"/>
    <n v="1"/>
    <n v="4"/>
    <n v="41"/>
    <n v="3"/>
    <n v="2"/>
    <n v="4"/>
    <n v="3902"/>
    <n v="5141"/>
    <n v="8"/>
    <n v="14"/>
    <n v="3"/>
    <n v="2"/>
    <n v="80"/>
    <n v="3"/>
    <n v="7"/>
    <n v="3"/>
    <n v="2"/>
    <n v="2"/>
    <n v="2"/>
    <n v="2"/>
    <s v="Low"/>
    <x v="0"/>
  </r>
  <r>
    <s v="No"/>
    <s v="Travel_Rarely"/>
    <x v="0"/>
    <s v="Current Employees"/>
    <x v="1"/>
    <s v="Life Sciences"/>
    <x v="2617"/>
    <n v="3026"/>
    <x v="1"/>
    <x v="5"/>
    <x v="1"/>
    <s v="No"/>
    <s v="Y"/>
    <n v="2"/>
    <n v="42"/>
    <n v="1"/>
    <n v="300"/>
    <n v="2"/>
    <s v="Bachelor's Degree"/>
    <n v="1"/>
    <n v="1"/>
    <n v="56"/>
    <n v="3"/>
    <n v="5"/>
    <n v="3"/>
    <n v="18880"/>
    <n v="17312"/>
    <n v="5"/>
    <n v="11"/>
    <n v="3"/>
    <n v="1"/>
    <n v="80"/>
    <n v="0"/>
    <n v="24"/>
    <n v="2"/>
    <n v="22"/>
    <n v="6"/>
    <n v="4"/>
    <n v="14"/>
    <s v="High"/>
    <x v="2"/>
  </r>
  <r>
    <s v="No"/>
    <s v="Travel_Rarely"/>
    <x v="0"/>
    <s v="Current Employees"/>
    <x v="1"/>
    <s v="Medical"/>
    <x v="2618"/>
    <n v="3027"/>
    <x v="1"/>
    <x v="1"/>
    <x v="1"/>
    <s v="No"/>
    <s v="Y"/>
    <n v="2"/>
    <n v="37"/>
    <n v="1"/>
    <n v="674"/>
    <n v="13"/>
    <s v="Bachelor's Degree"/>
    <n v="1"/>
    <n v="1"/>
    <n v="47"/>
    <n v="3"/>
    <n v="2"/>
    <n v="4"/>
    <n v="4285"/>
    <n v="3031"/>
    <n v="1"/>
    <n v="17"/>
    <n v="3"/>
    <n v="1"/>
    <n v="80"/>
    <n v="0"/>
    <n v="10"/>
    <n v="3"/>
    <n v="10"/>
    <n v="8"/>
    <n v="3"/>
    <n v="7"/>
    <s v="Low"/>
    <x v="0"/>
  </r>
  <r>
    <s v="No"/>
    <s v="Travel_Rarely"/>
    <x v="2"/>
    <s v="Current Employees"/>
    <x v="1"/>
    <s v="Life Sciences"/>
    <x v="2619"/>
    <n v="3028"/>
    <x v="1"/>
    <x v="2"/>
    <x v="1"/>
    <s v="No"/>
    <s v="Y"/>
    <n v="3"/>
    <n v="27"/>
    <n v="1"/>
    <n v="1377"/>
    <n v="11"/>
    <s v="High School"/>
    <n v="1"/>
    <n v="2"/>
    <n v="91"/>
    <n v="3"/>
    <n v="1"/>
    <n v="1"/>
    <n v="2099"/>
    <n v="7679"/>
    <n v="0"/>
    <n v="14"/>
    <n v="3"/>
    <n v="2"/>
    <n v="80"/>
    <n v="0"/>
    <n v="6"/>
    <n v="4"/>
    <n v="5"/>
    <n v="0"/>
    <n v="1"/>
    <n v="4"/>
    <s v="Low"/>
    <x v="0"/>
  </r>
  <r>
    <s v="No"/>
    <s v="Travel_Rarely"/>
    <x v="0"/>
    <s v="Current Employees"/>
    <x v="1"/>
    <s v="Life Sciences"/>
    <x v="2620"/>
    <n v="3029"/>
    <x v="1"/>
    <x v="1"/>
    <x v="1"/>
    <s v="No"/>
    <s v="Y"/>
    <n v="2"/>
    <n v="35"/>
    <n v="1"/>
    <n v="819"/>
    <n v="18"/>
    <s v="Doctoral Degree"/>
    <n v="1"/>
    <n v="2"/>
    <n v="48"/>
    <n v="4"/>
    <n v="2"/>
    <n v="1"/>
    <n v="5208"/>
    <n v="26312"/>
    <n v="1"/>
    <n v="11"/>
    <n v="3"/>
    <n v="4"/>
    <n v="80"/>
    <n v="0"/>
    <n v="16"/>
    <n v="3"/>
    <n v="16"/>
    <n v="15"/>
    <n v="1"/>
    <n v="10"/>
    <s v="Low"/>
    <x v="2"/>
  </r>
  <r>
    <s v="No"/>
    <s v="Travel_Rarely"/>
    <x v="2"/>
    <s v="Current Employees"/>
    <x v="1"/>
    <s v="Medical"/>
    <x v="2621"/>
    <n v="3030"/>
    <x v="1"/>
    <x v="2"/>
    <x v="1"/>
    <s v="No"/>
    <s v="Y"/>
    <n v="3"/>
    <n v="34"/>
    <n v="1"/>
    <n v="628"/>
    <n v="8"/>
    <s v="Bachelor's Degree"/>
    <n v="1"/>
    <n v="2"/>
    <n v="82"/>
    <n v="4"/>
    <n v="2"/>
    <n v="3"/>
    <n v="4404"/>
    <n v="10228"/>
    <n v="2"/>
    <n v="12"/>
    <n v="3"/>
    <n v="1"/>
    <n v="80"/>
    <n v="0"/>
    <n v="6"/>
    <n v="4"/>
    <n v="4"/>
    <n v="3"/>
    <n v="1"/>
    <n v="2"/>
    <s v="Low"/>
    <x v="0"/>
  </r>
  <r>
    <s v="No"/>
    <s v="Travel_Rarely"/>
    <x v="1"/>
    <s v="Current Employees"/>
    <x v="1"/>
    <s v="Medical"/>
    <x v="2622"/>
    <n v="3031"/>
    <x v="1"/>
    <x v="4"/>
    <x v="1"/>
    <s v="No"/>
    <s v="Y"/>
    <n v="2"/>
    <n v="53"/>
    <n v="1"/>
    <n v="1395"/>
    <n v="24"/>
    <s v="Master's Degree"/>
    <n v="1"/>
    <n v="2"/>
    <n v="48"/>
    <n v="4"/>
    <n v="3"/>
    <n v="4"/>
    <n v="7005"/>
    <n v="3458"/>
    <n v="3"/>
    <n v="15"/>
    <n v="3"/>
    <n v="3"/>
    <n v="80"/>
    <n v="0"/>
    <n v="11"/>
    <n v="3"/>
    <n v="4"/>
    <n v="3"/>
    <n v="1"/>
    <n v="2"/>
    <s v="Medium"/>
    <x v="0"/>
  </r>
  <r>
    <s v="No"/>
    <s v="Travel_Rarely"/>
    <x v="1"/>
    <s v="Current Employees"/>
    <x v="1"/>
    <s v="Life Sciences"/>
    <x v="2623"/>
    <n v="3032"/>
    <x v="1"/>
    <x v="7"/>
    <x v="1"/>
    <s v="No"/>
    <s v="Y"/>
    <n v="3"/>
    <n v="48"/>
    <n v="1"/>
    <n v="1224"/>
    <n v="10"/>
    <s v="Bachelor's Degree"/>
    <n v="1"/>
    <n v="4"/>
    <n v="91"/>
    <n v="2"/>
    <n v="5"/>
    <n v="2"/>
    <n v="19665"/>
    <n v="13583"/>
    <n v="4"/>
    <n v="12"/>
    <n v="3"/>
    <n v="4"/>
    <n v="80"/>
    <n v="0"/>
    <n v="29"/>
    <n v="3"/>
    <n v="22"/>
    <n v="10"/>
    <n v="12"/>
    <n v="9"/>
    <s v="High"/>
    <x v="4"/>
  </r>
  <r>
    <s v="No"/>
    <s v="Travel_Rarely"/>
    <x v="2"/>
    <s v="Current Employees"/>
    <x v="1"/>
    <s v="Medical"/>
    <x v="2624"/>
    <n v="3033"/>
    <x v="1"/>
    <x v="2"/>
    <x v="1"/>
    <s v="No"/>
    <s v="Y"/>
    <n v="6"/>
    <n v="30"/>
    <n v="1"/>
    <n v="911"/>
    <n v="1"/>
    <s v="Associates Degree"/>
    <n v="1"/>
    <n v="4"/>
    <n v="76"/>
    <n v="3"/>
    <n v="1"/>
    <n v="2"/>
    <n v="3748"/>
    <n v="4077"/>
    <n v="1"/>
    <n v="13"/>
    <n v="3"/>
    <n v="3"/>
    <n v="80"/>
    <n v="0"/>
    <n v="12"/>
    <n v="2"/>
    <n v="12"/>
    <n v="8"/>
    <n v="1"/>
    <n v="7"/>
    <s v="Low"/>
    <x v="0"/>
  </r>
  <r>
    <s v="No"/>
    <s v="Travel_Rarely"/>
    <x v="2"/>
    <s v="Current Employees"/>
    <x v="1"/>
    <s v="Life Sciences"/>
    <x v="2625"/>
    <n v="3034"/>
    <x v="1"/>
    <x v="4"/>
    <x v="1"/>
    <s v="No"/>
    <s v="Y"/>
    <n v="5"/>
    <n v="29"/>
    <n v="1"/>
    <n v="136"/>
    <n v="1"/>
    <s v="Bachelor's Degree"/>
    <n v="1"/>
    <n v="1"/>
    <n v="89"/>
    <n v="3"/>
    <n v="2"/>
    <n v="1"/>
    <n v="5373"/>
    <n v="6225"/>
    <n v="0"/>
    <n v="12"/>
    <n v="3"/>
    <n v="1"/>
    <n v="80"/>
    <n v="1"/>
    <n v="6"/>
    <n v="2"/>
    <n v="5"/>
    <n v="3"/>
    <n v="0"/>
    <n v="2"/>
    <s v="Low"/>
    <x v="0"/>
  </r>
  <r>
    <s v="No"/>
    <s v="Travel_Rarely"/>
    <x v="1"/>
    <s v="Current Employees"/>
    <x v="1"/>
    <s v="Technical Degree"/>
    <x v="2626"/>
    <n v="3035"/>
    <x v="1"/>
    <x v="4"/>
    <x v="1"/>
    <s v="No"/>
    <s v="Y"/>
    <n v="0"/>
    <n v="49"/>
    <n v="1"/>
    <n v="1495"/>
    <n v="5"/>
    <s v="Master's Degree"/>
    <n v="1"/>
    <n v="1"/>
    <n v="96"/>
    <n v="3"/>
    <n v="2"/>
    <n v="3"/>
    <n v="6651"/>
    <n v="21534"/>
    <n v="2"/>
    <n v="14"/>
    <n v="3"/>
    <n v="2"/>
    <n v="80"/>
    <n v="1"/>
    <n v="20"/>
    <n v="2"/>
    <n v="3"/>
    <n v="2"/>
    <n v="1"/>
    <n v="2"/>
    <s v="Medium"/>
    <x v="2"/>
  </r>
  <r>
    <s v="No"/>
    <s v="Travel_Rarely"/>
    <x v="0"/>
    <s v="Current Employees"/>
    <x v="1"/>
    <s v="Life Sciences"/>
    <x v="2627"/>
    <n v="3036"/>
    <x v="1"/>
    <x v="4"/>
    <x v="1"/>
    <s v="No"/>
    <s v="Y"/>
    <n v="1"/>
    <n v="43"/>
    <n v="1"/>
    <n v="574"/>
    <n v="11"/>
    <s v="Bachelor's Degree"/>
    <n v="1"/>
    <n v="1"/>
    <n v="30"/>
    <n v="3"/>
    <n v="3"/>
    <n v="3"/>
    <n v="7510"/>
    <n v="16873"/>
    <n v="1"/>
    <n v="17"/>
    <n v="3"/>
    <n v="2"/>
    <n v="80"/>
    <n v="1"/>
    <n v="10"/>
    <n v="3"/>
    <n v="10"/>
    <n v="9"/>
    <n v="0"/>
    <n v="9"/>
    <s v="Medium"/>
    <x v="0"/>
  </r>
  <r>
    <s v="No"/>
    <s v="Travel_Rarely"/>
    <x v="2"/>
    <s v="Current Employees"/>
    <x v="1"/>
    <s v="Technical Degree"/>
    <x v="2628"/>
    <n v="3037"/>
    <x v="1"/>
    <x v="2"/>
    <x v="1"/>
    <s v="No"/>
    <s v="Y"/>
    <n v="2"/>
    <n v="25"/>
    <n v="1"/>
    <n v="949"/>
    <n v="1"/>
    <s v="Bachelor's Degree"/>
    <n v="1"/>
    <n v="1"/>
    <n v="81"/>
    <n v="3"/>
    <n v="1"/>
    <n v="4"/>
    <n v="3229"/>
    <n v="4910"/>
    <n v="4"/>
    <n v="11"/>
    <n v="3"/>
    <n v="2"/>
    <n v="80"/>
    <n v="1"/>
    <n v="7"/>
    <n v="2"/>
    <n v="3"/>
    <n v="2"/>
    <n v="0"/>
    <n v="2"/>
    <s v="Low"/>
    <x v="0"/>
  </r>
  <r>
    <s v="No"/>
    <s v="Travel_Rarely"/>
    <x v="1"/>
    <s v="Current Employees"/>
    <x v="1"/>
    <s v="Technical Degree"/>
    <x v="2629"/>
    <n v="3038"/>
    <x v="1"/>
    <x v="1"/>
    <x v="1"/>
    <s v="No"/>
    <s v="Y"/>
    <n v="2"/>
    <n v="47"/>
    <n v="1"/>
    <n v="465"/>
    <n v="1"/>
    <s v="Bachelor's Degree"/>
    <n v="1"/>
    <n v="1"/>
    <n v="74"/>
    <n v="3"/>
    <n v="1"/>
    <n v="4"/>
    <n v="3420"/>
    <n v="10205"/>
    <n v="7"/>
    <n v="12"/>
    <n v="3"/>
    <n v="3"/>
    <n v="80"/>
    <n v="1"/>
    <n v="17"/>
    <n v="2"/>
    <n v="6"/>
    <n v="5"/>
    <n v="1"/>
    <n v="2"/>
    <s v="Low"/>
    <x v="2"/>
  </r>
  <r>
    <s v="No"/>
    <s v="Travel_Rarely"/>
    <x v="0"/>
    <s v="Current Employees"/>
    <x v="1"/>
    <s v="Medical"/>
    <x v="2630"/>
    <n v="3039"/>
    <x v="1"/>
    <x v="2"/>
    <x v="1"/>
    <s v="No"/>
    <s v="Y"/>
    <n v="2"/>
    <n v="35"/>
    <n v="1"/>
    <n v="185"/>
    <n v="23"/>
    <s v="Master's Degree"/>
    <n v="1"/>
    <n v="2"/>
    <n v="91"/>
    <n v="1"/>
    <n v="1"/>
    <n v="3"/>
    <n v="2705"/>
    <n v="9696"/>
    <n v="0"/>
    <n v="16"/>
    <n v="3"/>
    <n v="2"/>
    <n v="80"/>
    <n v="1"/>
    <n v="6"/>
    <n v="4"/>
    <n v="5"/>
    <n v="4"/>
    <n v="0"/>
    <n v="3"/>
    <s v="Low"/>
    <x v="0"/>
  </r>
  <r>
    <s v="No"/>
    <s v="Travel_Rarely"/>
    <x v="2"/>
    <s v="Current Employees"/>
    <x v="1"/>
    <s v="Medical"/>
    <x v="2631"/>
    <n v="3040"/>
    <x v="1"/>
    <x v="1"/>
    <x v="1"/>
    <s v="No"/>
    <s v="Y"/>
    <n v="3"/>
    <n v="30"/>
    <n v="1"/>
    <n v="241"/>
    <n v="7"/>
    <s v="Bachelor's Degree"/>
    <n v="1"/>
    <n v="2"/>
    <n v="48"/>
    <n v="2"/>
    <n v="1"/>
    <n v="2"/>
    <n v="2141"/>
    <n v="5348"/>
    <n v="1"/>
    <n v="12"/>
    <n v="3"/>
    <n v="2"/>
    <n v="80"/>
    <n v="1"/>
    <n v="6"/>
    <n v="2"/>
    <n v="6"/>
    <n v="4"/>
    <n v="1"/>
    <n v="1"/>
    <s v="Low"/>
    <x v="0"/>
  </r>
  <r>
    <s v="No"/>
    <s v="Travel_Rarely"/>
    <x v="2"/>
    <s v="Current Employees"/>
    <x v="1"/>
    <s v="Medical"/>
    <x v="2632"/>
    <n v="3041"/>
    <x v="1"/>
    <x v="2"/>
    <x v="1"/>
    <s v="No"/>
    <s v="Y"/>
    <n v="3"/>
    <n v="34"/>
    <n v="1"/>
    <n v="1157"/>
    <n v="5"/>
    <s v="Associates Degree"/>
    <n v="1"/>
    <n v="2"/>
    <n v="57"/>
    <n v="2"/>
    <n v="2"/>
    <n v="4"/>
    <n v="3986"/>
    <n v="11912"/>
    <n v="1"/>
    <n v="14"/>
    <n v="3"/>
    <n v="3"/>
    <n v="80"/>
    <n v="1"/>
    <n v="15"/>
    <n v="4"/>
    <n v="15"/>
    <n v="10"/>
    <n v="4"/>
    <n v="13"/>
    <s v="Low"/>
    <x v="2"/>
  </r>
  <r>
    <s v="No"/>
    <s v="Travel_Rarely"/>
    <x v="2"/>
    <s v="Current Employees"/>
    <x v="1"/>
    <s v="Technical Degree"/>
    <x v="2633"/>
    <n v="3042"/>
    <x v="1"/>
    <x v="1"/>
    <x v="1"/>
    <s v="No"/>
    <s v="Y"/>
    <n v="3"/>
    <n v="27"/>
    <n v="1"/>
    <n v="1354"/>
    <n v="2"/>
    <s v="Master's Degree"/>
    <n v="1"/>
    <n v="2"/>
    <n v="41"/>
    <n v="3"/>
    <n v="1"/>
    <n v="2"/>
    <n v="2226"/>
    <n v="6073"/>
    <n v="1"/>
    <n v="11"/>
    <n v="3"/>
    <n v="3"/>
    <n v="80"/>
    <n v="1"/>
    <n v="6"/>
    <n v="2"/>
    <n v="5"/>
    <n v="3"/>
    <n v="1"/>
    <n v="2"/>
    <s v="Low"/>
    <x v="0"/>
  </r>
  <r>
    <s v="No"/>
    <s v="Travel_Rarely"/>
    <x v="2"/>
    <s v="Current Employees"/>
    <x v="1"/>
    <s v="Life Sciences"/>
    <x v="2634"/>
    <n v="3043"/>
    <x v="1"/>
    <x v="2"/>
    <x v="1"/>
    <s v="No"/>
    <s v="Y"/>
    <n v="2"/>
    <n v="31"/>
    <n v="1"/>
    <n v="741"/>
    <n v="2"/>
    <s v="Master's Degree"/>
    <n v="1"/>
    <n v="2"/>
    <n v="69"/>
    <n v="3"/>
    <n v="1"/>
    <n v="3"/>
    <n v="3477"/>
    <n v="18103"/>
    <n v="1"/>
    <n v="14"/>
    <n v="3"/>
    <n v="4"/>
    <n v="80"/>
    <n v="1"/>
    <n v="6"/>
    <n v="4"/>
    <n v="5"/>
    <n v="2"/>
    <n v="0"/>
    <n v="3"/>
    <s v="Low"/>
    <x v="0"/>
  </r>
  <r>
    <s v="No"/>
    <s v="Travel_Rarely"/>
    <x v="2"/>
    <s v="Current Employees"/>
    <x v="1"/>
    <s v="Life Sciences"/>
    <x v="2635"/>
    <n v="3044"/>
    <x v="1"/>
    <x v="1"/>
    <x v="1"/>
    <s v="No"/>
    <s v="Y"/>
    <n v="2"/>
    <n v="30"/>
    <n v="1"/>
    <n v="793"/>
    <n v="16"/>
    <s v="High School"/>
    <n v="1"/>
    <n v="2"/>
    <n v="33"/>
    <n v="3"/>
    <n v="1"/>
    <n v="4"/>
    <n v="2862"/>
    <n v="3811"/>
    <n v="1"/>
    <n v="12"/>
    <n v="3"/>
    <n v="2"/>
    <n v="80"/>
    <n v="1"/>
    <n v="10"/>
    <n v="2"/>
    <n v="10"/>
    <n v="0"/>
    <n v="0"/>
    <n v="8"/>
    <s v="Low"/>
    <x v="0"/>
  </r>
  <r>
    <s v="No"/>
    <s v="Travel_Rarely"/>
    <x v="2"/>
    <s v="Current Employees"/>
    <x v="1"/>
    <s v="Life Sciences"/>
    <x v="2636"/>
    <n v="3045"/>
    <x v="1"/>
    <x v="1"/>
    <x v="1"/>
    <s v="No"/>
    <s v="Y"/>
    <n v="3"/>
    <n v="34"/>
    <n v="1"/>
    <n v="1351"/>
    <n v="1"/>
    <s v="Master's Degree"/>
    <n v="1"/>
    <n v="2"/>
    <n v="45"/>
    <n v="3"/>
    <n v="2"/>
    <n v="4"/>
    <n v="5484"/>
    <n v="13008"/>
    <n v="9"/>
    <n v="17"/>
    <n v="3"/>
    <n v="2"/>
    <n v="80"/>
    <n v="1"/>
    <n v="9"/>
    <n v="2"/>
    <n v="2"/>
    <n v="2"/>
    <n v="2"/>
    <n v="1"/>
    <s v="Low"/>
    <x v="0"/>
  </r>
  <r>
    <s v="No"/>
    <s v="Travel_Rarely"/>
    <x v="0"/>
    <s v="Current Employees"/>
    <x v="1"/>
    <s v="Life Sciences"/>
    <x v="2637"/>
    <n v="3046"/>
    <x v="1"/>
    <x v="4"/>
    <x v="1"/>
    <s v="No"/>
    <s v="Y"/>
    <n v="5"/>
    <n v="44"/>
    <n v="1"/>
    <n v="170"/>
    <n v="1"/>
    <s v="Master's Degree"/>
    <n v="1"/>
    <n v="2"/>
    <n v="78"/>
    <n v="4"/>
    <n v="2"/>
    <n v="1"/>
    <n v="5033"/>
    <n v="9364"/>
    <n v="2"/>
    <n v="15"/>
    <n v="3"/>
    <n v="4"/>
    <n v="80"/>
    <n v="1"/>
    <n v="10"/>
    <n v="3"/>
    <n v="2"/>
    <n v="0"/>
    <n v="2"/>
    <n v="2"/>
    <s v="Low"/>
    <x v="0"/>
  </r>
  <r>
    <s v="No"/>
    <s v="Travel_Rarely"/>
    <x v="0"/>
    <s v="Current Employees"/>
    <x v="1"/>
    <s v="Medical"/>
    <x v="2638"/>
    <n v="3047"/>
    <x v="1"/>
    <x v="2"/>
    <x v="1"/>
    <s v="No"/>
    <s v="Y"/>
    <n v="3"/>
    <n v="42"/>
    <n v="1"/>
    <n v="1210"/>
    <n v="2"/>
    <s v="Bachelor's Degree"/>
    <n v="1"/>
    <n v="3"/>
    <n v="68"/>
    <n v="2"/>
    <n v="1"/>
    <n v="2"/>
    <n v="4841"/>
    <n v="24052"/>
    <n v="4"/>
    <n v="14"/>
    <n v="3"/>
    <n v="2"/>
    <n v="80"/>
    <n v="1"/>
    <n v="4"/>
    <n v="3"/>
    <n v="1"/>
    <n v="0"/>
    <n v="0"/>
    <n v="0"/>
    <s v="Low"/>
    <x v="3"/>
  </r>
  <r>
    <s v="No"/>
    <s v="Travel_Rarely"/>
    <x v="0"/>
    <s v="Current Employees"/>
    <x v="1"/>
    <s v="Life Sciences"/>
    <x v="2639"/>
    <n v="3048"/>
    <x v="1"/>
    <x v="2"/>
    <x v="1"/>
    <s v="No"/>
    <s v="Y"/>
    <n v="5"/>
    <n v="35"/>
    <n v="1"/>
    <n v="1349"/>
    <n v="7"/>
    <s v="Associates Degree"/>
    <n v="1"/>
    <n v="3"/>
    <n v="63"/>
    <n v="2"/>
    <n v="1"/>
    <n v="4"/>
    <n v="2690"/>
    <n v="7713"/>
    <n v="1"/>
    <n v="18"/>
    <n v="3"/>
    <n v="4"/>
    <n v="80"/>
    <n v="1"/>
    <n v="1"/>
    <n v="2"/>
    <n v="1"/>
    <n v="0"/>
    <n v="0"/>
    <n v="1"/>
    <s v="Low"/>
    <x v="1"/>
  </r>
  <r>
    <s v="No"/>
    <s v="Travel_Rarely"/>
    <x v="0"/>
    <s v="Current Employees"/>
    <x v="1"/>
    <s v="Medical"/>
    <x v="2640"/>
    <n v="3049"/>
    <x v="1"/>
    <x v="7"/>
    <x v="1"/>
    <s v="No"/>
    <s v="Y"/>
    <n v="3"/>
    <n v="42"/>
    <n v="1"/>
    <n v="1396"/>
    <n v="6"/>
    <s v="Bachelor's Degree"/>
    <n v="1"/>
    <n v="3"/>
    <n v="83"/>
    <n v="3"/>
    <n v="3"/>
    <n v="1"/>
    <n v="13348"/>
    <n v="14842"/>
    <n v="9"/>
    <n v="13"/>
    <n v="3"/>
    <n v="2"/>
    <n v="80"/>
    <n v="1"/>
    <n v="18"/>
    <n v="4"/>
    <n v="13"/>
    <n v="7"/>
    <n v="5"/>
    <n v="7"/>
    <s v="Medium"/>
    <x v="2"/>
  </r>
  <r>
    <s v="No"/>
    <s v="Travel_Rarely"/>
    <x v="2"/>
    <s v="Current Employees"/>
    <x v="1"/>
    <s v="Life Sciences"/>
    <x v="2641"/>
    <n v="3050"/>
    <x v="1"/>
    <x v="1"/>
    <x v="1"/>
    <s v="No"/>
    <s v="Y"/>
    <n v="6"/>
    <n v="28"/>
    <n v="1"/>
    <n v="1181"/>
    <n v="1"/>
    <s v="Bachelor's Degree"/>
    <n v="1"/>
    <n v="3"/>
    <n v="82"/>
    <n v="3"/>
    <n v="1"/>
    <n v="4"/>
    <n v="2044"/>
    <n v="5531"/>
    <n v="1"/>
    <n v="11"/>
    <n v="3"/>
    <n v="3"/>
    <n v="80"/>
    <n v="1"/>
    <n v="5"/>
    <n v="4"/>
    <n v="5"/>
    <n v="3"/>
    <n v="0"/>
    <n v="3"/>
    <s v="Low"/>
    <x v="0"/>
  </r>
  <r>
    <s v="No"/>
    <s v="Travel_Rarely"/>
    <x v="2"/>
    <s v="Current Employees"/>
    <x v="1"/>
    <s v="Life Sciences"/>
    <x v="2642"/>
    <n v="3051"/>
    <x v="1"/>
    <x v="4"/>
    <x v="1"/>
    <s v="No"/>
    <s v="Y"/>
    <n v="3"/>
    <n v="30"/>
    <n v="1"/>
    <n v="305"/>
    <n v="16"/>
    <s v="Bachelor's Degree"/>
    <n v="1"/>
    <n v="3"/>
    <n v="58"/>
    <n v="4"/>
    <n v="2"/>
    <n v="3"/>
    <n v="5294"/>
    <n v="9128"/>
    <n v="3"/>
    <n v="16"/>
    <n v="3"/>
    <n v="3"/>
    <n v="80"/>
    <n v="1"/>
    <n v="10"/>
    <n v="3"/>
    <n v="7"/>
    <n v="0"/>
    <n v="1"/>
    <n v="7"/>
    <s v="Low"/>
    <x v="0"/>
  </r>
  <r>
    <s v="No"/>
    <s v="Travel_Rarely"/>
    <x v="4"/>
    <s v="Current Employees"/>
    <x v="1"/>
    <s v="Medical"/>
    <x v="2643"/>
    <n v="3052"/>
    <x v="1"/>
    <x v="1"/>
    <x v="1"/>
    <s v="No"/>
    <s v="Y"/>
    <n v="1"/>
    <n v="24"/>
    <n v="1"/>
    <n v="581"/>
    <n v="9"/>
    <s v="Bachelor's Degree"/>
    <n v="1"/>
    <n v="3"/>
    <n v="62"/>
    <n v="4"/>
    <n v="1"/>
    <n v="3"/>
    <n v="4401"/>
    <n v="17616"/>
    <n v="1"/>
    <n v="16"/>
    <n v="3"/>
    <n v="4"/>
    <n v="80"/>
    <n v="1"/>
    <n v="5"/>
    <n v="3"/>
    <n v="5"/>
    <n v="3"/>
    <n v="0"/>
    <n v="4"/>
    <s v="Low"/>
    <x v="0"/>
  </r>
  <r>
    <s v="No"/>
    <s v="Travel_Rarely"/>
    <x v="0"/>
    <s v="Current Employees"/>
    <x v="1"/>
    <s v="Medical"/>
    <x v="2644"/>
    <n v="3053"/>
    <x v="1"/>
    <x v="4"/>
    <x v="1"/>
    <s v="No"/>
    <s v="Y"/>
    <n v="5"/>
    <n v="39"/>
    <n v="1"/>
    <n v="613"/>
    <n v="6"/>
    <s v="High School"/>
    <n v="1"/>
    <n v="4"/>
    <n v="42"/>
    <n v="2"/>
    <n v="3"/>
    <n v="1"/>
    <n v="9991"/>
    <n v="21457"/>
    <n v="4"/>
    <n v="15"/>
    <n v="3"/>
    <n v="1"/>
    <n v="80"/>
    <n v="1"/>
    <n v="9"/>
    <n v="3"/>
    <n v="7"/>
    <n v="7"/>
    <n v="1"/>
    <n v="7"/>
    <s v="Medium"/>
    <x v="0"/>
  </r>
  <r>
    <s v="No"/>
    <s v="Travel_Rarely"/>
    <x v="0"/>
    <s v="Current Employees"/>
    <x v="1"/>
    <s v="Life Sciences"/>
    <x v="2645"/>
    <n v="3054"/>
    <x v="1"/>
    <x v="7"/>
    <x v="1"/>
    <s v="No"/>
    <s v="Y"/>
    <n v="1"/>
    <n v="44"/>
    <n v="1"/>
    <n v="136"/>
    <n v="28"/>
    <s v="Bachelor's Degree"/>
    <n v="1"/>
    <n v="4"/>
    <n v="32"/>
    <n v="3"/>
    <n v="4"/>
    <n v="1"/>
    <n v="16328"/>
    <n v="22074"/>
    <n v="3"/>
    <n v="13"/>
    <n v="3"/>
    <n v="3"/>
    <n v="80"/>
    <n v="1"/>
    <n v="24"/>
    <n v="4"/>
    <n v="20"/>
    <n v="6"/>
    <n v="14"/>
    <n v="17"/>
    <s v="High"/>
    <x v="2"/>
  </r>
  <r>
    <s v="No"/>
    <s v="Travel_Rarely"/>
    <x v="0"/>
    <s v="Current Employees"/>
    <x v="1"/>
    <s v="Life Sciences"/>
    <x v="2646"/>
    <n v="3055"/>
    <x v="1"/>
    <x v="3"/>
    <x v="1"/>
    <s v="No"/>
    <s v="Y"/>
    <n v="3"/>
    <n v="35"/>
    <n v="1"/>
    <n v="1370"/>
    <n v="27"/>
    <s v="Master's Degree"/>
    <n v="1"/>
    <n v="4"/>
    <n v="49"/>
    <n v="3"/>
    <n v="2"/>
    <n v="3"/>
    <n v="6883"/>
    <n v="5151"/>
    <n v="2"/>
    <n v="16"/>
    <n v="3"/>
    <n v="2"/>
    <n v="80"/>
    <n v="1"/>
    <n v="17"/>
    <n v="3"/>
    <n v="7"/>
    <n v="7"/>
    <n v="0"/>
    <n v="7"/>
    <s v="Medium"/>
    <x v="2"/>
  </r>
  <r>
    <s v="No"/>
    <s v="Travel_Rarely"/>
    <x v="2"/>
    <s v="Current Employees"/>
    <x v="1"/>
    <s v="Life Sciences"/>
    <x v="2647"/>
    <n v="3056"/>
    <x v="1"/>
    <x v="1"/>
    <x v="1"/>
    <s v="No"/>
    <s v="Y"/>
    <n v="1"/>
    <n v="33"/>
    <n v="1"/>
    <n v="867"/>
    <n v="8"/>
    <s v="Master's Degree"/>
    <n v="1"/>
    <n v="4"/>
    <n v="90"/>
    <n v="4"/>
    <n v="1"/>
    <n v="1"/>
    <n v="3143"/>
    <n v="6076"/>
    <n v="6"/>
    <n v="19"/>
    <n v="3"/>
    <n v="2"/>
    <n v="80"/>
    <n v="1"/>
    <n v="14"/>
    <n v="3"/>
    <n v="10"/>
    <n v="8"/>
    <n v="7"/>
    <n v="6"/>
    <s v="Low"/>
    <x v="0"/>
  </r>
  <r>
    <s v="No"/>
    <s v="Travel_Rarely"/>
    <x v="4"/>
    <s v="Current Employees"/>
    <x v="1"/>
    <s v="Technical Degree"/>
    <x v="2648"/>
    <n v="3057"/>
    <x v="1"/>
    <x v="1"/>
    <x v="1"/>
    <s v="No"/>
    <s v="Y"/>
    <n v="2"/>
    <n v="23"/>
    <n v="1"/>
    <n v="977"/>
    <n v="10"/>
    <s v="Bachelor's Degree"/>
    <n v="1"/>
    <n v="4"/>
    <n v="45"/>
    <n v="4"/>
    <n v="1"/>
    <n v="3"/>
    <n v="2073"/>
    <n v="12826"/>
    <n v="2"/>
    <n v="16"/>
    <n v="3"/>
    <n v="4"/>
    <n v="80"/>
    <n v="1"/>
    <n v="4"/>
    <n v="3"/>
    <n v="2"/>
    <n v="2"/>
    <n v="2"/>
    <n v="2"/>
    <s v="Low"/>
    <x v="3"/>
  </r>
  <r>
    <s v="No"/>
    <s v="Travel_Rarely"/>
    <x v="0"/>
    <s v="Current Employees"/>
    <x v="1"/>
    <s v="Life Sciences"/>
    <x v="2649"/>
    <n v="3058"/>
    <x v="1"/>
    <x v="4"/>
    <x v="1"/>
    <s v="No"/>
    <s v="Y"/>
    <n v="2"/>
    <n v="36"/>
    <n v="1"/>
    <n v="1351"/>
    <n v="26"/>
    <s v="Master's Degree"/>
    <n v="1"/>
    <n v="1"/>
    <n v="80"/>
    <n v="3"/>
    <n v="2"/>
    <n v="3"/>
    <n v="5347"/>
    <n v="7419"/>
    <n v="6"/>
    <n v="14"/>
    <n v="3"/>
    <n v="2"/>
    <n v="80"/>
    <n v="2"/>
    <n v="10"/>
    <n v="2"/>
    <n v="3"/>
    <n v="2"/>
    <n v="0"/>
    <n v="2"/>
    <s v="Low"/>
    <x v="0"/>
  </r>
  <r>
    <s v="No"/>
    <s v="Travel_Rarely"/>
    <x v="0"/>
    <s v="Current Employees"/>
    <x v="1"/>
    <s v="Life Sciences"/>
    <x v="2650"/>
    <n v="3059"/>
    <x v="1"/>
    <x v="2"/>
    <x v="1"/>
    <s v="No"/>
    <s v="Y"/>
    <n v="3"/>
    <n v="40"/>
    <n v="1"/>
    <n v="543"/>
    <n v="1"/>
    <s v="Master's Degree"/>
    <n v="1"/>
    <n v="1"/>
    <n v="83"/>
    <n v="3"/>
    <n v="1"/>
    <n v="4"/>
    <n v="2406"/>
    <n v="4060"/>
    <n v="8"/>
    <n v="19"/>
    <n v="3"/>
    <n v="3"/>
    <n v="80"/>
    <n v="2"/>
    <n v="8"/>
    <n v="2"/>
    <n v="1"/>
    <n v="0"/>
    <n v="0"/>
    <n v="0"/>
    <s v="Low"/>
    <x v="0"/>
  </r>
  <r>
    <s v="No"/>
    <s v="Travel_Rarely"/>
    <x v="0"/>
    <s v="Current Employees"/>
    <x v="1"/>
    <s v="Medical"/>
    <x v="2651"/>
    <n v="3060"/>
    <x v="1"/>
    <x v="4"/>
    <x v="1"/>
    <s v="No"/>
    <s v="Y"/>
    <n v="2"/>
    <n v="42"/>
    <n v="1"/>
    <n v="1128"/>
    <n v="13"/>
    <s v="Bachelor's Degree"/>
    <n v="1"/>
    <n v="2"/>
    <n v="95"/>
    <n v="4"/>
    <n v="2"/>
    <n v="1"/>
    <n v="5538"/>
    <n v="5696"/>
    <n v="5"/>
    <n v="18"/>
    <n v="3"/>
    <n v="3"/>
    <n v="80"/>
    <n v="2"/>
    <n v="10"/>
    <n v="2"/>
    <n v="0"/>
    <n v="0"/>
    <n v="0"/>
    <n v="0"/>
    <s v="Low"/>
    <x v="0"/>
  </r>
  <r>
    <s v="No"/>
    <s v="Travel_Rarely"/>
    <x v="0"/>
    <s v="Current Employees"/>
    <x v="1"/>
    <s v="Life Sciences"/>
    <x v="2652"/>
    <n v="3061"/>
    <x v="1"/>
    <x v="2"/>
    <x v="1"/>
    <s v="No"/>
    <s v="Y"/>
    <n v="3"/>
    <n v="35"/>
    <n v="1"/>
    <n v="750"/>
    <n v="28"/>
    <s v="Bachelor's Degree"/>
    <n v="1"/>
    <n v="2"/>
    <n v="46"/>
    <n v="4"/>
    <n v="2"/>
    <n v="3"/>
    <n v="3407"/>
    <n v="25348"/>
    <n v="1"/>
    <n v="17"/>
    <n v="3"/>
    <n v="4"/>
    <n v="80"/>
    <n v="2"/>
    <n v="10"/>
    <n v="2"/>
    <n v="10"/>
    <n v="9"/>
    <n v="6"/>
    <n v="8"/>
    <s v="Low"/>
    <x v="0"/>
  </r>
  <r>
    <s v="No"/>
    <s v="Travel_Rarely"/>
    <x v="2"/>
    <s v="Current Employees"/>
    <x v="1"/>
    <s v="Life Sciences"/>
    <x v="2653"/>
    <n v="3062"/>
    <x v="1"/>
    <x v="3"/>
    <x v="1"/>
    <s v="No"/>
    <s v="Y"/>
    <n v="2"/>
    <n v="28"/>
    <n v="1"/>
    <n v="1083"/>
    <n v="29"/>
    <s v="High School"/>
    <n v="1"/>
    <n v="3"/>
    <n v="96"/>
    <n v="1"/>
    <n v="2"/>
    <n v="2"/>
    <n v="6549"/>
    <n v="3173"/>
    <n v="1"/>
    <n v="14"/>
    <n v="3"/>
    <n v="2"/>
    <n v="80"/>
    <n v="2"/>
    <n v="8"/>
    <n v="2"/>
    <n v="8"/>
    <n v="6"/>
    <n v="1"/>
    <n v="7"/>
    <s v="Medium"/>
    <x v="0"/>
  </r>
  <r>
    <s v="No"/>
    <s v="Travel_Rarely"/>
    <x v="2"/>
    <s v="Current Employees"/>
    <x v="1"/>
    <s v="Life Sciences"/>
    <x v="2654"/>
    <n v="3063"/>
    <x v="1"/>
    <x v="1"/>
    <x v="1"/>
    <s v="No"/>
    <s v="Y"/>
    <n v="2"/>
    <n v="29"/>
    <n v="1"/>
    <n v="598"/>
    <n v="9"/>
    <s v="Bachelor's Degree"/>
    <n v="1"/>
    <n v="3"/>
    <n v="91"/>
    <n v="4"/>
    <n v="1"/>
    <n v="3"/>
    <n v="2451"/>
    <n v="22376"/>
    <n v="6"/>
    <n v="18"/>
    <n v="3"/>
    <n v="1"/>
    <n v="80"/>
    <n v="2"/>
    <n v="5"/>
    <n v="2"/>
    <n v="1"/>
    <n v="0"/>
    <n v="0"/>
    <n v="0"/>
    <s v="Low"/>
    <x v="0"/>
  </r>
  <r>
    <s v="No"/>
    <s v="Travel_Rarely"/>
    <x v="0"/>
    <s v="Current Employees"/>
    <x v="1"/>
    <s v="Medical"/>
    <x v="2655"/>
    <n v="3064"/>
    <x v="1"/>
    <x v="3"/>
    <x v="1"/>
    <s v="No"/>
    <s v="Y"/>
    <n v="3"/>
    <n v="39"/>
    <n v="1"/>
    <n v="1387"/>
    <n v="10"/>
    <s v="Doctoral Degree"/>
    <n v="1"/>
    <n v="2"/>
    <n v="76"/>
    <n v="3"/>
    <n v="2"/>
    <n v="1"/>
    <n v="5377"/>
    <n v="3835"/>
    <n v="2"/>
    <n v="13"/>
    <n v="3"/>
    <n v="4"/>
    <n v="80"/>
    <n v="3"/>
    <n v="10"/>
    <n v="3"/>
    <n v="7"/>
    <n v="7"/>
    <n v="7"/>
    <n v="7"/>
    <s v="Low"/>
    <x v="0"/>
  </r>
  <r>
    <s v="No"/>
    <s v="Travel_Rarely"/>
    <x v="2"/>
    <s v="Current Employees"/>
    <x v="1"/>
    <s v="Medical"/>
    <x v="2656"/>
    <n v="3065"/>
    <x v="1"/>
    <x v="2"/>
    <x v="1"/>
    <s v="No"/>
    <s v="Y"/>
    <n v="6"/>
    <n v="33"/>
    <n v="1"/>
    <n v="267"/>
    <n v="21"/>
    <s v="Bachelor's Degree"/>
    <n v="1"/>
    <n v="2"/>
    <n v="79"/>
    <n v="4"/>
    <n v="1"/>
    <n v="2"/>
    <n v="2028"/>
    <n v="13637"/>
    <n v="1"/>
    <n v="18"/>
    <n v="3"/>
    <n v="4"/>
    <n v="80"/>
    <n v="3"/>
    <n v="14"/>
    <n v="3"/>
    <n v="14"/>
    <n v="11"/>
    <n v="2"/>
    <n v="13"/>
    <s v="Low"/>
    <x v="0"/>
  </r>
  <r>
    <s v="No"/>
    <s v="Travel_Rarely"/>
    <x v="3"/>
    <s v="Current Employees"/>
    <x v="1"/>
    <s v="Medical"/>
    <x v="2657"/>
    <n v="3066"/>
    <x v="1"/>
    <x v="7"/>
    <x v="1"/>
    <s v="No"/>
    <s v="Y"/>
    <n v="2"/>
    <n v="55"/>
    <n v="1"/>
    <n v="478"/>
    <n v="2"/>
    <s v="Bachelor's Degree"/>
    <n v="1"/>
    <n v="3"/>
    <n v="60"/>
    <n v="2"/>
    <n v="5"/>
    <n v="1"/>
    <n v="19038"/>
    <n v="19805"/>
    <n v="8"/>
    <n v="12"/>
    <n v="3"/>
    <n v="2"/>
    <n v="80"/>
    <n v="3"/>
    <n v="34"/>
    <n v="3"/>
    <n v="1"/>
    <n v="0"/>
    <n v="0"/>
    <n v="0"/>
    <s v="High"/>
    <x v="4"/>
  </r>
  <r>
    <s v="No"/>
    <s v="Travel_Rarely"/>
    <x v="0"/>
    <s v="Current Employees"/>
    <x v="1"/>
    <s v="Life Sciences"/>
    <x v="2658"/>
    <n v="3067"/>
    <x v="1"/>
    <x v="3"/>
    <x v="1"/>
    <s v="No"/>
    <s v="Y"/>
    <n v="2"/>
    <n v="37"/>
    <n v="1"/>
    <n v="671"/>
    <n v="19"/>
    <s v="Bachelor's Degree"/>
    <n v="1"/>
    <n v="3"/>
    <n v="85"/>
    <n v="3"/>
    <n v="2"/>
    <n v="3"/>
    <n v="5768"/>
    <n v="26493"/>
    <n v="3"/>
    <n v="17"/>
    <n v="3"/>
    <n v="1"/>
    <n v="80"/>
    <n v="3"/>
    <n v="9"/>
    <n v="2"/>
    <n v="4"/>
    <n v="3"/>
    <n v="0"/>
    <n v="2"/>
    <s v="Low"/>
    <x v="0"/>
  </r>
  <r>
    <s v="No"/>
    <s v="Travel_Rarely"/>
    <x v="2"/>
    <s v="Current Employees"/>
    <x v="1"/>
    <s v="Medical"/>
    <x v="2659"/>
    <n v="3068"/>
    <x v="1"/>
    <x v="2"/>
    <x v="1"/>
    <s v="No"/>
    <s v="Y"/>
    <n v="3"/>
    <n v="26"/>
    <n v="1"/>
    <n v="390"/>
    <n v="17"/>
    <s v="Master's Degree"/>
    <n v="1"/>
    <n v="4"/>
    <n v="62"/>
    <n v="1"/>
    <n v="1"/>
    <n v="3"/>
    <n v="2305"/>
    <n v="6217"/>
    <n v="1"/>
    <n v="15"/>
    <n v="3"/>
    <n v="3"/>
    <n v="80"/>
    <n v="3"/>
    <n v="3"/>
    <n v="4"/>
    <n v="3"/>
    <n v="2"/>
    <n v="0"/>
    <n v="2"/>
    <s v="Low"/>
    <x v="3"/>
  </r>
  <r>
    <s v="No"/>
    <s v="Travel_Rarely"/>
    <x v="0"/>
    <s v="Current Employees"/>
    <x v="1"/>
    <s v="Life Sciences"/>
    <x v="2660"/>
    <n v="3069"/>
    <x v="1"/>
    <x v="2"/>
    <x v="0"/>
    <s v="No"/>
    <s v="Y"/>
    <n v="2"/>
    <n v="36"/>
    <n v="1"/>
    <n v="172"/>
    <n v="4"/>
    <s v="Master's Degree"/>
    <n v="1"/>
    <n v="1"/>
    <n v="37"/>
    <n v="2"/>
    <n v="2"/>
    <n v="4"/>
    <n v="5810"/>
    <n v="22604"/>
    <n v="1"/>
    <n v="16"/>
    <n v="3"/>
    <n v="3"/>
    <n v="80"/>
    <n v="0"/>
    <n v="10"/>
    <n v="2"/>
    <n v="10"/>
    <n v="4"/>
    <n v="1"/>
    <n v="8"/>
    <s v="Low"/>
    <x v="0"/>
  </r>
  <r>
    <s v="No"/>
    <s v="Travel_Rarely"/>
    <x v="0"/>
    <s v="Current Employees"/>
    <x v="1"/>
    <s v="Life Sciences"/>
    <x v="2661"/>
    <n v="3070"/>
    <x v="1"/>
    <x v="2"/>
    <x v="0"/>
    <s v="No"/>
    <s v="Y"/>
    <n v="4"/>
    <n v="36"/>
    <n v="1"/>
    <n v="311"/>
    <n v="7"/>
    <s v="Bachelor's Degree"/>
    <n v="1"/>
    <n v="1"/>
    <n v="77"/>
    <n v="3"/>
    <n v="1"/>
    <n v="2"/>
    <n v="2013"/>
    <n v="10950"/>
    <n v="2"/>
    <n v="11"/>
    <n v="3"/>
    <n v="3"/>
    <n v="80"/>
    <n v="0"/>
    <n v="15"/>
    <n v="3"/>
    <n v="4"/>
    <n v="3"/>
    <n v="1"/>
    <n v="3"/>
    <s v="Low"/>
    <x v="2"/>
  </r>
  <r>
    <s v="No"/>
    <s v="Travel_Rarely"/>
    <x v="4"/>
    <s v="Current Employees"/>
    <x v="1"/>
    <s v="Life Sciences"/>
    <x v="2662"/>
    <n v="3071"/>
    <x v="1"/>
    <x v="2"/>
    <x v="0"/>
    <s v="No"/>
    <s v="Y"/>
    <n v="2"/>
    <n v="23"/>
    <n v="1"/>
    <n v="507"/>
    <n v="20"/>
    <s v="High School"/>
    <n v="1"/>
    <n v="1"/>
    <n v="97"/>
    <n v="3"/>
    <n v="2"/>
    <n v="3"/>
    <n v="2272"/>
    <n v="24812"/>
    <n v="0"/>
    <n v="14"/>
    <n v="3"/>
    <n v="2"/>
    <n v="80"/>
    <n v="0"/>
    <n v="5"/>
    <n v="3"/>
    <n v="4"/>
    <n v="3"/>
    <n v="1"/>
    <n v="2"/>
    <s v="Low"/>
    <x v="0"/>
  </r>
  <r>
    <s v="No"/>
    <s v="Travel_Rarely"/>
    <x v="2"/>
    <s v="Current Employees"/>
    <x v="1"/>
    <s v="Medical"/>
    <x v="2663"/>
    <n v="3072"/>
    <x v="1"/>
    <x v="1"/>
    <x v="0"/>
    <s v="No"/>
    <s v="Y"/>
    <n v="4"/>
    <n v="34"/>
    <n v="1"/>
    <n v="479"/>
    <n v="7"/>
    <s v="Master's Degree"/>
    <n v="1"/>
    <n v="1"/>
    <n v="35"/>
    <n v="3"/>
    <n v="1"/>
    <n v="4"/>
    <n v="2972"/>
    <n v="22061"/>
    <n v="1"/>
    <n v="13"/>
    <n v="3"/>
    <n v="3"/>
    <n v="80"/>
    <n v="0"/>
    <n v="1"/>
    <n v="1"/>
    <n v="1"/>
    <n v="0"/>
    <n v="0"/>
    <n v="0"/>
    <s v="Low"/>
    <x v="1"/>
  </r>
  <r>
    <s v="No"/>
    <s v="Travel_Rarely"/>
    <x v="0"/>
    <s v="Current Employees"/>
    <x v="1"/>
    <s v="Life Sciences"/>
    <x v="2664"/>
    <n v="3073"/>
    <x v="1"/>
    <x v="1"/>
    <x v="0"/>
    <s v="No"/>
    <s v="Y"/>
    <n v="2"/>
    <n v="39"/>
    <n v="1"/>
    <n v="116"/>
    <n v="24"/>
    <s v="High School"/>
    <n v="1"/>
    <n v="1"/>
    <n v="52"/>
    <n v="3"/>
    <n v="2"/>
    <n v="4"/>
    <n v="4108"/>
    <n v="5340"/>
    <n v="7"/>
    <n v="13"/>
    <n v="3"/>
    <n v="1"/>
    <n v="80"/>
    <n v="0"/>
    <n v="18"/>
    <n v="3"/>
    <n v="7"/>
    <n v="7"/>
    <n v="1"/>
    <n v="7"/>
    <s v="Low"/>
    <x v="2"/>
  </r>
  <r>
    <s v="No"/>
    <s v="Travel_Rarely"/>
    <x v="4"/>
    <s v="Current Employees"/>
    <x v="1"/>
    <s v="Life Sciences"/>
    <x v="2665"/>
    <n v="3074"/>
    <x v="1"/>
    <x v="4"/>
    <x v="0"/>
    <s v="No"/>
    <s v="Y"/>
    <n v="2"/>
    <n v="24"/>
    <n v="1"/>
    <n v="771"/>
    <n v="1"/>
    <s v="Associates Degree"/>
    <n v="1"/>
    <n v="2"/>
    <n v="45"/>
    <n v="2"/>
    <n v="2"/>
    <n v="3"/>
    <n v="4617"/>
    <n v="14120"/>
    <n v="1"/>
    <n v="12"/>
    <n v="3"/>
    <n v="2"/>
    <n v="80"/>
    <n v="0"/>
    <n v="4"/>
    <n v="2"/>
    <n v="4"/>
    <n v="3"/>
    <n v="1"/>
    <n v="2"/>
    <s v="Low"/>
    <x v="3"/>
  </r>
  <r>
    <s v="No"/>
    <s v="Travel_Rarely"/>
    <x v="0"/>
    <s v="Current Employees"/>
    <x v="1"/>
    <s v="Medical"/>
    <x v="2666"/>
    <n v="3075"/>
    <x v="1"/>
    <x v="1"/>
    <x v="0"/>
    <s v="No"/>
    <s v="Y"/>
    <n v="5"/>
    <n v="35"/>
    <n v="1"/>
    <n v="1395"/>
    <n v="9"/>
    <s v="Master's Degree"/>
    <n v="1"/>
    <n v="2"/>
    <n v="48"/>
    <n v="3"/>
    <n v="2"/>
    <n v="3"/>
    <n v="5098"/>
    <n v="18698"/>
    <n v="1"/>
    <n v="19"/>
    <n v="3"/>
    <n v="2"/>
    <n v="80"/>
    <n v="0"/>
    <n v="10"/>
    <n v="3"/>
    <n v="10"/>
    <n v="7"/>
    <n v="0"/>
    <n v="8"/>
    <s v="Low"/>
    <x v="0"/>
  </r>
  <r>
    <s v="No"/>
    <s v="Travel_Rarely"/>
    <x v="0"/>
    <s v="Current Employees"/>
    <x v="1"/>
    <s v="Life Sciences"/>
    <x v="2667"/>
    <n v="3076"/>
    <x v="1"/>
    <x v="4"/>
    <x v="0"/>
    <s v="No"/>
    <s v="Y"/>
    <n v="3"/>
    <n v="41"/>
    <n v="1"/>
    <n v="447"/>
    <n v="5"/>
    <s v="Bachelor's Degree"/>
    <n v="1"/>
    <n v="2"/>
    <n v="85"/>
    <n v="4"/>
    <n v="2"/>
    <n v="2"/>
    <n v="6870"/>
    <n v="15530"/>
    <n v="3"/>
    <n v="12"/>
    <n v="3"/>
    <n v="1"/>
    <n v="80"/>
    <n v="0"/>
    <n v="11"/>
    <n v="1"/>
    <n v="3"/>
    <n v="2"/>
    <n v="1"/>
    <n v="2"/>
    <s v="Medium"/>
    <x v="0"/>
  </r>
  <r>
    <s v="No"/>
    <s v="Travel_Rarely"/>
    <x v="0"/>
    <s v="Current Employees"/>
    <x v="1"/>
    <s v="Life Sciences"/>
    <x v="2668"/>
    <n v="3077"/>
    <x v="1"/>
    <x v="1"/>
    <x v="0"/>
    <s v="No"/>
    <s v="Y"/>
    <n v="2"/>
    <n v="40"/>
    <n v="1"/>
    <n v="1322"/>
    <n v="2"/>
    <s v="Master's Degree"/>
    <n v="1"/>
    <n v="3"/>
    <n v="52"/>
    <n v="2"/>
    <n v="1"/>
    <n v="3"/>
    <n v="2809"/>
    <n v="2725"/>
    <n v="2"/>
    <n v="14"/>
    <n v="3"/>
    <n v="4"/>
    <n v="80"/>
    <n v="0"/>
    <n v="8"/>
    <n v="3"/>
    <n v="2"/>
    <n v="2"/>
    <n v="2"/>
    <n v="2"/>
    <s v="Low"/>
    <x v="0"/>
  </r>
  <r>
    <s v="No"/>
    <s v="Travel_Rarely"/>
    <x v="2"/>
    <s v="Current Employees"/>
    <x v="1"/>
    <s v="Medical"/>
    <x v="2669"/>
    <n v="3078"/>
    <x v="1"/>
    <x v="2"/>
    <x v="0"/>
    <s v="No"/>
    <s v="Y"/>
    <n v="6"/>
    <n v="26"/>
    <n v="1"/>
    <n v="157"/>
    <n v="1"/>
    <s v="Bachelor's Degree"/>
    <n v="1"/>
    <n v="3"/>
    <n v="95"/>
    <n v="3"/>
    <n v="1"/>
    <n v="1"/>
    <n v="2867"/>
    <n v="20006"/>
    <n v="0"/>
    <n v="13"/>
    <n v="3"/>
    <n v="4"/>
    <n v="80"/>
    <n v="0"/>
    <n v="8"/>
    <n v="2"/>
    <n v="7"/>
    <n v="7"/>
    <n v="7"/>
    <n v="6"/>
    <s v="Low"/>
    <x v="0"/>
  </r>
  <r>
    <s v="No"/>
    <s v="Travel_Rarely"/>
    <x v="1"/>
    <s v="Current Employees"/>
    <x v="1"/>
    <s v="Life Sciences"/>
    <x v="2670"/>
    <n v="3079"/>
    <x v="1"/>
    <x v="4"/>
    <x v="0"/>
    <s v="No"/>
    <s v="Y"/>
    <n v="3"/>
    <n v="46"/>
    <n v="1"/>
    <n v="717"/>
    <n v="13"/>
    <s v="Master's Degree"/>
    <n v="1"/>
    <n v="3"/>
    <n v="34"/>
    <n v="3"/>
    <n v="2"/>
    <n v="2"/>
    <n v="5562"/>
    <n v="9697"/>
    <n v="6"/>
    <n v="14"/>
    <n v="3"/>
    <n v="4"/>
    <n v="80"/>
    <n v="0"/>
    <n v="19"/>
    <n v="3"/>
    <n v="10"/>
    <n v="7"/>
    <n v="0"/>
    <n v="9"/>
    <s v="Low"/>
    <x v="2"/>
  </r>
  <r>
    <s v="No"/>
    <s v="Travel_Rarely"/>
    <x v="1"/>
    <s v="Current Employees"/>
    <x v="1"/>
    <s v="Life Sciences"/>
    <x v="2671"/>
    <n v="3080"/>
    <x v="1"/>
    <x v="5"/>
    <x v="0"/>
    <s v="No"/>
    <s v="Y"/>
    <n v="2"/>
    <n v="49"/>
    <n v="1"/>
    <n v="809"/>
    <n v="1"/>
    <s v="Bachelor's Degree"/>
    <n v="1"/>
    <n v="3"/>
    <n v="36"/>
    <n v="3"/>
    <n v="4"/>
    <n v="3"/>
    <n v="15379"/>
    <n v="22384"/>
    <n v="4"/>
    <n v="14"/>
    <n v="3"/>
    <n v="1"/>
    <n v="80"/>
    <n v="0"/>
    <n v="23"/>
    <n v="3"/>
    <n v="8"/>
    <n v="7"/>
    <n v="0"/>
    <n v="0"/>
    <s v="High"/>
    <x v="2"/>
  </r>
  <r>
    <s v="No"/>
    <s v="Travel_Rarely"/>
    <x v="4"/>
    <s v="Current Employees"/>
    <x v="1"/>
    <s v="Medical"/>
    <x v="2672"/>
    <n v="3081"/>
    <x v="1"/>
    <x v="1"/>
    <x v="0"/>
    <s v="No"/>
    <s v="Y"/>
    <n v="2"/>
    <n v="21"/>
    <n v="1"/>
    <n v="546"/>
    <n v="5"/>
    <s v="High School"/>
    <n v="1"/>
    <n v="3"/>
    <n v="97"/>
    <n v="3"/>
    <n v="1"/>
    <n v="4"/>
    <n v="3117"/>
    <n v="26009"/>
    <n v="1"/>
    <n v="18"/>
    <n v="3"/>
    <n v="3"/>
    <n v="80"/>
    <n v="0"/>
    <n v="3"/>
    <n v="3"/>
    <n v="2"/>
    <n v="2"/>
    <n v="2"/>
    <n v="2"/>
    <s v="Low"/>
    <x v="3"/>
  </r>
  <r>
    <s v="No"/>
    <s v="Travel_Rarely"/>
    <x v="2"/>
    <s v="Current Employees"/>
    <x v="1"/>
    <s v="Other"/>
    <x v="2673"/>
    <n v="3082"/>
    <x v="1"/>
    <x v="2"/>
    <x v="0"/>
    <s v="No"/>
    <s v="Y"/>
    <n v="2"/>
    <n v="26"/>
    <n v="1"/>
    <n v="652"/>
    <n v="7"/>
    <s v="Bachelor's Degree"/>
    <n v="1"/>
    <n v="3"/>
    <n v="100"/>
    <n v="4"/>
    <n v="1"/>
    <n v="1"/>
    <n v="3578"/>
    <n v="23577"/>
    <n v="0"/>
    <n v="12"/>
    <n v="3"/>
    <n v="4"/>
    <n v="80"/>
    <n v="0"/>
    <n v="8"/>
    <n v="3"/>
    <n v="7"/>
    <n v="7"/>
    <n v="0"/>
    <n v="7"/>
    <s v="Low"/>
    <x v="0"/>
  </r>
  <r>
    <s v="No"/>
    <s v="Travel_Rarely"/>
    <x v="0"/>
    <s v="Current Employees"/>
    <x v="1"/>
    <s v="Medical"/>
    <x v="2674"/>
    <n v="3083"/>
    <x v="1"/>
    <x v="2"/>
    <x v="0"/>
    <s v="No"/>
    <s v="Y"/>
    <n v="3"/>
    <n v="35"/>
    <n v="1"/>
    <n v="992"/>
    <n v="1"/>
    <s v="Bachelor's Degree"/>
    <n v="1"/>
    <n v="4"/>
    <n v="68"/>
    <n v="2"/>
    <n v="1"/>
    <n v="1"/>
    <n v="2450"/>
    <n v="21731"/>
    <n v="1"/>
    <n v="19"/>
    <n v="3"/>
    <n v="2"/>
    <n v="80"/>
    <n v="0"/>
    <n v="3"/>
    <n v="3"/>
    <n v="3"/>
    <n v="0"/>
    <n v="1"/>
    <n v="2"/>
    <s v="Low"/>
    <x v="3"/>
  </r>
  <r>
    <s v="No"/>
    <s v="Travel_Rarely"/>
    <x v="2"/>
    <s v="Current Employees"/>
    <x v="1"/>
    <s v="Life Sciences"/>
    <x v="2675"/>
    <n v="3084"/>
    <x v="1"/>
    <x v="3"/>
    <x v="0"/>
    <s v="No"/>
    <s v="Y"/>
    <n v="2"/>
    <n v="33"/>
    <n v="1"/>
    <n v="575"/>
    <n v="25"/>
    <s v="Bachelor's Degree"/>
    <n v="1"/>
    <n v="4"/>
    <n v="44"/>
    <n v="2"/>
    <n v="2"/>
    <n v="2"/>
    <n v="4320"/>
    <n v="24152"/>
    <n v="1"/>
    <n v="13"/>
    <n v="3"/>
    <n v="4"/>
    <n v="80"/>
    <n v="0"/>
    <n v="5"/>
    <n v="3"/>
    <n v="5"/>
    <n v="3"/>
    <n v="0"/>
    <n v="2"/>
    <s v="Low"/>
    <x v="0"/>
  </r>
  <r>
    <s v="No"/>
    <s v="Travel_Rarely"/>
    <x v="2"/>
    <s v="Current Employees"/>
    <x v="1"/>
    <s v="Life Sciences"/>
    <x v="2676"/>
    <n v="3085"/>
    <x v="1"/>
    <x v="2"/>
    <x v="0"/>
    <s v="No"/>
    <s v="Y"/>
    <n v="2"/>
    <n v="29"/>
    <n v="1"/>
    <n v="592"/>
    <n v="7"/>
    <s v="Bachelor's Degree"/>
    <n v="1"/>
    <n v="4"/>
    <n v="59"/>
    <n v="3"/>
    <n v="1"/>
    <n v="1"/>
    <n v="2062"/>
    <n v="19384"/>
    <n v="3"/>
    <n v="14"/>
    <n v="3"/>
    <n v="2"/>
    <n v="80"/>
    <n v="0"/>
    <n v="11"/>
    <n v="3"/>
    <n v="3"/>
    <n v="2"/>
    <n v="1"/>
    <n v="2"/>
    <s v="Low"/>
    <x v="0"/>
  </r>
  <r>
    <s v="No"/>
    <s v="Travel_Rarely"/>
    <x v="2"/>
    <s v="Current Employees"/>
    <x v="1"/>
    <s v="Technical Degree"/>
    <x v="2677"/>
    <n v="3086"/>
    <x v="1"/>
    <x v="1"/>
    <x v="0"/>
    <s v="No"/>
    <s v="Y"/>
    <n v="4"/>
    <n v="32"/>
    <n v="1"/>
    <n v="529"/>
    <n v="2"/>
    <s v="Bachelor's Degree"/>
    <n v="1"/>
    <n v="4"/>
    <n v="78"/>
    <n v="3"/>
    <n v="1"/>
    <n v="1"/>
    <n v="2439"/>
    <n v="11288"/>
    <n v="1"/>
    <n v="14"/>
    <n v="3"/>
    <n v="4"/>
    <n v="80"/>
    <n v="0"/>
    <n v="4"/>
    <n v="3"/>
    <n v="4"/>
    <n v="2"/>
    <n v="1"/>
    <n v="2"/>
    <s v="Low"/>
    <x v="3"/>
  </r>
  <r>
    <s v="No"/>
    <s v="Travel_Rarely"/>
    <x v="0"/>
    <s v="Current Employees"/>
    <x v="1"/>
    <s v="Life Sciences"/>
    <x v="2678"/>
    <n v="3087"/>
    <x v="1"/>
    <x v="1"/>
    <x v="0"/>
    <s v="No"/>
    <s v="Y"/>
    <n v="3"/>
    <n v="44"/>
    <n v="1"/>
    <n v="1467"/>
    <n v="20"/>
    <s v="Bachelor's Degree"/>
    <n v="1"/>
    <n v="4"/>
    <n v="49"/>
    <n v="3"/>
    <n v="1"/>
    <n v="2"/>
    <n v="3420"/>
    <n v="21158"/>
    <n v="1"/>
    <n v="13"/>
    <n v="3"/>
    <n v="3"/>
    <n v="80"/>
    <n v="0"/>
    <n v="6"/>
    <n v="2"/>
    <n v="5"/>
    <n v="2"/>
    <n v="1"/>
    <n v="3"/>
    <s v="Low"/>
    <x v="0"/>
  </r>
  <r>
    <s v="No"/>
    <s v="Travel_Rarely"/>
    <x v="0"/>
    <s v="Current Employees"/>
    <x v="1"/>
    <s v="Life Sciences"/>
    <x v="2679"/>
    <n v="3088"/>
    <x v="1"/>
    <x v="2"/>
    <x v="0"/>
    <s v="No"/>
    <s v="Y"/>
    <n v="3"/>
    <n v="42"/>
    <n v="1"/>
    <n v="1142"/>
    <n v="8"/>
    <s v="Bachelor's Degree"/>
    <n v="1"/>
    <n v="4"/>
    <n v="81"/>
    <n v="3"/>
    <n v="1"/>
    <n v="3"/>
    <n v="3968"/>
    <n v="13624"/>
    <n v="4"/>
    <n v="13"/>
    <n v="3"/>
    <n v="4"/>
    <n v="80"/>
    <n v="0"/>
    <n v="8"/>
    <n v="3"/>
    <n v="0"/>
    <n v="0"/>
    <n v="0"/>
    <n v="0"/>
    <s v="Low"/>
    <x v="0"/>
  </r>
  <r>
    <s v="No"/>
    <s v="Travel_Rarely"/>
    <x v="4"/>
    <s v="Current Employees"/>
    <x v="1"/>
    <s v="Life Sciences"/>
    <x v="2680"/>
    <n v="3089"/>
    <x v="1"/>
    <x v="1"/>
    <x v="0"/>
    <s v="No"/>
    <s v="Y"/>
    <n v="2"/>
    <n v="22"/>
    <n v="1"/>
    <n v="581"/>
    <n v="1"/>
    <s v="Associates Degree"/>
    <n v="1"/>
    <n v="4"/>
    <n v="63"/>
    <n v="3"/>
    <n v="1"/>
    <n v="3"/>
    <n v="3375"/>
    <n v="17624"/>
    <n v="0"/>
    <n v="12"/>
    <n v="3"/>
    <n v="4"/>
    <n v="80"/>
    <n v="0"/>
    <n v="4"/>
    <n v="4"/>
    <n v="3"/>
    <n v="2"/>
    <n v="1"/>
    <n v="2"/>
    <s v="Low"/>
    <x v="3"/>
  </r>
  <r>
    <s v="No"/>
    <s v="Travel_Rarely"/>
    <x v="4"/>
    <s v="Current Employees"/>
    <x v="1"/>
    <s v="Other"/>
    <x v="2681"/>
    <n v="3090"/>
    <x v="1"/>
    <x v="2"/>
    <x v="0"/>
    <s v="No"/>
    <s v="Y"/>
    <n v="6"/>
    <n v="23"/>
    <n v="1"/>
    <n v="571"/>
    <n v="12"/>
    <s v="Associates Degree"/>
    <n v="1"/>
    <n v="4"/>
    <n v="78"/>
    <n v="3"/>
    <n v="1"/>
    <n v="4"/>
    <n v="2647"/>
    <n v="13672"/>
    <n v="1"/>
    <n v="13"/>
    <n v="3"/>
    <n v="3"/>
    <n v="80"/>
    <n v="0"/>
    <n v="5"/>
    <n v="4"/>
    <n v="5"/>
    <n v="2"/>
    <n v="1"/>
    <n v="4"/>
    <s v="Low"/>
    <x v="0"/>
  </r>
  <r>
    <s v="No"/>
    <s v="Travel_Rarely"/>
    <x v="1"/>
    <s v="Current Employees"/>
    <x v="1"/>
    <s v="Medical"/>
    <x v="2682"/>
    <n v="3091"/>
    <x v="1"/>
    <x v="7"/>
    <x v="0"/>
    <s v="No"/>
    <s v="Y"/>
    <n v="2"/>
    <n v="53"/>
    <n v="1"/>
    <n v="447"/>
    <n v="2"/>
    <s v="Bachelor's Degree"/>
    <n v="1"/>
    <n v="4"/>
    <n v="39"/>
    <n v="4"/>
    <n v="4"/>
    <n v="2"/>
    <n v="16598"/>
    <n v="19764"/>
    <n v="4"/>
    <n v="12"/>
    <n v="3"/>
    <n v="2"/>
    <n v="80"/>
    <n v="0"/>
    <n v="35"/>
    <n v="2"/>
    <n v="9"/>
    <n v="8"/>
    <n v="8"/>
    <n v="8"/>
    <s v="High"/>
    <x v="4"/>
  </r>
  <r>
    <s v="No"/>
    <s v="Travel_Rarely"/>
    <x v="2"/>
    <s v="Current Employees"/>
    <x v="0"/>
    <s v="Life Sciences"/>
    <x v="2683"/>
    <n v="3092"/>
    <x v="1"/>
    <x v="0"/>
    <x v="2"/>
    <s v="No"/>
    <s v="Y"/>
    <n v="5"/>
    <n v="31"/>
    <n v="1"/>
    <n v="326"/>
    <n v="8"/>
    <s v="Associates Degree"/>
    <n v="1"/>
    <n v="1"/>
    <n v="31"/>
    <n v="3"/>
    <n v="3"/>
    <n v="4"/>
    <n v="10793"/>
    <n v="8386"/>
    <n v="1"/>
    <n v="18"/>
    <n v="3"/>
    <n v="1"/>
    <n v="80"/>
    <n v="1"/>
    <n v="13"/>
    <n v="3"/>
    <n v="13"/>
    <n v="7"/>
    <n v="9"/>
    <n v="9"/>
    <s v="Medium"/>
    <x v="0"/>
  </r>
  <r>
    <s v="No"/>
    <s v="Travel_Rarely"/>
    <x v="2"/>
    <s v="Current Employees"/>
    <x v="0"/>
    <s v="Marketing"/>
    <x v="2684"/>
    <n v="3093"/>
    <x v="1"/>
    <x v="0"/>
    <x v="2"/>
    <s v="No"/>
    <s v="Y"/>
    <n v="2"/>
    <n v="30"/>
    <n v="1"/>
    <n v="979"/>
    <n v="15"/>
    <s v="Associates Degree"/>
    <n v="1"/>
    <n v="3"/>
    <n v="94"/>
    <n v="2"/>
    <n v="3"/>
    <n v="1"/>
    <n v="7140"/>
    <n v="3088"/>
    <n v="2"/>
    <n v="11"/>
    <n v="3"/>
    <n v="1"/>
    <n v="80"/>
    <n v="1"/>
    <n v="12"/>
    <n v="3"/>
    <n v="7"/>
    <n v="7"/>
    <n v="1"/>
    <n v="7"/>
    <s v="Medium"/>
    <x v="0"/>
  </r>
  <r>
    <s v="No"/>
    <s v="Travel_Rarely"/>
    <x v="0"/>
    <s v="Current Employees"/>
    <x v="0"/>
    <s v="Life Sciences"/>
    <x v="2685"/>
    <n v="3094"/>
    <x v="1"/>
    <x v="0"/>
    <x v="2"/>
    <s v="No"/>
    <s v="Y"/>
    <n v="5"/>
    <n v="41"/>
    <n v="1"/>
    <n v="930"/>
    <n v="3"/>
    <s v="Bachelor's Degree"/>
    <n v="1"/>
    <n v="3"/>
    <n v="57"/>
    <n v="2"/>
    <n v="2"/>
    <n v="2"/>
    <n v="8938"/>
    <n v="12227"/>
    <n v="2"/>
    <n v="11"/>
    <n v="3"/>
    <n v="3"/>
    <n v="80"/>
    <n v="1"/>
    <n v="14"/>
    <n v="3"/>
    <n v="5"/>
    <n v="4"/>
    <n v="0"/>
    <n v="4"/>
    <s v="Medium"/>
    <x v="0"/>
  </r>
  <r>
    <s v="No"/>
    <s v="Travel_Rarely"/>
    <x v="2"/>
    <s v="Current Employees"/>
    <x v="0"/>
    <s v="Medical"/>
    <x v="2686"/>
    <n v="3095"/>
    <x v="1"/>
    <x v="0"/>
    <x v="2"/>
    <s v="No"/>
    <s v="Y"/>
    <n v="2"/>
    <n v="34"/>
    <n v="1"/>
    <n v="1239"/>
    <n v="13"/>
    <s v="Master's Degree"/>
    <n v="1"/>
    <n v="4"/>
    <n v="39"/>
    <n v="3"/>
    <n v="3"/>
    <n v="3"/>
    <n v="8628"/>
    <n v="22914"/>
    <n v="1"/>
    <n v="18"/>
    <n v="3"/>
    <n v="3"/>
    <n v="80"/>
    <n v="1"/>
    <n v="9"/>
    <n v="2"/>
    <n v="8"/>
    <n v="7"/>
    <n v="1"/>
    <n v="1"/>
    <s v="Medium"/>
    <x v="0"/>
  </r>
  <r>
    <s v="No"/>
    <s v="Travel_Rarely"/>
    <x v="2"/>
    <s v="Current Employees"/>
    <x v="0"/>
    <s v="Life Sciences"/>
    <x v="2687"/>
    <n v="3096"/>
    <x v="1"/>
    <x v="0"/>
    <x v="2"/>
    <s v="No"/>
    <s v="Y"/>
    <n v="3"/>
    <n v="29"/>
    <n v="1"/>
    <n v="1246"/>
    <n v="19"/>
    <s v="Bachelor's Degree"/>
    <n v="1"/>
    <n v="3"/>
    <n v="77"/>
    <n v="2"/>
    <n v="2"/>
    <n v="3"/>
    <n v="8620"/>
    <n v="23757"/>
    <n v="1"/>
    <n v="14"/>
    <n v="3"/>
    <n v="3"/>
    <n v="80"/>
    <n v="2"/>
    <n v="10"/>
    <n v="3"/>
    <n v="10"/>
    <n v="7"/>
    <n v="0"/>
    <n v="4"/>
    <s v="Medium"/>
    <x v="0"/>
  </r>
  <r>
    <s v="No"/>
    <s v="Travel_Rarely"/>
    <x v="2"/>
    <s v="Current Employees"/>
    <x v="0"/>
    <s v="Medical"/>
    <x v="2688"/>
    <n v="3097"/>
    <x v="1"/>
    <x v="0"/>
    <x v="2"/>
    <s v="No"/>
    <s v="Y"/>
    <n v="5"/>
    <n v="33"/>
    <n v="1"/>
    <n v="392"/>
    <n v="2"/>
    <s v="Master's Degree"/>
    <n v="1"/>
    <n v="4"/>
    <n v="93"/>
    <n v="3"/>
    <n v="2"/>
    <n v="4"/>
    <n v="5505"/>
    <n v="3921"/>
    <n v="1"/>
    <n v="14"/>
    <n v="3"/>
    <n v="3"/>
    <n v="80"/>
    <n v="2"/>
    <n v="6"/>
    <n v="3"/>
    <n v="6"/>
    <n v="2"/>
    <n v="0"/>
    <n v="4"/>
    <s v="Low"/>
    <x v="0"/>
  </r>
  <r>
    <s v="No"/>
    <s v="Travel_Rarely"/>
    <x v="1"/>
    <s v="Current Employees"/>
    <x v="0"/>
    <s v="Marketing"/>
    <x v="2689"/>
    <n v="3098"/>
    <x v="1"/>
    <x v="0"/>
    <x v="2"/>
    <s v="No"/>
    <s v="Y"/>
    <n v="3"/>
    <n v="48"/>
    <n v="1"/>
    <n v="1221"/>
    <n v="7"/>
    <s v="Bachelor's Degree"/>
    <n v="1"/>
    <n v="3"/>
    <n v="96"/>
    <n v="3"/>
    <n v="2"/>
    <n v="1"/>
    <n v="5486"/>
    <n v="24795"/>
    <n v="4"/>
    <n v="11"/>
    <n v="3"/>
    <n v="1"/>
    <n v="80"/>
    <n v="3"/>
    <n v="15"/>
    <n v="3"/>
    <n v="2"/>
    <n v="2"/>
    <n v="2"/>
    <n v="2"/>
    <s v="Low"/>
    <x v="2"/>
  </r>
  <r>
    <s v="No"/>
    <s v="Travel_Rarely"/>
    <x v="0"/>
    <s v="Current Employees"/>
    <x v="0"/>
    <s v="Medical"/>
    <x v="2690"/>
    <n v="3099"/>
    <x v="1"/>
    <x v="0"/>
    <x v="1"/>
    <s v="No"/>
    <s v="Y"/>
    <n v="5"/>
    <n v="40"/>
    <n v="1"/>
    <n v="1342"/>
    <n v="9"/>
    <s v="Associates Degree"/>
    <n v="1"/>
    <n v="1"/>
    <n v="47"/>
    <n v="3"/>
    <n v="2"/>
    <n v="1"/>
    <n v="5473"/>
    <n v="19345"/>
    <n v="0"/>
    <n v="12"/>
    <n v="3"/>
    <n v="4"/>
    <n v="80"/>
    <n v="0"/>
    <n v="9"/>
    <n v="4"/>
    <n v="8"/>
    <n v="4"/>
    <n v="7"/>
    <n v="1"/>
    <s v="Low"/>
    <x v="0"/>
  </r>
  <r>
    <s v="No"/>
    <s v="Travel_Rarely"/>
    <x v="2"/>
    <s v="Current Employees"/>
    <x v="0"/>
    <s v="Life Sciences"/>
    <x v="2691"/>
    <n v="3100"/>
    <x v="1"/>
    <x v="0"/>
    <x v="1"/>
    <s v="No"/>
    <s v="Y"/>
    <n v="6"/>
    <n v="33"/>
    <n v="1"/>
    <n v="1242"/>
    <n v="8"/>
    <s v="Master's Degree"/>
    <n v="1"/>
    <n v="1"/>
    <n v="46"/>
    <n v="3"/>
    <n v="2"/>
    <n v="1"/>
    <n v="6392"/>
    <n v="10589"/>
    <n v="2"/>
    <n v="13"/>
    <n v="3"/>
    <n v="4"/>
    <n v="80"/>
    <n v="1"/>
    <n v="8"/>
    <n v="1"/>
    <n v="2"/>
    <n v="2"/>
    <n v="2"/>
    <n v="2"/>
    <s v="Medium"/>
    <x v="0"/>
  </r>
  <r>
    <s v="No"/>
    <s v="Travel_Rarely"/>
    <x v="2"/>
    <s v="Current Employees"/>
    <x v="0"/>
    <s v="Life Sciences"/>
    <x v="2692"/>
    <n v="3101"/>
    <x v="1"/>
    <x v="6"/>
    <x v="1"/>
    <s v="No"/>
    <s v="Y"/>
    <n v="1"/>
    <n v="31"/>
    <n v="1"/>
    <n v="1154"/>
    <n v="2"/>
    <s v="Associates Degree"/>
    <n v="1"/>
    <n v="1"/>
    <n v="54"/>
    <n v="3"/>
    <n v="1"/>
    <n v="3"/>
    <n v="3067"/>
    <n v="6393"/>
    <n v="0"/>
    <n v="19"/>
    <n v="3"/>
    <n v="3"/>
    <n v="80"/>
    <n v="1"/>
    <n v="3"/>
    <n v="3"/>
    <n v="2"/>
    <n v="2"/>
    <n v="1"/>
    <n v="2"/>
    <s v="Low"/>
    <x v="3"/>
  </r>
  <r>
    <s v="No"/>
    <s v="Travel_Rarely"/>
    <x v="2"/>
    <s v="Current Employees"/>
    <x v="0"/>
    <s v="Technical Degree"/>
    <x v="2693"/>
    <n v="3102"/>
    <x v="1"/>
    <x v="0"/>
    <x v="1"/>
    <s v="No"/>
    <s v="Y"/>
    <n v="3"/>
    <n v="31"/>
    <n v="1"/>
    <n v="1003"/>
    <n v="5"/>
    <s v="Bachelor's Degree"/>
    <n v="1"/>
    <n v="1"/>
    <n v="51"/>
    <n v="3"/>
    <n v="2"/>
    <n v="3"/>
    <n v="8346"/>
    <n v="20943"/>
    <n v="1"/>
    <n v="19"/>
    <n v="3"/>
    <n v="3"/>
    <n v="80"/>
    <n v="1"/>
    <n v="6"/>
    <n v="3"/>
    <n v="5"/>
    <n v="2"/>
    <n v="0"/>
    <n v="2"/>
    <s v="Medium"/>
    <x v="0"/>
  </r>
  <r>
    <s v="No"/>
    <s v="Travel_Rarely"/>
    <x v="2"/>
    <s v="Current Employees"/>
    <x v="0"/>
    <s v="Medical"/>
    <x v="2694"/>
    <n v="3103"/>
    <x v="1"/>
    <x v="6"/>
    <x v="1"/>
    <s v="No"/>
    <s v="Y"/>
    <n v="2"/>
    <n v="32"/>
    <n v="1"/>
    <n v="234"/>
    <n v="1"/>
    <s v="Master's Degree"/>
    <n v="1"/>
    <n v="2"/>
    <n v="68"/>
    <n v="2"/>
    <n v="1"/>
    <n v="2"/>
    <n v="2269"/>
    <n v="18024"/>
    <n v="0"/>
    <n v="14"/>
    <n v="3"/>
    <n v="2"/>
    <n v="80"/>
    <n v="1"/>
    <n v="3"/>
    <n v="3"/>
    <n v="2"/>
    <n v="2"/>
    <n v="2"/>
    <n v="2"/>
    <s v="Low"/>
    <x v="3"/>
  </r>
  <r>
    <s v="No"/>
    <s v="Travel_Rarely"/>
    <x v="0"/>
    <s v="Current Employees"/>
    <x v="0"/>
    <s v="Medical"/>
    <x v="2695"/>
    <n v="3104"/>
    <x v="1"/>
    <x v="0"/>
    <x v="1"/>
    <s v="No"/>
    <s v="Y"/>
    <n v="2"/>
    <n v="35"/>
    <n v="1"/>
    <n v="682"/>
    <n v="18"/>
    <s v="Master's Degree"/>
    <n v="1"/>
    <n v="2"/>
    <n v="71"/>
    <n v="3"/>
    <n v="2"/>
    <n v="1"/>
    <n v="5561"/>
    <n v="15975"/>
    <n v="0"/>
    <n v="16"/>
    <n v="3"/>
    <n v="4"/>
    <n v="80"/>
    <n v="1"/>
    <n v="6"/>
    <n v="1"/>
    <n v="5"/>
    <n v="3"/>
    <n v="0"/>
    <n v="4"/>
    <s v="Low"/>
    <x v="0"/>
  </r>
  <r>
    <s v="No"/>
    <s v="Travel_Rarely"/>
    <x v="2"/>
    <s v="Current Employees"/>
    <x v="0"/>
    <s v="Technical Degree"/>
    <x v="2696"/>
    <n v="3105"/>
    <x v="1"/>
    <x v="0"/>
    <x v="1"/>
    <s v="No"/>
    <s v="Y"/>
    <n v="3"/>
    <n v="30"/>
    <n v="1"/>
    <n v="1288"/>
    <n v="29"/>
    <s v="Master's Degree"/>
    <n v="1"/>
    <n v="3"/>
    <n v="33"/>
    <n v="3"/>
    <n v="3"/>
    <n v="2"/>
    <n v="9250"/>
    <n v="17799"/>
    <n v="3"/>
    <n v="12"/>
    <n v="3"/>
    <n v="2"/>
    <n v="80"/>
    <n v="1"/>
    <n v="9"/>
    <n v="3"/>
    <n v="4"/>
    <n v="2"/>
    <n v="1"/>
    <n v="3"/>
    <s v="Medium"/>
    <x v="0"/>
  </r>
  <r>
    <s v="No"/>
    <s v="Travel_Rarely"/>
    <x v="0"/>
    <s v="Current Employees"/>
    <x v="0"/>
    <s v="Life Sciences"/>
    <x v="2697"/>
    <n v="3106"/>
    <x v="1"/>
    <x v="0"/>
    <x v="1"/>
    <s v="No"/>
    <s v="Y"/>
    <n v="3"/>
    <n v="38"/>
    <n v="1"/>
    <n v="1245"/>
    <n v="14"/>
    <s v="Bachelor's Degree"/>
    <n v="1"/>
    <n v="3"/>
    <n v="80"/>
    <n v="3"/>
    <n v="2"/>
    <n v="2"/>
    <n v="9924"/>
    <n v="12355"/>
    <n v="0"/>
    <n v="11"/>
    <n v="3"/>
    <n v="4"/>
    <n v="80"/>
    <n v="1"/>
    <n v="10"/>
    <n v="3"/>
    <n v="9"/>
    <n v="8"/>
    <n v="7"/>
    <n v="7"/>
    <s v="Medium"/>
    <x v="0"/>
  </r>
  <r>
    <s v="No"/>
    <s v="Travel_Rarely"/>
    <x v="2"/>
    <s v="Current Employees"/>
    <x v="0"/>
    <s v="Life Sciences"/>
    <x v="2698"/>
    <n v="3107"/>
    <x v="1"/>
    <x v="0"/>
    <x v="1"/>
    <s v="No"/>
    <s v="Y"/>
    <n v="2"/>
    <n v="32"/>
    <n v="1"/>
    <n v="371"/>
    <n v="19"/>
    <s v="Bachelor's Degree"/>
    <n v="1"/>
    <n v="4"/>
    <n v="80"/>
    <n v="1"/>
    <n v="3"/>
    <n v="3"/>
    <n v="9610"/>
    <n v="3840"/>
    <n v="3"/>
    <n v="13"/>
    <n v="3"/>
    <n v="3"/>
    <n v="80"/>
    <n v="1"/>
    <n v="10"/>
    <n v="1"/>
    <n v="4"/>
    <n v="3"/>
    <n v="0"/>
    <n v="2"/>
    <s v="Medium"/>
    <x v="0"/>
  </r>
  <r>
    <s v="No"/>
    <s v="Travel_Rarely"/>
    <x v="0"/>
    <s v="Current Employees"/>
    <x v="0"/>
    <s v="Life Sciences"/>
    <x v="2699"/>
    <n v="3108"/>
    <x v="1"/>
    <x v="6"/>
    <x v="1"/>
    <s v="No"/>
    <s v="Y"/>
    <n v="3"/>
    <n v="35"/>
    <n v="1"/>
    <n v="660"/>
    <n v="7"/>
    <s v="High School"/>
    <n v="1"/>
    <n v="4"/>
    <n v="76"/>
    <n v="3"/>
    <n v="1"/>
    <n v="3"/>
    <n v="2404"/>
    <n v="16192"/>
    <n v="1"/>
    <n v="13"/>
    <n v="3"/>
    <n v="1"/>
    <n v="80"/>
    <n v="1"/>
    <n v="1"/>
    <n v="3"/>
    <n v="1"/>
    <n v="0"/>
    <n v="0"/>
    <n v="0"/>
    <s v="Low"/>
    <x v="1"/>
  </r>
  <r>
    <s v="No"/>
    <s v="Travel_Rarely"/>
    <x v="2"/>
    <s v="Current Employees"/>
    <x v="0"/>
    <s v="Marketing"/>
    <x v="2700"/>
    <n v="3109"/>
    <x v="1"/>
    <x v="0"/>
    <x v="1"/>
    <s v="No"/>
    <s v="Y"/>
    <n v="3"/>
    <n v="32"/>
    <n v="1"/>
    <n v="601"/>
    <n v="7"/>
    <s v="Doctoral Degree"/>
    <n v="1"/>
    <n v="4"/>
    <n v="97"/>
    <n v="3"/>
    <n v="2"/>
    <n v="4"/>
    <n v="9204"/>
    <n v="23343"/>
    <n v="4"/>
    <n v="12"/>
    <n v="3"/>
    <n v="3"/>
    <n v="80"/>
    <n v="1"/>
    <n v="7"/>
    <n v="2"/>
    <n v="4"/>
    <n v="3"/>
    <n v="0"/>
    <n v="3"/>
    <s v="Medium"/>
    <x v="0"/>
  </r>
  <r>
    <s v="No"/>
    <s v="Travel_Rarely"/>
    <x v="0"/>
    <s v="Current Employees"/>
    <x v="0"/>
    <s v="Medical"/>
    <x v="2701"/>
    <n v="3110"/>
    <x v="1"/>
    <x v="0"/>
    <x v="1"/>
    <s v="No"/>
    <s v="Y"/>
    <n v="3"/>
    <n v="39"/>
    <n v="1"/>
    <n v="1462"/>
    <n v="6"/>
    <s v="Bachelor's Degree"/>
    <n v="1"/>
    <n v="4"/>
    <n v="38"/>
    <n v="4"/>
    <n v="3"/>
    <n v="3"/>
    <n v="8237"/>
    <n v="4658"/>
    <n v="2"/>
    <n v="11"/>
    <n v="3"/>
    <n v="1"/>
    <n v="80"/>
    <n v="1"/>
    <n v="11"/>
    <n v="3"/>
    <n v="7"/>
    <n v="6"/>
    <n v="7"/>
    <n v="6"/>
    <s v="Medium"/>
    <x v="0"/>
  </r>
  <r>
    <s v="No"/>
    <s v="Travel_Rarely"/>
    <x v="0"/>
    <s v="Current Employees"/>
    <x v="0"/>
    <s v="Marketing"/>
    <x v="2702"/>
    <n v="3111"/>
    <x v="1"/>
    <x v="0"/>
    <x v="1"/>
    <s v="No"/>
    <s v="Y"/>
    <n v="2"/>
    <n v="37"/>
    <n v="1"/>
    <n v="589"/>
    <n v="9"/>
    <s v="Associates Degree"/>
    <n v="1"/>
    <n v="2"/>
    <n v="46"/>
    <n v="2"/>
    <n v="2"/>
    <n v="2"/>
    <n v="4189"/>
    <n v="8800"/>
    <n v="1"/>
    <n v="14"/>
    <n v="3"/>
    <n v="1"/>
    <n v="80"/>
    <n v="2"/>
    <n v="5"/>
    <n v="3"/>
    <n v="5"/>
    <n v="2"/>
    <n v="0"/>
    <n v="3"/>
    <s v="Low"/>
    <x v="0"/>
  </r>
  <r>
    <s v="No"/>
    <s v="Travel_Rarely"/>
    <x v="0"/>
    <s v="Current Employees"/>
    <x v="0"/>
    <s v="Marketing"/>
    <x v="2703"/>
    <n v="3112"/>
    <x v="1"/>
    <x v="0"/>
    <x v="1"/>
    <s v="No"/>
    <s v="Y"/>
    <n v="1"/>
    <n v="36"/>
    <n v="1"/>
    <n v="335"/>
    <n v="17"/>
    <s v="Associates Degree"/>
    <n v="1"/>
    <n v="3"/>
    <n v="33"/>
    <n v="2"/>
    <n v="2"/>
    <n v="2"/>
    <n v="5507"/>
    <n v="16822"/>
    <n v="2"/>
    <n v="16"/>
    <n v="3"/>
    <n v="3"/>
    <n v="80"/>
    <n v="2"/>
    <n v="12"/>
    <n v="1"/>
    <n v="4"/>
    <n v="2"/>
    <n v="1"/>
    <n v="3"/>
    <s v="Low"/>
    <x v="0"/>
  </r>
  <r>
    <s v="No"/>
    <s v="Travel_Rarely"/>
    <x v="0"/>
    <s v="Current Employees"/>
    <x v="0"/>
    <s v="Life Sciences"/>
    <x v="2704"/>
    <n v="3113"/>
    <x v="1"/>
    <x v="0"/>
    <x v="1"/>
    <s v="No"/>
    <s v="Y"/>
    <n v="3"/>
    <n v="38"/>
    <n v="1"/>
    <n v="1321"/>
    <n v="1"/>
    <s v="Master's Degree"/>
    <n v="1"/>
    <n v="4"/>
    <n v="86"/>
    <n v="3"/>
    <n v="2"/>
    <n v="2"/>
    <n v="4440"/>
    <n v="7636"/>
    <n v="0"/>
    <n v="15"/>
    <n v="3"/>
    <n v="1"/>
    <n v="80"/>
    <n v="2"/>
    <n v="16"/>
    <n v="3"/>
    <n v="15"/>
    <n v="13"/>
    <n v="5"/>
    <n v="8"/>
    <s v="Low"/>
    <x v="2"/>
  </r>
  <r>
    <s v="No"/>
    <s v="Travel_Rarely"/>
    <x v="2"/>
    <s v="Current Employees"/>
    <x v="0"/>
    <s v="Life Sciences"/>
    <x v="2705"/>
    <n v="3114"/>
    <x v="1"/>
    <x v="0"/>
    <x v="1"/>
    <s v="No"/>
    <s v="Y"/>
    <n v="2"/>
    <n v="30"/>
    <n v="1"/>
    <n v="1358"/>
    <n v="16"/>
    <s v="High School"/>
    <n v="1"/>
    <n v="4"/>
    <n v="96"/>
    <n v="3"/>
    <n v="2"/>
    <n v="3"/>
    <n v="5301"/>
    <n v="2939"/>
    <n v="8"/>
    <n v="15"/>
    <n v="3"/>
    <n v="3"/>
    <n v="80"/>
    <n v="2"/>
    <n v="4"/>
    <n v="2"/>
    <n v="2"/>
    <n v="1"/>
    <n v="2"/>
    <n v="2"/>
    <s v="Low"/>
    <x v="3"/>
  </r>
  <r>
    <s v="No"/>
    <s v="Travel_Rarely"/>
    <x v="0"/>
    <s v="Current Employees"/>
    <x v="0"/>
    <s v="Life Sciences"/>
    <x v="2706"/>
    <n v="3115"/>
    <x v="1"/>
    <x v="6"/>
    <x v="0"/>
    <s v="No"/>
    <s v="Y"/>
    <n v="3"/>
    <n v="38"/>
    <n v="1"/>
    <n v="1404"/>
    <n v="1"/>
    <s v="Bachelor's Degree"/>
    <n v="1"/>
    <n v="1"/>
    <n v="59"/>
    <n v="2"/>
    <n v="1"/>
    <n v="1"/>
    <n v="2858"/>
    <n v="11473"/>
    <n v="4"/>
    <n v="14"/>
    <n v="3"/>
    <n v="1"/>
    <n v="80"/>
    <n v="0"/>
    <n v="20"/>
    <n v="2"/>
    <n v="1"/>
    <n v="0"/>
    <n v="0"/>
    <n v="0"/>
    <s v="Low"/>
    <x v="2"/>
  </r>
  <r>
    <s v="No"/>
    <s v="Travel_Rarely"/>
    <x v="0"/>
    <s v="Current Employees"/>
    <x v="0"/>
    <s v="Marketing"/>
    <x v="2707"/>
    <n v="3116"/>
    <x v="1"/>
    <x v="0"/>
    <x v="0"/>
    <s v="No"/>
    <s v="Y"/>
    <n v="3"/>
    <n v="39"/>
    <n v="1"/>
    <n v="119"/>
    <n v="15"/>
    <s v="Master's Degree"/>
    <n v="1"/>
    <n v="2"/>
    <n v="77"/>
    <n v="3"/>
    <n v="4"/>
    <n v="1"/>
    <n v="13341"/>
    <n v="25098"/>
    <n v="0"/>
    <n v="12"/>
    <n v="3"/>
    <n v="1"/>
    <n v="80"/>
    <n v="0"/>
    <n v="21"/>
    <n v="3"/>
    <n v="20"/>
    <n v="8"/>
    <n v="11"/>
    <n v="10"/>
    <s v="Medium"/>
    <x v="2"/>
  </r>
  <r>
    <s v="No"/>
    <s v="Travel_Rarely"/>
    <x v="0"/>
    <s v="Current Employees"/>
    <x v="0"/>
    <s v="Medical"/>
    <x v="2708"/>
    <n v="3117"/>
    <x v="1"/>
    <x v="5"/>
    <x v="0"/>
    <s v="No"/>
    <s v="Y"/>
    <n v="3"/>
    <n v="40"/>
    <n v="1"/>
    <n v="611"/>
    <n v="7"/>
    <s v="Master's Degree"/>
    <n v="1"/>
    <n v="2"/>
    <n v="88"/>
    <n v="3"/>
    <n v="5"/>
    <n v="2"/>
    <n v="19833"/>
    <n v="4349"/>
    <n v="1"/>
    <n v="14"/>
    <n v="3"/>
    <n v="2"/>
    <n v="80"/>
    <n v="0"/>
    <n v="21"/>
    <n v="2"/>
    <n v="21"/>
    <n v="8"/>
    <n v="12"/>
    <n v="8"/>
    <s v="High"/>
    <x v="2"/>
  </r>
  <r>
    <s v="No"/>
    <s v="Travel_Rarely"/>
    <x v="2"/>
    <s v="Current Employees"/>
    <x v="0"/>
    <s v="Marketing"/>
    <x v="2709"/>
    <n v="3118"/>
    <x v="1"/>
    <x v="0"/>
    <x v="0"/>
    <s v="No"/>
    <s v="Y"/>
    <n v="2"/>
    <n v="33"/>
    <n v="1"/>
    <n v="217"/>
    <n v="10"/>
    <s v="Master's Degree"/>
    <n v="1"/>
    <n v="2"/>
    <n v="43"/>
    <n v="3"/>
    <n v="2"/>
    <n v="3"/>
    <n v="5487"/>
    <n v="10410"/>
    <n v="1"/>
    <n v="14"/>
    <n v="3"/>
    <n v="2"/>
    <n v="80"/>
    <n v="0"/>
    <n v="10"/>
    <n v="2"/>
    <n v="10"/>
    <n v="4"/>
    <n v="0"/>
    <n v="9"/>
    <s v="Low"/>
    <x v="0"/>
  </r>
  <r>
    <s v="No"/>
    <s v="Travel_Rarely"/>
    <x v="2"/>
    <s v="Current Employees"/>
    <x v="0"/>
    <s v="Medical"/>
    <x v="2710"/>
    <n v="3119"/>
    <x v="1"/>
    <x v="0"/>
    <x v="0"/>
    <s v="No"/>
    <s v="Y"/>
    <n v="2"/>
    <n v="29"/>
    <n v="1"/>
    <n v="469"/>
    <n v="10"/>
    <s v="Bachelor's Degree"/>
    <n v="1"/>
    <n v="3"/>
    <n v="42"/>
    <n v="2"/>
    <n v="2"/>
    <n v="3"/>
    <n v="5869"/>
    <n v="23413"/>
    <n v="9"/>
    <n v="11"/>
    <n v="3"/>
    <n v="3"/>
    <n v="80"/>
    <n v="0"/>
    <n v="8"/>
    <n v="3"/>
    <n v="5"/>
    <n v="2"/>
    <n v="1"/>
    <n v="4"/>
    <s v="Low"/>
    <x v="0"/>
  </r>
  <r>
    <s v="No"/>
    <s v="Travel_Rarely"/>
    <x v="2"/>
    <s v="Current Employees"/>
    <x v="0"/>
    <s v="Medical"/>
    <x v="2711"/>
    <n v="3120"/>
    <x v="1"/>
    <x v="0"/>
    <x v="0"/>
    <s v="No"/>
    <s v="Y"/>
    <n v="4"/>
    <n v="26"/>
    <n v="1"/>
    <n v="572"/>
    <n v="10"/>
    <s v="Bachelor's Degree"/>
    <n v="1"/>
    <n v="3"/>
    <n v="46"/>
    <n v="3"/>
    <n v="2"/>
    <n v="4"/>
    <n v="4684"/>
    <n v="9125"/>
    <n v="1"/>
    <n v="13"/>
    <n v="3"/>
    <n v="1"/>
    <n v="80"/>
    <n v="0"/>
    <n v="5"/>
    <n v="3"/>
    <n v="5"/>
    <n v="3"/>
    <n v="1"/>
    <n v="2"/>
    <s v="Low"/>
    <x v="0"/>
  </r>
  <r>
    <s v="No"/>
    <s v="Travel_Rarely"/>
    <x v="2"/>
    <s v="Current Employees"/>
    <x v="0"/>
    <s v="Other"/>
    <x v="2712"/>
    <n v="3121"/>
    <x v="1"/>
    <x v="0"/>
    <x v="0"/>
    <s v="No"/>
    <s v="Y"/>
    <n v="2"/>
    <n v="34"/>
    <n v="1"/>
    <n v="1326"/>
    <n v="3"/>
    <s v="Bachelor's Degree"/>
    <n v="1"/>
    <n v="4"/>
    <n v="81"/>
    <n v="1"/>
    <n v="2"/>
    <n v="1"/>
    <n v="4759"/>
    <n v="15891"/>
    <n v="3"/>
    <n v="18"/>
    <n v="3"/>
    <n v="4"/>
    <n v="80"/>
    <n v="0"/>
    <n v="15"/>
    <n v="3"/>
    <n v="13"/>
    <n v="9"/>
    <n v="3"/>
    <n v="12"/>
    <s v="Low"/>
    <x v="2"/>
  </r>
  <r>
    <s v="No"/>
    <s v="Travel_Rarely"/>
    <x v="4"/>
    <s v="Current Employees"/>
    <x v="0"/>
    <s v="Life Sciences"/>
    <x v="2713"/>
    <n v="3122"/>
    <x v="1"/>
    <x v="6"/>
    <x v="0"/>
    <s v="No"/>
    <s v="Y"/>
    <n v="3"/>
    <n v="20"/>
    <n v="1"/>
    <n v="727"/>
    <n v="9"/>
    <s v="High School"/>
    <n v="1"/>
    <n v="4"/>
    <n v="54"/>
    <n v="3"/>
    <n v="1"/>
    <n v="1"/>
    <n v="2728"/>
    <n v="21082"/>
    <n v="1"/>
    <n v="11"/>
    <n v="3"/>
    <n v="1"/>
    <n v="80"/>
    <n v="0"/>
    <n v="2"/>
    <n v="3"/>
    <n v="2"/>
    <n v="2"/>
    <n v="0"/>
    <n v="2"/>
    <s v="Low"/>
    <x v="3"/>
  </r>
  <r>
    <s v="No"/>
    <s v="Travel_Rarely"/>
    <x v="2"/>
    <s v="Current Employees"/>
    <x v="0"/>
    <s v="Medical"/>
    <x v="2714"/>
    <n v="3123"/>
    <x v="1"/>
    <x v="0"/>
    <x v="0"/>
    <s v="No"/>
    <s v="Y"/>
    <n v="4"/>
    <n v="28"/>
    <n v="1"/>
    <n v="866"/>
    <n v="5"/>
    <s v="Bachelor's Degree"/>
    <n v="1"/>
    <n v="4"/>
    <n v="84"/>
    <n v="3"/>
    <n v="2"/>
    <n v="1"/>
    <n v="8463"/>
    <n v="23490"/>
    <n v="0"/>
    <n v="18"/>
    <n v="3"/>
    <n v="4"/>
    <n v="80"/>
    <n v="0"/>
    <n v="6"/>
    <n v="3"/>
    <n v="5"/>
    <n v="4"/>
    <n v="1"/>
    <n v="3"/>
    <s v="Medium"/>
    <x v="0"/>
  </r>
  <r>
    <s v="No"/>
    <s v="Travel_Rarely"/>
    <x v="0"/>
    <s v="Current Employees"/>
    <x v="0"/>
    <s v="Marketing"/>
    <x v="2715"/>
    <n v="3124"/>
    <x v="1"/>
    <x v="0"/>
    <x v="0"/>
    <s v="No"/>
    <s v="Y"/>
    <n v="3"/>
    <n v="41"/>
    <n v="1"/>
    <n v="918"/>
    <n v="6"/>
    <s v="Bachelor's Degree"/>
    <n v="1"/>
    <n v="4"/>
    <n v="35"/>
    <n v="3"/>
    <n v="3"/>
    <n v="3"/>
    <n v="9241"/>
    <n v="15869"/>
    <n v="1"/>
    <n v="12"/>
    <n v="3"/>
    <n v="2"/>
    <n v="80"/>
    <n v="0"/>
    <n v="10"/>
    <n v="3"/>
    <n v="10"/>
    <n v="8"/>
    <n v="8"/>
    <n v="7"/>
    <s v="Medium"/>
    <x v="0"/>
  </r>
  <r>
    <s v="No"/>
    <s v="Travel_Rarely"/>
    <x v="2"/>
    <s v="Current Employees"/>
    <x v="0"/>
    <s v="Marketing"/>
    <x v="2716"/>
    <n v="3125"/>
    <x v="1"/>
    <x v="0"/>
    <x v="0"/>
    <s v="No"/>
    <s v="Y"/>
    <n v="5"/>
    <n v="27"/>
    <n v="1"/>
    <n v="954"/>
    <n v="9"/>
    <s v="Bachelor's Degree"/>
    <n v="1"/>
    <n v="4"/>
    <n v="44"/>
    <n v="3"/>
    <n v="2"/>
    <n v="4"/>
    <n v="4105"/>
    <n v="5099"/>
    <n v="1"/>
    <n v="14"/>
    <n v="3"/>
    <n v="1"/>
    <n v="80"/>
    <n v="0"/>
    <n v="7"/>
    <n v="3"/>
    <n v="7"/>
    <n v="7"/>
    <n v="0"/>
    <n v="7"/>
    <s v="Low"/>
    <x v="0"/>
  </r>
  <r>
    <s v="No"/>
    <s v="Travel_Rarely"/>
    <x v="1"/>
    <s v="Current Employees"/>
    <x v="0"/>
    <s v="Life Sciences"/>
    <x v="2717"/>
    <n v="3126"/>
    <x v="1"/>
    <x v="5"/>
    <x v="0"/>
    <s v="No"/>
    <s v="Y"/>
    <n v="5"/>
    <n v="46"/>
    <n v="1"/>
    <n v="563"/>
    <n v="1"/>
    <s v="Master's Degree"/>
    <n v="1"/>
    <n v="4"/>
    <n v="56"/>
    <n v="4"/>
    <n v="4"/>
    <n v="1"/>
    <n v="17567"/>
    <n v="3156"/>
    <n v="1"/>
    <n v="15"/>
    <n v="3"/>
    <n v="2"/>
    <n v="80"/>
    <n v="0"/>
    <n v="27"/>
    <n v="1"/>
    <n v="26"/>
    <n v="0"/>
    <n v="0"/>
    <n v="12"/>
    <s v="High"/>
    <x v="4"/>
  </r>
  <r>
    <s v="No"/>
    <s v="Non-Travel"/>
    <x v="4"/>
    <s v="Current Employees"/>
    <x v="1"/>
    <s v="Other"/>
    <x v="2718"/>
    <n v="3127"/>
    <x v="0"/>
    <x v="1"/>
    <x v="1"/>
    <s v="Yes"/>
    <s v="Y"/>
    <n v="2"/>
    <n v="22"/>
    <n v="1"/>
    <n v="457"/>
    <n v="26"/>
    <s v="Associates Degree"/>
    <n v="1"/>
    <n v="2"/>
    <n v="85"/>
    <n v="2"/>
    <n v="1"/>
    <n v="3"/>
    <n v="2814"/>
    <n v="10293"/>
    <n v="1"/>
    <n v="14"/>
    <n v="3"/>
    <n v="2"/>
    <n v="80"/>
    <n v="0"/>
    <n v="4"/>
    <n v="2"/>
    <n v="4"/>
    <n v="2"/>
    <n v="1"/>
    <n v="3"/>
    <s v="Low"/>
    <x v="3"/>
  </r>
  <r>
    <s v="No"/>
    <s v="Travel_Frequently"/>
    <x v="0"/>
    <s v="Current Employees"/>
    <x v="1"/>
    <s v="Medical"/>
    <x v="2719"/>
    <n v="3128"/>
    <x v="0"/>
    <x v="1"/>
    <x v="2"/>
    <s v="Yes"/>
    <s v="Y"/>
    <n v="3"/>
    <n v="38"/>
    <n v="1"/>
    <n v="1394"/>
    <n v="8"/>
    <s v="Bachelor's Degree"/>
    <n v="1"/>
    <n v="4"/>
    <n v="58"/>
    <n v="2"/>
    <n v="2"/>
    <n v="2"/>
    <n v="2133"/>
    <n v="18115"/>
    <n v="1"/>
    <n v="16"/>
    <n v="3"/>
    <n v="3"/>
    <n v="80"/>
    <n v="1"/>
    <n v="20"/>
    <n v="3"/>
    <n v="20"/>
    <n v="11"/>
    <n v="0"/>
    <n v="7"/>
    <s v="Low"/>
    <x v="2"/>
  </r>
  <r>
    <s v="No"/>
    <s v="Travel_Frequently"/>
    <x v="4"/>
    <s v="Current Employees"/>
    <x v="1"/>
    <s v="Technical Degree"/>
    <x v="2720"/>
    <n v="3129"/>
    <x v="0"/>
    <x v="1"/>
    <x v="0"/>
    <s v="Yes"/>
    <s v="Y"/>
    <n v="2"/>
    <n v="24"/>
    <n v="1"/>
    <n v="567"/>
    <n v="2"/>
    <s v="High School"/>
    <n v="1"/>
    <n v="1"/>
    <n v="32"/>
    <n v="3"/>
    <n v="1"/>
    <n v="4"/>
    <n v="3760"/>
    <n v="17218"/>
    <n v="1"/>
    <n v="13"/>
    <n v="3"/>
    <n v="3"/>
    <n v="80"/>
    <n v="0"/>
    <n v="6"/>
    <n v="3"/>
    <n v="6"/>
    <n v="3"/>
    <n v="1"/>
    <n v="3"/>
    <s v="Low"/>
    <x v="0"/>
  </r>
  <r>
    <s v="No"/>
    <s v="Travel_Frequently"/>
    <x v="2"/>
    <s v="Current Employees"/>
    <x v="1"/>
    <s v="Life Sciences"/>
    <x v="2721"/>
    <n v="3130"/>
    <x v="0"/>
    <x v="2"/>
    <x v="0"/>
    <s v="Yes"/>
    <s v="Y"/>
    <n v="3"/>
    <n v="27"/>
    <n v="1"/>
    <n v="1297"/>
    <n v="5"/>
    <s v="Associates Degree"/>
    <n v="1"/>
    <n v="4"/>
    <n v="53"/>
    <n v="3"/>
    <n v="1"/>
    <n v="4"/>
    <n v="2379"/>
    <n v="19826"/>
    <n v="0"/>
    <n v="14"/>
    <n v="3"/>
    <n v="3"/>
    <n v="80"/>
    <n v="0"/>
    <n v="6"/>
    <n v="2"/>
    <n v="5"/>
    <n v="4"/>
    <n v="0"/>
    <n v="2"/>
    <s v="Low"/>
    <x v="0"/>
  </r>
  <r>
    <s v="No"/>
    <s v="Travel_Rarely"/>
    <x v="0"/>
    <s v="Current Employees"/>
    <x v="2"/>
    <s v="Life Sciences"/>
    <x v="2722"/>
    <n v="3131"/>
    <x v="0"/>
    <x v="8"/>
    <x v="2"/>
    <s v="Yes"/>
    <s v="Y"/>
    <n v="2"/>
    <n v="44"/>
    <n v="1"/>
    <n v="528"/>
    <n v="1"/>
    <s v="Bachelor's Degree"/>
    <n v="1"/>
    <n v="3"/>
    <n v="44"/>
    <n v="3"/>
    <n v="1"/>
    <n v="4"/>
    <n v="3195"/>
    <n v="4167"/>
    <n v="4"/>
    <n v="18"/>
    <n v="3"/>
    <n v="1"/>
    <n v="80"/>
    <n v="3"/>
    <n v="8"/>
    <n v="3"/>
    <n v="2"/>
    <n v="2"/>
    <n v="2"/>
    <n v="2"/>
    <s v="Low"/>
    <x v="0"/>
  </r>
  <r>
    <s v="No"/>
    <s v="Travel_Rarely"/>
    <x v="0"/>
    <s v="Current Employees"/>
    <x v="2"/>
    <s v="Life Sciences"/>
    <x v="2723"/>
    <n v="3132"/>
    <x v="0"/>
    <x v="8"/>
    <x v="0"/>
    <s v="Yes"/>
    <s v="Y"/>
    <n v="2"/>
    <n v="35"/>
    <n v="1"/>
    <n v="1146"/>
    <n v="26"/>
    <s v="Master's Degree"/>
    <n v="1"/>
    <n v="3"/>
    <n v="31"/>
    <n v="3"/>
    <n v="3"/>
    <n v="4"/>
    <n v="8837"/>
    <n v="16642"/>
    <n v="1"/>
    <n v="16"/>
    <n v="3"/>
    <n v="3"/>
    <n v="80"/>
    <n v="0"/>
    <n v="9"/>
    <n v="3"/>
    <n v="9"/>
    <n v="0"/>
    <n v="1"/>
    <n v="7"/>
    <s v="Medium"/>
    <x v="0"/>
  </r>
  <r>
    <s v="No"/>
    <s v="Travel_Rarely"/>
    <x v="0"/>
    <s v="Current Employees"/>
    <x v="1"/>
    <s v="Medical"/>
    <x v="2724"/>
    <n v="3133"/>
    <x v="0"/>
    <x v="7"/>
    <x v="2"/>
    <s v="Yes"/>
    <s v="Y"/>
    <n v="4"/>
    <n v="44"/>
    <n v="1"/>
    <n v="1313"/>
    <n v="7"/>
    <s v="Bachelor's Degree"/>
    <n v="1"/>
    <n v="2"/>
    <n v="31"/>
    <n v="3"/>
    <n v="5"/>
    <n v="4"/>
    <n v="19049"/>
    <n v="3549"/>
    <n v="0"/>
    <n v="14"/>
    <n v="3"/>
    <n v="4"/>
    <n v="80"/>
    <n v="1"/>
    <n v="23"/>
    <n v="2"/>
    <n v="22"/>
    <n v="7"/>
    <n v="1"/>
    <n v="10"/>
    <s v="High"/>
    <x v="2"/>
  </r>
  <r>
    <s v="No"/>
    <s v="Travel_Rarely"/>
    <x v="1"/>
    <s v="Current Employees"/>
    <x v="1"/>
    <s v="Life Sciences"/>
    <x v="2725"/>
    <n v="3134"/>
    <x v="0"/>
    <x v="3"/>
    <x v="2"/>
    <s v="Yes"/>
    <s v="Y"/>
    <n v="4"/>
    <n v="47"/>
    <n v="1"/>
    <n v="1001"/>
    <n v="4"/>
    <s v="Bachelor's Degree"/>
    <n v="1"/>
    <n v="3"/>
    <n v="92"/>
    <n v="2"/>
    <n v="3"/>
    <n v="2"/>
    <n v="10333"/>
    <n v="19271"/>
    <n v="8"/>
    <n v="12"/>
    <n v="3"/>
    <n v="3"/>
    <n v="80"/>
    <n v="1"/>
    <n v="28"/>
    <n v="3"/>
    <n v="22"/>
    <n v="11"/>
    <n v="14"/>
    <n v="10"/>
    <s v="Medium"/>
    <x v="4"/>
  </r>
  <r>
    <s v="No"/>
    <s v="Travel_Rarely"/>
    <x v="1"/>
    <s v="Current Employees"/>
    <x v="1"/>
    <s v="Medical"/>
    <x v="2726"/>
    <n v="3135"/>
    <x v="0"/>
    <x v="2"/>
    <x v="2"/>
    <s v="Yes"/>
    <s v="Y"/>
    <n v="2"/>
    <n v="49"/>
    <n v="1"/>
    <n v="464"/>
    <n v="16"/>
    <s v="Bachelor's Degree"/>
    <n v="1"/>
    <n v="4"/>
    <n v="74"/>
    <n v="3"/>
    <n v="1"/>
    <n v="1"/>
    <n v="2587"/>
    <n v="24941"/>
    <n v="4"/>
    <n v="16"/>
    <n v="3"/>
    <n v="2"/>
    <n v="80"/>
    <n v="1"/>
    <n v="17"/>
    <n v="2"/>
    <n v="2"/>
    <n v="2"/>
    <n v="2"/>
    <n v="2"/>
    <s v="Low"/>
    <x v="2"/>
  </r>
  <r>
    <s v="No"/>
    <s v="Travel_Rarely"/>
    <x v="2"/>
    <s v="Current Employees"/>
    <x v="1"/>
    <s v="Medical"/>
    <x v="2727"/>
    <n v="3136"/>
    <x v="0"/>
    <x v="2"/>
    <x v="2"/>
    <s v="Yes"/>
    <s v="Y"/>
    <n v="4"/>
    <n v="31"/>
    <n v="1"/>
    <n v="1276"/>
    <n v="2"/>
    <s v="High School"/>
    <n v="1"/>
    <n v="4"/>
    <n v="59"/>
    <n v="1"/>
    <n v="1"/>
    <n v="4"/>
    <n v="1129"/>
    <n v="17536"/>
    <n v="1"/>
    <n v="11"/>
    <n v="3"/>
    <n v="3"/>
    <n v="80"/>
    <n v="3"/>
    <n v="1"/>
    <n v="3"/>
    <n v="1"/>
    <n v="0"/>
    <n v="0"/>
    <n v="0"/>
    <s v="Low"/>
    <x v="1"/>
  </r>
  <r>
    <s v="No"/>
    <s v="Travel_Rarely"/>
    <x v="0"/>
    <s v="Current Employees"/>
    <x v="1"/>
    <s v="Other"/>
    <x v="2728"/>
    <n v="3137"/>
    <x v="0"/>
    <x v="3"/>
    <x v="1"/>
    <s v="Yes"/>
    <s v="Y"/>
    <n v="2"/>
    <n v="35"/>
    <n v="1"/>
    <n v="219"/>
    <n v="16"/>
    <s v="Associates Degree"/>
    <n v="1"/>
    <n v="4"/>
    <n v="44"/>
    <n v="2"/>
    <n v="2"/>
    <n v="2"/>
    <n v="4788"/>
    <n v="25388"/>
    <n v="0"/>
    <n v="11"/>
    <n v="3"/>
    <n v="4"/>
    <n v="80"/>
    <n v="0"/>
    <n v="4"/>
    <n v="3"/>
    <n v="3"/>
    <n v="2"/>
    <n v="0"/>
    <n v="2"/>
    <s v="Low"/>
    <x v="3"/>
  </r>
  <r>
    <s v="No"/>
    <s v="Travel_Rarely"/>
    <x v="2"/>
    <s v="Current Employees"/>
    <x v="1"/>
    <s v="Life Sciences"/>
    <x v="2729"/>
    <n v="3138"/>
    <x v="0"/>
    <x v="1"/>
    <x v="1"/>
    <s v="Yes"/>
    <s v="Y"/>
    <n v="3"/>
    <n v="26"/>
    <n v="1"/>
    <n v="482"/>
    <n v="1"/>
    <s v="Associates Degree"/>
    <n v="1"/>
    <n v="2"/>
    <n v="90"/>
    <n v="2"/>
    <n v="1"/>
    <n v="3"/>
    <n v="2933"/>
    <n v="14908"/>
    <n v="1"/>
    <n v="13"/>
    <n v="3"/>
    <n v="3"/>
    <n v="80"/>
    <n v="1"/>
    <n v="1"/>
    <n v="2"/>
    <n v="1"/>
    <n v="0"/>
    <n v="1"/>
    <n v="0"/>
    <s v="Low"/>
    <x v="1"/>
  </r>
  <r>
    <s v="No"/>
    <s v="Travel_Rarely"/>
    <x v="0"/>
    <s v="Current Employees"/>
    <x v="1"/>
    <s v="Life Sciences"/>
    <x v="2730"/>
    <n v="3139"/>
    <x v="0"/>
    <x v="3"/>
    <x v="1"/>
    <s v="Yes"/>
    <s v="Y"/>
    <n v="3"/>
    <n v="40"/>
    <n v="1"/>
    <n v="369"/>
    <n v="8"/>
    <s v="Associates Degree"/>
    <n v="1"/>
    <n v="2"/>
    <n v="92"/>
    <n v="3"/>
    <n v="2"/>
    <n v="1"/>
    <n v="6516"/>
    <n v="5041"/>
    <n v="2"/>
    <n v="16"/>
    <n v="3"/>
    <n v="2"/>
    <n v="80"/>
    <n v="1"/>
    <n v="18"/>
    <n v="3"/>
    <n v="1"/>
    <n v="0"/>
    <n v="0"/>
    <n v="0"/>
    <s v="Medium"/>
    <x v="2"/>
  </r>
  <r>
    <s v="No"/>
    <s v="Travel_Rarely"/>
    <x v="2"/>
    <s v="Current Employees"/>
    <x v="1"/>
    <s v="Medical"/>
    <x v="2731"/>
    <n v="3140"/>
    <x v="0"/>
    <x v="4"/>
    <x v="1"/>
    <s v="Yes"/>
    <s v="Y"/>
    <n v="6"/>
    <n v="33"/>
    <n v="1"/>
    <n v="501"/>
    <n v="15"/>
    <s v="Associates Degree"/>
    <n v="1"/>
    <n v="2"/>
    <n v="95"/>
    <n v="3"/>
    <n v="2"/>
    <n v="4"/>
    <n v="4878"/>
    <n v="21653"/>
    <n v="0"/>
    <n v="13"/>
    <n v="3"/>
    <n v="1"/>
    <n v="80"/>
    <n v="1"/>
    <n v="10"/>
    <n v="3"/>
    <n v="9"/>
    <n v="7"/>
    <n v="8"/>
    <n v="1"/>
    <s v="Low"/>
    <x v="0"/>
  </r>
  <r>
    <s v="No"/>
    <s v="Travel_Rarely"/>
    <x v="1"/>
    <s v="Current Employees"/>
    <x v="1"/>
    <s v="Life Sciences"/>
    <x v="2732"/>
    <n v="3141"/>
    <x v="0"/>
    <x v="4"/>
    <x v="1"/>
    <s v="Yes"/>
    <s v="Y"/>
    <n v="3"/>
    <n v="49"/>
    <n v="1"/>
    <n v="465"/>
    <n v="6"/>
    <s v="High School"/>
    <n v="1"/>
    <n v="3"/>
    <n v="41"/>
    <n v="2"/>
    <n v="4"/>
    <n v="3"/>
    <n v="13966"/>
    <n v="11652"/>
    <n v="2"/>
    <n v="19"/>
    <n v="3"/>
    <n v="2"/>
    <n v="80"/>
    <n v="1"/>
    <n v="30"/>
    <n v="3"/>
    <n v="15"/>
    <n v="11"/>
    <n v="2"/>
    <n v="12"/>
    <s v="Medium"/>
    <x v="4"/>
  </r>
  <r>
    <s v="No"/>
    <s v="Travel_Rarely"/>
    <x v="0"/>
    <s v="Current Employees"/>
    <x v="1"/>
    <s v="Life Sciences"/>
    <x v="2733"/>
    <n v="3142"/>
    <x v="0"/>
    <x v="4"/>
    <x v="1"/>
    <s v="Yes"/>
    <s v="Y"/>
    <n v="2"/>
    <n v="44"/>
    <n v="1"/>
    <n v="921"/>
    <n v="2"/>
    <s v="Bachelor's Degree"/>
    <n v="1"/>
    <n v="3"/>
    <n v="96"/>
    <n v="4"/>
    <n v="3"/>
    <n v="4"/>
    <n v="7879"/>
    <n v="14810"/>
    <n v="1"/>
    <n v="19"/>
    <n v="3"/>
    <n v="2"/>
    <n v="80"/>
    <n v="1"/>
    <n v="9"/>
    <n v="3"/>
    <n v="8"/>
    <n v="7"/>
    <n v="6"/>
    <n v="7"/>
    <s v="Medium"/>
    <x v="0"/>
  </r>
  <r>
    <s v="No"/>
    <s v="Travel_Rarely"/>
    <x v="0"/>
    <s v="Current Employees"/>
    <x v="1"/>
    <s v="Medical"/>
    <x v="2734"/>
    <n v="3143"/>
    <x v="0"/>
    <x v="3"/>
    <x v="1"/>
    <s v="Yes"/>
    <s v="Y"/>
    <n v="6"/>
    <n v="38"/>
    <n v="1"/>
    <n v="397"/>
    <n v="2"/>
    <s v="Associates Degree"/>
    <n v="1"/>
    <n v="4"/>
    <n v="54"/>
    <n v="2"/>
    <n v="3"/>
    <n v="3"/>
    <n v="7756"/>
    <n v="14199"/>
    <n v="3"/>
    <n v="19"/>
    <n v="3"/>
    <n v="4"/>
    <n v="80"/>
    <n v="1"/>
    <n v="10"/>
    <n v="4"/>
    <n v="5"/>
    <n v="4"/>
    <n v="0"/>
    <n v="2"/>
    <s v="Medium"/>
    <x v="0"/>
  </r>
  <r>
    <s v="No"/>
    <s v="Travel_Rarely"/>
    <x v="0"/>
    <s v="Current Employees"/>
    <x v="1"/>
    <s v="Life Sciences"/>
    <x v="2735"/>
    <n v="3144"/>
    <x v="0"/>
    <x v="3"/>
    <x v="1"/>
    <s v="Yes"/>
    <s v="Y"/>
    <n v="2"/>
    <n v="36"/>
    <n v="1"/>
    <n v="559"/>
    <n v="12"/>
    <s v="Master's Degree"/>
    <n v="1"/>
    <n v="3"/>
    <n v="76"/>
    <n v="3"/>
    <n v="2"/>
    <n v="3"/>
    <n v="4663"/>
    <n v="12421"/>
    <n v="9"/>
    <n v="12"/>
    <n v="3"/>
    <n v="2"/>
    <n v="80"/>
    <n v="2"/>
    <n v="7"/>
    <n v="3"/>
    <n v="3"/>
    <n v="2"/>
    <n v="1"/>
    <n v="1"/>
    <s v="Low"/>
    <x v="0"/>
  </r>
  <r>
    <s v="No"/>
    <s v="Travel_Rarely"/>
    <x v="0"/>
    <s v="Current Employees"/>
    <x v="1"/>
    <s v="Medical"/>
    <x v="2736"/>
    <n v="3145"/>
    <x v="0"/>
    <x v="4"/>
    <x v="0"/>
    <s v="Yes"/>
    <s v="Y"/>
    <n v="4"/>
    <n v="35"/>
    <n v="1"/>
    <n v="670"/>
    <n v="10"/>
    <s v="Master's Degree"/>
    <n v="1"/>
    <n v="1"/>
    <n v="51"/>
    <n v="3"/>
    <n v="2"/>
    <n v="3"/>
    <n v="6142"/>
    <n v="4223"/>
    <n v="3"/>
    <n v="16"/>
    <n v="3"/>
    <n v="3"/>
    <n v="80"/>
    <n v="0"/>
    <n v="10"/>
    <n v="3"/>
    <n v="5"/>
    <n v="2"/>
    <n v="0"/>
    <n v="4"/>
    <s v="Medium"/>
    <x v="0"/>
  </r>
  <r>
    <s v="No"/>
    <s v="Travel_Rarely"/>
    <x v="1"/>
    <s v="Current Employees"/>
    <x v="1"/>
    <s v="Medical"/>
    <x v="2737"/>
    <n v="3146"/>
    <x v="0"/>
    <x v="2"/>
    <x v="0"/>
    <s v="Yes"/>
    <s v="Y"/>
    <n v="3"/>
    <n v="45"/>
    <n v="1"/>
    <n v="1015"/>
    <n v="5"/>
    <s v="Doctoral Degree"/>
    <n v="1"/>
    <n v="3"/>
    <n v="50"/>
    <n v="1"/>
    <n v="2"/>
    <n v="1"/>
    <n v="5769"/>
    <n v="23447"/>
    <n v="1"/>
    <n v="14"/>
    <n v="3"/>
    <n v="1"/>
    <n v="80"/>
    <n v="0"/>
    <n v="10"/>
    <n v="3"/>
    <n v="10"/>
    <n v="7"/>
    <n v="1"/>
    <n v="4"/>
    <s v="Low"/>
    <x v="0"/>
  </r>
  <r>
    <s v="No"/>
    <s v="Travel_Rarely"/>
    <x v="1"/>
    <s v="Current Employees"/>
    <x v="1"/>
    <s v="Medical"/>
    <x v="2738"/>
    <n v="3147"/>
    <x v="0"/>
    <x v="3"/>
    <x v="0"/>
    <s v="Yes"/>
    <s v="Y"/>
    <n v="3"/>
    <n v="54"/>
    <n v="1"/>
    <n v="157"/>
    <n v="10"/>
    <s v="Bachelor's Degree"/>
    <n v="1"/>
    <n v="3"/>
    <n v="77"/>
    <n v="3"/>
    <n v="2"/>
    <n v="1"/>
    <n v="4440"/>
    <n v="25198"/>
    <n v="6"/>
    <n v="19"/>
    <n v="3"/>
    <n v="4"/>
    <n v="80"/>
    <n v="0"/>
    <n v="9"/>
    <n v="3"/>
    <n v="5"/>
    <n v="2"/>
    <n v="1"/>
    <n v="4"/>
    <s v="Low"/>
    <x v="0"/>
  </r>
  <r>
    <s v="No"/>
    <s v="Travel_Rarely"/>
    <x v="0"/>
    <s v="Current Employees"/>
    <x v="1"/>
    <s v="Life Sciences"/>
    <x v="2739"/>
    <n v="3148"/>
    <x v="0"/>
    <x v="3"/>
    <x v="0"/>
    <s v="Yes"/>
    <s v="Y"/>
    <n v="2"/>
    <n v="40"/>
    <n v="1"/>
    <n v="448"/>
    <n v="16"/>
    <s v="Bachelor's Degree"/>
    <n v="1"/>
    <n v="3"/>
    <n v="84"/>
    <n v="3"/>
    <n v="3"/>
    <n v="4"/>
    <n v="7945"/>
    <n v="19948"/>
    <n v="6"/>
    <n v="15"/>
    <n v="3"/>
    <n v="4"/>
    <n v="80"/>
    <n v="0"/>
    <n v="18"/>
    <n v="2"/>
    <n v="4"/>
    <n v="2"/>
    <n v="3"/>
    <n v="3"/>
    <s v="Medium"/>
    <x v="2"/>
  </r>
  <r>
    <s v="No"/>
    <s v="Travel_Rarely"/>
    <x v="0"/>
    <s v="Current Employees"/>
    <x v="0"/>
    <s v="Marketing"/>
    <x v="2740"/>
    <n v="3149"/>
    <x v="0"/>
    <x v="0"/>
    <x v="2"/>
    <s v="Yes"/>
    <s v="Y"/>
    <n v="3"/>
    <n v="41"/>
    <n v="1"/>
    <n v="796"/>
    <n v="4"/>
    <s v="High School"/>
    <n v="1"/>
    <n v="3"/>
    <n v="81"/>
    <n v="3"/>
    <n v="3"/>
    <n v="3"/>
    <n v="10447"/>
    <n v="26458"/>
    <n v="0"/>
    <n v="13"/>
    <n v="3"/>
    <n v="4"/>
    <n v="80"/>
    <n v="1"/>
    <n v="23"/>
    <n v="4"/>
    <n v="22"/>
    <n v="14"/>
    <n v="13"/>
    <n v="5"/>
    <s v="Medium"/>
    <x v="2"/>
  </r>
  <r>
    <s v="No"/>
    <s v="Travel_Rarely"/>
    <x v="2"/>
    <s v="Current Employees"/>
    <x v="0"/>
    <s v="Medical"/>
    <x v="2741"/>
    <n v="3150"/>
    <x v="0"/>
    <x v="0"/>
    <x v="2"/>
    <s v="Yes"/>
    <s v="Y"/>
    <n v="2"/>
    <n v="31"/>
    <n v="1"/>
    <n v="1079"/>
    <n v="10"/>
    <s v="Associates Degree"/>
    <n v="1"/>
    <n v="3"/>
    <n v="86"/>
    <n v="3"/>
    <n v="2"/>
    <n v="4"/>
    <n v="6583"/>
    <n v="20115"/>
    <n v="2"/>
    <n v="11"/>
    <n v="3"/>
    <n v="4"/>
    <n v="80"/>
    <n v="1"/>
    <n v="8"/>
    <n v="3"/>
    <n v="5"/>
    <n v="2"/>
    <n v="1"/>
    <n v="4"/>
    <s v="Medium"/>
    <x v="0"/>
  </r>
  <r>
    <s v="No"/>
    <s v="Travel_Rarely"/>
    <x v="0"/>
    <s v="Current Employees"/>
    <x v="0"/>
    <s v="Life Sciences"/>
    <x v="2742"/>
    <n v="3151"/>
    <x v="0"/>
    <x v="0"/>
    <x v="1"/>
    <s v="Yes"/>
    <s v="Y"/>
    <n v="2"/>
    <n v="35"/>
    <n v="1"/>
    <n v="1224"/>
    <n v="7"/>
    <s v="Master's Degree"/>
    <n v="1"/>
    <n v="3"/>
    <n v="55"/>
    <n v="3"/>
    <n v="2"/>
    <n v="4"/>
    <n v="5204"/>
    <n v="13586"/>
    <n v="1"/>
    <n v="11"/>
    <n v="3"/>
    <n v="4"/>
    <n v="80"/>
    <n v="0"/>
    <n v="10"/>
    <n v="3"/>
    <n v="10"/>
    <n v="8"/>
    <n v="0"/>
    <n v="9"/>
    <s v="Low"/>
    <x v="0"/>
  </r>
  <r>
    <s v="No"/>
    <s v="Travel_Rarely"/>
    <x v="2"/>
    <s v="Current Employees"/>
    <x v="0"/>
    <s v="Medical"/>
    <x v="2743"/>
    <n v="3152"/>
    <x v="0"/>
    <x v="0"/>
    <x v="1"/>
    <s v="Yes"/>
    <s v="Y"/>
    <n v="3"/>
    <n v="34"/>
    <n v="1"/>
    <n v="735"/>
    <n v="3"/>
    <s v="High School"/>
    <n v="1"/>
    <n v="4"/>
    <n v="75"/>
    <n v="2"/>
    <n v="2"/>
    <n v="4"/>
    <n v="8103"/>
    <n v="16495"/>
    <n v="3"/>
    <n v="12"/>
    <n v="3"/>
    <n v="3"/>
    <n v="80"/>
    <n v="0"/>
    <n v="9"/>
    <n v="2"/>
    <n v="4"/>
    <n v="2"/>
    <n v="0"/>
    <n v="1"/>
    <s v="Medium"/>
    <x v="0"/>
  </r>
  <r>
    <s v="No"/>
    <s v="Travel_Rarely"/>
    <x v="0"/>
    <s v="Current Employees"/>
    <x v="0"/>
    <s v="Technical Degree"/>
    <x v="2744"/>
    <n v="3153"/>
    <x v="0"/>
    <x v="0"/>
    <x v="1"/>
    <s v="Yes"/>
    <s v="Y"/>
    <n v="4"/>
    <n v="36"/>
    <n v="1"/>
    <n v="1266"/>
    <n v="10"/>
    <s v="Master's Degree"/>
    <n v="1"/>
    <n v="2"/>
    <n v="63"/>
    <n v="2"/>
    <n v="2"/>
    <n v="3"/>
    <n v="5673"/>
    <n v="6060"/>
    <n v="1"/>
    <n v="13"/>
    <n v="3"/>
    <n v="1"/>
    <n v="80"/>
    <n v="1"/>
    <n v="10"/>
    <n v="3"/>
    <n v="10"/>
    <n v="9"/>
    <n v="1"/>
    <n v="7"/>
    <s v="Low"/>
    <x v="0"/>
  </r>
  <r>
    <s v="No"/>
    <s v="Travel_Rarely"/>
    <x v="1"/>
    <s v="Current Employees"/>
    <x v="0"/>
    <s v="Medical"/>
    <x v="2745"/>
    <n v="3154"/>
    <x v="0"/>
    <x v="0"/>
    <x v="1"/>
    <s v="Yes"/>
    <s v="Y"/>
    <n v="4"/>
    <n v="47"/>
    <n v="1"/>
    <n v="571"/>
    <n v="14"/>
    <s v="Bachelor's Degree"/>
    <n v="1"/>
    <n v="3"/>
    <n v="78"/>
    <n v="3"/>
    <n v="2"/>
    <n v="3"/>
    <n v="4591"/>
    <n v="24200"/>
    <n v="3"/>
    <n v="17"/>
    <n v="3"/>
    <n v="3"/>
    <n v="80"/>
    <n v="1"/>
    <n v="11"/>
    <n v="2"/>
    <n v="5"/>
    <n v="4"/>
    <n v="1"/>
    <n v="2"/>
    <s v="Low"/>
    <x v="0"/>
  </r>
  <r>
    <s v="No"/>
    <s v="Travel_Rarely"/>
    <x v="3"/>
    <s v="Current Employees"/>
    <x v="0"/>
    <s v="Life Sciences"/>
    <x v="2746"/>
    <n v="3155"/>
    <x v="0"/>
    <x v="5"/>
    <x v="1"/>
    <s v="Yes"/>
    <s v="Y"/>
    <n v="2"/>
    <n v="58"/>
    <n v="1"/>
    <n v="605"/>
    <n v="21"/>
    <s v="Bachelor's Degree"/>
    <n v="1"/>
    <n v="4"/>
    <n v="72"/>
    <n v="3"/>
    <n v="4"/>
    <n v="4"/>
    <n v="17875"/>
    <n v="11761"/>
    <n v="4"/>
    <n v="13"/>
    <n v="3"/>
    <n v="3"/>
    <n v="80"/>
    <n v="1"/>
    <n v="29"/>
    <n v="2"/>
    <n v="1"/>
    <n v="0"/>
    <n v="0"/>
    <n v="0"/>
    <s v="High"/>
    <x v="4"/>
  </r>
  <r>
    <s v="No"/>
    <s v="Travel_Rarely"/>
    <x v="4"/>
    <s v="Current Employees"/>
    <x v="0"/>
    <s v="Medical"/>
    <x v="2747"/>
    <n v="3156"/>
    <x v="0"/>
    <x v="0"/>
    <x v="1"/>
    <s v="Yes"/>
    <s v="Y"/>
    <n v="3"/>
    <n v="24"/>
    <n v="1"/>
    <n v="1476"/>
    <n v="4"/>
    <s v="High School"/>
    <n v="1"/>
    <n v="4"/>
    <n v="42"/>
    <n v="3"/>
    <n v="2"/>
    <n v="3"/>
    <n v="4162"/>
    <n v="15211"/>
    <n v="1"/>
    <n v="12"/>
    <n v="3"/>
    <n v="3"/>
    <n v="80"/>
    <n v="2"/>
    <n v="5"/>
    <n v="3"/>
    <n v="5"/>
    <n v="4"/>
    <n v="0"/>
    <n v="3"/>
    <s v="Low"/>
    <x v="0"/>
  </r>
  <r>
    <s v="No"/>
    <s v="Travel_Rarely"/>
    <x v="0"/>
    <s v="Current Employees"/>
    <x v="0"/>
    <s v="Marketing"/>
    <x v="2748"/>
    <n v="3157"/>
    <x v="0"/>
    <x v="0"/>
    <x v="0"/>
    <s v="Yes"/>
    <s v="Y"/>
    <n v="3"/>
    <n v="36"/>
    <n v="1"/>
    <n v="1174"/>
    <n v="3"/>
    <s v="Master's Degree"/>
    <n v="1"/>
    <n v="1"/>
    <n v="99"/>
    <n v="3"/>
    <n v="2"/>
    <n v="2"/>
    <n v="9278"/>
    <n v="20763"/>
    <n v="3"/>
    <n v="16"/>
    <n v="3"/>
    <n v="4"/>
    <n v="80"/>
    <n v="0"/>
    <n v="15"/>
    <n v="3"/>
    <n v="5"/>
    <n v="4"/>
    <n v="0"/>
    <n v="1"/>
    <s v="Medium"/>
    <x v="2"/>
  </r>
  <r>
    <s v="No"/>
    <s v="Non-Travel"/>
    <x v="0"/>
    <s v="Current Employees"/>
    <x v="1"/>
    <s v="Life Sciences"/>
    <x v="2749"/>
    <n v="3158"/>
    <x v="1"/>
    <x v="4"/>
    <x v="2"/>
    <s v="Yes"/>
    <s v="Y"/>
    <n v="2"/>
    <n v="40"/>
    <n v="1"/>
    <n v="1142"/>
    <n v="8"/>
    <s v="Associates Degree"/>
    <n v="1"/>
    <n v="4"/>
    <n v="72"/>
    <n v="3"/>
    <n v="2"/>
    <n v="4"/>
    <n v="4069"/>
    <n v="8841"/>
    <n v="3"/>
    <n v="18"/>
    <n v="3"/>
    <n v="3"/>
    <n v="80"/>
    <n v="0"/>
    <n v="8"/>
    <n v="3"/>
    <n v="2"/>
    <n v="2"/>
    <n v="2"/>
    <n v="2"/>
    <s v="Low"/>
    <x v="0"/>
  </r>
  <r>
    <s v="No"/>
    <s v="Non-Travel"/>
    <x v="2"/>
    <s v="Current Employees"/>
    <x v="1"/>
    <s v="Medical"/>
    <x v="2750"/>
    <n v="3159"/>
    <x v="1"/>
    <x v="1"/>
    <x v="2"/>
    <s v="Yes"/>
    <s v="Y"/>
    <n v="3"/>
    <n v="31"/>
    <n v="1"/>
    <n v="976"/>
    <n v="3"/>
    <s v="Associates Degree"/>
    <n v="1"/>
    <n v="3"/>
    <n v="48"/>
    <n v="3"/>
    <n v="1"/>
    <n v="1"/>
    <n v="3065"/>
    <n v="3995"/>
    <n v="1"/>
    <n v="13"/>
    <n v="3"/>
    <n v="4"/>
    <n v="80"/>
    <n v="1"/>
    <n v="4"/>
    <n v="4"/>
    <n v="4"/>
    <n v="2"/>
    <n v="2"/>
    <n v="3"/>
    <s v="Low"/>
    <x v="3"/>
  </r>
  <r>
    <s v="No"/>
    <s v="Non-Travel"/>
    <x v="0"/>
    <s v="Current Employees"/>
    <x v="1"/>
    <s v="Life Sciences"/>
    <x v="2751"/>
    <n v="3160"/>
    <x v="1"/>
    <x v="2"/>
    <x v="1"/>
    <s v="Yes"/>
    <s v="Y"/>
    <n v="2"/>
    <n v="39"/>
    <n v="1"/>
    <n v="792"/>
    <n v="1"/>
    <s v="Bachelor's Degree"/>
    <n v="1"/>
    <n v="4"/>
    <n v="77"/>
    <n v="3"/>
    <n v="2"/>
    <n v="4"/>
    <n v="6472"/>
    <n v="8989"/>
    <n v="1"/>
    <n v="15"/>
    <n v="3"/>
    <n v="4"/>
    <n v="80"/>
    <n v="1"/>
    <n v="9"/>
    <n v="3"/>
    <n v="9"/>
    <n v="8"/>
    <n v="5"/>
    <n v="8"/>
    <s v="Medium"/>
    <x v="0"/>
  </r>
  <r>
    <s v="No"/>
    <s v="Non-Travel"/>
    <x v="2"/>
    <s v="Current Employees"/>
    <x v="0"/>
    <s v="Life Sciences"/>
    <x v="2752"/>
    <n v="3161"/>
    <x v="1"/>
    <x v="0"/>
    <x v="2"/>
    <s v="Yes"/>
    <s v="Y"/>
    <n v="3"/>
    <n v="34"/>
    <n v="1"/>
    <n v="1375"/>
    <n v="10"/>
    <s v="Bachelor's Degree"/>
    <n v="1"/>
    <n v="4"/>
    <n v="87"/>
    <n v="3"/>
    <n v="2"/>
    <n v="3"/>
    <n v="4001"/>
    <n v="12313"/>
    <n v="1"/>
    <n v="14"/>
    <n v="3"/>
    <n v="3"/>
    <n v="80"/>
    <n v="1"/>
    <n v="15"/>
    <n v="3"/>
    <n v="15"/>
    <n v="14"/>
    <n v="0"/>
    <n v="7"/>
    <s v="Low"/>
    <x v="2"/>
  </r>
  <r>
    <s v="No"/>
    <s v="Travel_Frequently"/>
    <x v="0"/>
    <s v="Current Employees"/>
    <x v="2"/>
    <s v="Human Resources"/>
    <x v="2753"/>
    <n v="3162"/>
    <x v="1"/>
    <x v="8"/>
    <x v="1"/>
    <s v="Yes"/>
    <s v="Y"/>
    <n v="3"/>
    <n v="44"/>
    <n v="1"/>
    <n v="602"/>
    <n v="1"/>
    <s v="Doctoral Degree"/>
    <n v="1"/>
    <n v="1"/>
    <n v="37"/>
    <n v="3"/>
    <n v="2"/>
    <n v="4"/>
    <n v="5743"/>
    <n v="10503"/>
    <n v="4"/>
    <n v="11"/>
    <n v="3"/>
    <n v="3"/>
    <n v="80"/>
    <n v="0"/>
    <n v="14"/>
    <n v="3"/>
    <n v="10"/>
    <n v="7"/>
    <n v="0"/>
    <n v="2"/>
    <s v="Low"/>
    <x v="0"/>
  </r>
  <r>
    <s v="No"/>
    <s v="Travel_Frequently"/>
    <x v="0"/>
    <s v="Current Employees"/>
    <x v="2"/>
    <s v="Other"/>
    <x v="2754"/>
    <n v="3163"/>
    <x v="1"/>
    <x v="8"/>
    <x v="1"/>
    <s v="Yes"/>
    <s v="Y"/>
    <n v="2"/>
    <n v="38"/>
    <n v="1"/>
    <n v="1444"/>
    <n v="1"/>
    <s v="Master's Degree"/>
    <n v="1"/>
    <n v="4"/>
    <n v="88"/>
    <n v="3"/>
    <n v="1"/>
    <n v="2"/>
    <n v="2991"/>
    <n v="5224"/>
    <n v="0"/>
    <n v="11"/>
    <n v="3"/>
    <n v="2"/>
    <n v="80"/>
    <n v="1"/>
    <n v="7"/>
    <n v="3"/>
    <n v="6"/>
    <n v="2"/>
    <n v="1"/>
    <n v="2"/>
    <s v="Low"/>
    <x v="0"/>
  </r>
  <r>
    <s v="No"/>
    <s v="Travel_Frequently"/>
    <x v="3"/>
    <s v="Current Employees"/>
    <x v="1"/>
    <s v="Life Sciences"/>
    <x v="2755"/>
    <n v="3164"/>
    <x v="1"/>
    <x v="7"/>
    <x v="1"/>
    <s v="Yes"/>
    <s v="Y"/>
    <n v="3"/>
    <n v="58"/>
    <n v="1"/>
    <n v="1216"/>
    <n v="15"/>
    <s v="Master's Degree"/>
    <n v="1"/>
    <n v="1"/>
    <n v="87"/>
    <n v="3"/>
    <n v="4"/>
    <n v="3"/>
    <n v="15787"/>
    <n v="21624"/>
    <n v="2"/>
    <n v="14"/>
    <n v="3"/>
    <n v="2"/>
    <n v="80"/>
    <n v="0"/>
    <n v="23"/>
    <n v="3"/>
    <n v="2"/>
    <n v="2"/>
    <n v="2"/>
    <n v="2"/>
    <s v="High"/>
    <x v="2"/>
  </r>
  <r>
    <s v="No"/>
    <s v="Travel_Frequently"/>
    <x v="2"/>
    <s v="Current Employees"/>
    <x v="1"/>
    <s v="Other"/>
    <x v="2756"/>
    <n v="3165"/>
    <x v="1"/>
    <x v="1"/>
    <x v="1"/>
    <s v="Yes"/>
    <s v="Y"/>
    <n v="3"/>
    <n v="34"/>
    <n v="1"/>
    <n v="735"/>
    <n v="22"/>
    <s v="Master's Degree"/>
    <n v="1"/>
    <n v="3"/>
    <n v="86"/>
    <n v="2"/>
    <n v="2"/>
    <n v="4"/>
    <n v="5747"/>
    <n v="26496"/>
    <n v="1"/>
    <n v="15"/>
    <n v="3"/>
    <n v="2"/>
    <n v="80"/>
    <n v="0"/>
    <n v="16"/>
    <n v="3"/>
    <n v="15"/>
    <n v="10"/>
    <n v="6"/>
    <n v="11"/>
    <s v="Low"/>
    <x v="2"/>
  </r>
  <r>
    <s v="No"/>
    <s v="Travel_Frequently"/>
    <x v="0"/>
    <s v="Current Employees"/>
    <x v="1"/>
    <s v="Life Sciences"/>
    <x v="2757"/>
    <n v="3166"/>
    <x v="1"/>
    <x v="2"/>
    <x v="1"/>
    <s v="Yes"/>
    <s v="Y"/>
    <n v="3"/>
    <n v="36"/>
    <n v="1"/>
    <n v="1302"/>
    <n v="6"/>
    <s v="Master's Degree"/>
    <n v="1"/>
    <n v="1"/>
    <n v="80"/>
    <n v="4"/>
    <n v="2"/>
    <n v="1"/>
    <n v="5562"/>
    <n v="19711"/>
    <n v="3"/>
    <n v="13"/>
    <n v="3"/>
    <n v="4"/>
    <n v="80"/>
    <n v="1"/>
    <n v="9"/>
    <n v="3"/>
    <n v="3"/>
    <n v="2"/>
    <n v="0"/>
    <n v="2"/>
    <s v="Low"/>
    <x v="0"/>
  </r>
  <r>
    <s v="No"/>
    <s v="Travel_Frequently"/>
    <x v="1"/>
    <s v="Current Employees"/>
    <x v="1"/>
    <s v="Medical"/>
    <x v="2758"/>
    <n v="3167"/>
    <x v="1"/>
    <x v="4"/>
    <x v="1"/>
    <s v="Yes"/>
    <s v="Y"/>
    <n v="3"/>
    <n v="50"/>
    <n v="1"/>
    <n v="1234"/>
    <n v="20"/>
    <s v="Doctoral Degree"/>
    <n v="1"/>
    <n v="2"/>
    <n v="41"/>
    <n v="3"/>
    <n v="4"/>
    <n v="3"/>
    <n v="11245"/>
    <n v="20689"/>
    <n v="2"/>
    <n v="15"/>
    <n v="3"/>
    <n v="3"/>
    <n v="80"/>
    <n v="1"/>
    <n v="32"/>
    <n v="3"/>
    <n v="30"/>
    <n v="8"/>
    <n v="12"/>
    <n v="13"/>
    <s v="Medium"/>
    <x v="4"/>
  </r>
  <r>
    <s v="No"/>
    <s v="Travel_Frequently"/>
    <x v="0"/>
    <s v="Current Employees"/>
    <x v="1"/>
    <s v="Life Sciences"/>
    <x v="2759"/>
    <n v="3168"/>
    <x v="1"/>
    <x v="4"/>
    <x v="1"/>
    <s v="Yes"/>
    <s v="Y"/>
    <n v="3"/>
    <n v="42"/>
    <n v="1"/>
    <n v="288"/>
    <n v="2"/>
    <s v="Bachelor's Degree"/>
    <n v="1"/>
    <n v="4"/>
    <n v="40"/>
    <n v="3"/>
    <n v="3"/>
    <n v="4"/>
    <n v="10124"/>
    <n v="18611"/>
    <n v="2"/>
    <n v="14"/>
    <n v="3"/>
    <n v="3"/>
    <n v="80"/>
    <n v="1"/>
    <n v="24"/>
    <n v="1"/>
    <n v="20"/>
    <n v="8"/>
    <n v="13"/>
    <n v="9"/>
    <s v="Medium"/>
    <x v="2"/>
  </r>
  <r>
    <s v="No"/>
    <s v="Travel_Frequently"/>
    <x v="0"/>
    <s v="Current Employees"/>
    <x v="1"/>
    <s v="Life Sciences"/>
    <x v="2760"/>
    <n v="3169"/>
    <x v="1"/>
    <x v="4"/>
    <x v="1"/>
    <s v="Yes"/>
    <s v="Y"/>
    <n v="2"/>
    <n v="35"/>
    <n v="1"/>
    <n v="1199"/>
    <n v="18"/>
    <s v="Master's Degree"/>
    <n v="1"/>
    <n v="3"/>
    <n v="80"/>
    <n v="3"/>
    <n v="2"/>
    <n v="3"/>
    <n v="5689"/>
    <n v="24594"/>
    <n v="1"/>
    <n v="14"/>
    <n v="3"/>
    <n v="4"/>
    <n v="80"/>
    <n v="2"/>
    <n v="10"/>
    <n v="4"/>
    <n v="10"/>
    <n v="2"/>
    <n v="0"/>
    <n v="2"/>
    <s v="Low"/>
    <x v="0"/>
  </r>
  <r>
    <s v="No"/>
    <s v="Travel_Frequently"/>
    <x v="0"/>
    <s v="Current Employees"/>
    <x v="1"/>
    <s v="Medical"/>
    <x v="2761"/>
    <n v="3170"/>
    <x v="1"/>
    <x v="1"/>
    <x v="0"/>
    <s v="Yes"/>
    <s v="Y"/>
    <n v="2"/>
    <n v="35"/>
    <n v="1"/>
    <n v="146"/>
    <n v="2"/>
    <s v="Master's Degree"/>
    <n v="1"/>
    <n v="1"/>
    <n v="79"/>
    <n v="2"/>
    <n v="1"/>
    <n v="4"/>
    <n v="4930"/>
    <n v="13970"/>
    <n v="0"/>
    <n v="14"/>
    <n v="3"/>
    <n v="3"/>
    <n v="80"/>
    <n v="0"/>
    <n v="6"/>
    <n v="4"/>
    <n v="5"/>
    <n v="4"/>
    <n v="1"/>
    <n v="4"/>
    <s v="Low"/>
    <x v="0"/>
  </r>
  <r>
    <s v="No"/>
    <s v="Travel_Frequently"/>
    <x v="0"/>
    <s v="Current Employees"/>
    <x v="1"/>
    <s v="Medical"/>
    <x v="2762"/>
    <n v="3171"/>
    <x v="1"/>
    <x v="3"/>
    <x v="0"/>
    <s v="Yes"/>
    <s v="Y"/>
    <n v="2"/>
    <n v="44"/>
    <n v="1"/>
    <n v="1193"/>
    <n v="2"/>
    <s v="High School"/>
    <n v="1"/>
    <n v="2"/>
    <n v="86"/>
    <n v="3"/>
    <n v="3"/>
    <n v="3"/>
    <n v="10209"/>
    <n v="19719"/>
    <n v="5"/>
    <n v="18"/>
    <n v="3"/>
    <n v="2"/>
    <n v="80"/>
    <n v="0"/>
    <n v="16"/>
    <n v="2"/>
    <n v="2"/>
    <n v="2"/>
    <n v="2"/>
    <n v="2"/>
    <s v="Medium"/>
    <x v="2"/>
  </r>
  <r>
    <s v="No"/>
    <s v="Travel_Frequently"/>
    <x v="1"/>
    <s v="Current Employees"/>
    <x v="1"/>
    <s v="Medical"/>
    <x v="2763"/>
    <n v="3172"/>
    <x v="1"/>
    <x v="7"/>
    <x v="0"/>
    <s v="Yes"/>
    <s v="Y"/>
    <n v="2"/>
    <n v="50"/>
    <n v="1"/>
    <n v="333"/>
    <n v="22"/>
    <s v="Doctoral Degree"/>
    <n v="1"/>
    <n v="3"/>
    <n v="88"/>
    <n v="1"/>
    <n v="4"/>
    <n v="4"/>
    <n v="14411"/>
    <n v="24450"/>
    <n v="1"/>
    <n v="13"/>
    <n v="3"/>
    <n v="4"/>
    <n v="80"/>
    <n v="0"/>
    <n v="32"/>
    <n v="3"/>
    <n v="32"/>
    <n v="6"/>
    <n v="13"/>
    <n v="9"/>
    <s v="High"/>
    <x v="4"/>
  </r>
  <r>
    <s v="No"/>
    <s v="Travel_Frequently"/>
    <x v="2"/>
    <s v="Current Employees"/>
    <x v="1"/>
    <s v="Life Sciences"/>
    <x v="2764"/>
    <n v="3173"/>
    <x v="1"/>
    <x v="4"/>
    <x v="0"/>
    <s v="Yes"/>
    <s v="Y"/>
    <n v="5"/>
    <n v="29"/>
    <n v="1"/>
    <n v="461"/>
    <n v="1"/>
    <s v="Bachelor's Degree"/>
    <n v="1"/>
    <n v="4"/>
    <n v="70"/>
    <n v="4"/>
    <n v="2"/>
    <n v="3"/>
    <n v="6294"/>
    <n v="23060"/>
    <n v="8"/>
    <n v="12"/>
    <n v="3"/>
    <n v="4"/>
    <n v="80"/>
    <n v="0"/>
    <n v="10"/>
    <n v="4"/>
    <n v="3"/>
    <n v="2"/>
    <n v="0"/>
    <n v="2"/>
    <s v="Medium"/>
    <x v="0"/>
  </r>
  <r>
    <s v="No"/>
    <s v="Travel_Frequently"/>
    <x v="2"/>
    <s v="Current Employees"/>
    <x v="0"/>
    <s v="Life Sciences"/>
    <x v="2765"/>
    <n v="3174"/>
    <x v="1"/>
    <x v="0"/>
    <x v="1"/>
    <s v="Yes"/>
    <s v="Y"/>
    <n v="2"/>
    <n v="28"/>
    <n v="1"/>
    <n v="783"/>
    <n v="1"/>
    <s v="Associates Degree"/>
    <n v="1"/>
    <n v="3"/>
    <n v="42"/>
    <n v="2"/>
    <n v="2"/>
    <n v="4"/>
    <n v="6834"/>
    <n v="19255"/>
    <n v="1"/>
    <n v="12"/>
    <n v="3"/>
    <n v="3"/>
    <n v="80"/>
    <n v="1"/>
    <n v="7"/>
    <n v="3"/>
    <n v="7"/>
    <n v="7"/>
    <n v="0"/>
    <n v="7"/>
    <s v="Medium"/>
    <x v="0"/>
  </r>
  <r>
    <s v="No"/>
    <s v="Travel_Rarely"/>
    <x v="3"/>
    <s v="Current Employees"/>
    <x v="2"/>
    <s v="Human Resources"/>
    <x v="2766"/>
    <n v="3175"/>
    <x v="1"/>
    <x v="5"/>
    <x v="1"/>
    <s v="Yes"/>
    <s v="Y"/>
    <n v="0"/>
    <n v="55"/>
    <n v="1"/>
    <n v="189"/>
    <n v="26"/>
    <s v="Master's Degree"/>
    <n v="1"/>
    <n v="3"/>
    <n v="71"/>
    <n v="4"/>
    <n v="5"/>
    <n v="2"/>
    <n v="19636"/>
    <n v="25811"/>
    <n v="4"/>
    <n v="18"/>
    <n v="3"/>
    <n v="1"/>
    <n v="80"/>
    <n v="1"/>
    <n v="35"/>
    <n v="3"/>
    <n v="10"/>
    <n v="9"/>
    <n v="1"/>
    <n v="4"/>
    <s v="High"/>
    <x v="4"/>
  </r>
  <r>
    <s v="No"/>
    <s v="Travel_Rarely"/>
    <x v="1"/>
    <s v="Current Employees"/>
    <x v="1"/>
    <s v="Medical"/>
    <x v="2767"/>
    <n v="3176"/>
    <x v="1"/>
    <x v="4"/>
    <x v="2"/>
    <s v="Yes"/>
    <s v="Y"/>
    <n v="2"/>
    <n v="45"/>
    <n v="1"/>
    <n v="1038"/>
    <n v="20"/>
    <s v="Bachelor's Degree"/>
    <n v="1"/>
    <n v="2"/>
    <n v="95"/>
    <n v="1"/>
    <n v="3"/>
    <n v="1"/>
    <n v="10851"/>
    <n v="19863"/>
    <n v="2"/>
    <n v="18"/>
    <n v="3"/>
    <n v="2"/>
    <n v="80"/>
    <n v="1"/>
    <n v="24"/>
    <n v="3"/>
    <n v="7"/>
    <n v="7"/>
    <n v="0"/>
    <n v="7"/>
    <s v="Medium"/>
    <x v="2"/>
  </r>
  <r>
    <s v="No"/>
    <s v="Travel_Rarely"/>
    <x v="1"/>
    <s v="Current Employees"/>
    <x v="1"/>
    <s v="Medical"/>
    <x v="2768"/>
    <n v="3177"/>
    <x v="1"/>
    <x v="7"/>
    <x v="2"/>
    <s v="Yes"/>
    <s v="Y"/>
    <n v="3"/>
    <n v="46"/>
    <n v="1"/>
    <n v="734"/>
    <n v="2"/>
    <s v="Master's Degree"/>
    <n v="1"/>
    <n v="3"/>
    <n v="46"/>
    <n v="3"/>
    <n v="5"/>
    <n v="4"/>
    <n v="19328"/>
    <n v="14218"/>
    <n v="7"/>
    <n v="17"/>
    <n v="3"/>
    <n v="3"/>
    <n v="80"/>
    <n v="1"/>
    <n v="24"/>
    <n v="3"/>
    <n v="2"/>
    <n v="1"/>
    <n v="2"/>
    <n v="2"/>
    <s v="High"/>
    <x v="2"/>
  </r>
  <r>
    <s v="No"/>
    <s v="Travel_Rarely"/>
    <x v="0"/>
    <s v="Current Employees"/>
    <x v="1"/>
    <s v="Life Sciences"/>
    <x v="2769"/>
    <n v="3178"/>
    <x v="1"/>
    <x v="1"/>
    <x v="2"/>
    <s v="Yes"/>
    <s v="Y"/>
    <n v="3"/>
    <n v="42"/>
    <n v="1"/>
    <n v="557"/>
    <n v="18"/>
    <s v="Master's Degree"/>
    <n v="1"/>
    <n v="4"/>
    <n v="35"/>
    <n v="3"/>
    <n v="2"/>
    <n v="1"/>
    <n v="5410"/>
    <n v="11189"/>
    <n v="6"/>
    <n v="17"/>
    <n v="3"/>
    <n v="3"/>
    <n v="80"/>
    <n v="1"/>
    <n v="9"/>
    <n v="2"/>
    <n v="4"/>
    <n v="3"/>
    <n v="1"/>
    <n v="2"/>
    <s v="Low"/>
    <x v="0"/>
  </r>
  <r>
    <s v="No"/>
    <s v="Travel_Rarely"/>
    <x v="2"/>
    <s v="Current Employees"/>
    <x v="1"/>
    <s v="Other"/>
    <x v="2770"/>
    <n v="3179"/>
    <x v="1"/>
    <x v="2"/>
    <x v="2"/>
    <s v="Yes"/>
    <s v="Y"/>
    <n v="2"/>
    <n v="25"/>
    <n v="1"/>
    <n v="977"/>
    <n v="2"/>
    <s v="High School"/>
    <n v="1"/>
    <n v="4"/>
    <n v="57"/>
    <n v="3"/>
    <n v="1"/>
    <n v="3"/>
    <n v="3977"/>
    <n v="7298"/>
    <n v="6"/>
    <n v="19"/>
    <n v="3"/>
    <n v="3"/>
    <n v="80"/>
    <n v="1"/>
    <n v="7"/>
    <n v="2"/>
    <n v="2"/>
    <n v="2"/>
    <n v="0"/>
    <n v="2"/>
    <s v="Low"/>
    <x v="0"/>
  </r>
  <r>
    <s v="No"/>
    <s v="Travel_Rarely"/>
    <x v="0"/>
    <s v="Current Employees"/>
    <x v="1"/>
    <s v="Medical"/>
    <x v="2771"/>
    <n v="3180"/>
    <x v="1"/>
    <x v="1"/>
    <x v="1"/>
    <s v="Yes"/>
    <s v="Y"/>
    <n v="5"/>
    <n v="41"/>
    <n v="1"/>
    <n v="1283"/>
    <n v="5"/>
    <s v="Doctoral Degree"/>
    <n v="1"/>
    <n v="2"/>
    <n v="90"/>
    <n v="4"/>
    <n v="1"/>
    <n v="3"/>
    <n v="2127"/>
    <n v="5561"/>
    <n v="2"/>
    <n v="12"/>
    <n v="3"/>
    <n v="1"/>
    <n v="80"/>
    <n v="0"/>
    <n v="7"/>
    <n v="2"/>
    <n v="4"/>
    <n v="2"/>
    <n v="0"/>
    <n v="3"/>
    <s v="Low"/>
    <x v="0"/>
  </r>
  <r>
    <s v="No"/>
    <s v="Travel_Rarely"/>
    <x v="3"/>
    <s v="Current Employees"/>
    <x v="1"/>
    <s v="Life Sciences"/>
    <x v="2772"/>
    <n v="3181"/>
    <x v="1"/>
    <x v="4"/>
    <x v="1"/>
    <s v="Yes"/>
    <s v="Y"/>
    <n v="2"/>
    <n v="55"/>
    <n v="1"/>
    <n v="1229"/>
    <n v="4"/>
    <s v="Master's Degree"/>
    <n v="1"/>
    <n v="4"/>
    <n v="30"/>
    <n v="3"/>
    <n v="2"/>
    <n v="3"/>
    <n v="4035"/>
    <n v="16143"/>
    <n v="0"/>
    <n v="16"/>
    <n v="3"/>
    <n v="2"/>
    <n v="80"/>
    <n v="0"/>
    <n v="4"/>
    <n v="3"/>
    <n v="3"/>
    <n v="2"/>
    <n v="1"/>
    <n v="2"/>
    <s v="Low"/>
    <x v="3"/>
  </r>
  <r>
    <s v="No"/>
    <s v="Travel_Rarely"/>
    <x v="0"/>
    <s v="Current Employees"/>
    <x v="1"/>
    <s v="Medical"/>
    <x v="2773"/>
    <n v="3182"/>
    <x v="1"/>
    <x v="4"/>
    <x v="1"/>
    <s v="Yes"/>
    <s v="Y"/>
    <n v="2"/>
    <n v="38"/>
    <n v="1"/>
    <n v="833"/>
    <n v="18"/>
    <s v="Bachelor's Degree"/>
    <n v="1"/>
    <n v="2"/>
    <n v="60"/>
    <n v="1"/>
    <n v="2"/>
    <n v="4"/>
    <n v="5811"/>
    <n v="24539"/>
    <n v="3"/>
    <n v="16"/>
    <n v="3"/>
    <n v="3"/>
    <n v="80"/>
    <n v="1"/>
    <n v="15"/>
    <n v="3"/>
    <n v="1"/>
    <n v="0"/>
    <n v="1"/>
    <n v="0"/>
    <s v="Low"/>
    <x v="2"/>
  </r>
  <r>
    <s v="No"/>
    <s v="Travel_Rarely"/>
    <x v="2"/>
    <s v="Current Employees"/>
    <x v="1"/>
    <s v="Life Sciences"/>
    <x v="2774"/>
    <n v="3183"/>
    <x v="1"/>
    <x v="2"/>
    <x v="1"/>
    <s v="Yes"/>
    <s v="Y"/>
    <n v="3"/>
    <n v="33"/>
    <n v="1"/>
    <n v="589"/>
    <n v="28"/>
    <s v="Master's Degree"/>
    <n v="1"/>
    <n v="2"/>
    <n v="79"/>
    <n v="3"/>
    <n v="2"/>
    <n v="3"/>
    <n v="5207"/>
    <n v="22949"/>
    <n v="1"/>
    <n v="12"/>
    <n v="3"/>
    <n v="2"/>
    <n v="80"/>
    <n v="1"/>
    <n v="15"/>
    <n v="3"/>
    <n v="15"/>
    <n v="14"/>
    <n v="5"/>
    <n v="7"/>
    <s v="Low"/>
    <x v="2"/>
  </r>
  <r>
    <s v="No"/>
    <s v="Travel_Rarely"/>
    <x v="2"/>
    <s v="Current Employees"/>
    <x v="1"/>
    <s v="Other"/>
    <x v="2775"/>
    <n v="3184"/>
    <x v="1"/>
    <x v="2"/>
    <x v="1"/>
    <s v="Yes"/>
    <s v="Y"/>
    <n v="2"/>
    <n v="29"/>
    <n v="1"/>
    <n v="1378"/>
    <n v="13"/>
    <s v="Associates Degree"/>
    <n v="1"/>
    <n v="4"/>
    <n v="46"/>
    <n v="2"/>
    <n v="2"/>
    <n v="2"/>
    <n v="4025"/>
    <n v="23679"/>
    <n v="4"/>
    <n v="13"/>
    <n v="3"/>
    <n v="1"/>
    <n v="80"/>
    <n v="1"/>
    <n v="10"/>
    <n v="3"/>
    <n v="4"/>
    <n v="3"/>
    <n v="0"/>
    <n v="3"/>
    <s v="Low"/>
    <x v="0"/>
  </r>
  <r>
    <s v="No"/>
    <s v="Travel_Rarely"/>
    <x v="0"/>
    <s v="Current Employees"/>
    <x v="1"/>
    <s v="Life Sciences"/>
    <x v="2776"/>
    <n v="3185"/>
    <x v="1"/>
    <x v="4"/>
    <x v="1"/>
    <s v="Yes"/>
    <s v="Y"/>
    <n v="1"/>
    <n v="36"/>
    <n v="1"/>
    <n v="1383"/>
    <n v="10"/>
    <s v="Bachelor's Degree"/>
    <n v="1"/>
    <n v="4"/>
    <n v="90"/>
    <n v="3"/>
    <n v="3"/>
    <n v="1"/>
    <n v="8321"/>
    <n v="25949"/>
    <n v="7"/>
    <n v="13"/>
    <n v="3"/>
    <n v="4"/>
    <n v="80"/>
    <n v="1"/>
    <n v="15"/>
    <n v="3"/>
    <n v="12"/>
    <n v="8"/>
    <n v="5"/>
    <n v="7"/>
    <s v="Medium"/>
    <x v="2"/>
  </r>
  <r>
    <s v="No"/>
    <s v="Travel_Rarely"/>
    <x v="0"/>
    <s v="Current Employees"/>
    <x v="1"/>
    <s v="Medical"/>
    <x v="2777"/>
    <n v="3186"/>
    <x v="1"/>
    <x v="2"/>
    <x v="1"/>
    <s v="Yes"/>
    <s v="Y"/>
    <n v="3"/>
    <n v="35"/>
    <n v="1"/>
    <n v="1490"/>
    <n v="11"/>
    <s v="Master's Degree"/>
    <n v="1"/>
    <n v="4"/>
    <n v="43"/>
    <n v="3"/>
    <n v="1"/>
    <n v="3"/>
    <n v="2660"/>
    <n v="20232"/>
    <n v="7"/>
    <n v="11"/>
    <n v="3"/>
    <n v="3"/>
    <n v="80"/>
    <n v="1"/>
    <n v="5"/>
    <n v="3"/>
    <n v="2"/>
    <n v="2"/>
    <n v="2"/>
    <n v="2"/>
    <s v="Low"/>
    <x v="0"/>
  </r>
  <r>
    <s v="No"/>
    <s v="Travel_Rarely"/>
    <x v="1"/>
    <s v="Current Employees"/>
    <x v="1"/>
    <s v="Technical Degree"/>
    <x v="2778"/>
    <n v="3187"/>
    <x v="1"/>
    <x v="3"/>
    <x v="1"/>
    <s v="Yes"/>
    <s v="Y"/>
    <n v="4"/>
    <n v="45"/>
    <n v="1"/>
    <n v="1448"/>
    <n v="29"/>
    <s v="Bachelor's Degree"/>
    <n v="1"/>
    <n v="2"/>
    <n v="55"/>
    <n v="3"/>
    <n v="3"/>
    <n v="4"/>
    <n v="9380"/>
    <n v="14720"/>
    <n v="4"/>
    <n v="18"/>
    <n v="3"/>
    <n v="4"/>
    <n v="80"/>
    <n v="2"/>
    <n v="10"/>
    <n v="4"/>
    <n v="3"/>
    <n v="1"/>
    <n v="1"/>
    <n v="2"/>
    <s v="Medium"/>
    <x v="0"/>
  </r>
  <r>
    <s v="No"/>
    <s v="Travel_Rarely"/>
    <x v="2"/>
    <s v="Current Employees"/>
    <x v="1"/>
    <s v="Medical"/>
    <x v="2779"/>
    <n v="3188"/>
    <x v="1"/>
    <x v="1"/>
    <x v="1"/>
    <s v="Yes"/>
    <s v="Y"/>
    <n v="3"/>
    <n v="34"/>
    <n v="1"/>
    <n v="181"/>
    <n v="2"/>
    <s v="Master's Degree"/>
    <n v="1"/>
    <n v="4"/>
    <n v="97"/>
    <n v="4"/>
    <n v="1"/>
    <n v="4"/>
    <n v="2932"/>
    <n v="5586"/>
    <n v="0"/>
    <n v="14"/>
    <n v="3"/>
    <n v="1"/>
    <n v="80"/>
    <n v="3"/>
    <n v="6"/>
    <n v="3"/>
    <n v="5"/>
    <n v="0"/>
    <n v="1"/>
    <n v="2"/>
    <s v="Low"/>
    <x v="0"/>
  </r>
  <r>
    <s v="No"/>
    <s v="Travel_Rarely"/>
    <x v="2"/>
    <s v="Current Employees"/>
    <x v="1"/>
    <s v="Medical"/>
    <x v="2780"/>
    <n v="3189"/>
    <x v="1"/>
    <x v="2"/>
    <x v="0"/>
    <s v="Yes"/>
    <s v="Y"/>
    <n v="3"/>
    <n v="29"/>
    <n v="1"/>
    <n v="1370"/>
    <n v="3"/>
    <s v="High School"/>
    <n v="1"/>
    <n v="2"/>
    <n v="87"/>
    <n v="3"/>
    <n v="1"/>
    <n v="1"/>
    <n v="4723"/>
    <n v="16213"/>
    <n v="1"/>
    <n v="18"/>
    <n v="3"/>
    <n v="4"/>
    <n v="80"/>
    <n v="0"/>
    <n v="10"/>
    <n v="3"/>
    <n v="10"/>
    <n v="9"/>
    <n v="1"/>
    <n v="5"/>
    <s v="Low"/>
    <x v="0"/>
  </r>
  <r>
    <s v="No"/>
    <s v="Travel_Rarely"/>
    <x v="0"/>
    <s v="Current Employees"/>
    <x v="1"/>
    <s v="Medical"/>
    <x v="2781"/>
    <n v="3190"/>
    <x v="1"/>
    <x v="1"/>
    <x v="0"/>
    <s v="Yes"/>
    <s v="Y"/>
    <n v="2"/>
    <n v="44"/>
    <n v="1"/>
    <n v="1037"/>
    <n v="1"/>
    <s v="Bachelor's Degree"/>
    <n v="1"/>
    <n v="2"/>
    <n v="42"/>
    <n v="3"/>
    <n v="1"/>
    <n v="4"/>
    <n v="2436"/>
    <n v="13422"/>
    <n v="6"/>
    <n v="12"/>
    <n v="3"/>
    <n v="3"/>
    <n v="80"/>
    <n v="0"/>
    <n v="6"/>
    <n v="3"/>
    <n v="4"/>
    <n v="3"/>
    <n v="1"/>
    <n v="2"/>
    <s v="Low"/>
    <x v="0"/>
  </r>
  <r>
    <s v="No"/>
    <s v="Travel_Rarely"/>
    <x v="2"/>
    <s v="Current Employees"/>
    <x v="1"/>
    <s v="Life Sciences"/>
    <x v="2782"/>
    <n v="3191"/>
    <x v="1"/>
    <x v="4"/>
    <x v="0"/>
    <s v="Yes"/>
    <s v="Y"/>
    <n v="6"/>
    <n v="33"/>
    <n v="1"/>
    <n v="516"/>
    <n v="8"/>
    <s v="Doctoral Degree"/>
    <n v="1"/>
    <n v="4"/>
    <n v="69"/>
    <n v="3"/>
    <n v="2"/>
    <n v="3"/>
    <n v="6388"/>
    <n v="22049"/>
    <n v="2"/>
    <n v="17"/>
    <n v="3"/>
    <n v="1"/>
    <n v="80"/>
    <n v="0"/>
    <n v="14"/>
    <n v="3"/>
    <n v="0"/>
    <n v="0"/>
    <n v="0"/>
    <n v="0"/>
    <s v="Medium"/>
    <x v="0"/>
  </r>
  <r>
    <s v="No"/>
    <s v="Travel_Rarely"/>
    <x v="2"/>
    <s v="Current Employees"/>
    <x v="0"/>
    <s v="Medical"/>
    <x v="2783"/>
    <n v="3192"/>
    <x v="1"/>
    <x v="0"/>
    <x v="2"/>
    <s v="Yes"/>
    <s v="Y"/>
    <n v="3"/>
    <n v="29"/>
    <n v="1"/>
    <n v="991"/>
    <n v="5"/>
    <s v="Bachelor's Degree"/>
    <n v="1"/>
    <n v="1"/>
    <n v="43"/>
    <n v="2"/>
    <n v="2"/>
    <n v="2"/>
    <n v="4187"/>
    <n v="3356"/>
    <n v="1"/>
    <n v="13"/>
    <n v="3"/>
    <n v="2"/>
    <n v="80"/>
    <n v="1"/>
    <n v="10"/>
    <n v="2"/>
    <n v="10"/>
    <n v="0"/>
    <n v="0"/>
    <n v="9"/>
    <s v="Low"/>
    <x v="0"/>
  </r>
  <r>
    <s v="No"/>
    <s v="Travel_Rarely"/>
    <x v="1"/>
    <s v="Current Employees"/>
    <x v="0"/>
    <s v="Life Sciences"/>
    <x v="2784"/>
    <n v="3193"/>
    <x v="1"/>
    <x v="0"/>
    <x v="2"/>
    <s v="Yes"/>
    <s v="Y"/>
    <n v="5"/>
    <n v="46"/>
    <n v="1"/>
    <n v="1277"/>
    <n v="2"/>
    <s v="Bachelor's Degree"/>
    <n v="1"/>
    <n v="3"/>
    <n v="74"/>
    <n v="3"/>
    <n v="3"/>
    <n v="4"/>
    <n v="10368"/>
    <n v="5596"/>
    <n v="4"/>
    <n v="12"/>
    <n v="3"/>
    <n v="2"/>
    <n v="80"/>
    <n v="1"/>
    <n v="13"/>
    <n v="2"/>
    <n v="10"/>
    <n v="6"/>
    <n v="0"/>
    <n v="3"/>
    <s v="Medium"/>
    <x v="0"/>
  </r>
  <r>
    <s v="No"/>
    <s v="Travel_Rarely"/>
    <x v="0"/>
    <s v="Current Employees"/>
    <x v="0"/>
    <s v="Marketing"/>
    <x v="2785"/>
    <n v="3194"/>
    <x v="1"/>
    <x v="0"/>
    <x v="2"/>
    <s v="Yes"/>
    <s v="Y"/>
    <n v="4"/>
    <n v="42"/>
    <n v="1"/>
    <n v="419"/>
    <n v="12"/>
    <s v="Master's Degree"/>
    <n v="1"/>
    <n v="2"/>
    <n v="77"/>
    <n v="3"/>
    <n v="2"/>
    <n v="4"/>
    <n v="5087"/>
    <n v="2900"/>
    <n v="3"/>
    <n v="12"/>
    <n v="3"/>
    <n v="3"/>
    <n v="80"/>
    <n v="2"/>
    <n v="14"/>
    <n v="3"/>
    <n v="0"/>
    <n v="0"/>
    <n v="0"/>
    <n v="0"/>
    <s v="Low"/>
    <x v="0"/>
  </r>
  <r>
    <s v="No"/>
    <s v="Travel_Rarely"/>
    <x v="2"/>
    <s v="Current Employees"/>
    <x v="0"/>
    <s v="Technical Degree"/>
    <x v="2786"/>
    <n v="3195"/>
    <x v="1"/>
    <x v="0"/>
    <x v="1"/>
    <s v="Yes"/>
    <s v="Y"/>
    <n v="3"/>
    <n v="34"/>
    <n v="1"/>
    <n v="971"/>
    <n v="1"/>
    <s v="Bachelor's Degree"/>
    <n v="1"/>
    <n v="4"/>
    <n v="64"/>
    <n v="2"/>
    <n v="3"/>
    <n v="3"/>
    <n v="7083"/>
    <n v="12288"/>
    <n v="1"/>
    <n v="14"/>
    <n v="3"/>
    <n v="4"/>
    <n v="80"/>
    <n v="0"/>
    <n v="10"/>
    <n v="3"/>
    <n v="10"/>
    <n v="9"/>
    <n v="8"/>
    <n v="6"/>
    <s v="Medium"/>
    <x v="0"/>
  </r>
  <r>
    <s v="No"/>
    <s v="Travel_Rarely"/>
    <x v="1"/>
    <s v="Current Employees"/>
    <x v="0"/>
    <s v="Marketing"/>
    <x v="2787"/>
    <n v="3196"/>
    <x v="1"/>
    <x v="5"/>
    <x v="1"/>
    <s v="Yes"/>
    <s v="Y"/>
    <n v="2"/>
    <n v="50"/>
    <n v="1"/>
    <n v="264"/>
    <n v="9"/>
    <s v="Bachelor's Degree"/>
    <n v="1"/>
    <n v="3"/>
    <n v="59"/>
    <n v="3"/>
    <n v="5"/>
    <n v="3"/>
    <n v="19331"/>
    <n v="19519"/>
    <n v="4"/>
    <n v="16"/>
    <n v="3"/>
    <n v="3"/>
    <n v="80"/>
    <n v="1"/>
    <n v="27"/>
    <n v="3"/>
    <n v="1"/>
    <n v="0"/>
    <n v="0"/>
    <n v="0"/>
    <s v="High"/>
    <x v="4"/>
  </r>
  <r>
    <s v="No"/>
    <s v="Travel_Rarely"/>
    <x v="0"/>
    <s v="Current Employees"/>
    <x v="0"/>
    <s v="Medical"/>
    <x v="2788"/>
    <n v="3197"/>
    <x v="1"/>
    <x v="0"/>
    <x v="1"/>
    <s v="Yes"/>
    <s v="Y"/>
    <n v="3"/>
    <n v="43"/>
    <n v="1"/>
    <n v="1179"/>
    <n v="2"/>
    <s v="Bachelor's Degree"/>
    <n v="1"/>
    <n v="4"/>
    <n v="73"/>
    <n v="3"/>
    <n v="2"/>
    <n v="4"/>
    <n v="7847"/>
    <n v="6069"/>
    <n v="1"/>
    <n v="17"/>
    <n v="3"/>
    <n v="1"/>
    <n v="80"/>
    <n v="1"/>
    <n v="10"/>
    <n v="3"/>
    <n v="10"/>
    <n v="9"/>
    <n v="8"/>
    <n v="8"/>
    <s v="Medium"/>
    <x v="0"/>
  </r>
  <r>
    <s v="No"/>
    <s v="Travel_Rarely"/>
    <x v="2"/>
    <s v="Current Employees"/>
    <x v="0"/>
    <s v="Life Sciences"/>
    <x v="2789"/>
    <n v="3198"/>
    <x v="1"/>
    <x v="0"/>
    <x v="1"/>
    <s v="Yes"/>
    <s v="Y"/>
    <n v="3"/>
    <n v="34"/>
    <n v="1"/>
    <n v="1480"/>
    <n v="4"/>
    <s v="Bachelor's Degree"/>
    <n v="1"/>
    <n v="3"/>
    <n v="64"/>
    <n v="3"/>
    <n v="3"/>
    <n v="4"/>
    <n v="9713"/>
    <n v="24444"/>
    <n v="2"/>
    <n v="13"/>
    <n v="3"/>
    <n v="4"/>
    <n v="80"/>
    <n v="3"/>
    <n v="9"/>
    <n v="3"/>
    <n v="5"/>
    <n v="3"/>
    <n v="1"/>
    <n v="0"/>
    <s v="Medium"/>
    <x v="0"/>
  </r>
  <r>
    <s v="No"/>
    <s v="Travel_Rarely"/>
    <x v="4"/>
    <s v="Current Employees"/>
    <x v="0"/>
    <s v="Medical"/>
    <x v="2790"/>
    <n v="3199"/>
    <x v="1"/>
    <x v="6"/>
    <x v="0"/>
    <s v="Yes"/>
    <s v="Y"/>
    <n v="6"/>
    <n v="21"/>
    <n v="1"/>
    <n v="501"/>
    <n v="5"/>
    <s v="High School"/>
    <n v="1"/>
    <n v="3"/>
    <n v="58"/>
    <n v="3"/>
    <n v="1"/>
    <n v="1"/>
    <n v="2380"/>
    <n v="25479"/>
    <n v="1"/>
    <n v="11"/>
    <n v="3"/>
    <n v="4"/>
    <n v="80"/>
    <n v="0"/>
    <n v="2"/>
    <n v="3"/>
    <n v="2"/>
    <n v="2"/>
    <n v="1"/>
    <n v="2"/>
    <s v="Low"/>
    <x v="3"/>
  </r>
  <r>
    <s v="No"/>
    <s v="Travel_Rarely"/>
    <x v="0"/>
    <s v="Current Employees"/>
    <x v="0"/>
    <s v="Life Sciences"/>
    <x v="2791"/>
    <n v="3200"/>
    <x v="1"/>
    <x v="0"/>
    <x v="0"/>
    <s v="Yes"/>
    <s v="Y"/>
    <n v="2"/>
    <n v="41"/>
    <n v="1"/>
    <n v="1206"/>
    <n v="23"/>
    <s v="Associates Degree"/>
    <n v="1"/>
    <n v="4"/>
    <n v="80"/>
    <n v="3"/>
    <n v="3"/>
    <n v="3"/>
    <n v="7082"/>
    <n v="11591"/>
    <n v="3"/>
    <n v="16"/>
    <n v="3"/>
    <n v="4"/>
    <n v="80"/>
    <n v="0"/>
    <n v="21"/>
    <n v="3"/>
    <n v="2"/>
    <n v="0"/>
    <n v="0"/>
    <n v="2"/>
    <s v="Medium"/>
    <x v="2"/>
  </r>
  <r>
    <s v="No"/>
    <s v="Non-Travel"/>
    <x v="2"/>
    <s v="Current Employees"/>
    <x v="1"/>
    <s v="Medical"/>
    <x v="2792"/>
    <n v="3201"/>
    <x v="0"/>
    <x v="7"/>
    <x v="1"/>
    <s v="No"/>
    <s v="Y"/>
    <n v="2"/>
    <n v="31"/>
    <n v="1"/>
    <n v="697"/>
    <n v="10"/>
    <s v="Bachelor's Degree"/>
    <n v="1"/>
    <n v="3"/>
    <n v="40"/>
    <n v="3"/>
    <n v="3"/>
    <n v="3"/>
    <n v="11031"/>
    <n v="26862"/>
    <n v="4"/>
    <n v="20"/>
    <n v="4"/>
    <n v="3"/>
    <n v="80"/>
    <n v="1"/>
    <n v="13"/>
    <n v="4"/>
    <n v="11"/>
    <n v="7"/>
    <n v="4"/>
    <n v="8"/>
    <s v="Medium"/>
    <x v="0"/>
  </r>
  <r>
    <s v="No"/>
    <s v="Non-Travel"/>
    <x v="1"/>
    <s v="Current Employees"/>
    <x v="0"/>
    <s v="Life Sciences"/>
    <x v="2793"/>
    <n v="3202"/>
    <x v="0"/>
    <x v="0"/>
    <x v="1"/>
    <s v="No"/>
    <s v="Y"/>
    <n v="3"/>
    <n v="45"/>
    <n v="1"/>
    <n v="589"/>
    <n v="2"/>
    <s v="Master's Degree"/>
    <n v="1"/>
    <n v="3"/>
    <n v="67"/>
    <n v="3"/>
    <n v="2"/>
    <n v="3"/>
    <n v="5154"/>
    <n v="19665"/>
    <n v="4"/>
    <n v="22"/>
    <n v="4"/>
    <n v="2"/>
    <n v="80"/>
    <n v="2"/>
    <n v="10"/>
    <n v="4"/>
    <n v="8"/>
    <n v="7"/>
    <n v="5"/>
    <n v="7"/>
    <s v="Low"/>
    <x v="0"/>
  </r>
  <r>
    <s v="No"/>
    <s v="Travel_Frequently"/>
    <x v="1"/>
    <s v="Current Employees"/>
    <x v="1"/>
    <s v="Medical"/>
    <x v="2794"/>
    <n v="3203"/>
    <x v="0"/>
    <x v="5"/>
    <x v="2"/>
    <s v="No"/>
    <s v="Y"/>
    <n v="2"/>
    <n v="54"/>
    <n v="1"/>
    <n v="1050"/>
    <n v="11"/>
    <s v="Master's Degree"/>
    <n v="1"/>
    <n v="2"/>
    <n v="87"/>
    <n v="3"/>
    <n v="4"/>
    <n v="4"/>
    <n v="16032"/>
    <n v="24456"/>
    <n v="3"/>
    <n v="20"/>
    <n v="4"/>
    <n v="1"/>
    <n v="80"/>
    <n v="1"/>
    <n v="26"/>
    <n v="3"/>
    <n v="14"/>
    <n v="9"/>
    <n v="1"/>
    <n v="12"/>
    <s v="High"/>
    <x v="4"/>
  </r>
  <r>
    <s v="No"/>
    <s v="Travel_Frequently"/>
    <x v="0"/>
    <s v="Current Employees"/>
    <x v="1"/>
    <s v="Medical"/>
    <x v="2795"/>
    <n v="3204"/>
    <x v="0"/>
    <x v="2"/>
    <x v="0"/>
    <s v="No"/>
    <s v="Y"/>
    <n v="3"/>
    <n v="38"/>
    <n v="1"/>
    <n v="148"/>
    <n v="2"/>
    <s v="Bachelor's Degree"/>
    <n v="1"/>
    <n v="4"/>
    <n v="42"/>
    <n v="2"/>
    <n v="1"/>
    <n v="2"/>
    <n v="2440"/>
    <n v="23826"/>
    <n v="1"/>
    <n v="22"/>
    <n v="4"/>
    <n v="2"/>
    <n v="80"/>
    <n v="0"/>
    <n v="4"/>
    <n v="3"/>
    <n v="4"/>
    <n v="3"/>
    <n v="3"/>
    <n v="3"/>
    <s v="Low"/>
    <x v="3"/>
  </r>
  <r>
    <s v="No"/>
    <s v="Travel_Frequently"/>
    <x v="2"/>
    <s v="Current Employees"/>
    <x v="1"/>
    <s v="Technical Degree"/>
    <x v="2796"/>
    <n v="3205"/>
    <x v="0"/>
    <x v="3"/>
    <x v="0"/>
    <s v="No"/>
    <s v="Y"/>
    <n v="3"/>
    <n v="31"/>
    <n v="1"/>
    <n v="163"/>
    <n v="24"/>
    <s v="High School"/>
    <n v="1"/>
    <n v="4"/>
    <n v="30"/>
    <n v="3"/>
    <n v="2"/>
    <n v="4"/>
    <n v="5238"/>
    <n v="6670"/>
    <n v="2"/>
    <n v="20"/>
    <n v="4"/>
    <n v="4"/>
    <n v="80"/>
    <n v="0"/>
    <n v="9"/>
    <n v="2"/>
    <n v="5"/>
    <n v="4"/>
    <n v="1"/>
    <n v="4"/>
    <s v="Low"/>
    <x v="0"/>
  </r>
  <r>
    <s v="No"/>
    <s v="Travel_Rarely"/>
    <x v="1"/>
    <s v="Current Employees"/>
    <x v="2"/>
    <s v="Life Sciences"/>
    <x v="2797"/>
    <n v="3206"/>
    <x v="0"/>
    <x v="8"/>
    <x v="1"/>
    <s v="No"/>
    <s v="Y"/>
    <n v="2"/>
    <n v="45"/>
    <n v="1"/>
    <n v="176"/>
    <n v="4"/>
    <s v="Bachelor's Degree"/>
    <n v="1"/>
    <n v="3"/>
    <n v="56"/>
    <n v="1"/>
    <n v="3"/>
    <n v="3"/>
    <n v="9756"/>
    <n v="6595"/>
    <n v="4"/>
    <n v="21"/>
    <n v="4"/>
    <n v="3"/>
    <n v="80"/>
    <n v="2"/>
    <n v="9"/>
    <n v="4"/>
    <n v="5"/>
    <n v="0"/>
    <n v="0"/>
    <n v="3"/>
    <s v="Medium"/>
    <x v="0"/>
  </r>
  <r>
    <s v="No"/>
    <s v="Travel_Rarely"/>
    <x v="2"/>
    <s v="Current Employees"/>
    <x v="1"/>
    <s v="Medical"/>
    <x v="2798"/>
    <n v="3207"/>
    <x v="0"/>
    <x v="3"/>
    <x v="2"/>
    <s v="No"/>
    <s v="Y"/>
    <n v="5"/>
    <n v="28"/>
    <n v="1"/>
    <n v="580"/>
    <n v="27"/>
    <s v="Bachelor's Degree"/>
    <n v="1"/>
    <n v="2"/>
    <n v="39"/>
    <n v="1"/>
    <n v="2"/>
    <n v="1"/>
    <n v="4877"/>
    <n v="20460"/>
    <n v="0"/>
    <n v="21"/>
    <n v="4"/>
    <n v="2"/>
    <n v="80"/>
    <n v="1"/>
    <n v="6"/>
    <n v="2"/>
    <n v="5"/>
    <n v="3"/>
    <n v="0"/>
    <n v="0"/>
    <s v="Low"/>
    <x v="0"/>
  </r>
  <r>
    <s v="No"/>
    <s v="Travel_Rarely"/>
    <x v="2"/>
    <s v="Current Employees"/>
    <x v="1"/>
    <s v="Life Sciences"/>
    <x v="2799"/>
    <n v="3208"/>
    <x v="0"/>
    <x v="1"/>
    <x v="1"/>
    <s v="No"/>
    <s v="Y"/>
    <n v="5"/>
    <n v="26"/>
    <n v="1"/>
    <n v="474"/>
    <n v="3"/>
    <s v="Bachelor's Degree"/>
    <n v="1"/>
    <n v="1"/>
    <n v="89"/>
    <n v="3"/>
    <n v="1"/>
    <n v="4"/>
    <n v="2061"/>
    <n v="11133"/>
    <n v="1"/>
    <n v="21"/>
    <n v="4"/>
    <n v="1"/>
    <n v="80"/>
    <n v="0"/>
    <n v="1"/>
    <n v="3"/>
    <n v="1"/>
    <n v="0"/>
    <n v="0"/>
    <n v="0"/>
    <s v="Low"/>
    <x v="1"/>
  </r>
  <r>
    <s v="No"/>
    <s v="Travel_Rarely"/>
    <x v="0"/>
    <s v="Current Employees"/>
    <x v="1"/>
    <s v="Life Sciences"/>
    <x v="2800"/>
    <n v="3209"/>
    <x v="0"/>
    <x v="3"/>
    <x v="1"/>
    <s v="No"/>
    <s v="Y"/>
    <n v="3"/>
    <n v="41"/>
    <n v="1"/>
    <n v="582"/>
    <n v="28"/>
    <s v="Master's Degree"/>
    <n v="1"/>
    <n v="1"/>
    <n v="60"/>
    <n v="2"/>
    <n v="4"/>
    <n v="2"/>
    <n v="13570"/>
    <n v="5640"/>
    <n v="0"/>
    <n v="23"/>
    <n v="4"/>
    <n v="3"/>
    <n v="80"/>
    <n v="1"/>
    <n v="21"/>
    <n v="3"/>
    <n v="20"/>
    <n v="7"/>
    <n v="0"/>
    <n v="10"/>
    <s v="Medium"/>
    <x v="2"/>
  </r>
  <r>
    <s v="No"/>
    <s v="Travel_Rarely"/>
    <x v="3"/>
    <s v="Current Employees"/>
    <x v="1"/>
    <s v="Life Sciences"/>
    <x v="2801"/>
    <n v="3210"/>
    <x v="0"/>
    <x v="1"/>
    <x v="1"/>
    <s v="No"/>
    <s v="Y"/>
    <n v="3"/>
    <n v="56"/>
    <n v="1"/>
    <n v="1255"/>
    <n v="1"/>
    <s v="Associates Degree"/>
    <n v="1"/>
    <n v="1"/>
    <n v="90"/>
    <n v="3"/>
    <n v="1"/>
    <n v="1"/>
    <n v="2066"/>
    <n v="10494"/>
    <n v="2"/>
    <n v="22"/>
    <n v="4"/>
    <n v="4"/>
    <n v="80"/>
    <n v="1"/>
    <n v="5"/>
    <n v="4"/>
    <n v="3"/>
    <n v="2"/>
    <n v="1"/>
    <n v="0"/>
    <s v="Low"/>
    <x v="0"/>
  </r>
  <r>
    <s v="No"/>
    <s v="Travel_Rarely"/>
    <x v="1"/>
    <s v="Current Employees"/>
    <x v="1"/>
    <s v="Medical"/>
    <x v="2802"/>
    <n v="3211"/>
    <x v="0"/>
    <x v="5"/>
    <x v="1"/>
    <s v="No"/>
    <s v="Y"/>
    <n v="6"/>
    <n v="54"/>
    <n v="1"/>
    <n v="584"/>
    <n v="22"/>
    <s v="Doctoral Degree"/>
    <n v="1"/>
    <n v="2"/>
    <n v="91"/>
    <n v="3"/>
    <n v="4"/>
    <n v="3"/>
    <n v="17426"/>
    <n v="18685"/>
    <n v="3"/>
    <n v="25"/>
    <n v="4"/>
    <n v="3"/>
    <n v="80"/>
    <n v="1"/>
    <n v="36"/>
    <n v="3"/>
    <n v="10"/>
    <n v="8"/>
    <n v="4"/>
    <n v="7"/>
    <s v="High"/>
    <x v="4"/>
  </r>
  <r>
    <s v="No"/>
    <s v="Travel_Rarely"/>
    <x v="1"/>
    <s v="Current Employees"/>
    <x v="1"/>
    <s v="Medical"/>
    <x v="2803"/>
    <n v="3212"/>
    <x v="0"/>
    <x v="2"/>
    <x v="1"/>
    <s v="No"/>
    <s v="Y"/>
    <n v="3"/>
    <n v="49"/>
    <n v="1"/>
    <n v="271"/>
    <n v="3"/>
    <s v="Associates Degree"/>
    <n v="1"/>
    <n v="3"/>
    <n v="43"/>
    <n v="2"/>
    <n v="2"/>
    <n v="1"/>
    <n v="4789"/>
    <n v="23070"/>
    <n v="4"/>
    <n v="25"/>
    <n v="4"/>
    <n v="1"/>
    <n v="80"/>
    <n v="1"/>
    <n v="10"/>
    <n v="3"/>
    <n v="3"/>
    <n v="2"/>
    <n v="1"/>
    <n v="2"/>
    <s v="Low"/>
    <x v="0"/>
  </r>
  <r>
    <s v="No"/>
    <s v="Travel_Rarely"/>
    <x v="2"/>
    <s v="Current Employees"/>
    <x v="1"/>
    <s v="Medical"/>
    <x v="2804"/>
    <n v="3213"/>
    <x v="0"/>
    <x v="1"/>
    <x v="1"/>
    <s v="No"/>
    <s v="Y"/>
    <n v="3"/>
    <n v="28"/>
    <n v="1"/>
    <n v="1217"/>
    <n v="1"/>
    <s v="Bachelor's Degree"/>
    <n v="1"/>
    <n v="3"/>
    <n v="67"/>
    <n v="3"/>
    <n v="1"/>
    <n v="1"/>
    <n v="3591"/>
    <n v="12719"/>
    <n v="1"/>
    <n v="25"/>
    <n v="4"/>
    <n v="3"/>
    <n v="80"/>
    <n v="1"/>
    <n v="3"/>
    <n v="3"/>
    <n v="3"/>
    <n v="2"/>
    <n v="1"/>
    <n v="2"/>
    <s v="Low"/>
    <x v="3"/>
  </r>
  <r>
    <s v="No"/>
    <s v="Travel_Rarely"/>
    <x v="2"/>
    <s v="Current Employees"/>
    <x v="0"/>
    <s v="Medical"/>
    <x v="2805"/>
    <n v="3214"/>
    <x v="0"/>
    <x v="6"/>
    <x v="1"/>
    <s v="No"/>
    <s v="Y"/>
    <n v="5"/>
    <n v="27"/>
    <n v="1"/>
    <n v="728"/>
    <n v="23"/>
    <s v="High School"/>
    <n v="1"/>
    <n v="2"/>
    <n v="36"/>
    <n v="2"/>
    <n v="2"/>
    <n v="3"/>
    <n v="3540"/>
    <n v="7018"/>
    <n v="1"/>
    <n v="21"/>
    <n v="4"/>
    <n v="4"/>
    <n v="80"/>
    <n v="1"/>
    <n v="9"/>
    <n v="3"/>
    <n v="9"/>
    <n v="8"/>
    <n v="5"/>
    <n v="8"/>
    <s v="Low"/>
    <x v="0"/>
  </r>
  <r>
    <s v="No"/>
    <s v="Travel_Rarely"/>
    <x v="0"/>
    <s v="Current Employees"/>
    <x v="0"/>
    <s v="Marketing"/>
    <x v="2806"/>
    <n v="3215"/>
    <x v="0"/>
    <x v="0"/>
    <x v="1"/>
    <s v="No"/>
    <s v="Y"/>
    <n v="3"/>
    <n v="41"/>
    <n v="1"/>
    <n v="337"/>
    <n v="8"/>
    <s v="Bachelor's Degree"/>
    <n v="1"/>
    <n v="3"/>
    <n v="54"/>
    <n v="3"/>
    <n v="2"/>
    <n v="2"/>
    <n v="4393"/>
    <n v="26841"/>
    <n v="5"/>
    <n v="21"/>
    <n v="4"/>
    <n v="3"/>
    <n v="80"/>
    <n v="1"/>
    <n v="14"/>
    <n v="3"/>
    <n v="5"/>
    <n v="4"/>
    <n v="1"/>
    <n v="4"/>
    <s v="Low"/>
    <x v="0"/>
  </r>
  <r>
    <s v="No"/>
    <s v="Travel_Rarely"/>
    <x v="0"/>
    <s v="Current Employees"/>
    <x v="0"/>
    <s v="Life Sciences"/>
    <x v="2807"/>
    <n v="3216"/>
    <x v="0"/>
    <x v="6"/>
    <x v="1"/>
    <s v="No"/>
    <s v="Y"/>
    <n v="5"/>
    <n v="35"/>
    <n v="1"/>
    <n v="1402"/>
    <n v="28"/>
    <s v="Master's Degree"/>
    <n v="1"/>
    <n v="2"/>
    <n v="98"/>
    <n v="2"/>
    <n v="1"/>
    <n v="3"/>
    <n v="2430"/>
    <n v="26204"/>
    <n v="0"/>
    <n v="23"/>
    <n v="4"/>
    <n v="1"/>
    <n v="80"/>
    <n v="2"/>
    <n v="6"/>
    <n v="3"/>
    <n v="5"/>
    <n v="3"/>
    <n v="4"/>
    <n v="2"/>
    <s v="Low"/>
    <x v="0"/>
  </r>
  <r>
    <s v="No"/>
    <s v="Travel_Rarely"/>
    <x v="2"/>
    <s v="Current Employees"/>
    <x v="0"/>
    <s v="Marketing"/>
    <x v="2808"/>
    <n v="3217"/>
    <x v="0"/>
    <x v="0"/>
    <x v="1"/>
    <s v="No"/>
    <s v="Y"/>
    <n v="2"/>
    <n v="34"/>
    <n v="1"/>
    <n v="704"/>
    <n v="28"/>
    <s v="Bachelor's Degree"/>
    <n v="1"/>
    <n v="4"/>
    <n v="95"/>
    <n v="2"/>
    <n v="2"/>
    <n v="3"/>
    <n v="6712"/>
    <n v="8978"/>
    <n v="1"/>
    <n v="21"/>
    <n v="4"/>
    <n v="4"/>
    <n v="80"/>
    <n v="2"/>
    <n v="8"/>
    <n v="3"/>
    <n v="8"/>
    <n v="7"/>
    <n v="1"/>
    <n v="7"/>
    <s v="Medium"/>
    <x v="0"/>
  </r>
  <r>
    <s v="No"/>
    <s v="Non-Travel"/>
    <x v="3"/>
    <s v="Current Employees"/>
    <x v="1"/>
    <s v="Life Sciences"/>
    <x v="2809"/>
    <n v="3218"/>
    <x v="1"/>
    <x v="4"/>
    <x v="2"/>
    <s v="No"/>
    <s v="Y"/>
    <n v="2"/>
    <n v="56"/>
    <n v="1"/>
    <n v="667"/>
    <n v="1"/>
    <s v="Master's Degree"/>
    <n v="1"/>
    <n v="3"/>
    <n v="57"/>
    <n v="3"/>
    <n v="2"/>
    <n v="3"/>
    <n v="6306"/>
    <n v="26236"/>
    <n v="1"/>
    <n v="21"/>
    <n v="4"/>
    <n v="1"/>
    <n v="80"/>
    <n v="1"/>
    <n v="13"/>
    <n v="2"/>
    <n v="13"/>
    <n v="12"/>
    <n v="1"/>
    <n v="9"/>
    <s v="Medium"/>
    <x v="0"/>
  </r>
  <r>
    <s v="No"/>
    <s v="Non-Travel"/>
    <x v="0"/>
    <s v="Current Employees"/>
    <x v="1"/>
    <s v="Life Sciences"/>
    <x v="2810"/>
    <n v="3219"/>
    <x v="1"/>
    <x v="2"/>
    <x v="1"/>
    <s v="No"/>
    <s v="Y"/>
    <n v="3"/>
    <n v="36"/>
    <n v="1"/>
    <n v="1351"/>
    <n v="9"/>
    <s v="Master's Degree"/>
    <n v="1"/>
    <n v="1"/>
    <n v="66"/>
    <n v="4"/>
    <n v="1"/>
    <n v="2"/>
    <n v="2810"/>
    <n v="9238"/>
    <n v="1"/>
    <n v="22"/>
    <n v="4"/>
    <n v="2"/>
    <n v="80"/>
    <n v="0"/>
    <n v="5"/>
    <n v="3"/>
    <n v="5"/>
    <n v="4"/>
    <n v="0"/>
    <n v="2"/>
    <s v="Low"/>
    <x v="0"/>
  </r>
  <r>
    <s v="No"/>
    <s v="Non-Travel"/>
    <x v="1"/>
    <s v="Current Employees"/>
    <x v="1"/>
    <s v="Life Sciences"/>
    <x v="2811"/>
    <n v="3220"/>
    <x v="1"/>
    <x v="4"/>
    <x v="1"/>
    <s v="No"/>
    <s v="Y"/>
    <n v="3"/>
    <n v="45"/>
    <n v="1"/>
    <n v="1238"/>
    <n v="1"/>
    <s v="High School"/>
    <n v="1"/>
    <n v="3"/>
    <n v="74"/>
    <n v="2"/>
    <n v="3"/>
    <n v="3"/>
    <n v="10748"/>
    <n v="3395"/>
    <n v="3"/>
    <n v="23"/>
    <n v="4"/>
    <n v="4"/>
    <n v="80"/>
    <n v="1"/>
    <n v="25"/>
    <n v="2"/>
    <n v="23"/>
    <n v="15"/>
    <n v="14"/>
    <n v="4"/>
    <s v="Medium"/>
    <x v="4"/>
  </r>
  <r>
    <s v="No"/>
    <s v="Non-Travel"/>
    <x v="0"/>
    <s v="Current Employees"/>
    <x v="1"/>
    <s v="Technical Degree"/>
    <x v="2812"/>
    <n v="3221"/>
    <x v="1"/>
    <x v="1"/>
    <x v="1"/>
    <s v="No"/>
    <s v="Y"/>
    <n v="1"/>
    <n v="42"/>
    <n v="1"/>
    <n v="355"/>
    <n v="10"/>
    <s v="Master's Degree"/>
    <n v="1"/>
    <n v="3"/>
    <n v="38"/>
    <n v="3"/>
    <n v="1"/>
    <n v="3"/>
    <n v="2936"/>
    <n v="6161"/>
    <n v="3"/>
    <n v="22"/>
    <n v="4"/>
    <n v="2"/>
    <n v="80"/>
    <n v="2"/>
    <n v="10"/>
    <n v="2"/>
    <n v="6"/>
    <n v="3"/>
    <n v="3"/>
    <n v="3"/>
    <s v="Low"/>
    <x v="0"/>
  </r>
  <r>
    <s v="No"/>
    <s v="Non-Travel"/>
    <x v="2"/>
    <s v="Current Employees"/>
    <x v="1"/>
    <s v="Medical"/>
    <x v="2813"/>
    <n v="3222"/>
    <x v="1"/>
    <x v="2"/>
    <x v="0"/>
    <s v="No"/>
    <s v="Y"/>
    <n v="5"/>
    <n v="26"/>
    <n v="1"/>
    <n v="786"/>
    <n v="7"/>
    <s v="Bachelor's Degree"/>
    <n v="1"/>
    <n v="4"/>
    <n v="76"/>
    <n v="3"/>
    <n v="1"/>
    <n v="4"/>
    <n v="2570"/>
    <n v="11925"/>
    <n v="1"/>
    <n v="20"/>
    <n v="4"/>
    <n v="3"/>
    <n v="80"/>
    <n v="0"/>
    <n v="7"/>
    <n v="3"/>
    <n v="7"/>
    <n v="7"/>
    <n v="5"/>
    <n v="7"/>
    <s v="Low"/>
    <x v="0"/>
  </r>
  <r>
    <s v="No"/>
    <s v="Non-Travel"/>
    <x v="3"/>
    <s v="Current Employees"/>
    <x v="0"/>
    <s v="Medical"/>
    <x v="2814"/>
    <n v="3223"/>
    <x v="1"/>
    <x v="5"/>
    <x v="2"/>
    <s v="No"/>
    <s v="Y"/>
    <n v="0"/>
    <n v="58"/>
    <n v="1"/>
    <n v="350"/>
    <n v="2"/>
    <s v="Bachelor's Degree"/>
    <n v="1"/>
    <n v="2"/>
    <n v="52"/>
    <n v="3"/>
    <n v="4"/>
    <n v="2"/>
    <n v="16291"/>
    <n v="22577"/>
    <n v="4"/>
    <n v="22"/>
    <n v="4"/>
    <n v="4"/>
    <n v="80"/>
    <n v="1"/>
    <n v="37"/>
    <n v="2"/>
    <n v="16"/>
    <n v="9"/>
    <n v="14"/>
    <n v="14"/>
    <s v="High"/>
    <x v="4"/>
  </r>
  <r>
    <s v="No"/>
    <s v="Non-Travel"/>
    <x v="0"/>
    <s v="Current Employees"/>
    <x v="0"/>
    <s v="Marketing"/>
    <x v="2815"/>
    <n v="3224"/>
    <x v="1"/>
    <x v="0"/>
    <x v="2"/>
    <s v="No"/>
    <s v="Y"/>
    <n v="4"/>
    <n v="36"/>
    <n v="1"/>
    <n v="301"/>
    <n v="15"/>
    <s v="Master's Degree"/>
    <n v="1"/>
    <n v="4"/>
    <n v="88"/>
    <n v="1"/>
    <n v="2"/>
    <n v="4"/>
    <n v="5406"/>
    <n v="10436"/>
    <n v="1"/>
    <n v="24"/>
    <n v="4"/>
    <n v="1"/>
    <n v="80"/>
    <n v="1"/>
    <n v="15"/>
    <n v="2"/>
    <n v="15"/>
    <n v="12"/>
    <n v="11"/>
    <n v="11"/>
    <s v="Low"/>
    <x v="2"/>
  </r>
  <r>
    <s v="No"/>
    <s v="Travel_Frequently"/>
    <x v="0"/>
    <s v="Current Employees"/>
    <x v="2"/>
    <s v="Human Resources"/>
    <x v="2816"/>
    <n v="3225"/>
    <x v="1"/>
    <x v="8"/>
    <x v="0"/>
    <s v="No"/>
    <s v="Y"/>
    <n v="2"/>
    <n v="36"/>
    <n v="1"/>
    <n v="1213"/>
    <n v="2"/>
    <s v="High School"/>
    <n v="1"/>
    <n v="2"/>
    <n v="94"/>
    <n v="2"/>
    <n v="2"/>
    <n v="4"/>
    <n v="3886"/>
    <n v="4223"/>
    <n v="1"/>
    <n v="21"/>
    <n v="4"/>
    <n v="4"/>
    <n v="80"/>
    <n v="0"/>
    <n v="10"/>
    <n v="2"/>
    <n v="10"/>
    <n v="1"/>
    <n v="0"/>
    <n v="8"/>
    <s v="Low"/>
    <x v="0"/>
  </r>
  <r>
    <s v="No"/>
    <s v="Travel_Frequently"/>
    <x v="2"/>
    <s v="Current Employees"/>
    <x v="1"/>
    <s v="Life Sciences"/>
    <x v="2817"/>
    <n v="3226"/>
    <x v="1"/>
    <x v="4"/>
    <x v="2"/>
    <s v="No"/>
    <s v="Y"/>
    <n v="2"/>
    <n v="33"/>
    <n v="1"/>
    <n v="1303"/>
    <n v="7"/>
    <s v="Associates Degree"/>
    <n v="1"/>
    <n v="4"/>
    <n v="36"/>
    <n v="3"/>
    <n v="2"/>
    <n v="3"/>
    <n v="5968"/>
    <n v="18079"/>
    <n v="1"/>
    <n v="20"/>
    <n v="4"/>
    <n v="3"/>
    <n v="80"/>
    <n v="3"/>
    <n v="9"/>
    <n v="3"/>
    <n v="9"/>
    <n v="7"/>
    <n v="2"/>
    <n v="8"/>
    <s v="Low"/>
    <x v="0"/>
  </r>
  <r>
    <s v="No"/>
    <s v="Travel_Frequently"/>
    <x v="2"/>
    <s v="Current Employees"/>
    <x v="1"/>
    <s v="Life Sciences"/>
    <x v="2818"/>
    <n v="3227"/>
    <x v="1"/>
    <x v="1"/>
    <x v="1"/>
    <s v="No"/>
    <s v="Y"/>
    <n v="6"/>
    <n v="31"/>
    <n v="1"/>
    <n v="1125"/>
    <n v="1"/>
    <s v="Bachelor's Degree"/>
    <n v="1"/>
    <n v="4"/>
    <n v="48"/>
    <n v="1"/>
    <n v="2"/>
    <n v="1"/>
    <n v="5003"/>
    <n v="5771"/>
    <n v="1"/>
    <n v="21"/>
    <n v="4"/>
    <n v="2"/>
    <n v="80"/>
    <n v="0"/>
    <n v="10"/>
    <n v="3"/>
    <n v="10"/>
    <n v="8"/>
    <n v="8"/>
    <n v="7"/>
    <s v="Low"/>
    <x v="0"/>
  </r>
  <r>
    <s v="No"/>
    <s v="Travel_Frequently"/>
    <x v="1"/>
    <s v="Current Employees"/>
    <x v="1"/>
    <s v="Medical"/>
    <x v="2819"/>
    <n v="3228"/>
    <x v="1"/>
    <x v="5"/>
    <x v="1"/>
    <s v="No"/>
    <s v="Y"/>
    <n v="3"/>
    <n v="48"/>
    <n v="1"/>
    <n v="365"/>
    <n v="4"/>
    <s v="Doctoral Degree"/>
    <n v="1"/>
    <n v="3"/>
    <n v="89"/>
    <n v="2"/>
    <n v="4"/>
    <n v="4"/>
    <n v="15202"/>
    <n v="5602"/>
    <n v="2"/>
    <n v="25"/>
    <n v="4"/>
    <n v="2"/>
    <n v="80"/>
    <n v="1"/>
    <n v="23"/>
    <n v="3"/>
    <n v="2"/>
    <n v="2"/>
    <n v="2"/>
    <n v="2"/>
    <s v="High"/>
    <x v="2"/>
  </r>
  <r>
    <s v="No"/>
    <s v="Travel_Frequently"/>
    <x v="0"/>
    <s v="Current Employees"/>
    <x v="0"/>
    <s v="Life Sciences"/>
    <x v="2820"/>
    <n v="3229"/>
    <x v="1"/>
    <x v="0"/>
    <x v="1"/>
    <s v="No"/>
    <s v="Y"/>
    <n v="5"/>
    <n v="43"/>
    <n v="1"/>
    <n v="1422"/>
    <n v="2"/>
    <s v="Master's Degree"/>
    <n v="1"/>
    <n v="1"/>
    <n v="92"/>
    <n v="3"/>
    <n v="2"/>
    <n v="4"/>
    <n v="5675"/>
    <n v="19246"/>
    <n v="1"/>
    <n v="20"/>
    <n v="4"/>
    <n v="3"/>
    <n v="80"/>
    <n v="1"/>
    <n v="7"/>
    <n v="3"/>
    <n v="7"/>
    <n v="7"/>
    <n v="7"/>
    <n v="7"/>
    <s v="Low"/>
    <x v="0"/>
  </r>
  <r>
    <s v="No"/>
    <s v="Travel_Rarely"/>
    <x v="2"/>
    <s v="Current Employees"/>
    <x v="2"/>
    <s v="Life Sciences"/>
    <x v="2821"/>
    <n v="3230"/>
    <x v="1"/>
    <x v="8"/>
    <x v="2"/>
    <s v="No"/>
    <s v="Y"/>
    <n v="3"/>
    <n v="30"/>
    <n v="1"/>
    <n v="330"/>
    <n v="1"/>
    <s v="Bachelor's Degree"/>
    <n v="1"/>
    <n v="3"/>
    <n v="46"/>
    <n v="3"/>
    <n v="1"/>
    <n v="3"/>
    <n v="2064"/>
    <n v="15428"/>
    <n v="0"/>
    <n v="21"/>
    <n v="4"/>
    <n v="1"/>
    <n v="80"/>
    <n v="1"/>
    <n v="6"/>
    <n v="4"/>
    <n v="5"/>
    <n v="3"/>
    <n v="1"/>
    <n v="3"/>
    <s v="Low"/>
    <x v="0"/>
  </r>
  <r>
    <s v="No"/>
    <s v="Travel_Rarely"/>
    <x v="3"/>
    <s v="Current Employees"/>
    <x v="1"/>
    <s v="Medical"/>
    <x v="2822"/>
    <n v="3231"/>
    <x v="1"/>
    <x v="4"/>
    <x v="2"/>
    <s v="No"/>
    <s v="Y"/>
    <n v="2"/>
    <n v="60"/>
    <n v="1"/>
    <n v="370"/>
    <n v="1"/>
    <s v="Master's Degree"/>
    <n v="1"/>
    <n v="3"/>
    <n v="92"/>
    <n v="1"/>
    <n v="3"/>
    <n v="4"/>
    <n v="10883"/>
    <n v="20467"/>
    <n v="3"/>
    <n v="20"/>
    <n v="4"/>
    <n v="3"/>
    <n v="80"/>
    <n v="1"/>
    <n v="19"/>
    <n v="4"/>
    <n v="1"/>
    <n v="0"/>
    <n v="0"/>
    <n v="0"/>
    <s v="Medium"/>
    <x v="2"/>
  </r>
  <r>
    <s v="No"/>
    <s v="Travel_Rarely"/>
    <x v="0"/>
    <s v="Current Employees"/>
    <x v="1"/>
    <s v="Life Sciences"/>
    <x v="2823"/>
    <n v="3232"/>
    <x v="1"/>
    <x v="4"/>
    <x v="2"/>
    <s v="No"/>
    <s v="Y"/>
    <n v="3"/>
    <n v="36"/>
    <n v="1"/>
    <n v="1040"/>
    <n v="3"/>
    <s v="Associates Degree"/>
    <n v="1"/>
    <n v="4"/>
    <n v="79"/>
    <n v="4"/>
    <n v="2"/>
    <n v="1"/>
    <n v="6842"/>
    <n v="26308"/>
    <n v="6"/>
    <n v="20"/>
    <n v="4"/>
    <n v="1"/>
    <n v="80"/>
    <n v="1"/>
    <n v="13"/>
    <n v="3"/>
    <n v="5"/>
    <n v="4"/>
    <n v="0"/>
    <n v="4"/>
    <s v="Medium"/>
    <x v="0"/>
  </r>
  <r>
    <s v="No"/>
    <s v="Travel_Rarely"/>
    <x v="0"/>
    <s v="Current Employees"/>
    <x v="1"/>
    <s v="Life Sciences"/>
    <x v="2824"/>
    <n v="3233"/>
    <x v="1"/>
    <x v="2"/>
    <x v="2"/>
    <s v="No"/>
    <s v="Y"/>
    <n v="2"/>
    <n v="41"/>
    <n v="1"/>
    <n v="548"/>
    <n v="9"/>
    <s v="Master's Degree"/>
    <n v="1"/>
    <n v="3"/>
    <n v="94"/>
    <n v="3"/>
    <n v="1"/>
    <n v="1"/>
    <n v="2289"/>
    <n v="20520"/>
    <n v="1"/>
    <n v="20"/>
    <n v="4"/>
    <n v="2"/>
    <n v="80"/>
    <n v="2"/>
    <n v="5"/>
    <n v="3"/>
    <n v="5"/>
    <n v="3"/>
    <n v="0"/>
    <n v="4"/>
    <s v="Low"/>
    <x v="0"/>
  </r>
  <r>
    <s v="No"/>
    <s v="Travel_Rarely"/>
    <x v="0"/>
    <s v="Current Employees"/>
    <x v="1"/>
    <s v="Medical"/>
    <x v="2825"/>
    <n v="3234"/>
    <x v="1"/>
    <x v="2"/>
    <x v="2"/>
    <s v="No"/>
    <s v="Y"/>
    <n v="6"/>
    <n v="42"/>
    <n v="1"/>
    <n v="855"/>
    <n v="12"/>
    <s v="Bachelor's Degree"/>
    <n v="1"/>
    <n v="2"/>
    <n v="57"/>
    <n v="3"/>
    <n v="1"/>
    <n v="2"/>
    <n v="2766"/>
    <n v="8952"/>
    <n v="8"/>
    <n v="22"/>
    <n v="4"/>
    <n v="2"/>
    <n v="80"/>
    <n v="3"/>
    <n v="7"/>
    <n v="2"/>
    <n v="5"/>
    <n v="3"/>
    <n v="0"/>
    <n v="4"/>
    <s v="Low"/>
    <x v="0"/>
  </r>
  <r>
    <s v="No"/>
    <s v="Travel_Rarely"/>
    <x v="0"/>
    <s v="Current Employees"/>
    <x v="1"/>
    <s v="Medical"/>
    <x v="2826"/>
    <n v="3235"/>
    <x v="1"/>
    <x v="3"/>
    <x v="1"/>
    <s v="No"/>
    <s v="Y"/>
    <n v="3"/>
    <n v="39"/>
    <n v="1"/>
    <n v="492"/>
    <n v="12"/>
    <s v="Bachelor's Degree"/>
    <n v="1"/>
    <n v="4"/>
    <n v="66"/>
    <n v="3"/>
    <n v="2"/>
    <n v="2"/>
    <n v="5295"/>
    <n v="7693"/>
    <n v="4"/>
    <n v="21"/>
    <n v="4"/>
    <n v="3"/>
    <n v="80"/>
    <n v="0"/>
    <n v="7"/>
    <n v="3"/>
    <n v="5"/>
    <n v="4"/>
    <n v="1"/>
    <n v="0"/>
    <s v="Low"/>
    <x v="0"/>
  </r>
  <r>
    <s v="No"/>
    <s v="Travel_Rarely"/>
    <x v="0"/>
    <s v="Current Employees"/>
    <x v="1"/>
    <s v="Medical"/>
    <x v="2827"/>
    <n v="3236"/>
    <x v="1"/>
    <x v="3"/>
    <x v="1"/>
    <s v="No"/>
    <s v="Y"/>
    <n v="3"/>
    <n v="39"/>
    <n v="1"/>
    <n v="867"/>
    <n v="9"/>
    <s v="Associates Degree"/>
    <n v="1"/>
    <n v="1"/>
    <n v="87"/>
    <n v="3"/>
    <n v="2"/>
    <n v="1"/>
    <n v="5151"/>
    <n v="12315"/>
    <n v="1"/>
    <n v="25"/>
    <n v="4"/>
    <n v="4"/>
    <n v="80"/>
    <n v="1"/>
    <n v="10"/>
    <n v="3"/>
    <n v="10"/>
    <n v="0"/>
    <n v="7"/>
    <n v="9"/>
    <s v="Low"/>
    <x v="0"/>
  </r>
  <r>
    <s v="No"/>
    <s v="Travel_Rarely"/>
    <x v="3"/>
    <s v="Current Employees"/>
    <x v="1"/>
    <s v="Technical Degree"/>
    <x v="2828"/>
    <n v="3237"/>
    <x v="1"/>
    <x v="1"/>
    <x v="1"/>
    <s v="No"/>
    <s v="Y"/>
    <n v="2"/>
    <n v="55"/>
    <n v="1"/>
    <n v="836"/>
    <n v="2"/>
    <s v="Master's Degree"/>
    <n v="1"/>
    <n v="2"/>
    <n v="98"/>
    <n v="2"/>
    <n v="1"/>
    <n v="4"/>
    <n v="2662"/>
    <n v="7975"/>
    <n v="8"/>
    <n v="20"/>
    <n v="4"/>
    <n v="2"/>
    <n v="80"/>
    <n v="1"/>
    <n v="19"/>
    <n v="4"/>
    <n v="5"/>
    <n v="2"/>
    <n v="0"/>
    <n v="4"/>
    <s v="Low"/>
    <x v="2"/>
  </r>
  <r>
    <s v="No"/>
    <s v="Travel_Rarely"/>
    <x v="3"/>
    <s v="Current Employees"/>
    <x v="1"/>
    <s v="Life Sciences"/>
    <x v="2829"/>
    <n v="3238"/>
    <x v="1"/>
    <x v="1"/>
    <x v="1"/>
    <s v="No"/>
    <s v="Y"/>
    <n v="2"/>
    <n v="57"/>
    <n v="1"/>
    <n v="405"/>
    <n v="1"/>
    <s v="Associates Degree"/>
    <n v="1"/>
    <n v="2"/>
    <n v="93"/>
    <n v="4"/>
    <n v="2"/>
    <n v="3"/>
    <n v="4900"/>
    <n v="2721"/>
    <n v="0"/>
    <n v="24"/>
    <n v="4"/>
    <n v="1"/>
    <n v="80"/>
    <n v="1"/>
    <n v="13"/>
    <n v="2"/>
    <n v="12"/>
    <n v="9"/>
    <n v="2"/>
    <n v="8"/>
    <s v="Low"/>
    <x v="0"/>
  </r>
  <r>
    <s v="No"/>
    <s v="Travel_Rarely"/>
    <x v="0"/>
    <s v="Current Employees"/>
    <x v="1"/>
    <s v="Life Sciences"/>
    <x v="2830"/>
    <n v="3239"/>
    <x v="1"/>
    <x v="7"/>
    <x v="1"/>
    <s v="No"/>
    <s v="Y"/>
    <n v="3"/>
    <n v="43"/>
    <n v="1"/>
    <n v="1291"/>
    <n v="15"/>
    <s v="Associates Degree"/>
    <n v="1"/>
    <n v="3"/>
    <n v="65"/>
    <n v="2"/>
    <n v="4"/>
    <n v="3"/>
    <n v="17603"/>
    <n v="3525"/>
    <n v="1"/>
    <n v="24"/>
    <n v="4"/>
    <n v="1"/>
    <n v="80"/>
    <n v="1"/>
    <n v="14"/>
    <n v="3"/>
    <n v="14"/>
    <n v="10"/>
    <n v="6"/>
    <n v="11"/>
    <s v="High"/>
    <x v="0"/>
  </r>
  <r>
    <s v="No"/>
    <s v="Travel_Rarely"/>
    <x v="0"/>
    <s v="Current Employees"/>
    <x v="1"/>
    <s v="Life Sciences"/>
    <x v="2831"/>
    <n v="3240"/>
    <x v="1"/>
    <x v="1"/>
    <x v="1"/>
    <s v="No"/>
    <s v="Y"/>
    <n v="3"/>
    <n v="41"/>
    <n v="1"/>
    <n v="642"/>
    <n v="1"/>
    <s v="Bachelor's Degree"/>
    <n v="1"/>
    <n v="4"/>
    <n v="76"/>
    <n v="3"/>
    <n v="1"/>
    <n v="4"/>
    <n v="2782"/>
    <n v="21412"/>
    <n v="3"/>
    <n v="22"/>
    <n v="4"/>
    <n v="1"/>
    <n v="80"/>
    <n v="1"/>
    <n v="12"/>
    <n v="3"/>
    <n v="5"/>
    <n v="3"/>
    <n v="1"/>
    <n v="0"/>
    <s v="Low"/>
    <x v="0"/>
  </r>
  <r>
    <s v="No"/>
    <s v="Travel_Rarely"/>
    <x v="1"/>
    <s v="Current Employees"/>
    <x v="1"/>
    <s v="Technical Degree"/>
    <x v="2832"/>
    <n v="3241"/>
    <x v="1"/>
    <x v="1"/>
    <x v="1"/>
    <s v="No"/>
    <s v="Y"/>
    <n v="3"/>
    <n v="45"/>
    <n v="1"/>
    <n v="950"/>
    <n v="28"/>
    <s v="Bachelor's Degree"/>
    <n v="1"/>
    <n v="4"/>
    <n v="97"/>
    <n v="3"/>
    <n v="1"/>
    <n v="4"/>
    <n v="2132"/>
    <n v="4585"/>
    <n v="4"/>
    <n v="20"/>
    <n v="4"/>
    <n v="4"/>
    <n v="80"/>
    <n v="1"/>
    <n v="8"/>
    <n v="3"/>
    <n v="5"/>
    <n v="4"/>
    <n v="0"/>
    <n v="3"/>
    <s v="Low"/>
    <x v="0"/>
  </r>
  <r>
    <s v="No"/>
    <s v="Travel_Rarely"/>
    <x v="1"/>
    <s v="Current Employees"/>
    <x v="1"/>
    <s v="Medical"/>
    <x v="2833"/>
    <n v="3242"/>
    <x v="1"/>
    <x v="4"/>
    <x v="0"/>
    <s v="No"/>
    <s v="Y"/>
    <n v="3"/>
    <n v="47"/>
    <n v="1"/>
    <n v="1180"/>
    <n v="25"/>
    <s v="Bachelor's Degree"/>
    <n v="1"/>
    <n v="1"/>
    <n v="84"/>
    <n v="3"/>
    <n v="3"/>
    <n v="3"/>
    <n v="8633"/>
    <n v="13084"/>
    <n v="2"/>
    <n v="23"/>
    <n v="4"/>
    <n v="2"/>
    <n v="80"/>
    <n v="0"/>
    <n v="25"/>
    <n v="3"/>
    <n v="17"/>
    <n v="14"/>
    <n v="12"/>
    <n v="11"/>
    <s v="Medium"/>
    <x v="4"/>
  </r>
  <r>
    <s v="No"/>
    <s v="Travel_Rarely"/>
    <x v="0"/>
    <s v="Current Employees"/>
    <x v="1"/>
    <s v="Medical"/>
    <x v="2834"/>
    <n v="3243"/>
    <x v="1"/>
    <x v="7"/>
    <x v="0"/>
    <s v="No"/>
    <s v="Y"/>
    <n v="3"/>
    <n v="39"/>
    <n v="1"/>
    <n v="1253"/>
    <n v="10"/>
    <s v="High School"/>
    <n v="1"/>
    <n v="3"/>
    <n v="65"/>
    <n v="3"/>
    <n v="3"/>
    <n v="3"/>
    <n v="13464"/>
    <n v="7914"/>
    <n v="7"/>
    <n v="21"/>
    <n v="4"/>
    <n v="3"/>
    <n v="80"/>
    <n v="0"/>
    <n v="9"/>
    <n v="3"/>
    <n v="4"/>
    <n v="3"/>
    <n v="2"/>
    <n v="2"/>
    <s v="Medium"/>
    <x v="0"/>
  </r>
  <r>
    <s v="No"/>
    <s v="Travel_Rarely"/>
    <x v="2"/>
    <s v="Current Employees"/>
    <x v="1"/>
    <s v="Medical"/>
    <x v="2835"/>
    <n v="3244"/>
    <x v="1"/>
    <x v="5"/>
    <x v="0"/>
    <s v="No"/>
    <s v="Y"/>
    <n v="5"/>
    <n v="32"/>
    <n v="1"/>
    <n v="495"/>
    <n v="10"/>
    <s v="Bachelor's Degree"/>
    <n v="1"/>
    <n v="3"/>
    <n v="64"/>
    <n v="3"/>
    <n v="3"/>
    <n v="4"/>
    <n v="11244"/>
    <n v="21072"/>
    <n v="2"/>
    <n v="25"/>
    <n v="4"/>
    <n v="2"/>
    <n v="80"/>
    <n v="0"/>
    <n v="10"/>
    <n v="4"/>
    <n v="5"/>
    <n v="2"/>
    <n v="0"/>
    <n v="0"/>
    <s v="Medium"/>
    <x v="0"/>
  </r>
  <r>
    <s v="No"/>
    <s v="Travel_Rarely"/>
    <x v="2"/>
    <s v="Current Employees"/>
    <x v="1"/>
    <s v="Life Sciences"/>
    <x v="2836"/>
    <n v="3245"/>
    <x v="1"/>
    <x v="3"/>
    <x v="0"/>
    <s v="No"/>
    <s v="Y"/>
    <n v="1"/>
    <n v="32"/>
    <n v="1"/>
    <n v="1373"/>
    <n v="5"/>
    <s v="Master's Degree"/>
    <n v="1"/>
    <n v="4"/>
    <n v="56"/>
    <n v="2"/>
    <n v="2"/>
    <n v="4"/>
    <n v="9679"/>
    <n v="10138"/>
    <n v="8"/>
    <n v="24"/>
    <n v="4"/>
    <n v="2"/>
    <n v="80"/>
    <n v="0"/>
    <n v="8"/>
    <n v="3"/>
    <n v="1"/>
    <n v="0"/>
    <n v="0"/>
    <n v="0"/>
    <s v="Medium"/>
    <x v="0"/>
  </r>
  <r>
    <s v="No"/>
    <s v="Travel_Rarely"/>
    <x v="0"/>
    <s v="Current Employees"/>
    <x v="1"/>
    <s v="Other"/>
    <x v="2837"/>
    <n v="3246"/>
    <x v="1"/>
    <x v="5"/>
    <x v="0"/>
    <s v="No"/>
    <s v="Y"/>
    <n v="2"/>
    <n v="42"/>
    <n v="1"/>
    <n v="1059"/>
    <n v="9"/>
    <s v="Associates Degree"/>
    <n v="1"/>
    <n v="4"/>
    <n v="93"/>
    <n v="2"/>
    <n v="5"/>
    <n v="4"/>
    <n v="19613"/>
    <n v="26362"/>
    <n v="8"/>
    <n v="22"/>
    <n v="4"/>
    <n v="4"/>
    <n v="80"/>
    <n v="0"/>
    <n v="24"/>
    <n v="3"/>
    <n v="1"/>
    <n v="0"/>
    <n v="0"/>
    <n v="1"/>
    <s v="High"/>
    <x v="2"/>
  </r>
  <r>
    <s v="No"/>
    <s v="Travel_Rarely"/>
    <x v="3"/>
    <s v="Current Employees"/>
    <x v="0"/>
    <s v="Marketing"/>
    <x v="2838"/>
    <n v="3247"/>
    <x v="1"/>
    <x v="5"/>
    <x v="1"/>
    <s v="No"/>
    <s v="Y"/>
    <n v="3"/>
    <n v="55"/>
    <n v="1"/>
    <n v="685"/>
    <n v="26"/>
    <s v="Doctoral Degree"/>
    <n v="1"/>
    <n v="3"/>
    <n v="60"/>
    <n v="2"/>
    <n v="5"/>
    <n v="4"/>
    <n v="19586"/>
    <n v="23037"/>
    <n v="1"/>
    <n v="21"/>
    <n v="4"/>
    <n v="3"/>
    <n v="80"/>
    <n v="1"/>
    <n v="36"/>
    <n v="3"/>
    <n v="36"/>
    <n v="6"/>
    <n v="2"/>
    <n v="13"/>
    <s v="High"/>
    <x v="4"/>
  </r>
  <r>
    <s v="No"/>
    <s v="Travel_Rarely"/>
    <x v="2"/>
    <s v="Current Employees"/>
    <x v="0"/>
    <s v="Technical Degree"/>
    <x v="2839"/>
    <n v="3248"/>
    <x v="1"/>
    <x v="0"/>
    <x v="1"/>
    <s v="No"/>
    <s v="Y"/>
    <n v="5"/>
    <n v="34"/>
    <n v="1"/>
    <n v="810"/>
    <n v="8"/>
    <s v="Associates Degree"/>
    <n v="1"/>
    <n v="2"/>
    <n v="92"/>
    <n v="4"/>
    <n v="2"/>
    <n v="3"/>
    <n v="6799"/>
    <n v="22128"/>
    <n v="1"/>
    <n v="21"/>
    <n v="4"/>
    <n v="3"/>
    <n v="80"/>
    <n v="2"/>
    <n v="10"/>
    <n v="3"/>
    <n v="10"/>
    <n v="8"/>
    <n v="4"/>
    <n v="8"/>
    <s v="Medium"/>
    <x v="0"/>
  </r>
  <r>
    <s v="No"/>
    <s v="Travel_Rarely"/>
    <x v="2"/>
    <s v="Current Employees"/>
    <x v="0"/>
    <s v="Marketing"/>
    <x v="2840"/>
    <n v="3249"/>
    <x v="1"/>
    <x v="0"/>
    <x v="0"/>
    <s v="No"/>
    <s v="Y"/>
    <n v="3"/>
    <n v="34"/>
    <n v="1"/>
    <n v="937"/>
    <n v="1"/>
    <s v="Bachelor's Degree"/>
    <n v="1"/>
    <n v="1"/>
    <n v="32"/>
    <n v="3"/>
    <n v="3"/>
    <n v="4"/>
    <n v="9888"/>
    <n v="6770"/>
    <n v="1"/>
    <n v="21"/>
    <n v="4"/>
    <n v="1"/>
    <n v="80"/>
    <n v="0"/>
    <n v="14"/>
    <n v="2"/>
    <n v="14"/>
    <n v="8"/>
    <n v="2"/>
    <n v="1"/>
    <s v="Medium"/>
    <x v="0"/>
  </r>
  <r>
    <s v="No"/>
    <s v="Non-Travel"/>
    <x v="1"/>
    <s v="Current Employees"/>
    <x v="1"/>
    <s v="Medical"/>
    <x v="2841"/>
    <n v="3250"/>
    <x v="0"/>
    <x v="3"/>
    <x v="1"/>
    <s v="Yes"/>
    <s v="Y"/>
    <n v="2"/>
    <n v="53"/>
    <n v="1"/>
    <n v="661"/>
    <n v="1"/>
    <s v="Master's Degree"/>
    <n v="1"/>
    <n v="1"/>
    <n v="60"/>
    <n v="2"/>
    <n v="4"/>
    <n v="3"/>
    <n v="12965"/>
    <n v="22308"/>
    <n v="4"/>
    <n v="20"/>
    <n v="4"/>
    <n v="4"/>
    <n v="80"/>
    <n v="3"/>
    <n v="27"/>
    <n v="2"/>
    <n v="3"/>
    <n v="2"/>
    <n v="0"/>
    <n v="2"/>
    <s v="Medium"/>
    <x v="4"/>
  </r>
  <r>
    <s v="No"/>
    <s v="Non-Travel"/>
    <x v="2"/>
    <s v="Current Employees"/>
    <x v="0"/>
    <s v="Life Sciences"/>
    <x v="2842"/>
    <n v="3251"/>
    <x v="0"/>
    <x v="0"/>
    <x v="2"/>
    <s v="Yes"/>
    <s v="Y"/>
    <n v="2"/>
    <n v="33"/>
    <n v="1"/>
    <n v="530"/>
    <n v="16"/>
    <s v="Bachelor's Degree"/>
    <n v="1"/>
    <n v="3"/>
    <n v="36"/>
    <n v="3"/>
    <n v="2"/>
    <n v="4"/>
    <n v="5368"/>
    <n v="16130"/>
    <n v="1"/>
    <n v="25"/>
    <n v="4"/>
    <n v="3"/>
    <n v="80"/>
    <n v="1"/>
    <n v="7"/>
    <n v="3"/>
    <n v="6"/>
    <n v="5"/>
    <n v="1"/>
    <n v="2"/>
    <s v="Low"/>
    <x v="0"/>
  </r>
  <r>
    <s v="No"/>
    <s v="Travel_Rarely"/>
    <x v="0"/>
    <s v="Current Employees"/>
    <x v="1"/>
    <s v="Life Sciences"/>
    <x v="2843"/>
    <n v="3252"/>
    <x v="0"/>
    <x v="7"/>
    <x v="1"/>
    <s v="Yes"/>
    <s v="Y"/>
    <n v="2"/>
    <n v="37"/>
    <n v="1"/>
    <n v="161"/>
    <n v="10"/>
    <s v="Bachelor's Degree"/>
    <n v="1"/>
    <n v="3"/>
    <n v="42"/>
    <n v="4"/>
    <n v="3"/>
    <n v="4"/>
    <n v="13744"/>
    <n v="15471"/>
    <n v="1"/>
    <n v="25"/>
    <n v="4"/>
    <n v="1"/>
    <n v="80"/>
    <n v="1"/>
    <n v="16"/>
    <n v="3"/>
    <n v="16"/>
    <n v="11"/>
    <n v="6"/>
    <n v="8"/>
    <s v="Medium"/>
    <x v="2"/>
  </r>
  <r>
    <s v="No"/>
    <s v="Travel_Rarely"/>
    <x v="3"/>
    <s v="Current Employees"/>
    <x v="1"/>
    <s v="Medical"/>
    <x v="2844"/>
    <n v="3253"/>
    <x v="0"/>
    <x v="7"/>
    <x v="1"/>
    <s v="Yes"/>
    <s v="Y"/>
    <n v="3"/>
    <n v="58"/>
    <n v="1"/>
    <n v="1055"/>
    <n v="1"/>
    <s v="Bachelor's Degree"/>
    <n v="1"/>
    <n v="4"/>
    <n v="76"/>
    <n v="3"/>
    <n v="5"/>
    <n v="1"/>
    <n v="19701"/>
    <n v="22456"/>
    <n v="3"/>
    <n v="21"/>
    <n v="4"/>
    <n v="3"/>
    <n v="80"/>
    <n v="1"/>
    <n v="32"/>
    <n v="3"/>
    <n v="9"/>
    <n v="8"/>
    <n v="1"/>
    <n v="5"/>
    <s v="High"/>
    <x v="4"/>
  </r>
  <r>
    <s v="No"/>
    <s v="Travel_Rarely"/>
    <x v="0"/>
    <s v="Current Employees"/>
    <x v="1"/>
    <s v="Other"/>
    <x v="2845"/>
    <n v="3254"/>
    <x v="0"/>
    <x v="1"/>
    <x v="1"/>
    <s v="Yes"/>
    <s v="Y"/>
    <n v="2"/>
    <n v="36"/>
    <n v="1"/>
    <n v="430"/>
    <n v="2"/>
    <s v="Master's Degree"/>
    <n v="1"/>
    <n v="4"/>
    <n v="73"/>
    <n v="3"/>
    <n v="2"/>
    <n v="2"/>
    <n v="6962"/>
    <n v="19573"/>
    <n v="4"/>
    <n v="22"/>
    <n v="4"/>
    <n v="4"/>
    <n v="80"/>
    <n v="1"/>
    <n v="15"/>
    <n v="3"/>
    <n v="1"/>
    <n v="0"/>
    <n v="0"/>
    <n v="0"/>
    <s v="Medium"/>
    <x v="2"/>
  </r>
  <r>
    <s v="No"/>
    <s v="Travel_Rarely"/>
    <x v="2"/>
    <s v="Current Employees"/>
    <x v="0"/>
    <s v="Other"/>
    <x v="2846"/>
    <n v="3255"/>
    <x v="0"/>
    <x v="0"/>
    <x v="2"/>
    <s v="Yes"/>
    <s v="Y"/>
    <n v="3"/>
    <n v="25"/>
    <n v="1"/>
    <n v="1382"/>
    <n v="8"/>
    <s v="Associates Degree"/>
    <n v="1"/>
    <n v="1"/>
    <n v="85"/>
    <n v="3"/>
    <n v="2"/>
    <n v="3"/>
    <n v="4907"/>
    <n v="13684"/>
    <n v="0"/>
    <n v="22"/>
    <n v="4"/>
    <n v="2"/>
    <n v="80"/>
    <n v="1"/>
    <n v="6"/>
    <n v="2"/>
    <n v="5"/>
    <n v="3"/>
    <n v="0"/>
    <n v="4"/>
    <s v="Low"/>
    <x v="0"/>
  </r>
  <r>
    <s v="No"/>
    <s v="Travel_Rarely"/>
    <x v="0"/>
    <s v="Current Employees"/>
    <x v="0"/>
    <s v="Marketing"/>
    <x v="2847"/>
    <n v="3256"/>
    <x v="0"/>
    <x v="6"/>
    <x v="1"/>
    <s v="Yes"/>
    <s v="Y"/>
    <n v="4"/>
    <n v="38"/>
    <n v="1"/>
    <n v="723"/>
    <n v="2"/>
    <s v="Master's Degree"/>
    <n v="1"/>
    <n v="2"/>
    <n v="77"/>
    <n v="1"/>
    <n v="2"/>
    <n v="4"/>
    <n v="5405"/>
    <n v="4244"/>
    <n v="2"/>
    <n v="20"/>
    <n v="4"/>
    <n v="1"/>
    <n v="80"/>
    <n v="2"/>
    <n v="20"/>
    <n v="2"/>
    <n v="4"/>
    <n v="2"/>
    <n v="0"/>
    <n v="3"/>
    <s v="Low"/>
    <x v="2"/>
  </r>
  <r>
    <s v="No"/>
    <s v="Travel_Rarely"/>
    <x v="0"/>
    <s v="Current Employees"/>
    <x v="2"/>
    <s v="Medical"/>
    <x v="2848"/>
    <n v="3257"/>
    <x v="1"/>
    <x v="5"/>
    <x v="0"/>
    <s v="Yes"/>
    <s v="Y"/>
    <n v="2"/>
    <n v="40"/>
    <n v="1"/>
    <n v="898"/>
    <n v="6"/>
    <s v="Associates Degree"/>
    <n v="1"/>
    <n v="3"/>
    <n v="38"/>
    <n v="3"/>
    <n v="4"/>
    <n v="4"/>
    <n v="16437"/>
    <n v="17381"/>
    <n v="1"/>
    <n v="21"/>
    <n v="4"/>
    <n v="4"/>
    <n v="80"/>
    <n v="0"/>
    <n v="21"/>
    <n v="3"/>
    <n v="21"/>
    <n v="7"/>
    <n v="7"/>
    <n v="7"/>
    <s v="High"/>
    <x v="2"/>
  </r>
  <r>
    <s v="No"/>
    <s v="Travel_Rarely"/>
    <x v="2"/>
    <s v="Current Employees"/>
    <x v="1"/>
    <s v="Life Sciences"/>
    <x v="2849"/>
    <n v="3258"/>
    <x v="1"/>
    <x v="3"/>
    <x v="1"/>
    <s v="Yes"/>
    <s v="Y"/>
    <n v="0"/>
    <n v="27"/>
    <n v="1"/>
    <n v="155"/>
    <n v="4"/>
    <s v="Bachelor's Degree"/>
    <n v="1"/>
    <n v="2"/>
    <n v="87"/>
    <n v="4"/>
    <n v="2"/>
    <n v="2"/>
    <n v="6142"/>
    <n v="5174"/>
    <n v="1"/>
    <n v="20"/>
    <n v="4"/>
    <n v="2"/>
    <n v="80"/>
    <n v="1"/>
    <n v="6"/>
    <n v="3"/>
    <n v="6"/>
    <n v="2"/>
    <n v="0"/>
    <n v="3"/>
    <s v="Medium"/>
    <x v="0"/>
  </r>
  <r>
    <s v="No"/>
    <s v="Travel_Rarely"/>
    <x v="0"/>
    <s v="Current Employees"/>
    <x v="1"/>
    <s v="Medical"/>
    <x v="2850"/>
    <n v="3259"/>
    <x v="1"/>
    <x v="1"/>
    <x v="1"/>
    <s v="Yes"/>
    <s v="Y"/>
    <n v="2"/>
    <n v="37"/>
    <n v="1"/>
    <n v="783"/>
    <n v="7"/>
    <s v="Master's Degree"/>
    <n v="1"/>
    <n v="4"/>
    <n v="78"/>
    <n v="3"/>
    <n v="2"/>
    <n v="1"/>
    <n v="4284"/>
    <n v="13588"/>
    <n v="5"/>
    <n v="22"/>
    <n v="4"/>
    <n v="3"/>
    <n v="80"/>
    <n v="1"/>
    <n v="16"/>
    <n v="3"/>
    <n v="5"/>
    <n v="3"/>
    <n v="0"/>
    <n v="4"/>
    <s v="Low"/>
    <x v="2"/>
  </r>
  <r>
    <s v="No"/>
    <s v="Travel_Rarely"/>
    <x v="2"/>
    <s v="Current Employees"/>
    <x v="0"/>
    <s v="Technical Degree"/>
    <x v="2851"/>
    <n v="3260"/>
    <x v="1"/>
    <x v="6"/>
    <x v="1"/>
    <s v="Yes"/>
    <s v="Y"/>
    <n v="4"/>
    <n v="34"/>
    <n v="1"/>
    <n v="1440"/>
    <n v="7"/>
    <s v="Associates Degree"/>
    <n v="1"/>
    <n v="2"/>
    <n v="55"/>
    <n v="3"/>
    <n v="1"/>
    <n v="3"/>
    <n v="2308"/>
    <n v="4944"/>
    <n v="0"/>
    <n v="25"/>
    <n v="4"/>
    <n v="2"/>
    <n v="80"/>
    <n v="1"/>
    <n v="12"/>
    <n v="3"/>
    <n v="11"/>
    <n v="10"/>
    <n v="5"/>
    <n v="7"/>
    <s v="Low"/>
    <x v="0"/>
  </r>
  <r>
    <s v="No"/>
    <s v="Travel_Rarely"/>
    <x v="0"/>
    <s v="Current Employees"/>
    <x v="0"/>
    <s v="Life Sciences"/>
    <x v="2852"/>
    <n v="3261"/>
    <x v="1"/>
    <x v="6"/>
    <x v="0"/>
    <s v="Yes"/>
    <s v="Y"/>
    <n v="3"/>
    <n v="36"/>
    <n v="1"/>
    <n v="1157"/>
    <n v="2"/>
    <s v="Master's Degree"/>
    <n v="1"/>
    <n v="3"/>
    <n v="70"/>
    <n v="3"/>
    <n v="1"/>
    <n v="4"/>
    <n v="2644"/>
    <n v="17001"/>
    <n v="3"/>
    <n v="21"/>
    <n v="4"/>
    <n v="4"/>
    <n v="80"/>
    <n v="0"/>
    <n v="7"/>
    <n v="2"/>
    <n v="3"/>
    <n v="2"/>
    <n v="1"/>
    <n v="2"/>
    <s v="Low"/>
    <x v="0"/>
  </r>
  <r>
    <s v="Yes"/>
    <s v="Travel_Frequently"/>
    <x v="2"/>
    <s v="Ex-Employees"/>
    <x v="2"/>
    <s v="Human Resources"/>
    <x v="2853"/>
    <n v="3262"/>
    <x v="0"/>
    <x v="8"/>
    <x v="2"/>
    <s v="No"/>
    <s v="Y"/>
    <n v="0"/>
    <n v="30"/>
    <n v="0"/>
    <n v="600"/>
    <n v="8"/>
    <s v="Bachelor's Degree"/>
    <n v="1"/>
    <n v="3"/>
    <n v="66"/>
    <n v="2"/>
    <n v="1"/>
    <n v="4"/>
    <n v="2180"/>
    <n v="9732"/>
    <n v="6"/>
    <n v="11"/>
    <n v="3"/>
    <n v="3"/>
    <n v="80"/>
    <n v="1"/>
    <n v="6"/>
    <n v="2"/>
    <n v="4"/>
    <n v="2"/>
    <n v="1"/>
    <n v="2"/>
    <s v="Low"/>
    <x v="0"/>
  </r>
  <r>
    <s v="Yes"/>
    <s v="Travel_Frequently"/>
    <x v="2"/>
    <s v="Ex-Employees"/>
    <x v="2"/>
    <s v="Human Resources"/>
    <x v="2854"/>
    <n v="3263"/>
    <x v="0"/>
    <x v="8"/>
    <x v="1"/>
    <s v="No"/>
    <s v="Y"/>
    <n v="2"/>
    <n v="27"/>
    <n v="0"/>
    <n v="1337"/>
    <n v="22"/>
    <s v="Bachelor's Degree"/>
    <n v="1"/>
    <n v="1"/>
    <n v="58"/>
    <n v="2"/>
    <n v="1"/>
    <n v="2"/>
    <n v="2863"/>
    <n v="19555"/>
    <n v="1"/>
    <n v="12"/>
    <n v="3"/>
    <n v="1"/>
    <n v="80"/>
    <n v="0"/>
    <n v="1"/>
    <n v="3"/>
    <n v="1"/>
    <n v="0"/>
    <n v="0"/>
    <n v="0"/>
    <s v="Low"/>
    <x v="1"/>
  </r>
  <r>
    <s v="Yes"/>
    <s v="Travel_Frequently"/>
    <x v="2"/>
    <s v="Ex-Employees"/>
    <x v="1"/>
    <s v="Life Sciences"/>
    <x v="2855"/>
    <n v="3264"/>
    <x v="0"/>
    <x v="3"/>
    <x v="0"/>
    <s v="No"/>
    <s v="Y"/>
    <n v="2"/>
    <n v="31"/>
    <n v="0"/>
    <n v="1445"/>
    <n v="1"/>
    <s v="Doctoral Degree"/>
    <n v="1"/>
    <n v="3"/>
    <n v="100"/>
    <n v="4"/>
    <n v="3"/>
    <n v="2"/>
    <n v="7446"/>
    <n v="8931"/>
    <n v="1"/>
    <n v="11"/>
    <n v="3"/>
    <n v="1"/>
    <n v="80"/>
    <n v="0"/>
    <n v="10"/>
    <n v="3"/>
    <n v="10"/>
    <n v="8"/>
    <n v="4"/>
    <n v="7"/>
    <s v="Medium"/>
    <x v="0"/>
  </r>
  <r>
    <s v="Yes"/>
    <s v="Travel_Frequently"/>
    <x v="2"/>
    <s v="Ex-Employees"/>
    <x v="1"/>
    <s v="Life Sciences"/>
    <x v="2856"/>
    <n v="3265"/>
    <x v="0"/>
    <x v="1"/>
    <x v="0"/>
    <s v="No"/>
    <s v="Y"/>
    <n v="2"/>
    <n v="31"/>
    <n v="0"/>
    <n v="561"/>
    <n v="3"/>
    <s v="Bachelor's Degree"/>
    <n v="1"/>
    <n v="4"/>
    <n v="33"/>
    <n v="3"/>
    <n v="1"/>
    <n v="3"/>
    <n v="4084"/>
    <n v="4156"/>
    <n v="1"/>
    <n v="12"/>
    <n v="3"/>
    <n v="1"/>
    <n v="80"/>
    <n v="0"/>
    <n v="7"/>
    <n v="1"/>
    <n v="7"/>
    <n v="2"/>
    <n v="7"/>
    <n v="7"/>
    <s v="Low"/>
    <x v="0"/>
  </r>
  <r>
    <s v="Yes"/>
    <s v="Travel_Frequently"/>
    <x v="2"/>
    <s v="Ex-Employees"/>
    <x v="0"/>
    <s v="Technical Degree"/>
    <x v="2857"/>
    <n v="3266"/>
    <x v="0"/>
    <x v="0"/>
    <x v="0"/>
    <s v="No"/>
    <s v="Y"/>
    <n v="4"/>
    <n v="29"/>
    <n v="0"/>
    <n v="115"/>
    <n v="13"/>
    <s v="Bachelor's Degree"/>
    <n v="1"/>
    <n v="1"/>
    <n v="51"/>
    <n v="3"/>
    <n v="2"/>
    <n v="2"/>
    <n v="5765"/>
    <n v="17485"/>
    <n v="5"/>
    <n v="11"/>
    <n v="3"/>
    <n v="1"/>
    <n v="80"/>
    <n v="0"/>
    <n v="7"/>
    <n v="1"/>
    <n v="5"/>
    <n v="3"/>
    <n v="0"/>
    <n v="0"/>
    <s v="Low"/>
    <x v="0"/>
  </r>
  <r>
    <s v="Yes"/>
    <s v="Travel_Frequently"/>
    <x v="2"/>
    <s v="Ex-Employees"/>
    <x v="0"/>
    <s v="Life Sciences"/>
    <x v="2858"/>
    <n v="3267"/>
    <x v="0"/>
    <x v="6"/>
    <x v="0"/>
    <s v="No"/>
    <s v="Y"/>
    <n v="3"/>
    <n v="31"/>
    <n v="0"/>
    <n v="667"/>
    <n v="1"/>
    <s v="Master's Degree"/>
    <n v="1"/>
    <n v="2"/>
    <n v="50"/>
    <n v="1"/>
    <n v="1"/>
    <n v="3"/>
    <n v="1359"/>
    <n v="16154"/>
    <n v="1"/>
    <n v="12"/>
    <n v="3"/>
    <n v="2"/>
    <n v="80"/>
    <n v="0"/>
    <n v="1"/>
    <n v="3"/>
    <n v="1"/>
    <n v="0"/>
    <n v="0"/>
    <n v="0"/>
    <s v="Low"/>
    <x v="1"/>
  </r>
  <r>
    <s v="Yes"/>
    <s v="Travel_Rarely"/>
    <x v="2"/>
    <s v="Ex-Employees"/>
    <x v="2"/>
    <s v="Technical Degree"/>
    <x v="2859"/>
    <n v="3268"/>
    <x v="0"/>
    <x v="8"/>
    <x v="1"/>
    <s v="No"/>
    <s v="Y"/>
    <n v="0"/>
    <n v="34"/>
    <n v="0"/>
    <n v="1107"/>
    <n v="9"/>
    <s v="Master's Degree"/>
    <n v="1"/>
    <n v="1"/>
    <n v="52"/>
    <n v="3"/>
    <n v="1"/>
    <n v="3"/>
    <n v="2742"/>
    <n v="3072"/>
    <n v="1"/>
    <n v="15"/>
    <n v="3"/>
    <n v="4"/>
    <n v="80"/>
    <n v="0"/>
    <n v="2"/>
    <n v="3"/>
    <n v="2"/>
    <n v="2"/>
    <n v="2"/>
    <n v="2"/>
    <s v="Low"/>
    <x v="3"/>
  </r>
  <r>
    <s v="Yes"/>
    <s v="Travel_Rarely"/>
    <x v="1"/>
    <s v="Ex-Employees"/>
    <x v="1"/>
    <s v="Technical Degree"/>
    <x v="2860"/>
    <n v="3269"/>
    <x v="0"/>
    <x v="3"/>
    <x v="1"/>
    <s v="No"/>
    <s v="Y"/>
    <n v="4"/>
    <n v="53"/>
    <n v="0"/>
    <n v="607"/>
    <n v="2"/>
    <s v="Doctoral Degree"/>
    <n v="1"/>
    <n v="3"/>
    <n v="78"/>
    <n v="2"/>
    <n v="3"/>
    <n v="4"/>
    <n v="10169"/>
    <n v="14618"/>
    <n v="0"/>
    <n v="16"/>
    <n v="3"/>
    <n v="2"/>
    <n v="80"/>
    <n v="1"/>
    <n v="34"/>
    <n v="3"/>
    <n v="33"/>
    <n v="7"/>
    <n v="1"/>
    <n v="9"/>
    <s v="Medium"/>
    <x v="4"/>
  </r>
  <r>
    <s v="Yes"/>
    <s v="Travel_Rarely"/>
    <x v="2"/>
    <s v="Ex-Employees"/>
    <x v="1"/>
    <s v="Life Sciences"/>
    <x v="2861"/>
    <n v="3270"/>
    <x v="0"/>
    <x v="1"/>
    <x v="0"/>
    <s v="No"/>
    <s v="Y"/>
    <n v="3"/>
    <n v="31"/>
    <n v="0"/>
    <n v="202"/>
    <n v="8"/>
    <s v="Bachelor's Degree"/>
    <n v="1"/>
    <n v="1"/>
    <n v="34"/>
    <n v="2"/>
    <n v="1"/>
    <n v="2"/>
    <n v="1261"/>
    <n v="22262"/>
    <n v="1"/>
    <n v="12"/>
    <n v="3"/>
    <n v="3"/>
    <n v="80"/>
    <n v="0"/>
    <n v="1"/>
    <n v="4"/>
    <n v="1"/>
    <n v="0"/>
    <n v="0"/>
    <n v="0"/>
    <s v="Low"/>
    <x v="1"/>
  </r>
  <r>
    <s v="Yes"/>
    <s v="Travel_Rarely"/>
    <x v="2"/>
    <s v="Ex-Employees"/>
    <x v="0"/>
    <s v="Marketing"/>
    <x v="2862"/>
    <n v="3271"/>
    <x v="0"/>
    <x v="6"/>
    <x v="0"/>
    <s v="No"/>
    <s v="Y"/>
    <n v="3"/>
    <n v="29"/>
    <n v="0"/>
    <n v="428"/>
    <n v="9"/>
    <s v="Bachelor's Degree"/>
    <n v="1"/>
    <n v="2"/>
    <n v="52"/>
    <n v="1"/>
    <n v="1"/>
    <n v="2"/>
    <n v="2760"/>
    <n v="14630"/>
    <n v="1"/>
    <n v="13"/>
    <n v="3"/>
    <n v="3"/>
    <n v="80"/>
    <n v="0"/>
    <n v="2"/>
    <n v="3"/>
    <n v="2"/>
    <n v="2"/>
    <n v="2"/>
    <n v="2"/>
    <s v="Low"/>
    <x v="3"/>
  </r>
  <r>
    <s v="Yes"/>
    <s v="Travel_Frequently"/>
    <x v="2"/>
    <s v="Ex-Employees"/>
    <x v="1"/>
    <s v="Life Sciences"/>
    <x v="2863"/>
    <n v="3272"/>
    <x v="1"/>
    <x v="2"/>
    <x v="1"/>
    <s v="No"/>
    <s v="Y"/>
    <n v="3"/>
    <n v="34"/>
    <n v="0"/>
    <n v="234"/>
    <n v="9"/>
    <s v="Master's Degree"/>
    <n v="1"/>
    <n v="4"/>
    <n v="93"/>
    <n v="3"/>
    <n v="2"/>
    <n v="1"/>
    <n v="5346"/>
    <n v="6208"/>
    <n v="4"/>
    <n v="17"/>
    <n v="3"/>
    <n v="3"/>
    <n v="80"/>
    <n v="1"/>
    <n v="11"/>
    <n v="2"/>
    <n v="7"/>
    <n v="1"/>
    <n v="0"/>
    <n v="7"/>
    <s v="Low"/>
    <x v="0"/>
  </r>
  <r>
    <s v="Yes"/>
    <s v="Travel_Frequently"/>
    <x v="2"/>
    <s v="Ex-Employees"/>
    <x v="1"/>
    <s v="Medical"/>
    <x v="2864"/>
    <n v="3273"/>
    <x v="1"/>
    <x v="2"/>
    <x v="0"/>
    <s v="No"/>
    <s v="Y"/>
    <n v="2"/>
    <n v="28"/>
    <n v="0"/>
    <n v="289"/>
    <n v="2"/>
    <s v="Associates Degree"/>
    <n v="1"/>
    <n v="3"/>
    <n v="38"/>
    <n v="2"/>
    <n v="1"/>
    <n v="1"/>
    <n v="2561"/>
    <n v="5355"/>
    <n v="7"/>
    <n v="11"/>
    <n v="3"/>
    <n v="3"/>
    <n v="80"/>
    <n v="0"/>
    <n v="8"/>
    <n v="2"/>
    <n v="0"/>
    <n v="0"/>
    <n v="0"/>
    <n v="0"/>
    <s v="Low"/>
    <x v="0"/>
  </r>
  <r>
    <s v="Yes"/>
    <s v="Travel_Frequently"/>
    <x v="1"/>
    <s v="Ex-Employees"/>
    <x v="0"/>
    <s v="Life Sciences"/>
    <x v="2865"/>
    <n v="3274"/>
    <x v="1"/>
    <x v="0"/>
    <x v="2"/>
    <s v="No"/>
    <s v="Y"/>
    <n v="3"/>
    <n v="50"/>
    <n v="0"/>
    <n v="878"/>
    <n v="1"/>
    <s v="Master's Degree"/>
    <n v="1"/>
    <n v="2"/>
    <n v="94"/>
    <n v="3"/>
    <n v="2"/>
    <n v="3"/>
    <n v="6728"/>
    <n v="14255"/>
    <n v="7"/>
    <n v="12"/>
    <n v="3"/>
    <n v="4"/>
    <n v="80"/>
    <n v="2"/>
    <n v="12"/>
    <n v="3"/>
    <n v="6"/>
    <n v="3"/>
    <n v="0"/>
    <n v="1"/>
    <s v="Medium"/>
    <x v="0"/>
  </r>
  <r>
    <s v="Yes"/>
    <s v="Travel_Frequently"/>
    <x v="1"/>
    <s v="Ex-Employees"/>
    <x v="0"/>
    <s v="Life Sciences"/>
    <x v="2866"/>
    <n v="3275"/>
    <x v="1"/>
    <x v="0"/>
    <x v="1"/>
    <s v="No"/>
    <s v="Y"/>
    <n v="3"/>
    <n v="47"/>
    <n v="0"/>
    <n v="1093"/>
    <n v="9"/>
    <s v="Bachelor's Degree"/>
    <n v="1"/>
    <n v="3"/>
    <n v="82"/>
    <n v="1"/>
    <n v="4"/>
    <n v="3"/>
    <n v="12936"/>
    <n v="24164"/>
    <n v="7"/>
    <n v="11"/>
    <n v="3"/>
    <n v="3"/>
    <n v="80"/>
    <n v="0"/>
    <n v="25"/>
    <n v="1"/>
    <n v="23"/>
    <n v="5"/>
    <n v="14"/>
    <n v="10"/>
    <s v="Medium"/>
    <x v="4"/>
  </r>
  <r>
    <s v="Yes"/>
    <s v="Travel_Frequently"/>
    <x v="2"/>
    <s v="Ex-Employees"/>
    <x v="0"/>
    <s v="Technical Degree"/>
    <x v="2867"/>
    <n v="3276"/>
    <x v="1"/>
    <x v="6"/>
    <x v="1"/>
    <s v="No"/>
    <s v="Y"/>
    <n v="3"/>
    <n v="28"/>
    <n v="0"/>
    <n v="1496"/>
    <n v="1"/>
    <s v="Bachelor's Degree"/>
    <n v="1"/>
    <n v="1"/>
    <n v="92"/>
    <n v="3"/>
    <n v="1"/>
    <n v="3"/>
    <n v="2909"/>
    <n v="15747"/>
    <n v="3"/>
    <n v="15"/>
    <n v="3"/>
    <n v="4"/>
    <n v="80"/>
    <n v="1"/>
    <n v="5"/>
    <n v="4"/>
    <n v="3"/>
    <n v="2"/>
    <n v="1"/>
    <n v="2"/>
    <s v="Low"/>
    <x v="0"/>
  </r>
  <r>
    <s v="Yes"/>
    <s v="Travel_Frequently"/>
    <x v="4"/>
    <s v="Ex-Employees"/>
    <x v="0"/>
    <s v="Marketing"/>
    <x v="2868"/>
    <n v="3277"/>
    <x v="1"/>
    <x v="6"/>
    <x v="1"/>
    <s v="No"/>
    <s v="Y"/>
    <n v="3"/>
    <n v="23"/>
    <n v="0"/>
    <n v="638"/>
    <n v="9"/>
    <s v="Bachelor's Degree"/>
    <n v="1"/>
    <n v="4"/>
    <n v="33"/>
    <n v="3"/>
    <n v="1"/>
    <n v="1"/>
    <n v="1790"/>
    <n v="26956"/>
    <n v="1"/>
    <n v="19"/>
    <n v="3"/>
    <n v="1"/>
    <n v="80"/>
    <n v="1"/>
    <n v="1"/>
    <n v="2"/>
    <n v="1"/>
    <n v="0"/>
    <n v="1"/>
    <n v="0"/>
    <s v="Low"/>
    <x v="1"/>
  </r>
  <r>
    <s v="Yes"/>
    <s v="Travel_Frequently"/>
    <x v="2"/>
    <s v="Ex-Employees"/>
    <x v="0"/>
    <s v="Technical Degree"/>
    <x v="2869"/>
    <n v="3278"/>
    <x v="1"/>
    <x v="6"/>
    <x v="0"/>
    <s v="No"/>
    <s v="Y"/>
    <n v="3"/>
    <n v="29"/>
    <n v="0"/>
    <n v="746"/>
    <n v="24"/>
    <s v="Bachelor's Degree"/>
    <n v="1"/>
    <n v="3"/>
    <n v="45"/>
    <n v="4"/>
    <n v="1"/>
    <n v="1"/>
    <n v="1091"/>
    <n v="10642"/>
    <n v="1"/>
    <n v="17"/>
    <n v="3"/>
    <n v="4"/>
    <n v="80"/>
    <n v="0"/>
    <n v="1"/>
    <n v="3"/>
    <n v="1"/>
    <n v="0"/>
    <n v="0"/>
    <n v="0"/>
    <s v="Low"/>
    <x v="1"/>
  </r>
  <r>
    <s v="Yes"/>
    <s v="Travel_Rarely"/>
    <x v="2"/>
    <s v="Ex-Employees"/>
    <x v="2"/>
    <s v="Human Resources"/>
    <x v="2870"/>
    <n v="3279"/>
    <x v="1"/>
    <x v="8"/>
    <x v="1"/>
    <s v="No"/>
    <s v="Y"/>
    <n v="4"/>
    <n v="31"/>
    <n v="0"/>
    <n v="359"/>
    <n v="18"/>
    <s v="Doctoral Degree"/>
    <n v="1"/>
    <n v="4"/>
    <n v="89"/>
    <n v="4"/>
    <n v="1"/>
    <n v="1"/>
    <n v="2956"/>
    <n v="21495"/>
    <n v="0"/>
    <n v="17"/>
    <n v="3"/>
    <n v="3"/>
    <n v="80"/>
    <n v="0"/>
    <n v="2"/>
    <n v="3"/>
    <n v="1"/>
    <n v="0"/>
    <n v="0"/>
    <n v="0"/>
    <s v="Low"/>
    <x v="3"/>
  </r>
  <r>
    <s v="Yes"/>
    <s v="Travel_Rarely"/>
    <x v="4"/>
    <s v="Ex-Employees"/>
    <x v="2"/>
    <s v="Human Resources"/>
    <x v="2871"/>
    <n v="3280"/>
    <x v="1"/>
    <x v="8"/>
    <x v="1"/>
    <s v="No"/>
    <s v="Y"/>
    <n v="2"/>
    <n v="24"/>
    <n v="0"/>
    <n v="240"/>
    <n v="22"/>
    <s v="High School"/>
    <n v="1"/>
    <n v="4"/>
    <n v="58"/>
    <n v="1"/>
    <n v="1"/>
    <n v="3"/>
    <n v="1555"/>
    <n v="11585"/>
    <n v="1"/>
    <n v="11"/>
    <n v="3"/>
    <n v="3"/>
    <n v="80"/>
    <n v="1"/>
    <n v="1"/>
    <n v="3"/>
    <n v="1"/>
    <n v="0"/>
    <n v="0"/>
    <n v="0"/>
    <s v="Low"/>
    <x v="1"/>
  </r>
  <r>
    <s v="Yes"/>
    <s v="Travel_Rarely"/>
    <x v="2"/>
    <s v="Ex-Employees"/>
    <x v="1"/>
    <s v="Technical Degree"/>
    <x v="2872"/>
    <n v="3281"/>
    <x v="1"/>
    <x v="2"/>
    <x v="2"/>
    <s v="No"/>
    <s v="Y"/>
    <n v="2"/>
    <n v="28"/>
    <n v="0"/>
    <n v="1404"/>
    <n v="17"/>
    <s v="Bachelor's Degree"/>
    <n v="1"/>
    <n v="3"/>
    <n v="32"/>
    <n v="2"/>
    <n v="1"/>
    <n v="4"/>
    <n v="2367"/>
    <n v="18779"/>
    <n v="5"/>
    <n v="12"/>
    <n v="3"/>
    <n v="1"/>
    <n v="80"/>
    <n v="1"/>
    <n v="6"/>
    <n v="2"/>
    <n v="4"/>
    <n v="1"/>
    <n v="0"/>
    <n v="3"/>
    <s v="Low"/>
    <x v="0"/>
  </r>
  <r>
    <s v="Yes"/>
    <s v="Travel_Rarely"/>
    <x v="3"/>
    <s v="Ex-Employees"/>
    <x v="1"/>
    <s v="Technical Degree"/>
    <x v="2873"/>
    <n v="3282"/>
    <x v="1"/>
    <x v="2"/>
    <x v="1"/>
    <s v="No"/>
    <s v="Y"/>
    <n v="4"/>
    <n v="56"/>
    <n v="0"/>
    <n v="310"/>
    <n v="7"/>
    <s v="Associates Degree"/>
    <n v="1"/>
    <n v="4"/>
    <n v="72"/>
    <n v="3"/>
    <n v="1"/>
    <n v="3"/>
    <n v="2339"/>
    <n v="3666"/>
    <n v="8"/>
    <n v="11"/>
    <n v="3"/>
    <n v="4"/>
    <n v="80"/>
    <n v="1"/>
    <n v="14"/>
    <n v="1"/>
    <n v="10"/>
    <n v="9"/>
    <n v="9"/>
    <n v="8"/>
    <s v="Low"/>
    <x v="0"/>
  </r>
  <r>
    <s v="Yes"/>
    <s v="Travel_Rarely"/>
    <x v="0"/>
    <s v="Ex-Employees"/>
    <x v="1"/>
    <s v="Medical"/>
    <x v="2874"/>
    <n v="3283"/>
    <x v="1"/>
    <x v="3"/>
    <x v="1"/>
    <s v="No"/>
    <s v="Y"/>
    <n v="2"/>
    <n v="38"/>
    <n v="0"/>
    <n v="903"/>
    <n v="2"/>
    <s v="Bachelor's Degree"/>
    <n v="1"/>
    <n v="3"/>
    <n v="81"/>
    <n v="3"/>
    <n v="2"/>
    <n v="2"/>
    <n v="4855"/>
    <n v="7653"/>
    <n v="4"/>
    <n v="11"/>
    <n v="3"/>
    <n v="1"/>
    <n v="80"/>
    <n v="2"/>
    <n v="7"/>
    <n v="3"/>
    <n v="5"/>
    <n v="2"/>
    <n v="1"/>
    <n v="4"/>
    <s v="Low"/>
    <x v="0"/>
  </r>
  <r>
    <s v="Yes"/>
    <s v="Travel_Rarely"/>
    <x v="2"/>
    <s v="Ex-Employees"/>
    <x v="1"/>
    <s v="Technical Degree"/>
    <x v="2875"/>
    <n v="3284"/>
    <x v="1"/>
    <x v="1"/>
    <x v="0"/>
    <s v="No"/>
    <s v="Y"/>
    <n v="2"/>
    <n v="29"/>
    <n v="0"/>
    <n v="224"/>
    <n v="1"/>
    <s v="Master's Degree"/>
    <n v="1"/>
    <n v="1"/>
    <n v="100"/>
    <n v="2"/>
    <n v="1"/>
    <n v="1"/>
    <n v="2362"/>
    <n v="7568"/>
    <n v="6"/>
    <n v="13"/>
    <n v="3"/>
    <n v="3"/>
    <n v="80"/>
    <n v="0"/>
    <n v="11"/>
    <n v="1"/>
    <n v="9"/>
    <n v="7"/>
    <n v="0"/>
    <n v="7"/>
    <s v="Low"/>
    <x v="0"/>
  </r>
  <r>
    <s v="Yes"/>
    <s v="Travel_Rarely"/>
    <x v="3"/>
    <s v="Ex-Employees"/>
    <x v="1"/>
    <s v="Life Sciences"/>
    <x v="2876"/>
    <n v="3285"/>
    <x v="1"/>
    <x v="2"/>
    <x v="0"/>
    <s v="No"/>
    <s v="Y"/>
    <n v="3"/>
    <n v="56"/>
    <n v="0"/>
    <n v="1162"/>
    <n v="24"/>
    <s v="Associates Degree"/>
    <n v="1"/>
    <n v="1"/>
    <n v="97"/>
    <n v="3"/>
    <n v="1"/>
    <n v="4"/>
    <n v="2587"/>
    <n v="10261"/>
    <n v="1"/>
    <n v="16"/>
    <n v="3"/>
    <n v="4"/>
    <n v="80"/>
    <n v="0"/>
    <n v="5"/>
    <n v="3"/>
    <n v="4"/>
    <n v="2"/>
    <n v="1"/>
    <n v="0"/>
    <s v="Low"/>
    <x v="0"/>
  </r>
  <r>
    <s v="Yes"/>
    <s v="Travel_Rarely"/>
    <x v="0"/>
    <s v="Ex-Employees"/>
    <x v="1"/>
    <s v="Life Sciences"/>
    <x v="2877"/>
    <n v="3286"/>
    <x v="1"/>
    <x v="2"/>
    <x v="0"/>
    <s v="No"/>
    <s v="Y"/>
    <n v="3"/>
    <n v="40"/>
    <n v="0"/>
    <n v="676"/>
    <n v="9"/>
    <s v="Master's Degree"/>
    <n v="1"/>
    <n v="4"/>
    <n v="86"/>
    <n v="3"/>
    <n v="1"/>
    <n v="1"/>
    <n v="2018"/>
    <n v="21831"/>
    <n v="3"/>
    <n v="14"/>
    <n v="3"/>
    <n v="2"/>
    <n v="80"/>
    <n v="0"/>
    <n v="15"/>
    <n v="1"/>
    <n v="5"/>
    <n v="4"/>
    <n v="1"/>
    <n v="0"/>
    <s v="Low"/>
    <x v="2"/>
  </r>
  <r>
    <s v="Yes"/>
    <s v="Travel_Rarely"/>
    <x v="0"/>
    <s v="Ex-Employees"/>
    <x v="1"/>
    <s v="Medical"/>
    <x v="2878"/>
    <n v="3287"/>
    <x v="1"/>
    <x v="3"/>
    <x v="0"/>
    <s v="No"/>
    <s v="Y"/>
    <n v="4"/>
    <n v="37"/>
    <n v="0"/>
    <n v="370"/>
    <n v="10"/>
    <s v="Master's Degree"/>
    <n v="1"/>
    <n v="4"/>
    <n v="58"/>
    <n v="3"/>
    <n v="2"/>
    <n v="1"/>
    <n v="4213"/>
    <n v="4992"/>
    <n v="1"/>
    <n v="15"/>
    <n v="3"/>
    <n v="2"/>
    <n v="80"/>
    <n v="0"/>
    <n v="10"/>
    <n v="1"/>
    <n v="10"/>
    <n v="3"/>
    <n v="0"/>
    <n v="8"/>
    <s v="Low"/>
    <x v="0"/>
  </r>
  <r>
    <s v="Yes"/>
    <s v="Travel_Rarely"/>
    <x v="2"/>
    <s v="Ex-Employees"/>
    <x v="1"/>
    <s v="Life Sciences"/>
    <x v="2879"/>
    <n v="3288"/>
    <x v="1"/>
    <x v="2"/>
    <x v="0"/>
    <s v="No"/>
    <s v="Y"/>
    <n v="2"/>
    <n v="32"/>
    <n v="0"/>
    <n v="1259"/>
    <n v="2"/>
    <s v="Master's Degree"/>
    <n v="1"/>
    <n v="4"/>
    <n v="95"/>
    <n v="3"/>
    <n v="1"/>
    <n v="2"/>
    <n v="1393"/>
    <n v="24852"/>
    <n v="1"/>
    <n v="12"/>
    <n v="3"/>
    <n v="1"/>
    <n v="80"/>
    <n v="0"/>
    <n v="1"/>
    <n v="3"/>
    <n v="1"/>
    <n v="0"/>
    <n v="0"/>
    <n v="0"/>
    <s v="Low"/>
    <x v="1"/>
  </r>
  <r>
    <s v="Yes"/>
    <s v="Travel_Rarely"/>
    <x v="1"/>
    <s v="Ex-Employees"/>
    <x v="0"/>
    <s v="Marketing"/>
    <x v="2880"/>
    <n v="3289"/>
    <x v="1"/>
    <x v="0"/>
    <x v="2"/>
    <s v="No"/>
    <s v="Y"/>
    <n v="1"/>
    <n v="46"/>
    <n v="0"/>
    <n v="377"/>
    <n v="9"/>
    <s v="Bachelor's Degree"/>
    <n v="1"/>
    <n v="1"/>
    <n v="52"/>
    <n v="3"/>
    <n v="3"/>
    <n v="4"/>
    <n v="10096"/>
    <n v="15986"/>
    <n v="4"/>
    <n v="11"/>
    <n v="3"/>
    <n v="1"/>
    <n v="80"/>
    <n v="1"/>
    <n v="28"/>
    <n v="4"/>
    <n v="7"/>
    <n v="7"/>
    <n v="4"/>
    <n v="3"/>
    <s v="Medium"/>
    <x v="4"/>
  </r>
  <r>
    <s v="Yes"/>
    <s v="Travel_Rarely"/>
    <x v="2"/>
    <s v="Ex-Employees"/>
    <x v="0"/>
    <s v="Life Sciences"/>
    <x v="2881"/>
    <n v="3290"/>
    <x v="1"/>
    <x v="6"/>
    <x v="1"/>
    <s v="No"/>
    <s v="Y"/>
    <n v="2"/>
    <n v="25"/>
    <n v="0"/>
    <n v="383"/>
    <n v="9"/>
    <s v="Associates Degree"/>
    <n v="1"/>
    <n v="1"/>
    <n v="68"/>
    <n v="2"/>
    <n v="1"/>
    <n v="1"/>
    <n v="4400"/>
    <n v="15182"/>
    <n v="3"/>
    <n v="12"/>
    <n v="3"/>
    <n v="1"/>
    <n v="80"/>
    <n v="0"/>
    <n v="6"/>
    <n v="3"/>
    <n v="3"/>
    <n v="2"/>
    <n v="2"/>
    <n v="2"/>
    <s v="Low"/>
    <x v="0"/>
  </r>
  <r>
    <s v="Yes"/>
    <s v="Travel_Rarely"/>
    <x v="0"/>
    <s v="Ex-Employees"/>
    <x v="0"/>
    <s v="Medical"/>
    <x v="2882"/>
    <n v="3291"/>
    <x v="1"/>
    <x v="0"/>
    <x v="1"/>
    <s v="No"/>
    <s v="Y"/>
    <n v="3"/>
    <n v="35"/>
    <n v="0"/>
    <n v="737"/>
    <n v="10"/>
    <s v="Bachelor's Degree"/>
    <n v="1"/>
    <n v="4"/>
    <n v="55"/>
    <n v="2"/>
    <n v="3"/>
    <n v="1"/>
    <n v="10306"/>
    <n v="21530"/>
    <n v="9"/>
    <n v="17"/>
    <n v="3"/>
    <n v="3"/>
    <n v="80"/>
    <n v="0"/>
    <n v="15"/>
    <n v="3"/>
    <n v="13"/>
    <n v="12"/>
    <n v="6"/>
    <n v="0"/>
    <s v="Medium"/>
    <x v="2"/>
  </r>
  <r>
    <s v="Yes"/>
    <s v="Travel_Rarely"/>
    <x v="2"/>
    <s v="Ex-Employees"/>
    <x v="0"/>
    <s v="Life Sciences"/>
    <x v="2883"/>
    <n v="3292"/>
    <x v="1"/>
    <x v="0"/>
    <x v="1"/>
    <s v="No"/>
    <s v="Y"/>
    <n v="4"/>
    <n v="30"/>
    <n v="0"/>
    <n v="740"/>
    <n v="1"/>
    <s v="Bachelor's Degree"/>
    <n v="1"/>
    <n v="2"/>
    <n v="64"/>
    <n v="2"/>
    <n v="2"/>
    <n v="1"/>
    <n v="9714"/>
    <n v="5323"/>
    <n v="1"/>
    <n v="11"/>
    <n v="3"/>
    <n v="4"/>
    <n v="80"/>
    <n v="1"/>
    <n v="10"/>
    <n v="3"/>
    <n v="10"/>
    <n v="8"/>
    <n v="6"/>
    <n v="7"/>
    <s v="Medium"/>
    <x v="0"/>
  </r>
  <r>
    <s v="Yes"/>
    <s v="Travel_Rarely"/>
    <x v="2"/>
    <s v="Ex-Employees"/>
    <x v="0"/>
    <s v="Marketing"/>
    <x v="2884"/>
    <n v="3293"/>
    <x v="1"/>
    <x v="0"/>
    <x v="1"/>
    <s v="No"/>
    <s v="Y"/>
    <n v="2"/>
    <n v="31"/>
    <n v="0"/>
    <n v="1079"/>
    <n v="16"/>
    <s v="Master's Degree"/>
    <n v="1"/>
    <n v="1"/>
    <n v="70"/>
    <n v="3"/>
    <n v="3"/>
    <n v="3"/>
    <n v="8161"/>
    <n v="19002"/>
    <n v="2"/>
    <n v="13"/>
    <n v="3"/>
    <n v="1"/>
    <n v="80"/>
    <n v="3"/>
    <n v="10"/>
    <n v="3"/>
    <n v="1"/>
    <n v="0"/>
    <n v="0"/>
    <n v="0"/>
    <s v="Medium"/>
    <x v="0"/>
  </r>
  <r>
    <s v="Yes"/>
    <s v="Travel_Rarely"/>
    <x v="2"/>
    <s v="Ex-Employees"/>
    <x v="0"/>
    <s v="Life Sciences"/>
    <x v="2885"/>
    <n v="3294"/>
    <x v="1"/>
    <x v="0"/>
    <x v="0"/>
    <s v="No"/>
    <s v="Y"/>
    <n v="2"/>
    <n v="32"/>
    <n v="0"/>
    <n v="964"/>
    <n v="1"/>
    <s v="Associates Degree"/>
    <n v="1"/>
    <n v="1"/>
    <n v="34"/>
    <n v="1"/>
    <n v="2"/>
    <n v="2"/>
    <n v="6735"/>
    <n v="12147"/>
    <n v="6"/>
    <n v="15"/>
    <n v="3"/>
    <n v="2"/>
    <n v="80"/>
    <n v="0"/>
    <n v="10"/>
    <n v="3"/>
    <n v="0"/>
    <n v="0"/>
    <n v="0"/>
    <n v="0"/>
    <s v="Medium"/>
    <x v="0"/>
  </r>
  <r>
    <s v="Yes"/>
    <s v="Travel_Rarely"/>
    <x v="4"/>
    <s v="Ex-Employees"/>
    <x v="0"/>
    <s v="Marketing"/>
    <x v="2886"/>
    <n v="3295"/>
    <x v="1"/>
    <x v="6"/>
    <x v="0"/>
    <s v="No"/>
    <s v="Y"/>
    <n v="3"/>
    <n v="21"/>
    <n v="0"/>
    <n v="337"/>
    <n v="7"/>
    <s v="High School"/>
    <n v="1"/>
    <n v="2"/>
    <n v="31"/>
    <n v="3"/>
    <n v="1"/>
    <n v="2"/>
    <n v="2679"/>
    <n v="4567"/>
    <n v="1"/>
    <n v="13"/>
    <n v="3"/>
    <n v="2"/>
    <n v="80"/>
    <n v="0"/>
    <n v="1"/>
    <n v="3"/>
    <n v="1"/>
    <n v="0"/>
    <n v="1"/>
    <n v="0"/>
    <s v="Low"/>
    <x v="1"/>
  </r>
  <r>
    <s v="Yes"/>
    <s v="Travel_Rarely"/>
    <x v="2"/>
    <s v="Ex-Employees"/>
    <x v="0"/>
    <s v="Medical"/>
    <x v="2887"/>
    <n v="3296"/>
    <x v="1"/>
    <x v="6"/>
    <x v="0"/>
    <s v="No"/>
    <s v="Y"/>
    <n v="3"/>
    <n v="30"/>
    <n v="0"/>
    <n v="945"/>
    <n v="9"/>
    <s v="Bachelor's Degree"/>
    <n v="1"/>
    <n v="2"/>
    <n v="89"/>
    <n v="3"/>
    <n v="1"/>
    <n v="4"/>
    <n v="1081"/>
    <n v="16019"/>
    <n v="1"/>
    <n v="13"/>
    <n v="3"/>
    <n v="3"/>
    <n v="80"/>
    <n v="0"/>
    <n v="1"/>
    <n v="2"/>
    <n v="1"/>
    <n v="0"/>
    <n v="0"/>
    <n v="0"/>
    <s v="Low"/>
    <x v="1"/>
  </r>
  <r>
    <s v="Yes"/>
    <s v="Travel_Frequently"/>
    <x v="2"/>
    <s v="Ex-Employees"/>
    <x v="1"/>
    <s v="Life Sciences"/>
    <x v="2888"/>
    <n v="3297"/>
    <x v="0"/>
    <x v="1"/>
    <x v="0"/>
    <s v="Yes"/>
    <s v="Y"/>
    <n v="2"/>
    <n v="32"/>
    <n v="0"/>
    <n v="238"/>
    <n v="5"/>
    <s v="Associates Degree"/>
    <n v="1"/>
    <n v="1"/>
    <n v="47"/>
    <n v="4"/>
    <n v="1"/>
    <n v="3"/>
    <n v="2432"/>
    <n v="15318"/>
    <n v="3"/>
    <n v="14"/>
    <n v="3"/>
    <n v="1"/>
    <n v="80"/>
    <n v="0"/>
    <n v="8"/>
    <n v="3"/>
    <n v="4"/>
    <n v="1"/>
    <n v="0"/>
    <n v="3"/>
    <s v="Low"/>
    <x v="0"/>
  </r>
  <r>
    <s v="Yes"/>
    <s v="Travel_Frequently"/>
    <x v="2"/>
    <s v="Ex-Employees"/>
    <x v="1"/>
    <s v="Other"/>
    <x v="2889"/>
    <n v="3298"/>
    <x v="0"/>
    <x v="4"/>
    <x v="0"/>
    <s v="Yes"/>
    <s v="Y"/>
    <n v="1"/>
    <n v="29"/>
    <n v="0"/>
    <n v="337"/>
    <n v="14"/>
    <s v="High School"/>
    <n v="1"/>
    <n v="3"/>
    <n v="84"/>
    <n v="3"/>
    <n v="3"/>
    <n v="4"/>
    <n v="7553"/>
    <n v="22930"/>
    <n v="0"/>
    <n v="12"/>
    <n v="3"/>
    <n v="1"/>
    <n v="80"/>
    <n v="0"/>
    <n v="9"/>
    <n v="3"/>
    <n v="8"/>
    <n v="7"/>
    <n v="7"/>
    <n v="7"/>
    <s v="Medium"/>
    <x v="0"/>
  </r>
  <r>
    <s v="Yes"/>
    <s v="Travel_Frequently"/>
    <x v="1"/>
    <s v="Ex-Employees"/>
    <x v="0"/>
    <s v="Medical"/>
    <x v="2890"/>
    <n v="3299"/>
    <x v="0"/>
    <x v="6"/>
    <x v="1"/>
    <s v="Yes"/>
    <s v="Y"/>
    <n v="3"/>
    <n v="48"/>
    <n v="0"/>
    <n v="708"/>
    <n v="7"/>
    <s v="Associates Degree"/>
    <n v="1"/>
    <n v="4"/>
    <n v="95"/>
    <n v="3"/>
    <n v="1"/>
    <n v="3"/>
    <n v="2655"/>
    <n v="11740"/>
    <n v="2"/>
    <n v="11"/>
    <n v="3"/>
    <n v="3"/>
    <n v="80"/>
    <n v="2"/>
    <n v="19"/>
    <n v="3"/>
    <n v="9"/>
    <n v="7"/>
    <n v="7"/>
    <n v="7"/>
    <s v="Low"/>
    <x v="2"/>
  </r>
  <r>
    <s v="Yes"/>
    <s v="Travel_Frequently"/>
    <x v="4"/>
    <s v="Ex-Employees"/>
    <x v="0"/>
    <s v="Medical"/>
    <x v="2891"/>
    <n v="3300"/>
    <x v="0"/>
    <x v="6"/>
    <x v="0"/>
    <s v="Yes"/>
    <s v="Y"/>
    <n v="2"/>
    <n v="18"/>
    <n v="0"/>
    <n v="544"/>
    <n v="3"/>
    <s v="Associates Degree"/>
    <n v="1"/>
    <n v="2"/>
    <n v="70"/>
    <n v="3"/>
    <n v="1"/>
    <n v="4"/>
    <n v="1569"/>
    <n v="18420"/>
    <n v="1"/>
    <n v="12"/>
    <n v="3"/>
    <n v="3"/>
    <n v="80"/>
    <n v="0"/>
    <n v="0"/>
    <n v="4"/>
    <n v="0"/>
    <n v="0"/>
    <n v="0"/>
    <n v="0"/>
    <s v="Low"/>
    <x v="1"/>
  </r>
  <r>
    <s v="Yes"/>
    <s v="Travel_Rarely"/>
    <x v="2"/>
    <s v="Ex-Employees"/>
    <x v="2"/>
    <s v="Medical"/>
    <x v="2892"/>
    <n v="3301"/>
    <x v="0"/>
    <x v="8"/>
    <x v="1"/>
    <s v="Yes"/>
    <s v="Y"/>
    <n v="3"/>
    <n v="26"/>
    <n v="0"/>
    <n v="920"/>
    <n v="20"/>
    <s v="Associates Degree"/>
    <n v="1"/>
    <n v="4"/>
    <n v="69"/>
    <n v="3"/>
    <n v="1"/>
    <n v="2"/>
    <n v="2148"/>
    <n v="6889"/>
    <n v="0"/>
    <n v="11"/>
    <n v="3"/>
    <n v="3"/>
    <n v="80"/>
    <n v="0"/>
    <n v="6"/>
    <n v="3"/>
    <n v="5"/>
    <n v="1"/>
    <n v="1"/>
    <n v="4"/>
    <s v="Low"/>
    <x v="0"/>
  </r>
  <r>
    <s v="Yes"/>
    <s v="Travel_Rarely"/>
    <x v="0"/>
    <s v="Ex-Employees"/>
    <x v="1"/>
    <s v="Life Sciences"/>
    <x v="2893"/>
    <n v="3302"/>
    <x v="0"/>
    <x v="2"/>
    <x v="2"/>
    <s v="Yes"/>
    <s v="Y"/>
    <n v="2"/>
    <n v="35"/>
    <n v="0"/>
    <n v="104"/>
    <n v="2"/>
    <s v="Bachelor's Degree"/>
    <n v="1"/>
    <n v="1"/>
    <n v="69"/>
    <n v="3"/>
    <n v="1"/>
    <n v="1"/>
    <n v="2074"/>
    <n v="26619"/>
    <n v="1"/>
    <n v="12"/>
    <n v="3"/>
    <n v="4"/>
    <n v="80"/>
    <n v="1"/>
    <n v="1"/>
    <n v="3"/>
    <n v="1"/>
    <n v="0"/>
    <n v="0"/>
    <n v="0"/>
    <s v="Low"/>
    <x v="1"/>
  </r>
  <r>
    <s v="Yes"/>
    <s v="Travel_Rarely"/>
    <x v="4"/>
    <s v="Ex-Employees"/>
    <x v="1"/>
    <s v="Medical"/>
    <x v="2894"/>
    <n v="3303"/>
    <x v="0"/>
    <x v="2"/>
    <x v="1"/>
    <s v="Yes"/>
    <s v="Y"/>
    <n v="6"/>
    <n v="22"/>
    <n v="0"/>
    <n v="1294"/>
    <n v="8"/>
    <s v="High School"/>
    <n v="1"/>
    <n v="3"/>
    <n v="79"/>
    <n v="3"/>
    <n v="1"/>
    <n v="1"/>
    <n v="2398"/>
    <n v="15999"/>
    <n v="1"/>
    <n v="17"/>
    <n v="3"/>
    <n v="3"/>
    <n v="80"/>
    <n v="0"/>
    <n v="1"/>
    <n v="3"/>
    <n v="1"/>
    <n v="0"/>
    <n v="0"/>
    <n v="0"/>
    <s v="Low"/>
    <x v="1"/>
  </r>
  <r>
    <s v="Yes"/>
    <s v="Travel_Rarely"/>
    <x v="2"/>
    <s v="Ex-Employees"/>
    <x v="0"/>
    <s v="Marketing"/>
    <x v="2895"/>
    <n v="3304"/>
    <x v="0"/>
    <x v="0"/>
    <x v="0"/>
    <s v="Yes"/>
    <s v="Y"/>
    <n v="0"/>
    <n v="28"/>
    <n v="0"/>
    <n v="1475"/>
    <n v="13"/>
    <s v="Associates Degree"/>
    <n v="1"/>
    <n v="4"/>
    <n v="84"/>
    <n v="3"/>
    <n v="2"/>
    <n v="3"/>
    <n v="9854"/>
    <n v="23352"/>
    <n v="3"/>
    <n v="11"/>
    <n v="3"/>
    <n v="4"/>
    <n v="80"/>
    <n v="0"/>
    <n v="6"/>
    <n v="3"/>
    <n v="2"/>
    <n v="0"/>
    <n v="2"/>
    <n v="2"/>
    <s v="Medium"/>
    <x v="0"/>
  </r>
  <r>
    <s v="Yes"/>
    <s v="Travel_Frequently"/>
    <x v="0"/>
    <s v="Ex-Employees"/>
    <x v="1"/>
    <s v="Medical"/>
    <x v="2896"/>
    <n v="3305"/>
    <x v="1"/>
    <x v="1"/>
    <x v="2"/>
    <s v="Yes"/>
    <s v="Y"/>
    <n v="2"/>
    <n v="44"/>
    <n v="0"/>
    <n v="429"/>
    <n v="1"/>
    <s v="Associates Degree"/>
    <n v="1"/>
    <n v="3"/>
    <n v="99"/>
    <n v="3"/>
    <n v="1"/>
    <n v="2"/>
    <n v="2342"/>
    <n v="11092"/>
    <n v="1"/>
    <n v="12"/>
    <n v="3"/>
    <n v="3"/>
    <n v="80"/>
    <n v="3"/>
    <n v="6"/>
    <n v="2"/>
    <n v="5"/>
    <n v="3"/>
    <n v="2"/>
    <n v="3"/>
    <s v="Low"/>
    <x v="0"/>
  </r>
  <r>
    <s v="Yes"/>
    <s v="Travel_Frequently"/>
    <x v="2"/>
    <s v="Ex-Employees"/>
    <x v="1"/>
    <s v="Life Sciences"/>
    <x v="2897"/>
    <n v="3306"/>
    <x v="1"/>
    <x v="2"/>
    <x v="1"/>
    <s v="Yes"/>
    <s v="Y"/>
    <n v="2"/>
    <n v="31"/>
    <n v="0"/>
    <n v="523"/>
    <n v="2"/>
    <s v="Bachelor's Degree"/>
    <n v="1"/>
    <n v="2"/>
    <n v="94"/>
    <n v="3"/>
    <n v="1"/>
    <n v="4"/>
    <n v="3722"/>
    <n v="21081"/>
    <n v="6"/>
    <n v="13"/>
    <n v="3"/>
    <n v="3"/>
    <n v="80"/>
    <n v="1"/>
    <n v="7"/>
    <n v="1"/>
    <n v="2"/>
    <n v="2"/>
    <n v="2"/>
    <n v="2"/>
    <s v="Low"/>
    <x v="0"/>
  </r>
  <r>
    <s v="Yes"/>
    <s v="Travel_Frequently"/>
    <x v="0"/>
    <s v="Ex-Employees"/>
    <x v="1"/>
    <s v="Technical Degree"/>
    <x v="2898"/>
    <n v="3307"/>
    <x v="1"/>
    <x v="1"/>
    <x v="1"/>
    <s v="Yes"/>
    <s v="Y"/>
    <n v="4"/>
    <n v="43"/>
    <n v="0"/>
    <n v="807"/>
    <n v="17"/>
    <s v="Bachelor's Degree"/>
    <n v="1"/>
    <n v="3"/>
    <n v="38"/>
    <n v="2"/>
    <n v="1"/>
    <n v="3"/>
    <n v="2437"/>
    <n v="15587"/>
    <n v="9"/>
    <n v="16"/>
    <n v="3"/>
    <n v="4"/>
    <n v="80"/>
    <n v="1"/>
    <n v="6"/>
    <n v="3"/>
    <n v="1"/>
    <n v="0"/>
    <n v="0"/>
    <n v="0"/>
    <s v="Low"/>
    <x v="0"/>
  </r>
  <r>
    <s v="Yes"/>
    <s v="Travel_Frequently"/>
    <x v="4"/>
    <s v="Ex-Employees"/>
    <x v="1"/>
    <s v="Medical"/>
    <x v="2899"/>
    <n v="3308"/>
    <x v="1"/>
    <x v="2"/>
    <x v="0"/>
    <s v="Yes"/>
    <s v="Y"/>
    <n v="2"/>
    <n v="24"/>
    <n v="0"/>
    <n v="381"/>
    <n v="9"/>
    <s v="Bachelor's Degree"/>
    <n v="1"/>
    <n v="2"/>
    <n v="89"/>
    <n v="3"/>
    <n v="1"/>
    <n v="1"/>
    <n v="3172"/>
    <n v="16998"/>
    <n v="2"/>
    <n v="11"/>
    <n v="3"/>
    <n v="3"/>
    <n v="80"/>
    <n v="0"/>
    <n v="4"/>
    <n v="2"/>
    <n v="0"/>
    <n v="0"/>
    <n v="0"/>
    <n v="0"/>
    <s v="Low"/>
    <x v="3"/>
  </r>
  <r>
    <s v="Yes"/>
    <s v="Travel_Frequently"/>
    <x v="2"/>
    <s v="Ex-Employees"/>
    <x v="0"/>
    <s v="Marketing"/>
    <x v="2900"/>
    <n v="3309"/>
    <x v="1"/>
    <x v="0"/>
    <x v="1"/>
    <s v="Yes"/>
    <s v="Y"/>
    <n v="4"/>
    <n v="31"/>
    <n v="0"/>
    <n v="754"/>
    <n v="26"/>
    <s v="Master's Degree"/>
    <n v="1"/>
    <n v="1"/>
    <n v="63"/>
    <n v="3"/>
    <n v="2"/>
    <n v="4"/>
    <n v="5617"/>
    <n v="21075"/>
    <n v="1"/>
    <n v="11"/>
    <n v="3"/>
    <n v="3"/>
    <n v="80"/>
    <n v="0"/>
    <n v="10"/>
    <n v="3"/>
    <n v="10"/>
    <n v="7"/>
    <n v="0"/>
    <n v="8"/>
    <s v="Low"/>
    <x v="0"/>
  </r>
  <r>
    <s v="Yes"/>
    <s v="Travel_Rarely"/>
    <x v="2"/>
    <s v="Ex-Employees"/>
    <x v="2"/>
    <s v="Human Resources"/>
    <x v="2901"/>
    <n v="3310"/>
    <x v="1"/>
    <x v="8"/>
    <x v="2"/>
    <s v="Yes"/>
    <s v="Y"/>
    <n v="3"/>
    <n v="29"/>
    <n v="0"/>
    <n v="350"/>
    <n v="13"/>
    <s v="Bachelor's Degree"/>
    <n v="1"/>
    <n v="1"/>
    <n v="56"/>
    <n v="2"/>
    <n v="1"/>
    <n v="1"/>
    <n v="2335"/>
    <n v="3157"/>
    <n v="4"/>
    <n v="15"/>
    <n v="3"/>
    <n v="4"/>
    <n v="80"/>
    <n v="3"/>
    <n v="4"/>
    <n v="3"/>
    <n v="2"/>
    <n v="2"/>
    <n v="2"/>
    <n v="0"/>
    <s v="Low"/>
    <x v="3"/>
  </r>
  <r>
    <s v="Yes"/>
    <s v="Travel_Rarely"/>
    <x v="2"/>
    <s v="Ex-Employees"/>
    <x v="1"/>
    <s v="Medical"/>
    <x v="2902"/>
    <n v="3311"/>
    <x v="1"/>
    <x v="1"/>
    <x v="1"/>
    <s v="Yes"/>
    <s v="Y"/>
    <n v="3"/>
    <n v="29"/>
    <n v="0"/>
    <n v="1092"/>
    <n v="1"/>
    <s v="Master's Degree"/>
    <n v="1"/>
    <n v="1"/>
    <n v="36"/>
    <n v="3"/>
    <n v="1"/>
    <n v="4"/>
    <n v="4787"/>
    <n v="26124"/>
    <n v="9"/>
    <n v="14"/>
    <n v="3"/>
    <n v="2"/>
    <n v="80"/>
    <n v="3"/>
    <n v="4"/>
    <n v="4"/>
    <n v="2"/>
    <n v="2"/>
    <n v="2"/>
    <n v="2"/>
    <s v="Low"/>
    <x v="3"/>
  </r>
  <r>
    <s v="Yes"/>
    <s v="Travel_Rarely"/>
    <x v="2"/>
    <s v="Ex-Employees"/>
    <x v="1"/>
    <s v="Medical"/>
    <x v="2903"/>
    <n v="3312"/>
    <x v="1"/>
    <x v="2"/>
    <x v="1"/>
    <s v="Yes"/>
    <s v="Y"/>
    <n v="3"/>
    <n v="28"/>
    <n v="0"/>
    <n v="329"/>
    <n v="24"/>
    <s v="Bachelor's Degree"/>
    <n v="1"/>
    <n v="3"/>
    <n v="51"/>
    <n v="3"/>
    <n v="1"/>
    <n v="2"/>
    <n v="2408"/>
    <n v="7324"/>
    <n v="1"/>
    <n v="17"/>
    <n v="3"/>
    <n v="3"/>
    <n v="80"/>
    <n v="3"/>
    <n v="1"/>
    <n v="3"/>
    <n v="1"/>
    <n v="1"/>
    <n v="0"/>
    <n v="0"/>
    <s v="Low"/>
    <x v="1"/>
  </r>
  <r>
    <s v="Yes"/>
    <s v="Travel_Rarely"/>
    <x v="0"/>
    <s v="Ex-Employees"/>
    <x v="1"/>
    <s v="Life Sciences"/>
    <x v="2904"/>
    <n v="3313"/>
    <x v="1"/>
    <x v="2"/>
    <x v="0"/>
    <s v="Yes"/>
    <s v="Y"/>
    <n v="3"/>
    <n v="40"/>
    <n v="0"/>
    <n v="1329"/>
    <n v="7"/>
    <s v="Bachelor's Degree"/>
    <n v="1"/>
    <n v="1"/>
    <n v="73"/>
    <n v="3"/>
    <n v="1"/>
    <n v="1"/>
    <n v="2166"/>
    <n v="3339"/>
    <n v="3"/>
    <n v="14"/>
    <n v="3"/>
    <n v="2"/>
    <n v="80"/>
    <n v="0"/>
    <n v="10"/>
    <n v="1"/>
    <n v="4"/>
    <n v="2"/>
    <n v="0"/>
    <n v="3"/>
    <s v="Low"/>
    <x v="0"/>
  </r>
  <r>
    <s v="Yes"/>
    <s v="Travel_Rarely"/>
    <x v="4"/>
    <s v="Ex-Employees"/>
    <x v="1"/>
    <s v="Medical"/>
    <x v="2905"/>
    <n v="3314"/>
    <x v="1"/>
    <x v="2"/>
    <x v="0"/>
    <s v="Yes"/>
    <s v="Y"/>
    <n v="2"/>
    <n v="23"/>
    <n v="0"/>
    <n v="1320"/>
    <n v="8"/>
    <s v="High School"/>
    <n v="1"/>
    <n v="4"/>
    <n v="93"/>
    <n v="2"/>
    <n v="1"/>
    <n v="3"/>
    <n v="3989"/>
    <n v="20586"/>
    <n v="1"/>
    <n v="11"/>
    <n v="3"/>
    <n v="1"/>
    <n v="80"/>
    <n v="0"/>
    <n v="5"/>
    <n v="3"/>
    <n v="5"/>
    <n v="4"/>
    <n v="1"/>
    <n v="2"/>
    <s v="Low"/>
    <x v="0"/>
  </r>
  <r>
    <s v="Yes"/>
    <s v="Travel_Rarely"/>
    <x v="1"/>
    <s v="Ex-Employees"/>
    <x v="0"/>
    <s v="Marketing"/>
    <x v="2906"/>
    <n v="3315"/>
    <x v="1"/>
    <x v="0"/>
    <x v="2"/>
    <s v="Yes"/>
    <s v="Y"/>
    <n v="3"/>
    <n v="50"/>
    <n v="0"/>
    <n v="410"/>
    <n v="28"/>
    <s v="Bachelor's Degree"/>
    <n v="1"/>
    <n v="4"/>
    <n v="39"/>
    <n v="2"/>
    <n v="3"/>
    <n v="1"/>
    <n v="10854"/>
    <n v="16586"/>
    <n v="4"/>
    <n v="13"/>
    <n v="3"/>
    <n v="2"/>
    <n v="80"/>
    <n v="1"/>
    <n v="20"/>
    <n v="3"/>
    <n v="3"/>
    <n v="2"/>
    <n v="2"/>
    <n v="0"/>
    <s v="Medium"/>
    <x v="2"/>
  </r>
  <r>
    <s v="Yes"/>
    <s v="Travel_Rarely"/>
    <x v="0"/>
    <s v="Ex-Employees"/>
    <x v="0"/>
    <s v="Medical"/>
    <x v="2907"/>
    <n v="3316"/>
    <x v="1"/>
    <x v="0"/>
    <x v="2"/>
    <s v="Yes"/>
    <s v="Y"/>
    <n v="2"/>
    <n v="35"/>
    <n v="0"/>
    <n v="763"/>
    <n v="15"/>
    <s v="Associates Degree"/>
    <n v="1"/>
    <n v="1"/>
    <n v="59"/>
    <n v="1"/>
    <n v="2"/>
    <n v="4"/>
    <n v="5440"/>
    <n v="22098"/>
    <n v="6"/>
    <n v="14"/>
    <n v="3"/>
    <n v="4"/>
    <n v="80"/>
    <n v="2"/>
    <n v="7"/>
    <n v="2"/>
    <n v="2"/>
    <n v="2"/>
    <n v="2"/>
    <n v="2"/>
    <s v="Low"/>
    <x v="0"/>
  </r>
  <r>
    <s v="Yes"/>
    <s v="Travel_Rarely"/>
    <x v="0"/>
    <s v="Ex-Employees"/>
    <x v="0"/>
    <s v="Marketing"/>
    <x v="2908"/>
    <n v="3317"/>
    <x v="1"/>
    <x v="0"/>
    <x v="2"/>
    <s v="Yes"/>
    <s v="Y"/>
    <n v="3"/>
    <n v="36"/>
    <n v="0"/>
    <n v="1456"/>
    <n v="13"/>
    <s v="Doctoral Degree"/>
    <n v="1"/>
    <n v="2"/>
    <n v="96"/>
    <n v="2"/>
    <n v="2"/>
    <n v="1"/>
    <n v="6134"/>
    <n v="8658"/>
    <n v="5"/>
    <n v="13"/>
    <n v="3"/>
    <n v="2"/>
    <n v="80"/>
    <n v="3"/>
    <n v="16"/>
    <n v="3"/>
    <n v="2"/>
    <n v="2"/>
    <n v="2"/>
    <n v="2"/>
    <s v="Medium"/>
    <x v="2"/>
  </r>
  <r>
    <s v="Yes"/>
    <s v="Travel_Rarely"/>
    <x v="1"/>
    <s v="Ex-Employees"/>
    <x v="0"/>
    <s v="Life Sciences"/>
    <x v="2909"/>
    <n v="3318"/>
    <x v="1"/>
    <x v="0"/>
    <x v="0"/>
    <s v="Yes"/>
    <s v="Y"/>
    <n v="2"/>
    <n v="53"/>
    <n v="0"/>
    <n v="1168"/>
    <n v="24"/>
    <s v="Master's Degree"/>
    <n v="1"/>
    <n v="1"/>
    <n v="66"/>
    <n v="3"/>
    <n v="3"/>
    <n v="1"/>
    <n v="10448"/>
    <n v="5843"/>
    <n v="6"/>
    <n v="13"/>
    <n v="3"/>
    <n v="2"/>
    <n v="80"/>
    <n v="0"/>
    <n v="15"/>
    <n v="2"/>
    <n v="2"/>
    <n v="2"/>
    <n v="2"/>
    <n v="2"/>
    <s v="Medium"/>
    <x v="2"/>
  </r>
  <r>
    <s v="Yes"/>
    <s v="Travel_Rarely"/>
    <x v="2"/>
    <s v="Ex-Employees"/>
    <x v="0"/>
    <s v="Marketing"/>
    <x v="2910"/>
    <n v="3319"/>
    <x v="1"/>
    <x v="0"/>
    <x v="0"/>
    <s v="Yes"/>
    <s v="Y"/>
    <n v="3"/>
    <n v="32"/>
    <n v="0"/>
    <n v="414"/>
    <n v="2"/>
    <s v="Master's Degree"/>
    <n v="1"/>
    <n v="3"/>
    <n v="82"/>
    <n v="2"/>
    <n v="2"/>
    <n v="2"/>
    <n v="9907"/>
    <n v="26186"/>
    <n v="7"/>
    <n v="12"/>
    <n v="3"/>
    <n v="3"/>
    <n v="80"/>
    <n v="0"/>
    <n v="7"/>
    <n v="2"/>
    <n v="2"/>
    <n v="2"/>
    <n v="2"/>
    <n v="2"/>
    <s v="Medium"/>
    <x v="0"/>
  </r>
  <r>
    <s v="Yes"/>
    <s v="Travel_Rarely"/>
    <x v="0"/>
    <s v="Ex-Employees"/>
    <x v="0"/>
    <s v="Life Sciences"/>
    <x v="2911"/>
    <n v="3320"/>
    <x v="1"/>
    <x v="0"/>
    <x v="0"/>
    <s v="Yes"/>
    <s v="Y"/>
    <n v="2"/>
    <n v="35"/>
    <n v="0"/>
    <n v="303"/>
    <n v="27"/>
    <s v="Bachelor's Degree"/>
    <n v="1"/>
    <n v="3"/>
    <n v="84"/>
    <n v="3"/>
    <n v="2"/>
    <n v="4"/>
    <n v="5813"/>
    <n v="13492"/>
    <n v="1"/>
    <n v="18"/>
    <n v="3"/>
    <n v="4"/>
    <n v="80"/>
    <n v="0"/>
    <n v="10"/>
    <n v="3"/>
    <n v="10"/>
    <n v="7"/>
    <n v="7"/>
    <n v="7"/>
    <s v="Low"/>
    <x v="0"/>
  </r>
  <r>
    <s v="Yes"/>
    <s v="Travel_Rarely"/>
    <x v="1"/>
    <s v="Ex-Employees"/>
    <x v="1"/>
    <s v="Medical"/>
    <x v="2912"/>
    <n v="3321"/>
    <x v="0"/>
    <x v="4"/>
    <x v="1"/>
    <s v="No"/>
    <s v="Y"/>
    <n v="2"/>
    <n v="46"/>
    <n v="0"/>
    <n v="261"/>
    <n v="21"/>
    <s v="Associates Degree"/>
    <n v="1"/>
    <n v="4"/>
    <n v="66"/>
    <n v="3"/>
    <n v="2"/>
    <n v="2"/>
    <n v="8926"/>
    <n v="10842"/>
    <n v="4"/>
    <n v="22"/>
    <n v="4"/>
    <n v="4"/>
    <n v="80"/>
    <n v="1"/>
    <n v="13"/>
    <n v="4"/>
    <n v="9"/>
    <n v="7"/>
    <n v="3"/>
    <n v="7"/>
    <s v="Medium"/>
    <x v="0"/>
  </r>
  <r>
    <s v="Yes"/>
    <s v="Travel_Rarely"/>
    <x v="1"/>
    <s v="Ex-Employees"/>
    <x v="0"/>
    <s v="Life Sciences"/>
    <x v="2913"/>
    <n v="3322"/>
    <x v="0"/>
    <x v="0"/>
    <x v="1"/>
    <s v="No"/>
    <s v="Y"/>
    <n v="2"/>
    <n v="46"/>
    <n v="0"/>
    <n v="1254"/>
    <n v="10"/>
    <s v="Bachelor's Degree"/>
    <n v="1"/>
    <n v="3"/>
    <n v="64"/>
    <n v="3"/>
    <n v="3"/>
    <n v="2"/>
    <n v="7314"/>
    <n v="14011"/>
    <n v="5"/>
    <n v="21"/>
    <n v="4"/>
    <n v="3"/>
    <n v="80"/>
    <n v="3"/>
    <n v="14"/>
    <n v="3"/>
    <n v="8"/>
    <n v="7"/>
    <n v="0"/>
    <n v="7"/>
    <s v="Medium"/>
    <x v="0"/>
  </r>
  <r>
    <s v="Yes"/>
    <s v="Travel_Frequently"/>
    <x v="1"/>
    <s v="Ex-Employees"/>
    <x v="1"/>
    <s v="Life Sciences"/>
    <x v="2914"/>
    <n v="3323"/>
    <x v="1"/>
    <x v="2"/>
    <x v="0"/>
    <s v="No"/>
    <s v="Y"/>
    <n v="2"/>
    <n v="49"/>
    <n v="0"/>
    <n v="1475"/>
    <n v="28"/>
    <s v="Associates Degree"/>
    <n v="1"/>
    <n v="1"/>
    <n v="97"/>
    <n v="2"/>
    <n v="2"/>
    <n v="1"/>
    <n v="4284"/>
    <n v="22710"/>
    <n v="3"/>
    <n v="20"/>
    <n v="4"/>
    <n v="1"/>
    <n v="80"/>
    <n v="0"/>
    <n v="20"/>
    <n v="3"/>
    <n v="4"/>
    <n v="3"/>
    <n v="1"/>
    <n v="3"/>
    <s v="Low"/>
    <x v="2"/>
  </r>
  <r>
    <s v="Yes"/>
    <s v="Non-Travel"/>
    <x v="0"/>
    <s v="Ex-Employees"/>
    <x v="1"/>
    <s v="Life Sciences"/>
    <x v="2915"/>
    <n v="3324"/>
    <x v="0"/>
    <x v="2"/>
    <x v="0"/>
    <s v="Yes"/>
    <s v="Y"/>
    <n v="2"/>
    <n v="39"/>
    <n v="0"/>
    <n v="592"/>
    <n v="2"/>
    <s v="Bachelor's Degree"/>
    <n v="1"/>
    <n v="1"/>
    <n v="54"/>
    <n v="2"/>
    <n v="1"/>
    <n v="1"/>
    <n v="3646"/>
    <n v="17181"/>
    <n v="2"/>
    <n v="23"/>
    <n v="4"/>
    <n v="2"/>
    <n v="80"/>
    <n v="0"/>
    <n v="11"/>
    <n v="4"/>
    <n v="1"/>
    <n v="0"/>
    <n v="0"/>
    <n v="0"/>
    <s v="Low"/>
    <x v="0"/>
  </r>
  <r>
    <s v="Yes"/>
    <s v="Travel_Rarely"/>
    <x v="2"/>
    <s v="Ex-Employees"/>
    <x v="0"/>
    <s v="Medical"/>
    <x v="2916"/>
    <n v="3325"/>
    <x v="0"/>
    <x v="0"/>
    <x v="0"/>
    <s v="Yes"/>
    <s v="Y"/>
    <n v="2"/>
    <n v="34"/>
    <n v="0"/>
    <n v="790"/>
    <n v="24"/>
    <s v="Master's Degree"/>
    <n v="1"/>
    <n v="1"/>
    <n v="40"/>
    <n v="2"/>
    <n v="2"/>
    <n v="2"/>
    <n v="4599"/>
    <n v="7815"/>
    <n v="0"/>
    <n v="23"/>
    <n v="4"/>
    <n v="3"/>
    <n v="80"/>
    <n v="0"/>
    <n v="16"/>
    <n v="4"/>
    <n v="15"/>
    <n v="9"/>
    <n v="10"/>
    <n v="10"/>
    <s v="Low"/>
    <x v="2"/>
  </r>
  <r>
    <s v="Yes"/>
    <s v="Travel_Rarely"/>
    <x v="2"/>
    <s v="Ex-Employees"/>
    <x v="0"/>
    <s v="Life Sciences"/>
    <x v="2917"/>
    <n v="3326"/>
    <x v="0"/>
    <x v="0"/>
    <x v="0"/>
    <s v="Yes"/>
    <s v="Y"/>
    <n v="2"/>
    <n v="33"/>
    <n v="0"/>
    <n v="211"/>
    <n v="16"/>
    <s v="Bachelor's Degree"/>
    <n v="1"/>
    <n v="1"/>
    <n v="74"/>
    <n v="3"/>
    <n v="3"/>
    <n v="1"/>
    <n v="8564"/>
    <n v="10092"/>
    <n v="2"/>
    <n v="20"/>
    <n v="4"/>
    <n v="3"/>
    <n v="80"/>
    <n v="0"/>
    <n v="11"/>
    <n v="2"/>
    <n v="0"/>
    <n v="0"/>
    <n v="0"/>
    <n v="0"/>
    <s v="Medium"/>
    <x v="0"/>
  </r>
  <r>
    <s v="Yes"/>
    <s v="Non-Travel"/>
    <x v="2"/>
    <s v="Ex-Employees"/>
    <x v="1"/>
    <s v="Technical Degree"/>
    <x v="2918"/>
    <n v="3327"/>
    <x v="1"/>
    <x v="1"/>
    <x v="1"/>
    <s v="Yes"/>
    <s v="Y"/>
    <n v="2"/>
    <n v="34"/>
    <n v="0"/>
    <n v="967"/>
    <n v="16"/>
    <s v="Master's Degree"/>
    <n v="1"/>
    <n v="4"/>
    <n v="85"/>
    <n v="1"/>
    <n v="1"/>
    <n v="1"/>
    <n v="2307"/>
    <n v="14460"/>
    <n v="1"/>
    <n v="23"/>
    <n v="4"/>
    <n v="2"/>
    <n v="80"/>
    <n v="1"/>
    <n v="5"/>
    <n v="3"/>
    <n v="5"/>
    <n v="2"/>
    <n v="3"/>
    <n v="0"/>
    <s v="Low"/>
    <x v="0"/>
  </r>
  <r>
    <s v="Yes"/>
    <s v="Travel_Frequently"/>
    <x v="2"/>
    <s v="Ex-Employees"/>
    <x v="1"/>
    <s v="Life Sciences"/>
    <x v="2919"/>
    <n v="3328"/>
    <x v="1"/>
    <x v="1"/>
    <x v="0"/>
    <s v="Yes"/>
    <s v="Y"/>
    <n v="3"/>
    <n v="29"/>
    <n v="0"/>
    <n v="459"/>
    <n v="24"/>
    <s v="Associates Degree"/>
    <n v="1"/>
    <n v="4"/>
    <n v="73"/>
    <n v="2"/>
    <n v="1"/>
    <n v="4"/>
    <n v="2439"/>
    <n v="14753"/>
    <n v="1"/>
    <n v="24"/>
    <n v="4"/>
    <n v="2"/>
    <n v="80"/>
    <n v="0"/>
    <n v="1"/>
    <n v="2"/>
    <n v="1"/>
    <n v="0"/>
    <n v="1"/>
    <n v="0"/>
    <s v="Low"/>
    <x v="1"/>
  </r>
  <r>
    <s v="Yes"/>
    <s v="Travel_Frequently"/>
    <x v="0"/>
    <s v="Ex-Employees"/>
    <x v="0"/>
    <s v="Other"/>
    <x v="2920"/>
    <n v="3329"/>
    <x v="1"/>
    <x v="0"/>
    <x v="0"/>
    <s v="Yes"/>
    <s v="Y"/>
    <n v="2"/>
    <n v="35"/>
    <n v="0"/>
    <n v="880"/>
    <n v="12"/>
    <s v="Master's Degree"/>
    <n v="1"/>
    <n v="4"/>
    <n v="36"/>
    <n v="3"/>
    <n v="2"/>
    <n v="4"/>
    <n v="4581"/>
    <n v="10414"/>
    <n v="3"/>
    <n v="24"/>
    <n v="4"/>
    <n v="1"/>
    <n v="80"/>
    <n v="0"/>
    <n v="13"/>
    <n v="4"/>
    <n v="11"/>
    <n v="9"/>
    <n v="6"/>
    <n v="7"/>
    <s v="Low"/>
    <x v="0"/>
  </r>
  <r>
    <s v="Yes"/>
    <s v="Travel_Rarely"/>
    <x v="4"/>
    <s v="Ex-Employees"/>
    <x v="1"/>
    <s v="Life Sciences"/>
    <x v="2921"/>
    <n v="3330"/>
    <x v="1"/>
    <x v="1"/>
    <x v="0"/>
    <s v="Yes"/>
    <s v="Y"/>
    <n v="2"/>
    <n v="22"/>
    <n v="0"/>
    <n v="391"/>
    <n v="7"/>
    <s v="High School"/>
    <n v="1"/>
    <n v="4"/>
    <n v="75"/>
    <n v="3"/>
    <n v="1"/>
    <n v="2"/>
    <n v="2472"/>
    <n v="26092"/>
    <n v="1"/>
    <n v="23"/>
    <n v="4"/>
    <n v="1"/>
    <n v="80"/>
    <n v="0"/>
    <n v="1"/>
    <n v="3"/>
    <n v="1"/>
    <n v="0"/>
    <n v="0"/>
    <n v="0"/>
    <s v="Low"/>
    <x v="1"/>
  </r>
  <r>
    <s v="Yes"/>
    <s v="Travel_Rarely"/>
    <x v="4"/>
    <s v="Ex-Employees"/>
    <x v="0"/>
    <s v="Life Sciences"/>
    <x v="2922"/>
    <n v="3331"/>
    <x v="1"/>
    <x v="6"/>
    <x v="2"/>
    <s v="Yes"/>
    <s v="Y"/>
    <n v="2"/>
    <n v="23"/>
    <n v="0"/>
    <n v="427"/>
    <n v="7"/>
    <s v="Bachelor's Degree"/>
    <n v="1"/>
    <n v="3"/>
    <n v="99"/>
    <n v="3"/>
    <n v="1"/>
    <n v="4"/>
    <n v="2275"/>
    <n v="25103"/>
    <n v="1"/>
    <n v="21"/>
    <n v="4"/>
    <n v="2"/>
    <n v="80"/>
    <n v="1"/>
    <n v="3"/>
    <n v="3"/>
    <n v="3"/>
    <n v="2"/>
    <n v="0"/>
    <n v="2"/>
    <s v="Low"/>
    <x v="3"/>
  </r>
  <r>
    <s v="Yes"/>
    <s v="Travel_Rarely"/>
    <x v="5"/>
    <s v="Ex-Employees"/>
    <x v="0"/>
    <s v="Life Sciences"/>
    <x v="2923"/>
    <n v="3332"/>
    <x v="1"/>
    <x v="6"/>
    <x v="2"/>
    <s v="Yes"/>
    <s v="Y"/>
    <n v="2"/>
    <n v="23"/>
    <n v="0"/>
    <n v="427"/>
    <n v="7"/>
    <s v="Bachelor's Degree"/>
    <n v="1"/>
    <n v="3"/>
    <n v="99"/>
    <n v="3"/>
    <n v="1"/>
    <n v="4"/>
    <n v="2275"/>
    <n v="25103"/>
    <n v="1"/>
    <n v="21"/>
    <n v="4"/>
    <n v="2"/>
    <n v="80"/>
    <n v="1"/>
    <n v="3"/>
    <n v="3"/>
    <n v="3"/>
    <n v="2"/>
    <n v="0"/>
    <n v="2"/>
    <s v="Low"/>
    <x v="3"/>
  </r>
  <r>
    <s v="Yes"/>
    <s v="Travel_Rarely"/>
    <x v="6"/>
    <s v="Ex-Employees"/>
    <x v="0"/>
    <s v="Life Sciences"/>
    <x v="2924"/>
    <n v="3333"/>
    <x v="1"/>
    <x v="6"/>
    <x v="2"/>
    <s v="Yes"/>
    <s v="Y"/>
    <n v="2"/>
    <n v="23"/>
    <n v="0"/>
    <n v="427"/>
    <n v="7"/>
    <s v="Bachelor's Degree"/>
    <n v="1"/>
    <n v="3"/>
    <n v="99"/>
    <n v="3"/>
    <n v="1"/>
    <n v="4"/>
    <n v="2275"/>
    <n v="25103"/>
    <n v="1"/>
    <n v="21"/>
    <n v="4"/>
    <n v="2"/>
    <n v="80"/>
    <n v="1"/>
    <n v="3"/>
    <n v="3"/>
    <n v="3"/>
    <n v="2"/>
    <n v="0"/>
    <n v="2"/>
    <s v="Low"/>
    <x v="3"/>
  </r>
  <r>
    <m/>
    <m/>
    <x v="7"/>
    <m/>
    <x v="3"/>
    <m/>
    <x v="2925"/>
    <m/>
    <x v="2"/>
    <x v="9"/>
    <x v="3"/>
    <m/>
    <m/>
    <m/>
    <m/>
    <m/>
    <m/>
    <m/>
    <m/>
    <m/>
    <m/>
    <m/>
    <m/>
    <m/>
    <m/>
    <m/>
    <m/>
    <m/>
    <m/>
    <m/>
    <m/>
    <m/>
    <m/>
    <m/>
    <m/>
    <m/>
    <m/>
    <m/>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s v="35 - 44"/>
    <s v="Ex-Employees"/>
    <x v="0"/>
    <x v="0"/>
    <s v="STAFF-1"/>
    <n v="1"/>
    <x v="0"/>
    <x v="0"/>
    <x v="0"/>
    <s v="Yes"/>
    <s v="Y"/>
    <n v="0"/>
    <n v="41"/>
    <n v="0"/>
    <n v="1102"/>
    <n v="1"/>
    <x v="0"/>
    <n v="1"/>
    <n v="2"/>
    <n v="94"/>
    <n v="3"/>
    <n v="2"/>
    <x v="0"/>
    <n v="5993"/>
    <n v="19479"/>
    <n v="8"/>
    <n v="11"/>
    <x v="0"/>
    <n v="1"/>
    <n v="80"/>
    <n v="0"/>
    <n v="8"/>
    <x v="0"/>
    <x v="0"/>
    <n v="4"/>
    <n v="0"/>
    <n v="5"/>
    <x v="0"/>
  </r>
  <r>
    <x v="1"/>
    <s v="Travel_Frequently"/>
    <s v="45 - 54"/>
    <s v="Current Employees"/>
    <x v="1"/>
    <x v="0"/>
    <s v="STAFF-2"/>
    <n v="2"/>
    <x v="1"/>
    <x v="1"/>
    <x v="1"/>
    <s v="No"/>
    <s v="Y"/>
    <n v="3"/>
    <n v="49"/>
    <n v="1"/>
    <n v="279"/>
    <n v="8"/>
    <x v="1"/>
    <n v="1"/>
    <n v="3"/>
    <n v="61"/>
    <n v="2"/>
    <n v="2"/>
    <x v="1"/>
    <n v="5130"/>
    <n v="24907"/>
    <n v="1"/>
    <n v="23"/>
    <x v="1"/>
    <n v="4"/>
    <n v="80"/>
    <n v="1"/>
    <n v="10"/>
    <x v="1"/>
    <x v="1"/>
    <n v="7"/>
    <n v="1"/>
    <n v="7"/>
    <x v="0"/>
  </r>
  <r>
    <x v="0"/>
    <s v="Travel_Rarely"/>
    <s v="35 - 44"/>
    <s v="Ex-Employees"/>
    <x v="1"/>
    <x v="1"/>
    <s v="STAFF-3"/>
    <n v="4"/>
    <x v="1"/>
    <x v="2"/>
    <x v="0"/>
    <s v="Yes"/>
    <s v="Y"/>
    <n v="3"/>
    <n v="37"/>
    <n v="0"/>
    <n v="1373"/>
    <n v="2"/>
    <x v="0"/>
    <n v="1"/>
    <n v="4"/>
    <n v="92"/>
    <n v="2"/>
    <n v="1"/>
    <x v="2"/>
    <n v="2090"/>
    <n v="2396"/>
    <n v="6"/>
    <n v="15"/>
    <x v="0"/>
    <n v="2"/>
    <n v="80"/>
    <n v="0"/>
    <n v="7"/>
    <x v="1"/>
    <x v="2"/>
    <n v="0"/>
    <n v="0"/>
    <n v="0"/>
    <x v="0"/>
  </r>
  <r>
    <x v="0"/>
    <s v="Travel_Frequently"/>
    <s v="25 - 34"/>
    <s v="Current Employees"/>
    <x v="1"/>
    <x v="0"/>
    <s v="STAFF-4"/>
    <n v="5"/>
    <x v="0"/>
    <x v="1"/>
    <x v="1"/>
    <s v="Yes"/>
    <s v="Y"/>
    <n v="3"/>
    <n v="33"/>
    <n v="1"/>
    <n v="1392"/>
    <n v="3"/>
    <x v="2"/>
    <n v="1"/>
    <n v="4"/>
    <n v="56"/>
    <n v="3"/>
    <n v="1"/>
    <x v="2"/>
    <n v="2909"/>
    <n v="23159"/>
    <n v="1"/>
    <n v="11"/>
    <x v="0"/>
    <n v="3"/>
    <n v="80"/>
    <n v="0"/>
    <n v="8"/>
    <x v="1"/>
    <x v="3"/>
    <n v="7"/>
    <n v="3"/>
    <n v="0"/>
    <x v="0"/>
  </r>
  <r>
    <x v="0"/>
    <s v="Travel_Rarely"/>
    <s v="25 - 34"/>
    <s v="Current Employees"/>
    <x v="1"/>
    <x v="2"/>
    <s v="STAFF-5"/>
    <n v="7"/>
    <x v="1"/>
    <x v="2"/>
    <x v="1"/>
    <s v="No"/>
    <s v="Y"/>
    <n v="3"/>
    <n v="27"/>
    <n v="1"/>
    <n v="591"/>
    <n v="2"/>
    <x v="1"/>
    <n v="1"/>
    <n v="1"/>
    <n v="40"/>
    <n v="3"/>
    <n v="1"/>
    <x v="1"/>
    <n v="3468"/>
    <n v="16632"/>
    <n v="9"/>
    <n v="12"/>
    <x v="0"/>
    <n v="4"/>
    <n v="80"/>
    <n v="1"/>
    <n v="6"/>
    <x v="1"/>
    <x v="4"/>
    <n v="2"/>
    <n v="2"/>
    <n v="2"/>
    <x v="0"/>
  </r>
  <r>
    <x v="0"/>
    <s v="Travel_Frequently"/>
    <s v="25 - 34"/>
    <s v="Current Employees"/>
    <x v="1"/>
    <x v="0"/>
    <s v="STAFF-6"/>
    <n v="8"/>
    <x v="1"/>
    <x v="2"/>
    <x v="0"/>
    <s v="No"/>
    <s v="Y"/>
    <n v="2"/>
    <n v="32"/>
    <n v="1"/>
    <n v="1005"/>
    <n v="2"/>
    <x v="0"/>
    <n v="1"/>
    <n v="4"/>
    <n v="79"/>
    <n v="3"/>
    <n v="1"/>
    <x v="0"/>
    <n v="3068"/>
    <n v="11864"/>
    <n v="0"/>
    <n v="13"/>
    <x v="0"/>
    <n v="3"/>
    <n v="80"/>
    <n v="0"/>
    <n v="8"/>
    <x v="2"/>
    <x v="5"/>
    <n v="7"/>
    <n v="3"/>
    <n v="6"/>
    <x v="0"/>
  </r>
  <r>
    <x v="0"/>
    <s v="Travel_Rarely"/>
    <s v="Over 55"/>
    <s v="Current Employees"/>
    <x v="1"/>
    <x v="2"/>
    <s v="STAFF-7"/>
    <n v="10"/>
    <x v="0"/>
    <x v="2"/>
    <x v="1"/>
    <s v="Yes"/>
    <s v="Y"/>
    <n v="3"/>
    <n v="59"/>
    <n v="1"/>
    <n v="1324"/>
    <n v="3"/>
    <x v="3"/>
    <n v="1"/>
    <n v="3"/>
    <n v="81"/>
    <n v="4"/>
    <n v="1"/>
    <x v="3"/>
    <n v="2670"/>
    <n v="9964"/>
    <n v="4"/>
    <n v="20"/>
    <x v="1"/>
    <n v="1"/>
    <n v="80"/>
    <n v="3"/>
    <n v="12"/>
    <x v="2"/>
    <x v="6"/>
    <n v="0"/>
    <n v="0"/>
    <n v="0"/>
    <x v="0"/>
  </r>
  <r>
    <x v="0"/>
    <s v="Travel_Rarely"/>
    <s v="25 - 34"/>
    <s v="Current Employees"/>
    <x v="1"/>
    <x v="0"/>
    <s v="STAFF-8"/>
    <n v="11"/>
    <x v="1"/>
    <x v="2"/>
    <x v="2"/>
    <s v="No"/>
    <s v="Y"/>
    <n v="2"/>
    <n v="30"/>
    <n v="1"/>
    <n v="1358"/>
    <n v="24"/>
    <x v="1"/>
    <n v="1"/>
    <n v="4"/>
    <n v="67"/>
    <n v="3"/>
    <n v="1"/>
    <x v="2"/>
    <n v="2693"/>
    <n v="13335"/>
    <n v="1"/>
    <n v="22"/>
    <x v="1"/>
    <n v="2"/>
    <n v="80"/>
    <n v="1"/>
    <n v="1"/>
    <x v="1"/>
    <x v="6"/>
    <n v="0"/>
    <n v="0"/>
    <n v="0"/>
    <x v="0"/>
  </r>
  <r>
    <x v="0"/>
    <s v="Travel_Frequently"/>
    <s v="35 - 44"/>
    <s v="Current Employees"/>
    <x v="1"/>
    <x v="0"/>
    <s v="STAFF-9"/>
    <n v="12"/>
    <x v="1"/>
    <x v="3"/>
    <x v="0"/>
    <s v="No"/>
    <s v="Y"/>
    <n v="2"/>
    <n v="38"/>
    <n v="1"/>
    <n v="216"/>
    <n v="23"/>
    <x v="3"/>
    <n v="1"/>
    <n v="4"/>
    <n v="44"/>
    <n v="2"/>
    <n v="3"/>
    <x v="2"/>
    <n v="9526"/>
    <n v="8787"/>
    <n v="0"/>
    <n v="21"/>
    <x v="1"/>
    <n v="2"/>
    <n v="80"/>
    <n v="0"/>
    <n v="10"/>
    <x v="1"/>
    <x v="7"/>
    <n v="7"/>
    <n v="1"/>
    <n v="8"/>
    <x v="1"/>
  </r>
  <r>
    <x v="0"/>
    <s v="Travel_Rarely"/>
    <s v="35 - 44"/>
    <s v="Current Employees"/>
    <x v="1"/>
    <x v="2"/>
    <s v="STAFF-10"/>
    <n v="13"/>
    <x v="1"/>
    <x v="4"/>
    <x v="1"/>
    <s v="No"/>
    <s v="Y"/>
    <n v="3"/>
    <n v="36"/>
    <n v="1"/>
    <n v="1299"/>
    <n v="27"/>
    <x v="3"/>
    <n v="1"/>
    <n v="3"/>
    <n v="94"/>
    <n v="3"/>
    <n v="2"/>
    <x v="2"/>
    <n v="5237"/>
    <n v="16577"/>
    <n v="6"/>
    <n v="13"/>
    <x v="0"/>
    <n v="2"/>
    <n v="80"/>
    <n v="2"/>
    <n v="17"/>
    <x v="2"/>
    <x v="5"/>
    <n v="7"/>
    <n v="7"/>
    <n v="7"/>
    <x v="0"/>
  </r>
  <r>
    <x v="0"/>
    <s v="Travel_Rarely"/>
    <s v="35 - 44"/>
    <s v="Current Employees"/>
    <x v="1"/>
    <x v="2"/>
    <s v="STAFF-11"/>
    <n v="14"/>
    <x v="1"/>
    <x v="2"/>
    <x v="1"/>
    <s v="No"/>
    <s v="Y"/>
    <n v="5"/>
    <n v="35"/>
    <n v="1"/>
    <n v="809"/>
    <n v="16"/>
    <x v="3"/>
    <n v="1"/>
    <n v="1"/>
    <n v="84"/>
    <n v="4"/>
    <n v="1"/>
    <x v="1"/>
    <n v="2426"/>
    <n v="16479"/>
    <n v="0"/>
    <n v="13"/>
    <x v="0"/>
    <n v="3"/>
    <n v="80"/>
    <n v="1"/>
    <n v="6"/>
    <x v="1"/>
    <x v="8"/>
    <n v="4"/>
    <n v="0"/>
    <n v="3"/>
    <x v="0"/>
  </r>
  <r>
    <x v="0"/>
    <s v="Travel_Rarely"/>
    <s v="25 - 34"/>
    <s v="Current Employees"/>
    <x v="1"/>
    <x v="0"/>
    <s v="STAFF-12"/>
    <n v="15"/>
    <x v="0"/>
    <x v="2"/>
    <x v="0"/>
    <s v="Yes"/>
    <s v="Y"/>
    <n v="3"/>
    <n v="29"/>
    <n v="1"/>
    <n v="153"/>
    <n v="15"/>
    <x v="0"/>
    <n v="1"/>
    <n v="4"/>
    <n v="49"/>
    <n v="2"/>
    <n v="2"/>
    <x v="2"/>
    <n v="4193"/>
    <n v="12682"/>
    <n v="0"/>
    <n v="12"/>
    <x v="0"/>
    <n v="4"/>
    <n v="80"/>
    <n v="0"/>
    <n v="10"/>
    <x v="1"/>
    <x v="7"/>
    <n v="5"/>
    <n v="0"/>
    <n v="8"/>
    <x v="0"/>
  </r>
  <r>
    <x v="0"/>
    <s v="Travel_Rarely"/>
    <s v="25 - 34"/>
    <s v="Current Employees"/>
    <x v="1"/>
    <x v="0"/>
    <s v="STAFF-13"/>
    <n v="16"/>
    <x v="1"/>
    <x v="1"/>
    <x v="2"/>
    <s v="No"/>
    <s v="Y"/>
    <n v="1"/>
    <n v="31"/>
    <n v="1"/>
    <n v="670"/>
    <n v="26"/>
    <x v="1"/>
    <n v="1"/>
    <n v="1"/>
    <n v="31"/>
    <n v="3"/>
    <n v="1"/>
    <x v="2"/>
    <n v="2911"/>
    <n v="15170"/>
    <n v="1"/>
    <n v="17"/>
    <x v="0"/>
    <n v="4"/>
    <n v="80"/>
    <n v="1"/>
    <n v="5"/>
    <x v="2"/>
    <x v="8"/>
    <n v="2"/>
    <n v="4"/>
    <n v="3"/>
    <x v="0"/>
  </r>
  <r>
    <x v="0"/>
    <s v="Travel_Rarely"/>
    <s v="25 - 34"/>
    <s v="Current Employees"/>
    <x v="1"/>
    <x v="2"/>
    <s v="STAFF-14"/>
    <n v="18"/>
    <x v="1"/>
    <x v="2"/>
    <x v="2"/>
    <s v="No"/>
    <s v="Y"/>
    <n v="2"/>
    <n v="34"/>
    <n v="1"/>
    <n v="1346"/>
    <n v="19"/>
    <x v="0"/>
    <n v="1"/>
    <n v="2"/>
    <n v="93"/>
    <n v="3"/>
    <n v="1"/>
    <x v="0"/>
    <n v="2661"/>
    <n v="8758"/>
    <n v="0"/>
    <n v="11"/>
    <x v="0"/>
    <n v="3"/>
    <n v="80"/>
    <n v="1"/>
    <n v="3"/>
    <x v="1"/>
    <x v="4"/>
    <n v="2"/>
    <n v="1"/>
    <n v="2"/>
    <x v="0"/>
  </r>
  <r>
    <x v="0"/>
    <s v="Travel_Rarely"/>
    <s v="25 - 34"/>
    <s v="Ex-Employees"/>
    <x v="1"/>
    <x v="0"/>
    <s v="STAFF-15"/>
    <n v="19"/>
    <x v="1"/>
    <x v="2"/>
    <x v="0"/>
    <s v="Yes"/>
    <s v="Y"/>
    <n v="4"/>
    <n v="28"/>
    <n v="0"/>
    <n v="103"/>
    <n v="24"/>
    <x v="3"/>
    <n v="1"/>
    <n v="3"/>
    <n v="50"/>
    <n v="2"/>
    <n v="1"/>
    <x v="2"/>
    <n v="2028"/>
    <n v="12947"/>
    <n v="5"/>
    <n v="14"/>
    <x v="0"/>
    <n v="2"/>
    <n v="80"/>
    <n v="0"/>
    <n v="6"/>
    <x v="1"/>
    <x v="9"/>
    <n v="2"/>
    <n v="0"/>
    <n v="3"/>
    <x v="0"/>
  </r>
  <r>
    <x v="0"/>
    <s v="Travel_Rarely"/>
    <s v="25 - 34"/>
    <s v="Current Employees"/>
    <x v="1"/>
    <x v="0"/>
    <s v="STAFF-16"/>
    <n v="20"/>
    <x v="0"/>
    <x v="3"/>
    <x v="2"/>
    <s v="No"/>
    <s v="Y"/>
    <n v="1"/>
    <n v="29"/>
    <n v="1"/>
    <n v="1389"/>
    <n v="21"/>
    <x v="2"/>
    <n v="1"/>
    <n v="2"/>
    <n v="51"/>
    <n v="4"/>
    <n v="3"/>
    <x v="3"/>
    <n v="9980"/>
    <n v="10195"/>
    <n v="1"/>
    <n v="11"/>
    <x v="0"/>
    <n v="3"/>
    <n v="80"/>
    <n v="1"/>
    <n v="10"/>
    <x v="1"/>
    <x v="1"/>
    <n v="9"/>
    <n v="8"/>
    <n v="8"/>
    <x v="1"/>
  </r>
  <r>
    <x v="0"/>
    <s v="Travel_Rarely"/>
    <s v="25 - 34"/>
    <s v="Current Employees"/>
    <x v="1"/>
    <x v="0"/>
    <s v="STAFF-17"/>
    <n v="21"/>
    <x v="1"/>
    <x v="1"/>
    <x v="2"/>
    <s v="Yes"/>
    <s v="Y"/>
    <n v="5"/>
    <n v="32"/>
    <n v="1"/>
    <n v="334"/>
    <n v="5"/>
    <x v="0"/>
    <n v="1"/>
    <n v="1"/>
    <n v="80"/>
    <n v="4"/>
    <n v="1"/>
    <x v="1"/>
    <n v="3298"/>
    <n v="15053"/>
    <n v="0"/>
    <n v="12"/>
    <x v="0"/>
    <n v="4"/>
    <n v="80"/>
    <n v="2"/>
    <n v="7"/>
    <x v="2"/>
    <x v="0"/>
    <n v="2"/>
    <n v="0"/>
    <n v="5"/>
    <x v="0"/>
  </r>
  <r>
    <x v="0"/>
    <s v="Non-Travel"/>
    <s v="Under 25"/>
    <s v="Current Employees"/>
    <x v="1"/>
    <x v="2"/>
    <s v="STAFF-18"/>
    <n v="22"/>
    <x v="1"/>
    <x v="2"/>
    <x v="2"/>
    <s v="Yes"/>
    <s v="Y"/>
    <n v="2"/>
    <n v="22"/>
    <n v="1"/>
    <n v="1123"/>
    <n v="16"/>
    <x v="0"/>
    <n v="1"/>
    <n v="4"/>
    <n v="96"/>
    <n v="4"/>
    <n v="1"/>
    <x v="0"/>
    <n v="2935"/>
    <n v="7324"/>
    <n v="1"/>
    <n v="13"/>
    <x v="0"/>
    <n v="2"/>
    <n v="80"/>
    <n v="2"/>
    <n v="1"/>
    <x v="2"/>
    <x v="6"/>
    <n v="0"/>
    <n v="0"/>
    <n v="0"/>
    <x v="0"/>
  </r>
  <r>
    <x v="0"/>
    <s v="Travel_Rarely"/>
    <s v="45 - 54"/>
    <s v="Current Employees"/>
    <x v="0"/>
    <x v="0"/>
    <s v="STAFF-19"/>
    <n v="23"/>
    <x v="0"/>
    <x v="5"/>
    <x v="1"/>
    <s v="No"/>
    <s v="Y"/>
    <n v="3"/>
    <n v="53"/>
    <n v="1"/>
    <n v="1219"/>
    <n v="2"/>
    <x v="2"/>
    <n v="1"/>
    <n v="1"/>
    <n v="78"/>
    <n v="2"/>
    <n v="4"/>
    <x v="0"/>
    <n v="15427"/>
    <n v="22021"/>
    <n v="2"/>
    <n v="16"/>
    <x v="0"/>
    <n v="3"/>
    <n v="80"/>
    <n v="0"/>
    <n v="31"/>
    <x v="1"/>
    <x v="10"/>
    <n v="8"/>
    <n v="3"/>
    <n v="7"/>
    <x v="2"/>
  </r>
  <r>
    <x v="0"/>
    <s v="Travel_Rarely"/>
    <s v="35 - 44"/>
    <s v="Current Employees"/>
    <x v="1"/>
    <x v="0"/>
    <s v="STAFF-20"/>
    <n v="24"/>
    <x v="1"/>
    <x v="1"/>
    <x v="0"/>
    <s v="Yes"/>
    <s v="Y"/>
    <n v="3"/>
    <n v="38"/>
    <n v="1"/>
    <n v="371"/>
    <n v="2"/>
    <x v="3"/>
    <n v="1"/>
    <n v="4"/>
    <n v="45"/>
    <n v="3"/>
    <n v="1"/>
    <x v="0"/>
    <n v="3944"/>
    <n v="4306"/>
    <n v="5"/>
    <n v="11"/>
    <x v="0"/>
    <n v="3"/>
    <n v="80"/>
    <n v="0"/>
    <n v="6"/>
    <x v="1"/>
    <x v="11"/>
    <n v="2"/>
    <n v="1"/>
    <n v="2"/>
    <x v="0"/>
  </r>
  <r>
    <x v="0"/>
    <s v="Non-Travel"/>
    <s v="Under 25"/>
    <s v="Current Employees"/>
    <x v="1"/>
    <x v="1"/>
    <s v="STAFF-21"/>
    <n v="26"/>
    <x v="0"/>
    <x v="3"/>
    <x v="2"/>
    <s v="No"/>
    <s v="Y"/>
    <n v="5"/>
    <n v="24"/>
    <n v="1"/>
    <n v="673"/>
    <n v="11"/>
    <x v="0"/>
    <n v="1"/>
    <n v="1"/>
    <n v="96"/>
    <n v="4"/>
    <n v="2"/>
    <x v="2"/>
    <n v="4011"/>
    <n v="8232"/>
    <n v="0"/>
    <n v="18"/>
    <x v="0"/>
    <n v="4"/>
    <n v="80"/>
    <n v="1"/>
    <n v="5"/>
    <x v="2"/>
    <x v="9"/>
    <n v="2"/>
    <n v="1"/>
    <n v="3"/>
    <x v="0"/>
  </r>
  <r>
    <x v="0"/>
    <s v="Travel_Rarely"/>
    <s v="35 - 44"/>
    <s v="Ex-Employees"/>
    <x v="0"/>
    <x v="0"/>
    <s v="STAFF-22"/>
    <n v="27"/>
    <x v="1"/>
    <x v="6"/>
    <x v="0"/>
    <s v="No"/>
    <s v="Y"/>
    <n v="4"/>
    <n v="36"/>
    <n v="0"/>
    <n v="1218"/>
    <n v="9"/>
    <x v="2"/>
    <n v="1"/>
    <n v="3"/>
    <n v="82"/>
    <n v="2"/>
    <n v="1"/>
    <x v="3"/>
    <n v="3407"/>
    <n v="6986"/>
    <n v="7"/>
    <n v="23"/>
    <x v="1"/>
    <n v="2"/>
    <n v="80"/>
    <n v="0"/>
    <n v="10"/>
    <x v="1"/>
    <x v="8"/>
    <n v="3"/>
    <n v="0"/>
    <n v="3"/>
    <x v="0"/>
  </r>
  <r>
    <x v="0"/>
    <s v="Travel_Rarely"/>
    <s v="25 - 34"/>
    <s v="Current Employees"/>
    <x v="1"/>
    <x v="0"/>
    <s v="STAFF-23"/>
    <n v="28"/>
    <x v="0"/>
    <x v="7"/>
    <x v="0"/>
    <s v="No"/>
    <s v="Y"/>
    <n v="4"/>
    <n v="34"/>
    <n v="1"/>
    <n v="419"/>
    <n v="7"/>
    <x v="2"/>
    <n v="1"/>
    <n v="1"/>
    <n v="53"/>
    <n v="3"/>
    <n v="3"/>
    <x v="1"/>
    <n v="11994"/>
    <n v="21293"/>
    <n v="0"/>
    <n v="11"/>
    <x v="0"/>
    <n v="3"/>
    <n v="80"/>
    <n v="0"/>
    <n v="13"/>
    <x v="1"/>
    <x v="12"/>
    <n v="6"/>
    <n v="2"/>
    <n v="11"/>
    <x v="1"/>
  </r>
  <r>
    <x v="0"/>
    <s v="Travel_Rarely"/>
    <s v="Under 25"/>
    <s v="Current Employees"/>
    <x v="1"/>
    <x v="0"/>
    <s v="STAFF-24"/>
    <n v="30"/>
    <x v="1"/>
    <x v="1"/>
    <x v="0"/>
    <s v="No"/>
    <s v="Y"/>
    <n v="6"/>
    <n v="21"/>
    <n v="1"/>
    <n v="391"/>
    <n v="15"/>
    <x v="0"/>
    <n v="1"/>
    <n v="3"/>
    <n v="96"/>
    <n v="3"/>
    <n v="1"/>
    <x v="0"/>
    <n v="1232"/>
    <n v="19281"/>
    <n v="1"/>
    <n v="14"/>
    <x v="0"/>
    <n v="4"/>
    <n v="80"/>
    <n v="0"/>
    <n v="0"/>
    <x v="1"/>
    <x v="2"/>
    <n v="0"/>
    <n v="0"/>
    <n v="0"/>
    <x v="0"/>
  </r>
  <r>
    <x v="0"/>
    <s v="Travel_Rarely"/>
    <s v="25 - 34"/>
    <s v="Ex-Employees"/>
    <x v="1"/>
    <x v="2"/>
    <s v="STAFF-25"/>
    <n v="31"/>
    <x v="1"/>
    <x v="1"/>
    <x v="0"/>
    <s v="No"/>
    <s v="Y"/>
    <n v="2"/>
    <n v="34"/>
    <n v="0"/>
    <n v="699"/>
    <n v="6"/>
    <x v="1"/>
    <n v="1"/>
    <n v="2"/>
    <n v="83"/>
    <n v="3"/>
    <n v="1"/>
    <x v="3"/>
    <n v="2960"/>
    <n v="17102"/>
    <n v="2"/>
    <n v="11"/>
    <x v="0"/>
    <n v="3"/>
    <n v="80"/>
    <n v="0"/>
    <n v="8"/>
    <x v="1"/>
    <x v="9"/>
    <n v="2"/>
    <n v="1"/>
    <n v="3"/>
    <x v="0"/>
  </r>
  <r>
    <x v="1"/>
    <s v="Travel_Rarely"/>
    <s v="45 - 54"/>
    <s v="Current Employees"/>
    <x v="1"/>
    <x v="1"/>
    <s v="STAFF-26"/>
    <n v="32"/>
    <x v="0"/>
    <x v="5"/>
    <x v="2"/>
    <s v="No"/>
    <s v="Y"/>
    <n v="3"/>
    <n v="53"/>
    <n v="1"/>
    <n v="1282"/>
    <n v="5"/>
    <x v="3"/>
    <n v="1"/>
    <n v="3"/>
    <n v="58"/>
    <n v="3"/>
    <n v="5"/>
    <x v="2"/>
    <n v="19094"/>
    <n v="10735"/>
    <n v="4"/>
    <n v="11"/>
    <x v="0"/>
    <n v="4"/>
    <n v="80"/>
    <n v="1"/>
    <n v="26"/>
    <x v="2"/>
    <x v="13"/>
    <n v="13"/>
    <n v="4"/>
    <n v="8"/>
    <x v="2"/>
  </r>
  <r>
    <x v="0"/>
    <s v="Travel_Frequently"/>
    <s v="25 - 34"/>
    <s v="Ex-Employees"/>
    <x v="1"/>
    <x v="0"/>
    <s v="STAFF-27"/>
    <n v="33"/>
    <x v="0"/>
    <x v="1"/>
    <x v="0"/>
    <s v="Yes"/>
    <s v="Y"/>
    <n v="5"/>
    <n v="32"/>
    <n v="0"/>
    <n v="1125"/>
    <n v="16"/>
    <x v="1"/>
    <n v="1"/>
    <n v="2"/>
    <n v="72"/>
    <n v="1"/>
    <n v="1"/>
    <x v="3"/>
    <n v="3919"/>
    <n v="4681"/>
    <n v="1"/>
    <n v="22"/>
    <x v="1"/>
    <n v="2"/>
    <n v="80"/>
    <n v="0"/>
    <n v="10"/>
    <x v="1"/>
    <x v="1"/>
    <n v="2"/>
    <n v="6"/>
    <n v="7"/>
    <x v="0"/>
  </r>
  <r>
    <x v="1"/>
    <s v="Travel_Rarely"/>
    <s v="35 - 44"/>
    <s v="Current Employees"/>
    <x v="0"/>
    <x v="3"/>
    <s v="STAFF-28"/>
    <n v="35"/>
    <x v="1"/>
    <x v="0"/>
    <x v="1"/>
    <s v="No"/>
    <s v="Y"/>
    <n v="2"/>
    <n v="42"/>
    <n v="1"/>
    <n v="691"/>
    <n v="8"/>
    <x v="2"/>
    <n v="1"/>
    <n v="3"/>
    <n v="48"/>
    <n v="3"/>
    <n v="2"/>
    <x v="1"/>
    <n v="6825"/>
    <n v="21173"/>
    <n v="0"/>
    <n v="11"/>
    <x v="0"/>
    <n v="4"/>
    <n v="80"/>
    <n v="1"/>
    <n v="10"/>
    <x v="1"/>
    <x v="7"/>
    <n v="7"/>
    <n v="4"/>
    <n v="2"/>
    <x v="1"/>
  </r>
  <r>
    <x v="1"/>
    <s v="Travel_Rarely"/>
    <s v="35 - 44"/>
    <s v="Current Employees"/>
    <x v="1"/>
    <x v="2"/>
    <s v="STAFF-29"/>
    <n v="36"/>
    <x v="0"/>
    <x v="4"/>
    <x v="1"/>
    <s v="No"/>
    <s v="Y"/>
    <n v="4"/>
    <n v="44"/>
    <n v="1"/>
    <n v="477"/>
    <n v="7"/>
    <x v="2"/>
    <n v="1"/>
    <n v="1"/>
    <n v="42"/>
    <n v="2"/>
    <n v="3"/>
    <x v="0"/>
    <n v="10248"/>
    <n v="2094"/>
    <n v="3"/>
    <n v="14"/>
    <x v="0"/>
    <n v="4"/>
    <n v="80"/>
    <n v="1"/>
    <n v="24"/>
    <x v="1"/>
    <x v="14"/>
    <n v="6"/>
    <n v="5"/>
    <n v="17"/>
    <x v="1"/>
  </r>
  <r>
    <x v="1"/>
    <s v="Travel_Rarely"/>
    <s v="45 - 54"/>
    <s v="Current Employees"/>
    <x v="0"/>
    <x v="3"/>
    <s v="STAFF-30"/>
    <n v="38"/>
    <x v="0"/>
    <x v="5"/>
    <x v="0"/>
    <s v="No"/>
    <s v="Y"/>
    <n v="2"/>
    <n v="46"/>
    <n v="1"/>
    <n v="705"/>
    <n v="2"/>
    <x v="2"/>
    <n v="1"/>
    <n v="2"/>
    <n v="83"/>
    <n v="3"/>
    <n v="5"/>
    <x v="3"/>
    <n v="18947"/>
    <n v="22822"/>
    <n v="3"/>
    <n v="12"/>
    <x v="0"/>
    <n v="4"/>
    <n v="80"/>
    <n v="0"/>
    <n v="22"/>
    <x v="2"/>
    <x v="4"/>
    <n v="2"/>
    <n v="2"/>
    <n v="1"/>
    <x v="2"/>
  </r>
  <r>
    <x v="1"/>
    <s v="Travel_Rarely"/>
    <s v="25 - 34"/>
    <s v="Current Employees"/>
    <x v="1"/>
    <x v="2"/>
    <s v="STAFF-31"/>
    <n v="39"/>
    <x v="1"/>
    <x v="2"/>
    <x v="0"/>
    <s v="No"/>
    <s v="Y"/>
    <n v="3"/>
    <n v="33"/>
    <n v="1"/>
    <n v="924"/>
    <n v="2"/>
    <x v="3"/>
    <n v="1"/>
    <n v="3"/>
    <n v="78"/>
    <n v="3"/>
    <n v="1"/>
    <x v="0"/>
    <n v="2496"/>
    <n v="6670"/>
    <n v="4"/>
    <n v="11"/>
    <x v="0"/>
    <n v="4"/>
    <n v="80"/>
    <n v="0"/>
    <n v="7"/>
    <x v="1"/>
    <x v="6"/>
    <n v="1"/>
    <n v="0"/>
    <n v="0"/>
    <x v="0"/>
  </r>
  <r>
    <x v="1"/>
    <s v="Travel_Rarely"/>
    <s v="35 - 44"/>
    <s v="Current Employees"/>
    <x v="1"/>
    <x v="1"/>
    <s v="STAFF-32"/>
    <n v="40"/>
    <x v="1"/>
    <x v="4"/>
    <x v="1"/>
    <s v="Yes"/>
    <s v="Y"/>
    <n v="5"/>
    <n v="44"/>
    <n v="1"/>
    <n v="1459"/>
    <n v="10"/>
    <x v="2"/>
    <n v="1"/>
    <n v="4"/>
    <n v="41"/>
    <n v="3"/>
    <n v="2"/>
    <x v="0"/>
    <n v="6465"/>
    <n v="19121"/>
    <n v="2"/>
    <n v="13"/>
    <x v="0"/>
    <n v="4"/>
    <n v="80"/>
    <n v="0"/>
    <n v="9"/>
    <x v="3"/>
    <x v="9"/>
    <n v="2"/>
    <n v="1"/>
    <n v="3"/>
    <x v="1"/>
  </r>
  <r>
    <x v="1"/>
    <s v="Travel_Rarely"/>
    <s v="25 - 34"/>
    <s v="Current Employees"/>
    <x v="1"/>
    <x v="2"/>
    <s v="STAFF-33"/>
    <n v="41"/>
    <x v="1"/>
    <x v="2"/>
    <x v="0"/>
    <s v="No"/>
    <s v="Y"/>
    <n v="5"/>
    <n v="30"/>
    <n v="1"/>
    <n v="125"/>
    <n v="9"/>
    <x v="0"/>
    <n v="1"/>
    <n v="4"/>
    <n v="83"/>
    <n v="2"/>
    <n v="1"/>
    <x v="2"/>
    <n v="2206"/>
    <n v="16117"/>
    <n v="1"/>
    <n v="13"/>
    <x v="0"/>
    <n v="1"/>
    <n v="80"/>
    <n v="0"/>
    <n v="10"/>
    <x v="1"/>
    <x v="1"/>
    <n v="0"/>
    <n v="1"/>
    <n v="8"/>
    <x v="0"/>
  </r>
  <r>
    <x v="0"/>
    <s v="Travel_Rarely"/>
    <s v="35 - 44"/>
    <s v="Ex-Employees"/>
    <x v="0"/>
    <x v="4"/>
    <s v="STAFF-34"/>
    <n v="42"/>
    <x v="1"/>
    <x v="6"/>
    <x v="1"/>
    <s v="No"/>
    <s v="Y"/>
    <n v="6"/>
    <n v="39"/>
    <n v="0"/>
    <n v="895"/>
    <n v="5"/>
    <x v="3"/>
    <n v="1"/>
    <n v="4"/>
    <n v="56"/>
    <n v="3"/>
    <n v="2"/>
    <x v="0"/>
    <n v="2086"/>
    <n v="3335"/>
    <n v="3"/>
    <n v="14"/>
    <x v="0"/>
    <n v="3"/>
    <n v="80"/>
    <n v="1"/>
    <n v="19"/>
    <x v="3"/>
    <x v="6"/>
    <n v="0"/>
    <n v="0"/>
    <n v="0"/>
    <x v="0"/>
  </r>
  <r>
    <x v="0"/>
    <s v="Travel_Rarely"/>
    <s v="Under 25"/>
    <s v="Ex-Employees"/>
    <x v="1"/>
    <x v="2"/>
    <s v="STAFF-35"/>
    <n v="45"/>
    <x v="1"/>
    <x v="1"/>
    <x v="1"/>
    <s v="Yes"/>
    <s v="Y"/>
    <n v="2"/>
    <n v="24"/>
    <n v="0"/>
    <n v="813"/>
    <n v="1"/>
    <x v="3"/>
    <n v="1"/>
    <n v="2"/>
    <n v="61"/>
    <n v="3"/>
    <n v="1"/>
    <x v="0"/>
    <n v="2293"/>
    <n v="3020"/>
    <n v="2"/>
    <n v="16"/>
    <x v="0"/>
    <n v="1"/>
    <n v="80"/>
    <n v="1"/>
    <n v="6"/>
    <x v="2"/>
    <x v="4"/>
    <n v="0"/>
    <n v="2"/>
    <n v="0"/>
    <x v="0"/>
  </r>
  <r>
    <x v="1"/>
    <s v="Travel_Rarely"/>
    <s v="35 - 44"/>
    <s v="Current Employees"/>
    <x v="1"/>
    <x v="2"/>
    <s v="STAFF-36"/>
    <n v="46"/>
    <x v="0"/>
    <x v="1"/>
    <x v="2"/>
    <s v="No"/>
    <s v="Y"/>
    <n v="3"/>
    <n v="43"/>
    <n v="1"/>
    <n v="1273"/>
    <n v="2"/>
    <x v="0"/>
    <n v="1"/>
    <n v="4"/>
    <n v="72"/>
    <n v="4"/>
    <n v="1"/>
    <x v="2"/>
    <n v="2645"/>
    <n v="21923"/>
    <n v="1"/>
    <n v="12"/>
    <x v="0"/>
    <n v="4"/>
    <n v="80"/>
    <n v="2"/>
    <n v="6"/>
    <x v="2"/>
    <x v="8"/>
    <n v="3"/>
    <n v="1"/>
    <n v="4"/>
    <x v="0"/>
  </r>
  <r>
    <x v="0"/>
    <s v="Travel_Rarely"/>
    <s v="45 - 54"/>
    <s v="Ex-Employees"/>
    <x v="0"/>
    <x v="3"/>
    <s v="STAFF-37"/>
    <n v="47"/>
    <x v="1"/>
    <x v="6"/>
    <x v="1"/>
    <s v="Yes"/>
    <s v="Y"/>
    <n v="2"/>
    <n v="50"/>
    <n v="0"/>
    <n v="869"/>
    <n v="3"/>
    <x v="0"/>
    <n v="1"/>
    <n v="1"/>
    <n v="86"/>
    <n v="2"/>
    <n v="1"/>
    <x v="2"/>
    <n v="2683"/>
    <n v="3810"/>
    <n v="1"/>
    <n v="14"/>
    <x v="0"/>
    <n v="3"/>
    <n v="80"/>
    <n v="0"/>
    <n v="3"/>
    <x v="1"/>
    <x v="11"/>
    <n v="2"/>
    <n v="0"/>
    <n v="2"/>
    <x v="0"/>
  </r>
  <r>
    <x v="1"/>
    <s v="Travel_Rarely"/>
    <s v="35 - 44"/>
    <s v="Current Employees"/>
    <x v="0"/>
    <x v="3"/>
    <s v="STAFF-38"/>
    <n v="49"/>
    <x v="0"/>
    <x v="6"/>
    <x v="1"/>
    <s v="No"/>
    <s v="Y"/>
    <n v="3"/>
    <n v="35"/>
    <n v="1"/>
    <n v="890"/>
    <n v="2"/>
    <x v="3"/>
    <n v="1"/>
    <n v="4"/>
    <n v="97"/>
    <n v="3"/>
    <n v="1"/>
    <x v="0"/>
    <n v="2014"/>
    <n v="9687"/>
    <n v="1"/>
    <n v="13"/>
    <x v="0"/>
    <n v="1"/>
    <n v="80"/>
    <n v="0"/>
    <n v="2"/>
    <x v="1"/>
    <x v="4"/>
    <n v="2"/>
    <n v="2"/>
    <n v="2"/>
    <x v="0"/>
  </r>
  <r>
    <x v="1"/>
    <s v="Travel_Rarely"/>
    <s v="35 - 44"/>
    <s v="Current Employees"/>
    <x v="1"/>
    <x v="0"/>
    <s v="STAFF-39"/>
    <n v="51"/>
    <x v="0"/>
    <x v="1"/>
    <x v="1"/>
    <s v="Yes"/>
    <s v="Y"/>
    <n v="3"/>
    <n v="36"/>
    <n v="1"/>
    <n v="852"/>
    <n v="5"/>
    <x v="2"/>
    <n v="1"/>
    <n v="2"/>
    <n v="82"/>
    <n v="2"/>
    <n v="1"/>
    <x v="3"/>
    <n v="3419"/>
    <n v="13072"/>
    <n v="9"/>
    <n v="14"/>
    <x v="0"/>
    <n v="4"/>
    <n v="80"/>
    <n v="1"/>
    <n v="6"/>
    <x v="3"/>
    <x v="6"/>
    <n v="1"/>
    <n v="0"/>
    <n v="0"/>
    <x v="0"/>
  </r>
  <r>
    <x v="1"/>
    <s v="Travel_Frequently"/>
    <s v="25 - 34"/>
    <s v="Current Employees"/>
    <x v="0"/>
    <x v="0"/>
    <s v="STAFF-40"/>
    <n v="52"/>
    <x v="0"/>
    <x v="0"/>
    <x v="1"/>
    <s v="No"/>
    <s v="Y"/>
    <n v="3"/>
    <n v="33"/>
    <n v="1"/>
    <n v="1141"/>
    <n v="1"/>
    <x v="3"/>
    <n v="1"/>
    <n v="3"/>
    <n v="42"/>
    <n v="4"/>
    <n v="2"/>
    <x v="3"/>
    <n v="5376"/>
    <n v="3193"/>
    <n v="2"/>
    <n v="19"/>
    <x v="0"/>
    <n v="1"/>
    <n v="80"/>
    <n v="2"/>
    <n v="10"/>
    <x v="1"/>
    <x v="8"/>
    <n v="3"/>
    <n v="1"/>
    <n v="3"/>
    <x v="0"/>
  </r>
  <r>
    <x v="1"/>
    <s v="Travel_Rarely"/>
    <s v="35 - 44"/>
    <s v="Current Employees"/>
    <x v="1"/>
    <x v="1"/>
    <s v="STAFF-41"/>
    <n v="53"/>
    <x v="1"/>
    <x v="2"/>
    <x v="2"/>
    <s v="No"/>
    <s v="Y"/>
    <n v="3"/>
    <n v="35"/>
    <n v="1"/>
    <n v="464"/>
    <n v="4"/>
    <x v="0"/>
    <n v="1"/>
    <n v="3"/>
    <n v="75"/>
    <n v="3"/>
    <n v="1"/>
    <x v="0"/>
    <n v="1951"/>
    <n v="10910"/>
    <n v="1"/>
    <n v="12"/>
    <x v="0"/>
    <n v="3"/>
    <n v="80"/>
    <n v="1"/>
    <n v="1"/>
    <x v="1"/>
    <x v="6"/>
    <n v="0"/>
    <n v="0"/>
    <n v="0"/>
    <x v="0"/>
  </r>
  <r>
    <x v="1"/>
    <s v="Travel_Rarely"/>
    <s v="25 - 34"/>
    <s v="Current Employees"/>
    <x v="1"/>
    <x v="0"/>
    <s v="STAFF-42"/>
    <n v="54"/>
    <x v="0"/>
    <x v="2"/>
    <x v="2"/>
    <s v="No"/>
    <s v="Y"/>
    <n v="6"/>
    <n v="27"/>
    <n v="1"/>
    <n v="1240"/>
    <n v="2"/>
    <x v="2"/>
    <n v="1"/>
    <n v="4"/>
    <n v="33"/>
    <n v="3"/>
    <n v="1"/>
    <x v="3"/>
    <n v="2341"/>
    <n v="19715"/>
    <n v="1"/>
    <n v="13"/>
    <x v="0"/>
    <n v="4"/>
    <n v="80"/>
    <n v="1"/>
    <n v="1"/>
    <x v="1"/>
    <x v="6"/>
    <n v="0"/>
    <n v="0"/>
    <n v="0"/>
    <x v="0"/>
  </r>
  <r>
    <x v="0"/>
    <s v="Travel_Rarely"/>
    <s v="25 - 34"/>
    <s v="Ex-Employees"/>
    <x v="1"/>
    <x v="0"/>
    <s v="STAFF-43"/>
    <n v="55"/>
    <x v="1"/>
    <x v="2"/>
    <x v="0"/>
    <s v="No"/>
    <s v="Y"/>
    <n v="2"/>
    <n v="26"/>
    <n v="0"/>
    <n v="1357"/>
    <n v="25"/>
    <x v="3"/>
    <n v="1"/>
    <n v="1"/>
    <n v="48"/>
    <n v="1"/>
    <n v="1"/>
    <x v="2"/>
    <n v="2293"/>
    <n v="10558"/>
    <n v="1"/>
    <n v="12"/>
    <x v="0"/>
    <n v="3"/>
    <n v="80"/>
    <n v="0"/>
    <n v="1"/>
    <x v="2"/>
    <x v="6"/>
    <n v="0"/>
    <n v="0"/>
    <n v="1"/>
    <x v="0"/>
  </r>
  <r>
    <x v="1"/>
    <s v="Travel_Frequently"/>
    <s v="25 - 34"/>
    <s v="Current Employees"/>
    <x v="0"/>
    <x v="0"/>
    <s v="STAFF-44"/>
    <n v="56"/>
    <x v="1"/>
    <x v="0"/>
    <x v="0"/>
    <s v="No"/>
    <s v="Y"/>
    <n v="0"/>
    <n v="27"/>
    <n v="1"/>
    <n v="994"/>
    <n v="8"/>
    <x v="3"/>
    <n v="1"/>
    <n v="4"/>
    <n v="37"/>
    <n v="3"/>
    <n v="3"/>
    <x v="2"/>
    <n v="8726"/>
    <n v="2975"/>
    <n v="1"/>
    <n v="15"/>
    <x v="0"/>
    <n v="4"/>
    <n v="80"/>
    <n v="0"/>
    <n v="9"/>
    <x v="1"/>
    <x v="7"/>
    <n v="8"/>
    <n v="1"/>
    <n v="7"/>
    <x v="1"/>
  </r>
  <r>
    <x v="1"/>
    <s v="Travel_Frequently"/>
    <s v="25 - 34"/>
    <s v="Current Employees"/>
    <x v="1"/>
    <x v="2"/>
    <s v="STAFF-45"/>
    <n v="57"/>
    <x v="0"/>
    <x v="2"/>
    <x v="0"/>
    <s v="No"/>
    <s v="Y"/>
    <n v="2"/>
    <n v="30"/>
    <n v="1"/>
    <n v="721"/>
    <n v="1"/>
    <x v="0"/>
    <n v="1"/>
    <n v="3"/>
    <n v="58"/>
    <n v="3"/>
    <n v="2"/>
    <x v="0"/>
    <n v="4011"/>
    <n v="10781"/>
    <n v="1"/>
    <n v="23"/>
    <x v="1"/>
    <n v="4"/>
    <n v="80"/>
    <n v="0"/>
    <n v="12"/>
    <x v="1"/>
    <x v="12"/>
    <n v="8"/>
    <n v="3"/>
    <n v="7"/>
    <x v="0"/>
  </r>
  <r>
    <x v="0"/>
    <s v="Travel_Rarely"/>
    <s v="35 - 44"/>
    <s v="Ex-Employees"/>
    <x v="1"/>
    <x v="4"/>
    <s v="STAFF-46"/>
    <n v="58"/>
    <x v="0"/>
    <x v="7"/>
    <x v="1"/>
    <s v="No"/>
    <s v="Y"/>
    <n v="0"/>
    <n v="41"/>
    <n v="0"/>
    <n v="1360"/>
    <n v="12"/>
    <x v="3"/>
    <n v="1"/>
    <n v="2"/>
    <n v="49"/>
    <n v="3"/>
    <n v="5"/>
    <x v="2"/>
    <n v="19545"/>
    <n v="16280"/>
    <n v="1"/>
    <n v="12"/>
    <x v="0"/>
    <n v="4"/>
    <n v="80"/>
    <n v="0"/>
    <n v="23"/>
    <x v="1"/>
    <x v="14"/>
    <n v="15"/>
    <n v="15"/>
    <n v="8"/>
    <x v="2"/>
  </r>
  <r>
    <x v="1"/>
    <s v="Non-Travel"/>
    <s v="25 - 34"/>
    <s v="Current Employees"/>
    <x v="0"/>
    <x v="3"/>
    <s v="STAFF-47"/>
    <n v="60"/>
    <x v="1"/>
    <x v="0"/>
    <x v="0"/>
    <s v="No"/>
    <s v="Y"/>
    <n v="2"/>
    <n v="34"/>
    <n v="1"/>
    <n v="1065"/>
    <n v="23"/>
    <x v="2"/>
    <n v="1"/>
    <n v="2"/>
    <n v="72"/>
    <n v="3"/>
    <n v="2"/>
    <x v="2"/>
    <n v="4568"/>
    <n v="10034"/>
    <n v="0"/>
    <n v="20"/>
    <x v="1"/>
    <n v="3"/>
    <n v="80"/>
    <n v="0"/>
    <n v="10"/>
    <x v="1"/>
    <x v="7"/>
    <n v="5"/>
    <n v="8"/>
    <n v="7"/>
    <x v="0"/>
  </r>
  <r>
    <x v="1"/>
    <s v="Travel_Rarely"/>
    <s v="35 - 44"/>
    <s v="Current Employees"/>
    <x v="1"/>
    <x v="0"/>
    <s v="STAFF-48"/>
    <n v="61"/>
    <x v="1"/>
    <x v="1"/>
    <x v="1"/>
    <s v="No"/>
    <s v="Y"/>
    <n v="1"/>
    <n v="37"/>
    <n v="1"/>
    <n v="408"/>
    <n v="19"/>
    <x v="0"/>
    <n v="1"/>
    <n v="2"/>
    <n v="73"/>
    <n v="3"/>
    <n v="1"/>
    <x v="1"/>
    <n v="3022"/>
    <n v="10227"/>
    <n v="4"/>
    <n v="21"/>
    <x v="1"/>
    <n v="1"/>
    <n v="80"/>
    <n v="0"/>
    <n v="8"/>
    <x v="1"/>
    <x v="6"/>
    <n v="0"/>
    <n v="0"/>
    <n v="0"/>
    <x v="0"/>
  </r>
  <r>
    <x v="1"/>
    <s v="Travel_Frequently"/>
    <s v="45 - 54"/>
    <s v="Current Employees"/>
    <x v="0"/>
    <x v="3"/>
    <s v="STAFF-49"/>
    <n v="62"/>
    <x v="1"/>
    <x v="0"/>
    <x v="0"/>
    <s v="Yes"/>
    <s v="Y"/>
    <n v="4"/>
    <n v="46"/>
    <n v="1"/>
    <n v="1211"/>
    <n v="5"/>
    <x v="2"/>
    <n v="1"/>
    <n v="1"/>
    <n v="98"/>
    <n v="3"/>
    <n v="2"/>
    <x v="0"/>
    <n v="5772"/>
    <n v="20445"/>
    <n v="4"/>
    <n v="21"/>
    <x v="1"/>
    <n v="3"/>
    <n v="80"/>
    <n v="0"/>
    <n v="14"/>
    <x v="1"/>
    <x v="7"/>
    <n v="6"/>
    <n v="0"/>
    <n v="8"/>
    <x v="0"/>
  </r>
  <r>
    <x v="1"/>
    <s v="Travel_Rarely"/>
    <s v="35 - 44"/>
    <s v="Current Employees"/>
    <x v="1"/>
    <x v="0"/>
    <s v="STAFF-50"/>
    <n v="63"/>
    <x v="1"/>
    <x v="2"/>
    <x v="1"/>
    <s v="No"/>
    <s v="Y"/>
    <n v="2"/>
    <n v="35"/>
    <n v="1"/>
    <n v="1229"/>
    <n v="8"/>
    <x v="1"/>
    <n v="1"/>
    <n v="4"/>
    <n v="36"/>
    <n v="4"/>
    <n v="1"/>
    <x v="0"/>
    <n v="2269"/>
    <n v="4892"/>
    <n v="1"/>
    <n v="19"/>
    <x v="0"/>
    <n v="4"/>
    <n v="80"/>
    <n v="0"/>
    <n v="1"/>
    <x v="1"/>
    <x v="6"/>
    <n v="0"/>
    <n v="0"/>
    <n v="1"/>
    <x v="0"/>
  </r>
  <r>
    <x v="0"/>
    <s v="Travel_Rarely"/>
    <s v="45 - 54"/>
    <s v="Ex-Employees"/>
    <x v="1"/>
    <x v="0"/>
    <s v="STAFF-51"/>
    <n v="64"/>
    <x v="1"/>
    <x v="2"/>
    <x v="0"/>
    <s v="Yes"/>
    <s v="Y"/>
    <n v="2"/>
    <n v="48"/>
    <n v="0"/>
    <n v="626"/>
    <n v="1"/>
    <x v="0"/>
    <n v="1"/>
    <n v="1"/>
    <n v="98"/>
    <n v="2"/>
    <n v="3"/>
    <x v="2"/>
    <n v="5381"/>
    <n v="19294"/>
    <n v="9"/>
    <n v="13"/>
    <x v="0"/>
    <n v="4"/>
    <n v="80"/>
    <n v="0"/>
    <n v="23"/>
    <x v="1"/>
    <x v="6"/>
    <n v="0"/>
    <n v="0"/>
    <n v="0"/>
    <x v="0"/>
  </r>
  <r>
    <x v="0"/>
    <s v="Travel_Rarely"/>
    <s v="25 - 34"/>
    <s v="Ex-Employees"/>
    <x v="1"/>
    <x v="4"/>
    <s v="STAFF-52"/>
    <n v="65"/>
    <x v="1"/>
    <x v="2"/>
    <x v="0"/>
    <s v="Yes"/>
    <s v="Y"/>
    <n v="3"/>
    <n v="28"/>
    <n v="0"/>
    <n v="1434"/>
    <n v="5"/>
    <x v="2"/>
    <n v="1"/>
    <n v="3"/>
    <n v="50"/>
    <n v="3"/>
    <n v="1"/>
    <x v="2"/>
    <n v="3441"/>
    <n v="11179"/>
    <n v="1"/>
    <n v="13"/>
    <x v="0"/>
    <n v="3"/>
    <n v="80"/>
    <n v="0"/>
    <n v="2"/>
    <x v="2"/>
    <x v="4"/>
    <n v="2"/>
    <n v="2"/>
    <n v="2"/>
    <x v="0"/>
  </r>
  <r>
    <x v="1"/>
    <s v="Travel_Rarely"/>
    <s v="35 - 44"/>
    <s v="Current Employees"/>
    <x v="0"/>
    <x v="3"/>
    <s v="STAFF-53"/>
    <n v="68"/>
    <x v="0"/>
    <x v="0"/>
    <x v="2"/>
    <s v="Yes"/>
    <s v="Y"/>
    <n v="2"/>
    <n v="44"/>
    <n v="1"/>
    <n v="1488"/>
    <n v="1"/>
    <x v="4"/>
    <n v="1"/>
    <n v="2"/>
    <n v="75"/>
    <n v="3"/>
    <n v="2"/>
    <x v="3"/>
    <n v="5454"/>
    <n v="4009"/>
    <n v="5"/>
    <n v="21"/>
    <x v="1"/>
    <n v="3"/>
    <n v="80"/>
    <n v="1"/>
    <n v="9"/>
    <x v="2"/>
    <x v="9"/>
    <n v="3"/>
    <n v="1"/>
    <n v="3"/>
    <x v="0"/>
  </r>
  <r>
    <x v="1"/>
    <s v="Non-Travel"/>
    <s v="35 - 44"/>
    <s v="Current Employees"/>
    <x v="1"/>
    <x v="2"/>
    <s v="STAFF-54"/>
    <n v="70"/>
    <x v="1"/>
    <x v="4"/>
    <x v="1"/>
    <s v="Yes"/>
    <s v="Y"/>
    <n v="3"/>
    <n v="35"/>
    <n v="1"/>
    <n v="1097"/>
    <n v="11"/>
    <x v="0"/>
    <n v="1"/>
    <n v="3"/>
    <n v="79"/>
    <n v="2"/>
    <n v="3"/>
    <x v="3"/>
    <n v="9884"/>
    <n v="8302"/>
    <n v="2"/>
    <n v="13"/>
    <x v="0"/>
    <n v="3"/>
    <n v="80"/>
    <n v="1"/>
    <n v="10"/>
    <x v="1"/>
    <x v="9"/>
    <n v="0"/>
    <n v="2"/>
    <n v="3"/>
    <x v="1"/>
  </r>
  <r>
    <x v="1"/>
    <s v="Travel_Rarely"/>
    <s v="25 - 34"/>
    <s v="Current Employees"/>
    <x v="0"/>
    <x v="3"/>
    <s v="STAFF-55"/>
    <n v="72"/>
    <x v="0"/>
    <x v="0"/>
    <x v="1"/>
    <s v="Yes"/>
    <s v="Y"/>
    <n v="2"/>
    <n v="26"/>
    <n v="1"/>
    <n v="1443"/>
    <n v="23"/>
    <x v="3"/>
    <n v="1"/>
    <n v="3"/>
    <n v="47"/>
    <n v="2"/>
    <n v="2"/>
    <x v="0"/>
    <n v="4157"/>
    <n v="21436"/>
    <n v="7"/>
    <n v="19"/>
    <x v="0"/>
    <n v="3"/>
    <n v="80"/>
    <n v="1"/>
    <n v="5"/>
    <x v="2"/>
    <x v="4"/>
    <n v="2"/>
    <n v="0"/>
    <n v="0"/>
    <x v="0"/>
  </r>
  <r>
    <x v="1"/>
    <s v="Travel_Frequently"/>
    <s v="25 - 34"/>
    <s v="Current Employees"/>
    <x v="1"/>
    <x v="0"/>
    <s v="STAFF-56"/>
    <n v="73"/>
    <x v="0"/>
    <x v="7"/>
    <x v="0"/>
    <s v="Yes"/>
    <s v="Y"/>
    <n v="1"/>
    <n v="33"/>
    <n v="1"/>
    <n v="515"/>
    <n v="1"/>
    <x v="0"/>
    <n v="1"/>
    <n v="1"/>
    <n v="98"/>
    <n v="3"/>
    <n v="3"/>
    <x v="0"/>
    <n v="13458"/>
    <n v="15146"/>
    <n v="1"/>
    <n v="12"/>
    <x v="0"/>
    <n v="3"/>
    <n v="80"/>
    <n v="0"/>
    <n v="15"/>
    <x v="1"/>
    <x v="15"/>
    <n v="14"/>
    <n v="8"/>
    <n v="12"/>
    <x v="1"/>
  </r>
  <r>
    <x v="1"/>
    <s v="Travel_Frequently"/>
    <s v="35 - 44"/>
    <s v="Current Employees"/>
    <x v="0"/>
    <x v="0"/>
    <s v="STAFF-57"/>
    <n v="74"/>
    <x v="1"/>
    <x v="0"/>
    <x v="1"/>
    <s v="No"/>
    <s v="Y"/>
    <n v="3"/>
    <n v="35"/>
    <n v="1"/>
    <n v="853"/>
    <n v="18"/>
    <x v="4"/>
    <n v="1"/>
    <n v="2"/>
    <n v="71"/>
    <n v="3"/>
    <n v="3"/>
    <x v="3"/>
    <n v="9069"/>
    <n v="11031"/>
    <n v="1"/>
    <n v="22"/>
    <x v="1"/>
    <n v="4"/>
    <n v="80"/>
    <n v="1"/>
    <n v="9"/>
    <x v="2"/>
    <x v="7"/>
    <n v="8"/>
    <n v="1"/>
    <n v="8"/>
    <x v="1"/>
  </r>
  <r>
    <x v="1"/>
    <s v="Travel_Rarely"/>
    <s v="35 - 44"/>
    <s v="Current Employees"/>
    <x v="1"/>
    <x v="2"/>
    <s v="STAFF-58"/>
    <n v="75"/>
    <x v="0"/>
    <x v="2"/>
    <x v="1"/>
    <s v="Yes"/>
    <s v="Y"/>
    <n v="3"/>
    <n v="35"/>
    <n v="1"/>
    <n v="1142"/>
    <n v="23"/>
    <x v="2"/>
    <n v="1"/>
    <n v="3"/>
    <n v="30"/>
    <n v="3"/>
    <n v="1"/>
    <x v="3"/>
    <n v="4014"/>
    <n v="16002"/>
    <n v="3"/>
    <n v="15"/>
    <x v="0"/>
    <n v="3"/>
    <n v="80"/>
    <n v="1"/>
    <n v="4"/>
    <x v="1"/>
    <x v="4"/>
    <n v="2"/>
    <n v="2"/>
    <n v="2"/>
    <x v="0"/>
  </r>
  <r>
    <x v="1"/>
    <s v="Travel_Rarely"/>
    <s v="25 - 34"/>
    <s v="Current Employees"/>
    <x v="1"/>
    <x v="0"/>
    <s v="STAFF-59"/>
    <n v="76"/>
    <x v="1"/>
    <x v="2"/>
    <x v="2"/>
    <s v="No"/>
    <s v="Y"/>
    <n v="3"/>
    <n v="31"/>
    <n v="1"/>
    <n v="655"/>
    <n v="7"/>
    <x v="2"/>
    <n v="1"/>
    <n v="4"/>
    <n v="48"/>
    <n v="3"/>
    <n v="2"/>
    <x v="0"/>
    <n v="5915"/>
    <n v="9528"/>
    <n v="3"/>
    <n v="22"/>
    <x v="1"/>
    <n v="4"/>
    <n v="80"/>
    <n v="1"/>
    <n v="10"/>
    <x v="2"/>
    <x v="5"/>
    <n v="7"/>
    <n v="1"/>
    <n v="7"/>
    <x v="0"/>
  </r>
  <r>
    <x v="1"/>
    <s v="Travel_Rarely"/>
    <s v="35 - 44"/>
    <s v="Current Employees"/>
    <x v="1"/>
    <x v="0"/>
    <s v="STAFF-60"/>
    <n v="77"/>
    <x v="1"/>
    <x v="3"/>
    <x v="2"/>
    <s v="No"/>
    <s v="Y"/>
    <n v="2"/>
    <n v="37"/>
    <n v="1"/>
    <n v="1115"/>
    <n v="1"/>
    <x v="2"/>
    <n v="1"/>
    <n v="1"/>
    <n v="51"/>
    <n v="2"/>
    <n v="2"/>
    <x v="2"/>
    <n v="5993"/>
    <n v="2689"/>
    <n v="1"/>
    <n v="18"/>
    <x v="0"/>
    <n v="3"/>
    <n v="80"/>
    <n v="1"/>
    <n v="7"/>
    <x v="3"/>
    <x v="5"/>
    <n v="5"/>
    <n v="0"/>
    <n v="7"/>
    <x v="0"/>
  </r>
  <r>
    <x v="1"/>
    <s v="Travel_Rarely"/>
    <s v="25 - 34"/>
    <s v="Current Employees"/>
    <x v="1"/>
    <x v="2"/>
    <s v="STAFF-61"/>
    <n v="78"/>
    <x v="1"/>
    <x v="3"/>
    <x v="1"/>
    <s v="Yes"/>
    <s v="Y"/>
    <n v="3"/>
    <n v="32"/>
    <n v="1"/>
    <n v="427"/>
    <n v="1"/>
    <x v="3"/>
    <n v="1"/>
    <n v="1"/>
    <n v="33"/>
    <n v="3"/>
    <n v="2"/>
    <x v="0"/>
    <n v="6162"/>
    <n v="10877"/>
    <n v="1"/>
    <n v="22"/>
    <x v="1"/>
    <n v="2"/>
    <n v="80"/>
    <n v="1"/>
    <n v="9"/>
    <x v="1"/>
    <x v="7"/>
    <n v="8"/>
    <n v="7"/>
    <n v="8"/>
    <x v="1"/>
  </r>
  <r>
    <x v="1"/>
    <s v="Travel_Frequently"/>
    <s v="35 - 44"/>
    <s v="Current Employees"/>
    <x v="1"/>
    <x v="0"/>
    <s v="STAFF-62"/>
    <n v="79"/>
    <x v="0"/>
    <x v="2"/>
    <x v="0"/>
    <s v="No"/>
    <s v="Y"/>
    <n v="2"/>
    <n v="38"/>
    <n v="1"/>
    <n v="653"/>
    <n v="29"/>
    <x v="4"/>
    <n v="1"/>
    <n v="4"/>
    <n v="50"/>
    <n v="3"/>
    <n v="2"/>
    <x v="0"/>
    <n v="2406"/>
    <n v="5456"/>
    <n v="1"/>
    <n v="11"/>
    <x v="0"/>
    <n v="4"/>
    <n v="80"/>
    <n v="0"/>
    <n v="10"/>
    <x v="1"/>
    <x v="1"/>
    <n v="3"/>
    <n v="9"/>
    <n v="9"/>
    <x v="0"/>
  </r>
  <r>
    <x v="1"/>
    <s v="Travel_Rarely"/>
    <s v="45 - 54"/>
    <s v="Current Employees"/>
    <x v="1"/>
    <x v="2"/>
    <s v="STAFF-63"/>
    <n v="80"/>
    <x v="0"/>
    <x v="7"/>
    <x v="2"/>
    <s v="Yes"/>
    <s v="Y"/>
    <n v="2"/>
    <n v="50"/>
    <n v="1"/>
    <n v="989"/>
    <n v="7"/>
    <x v="0"/>
    <n v="1"/>
    <n v="2"/>
    <n v="43"/>
    <n v="2"/>
    <n v="5"/>
    <x v="2"/>
    <n v="18740"/>
    <n v="16701"/>
    <n v="5"/>
    <n v="12"/>
    <x v="0"/>
    <n v="4"/>
    <n v="80"/>
    <n v="1"/>
    <n v="29"/>
    <x v="2"/>
    <x v="16"/>
    <n v="3"/>
    <n v="13"/>
    <n v="8"/>
    <x v="2"/>
  </r>
  <r>
    <x v="1"/>
    <s v="Travel_Rarely"/>
    <s v="Over 55"/>
    <s v="Current Employees"/>
    <x v="0"/>
    <x v="0"/>
    <s v="STAFF-64"/>
    <n v="81"/>
    <x v="0"/>
    <x v="0"/>
    <x v="0"/>
    <s v="No"/>
    <s v="Y"/>
    <n v="3"/>
    <n v="59"/>
    <n v="1"/>
    <n v="1435"/>
    <n v="25"/>
    <x v="3"/>
    <n v="1"/>
    <n v="1"/>
    <n v="99"/>
    <n v="3"/>
    <n v="3"/>
    <x v="3"/>
    <n v="7637"/>
    <n v="2354"/>
    <n v="7"/>
    <n v="11"/>
    <x v="0"/>
    <n v="4"/>
    <n v="80"/>
    <n v="0"/>
    <n v="28"/>
    <x v="2"/>
    <x v="17"/>
    <n v="16"/>
    <n v="7"/>
    <n v="9"/>
    <x v="1"/>
  </r>
  <r>
    <x v="1"/>
    <s v="Travel_Rarely"/>
    <s v="35 - 44"/>
    <s v="Current Employees"/>
    <x v="1"/>
    <x v="4"/>
    <s v="STAFF-65"/>
    <n v="83"/>
    <x v="0"/>
    <x v="4"/>
    <x v="2"/>
    <s v="No"/>
    <s v="Y"/>
    <n v="2"/>
    <n v="36"/>
    <n v="1"/>
    <n v="1223"/>
    <n v="8"/>
    <x v="3"/>
    <n v="1"/>
    <n v="3"/>
    <n v="59"/>
    <n v="3"/>
    <n v="3"/>
    <x v="2"/>
    <n v="10096"/>
    <n v="8202"/>
    <n v="1"/>
    <n v="13"/>
    <x v="0"/>
    <n v="2"/>
    <n v="80"/>
    <n v="3"/>
    <n v="17"/>
    <x v="1"/>
    <x v="18"/>
    <n v="14"/>
    <n v="12"/>
    <n v="8"/>
    <x v="1"/>
  </r>
  <r>
    <x v="1"/>
    <s v="Travel_Rarely"/>
    <s v="Over 55"/>
    <s v="Current Employees"/>
    <x v="1"/>
    <x v="2"/>
    <s v="STAFF-66"/>
    <n v="84"/>
    <x v="0"/>
    <x v="5"/>
    <x v="2"/>
    <s v="Yes"/>
    <s v="Y"/>
    <n v="2"/>
    <n v="55"/>
    <n v="1"/>
    <n v="836"/>
    <n v="8"/>
    <x v="3"/>
    <n v="1"/>
    <n v="4"/>
    <n v="33"/>
    <n v="3"/>
    <n v="4"/>
    <x v="2"/>
    <n v="14756"/>
    <n v="19730"/>
    <n v="2"/>
    <n v="14"/>
    <x v="0"/>
    <n v="3"/>
    <n v="80"/>
    <n v="3"/>
    <n v="21"/>
    <x v="1"/>
    <x v="8"/>
    <n v="0"/>
    <n v="0"/>
    <n v="2"/>
    <x v="2"/>
  </r>
  <r>
    <x v="1"/>
    <s v="Travel_Frequently"/>
    <s v="35 - 44"/>
    <s v="Current Employees"/>
    <x v="1"/>
    <x v="0"/>
    <s v="STAFF-67"/>
    <n v="85"/>
    <x v="1"/>
    <x v="3"/>
    <x v="0"/>
    <s v="No"/>
    <s v="Y"/>
    <n v="3"/>
    <n v="36"/>
    <n v="1"/>
    <n v="1195"/>
    <n v="11"/>
    <x v="3"/>
    <n v="1"/>
    <n v="2"/>
    <n v="95"/>
    <n v="2"/>
    <n v="2"/>
    <x v="1"/>
    <n v="6499"/>
    <n v="22656"/>
    <n v="1"/>
    <n v="13"/>
    <x v="0"/>
    <n v="3"/>
    <n v="80"/>
    <n v="0"/>
    <n v="6"/>
    <x v="1"/>
    <x v="0"/>
    <n v="5"/>
    <n v="0"/>
    <n v="3"/>
    <x v="1"/>
  </r>
  <r>
    <x v="1"/>
    <s v="Travel_Rarely"/>
    <s v="45 - 54"/>
    <s v="Current Employees"/>
    <x v="1"/>
    <x v="0"/>
    <s v="STAFF-68"/>
    <n v="86"/>
    <x v="1"/>
    <x v="1"/>
    <x v="2"/>
    <s v="No"/>
    <s v="Y"/>
    <n v="2"/>
    <n v="45"/>
    <n v="1"/>
    <n v="1339"/>
    <n v="7"/>
    <x v="3"/>
    <n v="1"/>
    <n v="2"/>
    <n v="59"/>
    <n v="3"/>
    <n v="3"/>
    <x v="3"/>
    <n v="9724"/>
    <n v="18787"/>
    <n v="2"/>
    <n v="17"/>
    <x v="0"/>
    <n v="3"/>
    <n v="80"/>
    <n v="1"/>
    <n v="25"/>
    <x v="1"/>
    <x v="6"/>
    <n v="0"/>
    <n v="0"/>
    <n v="0"/>
    <x v="1"/>
  </r>
  <r>
    <x v="1"/>
    <s v="Travel_Frequently"/>
    <s v="35 - 44"/>
    <s v="Current Employees"/>
    <x v="1"/>
    <x v="2"/>
    <s v="STAFF-69"/>
    <n v="88"/>
    <x v="1"/>
    <x v="1"/>
    <x v="1"/>
    <s v="No"/>
    <s v="Y"/>
    <n v="2"/>
    <n v="35"/>
    <n v="1"/>
    <n v="664"/>
    <n v="1"/>
    <x v="3"/>
    <n v="1"/>
    <n v="2"/>
    <n v="79"/>
    <n v="3"/>
    <n v="1"/>
    <x v="3"/>
    <n v="2194"/>
    <n v="5868"/>
    <n v="4"/>
    <n v="13"/>
    <x v="0"/>
    <n v="4"/>
    <n v="80"/>
    <n v="1"/>
    <n v="5"/>
    <x v="2"/>
    <x v="11"/>
    <n v="2"/>
    <n v="1"/>
    <n v="2"/>
    <x v="0"/>
  </r>
  <r>
    <x v="0"/>
    <s v="Travel_Rarely"/>
    <s v="35 - 44"/>
    <s v="Ex-Employees"/>
    <x v="1"/>
    <x v="2"/>
    <s v="STAFF-70"/>
    <n v="90"/>
    <x v="1"/>
    <x v="1"/>
    <x v="1"/>
    <s v="Yes"/>
    <s v="Y"/>
    <n v="0"/>
    <n v="36"/>
    <n v="0"/>
    <n v="318"/>
    <n v="9"/>
    <x v="3"/>
    <n v="1"/>
    <n v="4"/>
    <n v="79"/>
    <n v="2"/>
    <n v="1"/>
    <x v="2"/>
    <n v="3388"/>
    <n v="21777"/>
    <n v="0"/>
    <n v="17"/>
    <x v="0"/>
    <n v="1"/>
    <n v="80"/>
    <n v="1"/>
    <n v="2"/>
    <x v="2"/>
    <x v="6"/>
    <n v="0"/>
    <n v="0"/>
    <n v="0"/>
    <x v="0"/>
  </r>
  <r>
    <x v="1"/>
    <s v="Travel_Frequently"/>
    <s v="Over 55"/>
    <s v="Current Employees"/>
    <x v="0"/>
    <x v="0"/>
    <s v="STAFF-71"/>
    <n v="91"/>
    <x v="0"/>
    <x v="0"/>
    <x v="0"/>
    <s v="No"/>
    <s v="Y"/>
    <n v="2"/>
    <n v="59"/>
    <n v="1"/>
    <n v="1225"/>
    <n v="1"/>
    <x v="1"/>
    <n v="1"/>
    <n v="1"/>
    <n v="57"/>
    <n v="2"/>
    <n v="2"/>
    <x v="2"/>
    <n v="5473"/>
    <n v="24668"/>
    <n v="7"/>
    <n v="11"/>
    <x v="0"/>
    <n v="4"/>
    <n v="80"/>
    <n v="0"/>
    <n v="20"/>
    <x v="2"/>
    <x v="9"/>
    <n v="3"/>
    <n v="1"/>
    <n v="3"/>
    <x v="0"/>
  </r>
  <r>
    <x v="1"/>
    <s v="Travel_Rarely"/>
    <s v="25 - 34"/>
    <s v="Current Employees"/>
    <x v="1"/>
    <x v="0"/>
    <s v="STAFF-72"/>
    <n v="94"/>
    <x v="1"/>
    <x v="1"/>
    <x v="1"/>
    <s v="No"/>
    <s v="Y"/>
    <n v="3"/>
    <n v="29"/>
    <n v="1"/>
    <n v="1328"/>
    <n v="2"/>
    <x v="3"/>
    <n v="1"/>
    <n v="3"/>
    <n v="76"/>
    <n v="3"/>
    <n v="1"/>
    <x v="1"/>
    <n v="2703"/>
    <n v="4956"/>
    <n v="0"/>
    <n v="23"/>
    <x v="1"/>
    <n v="4"/>
    <n v="80"/>
    <n v="1"/>
    <n v="6"/>
    <x v="1"/>
    <x v="8"/>
    <n v="4"/>
    <n v="0"/>
    <n v="4"/>
    <x v="0"/>
  </r>
  <r>
    <x v="1"/>
    <s v="Travel_Rarely"/>
    <s v="25 - 34"/>
    <s v="Current Employees"/>
    <x v="1"/>
    <x v="2"/>
    <s v="STAFF-73"/>
    <n v="95"/>
    <x v="1"/>
    <x v="1"/>
    <x v="0"/>
    <s v="No"/>
    <s v="Y"/>
    <n v="4"/>
    <n v="31"/>
    <n v="1"/>
    <n v="1082"/>
    <n v="1"/>
    <x v="2"/>
    <n v="1"/>
    <n v="3"/>
    <n v="87"/>
    <n v="3"/>
    <n v="1"/>
    <x v="1"/>
    <n v="2501"/>
    <n v="18775"/>
    <n v="1"/>
    <n v="17"/>
    <x v="0"/>
    <n v="2"/>
    <n v="80"/>
    <n v="0"/>
    <n v="1"/>
    <x v="1"/>
    <x v="6"/>
    <n v="1"/>
    <n v="1"/>
    <n v="0"/>
    <x v="0"/>
  </r>
  <r>
    <x v="1"/>
    <s v="Travel_Rarely"/>
    <s v="25 - 34"/>
    <s v="Current Employees"/>
    <x v="1"/>
    <x v="0"/>
    <s v="STAFF-74"/>
    <n v="96"/>
    <x v="1"/>
    <x v="1"/>
    <x v="1"/>
    <s v="No"/>
    <s v="Y"/>
    <n v="3"/>
    <n v="32"/>
    <n v="1"/>
    <n v="548"/>
    <n v="1"/>
    <x v="3"/>
    <n v="1"/>
    <n v="2"/>
    <n v="66"/>
    <n v="3"/>
    <n v="2"/>
    <x v="1"/>
    <n v="6220"/>
    <n v="7346"/>
    <n v="1"/>
    <n v="17"/>
    <x v="0"/>
    <n v="2"/>
    <n v="80"/>
    <n v="2"/>
    <n v="10"/>
    <x v="1"/>
    <x v="1"/>
    <n v="4"/>
    <n v="0"/>
    <n v="9"/>
    <x v="1"/>
  </r>
  <r>
    <x v="1"/>
    <s v="Travel_Rarely"/>
    <s v="35 - 44"/>
    <s v="Current Employees"/>
    <x v="1"/>
    <x v="0"/>
    <s v="STAFF-75"/>
    <n v="97"/>
    <x v="0"/>
    <x v="2"/>
    <x v="1"/>
    <s v="No"/>
    <s v="Y"/>
    <n v="3"/>
    <n v="36"/>
    <n v="1"/>
    <n v="132"/>
    <n v="6"/>
    <x v="3"/>
    <n v="1"/>
    <n v="2"/>
    <n v="55"/>
    <n v="4"/>
    <n v="1"/>
    <x v="0"/>
    <n v="3038"/>
    <n v="22002"/>
    <n v="3"/>
    <n v="12"/>
    <x v="0"/>
    <n v="2"/>
    <n v="80"/>
    <n v="0"/>
    <n v="5"/>
    <x v="1"/>
    <x v="6"/>
    <n v="0"/>
    <n v="0"/>
    <n v="0"/>
    <x v="0"/>
  </r>
  <r>
    <x v="1"/>
    <s v="Travel_Rarely"/>
    <s v="25 - 34"/>
    <s v="Current Employees"/>
    <x v="1"/>
    <x v="0"/>
    <s v="STAFF-76"/>
    <n v="98"/>
    <x v="0"/>
    <x v="3"/>
    <x v="0"/>
    <s v="No"/>
    <s v="Y"/>
    <n v="2"/>
    <n v="31"/>
    <n v="1"/>
    <n v="746"/>
    <n v="8"/>
    <x v="2"/>
    <n v="1"/>
    <n v="3"/>
    <n v="61"/>
    <n v="3"/>
    <n v="2"/>
    <x v="0"/>
    <n v="4424"/>
    <n v="20682"/>
    <n v="1"/>
    <n v="23"/>
    <x v="1"/>
    <n v="4"/>
    <n v="80"/>
    <n v="0"/>
    <n v="11"/>
    <x v="1"/>
    <x v="19"/>
    <n v="7"/>
    <n v="1"/>
    <n v="8"/>
    <x v="0"/>
  </r>
  <r>
    <x v="1"/>
    <s v="Travel_Rarely"/>
    <s v="35 - 44"/>
    <s v="Current Employees"/>
    <x v="0"/>
    <x v="3"/>
    <s v="STAFF-77"/>
    <n v="100"/>
    <x v="1"/>
    <x v="0"/>
    <x v="0"/>
    <s v="No"/>
    <s v="Y"/>
    <n v="2"/>
    <n v="35"/>
    <n v="1"/>
    <n v="776"/>
    <n v="1"/>
    <x v="2"/>
    <n v="1"/>
    <n v="3"/>
    <n v="32"/>
    <n v="2"/>
    <n v="2"/>
    <x v="3"/>
    <n v="4312"/>
    <n v="23016"/>
    <n v="0"/>
    <n v="14"/>
    <x v="0"/>
    <n v="2"/>
    <n v="80"/>
    <n v="0"/>
    <n v="16"/>
    <x v="1"/>
    <x v="15"/>
    <n v="13"/>
    <n v="2"/>
    <n v="8"/>
    <x v="0"/>
  </r>
  <r>
    <x v="1"/>
    <s v="Travel_Rarely"/>
    <s v="45 - 54"/>
    <s v="Current Employees"/>
    <x v="1"/>
    <x v="1"/>
    <s v="STAFF-78"/>
    <n v="101"/>
    <x v="1"/>
    <x v="7"/>
    <x v="1"/>
    <s v="Yes"/>
    <s v="Y"/>
    <n v="3"/>
    <n v="45"/>
    <n v="1"/>
    <n v="193"/>
    <n v="6"/>
    <x v="2"/>
    <n v="1"/>
    <n v="4"/>
    <n v="52"/>
    <n v="3"/>
    <n v="3"/>
    <x v="3"/>
    <n v="13245"/>
    <n v="15067"/>
    <n v="4"/>
    <n v="14"/>
    <x v="0"/>
    <n v="2"/>
    <n v="80"/>
    <n v="0"/>
    <n v="17"/>
    <x v="3"/>
    <x v="2"/>
    <n v="0"/>
    <n v="0"/>
    <n v="0"/>
    <x v="1"/>
  </r>
  <r>
    <x v="1"/>
    <s v="Travel_Rarely"/>
    <s v="35 - 44"/>
    <s v="Current Employees"/>
    <x v="1"/>
    <x v="2"/>
    <s v="STAFF-79"/>
    <n v="102"/>
    <x v="1"/>
    <x v="7"/>
    <x v="0"/>
    <s v="No"/>
    <s v="Y"/>
    <n v="3"/>
    <n v="37"/>
    <n v="1"/>
    <n v="397"/>
    <n v="7"/>
    <x v="2"/>
    <n v="1"/>
    <n v="1"/>
    <n v="30"/>
    <n v="3"/>
    <n v="3"/>
    <x v="2"/>
    <n v="13664"/>
    <n v="25258"/>
    <n v="4"/>
    <n v="13"/>
    <x v="0"/>
    <n v="1"/>
    <n v="80"/>
    <n v="0"/>
    <n v="16"/>
    <x v="3"/>
    <x v="8"/>
    <n v="2"/>
    <n v="0"/>
    <n v="2"/>
    <x v="1"/>
  </r>
  <r>
    <x v="1"/>
    <s v="Travel_Rarely"/>
    <s v="45 - 54"/>
    <s v="Current Employees"/>
    <x v="2"/>
    <x v="2"/>
    <s v="STAFF-80"/>
    <n v="103"/>
    <x v="1"/>
    <x v="8"/>
    <x v="2"/>
    <s v="Yes"/>
    <s v="Y"/>
    <n v="2"/>
    <n v="46"/>
    <n v="1"/>
    <n v="945"/>
    <n v="5"/>
    <x v="0"/>
    <n v="1"/>
    <n v="2"/>
    <n v="80"/>
    <n v="3"/>
    <n v="2"/>
    <x v="1"/>
    <n v="5021"/>
    <n v="10425"/>
    <n v="8"/>
    <n v="22"/>
    <x v="1"/>
    <n v="4"/>
    <n v="80"/>
    <n v="1"/>
    <n v="16"/>
    <x v="1"/>
    <x v="9"/>
    <n v="2"/>
    <n v="0"/>
    <n v="2"/>
    <x v="0"/>
  </r>
  <r>
    <x v="1"/>
    <s v="Travel_Rarely"/>
    <s v="25 - 34"/>
    <s v="Current Employees"/>
    <x v="1"/>
    <x v="0"/>
    <s v="STAFF-81"/>
    <n v="104"/>
    <x v="1"/>
    <x v="2"/>
    <x v="1"/>
    <s v="Yes"/>
    <s v="Y"/>
    <n v="1"/>
    <n v="30"/>
    <n v="1"/>
    <n v="852"/>
    <n v="1"/>
    <x v="1"/>
    <n v="1"/>
    <n v="4"/>
    <n v="55"/>
    <n v="2"/>
    <n v="2"/>
    <x v="0"/>
    <n v="5126"/>
    <n v="15998"/>
    <n v="1"/>
    <n v="12"/>
    <x v="0"/>
    <n v="3"/>
    <n v="80"/>
    <n v="2"/>
    <n v="10"/>
    <x v="2"/>
    <x v="1"/>
    <n v="8"/>
    <n v="3"/>
    <n v="0"/>
    <x v="0"/>
  </r>
  <r>
    <x v="1"/>
    <s v="Travel_Rarely"/>
    <s v="35 - 44"/>
    <s v="Current Employees"/>
    <x v="1"/>
    <x v="2"/>
    <s v="STAFF-82"/>
    <n v="105"/>
    <x v="1"/>
    <x v="1"/>
    <x v="0"/>
    <s v="No"/>
    <s v="Y"/>
    <n v="3"/>
    <n v="35"/>
    <n v="1"/>
    <n v="1214"/>
    <n v="1"/>
    <x v="3"/>
    <n v="1"/>
    <n v="2"/>
    <n v="30"/>
    <n v="2"/>
    <n v="1"/>
    <x v="2"/>
    <n v="2859"/>
    <n v="26278"/>
    <n v="1"/>
    <n v="18"/>
    <x v="0"/>
    <n v="1"/>
    <n v="80"/>
    <n v="0"/>
    <n v="6"/>
    <x v="1"/>
    <x v="0"/>
    <n v="4"/>
    <n v="0"/>
    <n v="4"/>
    <x v="0"/>
  </r>
  <r>
    <x v="1"/>
    <s v="Travel_Rarely"/>
    <s v="Over 55"/>
    <s v="Current Employees"/>
    <x v="0"/>
    <x v="0"/>
    <s v="STAFF-83"/>
    <n v="106"/>
    <x v="1"/>
    <x v="0"/>
    <x v="1"/>
    <s v="No"/>
    <s v="Y"/>
    <n v="4"/>
    <n v="55"/>
    <n v="1"/>
    <n v="111"/>
    <n v="1"/>
    <x v="0"/>
    <n v="1"/>
    <n v="1"/>
    <n v="70"/>
    <n v="3"/>
    <n v="3"/>
    <x v="0"/>
    <n v="10239"/>
    <n v="18092"/>
    <n v="3"/>
    <n v="14"/>
    <x v="0"/>
    <n v="4"/>
    <n v="80"/>
    <n v="1"/>
    <n v="24"/>
    <x v="1"/>
    <x v="6"/>
    <n v="0"/>
    <n v="1"/>
    <n v="0"/>
    <x v="1"/>
  </r>
  <r>
    <x v="1"/>
    <s v="Non-Travel"/>
    <s v="35 - 44"/>
    <s v="Current Employees"/>
    <x v="1"/>
    <x v="2"/>
    <s v="STAFF-84"/>
    <n v="107"/>
    <x v="0"/>
    <x v="1"/>
    <x v="2"/>
    <s v="Yes"/>
    <s v="Y"/>
    <n v="3"/>
    <n v="38"/>
    <n v="1"/>
    <n v="573"/>
    <n v="6"/>
    <x v="3"/>
    <n v="1"/>
    <n v="2"/>
    <n v="79"/>
    <n v="1"/>
    <n v="2"/>
    <x v="0"/>
    <n v="5329"/>
    <n v="15717"/>
    <n v="7"/>
    <n v="12"/>
    <x v="0"/>
    <n v="4"/>
    <n v="80"/>
    <n v="3"/>
    <n v="17"/>
    <x v="1"/>
    <x v="20"/>
    <n v="11"/>
    <n v="1"/>
    <n v="9"/>
    <x v="0"/>
  </r>
  <r>
    <x v="1"/>
    <s v="Travel_Rarely"/>
    <s v="25 - 34"/>
    <s v="Current Employees"/>
    <x v="1"/>
    <x v="2"/>
    <s v="STAFF-85"/>
    <n v="110"/>
    <x v="1"/>
    <x v="3"/>
    <x v="1"/>
    <s v="No"/>
    <s v="Y"/>
    <n v="2"/>
    <n v="34"/>
    <n v="1"/>
    <n v="1153"/>
    <n v="1"/>
    <x v="0"/>
    <n v="1"/>
    <n v="1"/>
    <n v="94"/>
    <n v="3"/>
    <n v="2"/>
    <x v="1"/>
    <n v="4325"/>
    <n v="17736"/>
    <n v="1"/>
    <n v="15"/>
    <x v="0"/>
    <n v="3"/>
    <n v="80"/>
    <n v="0"/>
    <n v="5"/>
    <x v="1"/>
    <x v="8"/>
    <n v="2"/>
    <n v="1"/>
    <n v="3"/>
    <x v="0"/>
  </r>
  <r>
    <x v="1"/>
    <s v="Travel_Rarely"/>
    <s v="Over 55"/>
    <s v="Current Employees"/>
    <x v="1"/>
    <x v="0"/>
    <s v="STAFF-86"/>
    <n v="112"/>
    <x v="1"/>
    <x v="3"/>
    <x v="0"/>
    <s v="No"/>
    <s v="Y"/>
    <n v="3"/>
    <n v="56"/>
    <n v="1"/>
    <n v="1400"/>
    <n v="7"/>
    <x v="3"/>
    <n v="1"/>
    <n v="4"/>
    <n v="49"/>
    <n v="1"/>
    <n v="3"/>
    <x v="0"/>
    <n v="7260"/>
    <n v="21698"/>
    <n v="4"/>
    <n v="11"/>
    <x v="0"/>
    <n v="1"/>
    <n v="80"/>
    <n v="0"/>
    <n v="37"/>
    <x v="2"/>
    <x v="0"/>
    <n v="4"/>
    <n v="0"/>
    <n v="2"/>
    <x v="1"/>
  </r>
  <r>
    <x v="1"/>
    <s v="Travel_Rarely"/>
    <s v="Under 25"/>
    <s v="Current Employees"/>
    <x v="0"/>
    <x v="4"/>
    <s v="STAFF-87"/>
    <n v="113"/>
    <x v="1"/>
    <x v="6"/>
    <x v="2"/>
    <s v="No"/>
    <s v="Y"/>
    <n v="3"/>
    <n v="23"/>
    <n v="1"/>
    <n v="541"/>
    <n v="2"/>
    <x v="1"/>
    <n v="1"/>
    <n v="3"/>
    <n v="62"/>
    <n v="3"/>
    <n v="1"/>
    <x v="3"/>
    <n v="2322"/>
    <n v="9518"/>
    <n v="3"/>
    <n v="13"/>
    <x v="0"/>
    <n v="3"/>
    <n v="80"/>
    <n v="1"/>
    <n v="3"/>
    <x v="1"/>
    <x v="2"/>
    <n v="0"/>
    <n v="0"/>
    <n v="0"/>
    <x v="0"/>
  </r>
  <r>
    <x v="1"/>
    <s v="Travel_Rarely"/>
    <s v="45 - 54"/>
    <s v="Current Employees"/>
    <x v="1"/>
    <x v="0"/>
    <s v="STAFF-88"/>
    <n v="116"/>
    <x v="1"/>
    <x v="2"/>
    <x v="1"/>
    <s v="No"/>
    <s v="Y"/>
    <n v="4"/>
    <n v="51"/>
    <n v="1"/>
    <n v="432"/>
    <n v="9"/>
    <x v="2"/>
    <n v="1"/>
    <n v="4"/>
    <n v="96"/>
    <n v="3"/>
    <n v="1"/>
    <x v="0"/>
    <n v="2075"/>
    <n v="18725"/>
    <n v="3"/>
    <n v="23"/>
    <x v="1"/>
    <n v="2"/>
    <n v="80"/>
    <n v="2"/>
    <n v="10"/>
    <x v="1"/>
    <x v="9"/>
    <n v="2"/>
    <n v="0"/>
    <n v="3"/>
    <x v="0"/>
  </r>
  <r>
    <x v="1"/>
    <s v="Travel_Rarely"/>
    <s v="25 - 34"/>
    <s v="Current Employees"/>
    <x v="1"/>
    <x v="0"/>
    <s v="STAFF-89"/>
    <n v="117"/>
    <x v="1"/>
    <x v="4"/>
    <x v="1"/>
    <s v="No"/>
    <s v="Y"/>
    <n v="3"/>
    <n v="30"/>
    <n v="1"/>
    <n v="288"/>
    <n v="2"/>
    <x v="3"/>
    <n v="1"/>
    <n v="3"/>
    <n v="99"/>
    <n v="2"/>
    <n v="2"/>
    <x v="0"/>
    <n v="4152"/>
    <n v="15830"/>
    <n v="1"/>
    <n v="19"/>
    <x v="0"/>
    <n v="1"/>
    <n v="80"/>
    <n v="3"/>
    <n v="11"/>
    <x v="1"/>
    <x v="19"/>
    <n v="10"/>
    <n v="10"/>
    <n v="8"/>
    <x v="0"/>
  </r>
  <r>
    <x v="0"/>
    <s v="Travel_Rarely"/>
    <s v="45 - 54"/>
    <s v="Ex-Employees"/>
    <x v="0"/>
    <x v="2"/>
    <s v="STAFF-90"/>
    <n v="118"/>
    <x v="1"/>
    <x v="0"/>
    <x v="0"/>
    <s v="No"/>
    <s v="Y"/>
    <n v="3"/>
    <n v="46"/>
    <n v="0"/>
    <n v="669"/>
    <n v="9"/>
    <x v="0"/>
    <n v="1"/>
    <n v="3"/>
    <n v="64"/>
    <n v="2"/>
    <n v="3"/>
    <x v="0"/>
    <n v="9619"/>
    <n v="13596"/>
    <n v="1"/>
    <n v="16"/>
    <x v="0"/>
    <n v="4"/>
    <n v="80"/>
    <n v="0"/>
    <n v="9"/>
    <x v="1"/>
    <x v="7"/>
    <n v="8"/>
    <n v="4"/>
    <n v="7"/>
    <x v="1"/>
  </r>
  <r>
    <x v="1"/>
    <s v="Travel_Frequently"/>
    <s v="35 - 44"/>
    <s v="Current Employees"/>
    <x v="1"/>
    <x v="0"/>
    <s v="STAFF-91"/>
    <n v="119"/>
    <x v="1"/>
    <x v="4"/>
    <x v="1"/>
    <s v="No"/>
    <s v="Y"/>
    <n v="3"/>
    <n v="40"/>
    <n v="1"/>
    <n v="530"/>
    <n v="1"/>
    <x v="2"/>
    <n v="1"/>
    <n v="3"/>
    <n v="78"/>
    <n v="2"/>
    <n v="4"/>
    <x v="1"/>
    <n v="13503"/>
    <n v="14115"/>
    <n v="1"/>
    <n v="22"/>
    <x v="1"/>
    <n v="4"/>
    <n v="80"/>
    <n v="1"/>
    <n v="22"/>
    <x v="2"/>
    <x v="14"/>
    <n v="3"/>
    <n v="11"/>
    <n v="11"/>
    <x v="1"/>
  </r>
  <r>
    <x v="1"/>
    <s v="Travel_Rarely"/>
    <s v="45 - 54"/>
    <s v="Current Employees"/>
    <x v="0"/>
    <x v="3"/>
    <s v="STAFF-92"/>
    <n v="120"/>
    <x v="1"/>
    <x v="0"/>
    <x v="0"/>
    <s v="Yes"/>
    <s v="Y"/>
    <n v="2"/>
    <n v="51"/>
    <n v="1"/>
    <n v="632"/>
    <n v="21"/>
    <x v="2"/>
    <n v="1"/>
    <n v="3"/>
    <n v="71"/>
    <n v="3"/>
    <n v="2"/>
    <x v="0"/>
    <n v="5441"/>
    <n v="8423"/>
    <n v="0"/>
    <n v="22"/>
    <x v="1"/>
    <n v="4"/>
    <n v="80"/>
    <n v="0"/>
    <n v="11"/>
    <x v="0"/>
    <x v="1"/>
    <n v="7"/>
    <n v="1"/>
    <n v="0"/>
    <x v="0"/>
  </r>
  <r>
    <x v="1"/>
    <s v="Travel_Rarely"/>
    <s v="25 - 34"/>
    <s v="Current Employees"/>
    <x v="0"/>
    <x v="2"/>
    <s v="STAFF-93"/>
    <n v="121"/>
    <x v="0"/>
    <x v="0"/>
    <x v="2"/>
    <s v="Yes"/>
    <s v="Y"/>
    <n v="4"/>
    <n v="30"/>
    <n v="1"/>
    <n v="1334"/>
    <n v="4"/>
    <x v="0"/>
    <n v="1"/>
    <n v="3"/>
    <n v="63"/>
    <n v="2"/>
    <n v="2"/>
    <x v="1"/>
    <n v="5209"/>
    <n v="19760"/>
    <n v="1"/>
    <n v="12"/>
    <x v="0"/>
    <n v="2"/>
    <n v="80"/>
    <n v="3"/>
    <n v="11"/>
    <x v="2"/>
    <x v="19"/>
    <n v="8"/>
    <n v="2"/>
    <n v="7"/>
    <x v="0"/>
  </r>
  <r>
    <x v="1"/>
    <s v="Travel_Frequently"/>
    <s v="45 - 54"/>
    <s v="Current Employees"/>
    <x v="1"/>
    <x v="2"/>
    <s v="STAFF-94"/>
    <n v="124"/>
    <x v="1"/>
    <x v="4"/>
    <x v="1"/>
    <s v="Yes"/>
    <s v="Y"/>
    <n v="5"/>
    <n v="46"/>
    <n v="1"/>
    <n v="638"/>
    <n v="1"/>
    <x v="3"/>
    <n v="1"/>
    <n v="3"/>
    <n v="40"/>
    <n v="2"/>
    <n v="3"/>
    <x v="3"/>
    <n v="10673"/>
    <n v="3142"/>
    <n v="2"/>
    <n v="13"/>
    <x v="0"/>
    <n v="3"/>
    <n v="80"/>
    <n v="1"/>
    <n v="21"/>
    <x v="2"/>
    <x v="1"/>
    <n v="9"/>
    <n v="9"/>
    <n v="5"/>
    <x v="1"/>
  </r>
  <r>
    <x v="1"/>
    <s v="Travel_Rarely"/>
    <s v="25 - 34"/>
    <s v="Current Employees"/>
    <x v="0"/>
    <x v="2"/>
    <s v="STAFF-95"/>
    <n v="125"/>
    <x v="1"/>
    <x v="0"/>
    <x v="0"/>
    <s v="No"/>
    <s v="Y"/>
    <n v="0"/>
    <n v="32"/>
    <n v="1"/>
    <n v="1093"/>
    <n v="6"/>
    <x v="2"/>
    <n v="1"/>
    <n v="2"/>
    <n v="87"/>
    <n v="3"/>
    <n v="2"/>
    <x v="2"/>
    <n v="5010"/>
    <n v="24301"/>
    <n v="1"/>
    <n v="16"/>
    <x v="0"/>
    <n v="1"/>
    <n v="80"/>
    <n v="0"/>
    <n v="12"/>
    <x v="1"/>
    <x v="19"/>
    <n v="8"/>
    <n v="5"/>
    <n v="7"/>
    <x v="0"/>
  </r>
  <r>
    <x v="1"/>
    <s v="Travel_Rarely"/>
    <s v="45 - 54"/>
    <s v="Current Employees"/>
    <x v="1"/>
    <x v="4"/>
    <s v="STAFF-96"/>
    <n v="126"/>
    <x v="0"/>
    <x v="7"/>
    <x v="1"/>
    <s v="No"/>
    <s v="Y"/>
    <n v="5"/>
    <n v="54"/>
    <n v="1"/>
    <n v="1217"/>
    <n v="2"/>
    <x v="2"/>
    <n v="1"/>
    <n v="1"/>
    <n v="60"/>
    <n v="3"/>
    <n v="3"/>
    <x v="2"/>
    <n v="13549"/>
    <n v="24001"/>
    <n v="9"/>
    <n v="12"/>
    <x v="0"/>
    <n v="1"/>
    <n v="80"/>
    <n v="1"/>
    <n v="16"/>
    <x v="0"/>
    <x v="9"/>
    <n v="3"/>
    <n v="0"/>
    <n v="3"/>
    <x v="1"/>
  </r>
  <r>
    <x v="1"/>
    <s v="Travel_Rarely"/>
    <s v="Under 25"/>
    <s v="Current Employees"/>
    <x v="0"/>
    <x v="1"/>
    <s v="STAFF-97"/>
    <n v="128"/>
    <x v="0"/>
    <x v="0"/>
    <x v="1"/>
    <s v="No"/>
    <s v="Y"/>
    <n v="2"/>
    <n v="24"/>
    <n v="1"/>
    <n v="1353"/>
    <n v="3"/>
    <x v="0"/>
    <n v="1"/>
    <n v="1"/>
    <n v="33"/>
    <n v="3"/>
    <n v="2"/>
    <x v="2"/>
    <n v="4999"/>
    <n v="17519"/>
    <n v="0"/>
    <n v="21"/>
    <x v="1"/>
    <n v="1"/>
    <n v="80"/>
    <n v="1"/>
    <n v="4"/>
    <x v="2"/>
    <x v="11"/>
    <n v="2"/>
    <n v="0"/>
    <n v="2"/>
    <x v="0"/>
  </r>
  <r>
    <x v="1"/>
    <s v="Non-Travel"/>
    <s v="25 - 34"/>
    <s v="Current Employees"/>
    <x v="0"/>
    <x v="2"/>
    <s v="STAFF-98"/>
    <n v="129"/>
    <x v="1"/>
    <x v="0"/>
    <x v="1"/>
    <s v="No"/>
    <s v="Y"/>
    <n v="3"/>
    <n v="28"/>
    <n v="1"/>
    <n v="120"/>
    <n v="4"/>
    <x v="3"/>
    <n v="1"/>
    <n v="2"/>
    <n v="43"/>
    <n v="3"/>
    <n v="2"/>
    <x v="2"/>
    <n v="4221"/>
    <n v="8863"/>
    <n v="1"/>
    <n v="15"/>
    <x v="0"/>
    <n v="2"/>
    <n v="80"/>
    <n v="0"/>
    <n v="5"/>
    <x v="3"/>
    <x v="8"/>
    <n v="4"/>
    <n v="0"/>
    <n v="4"/>
    <x v="0"/>
  </r>
  <r>
    <x v="1"/>
    <s v="Travel_Rarely"/>
    <s v="Over 55"/>
    <s v="Current Employees"/>
    <x v="0"/>
    <x v="2"/>
    <s v="STAFF-99"/>
    <n v="131"/>
    <x v="1"/>
    <x v="0"/>
    <x v="0"/>
    <s v="No"/>
    <s v="Y"/>
    <n v="1"/>
    <n v="58"/>
    <n v="1"/>
    <n v="682"/>
    <n v="10"/>
    <x v="2"/>
    <n v="1"/>
    <n v="4"/>
    <n v="37"/>
    <n v="3"/>
    <n v="4"/>
    <x v="2"/>
    <n v="13872"/>
    <n v="24409"/>
    <n v="0"/>
    <n v="13"/>
    <x v="0"/>
    <n v="3"/>
    <n v="80"/>
    <n v="0"/>
    <n v="38"/>
    <x v="2"/>
    <x v="21"/>
    <n v="10"/>
    <n v="1"/>
    <n v="8"/>
    <x v="1"/>
  </r>
  <r>
    <x v="1"/>
    <s v="Non-Travel"/>
    <s v="35 - 44"/>
    <s v="Current Employees"/>
    <x v="1"/>
    <x v="2"/>
    <s v="STAFF-100"/>
    <n v="132"/>
    <x v="1"/>
    <x v="2"/>
    <x v="1"/>
    <s v="No"/>
    <s v="Y"/>
    <n v="3"/>
    <n v="44"/>
    <n v="1"/>
    <n v="489"/>
    <n v="23"/>
    <x v="3"/>
    <n v="1"/>
    <n v="2"/>
    <n v="67"/>
    <n v="3"/>
    <n v="2"/>
    <x v="1"/>
    <n v="2042"/>
    <n v="25043"/>
    <n v="4"/>
    <n v="12"/>
    <x v="0"/>
    <n v="3"/>
    <n v="80"/>
    <n v="1"/>
    <n v="17"/>
    <x v="3"/>
    <x v="11"/>
    <n v="2"/>
    <n v="1"/>
    <n v="2"/>
    <x v="0"/>
  </r>
  <r>
    <x v="0"/>
    <s v="Travel_Rarely"/>
    <s v="35 - 44"/>
    <s v="Ex-Employees"/>
    <x v="2"/>
    <x v="5"/>
    <s v="STAFF-101"/>
    <n v="133"/>
    <x v="1"/>
    <x v="8"/>
    <x v="2"/>
    <s v="Yes"/>
    <s v="Y"/>
    <n v="3"/>
    <n v="37"/>
    <n v="0"/>
    <n v="807"/>
    <n v="6"/>
    <x v="2"/>
    <n v="1"/>
    <n v="3"/>
    <n v="63"/>
    <n v="3"/>
    <n v="1"/>
    <x v="3"/>
    <n v="2073"/>
    <n v="23648"/>
    <n v="4"/>
    <n v="22"/>
    <x v="1"/>
    <n v="4"/>
    <n v="80"/>
    <n v="0"/>
    <n v="7"/>
    <x v="1"/>
    <x v="11"/>
    <n v="2"/>
    <n v="0"/>
    <n v="2"/>
    <x v="0"/>
  </r>
  <r>
    <x v="1"/>
    <s v="Travel_Rarely"/>
    <s v="25 - 34"/>
    <s v="Current Employees"/>
    <x v="1"/>
    <x v="0"/>
    <s v="STAFF-102"/>
    <n v="134"/>
    <x v="1"/>
    <x v="1"/>
    <x v="0"/>
    <s v="No"/>
    <s v="Y"/>
    <n v="2"/>
    <n v="32"/>
    <n v="1"/>
    <n v="827"/>
    <n v="1"/>
    <x v="1"/>
    <n v="1"/>
    <n v="4"/>
    <n v="71"/>
    <n v="3"/>
    <n v="1"/>
    <x v="3"/>
    <n v="2956"/>
    <n v="15178"/>
    <n v="1"/>
    <n v="13"/>
    <x v="0"/>
    <n v="4"/>
    <n v="80"/>
    <n v="0"/>
    <n v="1"/>
    <x v="1"/>
    <x v="6"/>
    <n v="0"/>
    <n v="0"/>
    <n v="0"/>
    <x v="0"/>
  </r>
  <r>
    <x v="0"/>
    <s v="Travel_Frequently"/>
    <s v="Under 25"/>
    <s v="Ex-Employees"/>
    <x v="1"/>
    <x v="0"/>
    <s v="STAFF-103"/>
    <n v="137"/>
    <x v="0"/>
    <x v="2"/>
    <x v="0"/>
    <s v="Yes"/>
    <s v="Y"/>
    <n v="5"/>
    <n v="20"/>
    <n v="0"/>
    <n v="871"/>
    <n v="6"/>
    <x v="3"/>
    <n v="1"/>
    <n v="4"/>
    <n v="66"/>
    <n v="2"/>
    <n v="1"/>
    <x v="0"/>
    <n v="2926"/>
    <n v="19783"/>
    <n v="1"/>
    <n v="18"/>
    <x v="0"/>
    <n v="2"/>
    <n v="80"/>
    <n v="0"/>
    <n v="1"/>
    <x v="1"/>
    <x v="6"/>
    <n v="0"/>
    <n v="1"/>
    <n v="0"/>
    <x v="0"/>
  </r>
  <r>
    <x v="1"/>
    <s v="Travel_Rarely"/>
    <s v="25 - 34"/>
    <s v="Current Employees"/>
    <x v="1"/>
    <x v="1"/>
    <s v="STAFF-104"/>
    <n v="138"/>
    <x v="0"/>
    <x v="1"/>
    <x v="0"/>
    <s v="No"/>
    <s v="Y"/>
    <n v="3"/>
    <n v="34"/>
    <n v="1"/>
    <n v="665"/>
    <n v="6"/>
    <x v="2"/>
    <n v="1"/>
    <n v="1"/>
    <n v="41"/>
    <n v="3"/>
    <n v="2"/>
    <x v="2"/>
    <n v="4809"/>
    <n v="12482"/>
    <n v="1"/>
    <n v="14"/>
    <x v="0"/>
    <n v="3"/>
    <n v="80"/>
    <n v="0"/>
    <n v="16"/>
    <x v="1"/>
    <x v="22"/>
    <n v="13"/>
    <n v="2"/>
    <n v="10"/>
    <x v="0"/>
  </r>
  <r>
    <x v="1"/>
    <s v="Non-Travel"/>
    <s v="35 - 44"/>
    <s v="Current Employees"/>
    <x v="1"/>
    <x v="0"/>
    <s v="STAFF-105"/>
    <n v="139"/>
    <x v="1"/>
    <x v="4"/>
    <x v="2"/>
    <s v="No"/>
    <s v="Y"/>
    <n v="2"/>
    <n v="37"/>
    <n v="1"/>
    <n v="1040"/>
    <n v="2"/>
    <x v="0"/>
    <n v="1"/>
    <n v="3"/>
    <n v="100"/>
    <n v="2"/>
    <n v="2"/>
    <x v="0"/>
    <n v="5163"/>
    <n v="15850"/>
    <n v="5"/>
    <n v="14"/>
    <x v="0"/>
    <n v="4"/>
    <n v="80"/>
    <n v="1"/>
    <n v="17"/>
    <x v="3"/>
    <x v="6"/>
    <n v="0"/>
    <n v="0"/>
    <n v="0"/>
    <x v="0"/>
  </r>
  <r>
    <x v="1"/>
    <s v="Non-Travel"/>
    <s v="Over 55"/>
    <s v="Current Employees"/>
    <x v="2"/>
    <x v="5"/>
    <s v="STAFF-106"/>
    <n v="140"/>
    <x v="0"/>
    <x v="5"/>
    <x v="1"/>
    <s v="No"/>
    <s v="Y"/>
    <n v="3"/>
    <n v="59"/>
    <n v="1"/>
    <n v="1420"/>
    <n v="2"/>
    <x v="2"/>
    <n v="1"/>
    <n v="3"/>
    <n v="32"/>
    <n v="2"/>
    <n v="5"/>
    <x v="0"/>
    <n v="18844"/>
    <n v="21922"/>
    <n v="9"/>
    <n v="21"/>
    <x v="1"/>
    <n v="4"/>
    <n v="80"/>
    <n v="1"/>
    <n v="30"/>
    <x v="1"/>
    <x v="11"/>
    <n v="2"/>
    <n v="2"/>
    <n v="2"/>
    <x v="2"/>
  </r>
  <r>
    <x v="1"/>
    <s v="Travel_Frequently"/>
    <s v="45 - 54"/>
    <s v="Current Employees"/>
    <x v="1"/>
    <x v="0"/>
    <s v="STAFF-107"/>
    <n v="141"/>
    <x v="0"/>
    <x v="7"/>
    <x v="1"/>
    <s v="Yes"/>
    <s v="Y"/>
    <n v="1"/>
    <n v="50"/>
    <n v="1"/>
    <n v="1115"/>
    <n v="1"/>
    <x v="3"/>
    <n v="1"/>
    <n v="1"/>
    <n v="73"/>
    <n v="3"/>
    <n v="5"/>
    <x v="1"/>
    <n v="18172"/>
    <n v="9755"/>
    <n v="3"/>
    <n v="19"/>
    <x v="0"/>
    <n v="1"/>
    <n v="80"/>
    <n v="0"/>
    <n v="28"/>
    <x v="2"/>
    <x v="3"/>
    <n v="3"/>
    <n v="0"/>
    <n v="7"/>
    <x v="2"/>
  </r>
  <r>
    <x v="0"/>
    <s v="Travel_Rarely"/>
    <s v="25 - 34"/>
    <s v="Ex-Employees"/>
    <x v="0"/>
    <x v="3"/>
    <s v="STAFF-108"/>
    <n v="142"/>
    <x v="1"/>
    <x v="0"/>
    <x v="0"/>
    <s v="Yes"/>
    <s v="Y"/>
    <n v="1"/>
    <n v="25"/>
    <n v="0"/>
    <n v="240"/>
    <n v="5"/>
    <x v="3"/>
    <n v="1"/>
    <n v="3"/>
    <n v="46"/>
    <n v="2"/>
    <n v="2"/>
    <x v="2"/>
    <n v="5744"/>
    <n v="26959"/>
    <n v="1"/>
    <n v="11"/>
    <x v="0"/>
    <n v="4"/>
    <n v="80"/>
    <n v="0"/>
    <n v="6"/>
    <x v="1"/>
    <x v="0"/>
    <n v="4"/>
    <n v="0"/>
    <n v="3"/>
    <x v="0"/>
  </r>
  <r>
    <x v="1"/>
    <s v="Travel_Rarely"/>
    <s v="25 - 34"/>
    <s v="Current Employees"/>
    <x v="1"/>
    <x v="2"/>
    <s v="STAFF-109"/>
    <n v="143"/>
    <x v="1"/>
    <x v="1"/>
    <x v="1"/>
    <s v="No"/>
    <s v="Y"/>
    <n v="2"/>
    <n v="25"/>
    <n v="1"/>
    <n v="1280"/>
    <n v="7"/>
    <x v="1"/>
    <n v="1"/>
    <n v="4"/>
    <n v="64"/>
    <n v="2"/>
    <n v="1"/>
    <x v="0"/>
    <n v="2889"/>
    <n v="26897"/>
    <n v="1"/>
    <n v="11"/>
    <x v="0"/>
    <n v="3"/>
    <n v="80"/>
    <n v="2"/>
    <n v="2"/>
    <x v="1"/>
    <x v="4"/>
    <n v="2"/>
    <n v="2"/>
    <n v="1"/>
    <x v="0"/>
  </r>
  <r>
    <x v="1"/>
    <s v="Travel_Rarely"/>
    <s v="Under 25"/>
    <s v="Current Employees"/>
    <x v="1"/>
    <x v="2"/>
    <s v="STAFF-110"/>
    <n v="144"/>
    <x v="0"/>
    <x v="2"/>
    <x v="0"/>
    <s v="No"/>
    <s v="Y"/>
    <n v="5"/>
    <n v="22"/>
    <n v="1"/>
    <n v="534"/>
    <n v="15"/>
    <x v="3"/>
    <n v="1"/>
    <n v="2"/>
    <n v="59"/>
    <n v="3"/>
    <n v="1"/>
    <x v="0"/>
    <n v="2871"/>
    <n v="23785"/>
    <n v="1"/>
    <n v="15"/>
    <x v="0"/>
    <n v="3"/>
    <n v="80"/>
    <n v="0"/>
    <n v="1"/>
    <x v="1"/>
    <x v="2"/>
    <n v="0"/>
    <n v="0"/>
    <n v="0"/>
    <x v="0"/>
  </r>
  <r>
    <x v="1"/>
    <s v="Travel_Frequently"/>
    <s v="45 - 54"/>
    <s v="Current Employees"/>
    <x v="1"/>
    <x v="2"/>
    <s v="STAFF-111"/>
    <n v="145"/>
    <x v="0"/>
    <x v="4"/>
    <x v="0"/>
    <s v="No"/>
    <s v="Y"/>
    <n v="1"/>
    <n v="51"/>
    <n v="1"/>
    <n v="1456"/>
    <n v="1"/>
    <x v="2"/>
    <n v="1"/>
    <n v="1"/>
    <n v="30"/>
    <n v="2"/>
    <n v="3"/>
    <x v="3"/>
    <n v="7484"/>
    <n v="25796"/>
    <n v="3"/>
    <n v="20"/>
    <x v="1"/>
    <n v="3"/>
    <n v="80"/>
    <n v="0"/>
    <n v="23"/>
    <x v="2"/>
    <x v="20"/>
    <n v="12"/>
    <n v="12"/>
    <n v="8"/>
    <x v="1"/>
  </r>
  <r>
    <x v="0"/>
    <s v="Travel_Frequently"/>
    <s v="25 - 34"/>
    <s v="Ex-Employees"/>
    <x v="1"/>
    <x v="0"/>
    <s v="STAFF-112"/>
    <n v="147"/>
    <x v="1"/>
    <x v="2"/>
    <x v="0"/>
    <s v="Yes"/>
    <s v="Y"/>
    <n v="3"/>
    <n v="34"/>
    <n v="0"/>
    <n v="658"/>
    <n v="7"/>
    <x v="3"/>
    <n v="1"/>
    <n v="1"/>
    <n v="66"/>
    <n v="1"/>
    <n v="2"/>
    <x v="2"/>
    <n v="6074"/>
    <n v="22887"/>
    <n v="1"/>
    <n v="24"/>
    <x v="1"/>
    <n v="4"/>
    <n v="80"/>
    <n v="0"/>
    <n v="9"/>
    <x v="1"/>
    <x v="7"/>
    <n v="7"/>
    <n v="0"/>
    <n v="6"/>
    <x v="1"/>
  </r>
  <r>
    <x v="1"/>
    <s v="Non-Travel"/>
    <s v="45 - 54"/>
    <s v="Current Employees"/>
    <x v="2"/>
    <x v="5"/>
    <s v="STAFF-113"/>
    <n v="148"/>
    <x v="0"/>
    <x v="5"/>
    <x v="0"/>
    <s v="Yes"/>
    <s v="Y"/>
    <n v="3"/>
    <n v="54"/>
    <n v="1"/>
    <n v="142"/>
    <n v="26"/>
    <x v="3"/>
    <n v="1"/>
    <n v="4"/>
    <n v="30"/>
    <n v="4"/>
    <n v="4"/>
    <x v="0"/>
    <n v="17328"/>
    <n v="13871"/>
    <n v="2"/>
    <n v="12"/>
    <x v="0"/>
    <n v="3"/>
    <n v="80"/>
    <n v="0"/>
    <n v="23"/>
    <x v="1"/>
    <x v="8"/>
    <n v="3"/>
    <n v="4"/>
    <n v="4"/>
    <x v="2"/>
  </r>
  <r>
    <x v="1"/>
    <s v="Travel_Rarely"/>
    <s v="Under 25"/>
    <s v="Current Employees"/>
    <x v="1"/>
    <x v="0"/>
    <s v="STAFF-114"/>
    <n v="150"/>
    <x v="1"/>
    <x v="2"/>
    <x v="1"/>
    <s v="No"/>
    <s v="Y"/>
    <n v="2"/>
    <n v="24"/>
    <n v="1"/>
    <n v="1127"/>
    <n v="18"/>
    <x v="1"/>
    <n v="1"/>
    <n v="2"/>
    <n v="52"/>
    <n v="3"/>
    <n v="1"/>
    <x v="2"/>
    <n v="2774"/>
    <n v="13257"/>
    <n v="0"/>
    <n v="12"/>
    <x v="0"/>
    <n v="3"/>
    <n v="80"/>
    <n v="1"/>
    <n v="6"/>
    <x v="1"/>
    <x v="8"/>
    <n v="3"/>
    <n v="1"/>
    <n v="2"/>
    <x v="0"/>
  </r>
  <r>
    <x v="1"/>
    <s v="Travel_Rarely"/>
    <s v="25 - 34"/>
    <s v="Current Employees"/>
    <x v="1"/>
    <x v="0"/>
    <s v="STAFF-115"/>
    <n v="151"/>
    <x v="0"/>
    <x v="1"/>
    <x v="2"/>
    <s v="No"/>
    <s v="Y"/>
    <n v="3"/>
    <n v="34"/>
    <n v="1"/>
    <n v="1031"/>
    <n v="6"/>
    <x v="2"/>
    <n v="1"/>
    <n v="3"/>
    <n v="45"/>
    <n v="2"/>
    <n v="2"/>
    <x v="1"/>
    <n v="4505"/>
    <n v="15000"/>
    <n v="6"/>
    <n v="15"/>
    <x v="0"/>
    <n v="3"/>
    <n v="80"/>
    <n v="1"/>
    <n v="12"/>
    <x v="1"/>
    <x v="6"/>
    <n v="0"/>
    <n v="0"/>
    <n v="0"/>
    <x v="0"/>
  </r>
  <r>
    <x v="1"/>
    <s v="Travel_Rarely"/>
    <s v="35 - 44"/>
    <s v="Current Employees"/>
    <x v="0"/>
    <x v="0"/>
    <s v="STAFF-116"/>
    <n v="152"/>
    <x v="1"/>
    <x v="0"/>
    <x v="0"/>
    <s v="No"/>
    <s v="Y"/>
    <n v="3"/>
    <n v="37"/>
    <n v="1"/>
    <n v="1189"/>
    <n v="3"/>
    <x v="3"/>
    <n v="1"/>
    <n v="3"/>
    <n v="87"/>
    <n v="3"/>
    <n v="3"/>
    <x v="0"/>
    <n v="7428"/>
    <n v="14506"/>
    <n v="2"/>
    <n v="12"/>
    <x v="0"/>
    <n v="1"/>
    <n v="80"/>
    <n v="0"/>
    <n v="12"/>
    <x v="1"/>
    <x v="8"/>
    <n v="3"/>
    <n v="1"/>
    <n v="3"/>
    <x v="1"/>
  </r>
  <r>
    <x v="1"/>
    <s v="Travel_Rarely"/>
    <s v="25 - 34"/>
    <s v="Current Employees"/>
    <x v="1"/>
    <x v="2"/>
    <s v="STAFF-117"/>
    <n v="153"/>
    <x v="0"/>
    <x v="5"/>
    <x v="0"/>
    <s v="No"/>
    <s v="Y"/>
    <n v="6"/>
    <n v="34"/>
    <n v="1"/>
    <n v="1354"/>
    <n v="5"/>
    <x v="3"/>
    <n v="1"/>
    <n v="3"/>
    <n v="45"/>
    <n v="2"/>
    <n v="3"/>
    <x v="3"/>
    <n v="11631"/>
    <n v="5615"/>
    <n v="2"/>
    <n v="12"/>
    <x v="0"/>
    <n v="4"/>
    <n v="80"/>
    <n v="0"/>
    <n v="14"/>
    <x v="1"/>
    <x v="19"/>
    <n v="10"/>
    <n v="5"/>
    <n v="8"/>
    <x v="1"/>
  </r>
  <r>
    <x v="1"/>
    <s v="Travel_Frequently"/>
    <s v="35 - 44"/>
    <s v="Current Employees"/>
    <x v="0"/>
    <x v="4"/>
    <s v="STAFF-118"/>
    <n v="154"/>
    <x v="0"/>
    <x v="0"/>
    <x v="1"/>
    <s v="No"/>
    <s v="Y"/>
    <n v="6"/>
    <n v="36"/>
    <n v="1"/>
    <n v="1467"/>
    <n v="11"/>
    <x v="0"/>
    <n v="1"/>
    <n v="2"/>
    <n v="92"/>
    <n v="3"/>
    <n v="3"/>
    <x v="0"/>
    <n v="9738"/>
    <n v="22952"/>
    <n v="0"/>
    <n v="14"/>
    <x v="0"/>
    <n v="3"/>
    <n v="80"/>
    <n v="1"/>
    <n v="10"/>
    <x v="1"/>
    <x v="7"/>
    <n v="7"/>
    <n v="2"/>
    <n v="8"/>
    <x v="1"/>
  </r>
  <r>
    <x v="1"/>
    <s v="Travel_Rarely"/>
    <s v="35 - 44"/>
    <s v="Current Employees"/>
    <x v="1"/>
    <x v="0"/>
    <s v="STAFF-119"/>
    <n v="155"/>
    <x v="0"/>
    <x v="2"/>
    <x v="2"/>
    <s v="No"/>
    <s v="Y"/>
    <n v="2"/>
    <n v="36"/>
    <n v="1"/>
    <n v="922"/>
    <n v="3"/>
    <x v="0"/>
    <n v="1"/>
    <n v="1"/>
    <n v="39"/>
    <n v="3"/>
    <n v="1"/>
    <x v="0"/>
    <n v="2835"/>
    <n v="2561"/>
    <n v="5"/>
    <n v="22"/>
    <x v="1"/>
    <n v="1"/>
    <n v="80"/>
    <n v="1"/>
    <n v="7"/>
    <x v="1"/>
    <x v="6"/>
    <n v="0"/>
    <n v="0"/>
    <n v="0"/>
    <x v="0"/>
  </r>
  <r>
    <x v="1"/>
    <s v="Travel_Frequently"/>
    <s v="35 - 44"/>
    <s v="Current Employees"/>
    <x v="0"/>
    <x v="0"/>
    <s v="STAFF-120"/>
    <n v="158"/>
    <x v="1"/>
    <x v="5"/>
    <x v="1"/>
    <s v="Yes"/>
    <s v="Y"/>
    <n v="3"/>
    <n v="43"/>
    <n v="1"/>
    <n v="394"/>
    <n v="26"/>
    <x v="0"/>
    <n v="1"/>
    <n v="3"/>
    <n v="92"/>
    <n v="3"/>
    <n v="4"/>
    <x v="0"/>
    <n v="16959"/>
    <n v="19494"/>
    <n v="1"/>
    <n v="12"/>
    <x v="0"/>
    <n v="4"/>
    <n v="80"/>
    <n v="2"/>
    <n v="25"/>
    <x v="3"/>
    <x v="10"/>
    <n v="12"/>
    <n v="4"/>
    <n v="12"/>
    <x v="2"/>
  </r>
  <r>
    <x v="1"/>
    <s v="Travel_Frequently"/>
    <s v="25 - 34"/>
    <s v="Current Employees"/>
    <x v="1"/>
    <x v="0"/>
    <s v="STAFF-121"/>
    <n v="159"/>
    <x v="1"/>
    <x v="1"/>
    <x v="2"/>
    <s v="No"/>
    <s v="Y"/>
    <n v="2"/>
    <n v="30"/>
    <n v="1"/>
    <n v="1312"/>
    <n v="23"/>
    <x v="3"/>
    <n v="1"/>
    <n v="1"/>
    <n v="96"/>
    <n v="1"/>
    <n v="1"/>
    <x v="2"/>
    <n v="2613"/>
    <n v="22310"/>
    <n v="1"/>
    <n v="25"/>
    <x v="1"/>
    <n v="3"/>
    <n v="80"/>
    <n v="3"/>
    <n v="10"/>
    <x v="2"/>
    <x v="1"/>
    <n v="7"/>
    <n v="0"/>
    <n v="9"/>
    <x v="0"/>
  </r>
  <r>
    <x v="1"/>
    <s v="Non-Travel"/>
    <s v="25 - 34"/>
    <s v="Current Employees"/>
    <x v="0"/>
    <x v="3"/>
    <s v="STAFF-122"/>
    <n v="160"/>
    <x v="1"/>
    <x v="0"/>
    <x v="1"/>
    <s v="No"/>
    <s v="Y"/>
    <n v="2"/>
    <n v="33"/>
    <n v="1"/>
    <n v="750"/>
    <n v="22"/>
    <x v="0"/>
    <n v="1"/>
    <n v="3"/>
    <n v="95"/>
    <n v="3"/>
    <n v="2"/>
    <x v="1"/>
    <n v="6146"/>
    <n v="15480"/>
    <n v="0"/>
    <n v="13"/>
    <x v="0"/>
    <n v="1"/>
    <n v="80"/>
    <n v="1"/>
    <n v="8"/>
    <x v="3"/>
    <x v="5"/>
    <n v="7"/>
    <n v="0"/>
    <n v="7"/>
    <x v="1"/>
  </r>
  <r>
    <x v="0"/>
    <s v="Travel_Rarely"/>
    <s v="Over 55"/>
    <s v="Ex-Employees"/>
    <x v="1"/>
    <x v="0"/>
    <s v="STAFF-123"/>
    <n v="161"/>
    <x v="0"/>
    <x v="1"/>
    <x v="1"/>
    <s v="Yes"/>
    <s v="Y"/>
    <n v="2"/>
    <n v="56"/>
    <n v="0"/>
    <n v="441"/>
    <n v="14"/>
    <x v="2"/>
    <n v="1"/>
    <n v="2"/>
    <n v="72"/>
    <n v="3"/>
    <n v="1"/>
    <x v="1"/>
    <n v="4963"/>
    <n v="4510"/>
    <n v="9"/>
    <n v="18"/>
    <x v="0"/>
    <n v="1"/>
    <n v="80"/>
    <n v="3"/>
    <n v="7"/>
    <x v="1"/>
    <x v="8"/>
    <n v="4"/>
    <n v="4"/>
    <n v="3"/>
    <x v="0"/>
  </r>
  <r>
    <x v="1"/>
    <s v="Travel_Rarely"/>
    <s v="45 - 54"/>
    <s v="Current Employees"/>
    <x v="1"/>
    <x v="0"/>
    <s v="STAFF-124"/>
    <n v="162"/>
    <x v="1"/>
    <x v="7"/>
    <x v="0"/>
    <s v="No"/>
    <s v="Y"/>
    <n v="5"/>
    <n v="51"/>
    <n v="1"/>
    <n v="684"/>
    <n v="6"/>
    <x v="3"/>
    <n v="1"/>
    <n v="1"/>
    <n v="51"/>
    <n v="3"/>
    <n v="5"/>
    <x v="2"/>
    <n v="19537"/>
    <n v="6462"/>
    <n v="7"/>
    <n v="13"/>
    <x v="0"/>
    <n v="3"/>
    <n v="80"/>
    <n v="0"/>
    <n v="23"/>
    <x v="1"/>
    <x v="23"/>
    <n v="18"/>
    <n v="15"/>
    <n v="15"/>
    <x v="2"/>
  </r>
  <r>
    <x v="0"/>
    <s v="Travel_Rarely"/>
    <s v="25 - 34"/>
    <s v="Ex-Employees"/>
    <x v="0"/>
    <x v="0"/>
    <s v="STAFF-125"/>
    <n v="163"/>
    <x v="1"/>
    <x v="0"/>
    <x v="1"/>
    <s v="Yes"/>
    <s v="Y"/>
    <n v="3"/>
    <n v="31"/>
    <n v="0"/>
    <n v="249"/>
    <n v="6"/>
    <x v="2"/>
    <n v="1"/>
    <n v="2"/>
    <n v="76"/>
    <n v="1"/>
    <n v="2"/>
    <x v="2"/>
    <n v="6172"/>
    <n v="20739"/>
    <n v="4"/>
    <n v="18"/>
    <x v="0"/>
    <n v="2"/>
    <n v="80"/>
    <n v="0"/>
    <n v="12"/>
    <x v="2"/>
    <x v="5"/>
    <n v="7"/>
    <n v="7"/>
    <n v="7"/>
    <x v="1"/>
  </r>
  <r>
    <x v="1"/>
    <s v="Travel_Rarely"/>
    <s v="25 - 34"/>
    <s v="Current Employees"/>
    <x v="1"/>
    <x v="1"/>
    <s v="STAFF-126"/>
    <n v="164"/>
    <x v="0"/>
    <x v="1"/>
    <x v="1"/>
    <s v="No"/>
    <s v="Y"/>
    <n v="3"/>
    <n v="26"/>
    <n v="1"/>
    <n v="841"/>
    <n v="6"/>
    <x v="3"/>
    <n v="1"/>
    <n v="3"/>
    <n v="46"/>
    <n v="2"/>
    <n v="1"/>
    <x v="1"/>
    <n v="2368"/>
    <n v="23300"/>
    <n v="1"/>
    <n v="19"/>
    <x v="0"/>
    <n v="3"/>
    <n v="80"/>
    <n v="0"/>
    <n v="5"/>
    <x v="2"/>
    <x v="8"/>
    <n v="4"/>
    <n v="4"/>
    <n v="3"/>
    <x v="0"/>
  </r>
  <r>
    <x v="0"/>
    <s v="Travel_Rarely"/>
    <s v="Over 55"/>
    <s v="Ex-Employees"/>
    <x v="1"/>
    <x v="2"/>
    <s v="STAFF-127"/>
    <n v="165"/>
    <x v="0"/>
    <x v="4"/>
    <x v="1"/>
    <s v="No"/>
    <s v="Y"/>
    <n v="3"/>
    <n v="58"/>
    <n v="0"/>
    <n v="147"/>
    <n v="23"/>
    <x v="2"/>
    <n v="1"/>
    <n v="4"/>
    <n v="94"/>
    <n v="3"/>
    <n v="3"/>
    <x v="0"/>
    <n v="10312"/>
    <n v="3465"/>
    <n v="1"/>
    <n v="12"/>
    <x v="0"/>
    <n v="4"/>
    <n v="80"/>
    <n v="1"/>
    <n v="40"/>
    <x v="2"/>
    <x v="24"/>
    <n v="10"/>
    <n v="15"/>
    <n v="6"/>
    <x v="1"/>
  </r>
  <r>
    <x v="0"/>
    <s v="Travel_Rarely"/>
    <s v="Under 25"/>
    <s v="Ex-Employees"/>
    <x v="0"/>
    <x v="3"/>
    <s v="STAFF-128"/>
    <n v="167"/>
    <x v="1"/>
    <x v="6"/>
    <x v="0"/>
    <s v="Yes"/>
    <s v="Y"/>
    <n v="2"/>
    <n v="19"/>
    <n v="0"/>
    <n v="528"/>
    <n v="22"/>
    <x v="1"/>
    <n v="1"/>
    <n v="4"/>
    <n v="50"/>
    <n v="3"/>
    <n v="1"/>
    <x v="2"/>
    <n v="1675"/>
    <n v="26820"/>
    <n v="1"/>
    <n v="19"/>
    <x v="0"/>
    <n v="4"/>
    <n v="80"/>
    <n v="0"/>
    <n v="0"/>
    <x v="2"/>
    <x v="2"/>
    <n v="0"/>
    <n v="0"/>
    <n v="0"/>
    <x v="0"/>
  </r>
  <r>
    <x v="1"/>
    <s v="Travel_Rarely"/>
    <s v="Under 25"/>
    <s v="Current Employees"/>
    <x v="1"/>
    <x v="4"/>
    <s v="STAFF-129"/>
    <n v="169"/>
    <x v="1"/>
    <x v="2"/>
    <x v="1"/>
    <s v="No"/>
    <s v="Y"/>
    <n v="2"/>
    <n v="22"/>
    <n v="1"/>
    <n v="594"/>
    <n v="2"/>
    <x v="1"/>
    <n v="1"/>
    <n v="3"/>
    <n v="100"/>
    <n v="3"/>
    <n v="1"/>
    <x v="0"/>
    <n v="2523"/>
    <n v="19299"/>
    <n v="0"/>
    <n v="14"/>
    <x v="0"/>
    <n v="3"/>
    <n v="80"/>
    <n v="1"/>
    <n v="3"/>
    <x v="1"/>
    <x v="4"/>
    <n v="1"/>
    <n v="2"/>
    <n v="1"/>
    <x v="0"/>
  </r>
  <r>
    <x v="1"/>
    <s v="Travel_Rarely"/>
    <s v="45 - 54"/>
    <s v="Current Employees"/>
    <x v="1"/>
    <x v="2"/>
    <s v="STAFF-130"/>
    <n v="170"/>
    <x v="0"/>
    <x v="3"/>
    <x v="1"/>
    <s v="No"/>
    <s v="Y"/>
    <n v="2"/>
    <n v="49"/>
    <n v="1"/>
    <n v="470"/>
    <n v="20"/>
    <x v="2"/>
    <n v="1"/>
    <n v="3"/>
    <n v="96"/>
    <n v="3"/>
    <n v="2"/>
    <x v="3"/>
    <n v="6567"/>
    <n v="5549"/>
    <n v="1"/>
    <n v="14"/>
    <x v="0"/>
    <n v="3"/>
    <n v="80"/>
    <n v="0"/>
    <n v="16"/>
    <x v="2"/>
    <x v="15"/>
    <n v="11"/>
    <n v="5"/>
    <n v="11"/>
    <x v="1"/>
  </r>
  <r>
    <x v="1"/>
    <s v="Travel_Frequently"/>
    <s v="35 - 44"/>
    <s v="Current Employees"/>
    <x v="1"/>
    <x v="2"/>
    <s v="STAFF-131"/>
    <n v="171"/>
    <x v="0"/>
    <x v="1"/>
    <x v="0"/>
    <s v="No"/>
    <s v="Y"/>
    <n v="2"/>
    <n v="43"/>
    <n v="1"/>
    <n v="957"/>
    <n v="28"/>
    <x v="3"/>
    <n v="1"/>
    <n v="2"/>
    <n v="72"/>
    <n v="4"/>
    <n v="1"/>
    <x v="2"/>
    <n v="4739"/>
    <n v="16090"/>
    <n v="4"/>
    <n v="12"/>
    <x v="0"/>
    <n v="4"/>
    <n v="80"/>
    <n v="0"/>
    <n v="18"/>
    <x v="1"/>
    <x v="11"/>
    <n v="2"/>
    <n v="1"/>
    <n v="2"/>
    <x v="0"/>
  </r>
  <r>
    <x v="1"/>
    <s v="Travel_Frequently"/>
    <s v="45 - 54"/>
    <s v="Current Employees"/>
    <x v="0"/>
    <x v="3"/>
    <s v="STAFF-132"/>
    <n v="174"/>
    <x v="0"/>
    <x v="0"/>
    <x v="0"/>
    <s v="No"/>
    <s v="Y"/>
    <n v="3"/>
    <n v="50"/>
    <n v="1"/>
    <n v="809"/>
    <n v="12"/>
    <x v="3"/>
    <n v="1"/>
    <n v="3"/>
    <n v="77"/>
    <n v="3"/>
    <n v="3"/>
    <x v="0"/>
    <n v="9208"/>
    <n v="6645"/>
    <n v="4"/>
    <n v="11"/>
    <x v="0"/>
    <n v="4"/>
    <n v="80"/>
    <n v="0"/>
    <n v="16"/>
    <x v="1"/>
    <x v="4"/>
    <n v="2"/>
    <n v="2"/>
    <n v="1"/>
    <x v="1"/>
  </r>
  <r>
    <x v="0"/>
    <s v="Travel_Rarely"/>
    <s v="25 - 34"/>
    <s v="Ex-Employees"/>
    <x v="0"/>
    <x v="0"/>
    <s v="STAFF-133"/>
    <n v="175"/>
    <x v="0"/>
    <x v="0"/>
    <x v="1"/>
    <s v="Yes"/>
    <s v="Y"/>
    <n v="2"/>
    <n v="31"/>
    <n v="0"/>
    <n v="542"/>
    <n v="20"/>
    <x v="3"/>
    <n v="1"/>
    <n v="2"/>
    <n v="71"/>
    <n v="1"/>
    <n v="2"/>
    <x v="2"/>
    <n v="4559"/>
    <n v="24788"/>
    <n v="3"/>
    <n v="11"/>
    <x v="0"/>
    <n v="3"/>
    <n v="80"/>
    <n v="1"/>
    <n v="4"/>
    <x v="1"/>
    <x v="4"/>
    <n v="2"/>
    <n v="2"/>
    <n v="2"/>
    <x v="0"/>
  </r>
  <r>
    <x v="1"/>
    <s v="Travel_Rarely"/>
    <s v="35 - 44"/>
    <s v="Current Employees"/>
    <x v="0"/>
    <x v="0"/>
    <s v="STAFF-134"/>
    <n v="176"/>
    <x v="1"/>
    <x v="0"/>
    <x v="2"/>
    <s v="Yes"/>
    <s v="Y"/>
    <n v="2"/>
    <n v="41"/>
    <n v="1"/>
    <n v="802"/>
    <n v="9"/>
    <x v="1"/>
    <n v="1"/>
    <n v="3"/>
    <n v="96"/>
    <n v="3"/>
    <n v="3"/>
    <x v="2"/>
    <n v="8189"/>
    <n v="21196"/>
    <n v="3"/>
    <n v="13"/>
    <x v="0"/>
    <n v="3"/>
    <n v="80"/>
    <n v="1"/>
    <n v="12"/>
    <x v="1"/>
    <x v="7"/>
    <n v="7"/>
    <n v="0"/>
    <n v="7"/>
    <x v="1"/>
  </r>
  <r>
    <x v="1"/>
    <s v="Travel_Rarely"/>
    <s v="25 - 34"/>
    <s v="Current Employees"/>
    <x v="2"/>
    <x v="0"/>
    <s v="STAFF-135"/>
    <n v="177"/>
    <x v="0"/>
    <x v="8"/>
    <x v="1"/>
    <s v="No"/>
    <s v="Y"/>
    <n v="3"/>
    <n v="26"/>
    <n v="1"/>
    <n v="1355"/>
    <n v="25"/>
    <x v="1"/>
    <n v="1"/>
    <n v="3"/>
    <n v="61"/>
    <n v="3"/>
    <n v="1"/>
    <x v="2"/>
    <n v="2942"/>
    <n v="8916"/>
    <n v="1"/>
    <n v="23"/>
    <x v="1"/>
    <n v="4"/>
    <n v="80"/>
    <n v="1"/>
    <n v="8"/>
    <x v="1"/>
    <x v="3"/>
    <n v="7"/>
    <n v="5"/>
    <n v="7"/>
    <x v="0"/>
  </r>
  <r>
    <x v="1"/>
    <s v="Travel_Rarely"/>
    <s v="35 - 44"/>
    <s v="Current Employees"/>
    <x v="1"/>
    <x v="2"/>
    <s v="STAFF-136"/>
    <n v="178"/>
    <x v="1"/>
    <x v="3"/>
    <x v="2"/>
    <s v="No"/>
    <s v="Y"/>
    <n v="0"/>
    <n v="36"/>
    <n v="1"/>
    <n v="216"/>
    <n v="6"/>
    <x v="0"/>
    <n v="1"/>
    <n v="2"/>
    <n v="84"/>
    <n v="3"/>
    <n v="2"/>
    <x v="1"/>
    <n v="4941"/>
    <n v="2819"/>
    <n v="6"/>
    <n v="20"/>
    <x v="1"/>
    <n v="4"/>
    <n v="80"/>
    <n v="2"/>
    <n v="7"/>
    <x v="1"/>
    <x v="11"/>
    <n v="2"/>
    <n v="0"/>
    <n v="1"/>
    <x v="0"/>
  </r>
  <r>
    <x v="0"/>
    <s v="Travel_Frequently"/>
    <s v="45 - 54"/>
    <s v="Ex-Employees"/>
    <x v="1"/>
    <x v="0"/>
    <s v="STAFF-137"/>
    <n v="179"/>
    <x v="1"/>
    <x v="3"/>
    <x v="0"/>
    <s v="No"/>
    <s v="Y"/>
    <n v="2"/>
    <n v="51"/>
    <n v="0"/>
    <n v="1150"/>
    <n v="8"/>
    <x v="2"/>
    <n v="1"/>
    <n v="1"/>
    <n v="53"/>
    <n v="1"/>
    <n v="3"/>
    <x v="0"/>
    <n v="10650"/>
    <n v="25150"/>
    <n v="2"/>
    <n v="15"/>
    <x v="0"/>
    <n v="4"/>
    <n v="80"/>
    <n v="0"/>
    <n v="18"/>
    <x v="1"/>
    <x v="9"/>
    <n v="2"/>
    <n v="0"/>
    <n v="3"/>
    <x v="1"/>
  </r>
  <r>
    <x v="1"/>
    <s v="Travel_Rarely"/>
    <s v="35 - 44"/>
    <s v="Current Employees"/>
    <x v="0"/>
    <x v="0"/>
    <s v="STAFF-138"/>
    <n v="182"/>
    <x v="0"/>
    <x v="0"/>
    <x v="1"/>
    <s v="No"/>
    <s v="Y"/>
    <n v="1"/>
    <n v="39"/>
    <n v="1"/>
    <n v="1329"/>
    <n v="4"/>
    <x v="2"/>
    <n v="1"/>
    <n v="4"/>
    <n v="47"/>
    <n v="2"/>
    <n v="2"/>
    <x v="2"/>
    <n v="5902"/>
    <n v="14590"/>
    <n v="4"/>
    <n v="14"/>
    <x v="0"/>
    <n v="3"/>
    <n v="80"/>
    <n v="1"/>
    <n v="17"/>
    <x v="3"/>
    <x v="15"/>
    <n v="11"/>
    <n v="5"/>
    <n v="9"/>
    <x v="0"/>
  </r>
  <r>
    <x v="1"/>
    <s v="Travel_Rarely"/>
    <s v="25 - 34"/>
    <s v="Current Employees"/>
    <x v="0"/>
    <x v="0"/>
    <s v="STAFF-139"/>
    <n v="183"/>
    <x v="1"/>
    <x v="0"/>
    <x v="1"/>
    <s v="No"/>
    <s v="Y"/>
    <n v="3"/>
    <n v="25"/>
    <n v="1"/>
    <n v="959"/>
    <n v="28"/>
    <x v="3"/>
    <n v="1"/>
    <n v="1"/>
    <n v="41"/>
    <n v="2"/>
    <n v="2"/>
    <x v="2"/>
    <n v="8639"/>
    <n v="24835"/>
    <n v="2"/>
    <n v="18"/>
    <x v="0"/>
    <n v="4"/>
    <n v="80"/>
    <n v="0"/>
    <n v="6"/>
    <x v="1"/>
    <x v="4"/>
    <n v="2"/>
    <n v="2"/>
    <n v="2"/>
    <x v="1"/>
  </r>
  <r>
    <x v="1"/>
    <s v="Travel_Rarely"/>
    <s v="25 - 34"/>
    <s v="Current Employees"/>
    <x v="2"/>
    <x v="5"/>
    <s v="STAFF-140"/>
    <n v="184"/>
    <x v="1"/>
    <x v="8"/>
    <x v="1"/>
    <s v="Yes"/>
    <s v="Y"/>
    <n v="2"/>
    <n v="30"/>
    <n v="1"/>
    <n v="1240"/>
    <n v="9"/>
    <x v="3"/>
    <n v="1"/>
    <n v="3"/>
    <n v="48"/>
    <n v="3"/>
    <n v="2"/>
    <x v="0"/>
    <n v="6347"/>
    <n v="13982"/>
    <n v="0"/>
    <n v="19"/>
    <x v="0"/>
    <n v="4"/>
    <n v="80"/>
    <n v="0"/>
    <n v="12"/>
    <x v="0"/>
    <x v="19"/>
    <n v="9"/>
    <n v="4"/>
    <n v="7"/>
    <x v="1"/>
  </r>
  <r>
    <x v="0"/>
    <s v="Travel_Rarely"/>
    <s v="25 - 34"/>
    <s v="Ex-Employees"/>
    <x v="1"/>
    <x v="2"/>
    <s v="STAFF-141"/>
    <n v="190"/>
    <x v="0"/>
    <x v="2"/>
    <x v="0"/>
    <s v="No"/>
    <s v="Y"/>
    <n v="2"/>
    <n v="32"/>
    <n v="0"/>
    <n v="1033"/>
    <n v="9"/>
    <x v="3"/>
    <n v="1"/>
    <n v="1"/>
    <n v="41"/>
    <n v="3"/>
    <n v="1"/>
    <x v="3"/>
    <n v="4200"/>
    <n v="10224"/>
    <n v="7"/>
    <n v="22"/>
    <x v="1"/>
    <n v="1"/>
    <n v="80"/>
    <n v="0"/>
    <n v="10"/>
    <x v="3"/>
    <x v="8"/>
    <n v="4"/>
    <n v="0"/>
    <n v="4"/>
    <x v="0"/>
  </r>
  <r>
    <x v="1"/>
    <s v="Travel_Rarely"/>
    <s v="45 - 54"/>
    <s v="Current Employees"/>
    <x v="1"/>
    <x v="2"/>
    <s v="STAFF-142"/>
    <n v="192"/>
    <x v="1"/>
    <x v="1"/>
    <x v="0"/>
    <s v="No"/>
    <s v="Y"/>
    <n v="2"/>
    <n v="45"/>
    <n v="1"/>
    <n v="1316"/>
    <n v="29"/>
    <x v="3"/>
    <n v="1"/>
    <n v="3"/>
    <n v="83"/>
    <n v="3"/>
    <n v="1"/>
    <x v="0"/>
    <n v="3452"/>
    <n v="9752"/>
    <n v="5"/>
    <n v="13"/>
    <x v="0"/>
    <n v="2"/>
    <n v="80"/>
    <n v="0"/>
    <n v="9"/>
    <x v="2"/>
    <x v="0"/>
    <n v="5"/>
    <n v="0"/>
    <n v="3"/>
    <x v="0"/>
  </r>
  <r>
    <x v="1"/>
    <s v="Travel_Rarely"/>
    <s v="35 - 44"/>
    <s v="Current Employees"/>
    <x v="1"/>
    <x v="4"/>
    <s v="STAFF-143"/>
    <n v="193"/>
    <x v="0"/>
    <x v="1"/>
    <x v="0"/>
    <s v="Yes"/>
    <s v="Y"/>
    <n v="2"/>
    <n v="38"/>
    <n v="1"/>
    <n v="364"/>
    <n v="3"/>
    <x v="4"/>
    <n v="1"/>
    <n v="4"/>
    <n v="32"/>
    <n v="3"/>
    <n v="2"/>
    <x v="2"/>
    <n v="4317"/>
    <n v="2302"/>
    <n v="3"/>
    <n v="20"/>
    <x v="1"/>
    <n v="2"/>
    <n v="80"/>
    <n v="0"/>
    <n v="19"/>
    <x v="1"/>
    <x v="11"/>
    <n v="2"/>
    <n v="2"/>
    <n v="2"/>
    <x v="0"/>
  </r>
  <r>
    <x v="1"/>
    <s v="Travel_Rarely"/>
    <s v="25 - 34"/>
    <s v="Current Employees"/>
    <x v="1"/>
    <x v="0"/>
    <s v="STAFF-144"/>
    <n v="194"/>
    <x v="0"/>
    <x v="1"/>
    <x v="0"/>
    <s v="No"/>
    <s v="Y"/>
    <n v="4"/>
    <n v="30"/>
    <n v="1"/>
    <n v="438"/>
    <n v="18"/>
    <x v="3"/>
    <n v="1"/>
    <n v="1"/>
    <n v="75"/>
    <n v="3"/>
    <n v="1"/>
    <x v="2"/>
    <n v="2632"/>
    <n v="23910"/>
    <n v="1"/>
    <n v="14"/>
    <x v="0"/>
    <n v="3"/>
    <n v="80"/>
    <n v="0"/>
    <n v="5"/>
    <x v="2"/>
    <x v="8"/>
    <n v="4"/>
    <n v="0"/>
    <n v="4"/>
    <x v="0"/>
  </r>
  <r>
    <x v="1"/>
    <s v="Travel_Frequently"/>
    <s v="25 - 34"/>
    <s v="Current Employees"/>
    <x v="0"/>
    <x v="2"/>
    <s v="STAFF-145"/>
    <n v="195"/>
    <x v="1"/>
    <x v="0"/>
    <x v="2"/>
    <s v="No"/>
    <s v="Y"/>
    <n v="2"/>
    <n v="32"/>
    <n v="1"/>
    <n v="689"/>
    <n v="9"/>
    <x v="0"/>
    <n v="1"/>
    <n v="4"/>
    <n v="35"/>
    <n v="1"/>
    <n v="2"/>
    <x v="0"/>
    <n v="4668"/>
    <n v="22812"/>
    <n v="0"/>
    <n v="17"/>
    <x v="0"/>
    <n v="4"/>
    <n v="80"/>
    <n v="3"/>
    <n v="9"/>
    <x v="3"/>
    <x v="3"/>
    <n v="7"/>
    <n v="0"/>
    <n v="7"/>
    <x v="0"/>
  </r>
  <r>
    <x v="1"/>
    <s v="Travel_Rarely"/>
    <s v="25 - 34"/>
    <s v="Current Employees"/>
    <x v="1"/>
    <x v="4"/>
    <s v="STAFF-146"/>
    <n v="197"/>
    <x v="0"/>
    <x v="1"/>
    <x v="2"/>
    <s v="No"/>
    <s v="Y"/>
    <n v="3"/>
    <n v="30"/>
    <n v="1"/>
    <n v="201"/>
    <n v="5"/>
    <x v="3"/>
    <n v="1"/>
    <n v="4"/>
    <n v="84"/>
    <n v="3"/>
    <n v="1"/>
    <x v="3"/>
    <n v="3204"/>
    <n v="10415"/>
    <n v="5"/>
    <n v="14"/>
    <x v="0"/>
    <n v="4"/>
    <n v="80"/>
    <n v="1"/>
    <n v="8"/>
    <x v="1"/>
    <x v="11"/>
    <n v="2"/>
    <n v="2"/>
    <n v="2"/>
    <x v="0"/>
  </r>
  <r>
    <x v="1"/>
    <s v="Travel_Rarely"/>
    <s v="25 - 34"/>
    <s v="Current Employees"/>
    <x v="1"/>
    <x v="2"/>
    <s v="STAFF-147"/>
    <n v="198"/>
    <x v="1"/>
    <x v="2"/>
    <x v="0"/>
    <s v="No"/>
    <s v="Y"/>
    <n v="3"/>
    <n v="30"/>
    <n v="1"/>
    <n v="1427"/>
    <n v="2"/>
    <x v="1"/>
    <n v="1"/>
    <n v="2"/>
    <n v="35"/>
    <n v="2"/>
    <n v="1"/>
    <x v="0"/>
    <n v="2720"/>
    <n v="11162"/>
    <n v="0"/>
    <n v="13"/>
    <x v="0"/>
    <n v="4"/>
    <n v="80"/>
    <n v="0"/>
    <n v="6"/>
    <x v="1"/>
    <x v="8"/>
    <n v="3"/>
    <n v="1"/>
    <n v="2"/>
    <x v="0"/>
  </r>
  <r>
    <x v="1"/>
    <s v="Travel_Frequently"/>
    <s v="35 - 44"/>
    <s v="Current Employees"/>
    <x v="1"/>
    <x v="0"/>
    <s v="STAFF-148"/>
    <n v="199"/>
    <x v="1"/>
    <x v="5"/>
    <x v="2"/>
    <s v="No"/>
    <s v="Y"/>
    <n v="2"/>
    <n v="41"/>
    <n v="1"/>
    <n v="857"/>
    <n v="10"/>
    <x v="3"/>
    <n v="1"/>
    <n v="4"/>
    <n v="91"/>
    <n v="2"/>
    <n v="4"/>
    <x v="3"/>
    <n v="17181"/>
    <n v="12888"/>
    <n v="4"/>
    <n v="13"/>
    <x v="0"/>
    <n v="2"/>
    <n v="80"/>
    <n v="1"/>
    <n v="21"/>
    <x v="2"/>
    <x v="5"/>
    <n v="6"/>
    <n v="7"/>
    <n v="7"/>
    <x v="2"/>
  </r>
  <r>
    <x v="1"/>
    <s v="Travel_Rarely"/>
    <s v="35 - 44"/>
    <s v="Current Employees"/>
    <x v="1"/>
    <x v="0"/>
    <s v="STAFF-149"/>
    <n v="200"/>
    <x v="1"/>
    <x v="2"/>
    <x v="1"/>
    <s v="No"/>
    <s v="Y"/>
    <n v="2"/>
    <n v="41"/>
    <n v="1"/>
    <n v="933"/>
    <n v="9"/>
    <x v="2"/>
    <n v="1"/>
    <n v="3"/>
    <n v="94"/>
    <n v="3"/>
    <n v="1"/>
    <x v="3"/>
    <n v="2238"/>
    <n v="6961"/>
    <n v="2"/>
    <n v="21"/>
    <x v="1"/>
    <n v="4"/>
    <n v="80"/>
    <n v="1"/>
    <n v="7"/>
    <x v="1"/>
    <x v="8"/>
    <n v="0"/>
    <n v="1"/>
    <n v="4"/>
    <x v="0"/>
  </r>
  <r>
    <x v="1"/>
    <s v="Travel_Rarely"/>
    <s v="Under 25"/>
    <s v="Current Employees"/>
    <x v="1"/>
    <x v="2"/>
    <s v="STAFF-150"/>
    <n v="201"/>
    <x v="0"/>
    <x v="2"/>
    <x v="0"/>
    <s v="No"/>
    <s v="Y"/>
    <n v="3"/>
    <n v="19"/>
    <n v="1"/>
    <n v="1181"/>
    <n v="3"/>
    <x v="1"/>
    <n v="1"/>
    <n v="2"/>
    <n v="79"/>
    <n v="3"/>
    <n v="1"/>
    <x v="1"/>
    <n v="1483"/>
    <n v="16102"/>
    <n v="1"/>
    <n v="14"/>
    <x v="0"/>
    <n v="4"/>
    <n v="80"/>
    <n v="0"/>
    <n v="1"/>
    <x v="1"/>
    <x v="6"/>
    <n v="0"/>
    <n v="0"/>
    <n v="0"/>
    <x v="0"/>
  </r>
  <r>
    <x v="1"/>
    <s v="Travel_Frequently"/>
    <s v="35 - 44"/>
    <s v="Current Employees"/>
    <x v="1"/>
    <x v="2"/>
    <s v="STAFF-151"/>
    <n v="202"/>
    <x v="0"/>
    <x v="1"/>
    <x v="2"/>
    <s v="No"/>
    <s v="Y"/>
    <n v="2"/>
    <n v="40"/>
    <n v="1"/>
    <n v="1395"/>
    <n v="26"/>
    <x v="3"/>
    <n v="1"/>
    <n v="2"/>
    <n v="54"/>
    <n v="3"/>
    <n v="2"/>
    <x v="1"/>
    <n v="5605"/>
    <n v="8504"/>
    <n v="1"/>
    <n v="11"/>
    <x v="0"/>
    <n v="1"/>
    <n v="80"/>
    <n v="1"/>
    <n v="20"/>
    <x v="1"/>
    <x v="23"/>
    <n v="7"/>
    <n v="2"/>
    <n v="13"/>
    <x v="0"/>
  </r>
  <r>
    <x v="1"/>
    <s v="Travel_Rarely"/>
    <s v="35 - 44"/>
    <s v="Current Employees"/>
    <x v="0"/>
    <x v="3"/>
    <s v="STAFF-152"/>
    <n v="204"/>
    <x v="1"/>
    <x v="0"/>
    <x v="1"/>
    <s v="No"/>
    <s v="Y"/>
    <n v="3"/>
    <n v="35"/>
    <n v="1"/>
    <n v="662"/>
    <n v="1"/>
    <x v="4"/>
    <n v="1"/>
    <n v="3"/>
    <n v="94"/>
    <n v="3"/>
    <n v="3"/>
    <x v="1"/>
    <n v="7295"/>
    <n v="11439"/>
    <n v="1"/>
    <n v="13"/>
    <x v="0"/>
    <n v="1"/>
    <n v="80"/>
    <n v="2"/>
    <n v="10"/>
    <x v="1"/>
    <x v="1"/>
    <n v="8"/>
    <n v="0"/>
    <n v="6"/>
    <x v="1"/>
  </r>
  <r>
    <x v="1"/>
    <s v="Travel_Rarely"/>
    <s v="45 - 54"/>
    <s v="Current Employees"/>
    <x v="0"/>
    <x v="3"/>
    <s v="STAFF-153"/>
    <n v="205"/>
    <x v="1"/>
    <x v="6"/>
    <x v="1"/>
    <s v="Yes"/>
    <s v="Y"/>
    <n v="3"/>
    <n v="53"/>
    <n v="1"/>
    <n v="1436"/>
    <n v="6"/>
    <x v="0"/>
    <n v="1"/>
    <n v="2"/>
    <n v="34"/>
    <n v="3"/>
    <n v="2"/>
    <x v="2"/>
    <n v="2306"/>
    <n v="16047"/>
    <n v="2"/>
    <n v="20"/>
    <x v="1"/>
    <n v="4"/>
    <n v="80"/>
    <n v="1"/>
    <n v="13"/>
    <x v="0"/>
    <x v="5"/>
    <n v="7"/>
    <n v="4"/>
    <n v="5"/>
    <x v="0"/>
  </r>
  <r>
    <x v="1"/>
    <s v="Travel_Rarely"/>
    <s v="45 - 54"/>
    <s v="Current Employees"/>
    <x v="1"/>
    <x v="0"/>
    <s v="STAFF-154"/>
    <n v="206"/>
    <x v="1"/>
    <x v="2"/>
    <x v="2"/>
    <s v="No"/>
    <s v="Y"/>
    <n v="2"/>
    <n v="45"/>
    <n v="1"/>
    <n v="194"/>
    <n v="9"/>
    <x v="3"/>
    <n v="1"/>
    <n v="2"/>
    <n v="60"/>
    <n v="3"/>
    <n v="2"/>
    <x v="1"/>
    <n v="2348"/>
    <n v="10901"/>
    <n v="8"/>
    <n v="18"/>
    <x v="0"/>
    <n v="3"/>
    <n v="80"/>
    <n v="1"/>
    <n v="20"/>
    <x v="0"/>
    <x v="18"/>
    <n v="9"/>
    <n v="0"/>
    <n v="15"/>
    <x v="0"/>
  </r>
  <r>
    <x v="1"/>
    <s v="Travel_Frequently"/>
    <s v="25 - 34"/>
    <s v="Current Employees"/>
    <x v="0"/>
    <x v="3"/>
    <s v="STAFF-155"/>
    <n v="207"/>
    <x v="0"/>
    <x v="0"/>
    <x v="0"/>
    <s v="No"/>
    <s v="Y"/>
    <n v="2"/>
    <n v="32"/>
    <n v="1"/>
    <n v="967"/>
    <n v="8"/>
    <x v="3"/>
    <n v="1"/>
    <n v="2"/>
    <n v="43"/>
    <n v="3"/>
    <n v="3"/>
    <x v="0"/>
    <n v="8998"/>
    <n v="15589"/>
    <n v="1"/>
    <n v="14"/>
    <x v="0"/>
    <n v="4"/>
    <n v="80"/>
    <n v="0"/>
    <n v="9"/>
    <x v="1"/>
    <x v="7"/>
    <n v="8"/>
    <n v="3"/>
    <n v="7"/>
    <x v="1"/>
  </r>
  <r>
    <x v="1"/>
    <s v="Non-Travel"/>
    <s v="25 - 34"/>
    <s v="Current Employees"/>
    <x v="1"/>
    <x v="4"/>
    <s v="STAFF-156"/>
    <n v="208"/>
    <x v="1"/>
    <x v="3"/>
    <x v="1"/>
    <s v="No"/>
    <s v="Y"/>
    <n v="1"/>
    <n v="29"/>
    <n v="1"/>
    <n v="1496"/>
    <n v="1"/>
    <x v="1"/>
    <n v="1"/>
    <n v="4"/>
    <n v="41"/>
    <n v="3"/>
    <n v="2"/>
    <x v="2"/>
    <n v="4319"/>
    <n v="26283"/>
    <n v="1"/>
    <n v="13"/>
    <x v="0"/>
    <n v="1"/>
    <n v="80"/>
    <n v="1"/>
    <n v="10"/>
    <x v="1"/>
    <x v="1"/>
    <n v="7"/>
    <n v="0"/>
    <n v="9"/>
    <x v="0"/>
  </r>
  <r>
    <x v="1"/>
    <s v="Travel_Rarely"/>
    <s v="45 - 54"/>
    <s v="Current Employees"/>
    <x v="1"/>
    <x v="2"/>
    <s v="STAFF-157"/>
    <n v="211"/>
    <x v="1"/>
    <x v="3"/>
    <x v="1"/>
    <s v="No"/>
    <s v="Y"/>
    <n v="2"/>
    <n v="51"/>
    <n v="1"/>
    <n v="1169"/>
    <n v="7"/>
    <x v="2"/>
    <n v="1"/>
    <n v="2"/>
    <n v="34"/>
    <n v="2"/>
    <n v="2"/>
    <x v="2"/>
    <n v="6132"/>
    <n v="13983"/>
    <n v="2"/>
    <n v="17"/>
    <x v="0"/>
    <n v="3"/>
    <n v="80"/>
    <n v="0"/>
    <n v="10"/>
    <x v="1"/>
    <x v="6"/>
    <n v="0"/>
    <n v="0"/>
    <n v="0"/>
    <x v="1"/>
  </r>
  <r>
    <x v="1"/>
    <s v="Travel_Rarely"/>
    <s v="Over 55"/>
    <s v="Current Employees"/>
    <x v="1"/>
    <x v="2"/>
    <s v="STAFF-158"/>
    <n v="214"/>
    <x v="0"/>
    <x v="1"/>
    <x v="1"/>
    <s v="Yes"/>
    <s v="Y"/>
    <n v="3"/>
    <n v="58"/>
    <n v="1"/>
    <n v="1145"/>
    <n v="9"/>
    <x v="3"/>
    <n v="1"/>
    <n v="2"/>
    <n v="75"/>
    <n v="2"/>
    <n v="1"/>
    <x v="1"/>
    <n v="3346"/>
    <n v="11873"/>
    <n v="4"/>
    <n v="20"/>
    <x v="1"/>
    <n v="2"/>
    <n v="80"/>
    <n v="1"/>
    <n v="9"/>
    <x v="2"/>
    <x v="6"/>
    <n v="0"/>
    <n v="0"/>
    <n v="0"/>
    <x v="0"/>
  </r>
  <r>
    <x v="1"/>
    <s v="Travel_Rarely"/>
    <s v="35 - 44"/>
    <s v="Current Employees"/>
    <x v="0"/>
    <x v="3"/>
    <s v="STAFF-159"/>
    <n v="215"/>
    <x v="1"/>
    <x v="0"/>
    <x v="1"/>
    <s v="No"/>
    <s v="Y"/>
    <n v="2"/>
    <n v="40"/>
    <n v="1"/>
    <n v="630"/>
    <n v="4"/>
    <x v="2"/>
    <n v="1"/>
    <n v="3"/>
    <n v="67"/>
    <n v="2"/>
    <n v="3"/>
    <x v="0"/>
    <n v="10855"/>
    <n v="8552"/>
    <n v="7"/>
    <n v="11"/>
    <x v="0"/>
    <n v="1"/>
    <n v="80"/>
    <n v="1"/>
    <n v="15"/>
    <x v="2"/>
    <x v="12"/>
    <n v="11"/>
    <n v="2"/>
    <n v="11"/>
    <x v="1"/>
  </r>
  <r>
    <x v="1"/>
    <s v="Travel_Frequently"/>
    <s v="25 - 34"/>
    <s v="Current Employees"/>
    <x v="0"/>
    <x v="3"/>
    <s v="STAFF-160"/>
    <n v="216"/>
    <x v="0"/>
    <x v="6"/>
    <x v="1"/>
    <s v="No"/>
    <s v="Y"/>
    <n v="3"/>
    <n v="34"/>
    <n v="1"/>
    <n v="303"/>
    <n v="2"/>
    <x v="2"/>
    <n v="1"/>
    <n v="3"/>
    <n v="75"/>
    <n v="3"/>
    <n v="1"/>
    <x v="2"/>
    <n v="2231"/>
    <n v="11314"/>
    <n v="6"/>
    <n v="18"/>
    <x v="0"/>
    <n v="4"/>
    <n v="80"/>
    <n v="1"/>
    <n v="6"/>
    <x v="1"/>
    <x v="9"/>
    <n v="3"/>
    <n v="1"/>
    <n v="2"/>
    <x v="0"/>
  </r>
  <r>
    <x v="1"/>
    <s v="Travel_Rarely"/>
    <s v="Under 25"/>
    <s v="Current Employees"/>
    <x v="1"/>
    <x v="2"/>
    <s v="STAFF-161"/>
    <n v="217"/>
    <x v="1"/>
    <x v="1"/>
    <x v="1"/>
    <s v="No"/>
    <s v="Y"/>
    <n v="6"/>
    <n v="22"/>
    <n v="1"/>
    <n v="1256"/>
    <n v="19"/>
    <x v="1"/>
    <n v="1"/>
    <n v="3"/>
    <n v="80"/>
    <n v="3"/>
    <n v="1"/>
    <x v="0"/>
    <n v="2323"/>
    <n v="11992"/>
    <n v="1"/>
    <n v="24"/>
    <x v="1"/>
    <n v="1"/>
    <n v="80"/>
    <n v="2"/>
    <n v="2"/>
    <x v="1"/>
    <x v="4"/>
    <n v="2"/>
    <n v="2"/>
    <n v="2"/>
    <x v="0"/>
  </r>
  <r>
    <x v="1"/>
    <s v="Non-Travel"/>
    <s v="25 - 34"/>
    <s v="Current Employees"/>
    <x v="1"/>
    <x v="2"/>
    <s v="STAFF-162"/>
    <n v="218"/>
    <x v="1"/>
    <x v="1"/>
    <x v="2"/>
    <s v="No"/>
    <s v="Y"/>
    <n v="1"/>
    <n v="27"/>
    <n v="1"/>
    <n v="691"/>
    <n v="9"/>
    <x v="3"/>
    <n v="1"/>
    <n v="4"/>
    <n v="57"/>
    <n v="3"/>
    <n v="1"/>
    <x v="1"/>
    <n v="2024"/>
    <n v="5970"/>
    <n v="6"/>
    <n v="18"/>
    <x v="0"/>
    <n v="4"/>
    <n v="80"/>
    <n v="1"/>
    <n v="6"/>
    <x v="0"/>
    <x v="4"/>
    <n v="2"/>
    <n v="2"/>
    <n v="2"/>
    <x v="0"/>
  </r>
  <r>
    <x v="1"/>
    <s v="Travel_Rarely"/>
    <s v="25 - 34"/>
    <s v="Current Employees"/>
    <x v="1"/>
    <x v="2"/>
    <s v="STAFF-163"/>
    <n v="221"/>
    <x v="1"/>
    <x v="1"/>
    <x v="1"/>
    <s v="No"/>
    <s v="Y"/>
    <n v="2"/>
    <n v="28"/>
    <n v="1"/>
    <n v="440"/>
    <n v="21"/>
    <x v="3"/>
    <n v="1"/>
    <n v="3"/>
    <n v="42"/>
    <n v="3"/>
    <n v="1"/>
    <x v="0"/>
    <n v="2713"/>
    <n v="6672"/>
    <n v="1"/>
    <n v="11"/>
    <x v="0"/>
    <n v="3"/>
    <n v="80"/>
    <n v="1"/>
    <n v="5"/>
    <x v="0"/>
    <x v="8"/>
    <n v="2"/>
    <n v="0"/>
    <n v="2"/>
    <x v="0"/>
  </r>
  <r>
    <x v="1"/>
    <s v="Travel_Rarely"/>
    <s v="Over 55"/>
    <s v="Current Employees"/>
    <x v="1"/>
    <x v="0"/>
    <s v="STAFF-164"/>
    <n v="223"/>
    <x v="1"/>
    <x v="4"/>
    <x v="2"/>
    <s v="Yes"/>
    <s v="Y"/>
    <n v="2"/>
    <n v="57"/>
    <n v="1"/>
    <n v="334"/>
    <n v="24"/>
    <x v="0"/>
    <n v="1"/>
    <n v="3"/>
    <n v="83"/>
    <n v="4"/>
    <n v="3"/>
    <x v="0"/>
    <n v="9439"/>
    <n v="23402"/>
    <n v="3"/>
    <n v="16"/>
    <x v="0"/>
    <n v="2"/>
    <n v="80"/>
    <n v="1"/>
    <n v="12"/>
    <x v="0"/>
    <x v="8"/>
    <n v="3"/>
    <n v="1"/>
    <n v="4"/>
    <x v="1"/>
  </r>
  <r>
    <x v="1"/>
    <s v="Non-Travel"/>
    <s v="25 - 34"/>
    <s v="Current Employees"/>
    <x v="1"/>
    <x v="2"/>
    <s v="STAFF-165"/>
    <n v="224"/>
    <x v="1"/>
    <x v="1"/>
    <x v="2"/>
    <s v="Yes"/>
    <s v="Y"/>
    <n v="2"/>
    <n v="27"/>
    <n v="1"/>
    <n v="1450"/>
    <n v="3"/>
    <x v="3"/>
    <n v="1"/>
    <n v="3"/>
    <n v="79"/>
    <n v="2"/>
    <n v="1"/>
    <x v="2"/>
    <n v="2566"/>
    <n v="25326"/>
    <n v="1"/>
    <n v="15"/>
    <x v="0"/>
    <n v="4"/>
    <n v="80"/>
    <n v="1"/>
    <n v="1"/>
    <x v="2"/>
    <x v="6"/>
    <n v="1"/>
    <n v="0"/>
    <n v="1"/>
    <x v="0"/>
  </r>
  <r>
    <x v="1"/>
    <s v="Travel_Rarely"/>
    <s v="45 - 54"/>
    <s v="Current Employees"/>
    <x v="1"/>
    <x v="0"/>
    <s v="STAFF-166"/>
    <n v="226"/>
    <x v="0"/>
    <x v="5"/>
    <x v="0"/>
    <s v="No"/>
    <s v="Y"/>
    <n v="5"/>
    <n v="50"/>
    <n v="1"/>
    <n v="1452"/>
    <n v="11"/>
    <x v="3"/>
    <n v="1"/>
    <n v="3"/>
    <n v="53"/>
    <n v="3"/>
    <n v="5"/>
    <x v="1"/>
    <n v="19926"/>
    <n v="17053"/>
    <n v="3"/>
    <n v="15"/>
    <x v="0"/>
    <n v="2"/>
    <n v="80"/>
    <n v="0"/>
    <n v="21"/>
    <x v="1"/>
    <x v="8"/>
    <n v="4"/>
    <n v="4"/>
    <n v="4"/>
    <x v="2"/>
  </r>
  <r>
    <x v="1"/>
    <s v="Travel_Rarely"/>
    <s v="35 - 44"/>
    <s v="Current Employees"/>
    <x v="1"/>
    <x v="0"/>
    <s v="STAFF-167"/>
    <n v="227"/>
    <x v="1"/>
    <x v="1"/>
    <x v="2"/>
    <s v="No"/>
    <s v="Y"/>
    <n v="2"/>
    <n v="41"/>
    <n v="1"/>
    <n v="465"/>
    <n v="14"/>
    <x v="3"/>
    <n v="1"/>
    <n v="1"/>
    <n v="56"/>
    <n v="3"/>
    <n v="1"/>
    <x v="2"/>
    <n v="2451"/>
    <n v="4609"/>
    <n v="4"/>
    <n v="12"/>
    <x v="0"/>
    <n v="1"/>
    <n v="80"/>
    <n v="1"/>
    <n v="13"/>
    <x v="1"/>
    <x v="7"/>
    <n v="8"/>
    <n v="1"/>
    <n v="8"/>
    <x v="0"/>
  </r>
  <r>
    <x v="1"/>
    <s v="Travel_Rarely"/>
    <s v="25 - 34"/>
    <s v="Current Employees"/>
    <x v="0"/>
    <x v="0"/>
    <s v="STAFF-168"/>
    <n v="228"/>
    <x v="0"/>
    <x v="0"/>
    <x v="1"/>
    <s v="No"/>
    <s v="Y"/>
    <n v="2"/>
    <n v="30"/>
    <n v="1"/>
    <n v="1339"/>
    <n v="5"/>
    <x v="3"/>
    <n v="1"/>
    <n v="2"/>
    <n v="41"/>
    <n v="3"/>
    <n v="3"/>
    <x v="0"/>
    <n v="9419"/>
    <n v="8053"/>
    <n v="2"/>
    <n v="12"/>
    <x v="0"/>
    <n v="3"/>
    <n v="80"/>
    <n v="1"/>
    <n v="12"/>
    <x v="1"/>
    <x v="1"/>
    <n v="9"/>
    <n v="7"/>
    <n v="4"/>
    <x v="1"/>
  </r>
  <r>
    <x v="1"/>
    <s v="Travel_Rarely"/>
    <s v="35 - 44"/>
    <s v="Current Employees"/>
    <x v="0"/>
    <x v="0"/>
    <s v="STAFF-169"/>
    <n v="230"/>
    <x v="0"/>
    <x v="0"/>
    <x v="0"/>
    <s v="No"/>
    <s v="Y"/>
    <n v="2"/>
    <n v="38"/>
    <n v="1"/>
    <n v="702"/>
    <n v="1"/>
    <x v="2"/>
    <n v="1"/>
    <n v="1"/>
    <n v="59"/>
    <n v="2"/>
    <n v="2"/>
    <x v="0"/>
    <n v="8686"/>
    <n v="12930"/>
    <n v="4"/>
    <n v="22"/>
    <x v="1"/>
    <n v="3"/>
    <n v="80"/>
    <n v="0"/>
    <n v="12"/>
    <x v="3"/>
    <x v="3"/>
    <n v="3"/>
    <n v="0"/>
    <n v="7"/>
    <x v="1"/>
  </r>
  <r>
    <x v="1"/>
    <s v="Travel_Rarely"/>
    <s v="25 - 34"/>
    <s v="Current Employees"/>
    <x v="1"/>
    <x v="0"/>
    <s v="STAFF-170"/>
    <n v="231"/>
    <x v="1"/>
    <x v="1"/>
    <x v="0"/>
    <s v="No"/>
    <s v="Y"/>
    <n v="2"/>
    <n v="32"/>
    <n v="1"/>
    <n v="120"/>
    <n v="6"/>
    <x v="4"/>
    <n v="1"/>
    <n v="3"/>
    <n v="43"/>
    <n v="3"/>
    <n v="1"/>
    <x v="2"/>
    <n v="3038"/>
    <n v="12430"/>
    <n v="3"/>
    <n v="20"/>
    <x v="1"/>
    <n v="1"/>
    <n v="80"/>
    <n v="0"/>
    <n v="8"/>
    <x v="1"/>
    <x v="8"/>
    <n v="4"/>
    <n v="1"/>
    <n v="4"/>
    <x v="0"/>
  </r>
  <r>
    <x v="1"/>
    <s v="Travel_Rarely"/>
    <s v="25 - 34"/>
    <s v="Current Employees"/>
    <x v="1"/>
    <x v="4"/>
    <s v="STAFF-171"/>
    <n v="233"/>
    <x v="1"/>
    <x v="1"/>
    <x v="1"/>
    <s v="Yes"/>
    <s v="Y"/>
    <n v="3"/>
    <n v="27"/>
    <n v="1"/>
    <n v="1157"/>
    <n v="17"/>
    <x v="3"/>
    <n v="1"/>
    <n v="3"/>
    <n v="51"/>
    <n v="3"/>
    <n v="1"/>
    <x v="1"/>
    <n v="3058"/>
    <n v="13364"/>
    <n v="0"/>
    <n v="16"/>
    <x v="0"/>
    <n v="4"/>
    <n v="80"/>
    <n v="1"/>
    <n v="6"/>
    <x v="2"/>
    <x v="8"/>
    <n v="2"/>
    <n v="1"/>
    <n v="1"/>
    <x v="0"/>
  </r>
  <r>
    <x v="0"/>
    <s v="Travel_Frequently"/>
    <s v="Under 25"/>
    <s v="Ex-Employees"/>
    <x v="0"/>
    <x v="4"/>
    <s v="STAFF-172"/>
    <n v="235"/>
    <x v="0"/>
    <x v="6"/>
    <x v="0"/>
    <s v="No"/>
    <s v="Y"/>
    <n v="5"/>
    <n v="19"/>
    <n v="0"/>
    <n v="602"/>
    <n v="1"/>
    <x v="1"/>
    <n v="1"/>
    <n v="3"/>
    <n v="100"/>
    <n v="1"/>
    <n v="1"/>
    <x v="3"/>
    <n v="2325"/>
    <n v="20989"/>
    <n v="0"/>
    <n v="21"/>
    <x v="1"/>
    <n v="1"/>
    <n v="80"/>
    <n v="0"/>
    <n v="1"/>
    <x v="3"/>
    <x v="2"/>
    <n v="0"/>
    <n v="0"/>
    <n v="0"/>
    <x v="0"/>
  </r>
  <r>
    <x v="1"/>
    <s v="Travel_Frequently"/>
    <s v="35 - 44"/>
    <s v="Current Employees"/>
    <x v="1"/>
    <x v="2"/>
    <s v="STAFF-173"/>
    <n v="238"/>
    <x v="1"/>
    <x v="2"/>
    <x v="0"/>
    <s v="No"/>
    <s v="Y"/>
    <n v="3"/>
    <n v="36"/>
    <n v="1"/>
    <n v="1480"/>
    <n v="3"/>
    <x v="0"/>
    <n v="1"/>
    <n v="4"/>
    <n v="30"/>
    <n v="3"/>
    <n v="1"/>
    <x v="1"/>
    <n v="2088"/>
    <n v="15062"/>
    <n v="4"/>
    <n v="12"/>
    <x v="0"/>
    <n v="3"/>
    <n v="80"/>
    <n v="0"/>
    <n v="13"/>
    <x v="2"/>
    <x v="3"/>
    <n v="7"/>
    <n v="7"/>
    <n v="2"/>
    <x v="0"/>
  </r>
  <r>
    <x v="1"/>
    <s v="Non-Travel"/>
    <s v="25 - 34"/>
    <s v="Current Employees"/>
    <x v="1"/>
    <x v="2"/>
    <s v="STAFF-174"/>
    <n v="239"/>
    <x v="1"/>
    <x v="2"/>
    <x v="2"/>
    <s v="No"/>
    <s v="Y"/>
    <n v="4"/>
    <n v="30"/>
    <n v="1"/>
    <n v="111"/>
    <n v="9"/>
    <x v="3"/>
    <n v="1"/>
    <n v="3"/>
    <n v="66"/>
    <n v="3"/>
    <n v="2"/>
    <x v="3"/>
    <n v="3072"/>
    <n v="11012"/>
    <n v="1"/>
    <n v="11"/>
    <x v="0"/>
    <n v="3"/>
    <n v="80"/>
    <n v="2"/>
    <n v="12"/>
    <x v="1"/>
    <x v="12"/>
    <n v="9"/>
    <n v="6"/>
    <n v="10"/>
    <x v="0"/>
  </r>
  <r>
    <x v="1"/>
    <s v="Travel_Rarely"/>
    <s v="45 - 54"/>
    <s v="Current Employees"/>
    <x v="0"/>
    <x v="0"/>
    <s v="STAFF-175"/>
    <n v="240"/>
    <x v="0"/>
    <x v="0"/>
    <x v="2"/>
    <s v="Yes"/>
    <s v="Y"/>
    <n v="3"/>
    <n v="45"/>
    <n v="1"/>
    <n v="1268"/>
    <n v="4"/>
    <x v="0"/>
    <n v="1"/>
    <n v="3"/>
    <n v="30"/>
    <n v="3"/>
    <n v="2"/>
    <x v="3"/>
    <n v="5006"/>
    <n v="6319"/>
    <n v="4"/>
    <n v="11"/>
    <x v="0"/>
    <n v="1"/>
    <n v="80"/>
    <n v="1"/>
    <n v="9"/>
    <x v="3"/>
    <x v="8"/>
    <n v="4"/>
    <n v="0"/>
    <n v="3"/>
    <x v="0"/>
  </r>
  <r>
    <x v="1"/>
    <s v="Travel_Rarely"/>
    <s v="Over 55"/>
    <s v="Current Employees"/>
    <x v="1"/>
    <x v="0"/>
    <s v="STAFF-176"/>
    <n v="241"/>
    <x v="0"/>
    <x v="1"/>
    <x v="2"/>
    <s v="Yes"/>
    <s v="Y"/>
    <n v="3"/>
    <n v="56"/>
    <n v="1"/>
    <n v="713"/>
    <n v="8"/>
    <x v="3"/>
    <n v="1"/>
    <n v="3"/>
    <n v="67"/>
    <n v="3"/>
    <n v="1"/>
    <x v="3"/>
    <n v="4257"/>
    <n v="13939"/>
    <n v="4"/>
    <n v="18"/>
    <x v="0"/>
    <n v="3"/>
    <n v="80"/>
    <n v="1"/>
    <n v="19"/>
    <x v="1"/>
    <x v="4"/>
    <n v="2"/>
    <n v="2"/>
    <n v="2"/>
    <x v="0"/>
  </r>
  <r>
    <x v="1"/>
    <s v="Travel_Rarely"/>
    <s v="25 - 34"/>
    <s v="Current Employees"/>
    <x v="1"/>
    <x v="0"/>
    <s v="STAFF-177"/>
    <n v="242"/>
    <x v="1"/>
    <x v="1"/>
    <x v="0"/>
    <s v="No"/>
    <s v="Y"/>
    <n v="2"/>
    <n v="33"/>
    <n v="1"/>
    <n v="134"/>
    <n v="2"/>
    <x v="3"/>
    <n v="1"/>
    <n v="3"/>
    <n v="90"/>
    <n v="3"/>
    <n v="1"/>
    <x v="0"/>
    <n v="2500"/>
    <n v="10515"/>
    <n v="0"/>
    <n v="14"/>
    <x v="0"/>
    <n v="1"/>
    <n v="80"/>
    <n v="0"/>
    <n v="4"/>
    <x v="3"/>
    <x v="11"/>
    <n v="1"/>
    <n v="0"/>
    <n v="2"/>
    <x v="0"/>
  </r>
  <r>
    <x v="0"/>
    <s v="Travel_Rarely"/>
    <s v="Under 25"/>
    <s v="Ex-Employees"/>
    <x v="1"/>
    <x v="0"/>
    <s v="STAFF-178"/>
    <n v="243"/>
    <x v="1"/>
    <x v="2"/>
    <x v="0"/>
    <s v="No"/>
    <s v="Y"/>
    <n v="3"/>
    <n v="19"/>
    <n v="0"/>
    <n v="303"/>
    <n v="2"/>
    <x v="3"/>
    <n v="1"/>
    <n v="2"/>
    <n v="47"/>
    <n v="2"/>
    <n v="1"/>
    <x v="0"/>
    <n v="1102"/>
    <n v="9241"/>
    <n v="1"/>
    <n v="22"/>
    <x v="1"/>
    <n v="3"/>
    <n v="80"/>
    <n v="0"/>
    <n v="1"/>
    <x v="2"/>
    <x v="6"/>
    <n v="0"/>
    <n v="1"/>
    <n v="0"/>
    <x v="0"/>
  </r>
  <r>
    <x v="1"/>
    <s v="Travel_Rarely"/>
    <s v="45 - 54"/>
    <s v="Current Employees"/>
    <x v="0"/>
    <x v="3"/>
    <s v="STAFF-179"/>
    <n v="244"/>
    <x v="0"/>
    <x v="0"/>
    <x v="2"/>
    <s v="No"/>
    <s v="Y"/>
    <n v="2"/>
    <n v="46"/>
    <n v="1"/>
    <n v="526"/>
    <n v="1"/>
    <x v="0"/>
    <n v="1"/>
    <n v="2"/>
    <n v="92"/>
    <n v="3"/>
    <n v="3"/>
    <x v="3"/>
    <n v="10453"/>
    <n v="2137"/>
    <n v="1"/>
    <n v="25"/>
    <x v="1"/>
    <n v="3"/>
    <n v="80"/>
    <n v="3"/>
    <n v="24"/>
    <x v="1"/>
    <x v="25"/>
    <n v="13"/>
    <n v="15"/>
    <n v="7"/>
    <x v="1"/>
  </r>
  <r>
    <x v="1"/>
    <s v="Travel_Rarely"/>
    <s v="35 - 44"/>
    <s v="Current Employees"/>
    <x v="1"/>
    <x v="0"/>
    <s v="STAFF-180"/>
    <n v="245"/>
    <x v="0"/>
    <x v="2"/>
    <x v="0"/>
    <s v="No"/>
    <s v="Y"/>
    <n v="3"/>
    <n v="38"/>
    <n v="1"/>
    <n v="1380"/>
    <n v="9"/>
    <x v="0"/>
    <n v="1"/>
    <n v="3"/>
    <n v="75"/>
    <n v="3"/>
    <n v="1"/>
    <x v="0"/>
    <n v="2288"/>
    <n v="6319"/>
    <n v="1"/>
    <n v="12"/>
    <x v="0"/>
    <n v="3"/>
    <n v="80"/>
    <n v="0"/>
    <n v="2"/>
    <x v="1"/>
    <x v="4"/>
    <n v="2"/>
    <n v="2"/>
    <n v="1"/>
    <x v="0"/>
  </r>
  <r>
    <x v="1"/>
    <s v="Travel_Rarely"/>
    <s v="25 - 34"/>
    <s v="Current Employees"/>
    <x v="1"/>
    <x v="2"/>
    <s v="STAFF-181"/>
    <n v="246"/>
    <x v="0"/>
    <x v="1"/>
    <x v="1"/>
    <s v="Yes"/>
    <s v="Y"/>
    <n v="0"/>
    <n v="31"/>
    <n v="1"/>
    <n v="140"/>
    <n v="12"/>
    <x v="1"/>
    <n v="1"/>
    <n v="3"/>
    <n v="95"/>
    <n v="3"/>
    <n v="1"/>
    <x v="0"/>
    <n v="3929"/>
    <n v="6984"/>
    <n v="8"/>
    <n v="23"/>
    <x v="1"/>
    <n v="3"/>
    <n v="80"/>
    <n v="1"/>
    <n v="7"/>
    <x v="1"/>
    <x v="9"/>
    <n v="2"/>
    <n v="0"/>
    <n v="2"/>
    <x v="0"/>
  </r>
  <r>
    <x v="1"/>
    <s v="Travel_Rarely"/>
    <s v="25 - 34"/>
    <s v="Current Employees"/>
    <x v="1"/>
    <x v="2"/>
    <s v="STAFF-182"/>
    <n v="247"/>
    <x v="0"/>
    <x v="1"/>
    <x v="0"/>
    <s v="No"/>
    <s v="Y"/>
    <n v="3"/>
    <n v="34"/>
    <n v="1"/>
    <n v="629"/>
    <n v="27"/>
    <x v="0"/>
    <n v="1"/>
    <n v="4"/>
    <n v="95"/>
    <n v="3"/>
    <n v="1"/>
    <x v="1"/>
    <n v="2311"/>
    <n v="5711"/>
    <n v="2"/>
    <n v="15"/>
    <x v="0"/>
    <n v="4"/>
    <n v="80"/>
    <n v="0"/>
    <n v="9"/>
    <x v="1"/>
    <x v="11"/>
    <n v="2"/>
    <n v="1"/>
    <n v="2"/>
    <x v="0"/>
  </r>
  <r>
    <x v="0"/>
    <s v="Travel_Rarely"/>
    <s v="35 - 44"/>
    <s v="Ex-Employees"/>
    <x v="0"/>
    <x v="3"/>
    <s v="STAFF-183"/>
    <n v="248"/>
    <x v="0"/>
    <x v="6"/>
    <x v="0"/>
    <s v="Yes"/>
    <s v="Y"/>
    <n v="5"/>
    <n v="41"/>
    <n v="0"/>
    <n v="1356"/>
    <n v="20"/>
    <x v="0"/>
    <n v="1"/>
    <n v="2"/>
    <n v="70"/>
    <n v="3"/>
    <n v="1"/>
    <x v="1"/>
    <n v="3140"/>
    <n v="21728"/>
    <n v="1"/>
    <n v="22"/>
    <x v="1"/>
    <n v="4"/>
    <n v="80"/>
    <n v="0"/>
    <n v="4"/>
    <x v="2"/>
    <x v="9"/>
    <n v="3"/>
    <n v="0"/>
    <n v="2"/>
    <x v="0"/>
  </r>
  <r>
    <x v="1"/>
    <s v="Travel_Rarely"/>
    <s v="45 - 54"/>
    <s v="Current Employees"/>
    <x v="1"/>
    <x v="2"/>
    <s v="STAFF-184"/>
    <n v="249"/>
    <x v="1"/>
    <x v="2"/>
    <x v="1"/>
    <s v="No"/>
    <s v="Y"/>
    <n v="2"/>
    <n v="50"/>
    <n v="1"/>
    <n v="328"/>
    <n v="1"/>
    <x v="3"/>
    <n v="1"/>
    <n v="3"/>
    <n v="86"/>
    <n v="2"/>
    <n v="1"/>
    <x v="2"/>
    <n v="3690"/>
    <n v="3425"/>
    <n v="2"/>
    <n v="15"/>
    <x v="0"/>
    <n v="4"/>
    <n v="80"/>
    <n v="1"/>
    <n v="5"/>
    <x v="2"/>
    <x v="11"/>
    <n v="2"/>
    <n v="0"/>
    <n v="2"/>
    <x v="0"/>
  </r>
  <r>
    <x v="1"/>
    <s v="Travel_Rarely"/>
    <s v="45 - 54"/>
    <s v="Current Employees"/>
    <x v="1"/>
    <x v="2"/>
    <s v="STAFF-185"/>
    <n v="250"/>
    <x v="0"/>
    <x v="3"/>
    <x v="2"/>
    <s v="No"/>
    <s v="Y"/>
    <n v="3"/>
    <n v="53"/>
    <n v="1"/>
    <n v="1084"/>
    <n v="13"/>
    <x v="0"/>
    <n v="1"/>
    <n v="4"/>
    <n v="57"/>
    <n v="4"/>
    <n v="2"/>
    <x v="3"/>
    <n v="4450"/>
    <n v="26250"/>
    <n v="1"/>
    <n v="11"/>
    <x v="0"/>
    <n v="3"/>
    <n v="80"/>
    <n v="2"/>
    <n v="5"/>
    <x v="1"/>
    <x v="9"/>
    <n v="2"/>
    <n v="1"/>
    <n v="3"/>
    <x v="0"/>
  </r>
  <r>
    <x v="1"/>
    <s v="Travel_Rarely"/>
    <s v="25 - 34"/>
    <s v="Current Employees"/>
    <x v="1"/>
    <x v="2"/>
    <s v="STAFF-186"/>
    <n v="252"/>
    <x v="0"/>
    <x v="1"/>
    <x v="1"/>
    <s v="No"/>
    <s v="Y"/>
    <n v="5"/>
    <n v="33"/>
    <n v="1"/>
    <n v="931"/>
    <n v="14"/>
    <x v="3"/>
    <n v="1"/>
    <n v="4"/>
    <n v="72"/>
    <n v="3"/>
    <n v="1"/>
    <x v="1"/>
    <n v="2756"/>
    <n v="4673"/>
    <n v="1"/>
    <n v="13"/>
    <x v="0"/>
    <n v="4"/>
    <n v="80"/>
    <n v="1"/>
    <n v="8"/>
    <x v="1"/>
    <x v="3"/>
    <n v="7"/>
    <n v="1"/>
    <n v="6"/>
    <x v="0"/>
  </r>
  <r>
    <x v="1"/>
    <s v="Travel_Rarely"/>
    <s v="35 - 44"/>
    <s v="Current Employees"/>
    <x v="1"/>
    <x v="2"/>
    <s v="STAFF-187"/>
    <n v="253"/>
    <x v="0"/>
    <x v="5"/>
    <x v="1"/>
    <s v="No"/>
    <s v="Y"/>
    <n v="2"/>
    <n v="40"/>
    <n v="1"/>
    <n v="989"/>
    <n v="4"/>
    <x v="1"/>
    <n v="1"/>
    <n v="4"/>
    <n v="46"/>
    <n v="3"/>
    <n v="5"/>
    <x v="2"/>
    <n v="19033"/>
    <n v="6499"/>
    <n v="1"/>
    <n v="14"/>
    <x v="0"/>
    <n v="2"/>
    <n v="80"/>
    <n v="1"/>
    <n v="21"/>
    <x v="1"/>
    <x v="23"/>
    <n v="8"/>
    <n v="9"/>
    <n v="9"/>
    <x v="2"/>
  </r>
  <r>
    <x v="1"/>
    <s v="Travel_Rarely"/>
    <s v="Over 55"/>
    <s v="Current Employees"/>
    <x v="1"/>
    <x v="2"/>
    <s v="STAFF-188"/>
    <n v="254"/>
    <x v="1"/>
    <x v="7"/>
    <x v="0"/>
    <s v="No"/>
    <s v="Y"/>
    <n v="3"/>
    <n v="55"/>
    <n v="1"/>
    <n v="692"/>
    <n v="14"/>
    <x v="2"/>
    <n v="1"/>
    <n v="3"/>
    <n v="61"/>
    <n v="4"/>
    <n v="5"/>
    <x v="1"/>
    <n v="18722"/>
    <n v="13339"/>
    <n v="8"/>
    <n v="11"/>
    <x v="0"/>
    <n v="4"/>
    <n v="80"/>
    <n v="0"/>
    <n v="36"/>
    <x v="1"/>
    <x v="25"/>
    <n v="15"/>
    <n v="2"/>
    <n v="15"/>
    <x v="2"/>
  </r>
  <r>
    <x v="1"/>
    <s v="Travel_Frequently"/>
    <s v="25 - 34"/>
    <s v="Current Employees"/>
    <x v="1"/>
    <x v="0"/>
    <s v="STAFF-189"/>
    <n v="256"/>
    <x v="1"/>
    <x v="3"/>
    <x v="1"/>
    <s v="No"/>
    <s v="Y"/>
    <n v="2"/>
    <n v="34"/>
    <n v="1"/>
    <n v="1069"/>
    <n v="2"/>
    <x v="1"/>
    <n v="1"/>
    <n v="4"/>
    <n v="45"/>
    <n v="2"/>
    <n v="2"/>
    <x v="2"/>
    <n v="9547"/>
    <n v="14074"/>
    <n v="1"/>
    <n v="17"/>
    <x v="0"/>
    <n v="3"/>
    <n v="80"/>
    <n v="0"/>
    <n v="10"/>
    <x v="2"/>
    <x v="1"/>
    <n v="9"/>
    <n v="1"/>
    <n v="9"/>
    <x v="1"/>
  </r>
  <r>
    <x v="1"/>
    <s v="Travel_Rarely"/>
    <s v="45 - 54"/>
    <s v="Current Employees"/>
    <x v="1"/>
    <x v="2"/>
    <s v="STAFF-190"/>
    <n v="258"/>
    <x v="0"/>
    <x v="4"/>
    <x v="0"/>
    <s v="No"/>
    <s v="Y"/>
    <n v="6"/>
    <n v="51"/>
    <n v="1"/>
    <n v="313"/>
    <n v="3"/>
    <x v="3"/>
    <n v="1"/>
    <n v="4"/>
    <n v="98"/>
    <n v="3"/>
    <n v="4"/>
    <x v="1"/>
    <n v="13734"/>
    <n v="7192"/>
    <n v="3"/>
    <n v="18"/>
    <x v="0"/>
    <n v="3"/>
    <n v="80"/>
    <n v="0"/>
    <n v="21"/>
    <x v="1"/>
    <x v="5"/>
    <n v="7"/>
    <n v="1"/>
    <n v="0"/>
    <x v="1"/>
  </r>
  <r>
    <x v="1"/>
    <s v="Travel_Rarely"/>
    <s v="45 - 54"/>
    <s v="Current Employees"/>
    <x v="1"/>
    <x v="0"/>
    <s v="STAFF-191"/>
    <n v="259"/>
    <x v="1"/>
    <x v="5"/>
    <x v="1"/>
    <s v="No"/>
    <s v="Y"/>
    <n v="5"/>
    <n v="52"/>
    <n v="1"/>
    <n v="699"/>
    <n v="1"/>
    <x v="2"/>
    <n v="1"/>
    <n v="3"/>
    <n v="65"/>
    <n v="2"/>
    <n v="5"/>
    <x v="2"/>
    <n v="19999"/>
    <n v="5678"/>
    <n v="0"/>
    <n v="14"/>
    <x v="0"/>
    <n v="1"/>
    <n v="80"/>
    <n v="1"/>
    <n v="34"/>
    <x v="1"/>
    <x v="26"/>
    <n v="18"/>
    <n v="11"/>
    <n v="9"/>
    <x v="2"/>
  </r>
  <r>
    <x v="1"/>
    <s v="Travel_Rarely"/>
    <s v="25 - 34"/>
    <s v="Current Employees"/>
    <x v="1"/>
    <x v="2"/>
    <s v="STAFF-192"/>
    <n v="260"/>
    <x v="0"/>
    <x v="1"/>
    <x v="0"/>
    <s v="No"/>
    <s v="Y"/>
    <n v="2"/>
    <n v="27"/>
    <n v="1"/>
    <n v="894"/>
    <n v="9"/>
    <x v="3"/>
    <n v="1"/>
    <n v="4"/>
    <n v="99"/>
    <n v="3"/>
    <n v="1"/>
    <x v="1"/>
    <n v="2279"/>
    <n v="11781"/>
    <n v="1"/>
    <n v="16"/>
    <x v="0"/>
    <n v="4"/>
    <n v="80"/>
    <n v="0"/>
    <n v="7"/>
    <x v="2"/>
    <x v="5"/>
    <n v="7"/>
    <n v="0"/>
    <n v="3"/>
    <x v="0"/>
  </r>
  <r>
    <x v="0"/>
    <s v="Travel_Rarely"/>
    <s v="35 - 44"/>
    <s v="Ex-Employees"/>
    <x v="1"/>
    <x v="0"/>
    <s v="STAFF-193"/>
    <n v="261"/>
    <x v="1"/>
    <x v="3"/>
    <x v="1"/>
    <s v="Yes"/>
    <s v="Y"/>
    <n v="1"/>
    <n v="35"/>
    <n v="0"/>
    <n v="556"/>
    <n v="23"/>
    <x v="0"/>
    <n v="1"/>
    <n v="2"/>
    <n v="50"/>
    <n v="2"/>
    <n v="2"/>
    <x v="2"/>
    <n v="5916"/>
    <n v="15497"/>
    <n v="3"/>
    <n v="13"/>
    <x v="0"/>
    <n v="1"/>
    <n v="80"/>
    <n v="0"/>
    <n v="8"/>
    <x v="1"/>
    <x v="6"/>
    <n v="0"/>
    <n v="0"/>
    <n v="1"/>
    <x v="0"/>
  </r>
  <r>
    <x v="1"/>
    <s v="Non-Travel"/>
    <s v="35 - 44"/>
    <s v="Current Employees"/>
    <x v="1"/>
    <x v="2"/>
    <s v="STAFF-194"/>
    <n v="262"/>
    <x v="1"/>
    <x v="1"/>
    <x v="2"/>
    <s v="No"/>
    <s v="Y"/>
    <n v="3"/>
    <n v="43"/>
    <n v="1"/>
    <n v="1344"/>
    <n v="7"/>
    <x v="3"/>
    <n v="1"/>
    <n v="4"/>
    <n v="37"/>
    <n v="4"/>
    <n v="1"/>
    <x v="0"/>
    <n v="2089"/>
    <n v="5228"/>
    <n v="4"/>
    <n v="14"/>
    <x v="0"/>
    <n v="4"/>
    <n v="80"/>
    <n v="3"/>
    <n v="7"/>
    <x v="3"/>
    <x v="8"/>
    <n v="4"/>
    <n v="2"/>
    <n v="2"/>
    <x v="0"/>
  </r>
  <r>
    <x v="1"/>
    <s v="Non-Travel"/>
    <s v="45 - 54"/>
    <s v="Current Employees"/>
    <x v="1"/>
    <x v="2"/>
    <s v="STAFF-195"/>
    <n v="264"/>
    <x v="1"/>
    <x v="5"/>
    <x v="1"/>
    <s v="No"/>
    <s v="Y"/>
    <n v="1"/>
    <n v="45"/>
    <n v="1"/>
    <n v="1195"/>
    <n v="2"/>
    <x v="0"/>
    <n v="1"/>
    <n v="1"/>
    <n v="65"/>
    <n v="2"/>
    <n v="4"/>
    <x v="0"/>
    <n v="16792"/>
    <n v="20462"/>
    <n v="9"/>
    <n v="23"/>
    <x v="1"/>
    <n v="4"/>
    <n v="80"/>
    <n v="1"/>
    <n v="22"/>
    <x v="1"/>
    <x v="23"/>
    <n v="8"/>
    <n v="11"/>
    <n v="8"/>
    <x v="2"/>
  </r>
  <r>
    <x v="1"/>
    <s v="Travel_Rarely"/>
    <s v="35 - 44"/>
    <s v="Current Employees"/>
    <x v="1"/>
    <x v="0"/>
    <s v="STAFF-196"/>
    <n v="267"/>
    <x v="1"/>
    <x v="1"/>
    <x v="1"/>
    <s v="Yes"/>
    <s v="Y"/>
    <n v="3"/>
    <n v="37"/>
    <n v="1"/>
    <n v="290"/>
    <n v="21"/>
    <x v="3"/>
    <n v="1"/>
    <n v="2"/>
    <n v="65"/>
    <n v="4"/>
    <n v="1"/>
    <x v="3"/>
    <n v="3564"/>
    <n v="22977"/>
    <n v="1"/>
    <n v="12"/>
    <x v="0"/>
    <n v="1"/>
    <n v="80"/>
    <n v="1"/>
    <n v="8"/>
    <x v="2"/>
    <x v="3"/>
    <n v="7"/>
    <n v="1"/>
    <n v="7"/>
    <x v="0"/>
  </r>
  <r>
    <x v="1"/>
    <s v="Travel_Frequently"/>
    <s v="35 - 44"/>
    <s v="Current Employees"/>
    <x v="1"/>
    <x v="2"/>
    <s v="STAFF-197"/>
    <n v="269"/>
    <x v="0"/>
    <x v="2"/>
    <x v="0"/>
    <s v="No"/>
    <s v="Y"/>
    <n v="5"/>
    <n v="35"/>
    <n v="1"/>
    <n v="138"/>
    <n v="2"/>
    <x v="3"/>
    <n v="1"/>
    <n v="2"/>
    <n v="37"/>
    <n v="3"/>
    <n v="2"/>
    <x v="1"/>
    <n v="4425"/>
    <n v="15986"/>
    <n v="5"/>
    <n v="11"/>
    <x v="0"/>
    <n v="4"/>
    <n v="80"/>
    <n v="0"/>
    <n v="10"/>
    <x v="1"/>
    <x v="0"/>
    <n v="2"/>
    <n v="1"/>
    <n v="2"/>
    <x v="0"/>
  </r>
  <r>
    <x v="1"/>
    <s v="Non-Travel"/>
    <s v="35 - 44"/>
    <s v="Current Employees"/>
    <x v="1"/>
    <x v="2"/>
    <s v="STAFF-198"/>
    <n v="270"/>
    <x v="0"/>
    <x v="3"/>
    <x v="2"/>
    <s v="No"/>
    <s v="Y"/>
    <n v="5"/>
    <n v="42"/>
    <n v="1"/>
    <n v="926"/>
    <n v="21"/>
    <x v="0"/>
    <n v="1"/>
    <n v="3"/>
    <n v="36"/>
    <n v="3"/>
    <n v="2"/>
    <x v="2"/>
    <n v="5265"/>
    <n v="16439"/>
    <n v="2"/>
    <n v="16"/>
    <x v="0"/>
    <n v="2"/>
    <n v="80"/>
    <n v="1"/>
    <n v="11"/>
    <x v="1"/>
    <x v="8"/>
    <n v="3"/>
    <n v="0"/>
    <n v="2"/>
    <x v="0"/>
  </r>
  <r>
    <x v="1"/>
    <s v="Travel_Rarely"/>
    <s v="35 - 44"/>
    <s v="Current Employees"/>
    <x v="1"/>
    <x v="0"/>
    <s v="STAFF-199"/>
    <n v="271"/>
    <x v="1"/>
    <x v="3"/>
    <x v="1"/>
    <s v="No"/>
    <s v="Y"/>
    <n v="3"/>
    <n v="38"/>
    <n v="1"/>
    <n v="1261"/>
    <n v="2"/>
    <x v="2"/>
    <n v="1"/>
    <n v="4"/>
    <n v="88"/>
    <n v="3"/>
    <n v="2"/>
    <x v="2"/>
    <n v="6553"/>
    <n v="7259"/>
    <n v="9"/>
    <n v="14"/>
    <x v="0"/>
    <n v="2"/>
    <n v="80"/>
    <n v="0"/>
    <n v="14"/>
    <x v="1"/>
    <x v="6"/>
    <n v="0"/>
    <n v="0"/>
    <n v="0"/>
    <x v="1"/>
  </r>
  <r>
    <x v="1"/>
    <s v="Travel_Rarely"/>
    <s v="35 - 44"/>
    <s v="Current Employees"/>
    <x v="1"/>
    <x v="4"/>
    <s v="STAFF-200"/>
    <n v="273"/>
    <x v="1"/>
    <x v="3"/>
    <x v="1"/>
    <s v="No"/>
    <s v="Y"/>
    <n v="3"/>
    <n v="38"/>
    <n v="1"/>
    <n v="1084"/>
    <n v="29"/>
    <x v="3"/>
    <n v="1"/>
    <n v="4"/>
    <n v="54"/>
    <n v="3"/>
    <n v="2"/>
    <x v="0"/>
    <n v="6261"/>
    <n v="4185"/>
    <n v="3"/>
    <n v="18"/>
    <x v="0"/>
    <n v="1"/>
    <n v="80"/>
    <n v="1"/>
    <n v="9"/>
    <x v="0"/>
    <x v="5"/>
    <n v="7"/>
    <n v="1"/>
    <n v="7"/>
    <x v="1"/>
  </r>
  <r>
    <x v="1"/>
    <s v="Travel_Frequently"/>
    <s v="25 - 34"/>
    <s v="Current Employees"/>
    <x v="1"/>
    <x v="4"/>
    <s v="STAFF-201"/>
    <n v="274"/>
    <x v="1"/>
    <x v="3"/>
    <x v="1"/>
    <s v="No"/>
    <s v="Y"/>
    <n v="1"/>
    <n v="27"/>
    <n v="1"/>
    <n v="472"/>
    <n v="1"/>
    <x v="1"/>
    <n v="1"/>
    <n v="3"/>
    <n v="60"/>
    <n v="2"/>
    <n v="2"/>
    <x v="3"/>
    <n v="4298"/>
    <n v="9679"/>
    <n v="5"/>
    <n v="19"/>
    <x v="0"/>
    <n v="3"/>
    <n v="80"/>
    <n v="1"/>
    <n v="6"/>
    <x v="1"/>
    <x v="4"/>
    <n v="2"/>
    <n v="2"/>
    <n v="0"/>
    <x v="0"/>
  </r>
  <r>
    <x v="1"/>
    <s v="Non-Travel"/>
    <s v="45 - 54"/>
    <s v="Current Employees"/>
    <x v="1"/>
    <x v="0"/>
    <s v="STAFF-202"/>
    <n v="275"/>
    <x v="1"/>
    <x v="3"/>
    <x v="2"/>
    <s v="Yes"/>
    <s v="Y"/>
    <n v="0"/>
    <n v="49"/>
    <n v="1"/>
    <n v="1002"/>
    <n v="18"/>
    <x v="2"/>
    <n v="1"/>
    <n v="4"/>
    <n v="92"/>
    <n v="3"/>
    <n v="2"/>
    <x v="0"/>
    <n v="6804"/>
    <n v="23793"/>
    <n v="1"/>
    <n v="15"/>
    <x v="0"/>
    <n v="1"/>
    <n v="80"/>
    <n v="2"/>
    <n v="7"/>
    <x v="1"/>
    <x v="5"/>
    <n v="7"/>
    <n v="1"/>
    <n v="7"/>
    <x v="1"/>
  </r>
  <r>
    <x v="1"/>
    <s v="Travel_Frequently"/>
    <s v="25 - 34"/>
    <s v="Current Employees"/>
    <x v="1"/>
    <x v="2"/>
    <s v="STAFF-203"/>
    <n v="277"/>
    <x v="1"/>
    <x v="1"/>
    <x v="2"/>
    <s v="Yes"/>
    <s v="Y"/>
    <n v="4"/>
    <n v="34"/>
    <n v="1"/>
    <n v="878"/>
    <n v="10"/>
    <x v="2"/>
    <n v="1"/>
    <n v="4"/>
    <n v="43"/>
    <n v="3"/>
    <n v="1"/>
    <x v="2"/>
    <n v="3815"/>
    <n v="5972"/>
    <n v="1"/>
    <n v="17"/>
    <x v="0"/>
    <n v="4"/>
    <n v="80"/>
    <n v="1"/>
    <n v="5"/>
    <x v="3"/>
    <x v="8"/>
    <n v="3"/>
    <n v="2"/>
    <n v="0"/>
    <x v="0"/>
  </r>
  <r>
    <x v="1"/>
    <s v="Travel_Rarely"/>
    <s v="35 - 44"/>
    <s v="Current Employees"/>
    <x v="1"/>
    <x v="2"/>
    <s v="STAFF-204"/>
    <n v="281"/>
    <x v="1"/>
    <x v="2"/>
    <x v="1"/>
    <s v="Yes"/>
    <s v="Y"/>
    <n v="2"/>
    <n v="40"/>
    <n v="1"/>
    <n v="905"/>
    <n v="19"/>
    <x v="0"/>
    <n v="1"/>
    <n v="3"/>
    <n v="99"/>
    <n v="3"/>
    <n v="2"/>
    <x v="0"/>
    <n v="2741"/>
    <n v="16523"/>
    <n v="8"/>
    <n v="15"/>
    <x v="0"/>
    <n v="3"/>
    <n v="80"/>
    <n v="1"/>
    <n v="15"/>
    <x v="3"/>
    <x v="5"/>
    <n v="2"/>
    <n v="3"/>
    <n v="7"/>
    <x v="0"/>
  </r>
  <r>
    <x v="0"/>
    <s v="Travel_Rarely"/>
    <s v="35 - 44"/>
    <s v="Ex-Employees"/>
    <x v="1"/>
    <x v="2"/>
    <s v="STAFF-205"/>
    <n v="282"/>
    <x v="1"/>
    <x v="4"/>
    <x v="1"/>
    <s v="Yes"/>
    <s v="Y"/>
    <n v="2"/>
    <n v="38"/>
    <n v="0"/>
    <n v="1180"/>
    <n v="29"/>
    <x v="1"/>
    <n v="1"/>
    <n v="2"/>
    <n v="70"/>
    <n v="3"/>
    <n v="2"/>
    <x v="3"/>
    <n v="6673"/>
    <n v="11354"/>
    <n v="7"/>
    <n v="19"/>
    <x v="0"/>
    <n v="2"/>
    <n v="80"/>
    <n v="0"/>
    <n v="17"/>
    <x v="1"/>
    <x v="6"/>
    <n v="0"/>
    <n v="0"/>
    <n v="0"/>
    <x v="1"/>
  </r>
  <r>
    <x v="0"/>
    <s v="Travel_Rarely"/>
    <s v="25 - 34"/>
    <s v="Ex-Employees"/>
    <x v="0"/>
    <x v="3"/>
    <s v="STAFF-206"/>
    <n v="283"/>
    <x v="0"/>
    <x v="0"/>
    <x v="1"/>
    <s v="No"/>
    <s v="Y"/>
    <n v="3"/>
    <n v="29"/>
    <n v="0"/>
    <n v="121"/>
    <n v="27"/>
    <x v="3"/>
    <n v="1"/>
    <n v="2"/>
    <n v="35"/>
    <n v="3"/>
    <n v="3"/>
    <x v="0"/>
    <n v="7639"/>
    <n v="24525"/>
    <n v="1"/>
    <n v="22"/>
    <x v="1"/>
    <n v="4"/>
    <n v="80"/>
    <n v="3"/>
    <n v="10"/>
    <x v="2"/>
    <x v="1"/>
    <n v="4"/>
    <n v="1"/>
    <n v="9"/>
    <x v="1"/>
  </r>
  <r>
    <x v="1"/>
    <s v="Travel_Rarely"/>
    <s v="Under 25"/>
    <s v="Current Employees"/>
    <x v="1"/>
    <x v="0"/>
    <s v="STAFF-207"/>
    <n v="284"/>
    <x v="1"/>
    <x v="1"/>
    <x v="2"/>
    <s v="Yes"/>
    <s v="Y"/>
    <n v="2"/>
    <n v="22"/>
    <n v="1"/>
    <n v="1136"/>
    <n v="5"/>
    <x v="3"/>
    <n v="1"/>
    <n v="4"/>
    <n v="60"/>
    <n v="4"/>
    <n v="1"/>
    <x v="1"/>
    <n v="2328"/>
    <n v="12392"/>
    <n v="1"/>
    <n v="16"/>
    <x v="0"/>
    <n v="1"/>
    <n v="80"/>
    <n v="1"/>
    <n v="4"/>
    <x v="2"/>
    <x v="9"/>
    <n v="2"/>
    <n v="2"/>
    <n v="2"/>
    <x v="0"/>
  </r>
  <r>
    <x v="1"/>
    <s v="Travel_Frequently"/>
    <s v="35 - 44"/>
    <s v="Current Employees"/>
    <x v="1"/>
    <x v="2"/>
    <s v="STAFF-208"/>
    <n v="286"/>
    <x v="0"/>
    <x v="2"/>
    <x v="0"/>
    <s v="No"/>
    <s v="Y"/>
    <n v="2"/>
    <n v="36"/>
    <n v="1"/>
    <n v="635"/>
    <n v="18"/>
    <x v="1"/>
    <n v="1"/>
    <n v="2"/>
    <n v="73"/>
    <n v="3"/>
    <n v="1"/>
    <x v="0"/>
    <n v="2153"/>
    <n v="7703"/>
    <n v="1"/>
    <n v="13"/>
    <x v="0"/>
    <n v="1"/>
    <n v="80"/>
    <n v="0"/>
    <n v="8"/>
    <x v="1"/>
    <x v="3"/>
    <n v="1"/>
    <n v="1"/>
    <n v="7"/>
    <x v="0"/>
  </r>
  <r>
    <x v="1"/>
    <s v="Non-Travel"/>
    <s v="35 - 44"/>
    <s v="Current Employees"/>
    <x v="1"/>
    <x v="0"/>
    <s v="STAFF-209"/>
    <n v="287"/>
    <x v="1"/>
    <x v="4"/>
    <x v="1"/>
    <s v="No"/>
    <s v="Y"/>
    <n v="5"/>
    <n v="40"/>
    <n v="1"/>
    <n v="1151"/>
    <n v="9"/>
    <x v="4"/>
    <n v="1"/>
    <n v="4"/>
    <n v="63"/>
    <n v="2"/>
    <n v="2"/>
    <x v="0"/>
    <n v="4876"/>
    <n v="14242"/>
    <n v="9"/>
    <n v="14"/>
    <x v="0"/>
    <n v="4"/>
    <n v="80"/>
    <n v="1"/>
    <n v="5"/>
    <x v="0"/>
    <x v="11"/>
    <n v="2"/>
    <n v="0"/>
    <n v="2"/>
    <x v="0"/>
  </r>
  <r>
    <x v="1"/>
    <s v="Travel_Rarely"/>
    <s v="45 - 54"/>
    <s v="Current Employees"/>
    <x v="1"/>
    <x v="2"/>
    <s v="STAFF-210"/>
    <n v="288"/>
    <x v="1"/>
    <x v="4"/>
    <x v="2"/>
    <s v="No"/>
    <s v="Y"/>
    <n v="3"/>
    <n v="46"/>
    <n v="1"/>
    <n v="644"/>
    <n v="1"/>
    <x v="2"/>
    <n v="1"/>
    <n v="4"/>
    <n v="97"/>
    <n v="3"/>
    <n v="3"/>
    <x v="3"/>
    <n v="9396"/>
    <n v="12368"/>
    <n v="7"/>
    <n v="16"/>
    <x v="0"/>
    <n v="3"/>
    <n v="80"/>
    <n v="1"/>
    <n v="17"/>
    <x v="1"/>
    <x v="9"/>
    <n v="2"/>
    <n v="0"/>
    <n v="3"/>
    <x v="1"/>
  </r>
  <r>
    <x v="0"/>
    <s v="Travel_Rarely"/>
    <s v="25 - 34"/>
    <s v="Ex-Employees"/>
    <x v="0"/>
    <x v="2"/>
    <s v="STAFF-211"/>
    <n v="291"/>
    <x v="1"/>
    <x v="0"/>
    <x v="1"/>
    <s v="No"/>
    <s v="Y"/>
    <n v="2"/>
    <n v="32"/>
    <n v="0"/>
    <n v="1045"/>
    <n v="4"/>
    <x v="2"/>
    <n v="1"/>
    <n v="4"/>
    <n v="32"/>
    <n v="1"/>
    <n v="3"/>
    <x v="0"/>
    <n v="10400"/>
    <n v="25812"/>
    <n v="1"/>
    <n v="11"/>
    <x v="0"/>
    <n v="3"/>
    <n v="80"/>
    <n v="0"/>
    <n v="14"/>
    <x v="2"/>
    <x v="13"/>
    <n v="8"/>
    <n v="9"/>
    <n v="8"/>
    <x v="1"/>
  </r>
  <r>
    <x v="1"/>
    <s v="Non-Travel"/>
    <s v="25 - 34"/>
    <s v="Current Employees"/>
    <x v="1"/>
    <x v="0"/>
    <s v="STAFF-212"/>
    <n v="292"/>
    <x v="1"/>
    <x v="3"/>
    <x v="0"/>
    <s v="No"/>
    <s v="Y"/>
    <n v="2"/>
    <n v="30"/>
    <n v="1"/>
    <n v="829"/>
    <n v="1"/>
    <x v="1"/>
    <n v="1"/>
    <n v="3"/>
    <n v="88"/>
    <n v="2"/>
    <n v="3"/>
    <x v="2"/>
    <n v="8474"/>
    <n v="20925"/>
    <n v="1"/>
    <n v="22"/>
    <x v="1"/>
    <n v="3"/>
    <n v="80"/>
    <n v="0"/>
    <n v="12"/>
    <x v="1"/>
    <x v="19"/>
    <n v="8"/>
    <n v="5"/>
    <n v="8"/>
    <x v="1"/>
  </r>
  <r>
    <x v="1"/>
    <s v="Travel_Frequently"/>
    <s v="25 - 34"/>
    <s v="Current Employees"/>
    <x v="0"/>
    <x v="0"/>
    <s v="STAFF-213"/>
    <n v="293"/>
    <x v="0"/>
    <x v="0"/>
    <x v="0"/>
    <s v="No"/>
    <s v="Y"/>
    <n v="2"/>
    <n v="27"/>
    <n v="1"/>
    <n v="1242"/>
    <n v="20"/>
    <x v="3"/>
    <n v="1"/>
    <n v="4"/>
    <n v="90"/>
    <n v="3"/>
    <n v="2"/>
    <x v="2"/>
    <n v="9981"/>
    <n v="12916"/>
    <n v="1"/>
    <n v="14"/>
    <x v="0"/>
    <n v="4"/>
    <n v="80"/>
    <n v="0"/>
    <n v="7"/>
    <x v="1"/>
    <x v="5"/>
    <n v="7"/>
    <n v="0"/>
    <n v="7"/>
    <x v="1"/>
  </r>
  <r>
    <x v="1"/>
    <s v="Travel_Rarely"/>
    <s v="45 - 54"/>
    <s v="Current Employees"/>
    <x v="1"/>
    <x v="0"/>
    <s v="STAFF-214"/>
    <n v="296"/>
    <x v="1"/>
    <x v="7"/>
    <x v="1"/>
    <s v="No"/>
    <s v="Y"/>
    <n v="5"/>
    <n v="51"/>
    <n v="1"/>
    <n v="1469"/>
    <n v="8"/>
    <x v="2"/>
    <n v="1"/>
    <n v="2"/>
    <n v="81"/>
    <n v="2"/>
    <n v="3"/>
    <x v="1"/>
    <n v="12490"/>
    <n v="15736"/>
    <n v="5"/>
    <n v="16"/>
    <x v="0"/>
    <n v="4"/>
    <n v="80"/>
    <n v="2"/>
    <n v="16"/>
    <x v="0"/>
    <x v="1"/>
    <n v="9"/>
    <n v="4"/>
    <n v="7"/>
    <x v="1"/>
  </r>
  <r>
    <x v="0"/>
    <s v="Travel_Rarely"/>
    <s v="25 - 34"/>
    <s v="Ex-Employees"/>
    <x v="1"/>
    <x v="4"/>
    <s v="STAFF-215"/>
    <n v="297"/>
    <x v="0"/>
    <x v="1"/>
    <x v="0"/>
    <s v="Yes"/>
    <s v="Y"/>
    <n v="5"/>
    <n v="30"/>
    <n v="0"/>
    <n v="1005"/>
    <n v="3"/>
    <x v="3"/>
    <n v="1"/>
    <n v="4"/>
    <n v="88"/>
    <n v="3"/>
    <n v="1"/>
    <x v="3"/>
    <n v="2657"/>
    <n v="8556"/>
    <n v="5"/>
    <n v="11"/>
    <x v="0"/>
    <n v="3"/>
    <n v="80"/>
    <n v="0"/>
    <n v="8"/>
    <x v="1"/>
    <x v="8"/>
    <n v="2"/>
    <n v="0"/>
    <n v="4"/>
    <x v="0"/>
  </r>
  <r>
    <x v="1"/>
    <s v="Travel_Rarely"/>
    <s v="35 - 44"/>
    <s v="Current Employees"/>
    <x v="0"/>
    <x v="0"/>
    <s v="STAFF-216"/>
    <n v="298"/>
    <x v="0"/>
    <x v="5"/>
    <x v="0"/>
    <s v="Yes"/>
    <s v="Y"/>
    <n v="3"/>
    <n v="41"/>
    <n v="1"/>
    <n v="896"/>
    <n v="6"/>
    <x v="3"/>
    <n v="1"/>
    <n v="4"/>
    <n v="75"/>
    <n v="3"/>
    <n v="3"/>
    <x v="0"/>
    <n v="13591"/>
    <n v="14674"/>
    <n v="3"/>
    <n v="18"/>
    <x v="0"/>
    <n v="3"/>
    <n v="80"/>
    <n v="0"/>
    <n v="16"/>
    <x v="1"/>
    <x v="6"/>
    <n v="0"/>
    <n v="0"/>
    <n v="0"/>
    <x v="1"/>
  </r>
  <r>
    <x v="0"/>
    <s v="Travel_Frequently"/>
    <s v="25 - 34"/>
    <s v="Ex-Employees"/>
    <x v="0"/>
    <x v="3"/>
    <s v="STAFF-217"/>
    <n v="299"/>
    <x v="0"/>
    <x v="0"/>
    <x v="0"/>
    <s v="No"/>
    <s v="Y"/>
    <n v="5"/>
    <n v="30"/>
    <n v="0"/>
    <n v="334"/>
    <n v="26"/>
    <x v="2"/>
    <n v="1"/>
    <n v="3"/>
    <n v="52"/>
    <n v="2"/>
    <n v="2"/>
    <x v="3"/>
    <n v="6696"/>
    <n v="22967"/>
    <n v="5"/>
    <n v="15"/>
    <x v="0"/>
    <n v="3"/>
    <n v="80"/>
    <n v="0"/>
    <n v="9"/>
    <x v="2"/>
    <x v="0"/>
    <n v="3"/>
    <n v="0"/>
    <n v="1"/>
    <x v="1"/>
  </r>
  <r>
    <x v="0"/>
    <s v="Travel_Rarely"/>
    <s v="25 - 34"/>
    <s v="Ex-Employees"/>
    <x v="1"/>
    <x v="4"/>
    <s v="STAFF-218"/>
    <n v="300"/>
    <x v="1"/>
    <x v="1"/>
    <x v="0"/>
    <s v="No"/>
    <s v="Y"/>
    <n v="1"/>
    <n v="29"/>
    <n v="0"/>
    <n v="992"/>
    <n v="1"/>
    <x v="3"/>
    <n v="1"/>
    <n v="3"/>
    <n v="85"/>
    <n v="3"/>
    <n v="1"/>
    <x v="2"/>
    <n v="2058"/>
    <n v="19757"/>
    <n v="0"/>
    <n v="14"/>
    <x v="0"/>
    <n v="4"/>
    <n v="80"/>
    <n v="0"/>
    <n v="7"/>
    <x v="2"/>
    <x v="0"/>
    <n v="2"/>
    <n v="1"/>
    <n v="5"/>
    <x v="0"/>
  </r>
  <r>
    <x v="1"/>
    <s v="Non-Travel"/>
    <s v="45 - 54"/>
    <s v="Current Employees"/>
    <x v="0"/>
    <x v="2"/>
    <s v="STAFF-219"/>
    <n v="302"/>
    <x v="0"/>
    <x v="0"/>
    <x v="0"/>
    <s v="No"/>
    <s v="Y"/>
    <n v="2"/>
    <n v="45"/>
    <n v="1"/>
    <n v="1052"/>
    <n v="6"/>
    <x v="3"/>
    <n v="1"/>
    <n v="4"/>
    <n v="57"/>
    <n v="2"/>
    <n v="3"/>
    <x v="0"/>
    <n v="8865"/>
    <n v="16840"/>
    <n v="6"/>
    <n v="12"/>
    <x v="0"/>
    <n v="4"/>
    <n v="80"/>
    <n v="0"/>
    <n v="23"/>
    <x v="1"/>
    <x v="27"/>
    <n v="7"/>
    <n v="12"/>
    <n v="8"/>
    <x v="1"/>
  </r>
  <r>
    <x v="1"/>
    <s v="Travel_Rarely"/>
    <s v="45 - 54"/>
    <s v="Current Employees"/>
    <x v="0"/>
    <x v="3"/>
    <s v="STAFF-220"/>
    <n v="303"/>
    <x v="0"/>
    <x v="0"/>
    <x v="1"/>
    <s v="No"/>
    <s v="Y"/>
    <n v="4"/>
    <n v="54"/>
    <n v="1"/>
    <n v="1147"/>
    <n v="3"/>
    <x v="3"/>
    <n v="1"/>
    <n v="4"/>
    <n v="52"/>
    <n v="3"/>
    <n v="2"/>
    <x v="3"/>
    <n v="5940"/>
    <n v="17011"/>
    <n v="2"/>
    <n v="14"/>
    <x v="0"/>
    <n v="4"/>
    <n v="80"/>
    <n v="1"/>
    <n v="16"/>
    <x v="1"/>
    <x v="0"/>
    <n v="2"/>
    <n v="0"/>
    <n v="5"/>
    <x v="0"/>
  </r>
  <r>
    <x v="1"/>
    <s v="Travel_Rarely"/>
    <s v="35 - 44"/>
    <s v="Current Employees"/>
    <x v="1"/>
    <x v="0"/>
    <s v="STAFF-221"/>
    <n v="304"/>
    <x v="1"/>
    <x v="2"/>
    <x v="0"/>
    <s v="No"/>
    <s v="Y"/>
    <n v="3"/>
    <n v="36"/>
    <n v="1"/>
    <n v="1396"/>
    <n v="5"/>
    <x v="0"/>
    <n v="1"/>
    <n v="4"/>
    <n v="62"/>
    <n v="3"/>
    <n v="2"/>
    <x v="1"/>
    <n v="5914"/>
    <n v="9945"/>
    <n v="8"/>
    <n v="16"/>
    <x v="0"/>
    <n v="4"/>
    <n v="80"/>
    <n v="0"/>
    <n v="16"/>
    <x v="3"/>
    <x v="20"/>
    <n v="11"/>
    <n v="3"/>
    <n v="7"/>
    <x v="0"/>
  </r>
  <r>
    <x v="1"/>
    <s v="Travel_Rarely"/>
    <s v="25 - 34"/>
    <s v="Current Employees"/>
    <x v="1"/>
    <x v="2"/>
    <s v="STAFF-222"/>
    <n v="305"/>
    <x v="0"/>
    <x v="1"/>
    <x v="1"/>
    <s v="No"/>
    <s v="Y"/>
    <n v="3"/>
    <n v="33"/>
    <n v="1"/>
    <n v="147"/>
    <n v="4"/>
    <x v="2"/>
    <n v="1"/>
    <n v="3"/>
    <n v="47"/>
    <n v="2"/>
    <n v="1"/>
    <x v="1"/>
    <n v="2622"/>
    <n v="13248"/>
    <n v="6"/>
    <n v="21"/>
    <x v="1"/>
    <n v="4"/>
    <n v="80"/>
    <n v="0"/>
    <n v="7"/>
    <x v="1"/>
    <x v="11"/>
    <n v="2"/>
    <n v="1"/>
    <n v="1"/>
    <x v="0"/>
  </r>
  <r>
    <x v="1"/>
    <s v="Travel_Frequently"/>
    <s v="35 - 44"/>
    <s v="Current Employees"/>
    <x v="1"/>
    <x v="1"/>
    <s v="STAFF-223"/>
    <n v="306"/>
    <x v="1"/>
    <x v="7"/>
    <x v="2"/>
    <s v="Yes"/>
    <s v="Y"/>
    <n v="1"/>
    <n v="37"/>
    <n v="1"/>
    <n v="663"/>
    <n v="11"/>
    <x v="3"/>
    <n v="1"/>
    <n v="2"/>
    <n v="47"/>
    <n v="3"/>
    <n v="3"/>
    <x v="0"/>
    <n v="12185"/>
    <n v="10056"/>
    <n v="1"/>
    <n v="14"/>
    <x v="0"/>
    <n v="3"/>
    <n v="80"/>
    <n v="3"/>
    <n v="10"/>
    <x v="1"/>
    <x v="1"/>
    <n v="8"/>
    <n v="0"/>
    <n v="7"/>
    <x v="1"/>
  </r>
  <r>
    <x v="1"/>
    <s v="Travel_Rarely"/>
    <s v="35 - 44"/>
    <s v="Current Employees"/>
    <x v="0"/>
    <x v="0"/>
    <s v="STAFF-224"/>
    <n v="307"/>
    <x v="1"/>
    <x v="0"/>
    <x v="2"/>
    <s v="No"/>
    <s v="Y"/>
    <n v="6"/>
    <n v="38"/>
    <n v="1"/>
    <n v="119"/>
    <n v="3"/>
    <x v="3"/>
    <n v="1"/>
    <n v="1"/>
    <n v="76"/>
    <n v="3"/>
    <n v="3"/>
    <x v="2"/>
    <n v="10609"/>
    <n v="9647"/>
    <n v="0"/>
    <n v="12"/>
    <x v="0"/>
    <n v="3"/>
    <n v="80"/>
    <n v="2"/>
    <n v="17"/>
    <x v="2"/>
    <x v="22"/>
    <n v="10"/>
    <n v="5"/>
    <n v="13"/>
    <x v="1"/>
  </r>
  <r>
    <x v="1"/>
    <s v="Non-Travel"/>
    <s v="25 - 34"/>
    <s v="Current Employees"/>
    <x v="1"/>
    <x v="2"/>
    <s v="STAFF-225"/>
    <n v="308"/>
    <x v="1"/>
    <x v="3"/>
    <x v="1"/>
    <s v="No"/>
    <s v="Y"/>
    <n v="2"/>
    <n v="31"/>
    <n v="1"/>
    <n v="979"/>
    <n v="1"/>
    <x v="2"/>
    <n v="1"/>
    <n v="3"/>
    <n v="90"/>
    <n v="1"/>
    <n v="2"/>
    <x v="2"/>
    <n v="4345"/>
    <n v="4381"/>
    <n v="0"/>
    <n v="12"/>
    <x v="0"/>
    <n v="4"/>
    <n v="80"/>
    <n v="1"/>
    <n v="6"/>
    <x v="1"/>
    <x v="8"/>
    <n v="4"/>
    <n v="1"/>
    <n v="4"/>
    <x v="0"/>
  </r>
  <r>
    <x v="1"/>
    <s v="Travel_Rarely"/>
    <s v="Over 55"/>
    <s v="Current Employees"/>
    <x v="1"/>
    <x v="0"/>
    <s v="STAFF-226"/>
    <n v="309"/>
    <x v="1"/>
    <x v="1"/>
    <x v="1"/>
    <s v="No"/>
    <s v="Y"/>
    <n v="6"/>
    <n v="59"/>
    <n v="1"/>
    <n v="142"/>
    <n v="3"/>
    <x v="3"/>
    <n v="1"/>
    <n v="3"/>
    <n v="70"/>
    <n v="2"/>
    <n v="1"/>
    <x v="0"/>
    <n v="2177"/>
    <n v="8456"/>
    <n v="3"/>
    <n v="17"/>
    <x v="0"/>
    <n v="1"/>
    <n v="80"/>
    <n v="1"/>
    <n v="7"/>
    <x v="1"/>
    <x v="6"/>
    <n v="0"/>
    <n v="0"/>
    <n v="0"/>
    <x v="0"/>
  </r>
  <r>
    <x v="1"/>
    <s v="Travel_Frequently"/>
    <s v="35 - 44"/>
    <s v="Current Employees"/>
    <x v="0"/>
    <x v="3"/>
    <s v="STAFF-227"/>
    <n v="311"/>
    <x v="1"/>
    <x v="6"/>
    <x v="2"/>
    <s v="No"/>
    <s v="Y"/>
    <n v="2"/>
    <n v="37"/>
    <n v="1"/>
    <n v="319"/>
    <n v="4"/>
    <x v="2"/>
    <n v="1"/>
    <n v="1"/>
    <n v="41"/>
    <n v="3"/>
    <n v="1"/>
    <x v="0"/>
    <n v="2793"/>
    <n v="2539"/>
    <n v="4"/>
    <n v="17"/>
    <x v="0"/>
    <n v="3"/>
    <n v="80"/>
    <n v="1"/>
    <n v="13"/>
    <x v="1"/>
    <x v="7"/>
    <n v="8"/>
    <n v="5"/>
    <n v="8"/>
    <x v="0"/>
  </r>
  <r>
    <x v="1"/>
    <s v="Travel_Frequently"/>
    <s v="25 - 34"/>
    <s v="Current Employees"/>
    <x v="0"/>
    <x v="2"/>
    <s v="STAFF-228"/>
    <n v="312"/>
    <x v="0"/>
    <x v="0"/>
    <x v="1"/>
    <s v="No"/>
    <s v="Y"/>
    <n v="5"/>
    <n v="29"/>
    <n v="1"/>
    <n v="1413"/>
    <n v="1"/>
    <x v="1"/>
    <n v="1"/>
    <n v="2"/>
    <n v="42"/>
    <n v="3"/>
    <n v="3"/>
    <x v="0"/>
    <n v="7918"/>
    <n v="6599"/>
    <n v="1"/>
    <n v="14"/>
    <x v="0"/>
    <n v="4"/>
    <n v="80"/>
    <n v="1"/>
    <n v="11"/>
    <x v="1"/>
    <x v="19"/>
    <n v="10"/>
    <n v="4"/>
    <n v="1"/>
    <x v="1"/>
  </r>
  <r>
    <x v="1"/>
    <s v="Travel_Frequently"/>
    <s v="35 - 44"/>
    <s v="Current Employees"/>
    <x v="0"/>
    <x v="3"/>
    <s v="STAFF-229"/>
    <n v="314"/>
    <x v="0"/>
    <x v="0"/>
    <x v="0"/>
    <s v="No"/>
    <s v="Y"/>
    <n v="3"/>
    <n v="35"/>
    <n v="1"/>
    <n v="944"/>
    <n v="1"/>
    <x v="3"/>
    <n v="1"/>
    <n v="3"/>
    <n v="92"/>
    <n v="3"/>
    <n v="3"/>
    <x v="2"/>
    <n v="8789"/>
    <n v="9096"/>
    <n v="1"/>
    <n v="14"/>
    <x v="0"/>
    <n v="1"/>
    <n v="80"/>
    <n v="0"/>
    <n v="10"/>
    <x v="3"/>
    <x v="1"/>
    <n v="7"/>
    <n v="0"/>
    <n v="8"/>
    <x v="1"/>
  </r>
  <r>
    <x v="0"/>
    <s v="Travel_Rarely"/>
    <s v="25 - 34"/>
    <s v="Ex-Employees"/>
    <x v="1"/>
    <x v="2"/>
    <s v="STAFF-230"/>
    <n v="315"/>
    <x v="1"/>
    <x v="1"/>
    <x v="0"/>
    <s v="Yes"/>
    <s v="Y"/>
    <n v="3"/>
    <n v="29"/>
    <n v="0"/>
    <n v="896"/>
    <n v="18"/>
    <x v="1"/>
    <n v="1"/>
    <n v="3"/>
    <n v="86"/>
    <n v="2"/>
    <n v="1"/>
    <x v="0"/>
    <n v="2389"/>
    <n v="14961"/>
    <n v="1"/>
    <n v="13"/>
    <x v="0"/>
    <n v="3"/>
    <n v="80"/>
    <n v="0"/>
    <n v="4"/>
    <x v="2"/>
    <x v="9"/>
    <n v="3"/>
    <n v="0"/>
    <n v="1"/>
    <x v="0"/>
  </r>
  <r>
    <x v="1"/>
    <s v="Travel_Rarely"/>
    <s v="45 - 54"/>
    <s v="Current Employees"/>
    <x v="1"/>
    <x v="0"/>
    <s v="STAFF-231"/>
    <n v="316"/>
    <x v="0"/>
    <x v="2"/>
    <x v="0"/>
    <s v="No"/>
    <s v="Y"/>
    <n v="3"/>
    <n v="52"/>
    <n v="1"/>
    <n v="1323"/>
    <n v="2"/>
    <x v="3"/>
    <n v="1"/>
    <n v="3"/>
    <n v="89"/>
    <n v="2"/>
    <n v="1"/>
    <x v="0"/>
    <n v="3212"/>
    <n v="3300"/>
    <n v="7"/>
    <n v="15"/>
    <x v="0"/>
    <n v="2"/>
    <n v="80"/>
    <n v="0"/>
    <n v="6"/>
    <x v="2"/>
    <x v="4"/>
    <n v="2"/>
    <n v="2"/>
    <n v="2"/>
    <x v="0"/>
  </r>
  <r>
    <x v="1"/>
    <s v="Travel_Rarely"/>
    <s v="35 - 44"/>
    <s v="Current Employees"/>
    <x v="1"/>
    <x v="4"/>
    <s v="STAFF-232"/>
    <n v="319"/>
    <x v="1"/>
    <x v="5"/>
    <x v="1"/>
    <s v="No"/>
    <s v="Y"/>
    <n v="3"/>
    <n v="42"/>
    <n v="1"/>
    <n v="532"/>
    <n v="4"/>
    <x v="0"/>
    <n v="1"/>
    <n v="3"/>
    <n v="58"/>
    <n v="3"/>
    <n v="5"/>
    <x v="0"/>
    <n v="19232"/>
    <n v="4933"/>
    <n v="1"/>
    <n v="11"/>
    <x v="0"/>
    <n v="4"/>
    <n v="80"/>
    <n v="0"/>
    <n v="22"/>
    <x v="1"/>
    <x v="14"/>
    <n v="17"/>
    <n v="11"/>
    <n v="15"/>
    <x v="2"/>
  </r>
  <r>
    <x v="1"/>
    <s v="Travel_Rarely"/>
    <s v="Over 55"/>
    <s v="Current Employees"/>
    <x v="2"/>
    <x v="2"/>
    <s v="STAFF-233"/>
    <n v="321"/>
    <x v="1"/>
    <x v="8"/>
    <x v="1"/>
    <s v="No"/>
    <s v="Y"/>
    <n v="2"/>
    <n v="59"/>
    <n v="1"/>
    <n v="818"/>
    <n v="6"/>
    <x v="0"/>
    <n v="1"/>
    <n v="2"/>
    <n v="52"/>
    <n v="3"/>
    <n v="1"/>
    <x v="2"/>
    <n v="2267"/>
    <n v="25657"/>
    <n v="8"/>
    <n v="17"/>
    <x v="0"/>
    <n v="4"/>
    <n v="80"/>
    <n v="0"/>
    <n v="7"/>
    <x v="2"/>
    <x v="4"/>
    <n v="2"/>
    <n v="2"/>
    <n v="2"/>
    <x v="0"/>
  </r>
  <r>
    <x v="1"/>
    <s v="Travel_Rarely"/>
    <s v="45 - 54"/>
    <s v="Current Employees"/>
    <x v="0"/>
    <x v="2"/>
    <s v="STAFF-234"/>
    <n v="323"/>
    <x v="0"/>
    <x v="5"/>
    <x v="2"/>
    <s v="No"/>
    <s v="Y"/>
    <n v="3"/>
    <n v="50"/>
    <n v="1"/>
    <n v="854"/>
    <n v="1"/>
    <x v="2"/>
    <n v="1"/>
    <n v="4"/>
    <n v="68"/>
    <n v="3"/>
    <n v="5"/>
    <x v="0"/>
    <n v="19517"/>
    <n v="24118"/>
    <n v="3"/>
    <n v="11"/>
    <x v="0"/>
    <n v="3"/>
    <n v="80"/>
    <n v="1"/>
    <n v="32"/>
    <x v="2"/>
    <x v="5"/>
    <n v="0"/>
    <n v="0"/>
    <n v="6"/>
    <x v="2"/>
  </r>
  <r>
    <x v="0"/>
    <s v="Travel_Rarely"/>
    <s v="25 - 34"/>
    <s v="Ex-Employees"/>
    <x v="1"/>
    <x v="2"/>
    <s v="STAFF-235"/>
    <n v="325"/>
    <x v="1"/>
    <x v="2"/>
    <x v="1"/>
    <s v="Yes"/>
    <s v="Y"/>
    <n v="2"/>
    <n v="33"/>
    <n v="0"/>
    <n v="813"/>
    <n v="14"/>
    <x v="3"/>
    <n v="1"/>
    <n v="3"/>
    <n v="58"/>
    <n v="3"/>
    <n v="1"/>
    <x v="0"/>
    <n v="2436"/>
    <n v="22149"/>
    <n v="5"/>
    <n v="13"/>
    <x v="0"/>
    <n v="3"/>
    <n v="80"/>
    <n v="1"/>
    <n v="8"/>
    <x v="0"/>
    <x v="8"/>
    <n v="4"/>
    <n v="0"/>
    <n v="4"/>
    <x v="0"/>
  </r>
  <r>
    <x v="1"/>
    <s v="Travel_Rarely"/>
    <s v="35 - 44"/>
    <s v="Current Employees"/>
    <x v="0"/>
    <x v="3"/>
    <s v="STAFF-236"/>
    <n v="327"/>
    <x v="0"/>
    <x v="5"/>
    <x v="1"/>
    <s v="Yes"/>
    <s v="Y"/>
    <n v="3"/>
    <n v="43"/>
    <n v="1"/>
    <n v="1034"/>
    <n v="16"/>
    <x v="3"/>
    <n v="1"/>
    <n v="4"/>
    <n v="80"/>
    <n v="3"/>
    <n v="4"/>
    <x v="0"/>
    <n v="16064"/>
    <n v="7744"/>
    <n v="5"/>
    <n v="22"/>
    <x v="1"/>
    <n v="3"/>
    <n v="80"/>
    <n v="1"/>
    <n v="22"/>
    <x v="1"/>
    <x v="18"/>
    <n v="13"/>
    <n v="1"/>
    <n v="9"/>
    <x v="2"/>
  </r>
  <r>
    <x v="0"/>
    <s v="Travel_Rarely"/>
    <s v="25 - 34"/>
    <s v="Ex-Employees"/>
    <x v="1"/>
    <x v="0"/>
    <s v="STAFF-237"/>
    <n v="328"/>
    <x v="0"/>
    <x v="2"/>
    <x v="1"/>
    <s v="No"/>
    <s v="Y"/>
    <n v="3"/>
    <n v="33"/>
    <n v="0"/>
    <n v="465"/>
    <n v="2"/>
    <x v="0"/>
    <n v="1"/>
    <n v="1"/>
    <n v="39"/>
    <n v="3"/>
    <n v="1"/>
    <x v="3"/>
    <n v="2707"/>
    <n v="21509"/>
    <n v="7"/>
    <n v="20"/>
    <x v="1"/>
    <n v="1"/>
    <n v="80"/>
    <n v="0"/>
    <n v="13"/>
    <x v="3"/>
    <x v="7"/>
    <n v="7"/>
    <n v="1"/>
    <n v="7"/>
    <x v="0"/>
  </r>
  <r>
    <x v="1"/>
    <s v="Non-Travel"/>
    <s v="45 - 54"/>
    <s v="Current Employees"/>
    <x v="0"/>
    <x v="0"/>
    <s v="STAFF-238"/>
    <n v="329"/>
    <x v="1"/>
    <x v="5"/>
    <x v="0"/>
    <s v="Yes"/>
    <s v="Y"/>
    <n v="2"/>
    <n v="52"/>
    <n v="1"/>
    <n v="771"/>
    <n v="2"/>
    <x v="2"/>
    <n v="1"/>
    <n v="1"/>
    <n v="79"/>
    <n v="2"/>
    <n v="5"/>
    <x v="2"/>
    <n v="19068"/>
    <n v="21030"/>
    <n v="1"/>
    <n v="18"/>
    <x v="0"/>
    <n v="4"/>
    <n v="80"/>
    <n v="0"/>
    <n v="33"/>
    <x v="3"/>
    <x v="26"/>
    <n v="7"/>
    <n v="15"/>
    <n v="12"/>
    <x v="2"/>
  </r>
  <r>
    <x v="1"/>
    <s v="Travel_Rarely"/>
    <s v="25 - 34"/>
    <s v="Current Employees"/>
    <x v="0"/>
    <x v="0"/>
    <s v="STAFF-239"/>
    <n v="330"/>
    <x v="0"/>
    <x v="6"/>
    <x v="1"/>
    <s v="No"/>
    <s v="Y"/>
    <n v="5"/>
    <n v="32"/>
    <n v="1"/>
    <n v="1401"/>
    <n v="4"/>
    <x v="0"/>
    <n v="1"/>
    <n v="3"/>
    <n v="56"/>
    <n v="3"/>
    <n v="1"/>
    <x v="1"/>
    <n v="3931"/>
    <n v="20990"/>
    <n v="2"/>
    <n v="11"/>
    <x v="0"/>
    <n v="1"/>
    <n v="80"/>
    <n v="1"/>
    <n v="6"/>
    <x v="1"/>
    <x v="9"/>
    <n v="3"/>
    <n v="1"/>
    <n v="2"/>
    <x v="0"/>
  </r>
  <r>
    <x v="0"/>
    <s v="Travel_Rarely"/>
    <s v="25 - 34"/>
    <s v="Ex-Employees"/>
    <x v="1"/>
    <x v="0"/>
    <s v="STAFF-240"/>
    <n v="331"/>
    <x v="1"/>
    <x v="2"/>
    <x v="0"/>
    <s v="Yes"/>
    <s v="Y"/>
    <n v="2"/>
    <n v="32"/>
    <n v="0"/>
    <n v="515"/>
    <n v="1"/>
    <x v="3"/>
    <n v="1"/>
    <n v="4"/>
    <n v="62"/>
    <n v="2"/>
    <n v="1"/>
    <x v="2"/>
    <n v="3730"/>
    <n v="9571"/>
    <n v="0"/>
    <n v="14"/>
    <x v="0"/>
    <n v="4"/>
    <n v="80"/>
    <n v="0"/>
    <n v="4"/>
    <x v="0"/>
    <x v="11"/>
    <n v="2"/>
    <n v="1"/>
    <n v="2"/>
    <x v="0"/>
  </r>
  <r>
    <x v="1"/>
    <s v="Travel_Rarely"/>
    <s v="35 - 44"/>
    <s v="Current Employees"/>
    <x v="1"/>
    <x v="2"/>
    <s v="STAFF-241"/>
    <n v="332"/>
    <x v="0"/>
    <x v="2"/>
    <x v="2"/>
    <s v="No"/>
    <s v="Y"/>
    <n v="1"/>
    <n v="39"/>
    <n v="1"/>
    <n v="1431"/>
    <n v="1"/>
    <x v="2"/>
    <n v="1"/>
    <n v="3"/>
    <n v="96"/>
    <n v="3"/>
    <n v="1"/>
    <x v="2"/>
    <n v="2232"/>
    <n v="15417"/>
    <n v="7"/>
    <n v="14"/>
    <x v="0"/>
    <n v="3"/>
    <n v="80"/>
    <n v="3"/>
    <n v="7"/>
    <x v="1"/>
    <x v="11"/>
    <n v="2"/>
    <n v="1"/>
    <n v="2"/>
    <x v="0"/>
  </r>
  <r>
    <x v="1"/>
    <s v="Non-Travel"/>
    <s v="25 - 34"/>
    <s v="Current Employees"/>
    <x v="0"/>
    <x v="3"/>
    <s v="STAFF-242"/>
    <n v="333"/>
    <x v="1"/>
    <x v="0"/>
    <x v="1"/>
    <s v="No"/>
    <s v="Y"/>
    <n v="2"/>
    <n v="32"/>
    <n v="1"/>
    <n v="976"/>
    <n v="26"/>
    <x v="2"/>
    <n v="1"/>
    <n v="3"/>
    <n v="100"/>
    <n v="3"/>
    <n v="2"/>
    <x v="0"/>
    <n v="4465"/>
    <n v="12069"/>
    <n v="0"/>
    <n v="18"/>
    <x v="0"/>
    <n v="1"/>
    <n v="80"/>
    <n v="0"/>
    <n v="4"/>
    <x v="1"/>
    <x v="11"/>
    <n v="2"/>
    <n v="2"/>
    <n v="2"/>
    <x v="0"/>
  </r>
  <r>
    <x v="1"/>
    <s v="Travel_Rarely"/>
    <s v="35 - 44"/>
    <s v="Current Employees"/>
    <x v="1"/>
    <x v="0"/>
    <s v="STAFF-243"/>
    <n v="334"/>
    <x v="1"/>
    <x v="1"/>
    <x v="2"/>
    <s v="No"/>
    <s v="Y"/>
    <n v="2"/>
    <n v="41"/>
    <n v="1"/>
    <n v="1411"/>
    <n v="19"/>
    <x v="0"/>
    <n v="1"/>
    <n v="3"/>
    <n v="36"/>
    <n v="3"/>
    <n v="2"/>
    <x v="3"/>
    <n v="3072"/>
    <n v="19877"/>
    <n v="2"/>
    <n v="16"/>
    <x v="0"/>
    <n v="1"/>
    <n v="80"/>
    <n v="2"/>
    <n v="17"/>
    <x v="2"/>
    <x v="6"/>
    <n v="0"/>
    <n v="0"/>
    <n v="0"/>
    <x v="0"/>
  </r>
  <r>
    <x v="1"/>
    <s v="Travel_Rarely"/>
    <s v="35 - 44"/>
    <s v="Current Employees"/>
    <x v="1"/>
    <x v="4"/>
    <s v="STAFF-244"/>
    <n v="335"/>
    <x v="1"/>
    <x v="1"/>
    <x v="2"/>
    <s v="No"/>
    <s v="Y"/>
    <n v="3"/>
    <n v="40"/>
    <n v="1"/>
    <n v="1300"/>
    <n v="24"/>
    <x v="0"/>
    <n v="1"/>
    <n v="1"/>
    <n v="62"/>
    <n v="3"/>
    <n v="2"/>
    <x v="0"/>
    <n v="3319"/>
    <n v="24447"/>
    <n v="1"/>
    <n v="17"/>
    <x v="0"/>
    <n v="1"/>
    <n v="80"/>
    <n v="2"/>
    <n v="9"/>
    <x v="1"/>
    <x v="7"/>
    <n v="8"/>
    <n v="4"/>
    <n v="7"/>
    <x v="0"/>
  </r>
  <r>
    <x v="1"/>
    <s v="Travel_Rarely"/>
    <s v="45 - 54"/>
    <s v="Current Employees"/>
    <x v="1"/>
    <x v="1"/>
    <s v="STAFF-245"/>
    <n v="336"/>
    <x v="1"/>
    <x v="5"/>
    <x v="1"/>
    <s v="No"/>
    <s v="Y"/>
    <n v="2"/>
    <n v="45"/>
    <n v="1"/>
    <n v="252"/>
    <n v="1"/>
    <x v="3"/>
    <n v="1"/>
    <n v="3"/>
    <n v="70"/>
    <n v="4"/>
    <n v="5"/>
    <x v="0"/>
    <n v="19202"/>
    <n v="15970"/>
    <n v="0"/>
    <n v="11"/>
    <x v="0"/>
    <n v="3"/>
    <n v="80"/>
    <n v="1"/>
    <n v="25"/>
    <x v="1"/>
    <x v="25"/>
    <n v="0"/>
    <n v="1"/>
    <n v="7"/>
    <x v="2"/>
  </r>
  <r>
    <x v="1"/>
    <s v="Travel_Frequently"/>
    <s v="25 - 34"/>
    <s v="Current Employees"/>
    <x v="1"/>
    <x v="2"/>
    <s v="STAFF-246"/>
    <n v="337"/>
    <x v="1"/>
    <x v="7"/>
    <x v="2"/>
    <s v="No"/>
    <s v="Y"/>
    <n v="3"/>
    <n v="31"/>
    <n v="1"/>
    <n v="1327"/>
    <n v="3"/>
    <x v="2"/>
    <n v="1"/>
    <n v="2"/>
    <n v="73"/>
    <n v="3"/>
    <n v="3"/>
    <x v="2"/>
    <n v="13675"/>
    <n v="13523"/>
    <n v="9"/>
    <n v="12"/>
    <x v="0"/>
    <n v="1"/>
    <n v="80"/>
    <n v="1"/>
    <n v="9"/>
    <x v="1"/>
    <x v="4"/>
    <n v="2"/>
    <n v="2"/>
    <n v="2"/>
    <x v="1"/>
  </r>
  <r>
    <x v="1"/>
    <s v="Travel_Rarely"/>
    <s v="25 - 34"/>
    <s v="Current Employees"/>
    <x v="1"/>
    <x v="0"/>
    <s v="STAFF-247"/>
    <n v="338"/>
    <x v="0"/>
    <x v="1"/>
    <x v="1"/>
    <s v="No"/>
    <s v="Y"/>
    <n v="2"/>
    <n v="33"/>
    <n v="1"/>
    <n v="832"/>
    <n v="5"/>
    <x v="2"/>
    <n v="1"/>
    <n v="3"/>
    <n v="63"/>
    <n v="2"/>
    <n v="1"/>
    <x v="0"/>
    <n v="2911"/>
    <n v="14776"/>
    <n v="1"/>
    <n v="13"/>
    <x v="0"/>
    <n v="3"/>
    <n v="80"/>
    <n v="1"/>
    <n v="2"/>
    <x v="2"/>
    <x v="4"/>
    <n v="2"/>
    <n v="0"/>
    <n v="2"/>
    <x v="0"/>
  </r>
  <r>
    <x v="1"/>
    <s v="Travel_Rarely"/>
    <s v="25 - 34"/>
    <s v="Current Employees"/>
    <x v="1"/>
    <x v="0"/>
    <s v="STAFF-248"/>
    <n v="339"/>
    <x v="1"/>
    <x v="3"/>
    <x v="1"/>
    <s v="No"/>
    <s v="Y"/>
    <n v="3"/>
    <n v="34"/>
    <n v="1"/>
    <n v="470"/>
    <n v="2"/>
    <x v="2"/>
    <n v="1"/>
    <n v="4"/>
    <n v="84"/>
    <n v="2"/>
    <n v="2"/>
    <x v="3"/>
    <n v="5957"/>
    <n v="23687"/>
    <n v="6"/>
    <n v="13"/>
    <x v="0"/>
    <n v="2"/>
    <n v="80"/>
    <n v="1"/>
    <n v="13"/>
    <x v="1"/>
    <x v="19"/>
    <n v="9"/>
    <n v="5"/>
    <n v="9"/>
    <x v="0"/>
  </r>
  <r>
    <x v="1"/>
    <s v="Travel_Rarely"/>
    <s v="35 - 44"/>
    <s v="Current Employees"/>
    <x v="1"/>
    <x v="2"/>
    <s v="STAFF-249"/>
    <n v="340"/>
    <x v="0"/>
    <x v="1"/>
    <x v="1"/>
    <s v="No"/>
    <s v="Y"/>
    <n v="2"/>
    <n v="37"/>
    <n v="1"/>
    <n v="1017"/>
    <n v="1"/>
    <x v="0"/>
    <n v="1"/>
    <n v="3"/>
    <n v="83"/>
    <n v="2"/>
    <n v="1"/>
    <x v="3"/>
    <n v="3920"/>
    <n v="18697"/>
    <n v="2"/>
    <n v="14"/>
    <x v="0"/>
    <n v="1"/>
    <n v="80"/>
    <n v="1"/>
    <n v="17"/>
    <x v="2"/>
    <x v="11"/>
    <n v="1"/>
    <n v="0"/>
    <n v="2"/>
    <x v="0"/>
  </r>
  <r>
    <x v="1"/>
    <s v="Travel_Frequently"/>
    <s v="45 - 54"/>
    <s v="Current Employees"/>
    <x v="1"/>
    <x v="0"/>
    <s v="STAFF-250"/>
    <n v="341"/>
    <x v="1"/>
    <x v="3"/>
    <x v="1"/>
    <s v="No"/>
    <s v="Y"/>
    <n v="1"/>
    <n v="45"/>
    <n v="1"/>
    <n v="1199"/>
    <n v="7"/>
    <x v="2"/>
    <n v="1"/>
    <n v="1"/>
    <n v="77"/>
    <n v="4"/>
    <n v="2"/>
    <x v="2"/>
    <n v="6434"/>
    <n v="5118"/>
    <n v="4"/>
    <n v="17"/>
    <x v="0"/>
    <n v="4"/>
    <n v="80"/>
    <n v="1"/>
    <n v="9"/>
    <x v="1"/>
    <x v="11"/>
    <n v="2"/>
    <n v="0"/>
    <n v="2"/>
    <x v="1"/>
  </r>
  <r>
    <x v="0"/>
    <s v="Travel_Frequently"/>
    <s v="35 - 44"/>
    <s v="Ex-Employees"/>
    <x v="1"/>
    <x v="2"/>
    <s v="STAFF-251"/>
    <n v="342"/>
    <x v="1"/>
    <x v="3"/>
    <x v="2"/>
    <s v="No"/>
    <s v="Y"/>
    <n v="5"/>
    <n v="37"/>
    <n v="0"/>
    <n v="504"/>
    <n v="10"/>
    <x v="3"/>
    <n v="1"/>
    <n v="1"/>
    <n v="61"/>
    <n v="3"/>
    <n v="3"/>
    <x v="2"/>
    <n v="10048"/>
    <n v="22573"/>
    <n v="6"/>
    <n v="11"/>
    <x v="0"/>
    <n v="2"/>
    <n v="80"/>
    <n v="2"/>
    <n v="17"/>
    <x v="1"/>
    <x v="6"/>
    <n v="0"/>
    <n v="0"/>
    <n v="0"/>
    <x v="1"/>
  </r>
  <r>
    <x v="1"/>
    <s v="Travel_Frequently"/>
    <s v="35 - 44"/>
    <s v="Current Employees"/>
    <x v="1"/>
    <x v="4"/>
    <s v="STAFF-252"/>
    <n v="343"/>
    <x v="0"/>
    <x v="4"/>
    <x v="0"/>
    <s v="No"/>
    <s v="Y"/>
    <n v="1"/>
    <n v="39"/>
    <n v="1"/>
    <n v="505"/>
    <n v="2"/>
    <x v="2"/>
    <n v="1"/>
    <n v="3"/>
    <n v="64"/>
    <n v="3"/>
    <n v="3"/>
    <x v="2"/>
    <n v="10938"/>
    <n v="6420"/>
    <n v="0"/>
    <n v="25"/>
    <x v="1"/>
    <n v="4"/>
    <n v="80"/>
    <n v="0"/>
    <n v="20"/>
    <x v="1"/>
    <x v="27"/>
    <n v="6"/>
    <n v="11"/>
    <n v="8"/>
    <x v="1"/>
  </r>
  <r>
    <x v="1"/>
    <s v="Travel_Rarely"/>
    <s v="25 - 34"/>
    <s v="Current Employees"/>
    <x v="1"/>
    <x v="0"/>
    <s v="STAFF-253"/>
    <n v="346"/>
    <x v="1"/>
    <x v="1"/>
    <x v="0"/>
    <s v="No"/>
    <s v="Y"/>
    <n v="1"/>
    <n v="29"/>
    <n v="1"/>
    <n v="665"/>
    <n v="15"/>
    <x v="3"/>
    <n v="1"/>
    <n v="3"/>
    <n v="60"/>
    <n v="3"/>
    <n v="1"/>
    <x v="0"/>
    <n v="2340"/>
    <n v="22673"/>
    <n v="1"/>
    <n v="19"/>
    <x v="0"/>
    <n v="1"/>
    <n v="80"/>
    <n v="0"/>
    <n v="6"/>
    <x v="1"/>
    <x v="0"/>
    <n v="5"/>
    <n v="1"/>
    <n v="5"/>
    <x v="0"/>
  </r>
  <r>
    <x v="1"/>
    <s v="Travel_Rarely"/>
    <s v="35 - 44"/>
    <s v="Current Employees"/>
    <x v="1"/>
    <x v="0"/>
    <s v="STAFF-254"/>
    <n v="347"/>
    <x v="0"/>
    <x v="1"/>
    <x v="0"/>
    <s v="Yes"/>
    <s v="Y"/>
    <n v="1"/>
    <n v="42"/>
    <n v="1"/>
    <n v="916"/>
    <n v="17"/>
    <x v="0"/>
    <n v="1"/>
    <n v="4"/>
    <n v="82"/>
    <n v="4"/>
    <n v="2"/>
    <x v="3"/>
    <n v="6545"/>
    <n v="23016"/>
    <n v="3"/>
    <n v="13"/>
    <x v="0"/>
    <n v="3"/>
    <n v="80"/>
    <n v="0"/>
    <n v="10"/>
    <x v="1"/>
    <x v="11"/>
    <n v="2"/>
    <n v="0"/>
    <n v="2"/>
    <x v="1"/>
  </r>
  <r>
    <x v="1"/>
    <s v="Travel_Rarely"/>
    <s v="25 - 34"/>
    <s v="Current Employees"/>
    <x v="0"/>
    <x v="3"/>
    <s v="STAFF-255"/>
    <n v="349"/>
    <x v="1"/>
    <x v="0"/>
    <x v="2"/>
    <s v="No"/>
    <s v="Y"/>
    <n v="2"/>
    <n v="29"/>
    <n v="1"/>
    <n v="1247"/>
    <n v="20"/>
    <x v="0"/>
    <n v="1"/>
    <n v="4"/>
    <n v="45"/>
    <n v="3"/>
    <n v="2"/>
    <x v="0"/>
    <n v="6931"/>
    <n v="10732"/>
    <n v="2"/>
    <n v="14"/>
    <x v="0"/>
    <n v="4"/>
    <n v="80"/>
    <n v="1"/>
    <n v="10"/>
    <x v="1"/>
    <x v="11"/>
    <n v="2"/>
    <n v="0"/>
    <n v="2"/>
    <x v="1"/>
  </r>
  <r>
    <x v="1"/>
    <s v="Travel_Rarely"/>
    <s v="25 - 34"/>
    <s v="Current Employees"/>
    <x v="1"/>
    <x v="0"/>
    <s v="STAFF-256"/>
    <n v="350"/>
    <x v="0"/>
    <x v="3"/>
    <x v="1"/>
    <s v="No"/>
    <s v="Y"/>
    <n v="3"/>
    <n v="25"/>
    <n v="1"/>
    <n v="685"/>
    <n v="1"/>
    <x v="3"/>
    <n v="1"/>
    <n v="1"/>
    <n v="62"/>
    <n v="3"/>
    <n v="2"/>
    <x v="2"/>
    <n v="4898"/>
    <n v="7505"/>
    <n v="0"/>
    <n v="12"/>
    <x v="0"/>
    <n v="4"/>
    <n v="80"/>
    <n v="2"/>
    <n v="5"/>
    <x v="1"/>
    <x v="9"/>
    <n v="2"/>
    <n v="1"/>
    <n v="2"/>
    <x v="0"/>
  </r>
  <r>
    <x v="1"/>
    <s v="Travel_Rarely"/>
    <s v="35 - 44"/>
    <s v="Current Employees"/>
    <x v="1"/>
    <x v="2"/>
    <s v="STAFF-257"/>
    <n v="351"/>
    <x v="0"/>
    <x v="2"/>
    <x v="2"/>
    <s v="Yes"/>
    <s v="Y"/>
    <n v="4"/>
    <n v="42"/>
    <n v="1"/>
    <n v="269"/>
    <n v="2"/>
    <x v="3"/>
    <n v="1"/>
    <n v="4"/>
    <n v="56"/>
    <n v="2"/>
    <n v="1"/>
    <x v="3"/>
    <n v="2593"/>
    <n v="8007"/>
    <n v="0"/>
    <n v="11"/>
    <x v="0"/>
    <n v="3"/>
    <n v="80"/>
    <n v="1"/>
    <n v="10"/>
    <x v="1"/>
    <x v="7"/>
    <n v="6"/>
    <n v="7"/>
    <n v="8"/>
    <x v="0"/>
  </r>
  <r>
    <x v="1"/>
    <s v="Travel_Rarely"/>
    <s v="35 - 44"/>
    <s v="Current Employees"/>
    <x v="1"/>
    <x v="2"/>
    <s v="STAFF-258"/>
    <n v="352"/>
    <x v="1"/>
    <x v="7"/>
    <x v="2"/>
    <s v="No"/>
    <s v="Y"/>
    <n v="5"/>
    <n v="40"/>
    <n v="1"/>
    <n v="1416"/>
    <n v="2"/>
    <x v="0"/>
    <n v="1"/>
    <n v="1"/>
    <n v="49"/>
    <n v="3"/>
    <n v="5"/>
    <x v="2"/>
    <n v="19436"/>
    <n v="5949"/>
    <n v="0"/>
    <n v="19"/>
    <x v="0"/>
    <n v="4"/>
    <n v="80"/>
    <n v="1"/>
    <n v="22"/>
    <x v="1"/>
    <x v="17"/>
    <n v="7"/>
    <n v="3"/>
    <n v="9"/>
    <x v="2"/>
  </r>
  <r>
    <x v="1"/>
    <s v="Travel_Rarely"/>
    <s v="45 - 54"/>
    <s v="Current Employees"/>
    <x v="1"/>
    <x v="0"/>
    <s v="STAFF-259"/>
    <n v="353"/>
    <x v="1"/>
    <x v="1"/>
    <x v="1"/>
    <s v="No"/>
    <s v="Y"/>
    <n v="0"/>
    <n v="51"/>
    <n v="1"/>
    <n v="833"/>
    <n v="1"/>
    <x v="3"/>
    <n v="1"/>
    <n v="3"/>
    <n v="96"/>
    <n v="3"/>
    <n v="1"/>
    <x v="0"/>
    <n v="2723"/>
    <n v="23231"/>
    <n v="1"/>
    <n v="11"/>
    <x v="0"/>
    <n v="2"/>
    <n v="80"/>
    <n v="0"/>
    <n v="1"/>
    <x v="2"/>
    <x v="6"/>
    <n v="0"/>
    <n v="0"/>
    <n v="0"/>
    <x v="0"/>
  </r>
  <r>
    <x v="0"/>
    <s v="Travel_Frequently"/>
    <s v="25 - 34"/>
    <s v="Ex-Employees"/>
    <x v="1"/>
    <x v="2"/>
    <s v="STAFF-260"/>
    <n v="355"/>
    <x v="1"/>
    <x v="2"/>
    <x v="0"/>
    <s v="No"/>
    <s v="Y"/>
    <n v="2"/>
    <n v="31"/>
    <n v="0"/>
    <n v="307"/>
    <n v="29"/>
    <x v="0"/>
    <n v="1"/>
    <n v="3"/>
    <n v="71"/>
    <n v="2"/>
    <n v="1"/>
    <x v="1"/>
    <n v="3479"/>
    <n v="11652"/>
    <n v="0"/>
    <n v="11"/>
    <x v="0"/>
    <n v="2"/>
    <n v="80"/>
    <n v="0"/>
    <n v="6"/>
    <x v="3"/>
    <x v="8"/>
    <n v="4"/>
    <n v="1"/>
    <n v="4"/>
    <x v="0"/>
  </r>
  <r>
    <x v="1"/>
    <s v="Travel_Frequently"/>
    <s v="25 - 34"/>
    <s v="Current Employees"/>
    <x v="1"/>
    <x v="0"/>
    <s v="STAFF-261"/>
    <n v="359"/>
    <x v="1"/>
    <x v="2"/>
    <x v="1"/>
    <s v="No"/>
    <s v="Y"/>
    <n v="3"/>
    <n v="32"/>
    <n v="1"/>
    <n v="1311"/>
    <n v="7"/>
    <x v="3"/>
    <n v="1"/>
    <n v="2"/>
    <n v="100"/>
    <n v="4"/>
    <n v="1"/>
    <x v="1"/>
    <n v="2794"/>
    <n v="26062"/>
    <n v="1"/>
    <n v="20"/>
    <x v="1"/>
    <n v="3"/>
    <n v="80"/>
    <n v="0"/>
    <n v="5"/>
    <x v="0"/>
    <x v="8"/>
    <n v="1"/>
    <n v="0"/>
    <n v="3"/>
    <x v="0"/>
  </r>
  <r>
    <x v="1"/>
    <s v="Non-Travel"/>
    <s v="35 - 44"/>
    <s v="Current Employees"/>
    <x v="0"/>
    <x v="0"/>
    <s v="STAFF-262"/>
    <n v="361"/>
    <x v="1"/>
    <x v="0"/>
    <x v="1"/>
    <s v="No"/>
    <s v="Y"/>
    <n v="0"/>
    <n v="38"/>
    <n v="1"/>
    <n v="1327"/>
    <n v="2"/>
    <x v="0"/>
    <n v="1"/>
    <n v="4"/>
    <n v="39"/>
    <n v="2"/>
    <n v="2"/>
    <x v="0"/>
    <n v="5249"/>
    <n v="19682"/>
    <n v="3"/>
    <n v="18"/>
    <x v="0"/>
    <n v="4"/>
    <n v="80"/>
    <n v="1"/>
    <n v="13"/>
    <x v="1"/>
    <x v="3"/>
    <n v="7"/>
    <n v="7"/>
    <n v="5"/>
    <x v="0"/>
  </r>
  <r>
    <x v="1"/>
    <s v="Travel_Rarely"/>
    <s v="25 - 34"/>
    <s v="Current Employees"/>
    <x v="1"/>
    <x v="4"/>
    <s v="STAFF-263"/>
    <n v="362"/>
    <x v="1"/>
    <x v="2"/>
    <x v="0"/>
    <s v="No"/>
    <s v="Y"/>
    <n v="5"/>
    <n v="32"/>
    <n v="1"/>
    <n v="128"/>
    <n v="2"/>
    <x v="1"/>
    <n v="1"/>
    <n v="4"/>
    <n v="84"/>
    <n v="2"/>
    <n v="2"/>
    <x v="3"/>
    <n v="2176"/>
    <n v="19737"/>
    <n v="4"/>
    <n v="13"/>
    <x v="0"/>
    <n v="4"/>
    <n v="80"/>
    <n v="0"/>
    <n v="9"/>
    <x v="1"/>
    <x v="0"/>
    <n v="2"/>
    <n v="0"/>
    <n v="4"/>
    <x v="0"/>
  </r>
  <r>
    <x v="1"/>
    <s v="Travel_Rarely"/>
    <s v="45 - 54"/>
    <s v="Current Employees"/>
    <x v="0"/>
    <x v="4"/>
    <s v="STAFF-264"/>
    <n v="363"/>
    <x v="0"/>
    <x v="5"/>
    <x v="1"/>
    <s v="Yes"/>
    <s v="Y"/>
    <n v="2"/>
    <n v="46"/>
    <n v="1"/>
    <n v="488"/>
    <n v="2"/>
    <x v="3"/>
    <n v="1"/>
    <n v="3"/>
    <n v="75"/>
    <n v="1"/>
    <n v="4"/>
    <x v="1"/>
    <n v="16872"/>
    <n v="14977"/>
    <n v="3"/>
    <n v="12"/>
    <x v="0"/>
    <n v="2"/>
    <n v="80"/>
    <n v="1"/>
    <n v="28"/>
    <x v="2"/>
    <x v="5"/>
    <n v="7"/>
    <n v="7"/>
    <n v="7"/>
    <x v="2"/>
  </r>
  <r>
    <x v="0"/>
    <s v="Travel_Rarely"/>
    <s v="25 - 34"/>
    <s v="Ex-Employees"/>
    <x v="1"/>
    <x v="0"/>
    <s v="STAFF-265"/>
    <n v="364"/>
    <x v="1"/>
    <x v="2"/>
    <x v="0"/>
    <s v="No"/>
    <s v="Y"/>
    <n v="5"/>
    <n v="28"/>
    <n v="0"/>
    <n v="529"/>
    <n v="2"/>
    <x v="2"/>
    <n v="1"/>
    <n v="1"/>
    <n v="79"/>
    <n v="3"/>
    <n v="1"/>
    <x v="2"/>
    <n v="3485"/>
    <n v="14935"/>
    <n v="2"/>
    <n v="11"/>
    <x v="0"/>
    <n v="3"/>
    <n v="80"/>
    <n v="0"/>
    <n v="5"/>
    <x v="0"/>
    <x v="2"/>
    <n v="0"/>
    <n v="0"/>
    <n v="0"/>
    <x v="0"/>
  </r>
  <r>
    <x v="1"/>
    <s v="Travel_Rarely"/>
    <s v="25 - 34"/>
    <s v="Current Employees"/>
    <x v="0"/>
    <x v="2"/>
    <s v="STAFF-266"/>
    <n v="366"/>
    <x v="1"/>
    <x v="0"/>
    <x v="1"/>
    <s v="No"/>
    <s v="Y"/>
    <n v="2"/>
    <n v="29"/>
    <n v="1"/>
    <n v="1210"/>
    <n v="2"/>
    <x v="3"/>
    <n v="1"/>
    <n v="1"/>
    <n v="78"/>
    <n v="2"/>
    <n v="2"/>
    <x v="1"/>
    <n v="6644"/>
    <n v="3687"/>
    <n v="2"/>
    <n v="19"/>
    <x v="0"/>
    <n v="2"/>
    <n v="80"/>
    <n v="2"/>
    <n v="10"/>
    <x v="1"/>
    <x v="2"/>
    <n v="0"/>
    <n v="0"/>
    <n v="0"/>
    <x v="1"/>
  </r>
  <r>
    <x v="1"/>
    <s v="Travel_Rarely"/>
    <s v="25 - 34"/>
    <s v="Current Employees"/>
    <x v="1"/>
    <x v="2"/>
    <s v="STAFF-267"/>
    <n v="367"/>
    <x v="1"/>
    <x v="4"/>
    <x v="1"/>
    <s v="No"/>
    <s v="Y"/>
    <n v="2"/>
    <n v="31"/>
    <n v="1"/>
    <n v="1463"/>
    <n v="23"/>
    <x v="3"/>
    <n v="1"/>
    <n v="2"/>
    <n v="64"/>
    <n v="2"/>
    <n v="2"/>
    <x v="0"/>
    <n v="5582"/>
    <n v="14408"/>
    <n v="0"/>
    <n v="21"/>
    <x v="1"/>
    <n v="2"/>
    <n v="80"/>
    <n v="1"/>
    <n v="10"/>
    <x v="1"/>
    <x v="7"/>
    <n v="0"/>
    <n v="7"/>
    <n v="8"/>
    <x v="0"/>
  </r>
  <r>
    <x v="1"/>
    <s v="Non-Travel"/>
    <s v="25 - 34"/>
    <s v="Current Employees"/>
    <x v="1"/>
    <x v="0"/>
    <s v="STAFF-268"/>
    <n v="369"/>
    <x v="1"/>
    <x v="4"/>
    <x v="2"/>
    <s v="No"/>
    <s v="Y"/>
    <n v="2"/>
    <n v="25"/>
    <n v="1"/>
    <n v="675"/>
    <n v="5"/>
    <x v="0"/>
    <n v="1"/>
    <n v="2"/>
    <n v="85"/>
    <n v="4"/>
    <n v="2"/>
    <x v="3"/>
    <n v="4000"/>
    <n v="18384"/>
    <n v="1"/>
    <n v="12"/>
    <x v="0"/>
    <n v="4"/>
    <n v="80"/>
    <n v="2"/>
    <n v="6"/>
    <x v="1"/>
    <x v="0"/>
    <n v="3"/>
    <n v="1"/>
    <n v="5"/>
    <x v="0"/>
  </r>
  <r>
    <x v="1"/>
    <s v="Travel_Rarely"/>
    <s v="45 - 54"/>
    <s v="Current Employees"/>
    <x v="1"/>
    <x v="2"/>
    <s v="STAFF-269"/>
    <n v="372"/>
    <x v="1"/>
    <x v="4"/>
    <x v="1"/>
    <s v="Yes"/>
    <s v="Y"/>
    <n v="2"/>
    <n v="45"/>
    <n v="1"/>
    <n v="1385"/>
    <n v="20"/>
    <x v="0"/>
    <n v="1"/>
    <n v="3"/>
    <n v="79"/>
    <n v="3"/>
    <n v="4"/>
    <x v="0"/>
    <n v="13496"/>
    <n v="7501"/>
    <n v="0"/>
    <n v="14"/>
    <x v="0"/>
    <n v="2"/>
    <n v="80"/>
    <n v="0"/>
    <n v="21"/>
    <x v="1"/>
    <x v="23"/>
    <n v="7"/>
    <n v="4"/>
    <n v="10"/>
    <x v="1"/>
  </r>
  <r>
    <x v="1"/>
    <s v="Travel_Rarely"/>
    <s v="35 - 44"/>
    <s v="Current Employees"/>
    <x v="1"/>
    <x v="0"/>
    <s v="STAFF-270"/>
    <n v="373"/>
    <x v="1"/>
    <x v="2"/>
    <x v="1"/>
    <s v="No"/>
    <s v="Y"/>
    <n v="4"/>
    <n v="36"/>
    <n v="1"/>
    <n v="1403"/>
    <n v="6"/>
    <x v="3"/>
    <n v="1"/>
    <n v="4"/>
    <n v="47"/>
    <n v="3"/>
    <n v="1"/>
    <x v="0"/>
    <n v="3210"/>
    <n v="20251"/>
    <n v="0"/>
    <n v="11"/>
    <x v="0"/>
    <n v="3"/>
    <n v="80"/>
    <n v="1"/>
    <n v="16"/>
    <x v="1"/>
    <x v="15"/>
    <n v="13"/>
    <n v="10"/>
    <n v="11"/>
    <x v="0"/>
  </r>
  <r>
    <x v="1"/>
    <s v="Travel_Rarely"/>
    <s v="Over 55"/>
    <s v="Current Employees"/>
    <x v="1"/>
    <x v="2"/>
    <s v="STAFF-271"/>
    <n v="374"/>
    <x v="1"/>
    <x v="5"/>
    <x v="0"/>
    <s v="Yes"/>
    <s v="Y"/>
    <n v="2"/>
    <n v="55"/>
    <n v="1"/>
    <n v="452"/>
    <n v="1"/>
    <x v="3"/>
    <n v="1"/>
    <n v="4"/>
    <n v="81"/>
    <n v="3"/>
    <n v="5"/>
    <x v="3"/>
    <n v="19045"/>
    <n v="18938"/>
    <n v="0"/>
    <n v="14"/>
    <x v="0"/>
    <n v="3"/>
    <n v="80"/>
    <n v="0"/>
    <n v="37"/>
    <x v="1"/>
    <x v="28"/>
    <n v="10"/>
    <n v="4"/>
    <n v="13"/>
    <x v="2"/>
  </r>
  <r>
    <x v="0"/>
    <s v="Non-Travel"/>
    <s v="45 - 54"/>
    <s v="Ex-Employees"/>
    <x v="1"/>
    <x v="0"/>
    <s v="STAFF-272"/>
    <n v="376"/>
    <x v="1"/>
    <x v="5"/>
    <x v="1"/>
    <s v="Yes"/>
    <s v="Y"/>
    <n v="2"/>
    <n v="47"/>
    <n v="0"/>
    <n v="666"/>
    <n v="29"/>
    <x v="2"/>
    <n v="1"/>
    <n v="1"/>
    <n v="88"/>
    <n v="3"/>
    <n v="3"/>
    <x v="1"/>
    <n v="11849"/>
    <n v="10268"/>
    <n v="1"/>
    <n v="12"/>
    <x v="0"/>
    <n v="4"/>
    <n v="80"/>
    <n v="1"/>
    <n v="10"/>
    <x v="2"/>
    <x v="1"/>
    <n v="7"/>
    <n v="9"/>
    <n v="9"/>
    <x v="1"/>
  </r>
  <r>
    <x v="1"/>
    <s v="Travel_Rarely"/>
    <s v="25 - 34"/>
    <s v="Current Employees"/>
    <x v="1"/>
    <x v="2"/>
    <s v="STAFF-273"/>
    <n v="377"/>
    <x v="1"/>
    <x v="1"/>
    <x v="1"/>
    <s v="No"/>
    <s v="Y"/>
    <n v="3"/>
    <n v="28"/>
    <n v="1"/>
    <n v="1158"/>
    <n v="9"/>
    <x v="3"/>
    <n v="1"/>
    <n v="4"/>
    <n v="94"/>
    <n v="3"/>
    <n v="1"/>
    <x v="0"/>
    <n v="2070"/>
    <n v="2613"/>
    <n v="1"/>
    <n v="23"/>
    <x v="1"/>
    <n v="4"/>
    <n v="80"/>
    <n v="1"/>
    <n v="5"/>
    <x v="2"/>
    <x v="8"/>
    <n v="2"/>
    <n v="0"/>
    <n v="4"/>
    <x v="0"/>
  </r>
  <r>
    <x v="1"/>
    <s v="Travel_Rarely"/>
    <s v="35 - 44"/>
    <s v="Current Employees"/>
    <x v="0"/>
    <x v="2"/>
    <s v="STAFF-274"/>
    <n v="378"/>
    <x v="1"/>
    <x v="0"/>
    <x v="1"/>
    <s v="No"/>
    <s v="Y"/>
    <n v="5"/>
    <n v="37"/>
    <n v="1"/>
    <n v="228"/>
    <n v="6"/>
    <x v="2"/>
    <n v="1"/>
    <n v="3"/>
    <n v="98"/>
    <n v="3"/>
    <n v="2"/>
    <x v="0"/>
    <n v="6502"/>
    <n v="22825"/>
    <n v="4"/>
    <n v="14"/>
    <x v="0"/>
    <n v="2"/>
    <n v="80"/>
    <n v="1"/>
    <n v="7"/>
    <x v="3"/>
    <x v="8"/>
    <n v="4"/>
    <n v="0"/>
    <n v="1"/>
    <x v="1"/>
  </r>
  <r>
    <x v="1"/>
    <s v="Travel_Rarely"/>
    <s v="Under 25"/>
    <s v="Current Employees"/>
    <x v="1"/>
    <x v="2"/>
    <s v="STAFF-275"/>
    <n v="379"/>
    <x v="1"/>
    <x v="1"/>
    <x v="0"/>
    <s v="No"/>
    <s v="Y"/>
    <n v="4"/>
    <n v="21"/>
    <n v="1"/>
    <n v="996"/>
    <n v="3"/>
    <x v="0"/>
    <n v="1"/>
    <n v="4"/>
    <n v="100"/>
    <n v="2"/>
    <n v="1"/>
    <x v="2"/>
    <n v="3230"/>
    <n v="10531"/>
    <n v="1"/>
    <n v="17"/>
    <x v="0"/>
    <n v="1"/>
    <n v="80"/>
    <n v="0"/>
    <n v="3"/>
    <x v="3"/>
    <x v="11"/>
    <n v="2"/>
    <n v="1"/>
    <n v="0"/>
    <x v="0"/>
  </r>
  <r>
    <x v="1"/>
    <s v="Non-Travel"/>
    <s v="35 - 44"/>
    <s v="Current Employees"/>
    <x v="1"/>
    <x v="2"/>
    <s v="STAFF-276"/>
    <n v="380"/>
    <x v="0"/>
    <x v="7"/>
    <x v="2"/>
    <s v="Yes"/>
    <s v="Y"/>
    <n v="2"/>
    <n v="37"/>
    <n v="1"/>
    <n v="728"/>
    <n v="1"/>
    <x v="2"/>
    <n v="1"/>
    <n v="1"/>
    <n v="80"/>
    <n v="3"/>
    <n v="3"/>
    <x v="0"/>
    <n v="13603"/>
    <n v="11677"/>
    <n v="2"/>
    <n v="18"/>
    <x v="0"/>
    <n v="1"/>
    <n v="80"/>
    <n v="2"/>
    <n v="15"/>
    <x v="1"/>
    <x v="8"/>
    <n v="2"/>
    <n v="0"/>
    <n v="2"/>
    <x v="1"/>
  </r>
  <r>
    <x v="1"/>
    <s v="Travel_Rarely"/>
    <s v="35 - 44"/>
    <s v="Current Employees"/>
    <x v="1"/>
    <x v="0"/>
    <s v="STAFF-277"/>
    <n v="381"/>
    <x v="0"/>
    <x v="5"/>
    <x v="2"/>
    <s v="No"/>
    <s v="Y"/>
    <n v="6"/>
    <n v="35"/>
    <n v="1"/>
    <n v="1315"/>
    <n v="22"/>
    <x v="3"/>
    <n v="1"/>
    <n v="2"/>
    <n v="71"/>
    <n v="4"/>
    <n v="3"/>
    <x v="1"/>
    <n v="11996"/>
    <n v="19100"/>
    <n v="7"/>
    <n v="18"/>
    <x v="0"/>
    <n v="2"/>
    <n v="80"/>
    <n v="1"/>
    <n v="10"/>
    <x v="2"/>
    <x v="5"/>
    <n v="7"/>
    <n v="6"/>
    <n v="2"/>
    <x v="1"/>
  </r>
  <r>
    <x v="1"/>
    <s v="Travel_Rarely"/>
    <s v="35 - 44"/>
    <s v="Current Employees"/>
    <x v="0"/>
    <x v="2"/>
    <s v="STAFF-278"/>
    <n v="382"/>
    <x v="0"/>
    <x v="0"/>
    <x v="2"/>
    <s v="Yes"/>
    <s v="Y"/>
    <n v="3"/>
    <n v="38"/>
    <n v="1"/>
    <n v="322"/>
    <n v="7"/>
    <x v="0"/>
    <n v="1"/>
    <n v="1"/>
    <n v="44"/>
    <n v="4"/>
    <n v="2"/>
    <x v="3"/>
    <n v="5605"/>
    <n v="19191"/>
    <n v="1"/>
    <n v="24"/>
    <x v="1"/>
    <n v="3"/>
    <n v="80"/>
    <n v="1"/>
    <n v="8"/>
    <x v="1"/>
    <x v="3"/>
    <n v="0"/>
    <n v="7"/>
    <n v="7"/>
    <x v="0"/>
  </r>
  <r>
    <x v="1"/>
    <s v="Travel_Frequently"/>
    <s v="25 - 34"/>
    <s v="Current Employees"/>
    <x v="1"/>
    <x v="0"/>
    <s v="STAFF-279"/>
    <n v="384"/>
    <x v="0"/>
    <x v="3"/>
    <x v="2"/>
    <s v="No"/>
    <s v="Y"/>
    <n v="6"/>
    <n v="26"/>
    <n v="1"/>
    <n v="1479"/>
    <n v="1"/>
    <x v="3"/>
    <n v="1"/>
    <n v="3"/>
    <n v="84"/>
    <n v="3"/>
    <n v="2"/>
    <x v="1"/>
    <n v="6397"/>
    <n v="26767"/>
    <n v="1"/>
    <n v="20"/>
    <x v="1"/>
    <n v="1"/>
    <n v="80"/>
    <n v="1"/>
    <n v="6"/>
    <x v="0"/>
    <x v="0"/>
    <n v="5"/>
    <n v="1"/>
    <n v="4"/>
    <x v="1"/>
  </r>
  <r>
    <x v="1"/>
    <s v="Travel_Rarely"/>
    <s v="45 - 54"/>
    <s v="Current Employees"/>
    <x v="1"/>
    <x v="0"/>
    <s v="STAFF-280"/>
    <n v="385"/>
    <x v="1"/>
    <x v="7"/>
    <x v="2"/>
    <s v="No"/>
    <s v="Y"/>
    <n v="4"/>
    <n v="50"/>
    <n v="1"/>
    <n v="797"/>
    <n v="4"/>
    <x v="1"/>
    <n v="1"/>
    <n v="1"/>
    <n v="96"/>
    <n v="3"/>
    <n v="5"/>
    <x v="1"/>
    <n v="19144"/>
    <n v="15815"/>
    <n v="3"/>
    <n v="14"/>
    <x v="0"/>
    <n v="1"/>
    <n v="80"/>
    <n v="2"/>
    <n v="28"/>
    <x v="2"/>
    <x v="1"/>
    <n v="4"/>
    <n v="1"/>
    <n v="6"/>
    <x v="2"/>
  </r>
  <r>
    <x v="1"/>
    <s v="Travel_Rarely"/>
    <s v="45 - 54"/>
    <s v="Current Employees"/>
    <x v="1"/>
    <x v="2"/>
    <s v="STAFF-281"/>
    <n v="386"/>
    <x v="1"/>
    <x v="7"/>
    <x v="1"/>
    <s v="Yes"/>
    <s v="Y"/>
    <n v="5"/>
    <n v="53"/>
    <n v="1"/>
    <n v="1070"/>
    <n v="3"/>
    <x v="2"/>
    <n v="1"/>
    <n v="3"/>
    <n v="45"/>
    <n v="3"/>
    <n v="4"/>
    <x v="2"/>
    <n v="17584"/>
    <n v="21016"/>
    <n v="3"/>
    <n v="16"/>
    <x v="0"/>
    <n v="4"/>
    <n v="80"/>
    <n v="3"/>
    <n v="21"/>
    <x v="2"/>
    <x v="8"/>
    <n v="3"/>
    <n v="1"/>
    <n v="3"/>
    <x v="2"/>
  </r>
  <r>
    <x v="1"/>
    <s v="Travel_Rarely"/>
    <s v="35 - 44"/>
    <s v="Current Employees"/>
    <x v="0"/>
    <x v="0"/>
    <s v="STAFF-282"/>
    <n v="387"/>
    <x v="1"/>
    <x v="0"/>
    <x v="1"/>
    <s v="No"/>
    <s v="Y"/>
    <n v="3"/>
    <n v="42"/>
    <n v="1"/>
    <n v="635"/>
    <n v="1"/>
    <x v="1"/>
    <n v="1"/>
    <n v="2"/>
    <n v="99"/>
    <n v="3"/>
    <n v="2"/>
    <x v="2"/>
    <n v="4907"/>
    <n v="24532"/>
    <n v="1"/>
    <n v="25"/>
    <x v="1"/>
    <n v="3"/>
    <n v="80"/>
    <n v="0"/>
    <n v="20"/>
    <x v="1"/>
    <x v="23"/>
    <n v="16"/>
    <n v="11"/>
    <n v="6"/>
    <x v="0"/>
  </r>
  <r>
    <x v="1"/>
    <s v="Travel_Frequently"/>
    <s v="25 - 34"/>
    <s v="Current Employees"/>
    <x v="0"/>
    <x v="0"/>
    <s v="STAFF-283"/>
    <n v="388"/>
    <x v="1"/>
    <x v="0"/>
    <x v="0"/>
    <s v="No"/>
    <s v="Y"/>
    <n v="3"/>
    <n v="29"/>
    <n v="1"/>
    <n v="442"/>
    <n v="2"/>
    <x v="0"/>
    <n v="1"/>
    <n v="2"/>
    <n v="44"/>
    <n v="3"/>
    <n v="2"/>
    <x v="0"/>
    <n v="4554"/>
    <n v="20260"/>
    <n v="1"/>
    <n v="18"/>
    <x v="0"/>
    <n v="1"/>
    <n v="80"/>
    <n v="0"/>
    <n v="10"/>
    <x v="2"/>
    <x v="1"/>
    <n v="7"/>
    <n v="0"/>
    <n v="9"/>
    <x v="0"/>
  </r>
  <r>
    <x v="1"/>
    <s v="Travel_Rarely"/>
    <s v="Over 55"/>
    <s v="Current Employees"/>
    <x v="1"/>
    <x v="4"/>
    <s v="STAFF-284"/>
    <n v="389"/>
    <x v="1"/>
    <x v="2"/>
    <x v="1"/>
    <s v="Yes"/>
    <s v="Y"/>
    <n v="4"/>
    <n v="55"/>
    <n v="1"/>
    <n v="147"/>
    <n v="20"/>
    <x v="0"/>
    <n v="1"/>
    <n v="2"/>
    <n v="37"/>
    <n v="3"/>
    <n v="2"/>
    <x v="0"/>
    <n v="5415"/>
    <n v="15972"/>
    <n v="3"/>
    <n v="19"/>
    <x v="0"/>
    <n v="4"/>
    <n v="80"/>
    <n v="1"/>
    <n v="12"/>
    <x v="1"/>
    <x v="1"/>
    <n v="7"/>
    <n v="0"/>
    <n v="8"/>
    <x v="0"/>
  </r>
  <r>
    <x v="1"/>
    <s v="Travel_Frequently"/>
    <s v="25 - 34"/>
    <s v="Current Employees"/>
    <x v="1"/>
    <x v="2"/>
    <s v="STAFF-285"/>
    <n v="390"/>
    <x v="1"/>
    <x v="4"/>
    <x v="1"/>
    <s v="Yes"/>
    <s v="Y"/>
    <n v="3"/>
    <n v="26"/>
    <n v="1"/>
    <n v="496"/>
    <n v="11"/>
    <x v="0"/>
    <n v="1"/>
    <n v="1"/>
    <n v="60"/>
    <n v="3"/>
    <n v="2"/>
    <x v="3"/>
    <n v="4741"/>
    <n v="22722"/>
    <n v="1"/>
    <n v="13"/>
    <x v="0"/>
    <n v="3"/>
    <n v="80"/>
    <n v="1"/>
    <n v="5"/>
    <x v="1"/>
    <x v="8"/>
    <n v="3"/>
    <n v="3"/>
    <n v="3"/>
    <x v="0"/>
  </r>
  <r>
    <x v="1"/>
    <s v="Travel_Rarely"/>
    <s v="35 - 44"/>
    <s v="Current Employees"/>
    <x v="1"/>
    <x v="0"/>
    <s v="STAFF-286"/>
    <n v="391"/>
    <x v="0"/>
    <x v="1"/>
    <x v="0"/>
    <s v="No"/>
    <s v="Y"/>
    <n v="3"/>
    <n v="37"/>
    <n v="1"/>
    <n v="1372"/>
    <n v="1"/>
    <x v="3"/>
    <n v="1"/>
    <n v="4"/>
    <n v="42"/>
    <n v="3"/>
    <n v="1"/>
    <x v="0"/>
    <n v="2115"/>
    <n v="15881"/>
    <n v="1"/>
    <n v="12"/>
    <x v="0"/>
    <n v="2"/>
    <n v="80"/>
    <n v="0"/>
    <n v="17"/>
    <x v="1"/>
    <x v="18"/>
    <n v="12"/>
    <n v="5"/>
    <n v="7"/>
    <x v="0"/>
  </r>
  <r>
    <x v="0"/>
    <s v="Travel_Frequently"/>
    <s v="35 - 44"/>
    <s v="Ex-Employees"/>
    <x v="1"/>
    <x v="0"/>
    <s v="STAFF-287"/>
    <n v="392"/>
    <x v="1"/>
    <x v="2"/>
    <x v="2"/>
    <s v="Yes"/>
    <s v="Y"/>
    <n v="0"/>
    <n v="44"/>
    <n v="0"/>
    <n v="920"/>
    <n v="24"/>
    <x v="3"/>
    <n v="1"/>
    <n v="4"/>
    <n v="43"/>
    <n v="3"/>
    <n v="1"/>
    <x v="2"/>
    <n v="3161"/>
    <n v="19920"/>
    <n v="3"/>
    <n v="22"/>
    <x v="1"/>
    <n v="4"/>
    <n v="80"/>
    <n v="1"/>
    <n v="19"/>
    <x v="0"/>
    <x v="6"/>
    <n v="0"/>
    <n v="0"/>
    <n v="0"/>
    <x v="0"/>
  </r>
  <r>
    <x v="1"/>
    <s v="Travel_Rarely"/>
    <s v="35 - 44"/>
    <s v="Current Employees"/>
    <x v="1"/>
    <x v="0"/>
    <s v="STAFF-288"/>
    <n v="393"/>
    <x v="1"/>
    <x v="4"/>
    <x v="2"/>
    <s v="No"/>
    <s v="Y"/>
    <n v="2"/>
    <n v="38"/>
    <n v="1"/>
    <n v="688"/>
    <n v="23"/>
    <x v="2"/>
    <n v="1"/>
    <n v="4"/>
    <n v="82"/>
    <n v="3"/>
    <n v="2"/>
    <x v="0"/>
    <n v="5745"/>
    <n v="18899"/>
    <n v="9"/>
    <n v="14"/>
    <x v="0"/>
    <n v="2"/>
    <n v="80"/>
    <n v="1"/>
    <n v="10"/>
    <x v="1"/>
    <x v="4"/>
    <n v="2"/>
    <n v="1"/>
    <n v="2"/>
    <x v="0"/>
  </r>
  <r>
    <x v="0"/>
    <s v="Travel_Rarely"/>
    <s v="25 - 34"/>
    <s v="Ex-Employees"/>
    <x v="1"/>
    <x v="2"/>
    <s v="STAFF-289"/>
    <n v="394"/>
    <x v="1"/>
    <x v="2"/>
    <x v="2"/>
    <s v="Yes"/>
    <s v="Y"/>
    <n v="2"/>
    <n v="26"/>
    <n v="0"/>
    <n v="1449"/>
    <n v="16"/>
    <x v="2"/>
    <n v="1"/>
    <n v="1"/>
    <n v="45"/>
    <n v="3"/>
    <n v="1"/>
    <x v="1"/>
    <n v="2373"/>
    <n v="14180"/>
    <n v="2"/>
    <n v="13"/>
    <x v="0"/>
    <n v="4"/>
    <n v="80"/>
    <n v="1"/>
    <n v="5"/>
    <x v="1"/>
    <x v="11"/>
    <n v="2"/>
    <n v="0"/>
    <n v="2"/>
    <x v="0"/>
  </r>
  <r>
    <x v="1"/>
    <s v="Travel_Rarely"/>
    <s v="25 - 34"/>
    <s v="Current Employees"/>
    <x v="1"/>
    <x v="0"/>
    <s v="STAFF-290"/>
    <n v="395"/>
    <x v="0"/>
    <x v="1"/>
    <x v="0"/>
    <s v="No"/>
    <s v="Y"/>
    <n v="3"/>
    <n v="28"/>
    <n v="1"/>
    <n v="1117"/>
    <n v="8"/>
    <x v="0"/>
    <n v="1"/>
    <n v="4"/>
    <n v="66"/>
    <n v="3"/>
    <n v="1"/>
    <x v="0"/>
    <n v="3310"/>
    <n v="4488"/>
    <n v="1"/>
    <n v="21"/>
    <x v="1"/>
    <n v="4"/>
    <n v="80"/>
    <n v="0"/>
    <n v="5"/>
    <x v="1"/>
    <x v="8"/>
    <n v="3"/>
    <n v="0"/>
    <n v="2"/>
    <x v="0"/>
  </r>
  <r>
    <x v="1"/>
    <s v="Travel_Frequently"/>
    <s v="45 - 54"/>
    <s v="Current Employees"/>
    <x v="1"/>
    <x v="0"/>
    <s v="STAFF-291"/>
    <n v="396"/>
    <x v="0"/>
    <x v="7"/>
    <x v="0"/>
    <s v="Yes"/>
    <s v="Y"/>
    <n v="4"/>
    <n v="49"/>
    <n v="1"/>
    <n v="636"/>
    <n v="10"/>
    <x v="2"/>
    <n v="1"/>
    <n v="3"/>
    <n v="35"/>
    <n v="3"/>
    <n v="5"/>
    <x v="3"/>
    <n v="18665"/>
    <n v="25594"/>
    <n v="9"/>
    <n v="11"/>
    <x v="0"/>
    <n v="4"/>
    <n v="80"/>
    <n v="0"/>
    <n v="22"/>
    <x v="1"/>
    <x v="11"/>
    <n v="2"/>
    <n v="1"/>
    <n v="2"/>
    <x v="2"/>
  </r>
  <r>
    <x v="1"/>
    <s v="Travel_Rarely"/>
    <s v="35 - 44"/>
    <s v="Current Employees"/>
    <x v="1"/>
    <x v="4"/>
    <s v="STAFF-292"/>
    <n v="397"/>
    <x v="1"/>
    <x v="1"/>
    <x v="0"/>
    <s v="No"/>
    <s v="Y"/>
    <n v="2"/>
    <n v="36"/>
    <n v="1"/>
    <n v="506"/>
    <n v="3"/>
    <x v="3"/>
    <n v="1"/>
    <n v="3"/>
    <n v="30"/>
    <n v="3"/>
    <n v="2"/>
    <x v="1"/>
    <n v="4485"/>
    <n v="26285"/>
    <n v="4"/>
    <n v="12"/>
    <x v="0"/>
    <n v="4"/>
    <n v="80"/>
    <n v="0"/>
    <n v="10"/>
    <x v="1"/>
    <x v="3"/>
    <n v="0"/>
    <n v="7"/>
    <n v="7"/>
    <x v="0"/>
  </r>
  <r>
    <x v="1"/>
    <s v="Travel_Frequently"/>
    <s v="25 - 34"/>
    <s v="Current Employees"/>
    <x v="0"/>
    <x v="3"/>
    <s v="STAFF-293"/>
    <n v="399"/>
    <x v="0"/>
    <x v="6"/>
    <x v="2"/>
    <s v="No"/>
    <s v="Y"/>
    <n v="5"/>
    <n v="31"/>
    <n v="1"/>
    <n v="444"/>
    <n v="5"/>
    <x v="3"/>
    <n v="1"/>
    <n v="4"/>
    <n v="84"/>
    <n v="3"/>
    <n v="1"/>
    <x v="1"/>
    <n v="2789"/>
    <n v="3909"/>
    <n v="1"/>
    <n v="11"/>
    <x v="0"/>
    <n v="3"/>
    <n v="80"/>
    <n v="1"/>
    <n v="2"/>
    <x v="2"/>
    <x v="4"/>
    <n v="2"/>
    <n v="2"/>
    <n v="2"/>
    <x v="0"/>
  </r>
  <r>
    <x v="0"/>
    <s v="Travel_Rarely"/>
    <s v="25 - 34"/>
    <s v="Ex-Employees"/>
    <x v="0"/>
    <x v="3"/>
    <s v="STAFF-294"/>
    <n v="401"/>
    <x v="1"/>
    <x v="0"/>
    <x v="0"/>
    <s v="Yes"/>
    <s v="Y"/>
    <n v="0"/>
    <n v="26"/>
    <n v="0"/>
    <n v="950"/>
    <n v="4"/>
    <x v="2"/>
    <n v="1"/>
    <n v="4"/>
    <n v="48"/>
    <n v="2"/>
    <n v="2"/>
    <x v="0"/>
    <n v="5828"/>
    <n v="8450"/>
    <n v="1"/>
    <n v="12"/>
    <x v="0"/>
    <n v="2"/>
    <n v="80"/>
    <n v="0"/>
    <n v="8"/>
    <x v="1"/>
    <x v="3"/>
    <n v="7"/>
    <n v="7"/>
    <n v="4"/>
    <x v="0"/>
  </r>
  <r>
    <x v="1"/>
    <s v="Travel_Frequently"/>
    <s v="35 - 44"/>
    <s v="Current Employees"/>
    <x v="1"/>
    <x v="2"/>
    <s v="STAFF-295"/>
    <n v="403"/>
    <x v="1"/>
    <x v="1"/>
    <x v="1"/>
    <s v="Yes"/>
    <s v="Y"/>
    <n v="3"/>
    <n v="37"/>
    <n v="1"/>
    <n v="889"/>
    <n v="9"/>
    <x v="3"/>
    <n v="1"/>
    <n v="2"/>
    <n v="53"/>
    <n v="3"/>
    <n v="1"/>
    <x v="0"/>
    <n v="2326"/>
    <n v="11411"/>
    <n v="1"/>
    <n v="12"/>
    <x v="0"/>
    <n v="3"/>
    <n v="80"/>
    <n v="3"/>
    <n v="4"/>
    <x v="2"/>
    <x v="9"/>
    <n v="2"/>
    <n v="1"/>
    <n v="2"/>
    <x v="0"/>
  </r>
  <r>
    <x v="1"/>
    <s v="Travel_Frequently"/>
    <s v="35 - 44"/>
    <s v="Current Employees"/>
    <x v="0"/>
    <x v="3"/>
    <s v="STAFF-296"/>
    <n v="404"/>
    <x v="0"/>
    <x v="0"/>
    <x v="1"/>
    <s v="No"/>
    <s v="Y"/>
    <n v="2"/>
    <n v="42"/>
    <n v="1"/>
    <n v="555"/>
    <n v="26"/>
    <x v="3"/>
    <n v="1"/>
    <n v="3"/>
    <n v="77"/>
    <n v="3"/>
    <n v="4"/>
    <x v="1"/>
    <n v="13525"/>
    <n v="14864"/>
    <n v="5"/>
    <n v="14"/>
    <x v="0"/>
    <n v="4"/>
    <n v="80"/>
    <n v="1"/>
    <n v="23"/>
    <x v="3"/>
    <x v="23"/>
    <n v="4"/>
    <n v="4"/>
    <n v="8"/>
    <x v="1"/>
  </r>
  <r>
    <x v="0"/>
    <s v="Travel_Rarely"/>
    <s v="Under 25"/>
    <s v="Ex-Employees"/>
    <x v="1"/>
    <x v="0"/>
    <s v="STAFF-297"/>
    <n v="405"/>
    <x v="1"/>
    <x v="2"/>
    <x v="0"/>
    <s v="No"/>
    <s v="Y"/>
    <n v="2"/>
    <n v="18"/>
    <n v="0"/>
    <n v="230"/>
    <n v="3"/>
    <x v="3"/>
    <n v="1"/>
    <n v="3"/>
    <n v="54"/>
    <n v="3"/>
    <n v="1"/>
    <x v="2"/>
    <n v="1420"/>
    <n v="25233"/>
    <n v="1"/>
    <n v="13"/>
    <x v="0"/>
    <n v="3"/>
    <n v="80"/>
    <n v="0"/>
    <n v="0"/>
    <x v="1"/>
    <x v="2"/>
    <n v="0"/>
    <n v="0"/>
    <n v="0"/>
    <x v="0"/>
  </r>
  <r>
    <x v="1"/>
    <s v="Travel_Rarely"/>
    <s v="35 - 44"/>
    <s v="Current Employees"/>
    <x v="0"/>
    <x v="3"/>
    <s v="STAFF-298"/>
    <n v="406"/>
    <x v="1"/>
    <x v="0"/>
    <x v="1"/>
    <s v="No"/>
    <s v="Y"/>
    <n v="3"/>
    <n v="35"/>
    <n v="1"/>
    <n v="1232"/>
    <n v="16"/>
    <x v="3"/>
    <n v="1"/>
    <n v="3"/>
    <n v="96"/>
    <n v="3"/>
    <n v="3"/>
    <x v="1"/>
    <n v="8020"/>
    <n v="5100"/>
    <n v="0"/>
    <n v="15"/>
    <x v="0"/>
    <n v="3"/>
    <n v="80"/>
    <n v="2"/>
    <n v="12"/>
    <x v="2"/>
    <x v="19"/>
    <n v="9"/>
    <n v="6"/>
    <n v="9"/>
    <x v="1"/>
  </r>
  <r>
    <x v="1"/>
    <s v="Travel_Frequently"/>
    <s v="35 - 44"/>
    <s v="Current Employees"/>
    <x v="1"/>
    <x v="0"/>
    <s v="STAFF-299"/>
    <n v="407"/>
    <x v="1"/>
    <x v="2"/>
    <x v="1"/>
    <s v="No"/>
    <s v="Y"/>
    <n v="2"/>
    <n v="36"/>
    <n v="1"/>
    <n v="566"/>
    <n v="18"/>
    <x v="2"/>
    <n v="1"/>
    <n v="3"/>
    <n v="81"/>
    <n v="4"/>
    <n v="1"/>
    <x v="0"/>
    <n v="3688"/>
    <n v="7122"/>
    <n v="4"/>
    <n v="18"/>
    <x v="0"/>
    <n v="4"/>
    <n v="80"/>
    <n v="2"/>
    <n v="4"/>
    <x v="1"/>
    <x v="6"/>
    <n v="0"/>
    <n v="0"/>
    <n v="0"/>
    <x v="0"/>
  </r>
  <r>
    <x v="1"/>
    <s v="Travel_Rarely"/>
    <s v="45 - 54"/>
    <s v="Current Employees"/>
    <x v="1"/>
    <x v="2"/>
    <s v="STAFF-300"/>
    <n v="408"/>
    <x v="1"/>
    <x v="3"/>
    <x v="2"/>
    <s v="No"/>
    <s v="Y"/>
    <n v="3"/>
    <n v="51"/>
    <n v="1"/>
    <n v="1302"/>
    <n v="2"/>
    <x v="3"/>
    <n v="1"/>
    <n v="4"/>
    <n v="84"/>
    <n v="1"/>
    <n v="2"/>
    <x v="1"/>
    <n v="5482"/>
    <n v="16321"/>
    <n v="5"/>
    <n v="18"/>
    <x v="0"/>
    <n v="4"/>
    <n v="80"/>
    <n v="1"/>
    <n v="13"/>
    <x v="1"/>
    <x v="9"/>
    <n v="1"/>
    <n v="1"/>
    <n v="2"/>
    <x v="0"/>
  </r>
  <r>
    <x v="1"/>
    <s v="Travel_Rarely"/>
    <s v="35 - 44"/>
    <s v="Current Employees"/>
    <x v="0"/>
    <x v="0"/>
    <s v="STAFF-301"/>
    <n v="410"/>
    <x v="1"/>
    <x v="5"/>
    <x v="0"/>
    <s v="No"/>
    <s v="Y"/>
    <n v="2"/>
    <n v="41"/>
    <n v="1"/>
    <n v="334"/>
    <n v="2"/>
    <x v="2"/>
    <n v="1"/>
    <n v="4"/>
    <n v="88"/>
    <n v="3"/>
    <n v="4"/>
    <x v="1"/>
    <n v="16015"/>
    <n v="15896"/>
    <n v="1"/>
    <n v="19"/>
    <x v="0"/>
    <n v="2"/>
    <n v="80"/>
    <n v="0"/>
    <n v="22"/>
    <x v="1"/>
    <x v="14"/>
    <n v="10"/>
    <n v="0"/>
    <n v="4"/>
    <x v="2"/>
  </r>
  <r>
    <x v="1"/>
    <s v="Travel_Rarely"/>
    <s v="Under 25"/>
    <s v="Current Employees"/>
    <x v="0"/>
    <x v="2"/>
    <s v="STAFF-302"/>
    <n v="411"/>
    <x v="0"/>
    <x v="6"/>
    <x v="0"/>
    <s v="No"/>
    <s v="Y"/>
    <n v="2"/>
    <n v="18"/>
    <n v="1"/>
    <n v="812"/>
    <n v="10"/>
    <x v="3"/>
    <n v="1"/>
    <n v="4"/>
    <n v="69"/>
    <n v="2"/>
    <n v="1"/>
    <x v="2"/>
    <n v="1200"/>
    <n v="9724"/>
    <n v="1"/>
    <n v="12"/>
    <x v="0"/>
    <n v="1"/>
    <n v="80"/>
    <n v="0"/>
    <n v="0"/>
    <x v="1"/>
    <x v="2"/>
    <n v="0"/>
    <n v="0"/>
    <n v="0"/>
    <x v="0"/>
  </r>
  <r>
    <x v="1"/>
    <s v="Travel_Rarely"/>
    <s v="25 - 34"/>
    <s v="Current Employees"/>
    <x v="1"/>
    <x v="2"/>
    <s v="STAFF-303"/>
    <n v="412"/>
    <x v="1"/>
    <x v="4"/>
    <x v="0"/>
    <s v="No"/>
    <s v="Y"/>
    <n v="2"/>
    <n v="28"/>
    <n v="1"/>
    <n v="1476"/>
    <n v="16"/>
    <x v="0"/>
    <n v="1"/>
    <n v="2"/>
    <n v="68"/>
    <n v="4"/>
    <n v="2"/>
    <x v="3"/>
    <n v="5661"/>
    <n v="4824"/>
    <n v="0"/>
    <n v="19"/>
    <x v="0"/>
    <n v="3"/>
    <n v="80"/>
    <n v="0"/>
    <n v="9"/>
    <x v="1"/>
    <x v="3"/>
    <n v="3"/>
    <n v="0"/>
    <n v="7"/>
    <x v="0"/>
  </r>
  <r>
    <x v="1"/>
    <s v="Travel_Rarely"/>
    <s v="25 - 34"/>
    <s v="Current Employees"/>
    <x v="0"/>
    <x v="4"/>
    <s v="STAFF-304"/>
    <n v="416"/>
    <x v="1"/>
    <x v="0"/>
    <x v="1"/>
    <s v="No"/>
    <s v="Y"/>
    <n v="3"/>
    <n v="31"/>
    <n v="1"/>
    <n v="218"/>
    <n v="7"/>
    <x v="3"/>
    <n v="1"/>
    <n v="2"/>
    <n v="100"/>
    <n v="4"/>
    <n v="2"/>
    <x v="0"/>
    <n v="6929"/>
    <n v="12241"/>
    <n v="4"/>
    <n v="11"/>
    <x v="0"/>
    <n v="2"/>
    <n v="80"/>
    <n v="1"/>
    <n v="10"/>
    <x v="2"/>
    <x v="3"/>
    <n v="7"/>
    <n v="7"/>
    <n v="7"/>
    <x v="1"/>
  </r>
  <r>
    <x v="1"/>
    <s v="Travel_Rarely"/>
    <s v="35 - 44"/>
    <s v="Current Employees"/>
    <x v="1"/>
    <x v="2"/>
    <s v="STAFF-305"/>
    <n v="417"/>
    <x v="1"/>
    <x v="4"/>
    <x v="2"/>
    <s v="No"/>
    <s v="Y"/>
    <n v="5"/>
    <n v="39"/>
    <n v="1"/>
    <n v="1132"/>
    <n v="1"/>
    <x v="3"/>
    <n v="1"/>
    <n v="3"/>
    <n v="48"/>
    <n v="4"/>
    <n v="3"/>
    <x v="0"/>
    <n v="9613"/>
    <n v="10942"/>
    <n v="0"/>
    <n v="17"/>
    <x v="0"/>
    <n v="1"/>
    <n v="80"/>
    <n v="3"/>
    <n v="19"/>
    <x v="2"/>
    <x v="29"/>
    <n v="10"/>
    <n v="3"/>
    <n v="7"/>
    <x v="1"/>
  </r>
  <r>
    <x v="1"/>
    <s v="Non-Travel"/>
    <s v="35 - 44"/>
    <s v="Current Employees"/>
    <x v="1"/>
    <x v="0"/>
    <s v="STAFF-306"/>
    <n v="419"/>
    <x v="0"/>
    <x v="2"/>
    <x v="1"/>
    <s v="No"/>
    <s v="Y"/>
    <n v="3"/>
    <n v="36"/>
    <n v="1"/>
    <n v="1105"/>
    <n v="24"/>
    <x v="2"/>
    <n v="1"/>
    <n v="2"/>
    <n v="47"/>
    <n v="3"/>
    <n v="2"/>
    <x v="1"/>
    <n v="5674"/>
    <n v="6927"/>
    <n v="7"/>
    <n v="15"/>
    <x v="0"/>
    <n v="3"/>
    <n v="80"/>
    <n v="1"/>
    <n v="11"/>
    <x v="1"/>
    <x v="7"/>
    <n v="8"/>
    <n v="0"/>
    <n v="8"/>
    <x v="0"/>
  </r>
  <r>
    <x v="1"/>
    <s v="Travel_Rarely"/>
    <s v="25 - 34"/>
    <s v="Current Employees"/>
    <x v="0"/>
    <x v="0"/>
    <s v="STAFF-307"/>
    <n v="420"/>
    <x v="1"/>
    <x v="0"/>
    <x v="1"/>
    <s v="No"/>
    <s v="Y"/>
    <n v="3"/>
    <n v="32"/>
    <n v="1"/>
    <n v="906"/>
    <n v="7"/>
    <x v="3"/>
    <n v="1"/>
    <n v="4"/>
    <n v="91"/>
    <n v="2"/>
    <n v="2"/>
    <x v="2"/>
    <n v="5484"/>
    <n v="16985"/>
    <n v="1"/>
    <n v="14"/>
    <x v="0"/>
    <n v="3"/>
    <n v="80"/>
    <n v="1"/>
    <n v="13"/>
    <x v="2"/>
    <x v="20"/>
    <n v="8"/>
    <n v="4"/>
    <n v="8"/>
    <x v="0"/>
  </r>
  <r>
    <x v="1"/>
    <s v="Travel_Rarely"/>
    <s v="35 - 44"/>
    <s v="Current Employees"/>
    <x v="1"/>
    <x v="0"/>
    <s v="STAFF-308"/>
    <n v="421"/>
    <x v="0"/>
    <x v="7"/>
    <x v="1"/>
    <s v="No"/>
    <s v="Y"/>
    <n v="2"/>
    <n v="38"/>
    <n v="1"/>
    <n v="849"/>
    <n v="25"/>
    <x v="0"/>
    <n v="1"/>
    <n v="1"/>
    <n v="81"/>
    <n v="2"/>
    <n v="3"/>
    <x v="1"/>
    <n v="12061"/>
    <n v="26707"/>
    <n v="3"/>
    <n v="17"/>
    <x v="0"/>
    <n v="3"/>
    <n v="80"/>
    <n v="1"/>
    <n v="19"/>
    <x v="1"/>
    <x v="1"/>
    <n v="8"/>
    <n v="0"/>
    <n v="1"/>
    <x v="1"/>
  </r>
  <r>
    <x v="1"/>
    <s v="Non-Travel"/>
    <s v="Over 55"/>
    <s v="Current Employees"/>
    <x v="1"/>
    <x v="0"/>
    <s v="STAFF-309"/>
    <n v="422"/>
    <x v="1"/>
    <x v="4"/>
    <x v="2"/>
    <s v="Yes"/>
    <s v="Y"/>
    <n v="2"/>
    <n v="58"/>
    <n v="1"/>
    <n v="390"/>
    <n v="1"/>
    <x v="2"/>
    <n v="1"/>
    <n v="4"/>
    <n v="32"/>
    <n v="1"/>
    <n v="2"/>
    <x v="2"/>
    <n v="5660"/>
    <n v="17056"/>
    <n v="2"/>
    <n v="13"/>
    <x v="0"/>
    <n v="4"/>
    <n v="80"/>
    <n v="1"/>
    <n v="12"/>
    <x v="1"/>
    <x v="8"/>
    <n v="3"/>
    <n v="1"/>
    <n v="2"/>
    <x v="0"/>
  </r>
  <r>
    <x v="1"/>
    <s v="Travel_Rarely"/>
    <s v="25 - 34"/>
    <s v="Current Employees"/>
    <x v="1"/>
    <x v="4"/>
    <s v="STAFF-310"/>
    <n v="423"/>
    <x v="1"/>
    <x v="1"/>
    <x v="1"/>
    <s v="Yes"/>
    <s v="Y"/>
    <n v="4"/>
    <n v="31"/>
    <n v="1"/>
    <n v="691"/>
    <n v="5"/>
    <x v="2"/>
    <n v="1"/>
    <n v="3"/>
    <n v="86"/>
    <n v="3"/>
    <n v="1"/>
    <x v="0"/>
    <n v="4821"/>
    <n v="10077"/>
    <n v="0"/>
    <n v="12"/>
    <x v="0"/>
    <n v="3"/>
    <n v="80"/>
    <n v="1"/>
    <n v="6"/>
    <x v="1"/>
    <x v="8"/>
    <n v="2"/>
    <n v="0"/>
    <n v="3"/>
    <x v="0"/>
  </r>
  <r>
    <x v="1"/>
    <s v="Travel_Rarely"/>
    <s v="25 - 34"/>
    <s v="Current Employees"/>
    <x v="2"/>
    <x v="5"/>
    <s v="STAFF-311"/>
    <n v="424"/>
    <x v="1"/>
    <x v="8"/>
    <x v="1"/>
    <s v="No"/>
    <s v="Y"/>
    <n v="1"/>
    <n v="31"/>
    <n v="1"/>
    <n v="106"/>
    <n v="2"/>
    <x v="3"/>
    <n v="1"/>
    <n v="1"/>
    <n v="62"/>
    <n v="2"/>
    <n v="2"/>
    <x v="3"/>
    <n v="6410"/>
    <n v="17822"/>
    <n v="3"/>
    <n v="12"/>
    <x v="0"/>
    <n v="4"/>
    <n v="80"/>
    <n v="0"/>
    <n v="9"/>
    <x v="1"/>
    <x v="4"/>
    <n v="2"/>
    <n v="1"/>
    <n v="0"/>
    <x v="1"/>
  </r>
  <r>
    <x v="1"/>
    <s v="Travel_Frequently"/>
    <s v="45 - 54"/>
    <s v="Current Employees"/>
    <x v="1"/>
    <x v="0"/>
    <s v="STAFF-312"/>
    <n v="425"/>
    <x v="1"/>
    <x v="2"/>
    <x v="2"/>
    <s v="No"/>
    <s v="Y"/>
    <n v="2"/>
    <n v="45"/>
    <n v="1"/>
    <n v="1249"/>
    <n v="7"/>
    <x v="3"/>
    <n v="1"/>
    <n v="1"/>
    <n v="97"/>
    <n v="3"/>
    <n v="3"/>
    <x v="3"/>
    <n v="5210"/>
    <n v="20308"/>
    <n v="1"/>
    <n v="18"/>
    <x v="0"/>
    <n v="1"/>
    <n v="80"/>
    <n v="1"/>
    <n v="24"/>
    <x v="1"/>
    <x v="25"/>
    <n v="9"/>
    <n v="9"/>
    <n v="11"/>
    <x v="0"/>
  </r>
  <r>
    <x v="1"/>
    <s v="Travel_Rarely"/>
    <s v="25 - 34"/>
    <s v="Current Employees"/>
    <x v="1"/>
    <x v="0"/>
    <s v="STAFF-313"/>
    <n v="426"/>
    <x v="1"/>
    <x v="1"/>
    <x v="2"/>
    <s v="Yes"/>
    <s v="Y"/>
    <n v="2"/>
    <n v="31"/>
    <n v="1"/>
    <n v="192"/>
    <n v="2"/>
    <x v="2"/>
    <n v="1"/>
    <n v="3"/>
    <n v="32"/>
    <n v="3"/>
    <n v="1"/>
    <x v="0"/>
    <n v="2695"/>
    <n v="7747"/>
    <n v="0"/>
    <n v="18"/>
    <x v="0"/>
    <n v="2"/>
    <n v="80"/>
    <n v="1"/>
    <n v="3"/>
    <x v="0"/>
    <x v="4"/>
    <n v="2"/>
    <n v="2"/>
    <n v="2"/>
    <x v="0"/>
  </r>
  <r>
    <x v="1"/>
    <s v="Travel_Frequently"/>
    <s v="25 - 34"/>
    <s v="Current Employees"/>
    <x v="1"/>
    <x v="0"/>
    <s v="STAFF-314"/>
    <n v="428"/>
    <x v="0"/>
    <x v="5"/>
    <x v="1"/>
    <s v="No"/>
    <s v="Y"/>
    <n v="2"/>
    <n v="33"/>
    <n v="1"/>
    <n v="553"/>
    <n v="5"/>
    <x v="2"/>
    <n v="1"/>
    <n v="4"/>
    <n v="74"/>
    <n v="3"/>
    <n v="3"/>
    <x v="1"/>
    <n v="11878"/>
    <n v="23364"/>
    <n v="6"/>
    <n v="11"/>
    <x v="0"/>
    <n v="2"/>
    <n v="80"/>
    <n v="2"/>
    <n v="12"/>
    <x v="1"/>
    <x v="1"/>
    <n v="6"/>
    <n v="8"/>
    <n v="8"/>
    <x v="1"/>
  </r>
  <r>
    <x v="1"/>
    <s v="Travel_Rarely"/>
    <s v="35 - 44"/>
    <s v="Current Employees"/>
    <x v="1"/>
    <x v="2"/>
    <s v="STAFF-315"/>
    <n v="429"/>
    <x v="1"/>
    <x v="5"/>
    <x v="1"/>
    <s v="Yes"/>
    <s v="Y"/>
    <n v="3"/>
    <n v="39"/>
    <n v="1"/>
    <n v="117"/>
    <n v="10"/>
    <x v="1"/>
    <n v="1"/>
    <n v="3"/>
    <n v="99"/>
    <n v="3"/>
    <n v="4"/>
    <x v="3"/>
    <n v="17068"/>
    <n v="5355"/>
    <n v="1"/>
    <n v="14"/>
    <x v="0"/>
    <n v="4"/>
    <n v="80"/>
    <n v="0"/>
    <n v="21"/>
    <x v="1"/>
    <x v="17"/>
    <n v="9"/>
    <n v="11"/>
    <n v="10"/>
    <x v="2"/>
  </r>
  <r>
    <x v="1"/>
    <s v="Travel_Frequently"/>
    <s v="35 - 44"/>
    <s v="Current Employees"/>
    <x v="1"/>
    <x v="0"/>
    <s v="STAFF-316"/>
    <n v="430"/>
    <x v="0"/>
    <x v="2"/>
    <x v="0"/>
    <s v="No"/>
    <s v="Y"/>
    <n v="5"/>
    <n v="43"/>
    <n v="1"/>
    <n v="185"/>
    <n v="10"/>
    <x v="2"/>
    <n v="1"/>
    <n v="3"/>
    <n v="33"/>
    <n v="3"/>
    <n v="1"/>
    <x v="0"/>
    <n v="2455"/>
    <n v="10675"/>
    <n v="0"/>
    <n v="19"/>
    <x v="0"/>
    <n v="1"/>
    <n v="80"/>
    <n v="0"/>
    <n v="9"/>
    <x v="1"/>
    <x v="3"/>
    <n v="7"/>
    <n v="1"/>
    <n v="7"/>
    <x v="0"/>
  </r>
  <r>
    <x v="1"/>
    <s v="Travel_Rarely"/>
    <s v="45 - 54"/>
    <s v="Current Employees"/>
    <x v="1"/>
    <x v="4"/>
    <s v="STAFF-317"/>
    <n v="431"/>
    <x v="0"/>
    <x v="4"/>
    <x v="0"/>
    <s v="Yes"/>
    <s v="Y"/>
    <n v="2"/>
    <n v="49"/>
    <n v="1"/>
    <n v="1091"/>
    <n v="1"/>
    <x v="0"/>
    <n v="1"/>
    <n v="3"/>
    <n v="90"/>
    <n v="2"/>
    <n v="4"/>
    <x v="2"/>
    <n v="13964"/>
    <n v="17810"/>
    <n v="7"/>
    <n v="12"/>
    <x v="0"/>
    <n v="4"/>
    <n v="80"/>
    <n v="0"/>
    <n v="25"/>
    <x v="1"/>
    <x v="5"/>
    <n v="1"/>
    <n v="0"/>
    <n v="7"/>
    <x v="1"/>
  </r>
  <r>
    <x v="0"/>
    <s v="Travel_Rarely"/>
    <s v="45 - 54"/>
    <s v="Ex-Employees"/>
    <x v="1"/>
    <x v="2"/>
    <s v="STAFF-318"/>
    <n v="433"/>
    <x v="1"/>
    <x v="1"/>
    <x v="1"/>
    <s v="No"/>
    <s v="Y"/>
    <n v="3"/>
    <n v="52"/>
    <n v="0"/>
    <n v="723"/>
    <n v="8"/>
    <x v="2"/>
    <n v="1"/>
    <n v="3"/>
    <n v="85"/>
    <n v="2"/>
    <n v="2"/>
    <x v="1"/>
    <n v="4941"/>
    <n v="17747"/>
    <n v="2"/>
    <n v="15"/>
    <x v="0"/>
    <n v="1"/>
    <n v="80"/>
    <n v="0"/>
    <n v="11"/>
    <x v="2"/>
    <x v="3"/>
    <n v="2"/>
    <n v="7"/>
    <n v="7"/>
    <x v="0"/>
  </r>
  <r>
    <x v="1"/>
    <s v="Travel_Rarely"/>
    <s v="25 - 34"/>
    <s v="Current Employees"/>
    <x v="1"/>
    <x v="0"/>
    <s v="STAFF-319"/>
    <n v="434"/>
    <x v="0"/>
    <x v="1"/>
    <x v="0"/>
    <s v="Yes"/>
    <s v="Y"/>
    <n v="2"/>
    <n v="27"/>
    <n v="1"/>
    <n v="1220"/>
    <n v="5"/>
    <x v="3"/>
    <n v="1"/>
    <n v="3"/>
    <n v="85"/>
    <n v="3"/>
    <n v="1"/>
    <x v="1"/>
    <n v="2478"/>
    <n v="20938"/>
    <n v="1"/>
    <n v="12"/>
    <x v="0"/>
    <n v="2"/>
    <n v="80"/>
    <n v="0"/>
    <n v="4"/>
    <x v="2"/>
    <x v="9"/>
    <n v="3"/>
    <n v="1"/>
    <n v="2"/>
    <x v="0"/>
  </r>
  <r>
    <x v="1"/>
    <s v="Travel_Rarely"/>
    <s v="25 - 34"/>
    <s v="Current Employees"/>
    <x v="0"/>
    <x v="4"/>
    <s v="STAFF-320"/>
    <n v="436"/>
    <x v="0"/>
    <x v="0"/>
    <x v="1"/>
    <s v="Yes"/>
    <s v="Y"/>
    <n v="2"/>
    <n v="32"/>
    <n v="1"/>
    <n v="588"/>
    <n v="8"/>
    <x v="0"/>
    <n v="1"/>
    <n v="3"/>
    <n v="65"/>
    <n v="2"/>
    <n v="2"/>
    <x v="1"/>
    <n v="5228"/>
    <n v="24624"/>
    <n v="1"/>
    <n v="11"/>
    <x v="0"/>
    <n v="4"/>
    <n v="80"/>
    <n v="0"/>
    <n v="13"/>
    <x v="1"/>
    <x v="20"/>
    <n v="12"/>
    <n v="11"/>
    <n v="9"/>
    <x v="0"/>
  </r>
  <r>
    <x v="1"/>
    <s v="Travel_Rarely"/>
    <s v="25 - 34"/>
    <s v="Current Employees"/>
    <x v="0"/>
    <x v="0"/>
    <s v="STAFF-321"/>
    <n v="437"/>
    <x v="1"/>
    <x v="0"/>
    <x v="0"/>
    <s v="Yes"/>
    <s v="Y"/>
    <n v="3"/>
    <n v="27"/>
    <n v="1"/>
    <n v="1377"/>
    <n v="2"/>
    <x v="3"/>
    <n v="1"/>
    <n v="4"/>
    <n v="74"/>
    <n v="3"/>
    <n v="2"/>
    <x v="2"/>
    <n v="4478"/>
    <n v="5242"/>
    <n v="1"/>
    <n v="11"/>
    <x v="0"/>
    <n v="1"/>
    <n v="80"/>
    <n v="0"/>
    <n v="5"/>
    <x v="1"/>
    <x v="8"/>
    <n v="4"/>
    <n v="0"/>
    <n v="4"/>
    <x v="0"/>
  </r>
  <r>
    <x v="1"/>
    <s v="Travel_Rarely"/>
    <s v="25 - 34"/>
    <s v="Current Employees"/>
    <x v="0"/>
    <x v="3"/>
    <s v="STAFF-322"/>
    <n v="438"/>
    <x v="1"/>
    <x v="0"/>
    <x v="2"/>
    <s v="No"/>
    <s v="Y"/>
    <n v="3"/>
    <n v="31"/>
    <n v="1"/>
    <n v="691"/>
    <n v="7"/>
    <x v="3"/>
    <n v="1"/>
    <n v="4"/>
    <n v="73"/>
    <n v="3"/>
    <n v="2"/>
    <x v="0"/>
    <n v="7547"/>
    <n v="7143"/>
    <n v="4"/>
    <n v="12"/>
    <x v="0"/>
    <n v="4"/>
    <n v="80"/>
    <n v="3"/>
    <n v="13"/>
    <x v="1"/>
    <x v="5"/>
    <n v="7"/>
    <n v="1"/>
    <n v="7"/>
    <x v="1"/>
  </r>
  <r>
    <x v="1"/>
    <s v="Travel_Rarely"/>
    <s v="25 - 34"/>
    <s v="Current Employees"/>
    <x v="1"/>
    <x v="2"/>
    <s v="STAFF-323"/>
    <n v="439"/>
    <x v="0"/>
    <x v="1"/>
    <x v="0"/>
    <s v="No"/>
    <s v="Y"/>
    <n v="0"/>
    <n v="32"/>
    <n v="1"/>
    <n v="1018"/>
    <n v="2"/>
    <x v="2"/>
    <n v="1"/>
    <n v="1"/>
    <n v="74"/>
    <n v="4"/>
    <n v="2"/>
    <x v="0"/>
    <n v="5055"/>
    <n v="10557"/>
    <n v="7"/>
    <n v="16"/>
    <x v="0"/>
    <n v="3"/>
    <n v="80"/>
    <n v="0"/>
    <n v="10"/>
    <x v="2"/>
    <x v="5"/>
    <n v="7"/>
    <n v="0"/>
    <n v="7"/>
    <x v="0"/>
  </r>
  <r>
    <x v="0"/>
    <s v="Travel_Rarely"/>
    <s v="25 - 34"/>
    <s v="Ex-Employees"/>
    <x v="1"/>
    <x v="2"/>
    <s v="STAFF-324"/>
    <n v="440"/>
    <x v="1"/>
    <x v="1"/>
    <x v="1"/>
    <s v="Yes"/>
    <s v="Y"/>
    <n v="4"/>
    <n v="28"/>
    <n v="0"/>
    <n v="1157"/>
    <n v="2"/>
    <x v="2"/>
    <n v="1"/>
    <n v="1"/>
    <n v="84"/>
    <n v="1"/>
    <n v="1"/>
    <x v="0"/>
    <n v="3464"/>
    <n v="24737"/>
    <n v="5"/>
    <n v="13"/>
    <x v="0"/>
    <n v="4"/>
    <n v="80"/>
    <n v="0"/>
    <n v="5"/>
    <x v="2"/>
    <x v="11"/>
    <n v="2"/>
    <n v="2"/>
    <n v="2"/>
    <x v="0"/>
  </r>
  <r>
    <x v="1"/>
    <s v="Travel_Rarely"/>
    <s v="25 - 34"/>
    <s v="Current Employees"/>
    <x v="1"/>
    <x v="2"/>
    <s v="STAFF-325"/>
    <n v="441"/>
    <x v="0"/>
    <x v="1"/>
    <x v="1"/>
    <s v="No"/>
    <s v="Y"/>
    <n v="2"/>
    <n v="30"/>
    <n v="1"/>
    <n v="1275"/>
    <n v="28"/>
    <x v="0"/>
    <n v="1"/>
    <n v="4"/>
    <n v="64"/>
    <n v="3"/>
    <n v="2"/>
    <x v="0"/>
    <n v="5775"/>
    <n v="11934"/>
    <n v="1"/>
    <n v="13"/>
    <x v="0"/>
    <n v="4"/>
    <n v="80"/>
    <n v="2"/>
    <n v="11"/>
    <x v="1"/>
    <x v="1"/>
    <n v="8"/>
    <n v="1"/>
    <n v="9"/>
    <x v="0"/>
  </r>
  <r>
    <x v="1"/>
    <s v="Travel_Frequently"/>
    <s v="25 - 34"/>
    <s v="Current Employees"/>
    <x v="1"/>
    <x v="0"/>
    <s v="STAFF-326"/>
    <n v="442"/>
    <x v="0"/>
    <x v="3"/>
    <x v="1"/>
    <s v="No"/>
    <s v="Y"/>
    <n v="2"/>
    <n v="31"/>
    <n v="1"/>
    <n v="798"/>
    <n v="7"/>
    <x v="0"/>
    <n v="1"/>
    <n v="3"/>
    <n v="48"/>
    <n v="2"/>
    <n v="3"/>
    <x v="2"/>
    <n v="8943"/>
    <n v="14034"/>
    <n v="1"/>
    <n v="24"/>
    <x v="1"/>
    <n v="1"/>
    <n v="80"/>
    <n v="1"/>
    <n v="10"/>
    <x v="1"/>
    <x v="1"/>
    <n v="9"/>
    <n v="8"/>
    <n v="9"/>
    <x v="1"/>
  </r>
  <r>
    <x v="1"/>
    <s v="Travel_Frequently"/>
    <s v="35 - 44"/>
    <s v="Current Employees"/>
    <x v="1"/>
    <x v="2"/>
    <s v="STAFF-327"/>
    <n v="444"/>
    <x v="1"/>
    <x v="5"/>
    <x v="1"/>
    <s v="No"/>
    <s v="Y"/>
    <n v="2"/>
    <n v="39"/>
    <n v="1"/>
    <n v="672"/>
    <n v="7"/>
    <x v="0"/>
    <n v="1"/>
    <n v="3"/>
    <n v="54"/>
    <n v="2"/>
    <n v="5"/>
    <x v="0"/>
    <n v="19272"/>
    <n v="21141"/>
    <n v="1"/>
    <n v="15"/>
    <x v="0"/>
    <n v="1"/>
    <n v="80"/>
    <n v="1"/>
    <n v="21"/>
    <x v="1"/>
    <x v="17"/>
    <n v="9"/>
    <n v="13"/>
    <n v="3"/>
    <x v="2"/>
  </r>
  <r>
    <x v="0"/>
    <s v="Travel_Rarely"/>
    <s v="35 - 44"/>
    <s v="Ex-Employees"/>
    <x v="0"/>
    <x v="2"/>
    <s v="STAFF-328"/>
    <n v="445"/>
    <x v="0"/>
    <x v="0"/>
    <x v="1"/>
    <s v="Yes"/>
    <s v="Y"/>
    <n v="3"/>
    <n v="39"/>
    <n v="0"/>
    <n v="1162"/>
    <n v="3"/>
    <x v="0"/>
    <n v="1"/>
    <n v="4"/>
    <n v="41"/>
    <n v="3"/>
    <n v="2"/>
    <x v="2"/>
    <n v="5238"/>
    <n v="17778"/>
    <n v="4"/>
    <n v="18"/>
    <x v="0"/>
    <n v="1"/>
    <n v="80"/>
    <n v="0"/>
    <n v="12"/>
    <x v="2"/>
    <x v="6"/>
    <n v="0"/>
    <n v="0"/>
    <n v="0"/>
    <x v="0"/>
  </r>
  <r>
    <x v="1"/>
    <s v="Travel_Frequently"/>
    <s v="25 - 34"/>
    <s v="Current Employees"/>
    <x v="0"/>
    <x v="3"/>
    <s v="STAFF-329"/>
    <n v="446"/>
    <x v="1"/>
    <x v="0"/>
    <x v="0"/>
    <s v="No"/>
    <s v="Y"/>
    <n v="6"/>
    <n v="33"/>
    <n v="1"/>
    <n v="508"/>
    <n v="10"/>
    <x v="3"/>
    <n v="1"/>
    <n v="2"/>
    <n v="46"/>
    <n v="2"/>
    <n v="2"/>
    <x v="0"/>
    <n v="4682"/>
    <n v="4317"/>
    <n v="3"/>
    <n v="14"/>
    <x v="0"/>
    <n v="3"/>
    <n v="80"/>
    <n v="0"/>
    <n v="9"/>
    <x v="2"/>
    <x v="5"/>
    <n v="7"/>
    <n v="0"/>
    <n v="1"/>
    <x v="0"/>
  </r>
  <r>
    <x v="1"/>
    <s v="Travel_Rarely"/>
    <s v="45 - 54"/>
    <s v="Current Employees"/>
    <x v="1"/>
    <x v="0"/>
    <s v="STAFF-330"/>
    <n v="447"/>
    <x v="1"/>
    <x v="7"/>
    <x v="1"/>
    <s v="No"/>
    <s v="Y"/>
    <n v="2"/>
    <n v="47"/>
    <n v="1"/>
    <n v="1482"/>
    <n v="5"/>
    <x v="4"/>
    <n v="1"/>
    <n v="4"/>
    <n v="42"/>
    <n v="3"/>
    <n v="5"/>
    <x v="2"/>
    <n v="18300"/>
    <n v="16375"/>
    <n v="4"/>
    <n v="11"/>
    <x v="0"/>
    <n v="2"/>
    <n v="80"/>
    <n v="1"/>
    <n v="21"/>
    <x v="1"/>
    <x v="11"/>
    <n v="2"/>
    <n v="1"/>
    <n v="1"/>
    <x v="2"/>
  </r>
  <r>
    <x v="1"/>
    <s v="Travel_Frequently"/>
    <s v="35 - 44"/>
    <s v="Current Employees"/>
    <x v="1"/>
    <x v="0"/>
    <s v="STAFF-331"/>
    <n v="448"/>
    <x v="0"/>
    <x v="2"/>
    <x v="2"/>
    <s v="No"/>
    <s v="Y"/>
    <n v="3"/>
    <n v="43"/>
    <n v="1"/>
    <n v="559"/>
    <n v="10"/>
    <x v="2"/>
    <n v="1"/>
    <n v="3"/>
    <n v="82"/>
    <n v="2"/>
    <n v="2"/>
    <x v="2"/>
    <n v="5257"/>
    <n v="6227"/>
    <n v="1"/>
    <n v="11"/>
    <x v="0"/>
    <n v="2"/>
    <n v="80"/>
    <n v="1"/>
    <n v="9"/>
    <x v="3"/>
    <x v="7"/>
    <n v="7"/>
    <n v="0"/>
    <n v="0"/>
    <x v="0"/>
  </r>
  <r>
    <x v="1"/>
    <s v="Non-Travel"/>
    <s v="25 - 34"/>
    <s v="Current Employees"/>
    <x v="0"/>
    <x v="3"/>
    <s v="STAFF-332"/>
    <n v="449"/>
    <x v="1"/>
    <x v="0"/>
    <x v="1"/>
    <s v="Yes"/>
    <s v="Y"/>
    <n v="0"/>
    <n v="27"/>
    <n v="1"/>
    <n v="210"/>
    <n v="1"/>
    <x v="1"/>
    <n v="1"/>
    <n v="3"/>
    <n v="73"/>
    <n v="3"/>
    <n v="2"/>
    <x v="1"/>
    <n v="6349"/>
    <n v="22107"/>
    <n v="0"/>
    <n v="13"/>
    <x v="0"/>
    <n v="4"/>
    <n v="80"/>
    <n v="1"/>
    <n v="6"/>
    <x v="1"/>
    <x v="8"/>
    <n v="4"/>
    <n v="1"/>
    <n v="4"/>
    <x v="1"/>
  </r>
  <r>
    <x v="1"/>
    <s v="Travel_Frequently"/>
    <s v="45 - 54"/>
    <s v="Current Employees"/>
    <x v="1"/>
    <x v="0"/>
    <s v="STAFF-333"/>
    <n v="450"/>
    <x v="0"/>
    <x v="1"/>
    <x v="0"/>
    <s v="No"/>
    <s v="Y"/>
    <n v="4"/>
    <n v="54"/>
    <n v="1"/>
    <n v="928"/>
    <n v="20"/>
    <x v="2"/>
    <n v="1"/>
    <n v="4"/>
    <n v="31"/>
    <n v="3"/>
    <n v="2"/>
    <x v="2"/>
    <n v="4869"/>
    <n v="16885"/>
    <n v="3"/>
    <n v="12"/>
    <x v="0"/>
    <n v="4"/>
    <n v="80"/>
    <n v="0"/>
    <n v="20"/>
    <x v="2"/>
    <x v="9"/>
    <n v="3"/>
    <n v="0"/>
    <n v="3"/>
    <x v="0"/>
  </r>
  <r>
    <x v="1"/>
    <s v="Travel_Rarely"/>
    <s v="35 - 44"/>
    <s v="Current Employees"/>
    <x v="1"/>
    <x v="0"/>
    <s v="STAFF-334"/>
    <n v="451"/>
    <x v="0"/>
    <x v="4"/>
    <x v="1"/>
    <s v="No"/>
    <s v="Y"/>
    <n v="1"/>
    <n v="43"/>
    <n v="1"/>
    <n v="1001"/>
    <n v="7"/>
    <x v="3"/>
    <n v="1"/>
    <n v="3"/>
    <n v="43"/>
    <n v="3"/>
    <n v="3"/>
    <x v="3"/>
    <n v="9985"/>
    <n v="9262"/>
    <n v="8"/>
    <n v="16"/>
    <x v="0"/>
    <n v="1"/>
    <n v="80"/>
    <n v="1"/>
    <n v="10"/>
    <x v="2"/>
    <x v="6"/>
    <n v="0"/>
    <n v="0"/>
    <n v="0"/>
    <x v="1"/>
  </r>
  <r>
    <x v="1"/>
    <s v="Travel_Rarely"/>
    <s v="45 - 54"/>
    <s v="Current Employees"/>
    <x v="1"/>
    <x v="1"/>
    <s v="STAFF-335"/>
    <n v="452"/>
    <x v="1"/>
    <x v="1"/>
    <x v="1"/>
    <s v="No"/>
    <s v="Y"/>
    <n v="3"/>
    <n v="45"/>
    <n v="1"/>
    <n v="549"/>
    <n v="8"/>
    <x v="2"/>
    <n v="1"/>
    <n v="4"/>
    <n v="75"/>
    <n v="3"/>
    <n v="2"/>
    <x v="0"/>
    <n v="3697"/>
    <n v="9278"/>
    <n v="9"/>
    <n v="14"/>
    <x v="0"/>
    <n v="1"/>
    <n v="80"/>
    <n v="2"/>
    <n v="12"/>
    <x v="1"/>
    <x v="1"/>
    <n v="9"/>
    <n v="9"/>
    <n v="8"/>
    <x v="0"/>
  </r>
  <r>
    <x v="1"/>
    <s v="Travel_Rarely"/>
    <s v="35 - 44"/>
    <s v="Current Employees"/>
    <x v="0"/>
    <x v="2"/>
    <s v="STAFF-336"/>
    <n v="453"/>
    <x v="1"/>
    <x v="0"/>
    <x v="1"/>
    <s v="Yes"/>
    <s v="Y"/>
    <n v="2"/>
    <n v="40"/>
    <n v="1"/>
    <n v="1124"/>
    <n v="1"/>
    <x v="0"/>
    <n v="1"/>
    <n v="2"/>
    <n v="57"/>
    <n v="1"/>
    <n v="2"/>
    <x v="0"/>
    <n v="7457"/>
    <n v="13273"/>
    <n v="2"/>
    <n v="22"/>
    <x v="1"/>
    <n v="3"/>
    <n v="80"/>
    <n v="3"/>
    <n v="6"/>
    <x v="2"/>
    <x v="9"/>
    <n v="3"/>
    <n v="0"/>
    <n v="2"/>
    <x v="1"/>
  </r>
  <r>
    <x v="0"/>
    <s v="Travel_Rarely"/>
    <s v="25 - 34"/>
    <s v="Ex-Employees"/>
    <x v="1"/>
    <x v="1"/>
    <s v="STAFF-337"/>
    <n v="454"/>
    <x v="1"/>
    <x v="2"/>
    <x v="1"/>
    <s v="Yes"/>
    <s v="Y"/>
    <n v="4"/>
    <n v="29"/>
    <n v="0"/>
    <n v="318"/>
    <n v="8"/>
    <x v="2"/>
    <n v="1"/>
    <n v="2"/>
    <n v="77"/>
    <n v="1"/>
    <n v="1"/>
    <x v="3"/>
    <n v="2119"/>
    <n v="4759"/>
    <n v="1"/>
    <n v="11"/>
    <x v="0"/>
    <n v="4"/>
    <n v="80"/>
    <n v="0"/>
    <n v="7"/>
    <x v="2"/>
    <x v="5"/>
    <n v="7"/>
    <n v="0"/>
    <n v="7"/>
    <x v="0"/>
  </r>
  <r>
    <x v="1"/>
    <s v="Travel_Rarely"/>
    <s v="25 - 34"/>
    <s v="Current Employees"/>
    <x v="1"/>
    <x v="1"/>
    <s v="STAFF-338"/>
    <n v="455"/>
    <x v="1"/>
    <x v="2"/>
    <x v="0"/>
    <s v="No"/>
    <s v="Y"/>
    <n v="2"/>
    <n v="29"/>
    <n v="1"/>
    <n v="738"/>
    <n v="9"/>
    <x v="4"/>
    <n v="1"/>
    <n v="2"/>
    <n v="30"/>
    <n v="2"/>
    <n v="1"/>
    <x v="0"/>
    <n v="3983"/>
    <n v="7621"/>
    <n v="0"/>
    <n v="17"/>
    <x v="0"/>
    <n v="3"/>
    <n v="80"/>
    <n v="0"/>
    <n v="4"/>
    <x v="1"/>
    <x v="11"/>
    <n v="2"/>
    <n v="2"/>
    <n v="2"/>
    <x v="0"/>
  </r>
  <r>
    <x v="1"/>
    <s v="Travel_Rarely"/>
    <s v="25 - 34"/>
    <s v="Current Employees"/>
    <x v="0"/>
    <x v="3"/>
    <s v="STAFF-339"/>
    <n v="456"/>
    <x v="0"/>
    <x v="0"/>
    <x v="2"/>
    <s v="No"/>
    <s v="Y"/>
    <n v="2"/>
    <n v="30"/>
    <n v="1"/>
    <n v="570"/>
    <n v="5"/>
    <x v="3"/>
    <n v="1"/>
    <n v="4"/>
    <n v="30"/>
    <n v="2"/>
    <n v="2"/>
    <x v="2"/>
    <n v="6118"/>
    <n v="5431"/>
    <n v="1"/>
    <n v="13"/>
    <x v="0"/>
    <n v="3"/>
    <n v="80"/>
    <n v="3"/>
    <n v="10"/>
    <x v="1"/>
    <x v="1"/>
    <n v="9"/>
    <n v="1"/>
    <n v="2"/>
    <x v="1"/>
  </r>
  <r>
    <x v="1"/>
    <s v="Travel_Rarely"/>
    <s v="25 - 34"/>
    <s v="Current Employees"/>
    <x v="0"/>
    <x v="3"/>
    <s v="STAFF-340"/>
    <n v="458"/>
    <x v="0"/>
    <x v="0"/>
    <x v="1"/>
    <s v="No"/>
    <s v="Y"/>
    <n v="3"/>
    <n v="27"/>
    <n v="1"/>
    <n v="1130"/>
    <n v="8"/>
    <x v="2"/>
    <n v="1"/>
    <n v="2"/>
    <n v="56"/>
    <n v="3"/>
    <n v="2"/>
    <x v="1"/>
    <n v="6214"/>
    <n v="3415"/>
    <n v="1"/>
    <n v="18"/>
    <x v="0"/>
    <n v="1"/>
    <n v="80"/>
    <n v="1"/>
    <n v="8"/>
    <x v="1"/>
    <x v="3"/>
    <n v="7"/>
    <n v="0"/>
    <n v="7"/>
    <x v="1"/>
  </r>
  <r>
    <x v="1"/>
    <s v="Travel_Rarely"/>
    <s v="35 - 44"/>
    <s v="Current Employees"/>
    <x v="1"/>
    <x v="2"/>
    <s v="STAFF-341"/>
    <n v="460"/>
    <x v="1"/>
    <x v="3"/>
    <x v="2"/>
    <s v="No"/>
    <s v="Y"/>
    <n v="2"/>
    <n v="37"/>
    <n v="1"/>
    <n v="1192"/>
    <n v="5"/>
    <x v="0"/>
    <n v="1"/>
    <n v="4"/>
    <n v="61"/>
    <n v="3"/>
    <n v="2"/>
    <x v="0"/>
    <n v="6347"/>
    <n v="23177"/>
    <n v="7"/>
    <n v="16"/>
    <x v="0"/>
    <n v="3"/>
    <n v="80"/>
    <n v="2"/>
    <n v="8"/>
    <x v="2"/>
    <x v="0"/>
    <n v="2"/>
    <n v="0"/>
    <n v="4"/>
    <x v="1"/>
  </r>
  <r>
    <x v="1"/>
    <s v="Travel_Rarely"/>
    <s v="35 - 44"/>
    <s v="Current Employees"/>
    <x v="1"/>
    <x v="0"/>
    <s v="STAFF-342"/>
    <n v="461"/>
    <x v="1"/>
    <x v="7"/>
    <x v="2"/>
    <s v="Yes"/>
    <s v="Y"/>
    <n v="3"/>
    <n v="38"/>
    <n v="1"/>
    <n v="343"/>
    <n v="15"/>
    <x v="0"/>
    <n v="1"/>
    <n v="3"/>
    <n v="92"/>
    <n v="2"/>
    <n v="3"/>
    <x v="0"/>
    <n v="11510"/>
    <n v="15682"/>
    <n v="0"/>
    <n v="14"/>
    <x v="0"/>
    <n v="2"/>
    <n v="80"/>
    <n v="1"/>
    <n v="12"/>
    <x v="1"/>
    <x v="19"/>
    <n v="10"/>
    <n v="2"/>
    <n v="9"/>
    <x v="1"/>
  </r>
  <r>
    <x v="1"/>
    <s v="Travel_Rarely"/>
    <s v="25 - 34"/>
    <s v="Current Employees"/>
    <x v="1"/>
    <x v="2"/>
    <s v="STAFF-343"/>
    <n v="462"/>
    <x v="0"/>
    <x v="3"/>
    <x v="0"/>
    <s v="Yes"/>
    <s v="Y"/>
    <n v="2"/>
    <n v="31"/>
    <n v="1"/>
    <n v="1232"/>
    <n v="7"/>
    <x v="2"/>
    <n v="1"/>
    <n v="3"/>
    <n v="39"/>
    <n v="3"/>
    <n v="3"/>
    <x v="0"/>
    <n v="7143"/>
    <n v="25713"/>
    <n v="1"/>
    <n v="14"/>
    <x v="0"/>
    <n v="3"/>
    <n v="80"/>
    <n v="0"/>
    <n v="11"/>
    <x v="2"/>
    <x v="19"/>
    <n v="9"/>
    <n v="4"/>
    <n v="10"/>
    <x v="1"/>
  </r>
  <r>
    <x v="1"/>
    <s v="Travel_Rarely"/>
    <s v="25 - 34"/>
    <s v="Current Employees"/>
    <x v="0"/>
    <x v="3"/>
    <s v="STAFF-344"/>
    <n v="463"/>
    <x v="0"/>
    <x v="0"/>
    <x v="2"/>
    <s v="Yes"/>
    <s v="Y"/>
    <n v="2"/>
    <n v="29"/>
    <n v="1"/>
    <n v="144"/>
    <n v="10"/>
    <x v="1"/>
    <n v="1"/>
    <n v="4"/>
    <n v="39"/>
    <n v="2"/>
    <n v="2"/>
    <x v="1"/>
    <n v="8268"/>
    <n v="11866"/>
    <n v="1"/>
    <n v="14"/>
    <x v="0"/>
    <n v="1"/>
    <n v="80"/>
    <n v="2"/>
    <n v="7"/>
    <x v="1"/>
    <x v="5"/>
    <n v="7"/>
    <n v="1"/>
    <n v="7"/>
    <x v="1"/>
  </r>
  <r>
    <x v="1"/>
    <s v="Travel_Rarely"/>
    <s v="35 - 44"/>
    <s v="Current Employees"/>
    <x v="1"/>
    <x v="4"/>
    <s v="STAFF-345"/>
    <n v="464"/>
    <x v="1"/>
    <x v="3"/>
    <x v="0"/>
    <s v="No"/>
    <s v="Y"/>
    <n v="5"/>
    <n v="35"/>
    <n v="1"/>
    <n v="1296"/>
    <n v="5"/>
    <x v="2"/>
    <n v="1"/>
    <n v="3"/>
    <n v="62"/>
    <n v="3"/>
    <n v="3"/>
    <x v="1"/>
    <n v="8095"/>
    <n v="18264"/>
    <n v="0"/>
    <n v="13"/>
    <x v="0"/>
    <n v="4"/>
    <n v="80"/>
    <n v="0"/>
    <n v="17"/>
    <x v="1"/>
    <x v="22"/>
    <n v="6"/>
    <n v="0"/>
    <n v="13"/>
    <x v="1"/>
  </r>
  <r>
    <x v="1"/>
    <s v="Travel_Rarely"/>
    <s v="Under 25"/>
    <s v="Current Employees"/>
    <x v="1"/>
    <x v="0"/>
    <s v="STAFF-346"/>
    <n v="465"/>
    <x v="1"/>
    <x v="1"/>
    <x v="2"/>
    <s v="No"/>
    <s v="Y"/>
    <n v="2"/>
    <n v="23"/>
    <n v="1"/>
    <n v="1309"/>
    <n v="26"/>
    <x v="1"/>
    <n v="1"/>
    <n v="3"/>
    <n v="83"/>
    <n v="3"/>
    <n v="1"/>
    <x v="0"/>
    <n v="2904"/>
    <n v="16092"/>
    <n v="1"/>
    <n v="12"/>
    <x v="0"/>
    <n v="3"/>
    <n v="80"/>
    <n v="2"/>
    <n v="4"/>
    <x v="2"/>
    <x v="9"/>
    <n v="2"/>
    <n v="0"/>
    <n v="2"/>
    <x v="0"/>
  </r>
  <r>
    <x v="1"/>
    <s v="Travel_Rarely"/>
    <s v="35 - 44"/>
    <s v="Current Employees"/>
    <x v="1"/>
    <x v="2"/>
    <s v="STAFF-347"/>
    <n v="466"/>
    <x v="1"/>
    <x v="3"/>
    <x v="0"/>
    <s v="Yes"/>
    <s v="Y"/>
    <n v="3"/>
    <n v="41"/>
    <n v="1"/>
    <n v="483"/>
    <n v="6"/>
    <x v="3"/>
    <n v="1"/>
    <n v="4"/>
    <n v="95"/>
    <n v="2"/>
    <n v="2"/>
    <x v="1"/>
    <n v="6032"/>
    <n v="10110"/>
    <n v="6"/>
    <n v="15"/>
    <x v="0"/>
    <n v="4"/>
    <n v="80"/>
    <n v="0"/>
    <n v="8"/>
    <x v="1"/>
    <x v="8"/>
    <n v="4"/>
    <n v="1"/>
    <n v="2"/>
    <x v="1"/>
  </r>
  <r>
    <x v="1"/>
    <s v="Travel_Frequently"/>
    <s v="45 - 54"/>
    <s v="Current Employees"/>
    <x v="0"/>
    <x v="2"/>
    <s v="STAFF-348"/>
    <n v="467"/>
    <x v="1"/>
    <x v="6"/>
    <x v="0"/>
    <s v="No"/>
    <s v="Y"/>
    <n v="3"/>
    <n v="47"/>
    <n v="1"/>
    <n v="1309"/>
    <n v="4"/>
    <x v="1"/>
    <n v="1"/>
    <n v="2"/>
    <n v="99"/>
    <n v="3"/>
    <n v="2"/>
    <x v="2"/>
    <n v="2976"/>
    <n v="25751"/>
    <n v="3"/>
    <n v="19"/>
    <x v="0"/>
    <n v="1"/>
    <n v="80"/>
    <n v="0"/>
    <n v="5"/>
    <x v="1"/>
    <x v="2"/>
    <n v="0"/>
    <n v="0"/>
    <n v="0"/>
    <x v="0"/>
  </r>
  <r>
    <x v="1"/>
    <s v="Travel_Rarely"/>
    <s v="35 - 44"/>
    <s v="Current Employees"/>
    <x v="1"/>
    <x v="0"/>
    <s v="STAFF-349"/>
    <n v="468"/>
    <x v="0"/>
    <x v="7"/>
    <x v="0"/>
    <s v="No"/>
    <s v="Y"/>
    <n v="2"/>
    <n v="42"/>
    <n v="1"/>
    <n v="810"/>
    <n v="23"/>
    <x v="4"/>
    <n v="1"/>
    <n v="1"/>
    <n v="44"/>
    <n v="3"/>
    <n v="4"/>
    <x v="0"/>
    <n v="15992"/>
    <n v="15901"/>
    <n v="2"/>
    <n v="14"/>
    <x v="0"/>
    <n v="2"/>
    <n v="80"/>
    <n v="0"/>
    <n v="16"/>
    <x v="1"/>
    <x v="6"/>
    <n v="0"/>
    <n v="0"/>
    <n v="0"/>
    <x v="2"/>
  </r>
  <r>
    <x v="1"/>
    <s v="Non-Travel"/>
    <s v="25 - 34"/>
    <s v="Current Employees"/>
    <x v="0"/>
    <x v="0"/>
    <s v="STAFF-350"/>
    <n v="469"/>
    <x v="1"/>
    <x v="0"/>
    <x v="1"/>
    <s v="No"/>
    <s v="Y"/>
    <n v="3"/>
    <n v="29"/>
    <n v="1"/>
    <n v="746"/>
    <n v="2"/>
    <x v="3"/>
    <n v="1"/>
    <n v="4"/>
    <n v="61"/>
    <n v="3"/>
    <n v="2"/>
    <x v="2"/>
    <n v="4649"/>
    <n v="16928"/>
    <n v="1"/>
    <n v="14"/>
    <x v="0"/>
    <n v="1"/>
    <n v="80"/>
    <n v="1"/>
    <n v="4"/>
    <x v="2"/>
    <x v="9"/>
    <n v="3"/>
    <n v="0"/>
    <n v="2"/>
    <x v="0"/>
  </r>
  <r>
    <x v="1"/>
    <s v="Travel_Rarely"/>
    <s v="35 - 44"/>
    <s v="Current Employees"/>
    <x v="2"/>
    <x v="4"/>
    <s v="STAFF-351"/>
    <n v="470"/>
    <x v="1"/>
    <x v="8"/>
    <x v="2"/>
    <s v="Yes"/>
    <s v="Y"/>
    <n v="5"/>
    <n v="42"/>
    <n v="1"/>
    <n v="544"/>
    <n v="2"/>
    <x v="1"/>
    <n v="1"/>
    <n v="3"/>
    <n v="52"/>
    <n v="3"/>
    <n v="1"/>
    <x v="2"/>
    <n v="2696"/>
    <n v="24017"/>
    <n v="0"/>
    <n v="11"/>
    <x v="0"/>
    <n v="3"/>
    <n v="80"/>
    <n v="1"/>
    <n v="4"/>
    <x v="1"/>
    <x v="11"/>
    <n v="2"/>
    <n v="1"/>
    <n v="0"/>
    <x v="0"/>
  </r>
  <r>
    <x v="1"/>
    <s v="Travel_Rarely"/>
    <s v="25 - 34"/>
    <s v="Current Employees"/>
    <x v="1"/>
    <x v="2"/>
    <s v="STAFF-352"/>
    <n v="471"/>
    <x v="0"/>
    <x v="2"/>
    <x v="1"/>
    <s v="No"/>
    <s v="Y"/>
    <n v="4"/>
    <n v="32"/>
    <n v="1"/>
    <n v="1062"/>
    <n v="2"/>
    <x v="3"/>
    <n v="1"/>
    <n v="3"/>
    <n v="75"/>
    <n v="3"/>
    <n v="1"/>
    <x v="1"/>
    <n v="2370"/>
    <n v="3956"/>
    <n v="1"/>
    <n v="13"/>
    <x v="0"/>
    <n v="3"/>
    <n v="80"/>
    <n v="1"/>
    <n v="8"/>
    <x v="1"/>
    <x v="3"/>
    <n v="0"/>
    <n v="0"/>
    <n v="7"/>
    <x v="0"/>
  </r>
  <r>
    <x v="1"/>
    <s v="Travel_Rarely"/>
    <s v="45 - 54"/>
    <s v="Current Employees"/>
    <x v="0"/>
    <x v="2"/>
    <s v="STAFF-353"/>
    <n v="473"/>
    <x v="0"/>
    <x v="5"/>
    <x v="1"/>
    <s v="No"/>
    <s v="Y"/>
    <n v="3"/>
    <n v="48"/>
    <n v="1"/>
    <n v="530"/>
    <n v="29"/>
    <x v="1"/>
    <n v="1"/>
    <n v="1"/>
    <n v="91"/>
    <n v="3"/>
    <n v="3"/>
    <x v="2"/>
    <n v="12504"/>
    <n v="23978"/>
    <n v="3"/>
    <n v="21"/>
    <x v="1"/>
    <n v="2"/>
    <n v="80"/>
    <n v="1"/>
    <n v="15"/>
    <x v="0"/>
    <x v="2"/>
    <n v="0"/>
    <n v="0"/>
    <n v="0"/>
    <x v="1"/>
  </r>
  <r>
    <x v="1"/>
    <s v="Travel_Rarely"/>
    <s v="35 - 44"/>
    <s v="Current Employees"/>
    <x v="1"/>
    <x v="2"/>
    <s v="STAFF-354"/>
    <n v="474"/>
    <x v="1"/>
    <x v="1"/>
    <x v="2"/>
    <s v="Yes"/>
    <s v="Y"/>
    <n v="2"/>
    <n v="37"/>
    <n v="1"/>
    <n v="1319"/>
    <n v="6"/>
    <x v="3"/>
    <n v="1"/>
    <n v="3"/>
    <n v="51"/>
    <n v="4"/>
    <n v="2"/>
    <x v="3"/>
    <n v="5974"/>
    <n v="17001"/>
    <n v="4"/>
    <n v="13"/>
    <x v="0"/>
    <n v="1"/>
    <n v="80"/>
    <n v="2"/>
    <n v="13"/>
    <x v="1"/>
    <x v="5"/>
    <n v="7"/>
    <n v="6"/>
    <n v="7"/>
    <x v="0"/>
  </r>
  <r>
    <x v="1"/>
    <s v="Non-Travel"/>
    <s v="25 - 34"/>
    <s v="Current Employees"/>
    <x v="0"/>
    <x v="4"/>
    <s v="STAFF-355"/>
    <n v="475"/>
    <x v="0"/>
    <x v="0"/>
    <x v="1"/>
    <s v="Yes"/>
    <s v="Y"/>
    <n v="2"/>
    <n v="30"/>
    <n v="1"/>
    <n v="641"/>
    <n v="25"/>
    <x v="0"/>
    <n v="1"/>
    <n v="4"/>
    <n v="85"/>
    <n v="3"/>
    <n v="2"/>
    <x v="2"/>
    <n v="4736"/>
    <n v="6069"/>
    <n v="7"/>
    <n v="12"/>
    <x v="0"/>
    <n v="2"/>
    <n v="80"/>
    <n v="1"/>
    <n v="4"/>
    <x v="3"/>
    <x v="4"/>
    <n v="2"/>
    <n v="2"/>
    <n v="2"/>
    <x v="0"/>
  </r>
  <r>
    <x v="1"/>
    <s v="Travel_Rarely"/>
    <s v="25 - 34"/>
    <s v="Current Employees"/>
    <x v="0"/>
    <x v="0"/>
    <s v="STAFF-356"/>
    <n v="476"/>
    <x v="1"/>
    <x v="0"/>
    <x v="1"/>
    <s v="No"/>
    <s v="Y"/>
    <n v="3"/>
    <n v="26"/>
    <n v="1"/>
    <n v="933"/>
    <n v="1"/>
    <x v="3"/>
    <n v="1"/>
    <n v="3"/>
    <n v="57"/>
    <n v="3"/>
    <n v="2"/>
    <x v="2"/>
    <n v="5296"/>
    <n v="20156"/>
    <n v="1"/>
    <n v="17"/>
    <x v="0"/>
    <n v="2"/>
    <n v="80"/>
    <n v="1"/>
    <n v="8"/>
    <x v="1"/>
    <x v="3"/>
    <n v="7"/>
    <n v="7"/>
    <n v="7"/>
    <x v="0"/>
  </r>
  <r>
    <x v="1"/>
    <s v="Travel_Rarely"/>
    <s v="35 - 44"/>
    <s v="Current Employees"/>
    <x v="1"/>
    <x v="1"/>
    <s v="STAFF-357"/>
    <n v="477"/>
    <x v="1"/>
    <x v="4"/>
    <x v="0"/>
    <s v="No"/>
    <s v="Y"/>
    <n v="6"/>
    <n v="42"/>
    <n v="1"/>
    <n v="1332"/>
    <n v="2"/>
    <x v="2"/>
    <n v="1"/>
    <n v="1"/>
    <n v="98"/>
    <n v="2"/>
    <n v="2"/>
    <x v="0"/>
    <n v="6781"/>
    <n v="17078"/>
    <n v="3"/>
    <n v="23"/>
    <x v="1"/>
    <n v="2"/>
    <n v="80"/>
    <n v="0"/>
    <n v="14"/>
    <x v="1"/>
    <x v="6"/>
    <n v="0"/>
    <n v="0"/>
    <n v="0"/>
    <x v="1"/>
  </r>
  <r>
    <x v="0"/>
    <s v="Travel_Frequently"/>
    <s v="Under 25"/>
    <s v="Ex-Employees"/>
    <x v="0"/>
    <x v="4"/>
    <s v="STAFF-358"/>
    <n v="478"/>
    <x v="0"/>
    <x v="6"/>
    <x v="0"/>
    <s v="Yes"/>
    <s v="Y"/>
    <n v="3"/>
    <n v="21"/>
    <n v="0"/>
    <n v="756"/>
    <n v="1"/>
    <x v="1"/>
    <n v="1"/>
    <n v="1"/>
    <n v="99"/>
    <n v="2"/>
    <n v="1"/>
    <x v="1"/>
    <n v="2174"/>
    <n v="9150"/>
    <n v="1"/>
    <n v="11"/>
    <x v="0"/>
    <n v="3"/>
    <n v="80"/>
    <n v="0"/>
    <n v="3"/>
    <x v="1"/>
    <x v="11"/>
    <n v="2"/>
    <n v="1"/>
    <n v="2"/>
    <x v="0"/>
  </r>
  <r>
    <x v="1"/>
    <s v="Non-Travel"/>
    <s v="35 - 44"/>
    <s v="Current Employees"/>
    <x v="0"/>
    <x v="2"/>
    <s v="STAFF-359"/>
    <n v="479"/>
    <x v="0"/>
    <x v="0"/>
    <x v="0"/>
    <s v="No"/>
    <s v="Y"/>
    <n v="6"/>
    <n v="36"/>
    <n v="1"/>
    <n v="845"/>
    <n v="1"/>
    <x v="4"/>
    <n v="1"/>
    <n v="4"/>
    <n v="45"/>
    <n v="3"/>
    <n v="2"/>
    <x v="0"/>
    <n v="6653"/>
    <n v="15276"/>
    <n v="4"/>
    <n v="15"/>
    <x v="0"/>
    <n v="2"/>
    <n v="80"/>
    <n v="0"/>
    <n v="7"/>
    <x v="1"/>
    <x v="6"/>
    <n v="0"/>
    <n v="0"/>
    <n v="0"/>
    <x v="1"/>
  </r>
  <r>
    <x v="1"/>
    <s v="Travel_Frequently"/>
    <s v="35 - 44"/>
    <s v="Current Employees"/>
    <x v="0"/>
    <x v="2"/>
    <s v="STAFF-360"/>
    <n v="481"/>
    <x v="1"/>
    <x v="0"/>
    <x v="1"/>
    <s v="No"/>
    <s v="Y"/>
    <n v="2"/>
    <n v="36"/>
    <n v="1"/>
    <n v="541"/>
    <n v="3"/>
    <x v="2"/>
    <n v="1"/>
    <n v="1"/>
    <n v="48"/>
    <n v="2"/>
    <n v="3"/>
    <x v="0"/>
    <n v="9699"/>
    <n v="7246"/>
    <n v="4"/>
    <n v="11"/>
    <x v="0"/>
    <n v="1"/>
    <n v="80"/>
    <n v="1"/>
    <n v="16"/>
    <x v="1"/>
    <x v="20"/>
    <n v="9"/>
    <n v="1"/>
    <n v="12"/>
    <x v="1"/>
  </r>
  <r>
    <x v="1"/>
    <s v="Travel_Rarely"/>
    <s v="Over 55"/>
    <s v="Current Employees"/>
    <x v="1"/>
    <x v="2"/>
    <s v="STAFF-361"/>
    <n v="482"/>
    <x v="1"/>
    <x v="4"/>
    <x v="1"/>
    <s v="No"/>
    <s v="Y"/>
    <n v="2"/>
    <n v="57"/>
    <n v="1"/>
    <n v="593"/>
    <n v="1"/>
    <x v="2"/>
    <n v="1"/>
    <n v="4"/>
    <n v="88"/>
    <n v="3"/>
    <n v="2"/>
    <x v="2"/>
    <n v="6755"/>
    <n v="2967"/>
    <n v="2"/>
    <n v="11"/>
    <x v="0"/>
    <n v="3"/>
    <n v="80"/>
    <n v="0"/>
    <n v="15"/>
    <x v="1"/>
    <x v="11"/>
    <n v="2"/>
    <n v="1"/>
    <n v="2"/>
    <x v="1"/>
  </r>
  <r>
    <x v="1"/>
    <s v="Travel_Rarely"/>
    <s v="35 - 44"/>
    <s v="Current Employees"/>
    <x v="1"/>
    <x v="0"/>
    <s v="STAFF-362"/>
    <n v="483"/>
    <x v="0"/>
    <x v="2"/>
    <x v="1"/>
    <s v="Yes"/>
    <s v="Y"/>
    <n v="3"/>
    <n v="40"/>
    <n v="1"/>
    <n v="1171"/>
    <n v="10"/>
    <x v="2"/>
    <n v="1"/>
    <n v="4"/>
    <n v="46"/>
    <n v="4"/>
    <n v="1"/>
    <x v="2"/>
    <n v="2213"/>
    <n v="22495"/>
    <n v="3"/>
    <n v="13"/>
    <x v="0"/>
    <n v="3"/>
    <n v="80"/>
    <n v="1"/>
    <n v="10"/>
    <x v="1"/>
    <x v="5"/>
    <n v="7"/>
    <n v="1"/>
    <n v="7"/>
    <x v="0"/>
  </r>
  <r>
    <x v="1"/>
    <s v="Non-Travel"/>
    <s v="Under 25"/>
    <s v="Current Employees"/>
    <x v="0"/>
    <x v="2"/>
    <s v="STAFF-363"/>
    <n v="484"/>
    <x v="1"/>
    <x v="6"/>
    <x v="0"/>
    <s v="No"/>
    <s v="Y"/>
    <n v="3"/>
    <n v="21"/>
    <n v="1"/>
    <n v="895"/>
    <n v="9"/>
    <x v="0"/>
    <n v="1"/>
    <n v="1"/>
    <n v="39"/>
    <n v="3"/>
    <n v="1"/>
    <x v="0"/>
    <n v="2610"/>
    <n v="2851"/>
    <n v="1"/>
    <n v="24"/>
    <x v="1"/>
    <n v="3"/>
    <n v="80"/>
    <n v="0"/>
    <n v="3"/>
    <x v="2"/>
    <x v="11"/>
    <n v="2"/>
    <n v="2"/>
    <n v="2"/>
    <x v="0"/>
  </r>
  <r>
    <x v="0"/>
    <s v="Travel_Rarely"/>
    <s v="25 - 34"/>
    <s v="Ex-Employees"/>
    <x v="0"/>
    <x v="3"/>
    <s v="STAFF-364"/>
    <n v="485"/>
    <x v="0"/>
    <x v="6"/>
    <x v="0"/>
    <s v="Yes"/>
    <s v="Y"/>
    <n v="2"/>
    <n v="33"/>
    <n v="0"/>
    <n v="350"/>
    <n v="5"/>
    <x v="3"/>
    <n v="1"/>
    <n v="4"/>
    <n v="34"/>
    <n v="3"/>
    <n v="1"/>
    <x v="2"/>
    <n v="2851"/>
    <n v="9150"/>
    <n v="1"/>
    <n v="13"/>
    <x v="0"/>
    <n v="2"/>
    <n v="80"/>
    <n v="0"/>
    <n v="1"/>
    <x v="1"/>
    <x v="6"/>
    <n v="0"/>
    <n v="0"/>
    <n v="0"/>
    <x v="0"/>
  </r>
  <r>
    <x v="1"/>
    <s v="Travel_Rarely"/>
    <s v="35 - 44"/>
    <s v="Current Employees"/>
    <x v="1"/>
    <x v="2"/>
    <s v="STAFF-365"/>
    <n v="486"/>
    <x v="0"/>
    <x v="2"/>
    <x v="1"/>
    <s v="No"/>
    <s v="Y"/>
    <n v="3"/>
    <n v="37"/>
    <n v="1"/>
    <n v="921"/>
    <n v="10"/>
    <x v="3"/>
    <n v="1"/>
    <n v="3"/>
    <n v="98"/>
    <n v="3"/>
    <n v="1"/>
    <x v="3"/>
    <n v="3452"/>
    <n v="17663"/>
    <n v="6"/>
    <n v="20"/>
    <x v="1"/>
    <n v="2"/>
    <n v="80"/>
    <n v="1"/>
    <n v="17"/>
    <x v="1"/>
    <x v="8"/>
    <n v="4"/>
    <n v="0"/>
    <n v="3"/>
    <x v="0"/>
  </r>
  <r>
    <x v="1"/>
    <s v="Non-Travel"/>
    <s v="45 - 54"/>
    <s v="Current Employees"/>
    <x v="1"/>
    <x v="2"/>
    <s v="STAFF-366"/>
    <n v="487"/>
    <x v="0"/>
    <x v="3"/>
    <x v="1"/>
    <s v="No"/>
    <s v="Y"/>
    <n v="2"/>
    <n v="46"/>
    <n v="1"/>
    <n v="1144"/>
    <n v="7"/>
    <x v="2"/>
    <n v="1"/>
    <n v="3"/>
    <n v="30"/>
    <n v="3"/>
    <n v="2"/>
    <x v="2"/>
    <n v="5258"/>
    <n v="16044"/>
    <n v="2"/>
    <n v="14"/>
    <x v="0"/>
    <n v="3"/>
    <n v="80"/>
    <n v="0"/>
    <n v="7"/>
    <x v="3"/>
    <x v="6"/>
    <n v="0"/>
    <n v="0"/>
    <n v="0"/>
    <x v="0"/>
  </r>
  <r>
    <x v="0"/>
    <s v="Travel_Frequently"/>
    <s v="35 - 44"/>
    <s v="Ex-Employees"/>
    <x v="0"/>
    <x v="3"/>
    <s v="STAFF-367"/>
    <n v="488"/>
    <x v="1"/>
    <x v="0"/>
    <x v="0"/>
    <s v="No"/>
    <s v="Y"/>
    <n v="5"/>
    <n v="41"/>
    <n v="0"/>
    <n v="143"/>
    <n v="4"/>
    <x v="3"/>
    <n v="1"/>
    <n v="1"/>
    <n v="56"/>
    <n v="3"/>
    <n v="2"/>
    <x v="1"/>
    <n v="9355"/>
    <n v="9558"/>
    <n v="1"/>
    <n v="18"/>
    <x v="0"/>
    <n v="3"/>
    <n v="80"/>
    <n v="0"/>
    <n v="8"/>
    <x v="1"/>
    <x v="3"/>
    <n v="7"/>
    <n v="7"/>
    <n v="7"/>
    <x v="1"/>
  </r>
  <r>
    <x v="1"/>
    <s v="Travel_Rarely"/>
    <s v="45 - 54"/>
    <s v="Current Employees"/>
    <x v="1"/>
    <x v="4"/>
    <s v="STAFF-368"/>
    <n v="491"/>
    <x v="1"/>
    <x v="4"/>
    <x v="0"/>
    <s v="No"/>
    <s v="Y"/>
    <n v="2"/>
    <n v="50"/>
    <n v="1"/>
    <n v="1046"/>
    <n v="10"/>
    <x v="3"/>
    <n v="1"/>
    <n v="4"/>
    <n v="100"/>
    <n v="2"/>
    <n v="3"/>
    <x v="0"/>
    <n v="10496"/>
    <n v="2755"/>
    <n v="6"/>
    <n v="15"/>
    <x v="0"/>
    <n v="4"/>
    <n v="80"/>
    <n v="0"/>
    <n v="20"/>
    <x v="1"/>
    <x v="9"/>
    <n v="3"/>
    <n v="1"/>
    <n v="3"/>
    <x v="1"/>
  </r>
  <r>
    <x v="0"/>
    <s v="Travel_Rarely"/>
    <s v="35 - 44"/>
    <s v="Ex-Employees"/>
    <x v="0"/>
    <x v="3"/>
    <s v="STAFF-369"/>
    <n v="492"/>
    <x v="1"/>
    <x v="0"/>
    <x v="1"/>
    <s v="Yes"/>
    <s v="Y"/>
    <n v="6"/>
    <n v="40"/>
    <n v="0"/>
    <n v="575"/>
    <n v="22"/>
    <x v="0"/>
    <n v="1"/>
    <n v="3"/>
    <n v="68"/>
    <n v="2"/>
    <n v="2"/>
    <x v="2"/>
    <n v="6380"/>
    <n v="6110"/>
    <n v="2"/>
    <n v="12"/>
    <x v="0"/>
    <n v="1"/>
    <n v="80"/>
    <n v="2"/>
    <n v="8"/>
    <x v="1"/>
    <x v="0"/>
    <n v="4"/>
    <n v="1"/>
    <n v="0"/>
    <x v="1"/>
  </r>
  <r>
    <x v="1"/>
    <s v="Travel_Rarely"/>
    <s v="25 - 34"/>
    <s v="Current Employees"/>
    <x v="1"/>
    <x v="0"/>
    <s v="STAFF-370"/>
    <n v="493"/>
    <x v="1"/>
    <x v="1"/>
    <x v="0"/>
    <s v="Yes"/>
    <s v="Y"/>
    <n v="5"/>
    <n v="31"/>
    <n v="1"/>
    <n v="408"/>
    <n v="9"/>
    <x v="2"/>
    <n v="1"/>
    <n v="3"/>
    <n v="42"/>
    <n v="2"/>
    <n v="1"/>
    <x v="1"/>
    <n v="2657"/>
    <n v="7551"/>
    <n v="0"/>
    <n v="16"/>
    <x v="0"/>
    <n v="4"/>
    <n v="80"/>
    <n v="0"/>
    <n v="3"/>
    <x v="1"/>
    <x v="4"/>
    <n v="2"/>
    <n v="2"/>
    <n v="2"/>
    <x v="0"/>
  </r>
  <r>
    <x v="0"/>
    <s v="Travel_Rarely"/>
    <s v="Under 25"/>
    <s v="Ex-Employees"/>
    <x v="0"/>
    <x v="0"/>
    <s v="STAFF-371"/>
    <n v="494"/>
    <x v="0"/>
    <x v="6"/>
    <x v="0"/>
    <s v="No"/>
    <s v="Y"/>
    <n v="0"/>
    <n v="21"/>
    <n v="0"/>
    <n v="156"/>
    <n v="12"/>
    <x v="3"/>
    <n v="1"/>
    <n v="3"/>
    <n v="90"/>
    <n v="4"/>
    <n v="1"/>
    <x v="1"/>
    <n v="2716"/>
    <n v="25422"/>
    <n v="1"/>
    <n v="15"/>
    <x v="0"/>
    <n v="4"/>
    <n v="80"/>
    <n v="0"/>
    <n v="1"/>
    <x v="1"/>
    <x v="6"/>
    <n v="0"/>
    <n v="0"/>
    <n v="0"/>
    <x v="0"/>
  </r>
  <r>
    <x v="1"/>
    <s v="Travel_Rarely"/>
    <s v="25 - 34"/>
    <s v="Current Employees"/>
    <x v="1"/>
    <x v="0"/>
    <s v="STAFF-372"/>
    <n v="495"/>
    <x v="1"/>
    <x v="1"/>
    <x v="0"/>
    <s v="No"/>
    <s v="Y"/>
    <n v="4"/>
    <n v="29"/>
    <n v="1"/>
    <n v="1283"/>
    <n v="23"/>
    <x v="3"/>
    <n v="1"/>
    <n v="4"/>
    <n v="54"/>
    <n v="3"/>
    <n v="1"/>
    <x v="0"/>
    <n v="2201"/>
    <n v="18168"/>
    <n v="9"/>
    <n v="16"/>
    <x v="0"/>
    <n v="4"/>
    <n v="80"/>
    <n v="0"/>
    <n v="6"/>
    <x v="1"/>
    <x v="11"/>
    <n v="2"/>
    <n v="1"/>
    <n v="2"/>
    <x v="0"/>
  </r>
  <r>
    <x v="1"/>
    <s v="Travel_Rarely"/>
    <s v="35 - 44"/>
    <s v="Current Employees"/>
    <x v="1"/>
    <x v="0"/>
    <s v="STAFF-373"/>
    <n v="496"/>
    <x v="1"/>
    <x v="4"/>
    <x v="0"/>
    <s v="No"/>
    <s v="Y"/>
    <n v="5"/>
    <n v="35"/>
    <n v="1"/>
    <n v="755"/>
    <n v="9"/>
    <x v="2"/>
    <n v="1"/>
    <n v="3"/>
    <n v="97"/>
    <n v="2"/>
    <n v="2"/>
    <x v="1"/>
    <n v="6540"/>
    <n v="19394"/>
    <n v="9"/>
    <n v="19"/>
    <x v="0"/>
    <n v="3"/>
    <n v="80"/>
    <n v="0"/>
    <n v="10"/>
    <x v="1"/>
    <x v="6"/>
    <n v="1"/>
    <n v="0"/>
    <n v="0"/>
    <x v="1"/>
  </r>
  <r>
    <x v="1"/>
    <s v="Travel_Rarely"/>
    <s v="25 - 34"/>
    <s v="Current Employees"/>
    <x v="1"/>
    <x v="2"/>
    <s v="STAFF-374"/>
    <n v="497"/>
    <x v="1"/>
    <x v="2"/>
    <x v="2"/>
    <s v="No"/>
    <s v="Y"/>
    <n v="2"/>
    <n v="27"/>
    <n v="1"/>
    <n v="1469"/>
    <n v="1"/>
    <x v="0"/>
    <n v="1"/>
    <n v="4"/>
    <n v="82"/>
    <n v="3"/>
    <n v="1"/>
    <x v="1"/>
    <n v="3816"/>
    <n v="17881"/>
    <n v="1"/>
    <n v="11"/>
    <x v="0"/>
    <n v="2"/>
    <n v="80"/>
    <n v="1"/>
    <n v="5"/>
    <x v="1"/>
    <x v="8"/>
    <n v="2"/>
    <n v="0"/>
    <n v="4"/>
    <x v="0"/>
  </r>
  <r>
    <x v="1"/>
    <s v="Travel_Rarely"/>
    <s v="25 - 34"/>
    <s v="Current Employees"/>
    <x v="0"/>
    <x v="0"/>
    <s v="STAFF-375"/>
    <n v="498"/>
    <x v="1"/>
    <x v="0"/>
    <x v="0"/>
    <s v="No"/>
    <s v="Y"/>
    <n v="1"/>
    <n v="28"/>
    <n v="1"/>
    <n v="304"/>
    <n v="9"/>
    <x v="2"/>
    <n v="1"/>
    <n v="2"/>
    <n v="92"/>
    <n v="3"/>
    <n v="2"/>
    <x v="0"/>
    <n v="5253"/>
    <n v="20750"/>
    <n v="1"/>
    <n v="16"/>
    <x v="0"/>
    <n v="4"/>
    <n v="80"/>
    <n v="0"/>
    <n v="7"/>
    <x v="1"/>
    <x v="5"/>
    <n v="5"/>
    <n v="0"/>
    <n v="7"/>
    <x v="0"/>
  </r>
  <r>
    <x v="1"/>
    <s v="Travel_Rarely"/>
    <s v="45 - 54"/>
    <s v="Current Employees"/>
    <x v="1"/>
    <x v="1"/>
    <s v="STAFF-376"/>
    <n v="499"/>
    <x v="1"/>
    <x v="4"/>
    <x v="0"/>
    <s v="No"/>
    <s v="Y"/>
    <n v="2"/>
    <n v="49"/>
    <n v="1"/>
    <n v="1261"/>
    <n v="7"/>
    <x v="3"/>
    <n v="1"/>
    <n v="2"/>
    <n v="31"/>
    <n v="2"/>
    <n v="3"/>
    <x v="2"/>
    <n v="10965"/>
    <n v="12066"/>
    <n v="8"/>
    <n v="24"/>
    <x v="1"/>
    <n v="3"/>
    <n v="80"/>
    <n v="0"/>
    <n v="26"/>
    <x v="1"/>
    <x v="8"/>
    <n v="2"/>
    <n v="0"/>
    <n v="0"/>
    <x v="1"/>
  </r>
  <r>
    <x v="1"/>
    <s v="Travel_Rarely"/>
    <s v="45 - 54"/>
    <s v="Current Employees"/>
    <x v="0"/>
    <x v="0"/>
    <s v="STAFF-377"/>
    <n v="500"/>
    <x v="0"/>
    <x v="0"/>
    <x v="1"/>
    <s v="No"/>
    <s v="Y"/>
    <n v="2"/>
    <n v="51"/>
    <n v="1"/>
    <n v="1178"/>
    <n v="14"/>
    <x v="0"/>
    <n v="1"/>
    <n v="3"/>
    <n v="87"/>
    <n v="3"/>
    <n v="2"/>
    <x v="0"/>
    <n v="4936"/>
    <n v="14862"/>
    <n v="4"/>
    <n v="11"/>
    <x v="0"/>
    <n v="3"/>
    <n v="80"/>
    <n v="1"/>
    <n v="18"/>
    <x v="2"/>
    <x v="5"/>
    <n v="7"/>
    <n v="0"/>
    <n v="7"/>
    <x v="0"/>
  </r>
  <r>
    <x v="1"/>
    <s v="Travel_Rarely"/>
    <s v="35 - 44"/>
    <s v="Current Employees"/>
    <x v="1"/>
    <x v="0"/>
    <s v="STAFF-378"/>
    <n v="501"/>
    <x v="0"/>
    <x v="1"/>
    <x v="1"/>
    <s v="No"/>
    <s v="Y"/>
    <n v="3"/>
    <n v="36"/>
    <n v="1"/>
    <n v="329"/>
    <n v="2"/>
    <x v="3"/>
    <n v="1"/>
    <n v="4"/>
    <n v="96"/>
    <n v="3"/>
    <n v="1"/>
    <x v="2"/>
    <n v="2543"/>
    <n v="11868"/>
    <n v="4"/>
    <n v="13"/>
    <x v="0"/>
    <n v="2"/>
    <n v="80"/>
    <n v="1"/>
    <n v="6"/>
    <x v="1"/>
    <x v="4"/>
    <n v="2"/>
    <n v="2"/>
    <n v="2"/>
    <x v="0"/>
  </r>
  <r>
    <x v="0"/>
    <s v="Non-Travel"/>
    <s v="25 - 34"/>
    <s v="Ex-Employees"/>
    <x v="0"/>
    <x v="3"/>
    <s v="STAFF-379"/>
    <n v="502"/>
    <x v="1"/>
    <x v="0"/>
    <x v="0"/>
    <s v="Yes"/>
    <s v="Y"/>
    <n v="3"/>
    <n v="34"/>
    <n v="0"/>
    <n v="1362"/>
    <n v="19"/>
    <x v="3"/>
    <n v="1"/>
    <n v="1"/>
    <n v="67"/>
    <n v="4"/>
    <n v="2"/>
    <x v="0"/>
    <n v="5304"/>
    <n v="4652"/>
    <n v="8"/>
    <n v="13"/>
    <x v="0"/>
    <n v="2"/>
    <n v="80"/>
    <n v="0"/>
    <n v="9"/>
    <x v="2"/>
    <x v="8"/>
    <n v="2"/>
    <n v="0"/>
    <n v="4"/>
    <x v="0"/>
  </r>
  <r>
    <x v="1"/>
    <s v="Travel_Rarely"/>
    <s v="Over 55"/>
    <s v="Current Employees"/>
    <x v="1"/>
    <x v="0"/>
    <s v="STAFF-380"/>
    <n v="505"/>
    <x v="0"/>
    <x v="5"/>
    <x v="0"/>
    <s v="Yes"/>
    <s v="Y"/>
    <n v="2"/>
    <n v="55"/>
    <n v="1"/>
    <n v="1311"/>
    <n v="2"/>
    <x v="3"/>
    <n v="1"/>
    <n v="3"/>
    <n v="97"/>
    <n v="3"/>
    <n v="4"/>
    <x v="0"/>
    <n v="16659"/>
    <n v="23258"/>
    <n v="2"/>
    <n v="13"/>
    <x v="0"/>
    <n v="3"/>
    <n v="80"/>
    <n v="0"/>
    <n v="30"/>
    <x v="1"/>
    <x v="8"/>
    <n v="4"/>
    <n v="1"/>
    <n v="2"/>
    <x v="2"/>
  </r>
  <r>
    <x v="1"/>
    <s v="Travel_Rarely"/>
    <s v="Under 25"/>
    <s v="Current Employees"/>
    <x v="0"/>
    <x v="3"/>
    <s v="STAFF-381"/>
    <n v="507"/>
    <x v="0"/>
    <x v="0"/>
    <x v="2"/>
    <s v="Yes"/>
    <s v="Y"/>
    <n v="2"/>
    <n v="24"/>
    <n v="1"/>
    <n v="1371"/>
    <n v="10"/>
    <x v="2"/>
    <n v="1"/>
    <n v="4"/>
    <n v="77"/>
    <n v="3"/>
    <n v="2"/>
    <x v="2"/>
    <n v="4260"/>
    <n v="5915"/>
    <n v="1"/>
    <n v="12"/>
    <x v="0"/>
    <n v="4"/>
    <n v="80"/>
    <n v="1"/>
    <n v="5"/>
    <x v="3"/>
    <x v="8"/>
    <n v="2"/>
    <n v="0"/>
    <n v="3"/>
    <x v="0"/>
  </r>
  <r>
    <x v="1"/>
    <s v="Travel_Rarely"/>
    <s v="25 - 34"/>
    <s v="Current Employees"/>
    <x v="0"/>
    <x v="4"/>
    <s v="STAFF-382"/>
    <n v="508"/>
    <x v="1"/>
    <x v="6"/>
    <x v="1"/>
    <s v="No"/>
    <s v="Y"/>
    <n v="3"/>
    <n v="30"/>
    <n v="1"/>
    <n v="202"/>
    <n v="2"/>
    <x v="1"/>
    <n v="1"/>
    <n v="3"/>
    <n v="72"/>
    <n v="3"/>
    <n v="1"/>
    <x v="1"/>
    <n v="2476"/>
    <n v="17434"/>
    <n v="1"/>
    <n v="18"/>
    <x v="0"/>
    <n v="1"/>
    <n v="80"/>
    <n v="1"/>
    <n v="1"/>
    <x v="1"/>
    <x v="6"/>
    <n v="0"/>
    <n v="0"/>
    <n v="0"/>
    <x v="0"/>
  </r>
  <r>
    <x v="0"/>
    <s v="Travel_Frequently"/>
    <s v="25 - 34"/>
    <s v="Ex-Employees"/>
    <x v="1"/>
    <x v="4"/>
    <s v="STAFF-383"/>
    <n v="510"/>
    <x v="1"/>
    <x v="1"/>
    <x v="0"/>
    <s v="No"/>
    <s v="Y"/>
    <n v="2"/>
    <n v="26"/>
    <n v="0"/>
    <n v="575"/>
    <n v="3"/>
    <x v="1"/>
    <n v="1"/>
    <n v="3"/>
    <n v="73"/>
    <n v="3"/>
    <n v="1"/>
    <x v="3"/>
    <n v="3102"/>
    <n v="6582"/>
    <n v="0"/>
    <n v="22"/>
    <x v="1"/>
    <n v="3"/>
    <n v="80"/>
    <n v="0"/>
    <n v="7"/>
    <x v="1"/>
    <x v="0"/>
    <n v="4"/>
    <n v="0"/>
    <n v="4"/>
    <x v="0"/>
  </r>
  <r>
    <x v="1"/>
    <s v="Travel_Rarely"/>
    <s v="Under 25"/>
    <s v="Current Employees"/>
    <x v="1"/>
    <x v="2"/>
    <s v="STAFF-384"/>
    <n v="511"/>
    <x v="0"/>
    <x v="1"/>
    <x v="1"/>
    <s v="No"/>
    <s v="Y"/>
    <n v="1"/>
    <n v="22"/>
    <n v="1"/>
    <n v="253"/>
    <n v="11"/>
    <x v="3"/>
    <n v="1"/>
    <n v="1"/>
    <n v="43"/>
    <n v="3"/>
    <n v="1"/>
    <x v="1"/>
    <n v="2244"/>
    <n v="24440"/>
    <n v="1"/>
    <n v="13"/>
    <x v="0"/>
    <n v="4"/>
    <n v="80"/>
    <n v="1"/>
    <n v="2"/>
    <x v="1"/>
    <x v="4"/>
    <n v="1"/>
    <n v="1"/>
    <n v="2"/>
    <x v="0"/>
  </r>
  <r>
    <x v="1"/>
    <s v="Travel_Rarely"/>
    <s v="35 - 44"/>
    <s v="Current Employees"/>
    <x v="0"/>
    <x v="2"/>
    <s v="STAFF-385"/>
    <n v="513"/>
    <x v="1"/>
    <x v="0"/>
    <x v="1"/>
    <s v="No"/>
    <s v="Y"/>
    <n v="2"/>
    <n v="36"/>
    <n v="1"/>
    <n v="164"/>
    <n v="2"/>
    <x v="0"/>
    <n v="1"/>
    <n v="2"/>
    <n v="61"/>
    <n v="2"/>
    <n v="3"/>
    <x v="2"/>
    <n v="7596"/>
    <n v="3809"/>
    <n v="1"/>
    <n v="13"/>
    <x v="0"/>
    <n v="2"/>
    <n v="80"/>
    <n v="2"/>
    <n v="10"/>
    <x v="1"/>
    <x v="1"/>
    <n v="9"/>
    <n v="9"/>
    <n v="0"/>
    <x v="1"/>
  </r>
  <r>
    <x v="0"/>
    <s v="Travel_Frequently"/>
    <s v="25 - 34"/>
    <s v="Ex-Employees"/>
    <x v="1"/>
    <x v="4"/>
    <s v="STAFF-386"/>
    <n v="514"/>
    <x v="1"/>
    <x v="1"/>
    <x v="0"/>
    <s v="Yes"/>
    <s v="Y"/>
    <n v="4"/>
    <n v="30"/>
    <n v="0"/>
    <n v="464"/>
    <n v="4"/>
    <x v="3"/>
    <n v="1"/>
    <n v="3"/>
    <n v="40"/>
    <n v="3"/>
    <n v="1"/>
    <x v="0"/>
    <n v="2285"/>
    <n v="3427"/>
    <n v="9"/>
    <n v="23"/>
    <x v="1"/>
    <n v="3"/>
    <n v="80"/>
    <n v="0"/>
    <n v="3"/>
    <x v="1"/>
    <x v="6"/>
    <n v="0"/>
    <n v="0"/>
    <n v="0"/>
    <x v="0"/>
  </r>
  <r>
    <x v="1"/>
    <s v="Travel_Rarely"/>
    <s v="35 - 44"/>
    <s v="Current Employees"/>
    <x v="1"/>
    <x v="0"/>
    <s v="STAFF-387"/>
    <n v="515"/>
    <x v="0"/>
    <x v="2"/>
    <x v="2"/>
    <s v="No"/>
    <s v="Y"/>
    <n v="2"/>
    <n v="37"/>
    <n v="1"/>
    <n v="1107"/>
    <n v="14"/>
    <x v="3"/>
    <n v="1"/>
    <n v="4"/>
    <n v="95"/>
    <n v="3"/>
    <n v="1"/>
    <x v="3"/>
    <n v="3034"/>
    <n v="26914"/>
    <n v="1"/>
    <n v="12"/>
    <x v="0"/>
    <n v="3"/>
    <n v="80"/>
    <n v="1"/>
    <n v="18"/>
    <x v="2"/>
    <x v="29"/>
    <n v="7"/>
    <n v="12"/>
    <n v="17"/>
    <x v="0"/>
  </r>
  <r>
    <x v="1"/>
    <s v="Travel_Rarely"/>
    <s v="35 - 44"/>
    <s v="Current Employees"/>
    <x v="0"/>
    <x v="3"/>
    <s v="STAFF-388"/>
    <n v="516"/>
    <x v="0"/>
    <x v="0"/>
    <x v="2"/>
    <s v="No"/>
    <s v="Y"/>
    <n v="5"/>
    <n v="40"/>
    <n v="1"/>
    <n v="759"/>
    <n v="2"/>
    <x v="0"/>
    <n v="1"/>
    <n v="4"/>
    <n v="46"/>
    <n v="3"/>
    <n v="2"/>
    <x v="1"/>
    <n v="5715"/>
    <n v="22553"/>
    <n v="7"/>
    <n v="12"/>
    <x v="0"/>
    <n v="3"/>
    <n v="80"/>
    <n v="2"/>
    <n v="8"/>
    <x v="1"/>
    <x v="8"/>
    <n v="4"/>
    <n v="1"/>
    <n v="3"/>
    <x v="0"/>
  </r>
  <r>
    <x v="1"/>
    <s v="Travel_Rarely"/>
    <s v="35 - 44"/>
    <s v="Current Employees"/>
    <x v="1"/>
    <x v="0"/>
    <s v="STAFF-389"/>
    <n v="517"/>
    <x v="0"/>
    <x v="2"/>
    <x v="2"/>
    <s v="No"/>
    <s v="Y"/>
    <n v="5"/>
    <n v="42"/>
    <n v="1"/>
    <n v="201"/>
    <n v="1"/>
    <x v="2"/>
    <n v="1"/>
    <n v="2"/>
    <n v="95"/>
    <n v="3"/>
    <n v="1"/>
    <x v="3"/>
    <n v="2576"/>
    <n v="20490"/>
    <n v="3"/>
    <n v="16"/>
    <x v="0"/>
    <n v="2"/>
    <n v="80"/>
    <n v="1"/>
    <n v="8"/>
    <x v="1"/>
    <x v="8"/>
    <n v="2"/>
    <n v="1"/>
    <n v="2"/>
    <x v="0"/>
  </r>
  <r>
    <x v="1"/>
    <s v="Travel_Rarely"/>
    <s v="35 - 44"/>
    <s v="Current Employees"/>
    <x v="1"/>
    <x v="0"/>
    <s v="STAFF-390"/>
    <n v="518"/>
    <x v="1"/>
    <x v="3"/>
    <x v="0"/>
    <s v="Yes"/>
    <s v="Y"/>
    <n v="2"/>
    <n v="37"/>
    <n v="1"/>
    <n v="1305"/>
    <n v="10"/>
    <x v="2"/>
    <n v="1"/>
    <n v="3"/>
    <n v="49"/>
    <n v="3"/>
    <n v="2"/>
    <x v="1"/>
    <n v="4197"/>
    <n v="21123"/>
    <n v="2"/>
    <n v="12"/>
    <x v="0"/>
    <n v="4"/>
    <n v="80"/>
    <n v="0"/>
    <n v="18"/>
    <x v="2"/>
    <x v="6"/>
    <n v="0"/>
    <n v="0"/>
    <n v="1"/>
    <x v="0"/>
  </r>
  <r>
    <x v="1"/>
    <s v="Travel_Rarely"/>
    <s v="35 - 44"/>
    <s v="Current Employees"/>
    <x v="1"/>
    <x v="0"/>
    <s v="STAFF-391"/>
    <n v="520"/>
    <x v="1"/>
    <x v="7"/>
    <x v="2"/>
    <s v="No"/>
    <s v="Y"/>
    <n v="3"/>
    <n v="43"/>
    <n v="1"/>
    <n v="982"/>
    <n v="12"/>
    <x v="3"/>
    <n v="1"/>
    <n v="1"/>
    <n v="59"/>
    <n v="2"/>
    <n v="4"/>
    <x v="1"/>
    <n v="14336"/>
    <n v="4345"/>
    <n v="1"/>
    <n v="11"/>
    <x v="0"/>
    <n v="3"/>
    <n v="80"/>
    <n v="1"/>
    <n v="25"/>
    <x v="1"/>
    <x v="10"/>
    <n v="10"/>
    <n v="3"/>
    <n v="9"/>
    <x v="2"/>
  </r>
  <r>
    <x v="1"/>
    <s v="Travel_Rarely"/>
    <s v="35 - 44"/>
    <s v="Current Employees"/>
    <x v="1"/>
    <x v="2"/>
    <s v="STAFF-392"/>
    <n v="521"/>
    <x v="0"/>
    <x v="2"/>
    <x v="1"/>
    <s v="No"/>
    <s v="Y"/>
    <n v="3"/>
    <n v="40"/>
    <n v="1"/>
    <n v="555"/>
    <n v="2"/>
    <x v="3"/>
    <n v="1"/>
    <n v="2"/>
    <n v="78"/>
    <n v="2"/>
    <n v="2"/>
    <x v="2"/>
    <n v="3448"/>
    <n v="13436"/>
    <n v="6"/>
    <n v="22"/>
    <x v="1"/>
    <n v="2"/>
    <n v="80"/>
    <n v="1"/>
    <n v="20"/>
    <x v="1"/>
    <x v="6"/>
    <n v="0"/>
    <n v="0"/>
    <n v="0"/>
    <x v="0"/>
  </r>
  <r>
    <x v="1"/>
    <s v="Travel_Rarely"/>
    <s v="45 - 54"/>
    <s v="Current Employees"/>
    <x v="1"/>
    <x v="2"/>
    <s v="STAFF-393"/>
    <n v="522"/>
    <x v="1"/>
    <x v="7"/>
    <x v="1"/>
    <s v="No"/>
    <s v="Y"/>
    <n v="4"/>
    <n v="54"/>
    <n v="1"/>
    <n v="821"/>
    <n v="5"/>
    <x v="0"/>
    <n v="1"/>
    <n v="1"/>
    <n v="86"/>
    <n v="3"/>
    <n v="5"/>
    <x v="3"/>
    <n v="19406"/>
    <n v="8509"/>
    <n v="4"/>
    <n v="11"/>
    <x v="0"/>
    <n v="3"/>
    <n v="80"/>
    <n v="1"/>
    <n v="24"/>
    <x v="2"/>
    <x v="9"/>
    <n v="2"/>
    <n v="1"/>
    <n v="2"/>
    <x v="2"/>
  </r>
  <r>
    <x v="1"/>
    <s v="Non-Travel"/>
    <s v="25 - 34"/>
    <s v="Current Employees"/>
    <x v="0"/>
    <x v="3"/>
    <s v="STAFF-394"/>
    <n v="523"/>
    <x v="0"/>
    <x v="0"/>
    <x v="1"/>
    <s v="No"/>
    <s v="Y"/>
    <n v="3"/>
    <n v="34"/>
    <n v="1"/>
    <n v="1381"/>
    <n v="4"/>
    <x v="2"/>
    <n v="1"/>
    <n v="3"/>
    <n v="72"/>
    <n v="3"/>
    <n v="2"/>
    <x v="2"/>
    <n v="6538"/>
    <n v="12740"/>
    <n v="9"/>
    <n v="15"/>
    <x v="0"/>
    <n v="1"/>
    <n v="80"/>
    <n v="1"/>
    <n v="6"/>
    <x v="1"/>
    <x v="11"/>
    <n v="2"/>
    <n v="1"/>
    <n v="2"/>
    <x v="1"/>
  </r>
  <r>
    <x v="1"/>
    <s v="Travel_Rarely"/>
    <s v="25 - 34"/>
    <s v="Current Employees"/>
    <x v="1"/>
    <x v="2"/>
    <s v="STAFF-395"/>
    <n v="524"/>
    <x v="0"/>
    <x v="3"/>
    <x v="1"/>
    <s v="No"/>
    <s v="Y"/>
    <n v="5"/>
    <n v="31"/>
    <n v="1"/>
    <n v="480"/>
    <n v="7"/>
    <x v="0"/>
    <n v="1"/>
    <n v="2"/>
    <n v="31"/>
    <n v="3"/>
    <n v="2"/>
    <x v="3"/>
    <n v="4306"/>
    <n v="4156"/>
    <n v="1"/>
    <n v="12"/>
    <x v="0"/>
    <n v="2"/>
    <n v="80"/>
    <n v="1"/>
    <n v="13"/>
    <x v="0"/>
    <x v="20"/>
    <n v="10"/>
    <n v="3"/>
    <n v="12"/>
    <x v="0"/>
  </r>
  <r>
    <x v="1"/>
    <s v="Travel_Frequently"/>
    <s v="35 - 44"/>
    <s v="Current Employees"/>
    <x v="1"/>
    <x v="2"/>
    <s v="STAFF-396"/>
    <n v="525"/>
    <x v="1"/>
    <x v="2"/>
    <x v="1"/>
    <s v="No"/>
    <s v="Y"/>
    <n v="1"/>
    <n v="43"/>
    <n v="1"/>
    <n v="313"/>
    <n v="21"/>
    <x v="3"/>
    <n v="1"/>
    <n v="4"/>
    <n v="61"/>
    <n v="3"/>
    <n v="1"/>
    <x v="0"/>
    <n v="2258"/>
    <n v="15238"/>
    <n v="7"/>
    <n v="20"/>
    <x v="1"/>
    <n v="1"/>
    <n v="80"/>
    <n v="1"/>
    <n v="8"/>
    <x v="1"/>
    <x v="11"/>
    <n v="2"/>
    <n v="1"/>
    <n v="2"/>
    <x v="0"/>
  </r>
  <r>
    <x v="1"/>
    <s v="Travel_Rarely"/>
    <s v="35 - 44"/>
    <s v="Current Employees"/>
    <x v="1"/>
    <x v="1"/>
    <s v="STAFF-397"/>
    <n v="526"/>
    <x v="0"/>
    <x v="4"/>
    <x v="2"/>
    <s v="Yes"/>
    <s v="Y"/>
    <n v="3"/>
    <n v="43"/>
    <n v="1"/>
    <n v="1473"/>
    <n v="8"/>
    <x v="2"/>
    <n v="1"/>
    <n v="3"/>
    <n v="74"/>
    <n v="3"/>
    <n v="2"/>
    <x v="2"/>
    <n v="4522"/>
    <n v="2227"/>
    <n v="4"/>
    <n v="14"/>
    <x v="0"/>
    <n v="4"/>
    <n v="80"/>
    <n v="0"/>
    <n v="8"/>
    <x v="1"/>
    <x v="8"/>
    <n v="2"/>
    <n v="0"/>
    <n v="2"/>
    <x v="0"/>
  </r>
  <r>
    <x v="1"/>
    <s v="Travel_Rarely"/>
    <s v="25 - 34"/>
    <s v="Current Employees"/>
    <x v="0"/>
    <x v="0"/>
    <s v="STAFF-398"/>
    <n v="527"/>
    <x v="0"/>
    <x v="0"/>
    <x v="0"/>
    <s v="Yes"/>
    <s v="Y"/>
    <n v="3"/>
    <n v="25"/>
    <n v="1"/>
    <n v="891"/>
    <n v="4"/>
    <x v="0"/>
    <n v="1"/>
    <n v="2"/>
    <n v="99"/>
    <n v="2"/>
    <n v="2"/>
    <x v="0"/>
    <n v="4487"/>
    <n v="12090"/>
    <n v="1"/>
    <n v="11"/>
    <x v="0"/>
    <n v="2"/>
    <n v="80"/>
    <n v="0"/>
    <n v="5"/>
    <x v="1"/>
    <x v="8"/>
    <n v="4"/>
    <n v="1"/>
    <n v="3"/>
    <x v="0"/>
  </r>
  <r>
    <x v="1"/>
    <s v="Non-Travel"/>
    <s v="35 - 44"/>
    <s v="Current Employees"/>
    <x v="1"/>
    <x v="2"/>
    <s v="STAFF-399"/>
    <n v="529"/>
    <x v="0"/>
    <x v="1"/>
    <x v="1"/>
    <s v="Yes"/>
    <s v="Y"/>
    <n v="2"/>
    <n v="37"/>
    <n v="1"/>
    <n v="1063"/>
    <n v="25"/>
    <x v="4"/>
    <n v="1"/>
    <n v="2"/>
    <n v="72"/>
    <n v="3"/>
    <n v="2"/>
    <x v="2"/>
    <n v="4449"/>
    <n v="23866"/>
    <n v="3"/>
    <n v="15"/>
    <x v="0"/>
    <n v="1"/>
    <n v="80"/>
    <n v="2"/>
    <n v="15"/>
    <x v="1"/>
    <x v="20"/>
    <n v="11"/>
    <n v="10"/>
    <n v="7"/>
    <x v="0"/>
  </r>
  <r>
    <x v="1"/>
    <s v="Travel_Rarely"/>
    <s v="25 - 34"/>
    <s v="Current Employees"/>
    <x v="1"/>
    <x v="0"/>
    <s v="STAFF-400"/>
    <n v="530"/>
    <x v="1"/>
    <x v="2"/>
    <x v="1"/>
    <s v="No"/>
    <s v="Y"/>
    <n v="3"/>
    <n v="31"/>
    <n v="1"/>
    <n v="329"/>
    <n v="1"/>
    <x v="0"/>
    <n v="1"/>
    <n v="4"/>
    <n v="98"/>
    <n v="2"/>
    <n v="1"/>
    <x v="3"/>
    <n v="2218"/>
    <n v="16193"/>
    <n v="1"/>
    <n v="12"/>
    <x v="0"/>
    <n v="3"/>
    <n v="80"/>
    <n v="1"/>
    <n v="4"/>
    <x v="1"/>
    <x v="9"/>
    <n v="2"/>
    <n v="3"/>
    <n v="2"/>
    <x v="0"/>
  </r>
  <r>
    <x v="1"/>
    <s v="Travel_Frequently"/>
    <s v="35 - 44"/>
    <s v="Current Employees"/>
    <x v="1"/>
    <x v="0"/>
    <s v="STAFF-401"/>
    <n v="531"/>
    <x v="1"/>
    <x v="5"/>
    <x v="2"/>
    <s v="Yes"/>
    <s v="Y"/>
    <n v="3"/>
    <n v="39"/>
    <n v="1"/>
    <n v="1218"/>
    <n v="1"/>
    <x v="1"/>
    <n v="1"/>
    <n v="2"/>
    <n v="52"/>
    <n v="3"/>
    <n v="5"/>
    <x v="2"/>
    <n v="19197"/>
    <n v="8213"/>
    <n v="1"/>
    <n v="14"/>
    <x v="0"/>
    <n v="3"/>
    <n v="80"/>
    <n v="1"/>
    <n v="21"/>
    <x v="1"/>
    <x v="17"/>
    <n v="8"/>
    <n v="1"/>
    <n v="6"/>
    <x v="2"/>
  </r>
  <r>
    <x v="1"/>
    <s v="Travel_Frequently"/>
    <s v="Over 55"/>
    <s v="Current Employees"/>
    <x v="0"/>
    <x v="0"/>
    <s v="STAFF-402"/>
    <n v="532"/>
    <x v="0"/>
    <x v="0"/>
    <x v="1"/>
    <s v="No"/>
    <s v="Y"/>
    <n v="0"/>
    <n v="56"/>
    <n v="1"/>
    <n v="906"/>
    <n v="6"/>
    <x v="3"/>
    <n v="1"/>
    <n v="3"/>
    <n v="86"/>
    <n v="4"/>
    <n v="4"/>
    <x v="3"/>
    <n v="13212"/>
    <n v="18256"/>
    <n v="9"/>
    <n v="11"/>
    <x v="0"/>
    <n v="4"/>
    <n v="80"/>
    <n v="3"/>
    <n v="36"/>
    <x v="2"/>
    <x v="5"/>
    <n v="7"/>
    <n v="7"/>
    <n v="7"/>
    <x v="1"/>
  </r>
  <r>
    <x v="1"/>
    <s v="Travel_Rarely"/>
    <s v="25 - 34"/>
    <s v="Current Employees"/>
    <x v="0"/>
    <x v="4"/>
    <s v="STAFF-403"/>
    <n v="533"/>
    <x v="0"/>
    <x v="0"/>
    <x v="0"/>
    <s v="No"/>
    <s v="Y"/>
    <n v="6"/>
    <n v="30"/>
    <n v="1"/>
    <n v="1082"/>
    <n v="12"/>
    <x v="3"/>
    <n v="1"/>
    <n v="2"/>
    <n v="83"/>
    <n v="3"/>
    <n v="2"/>
    <x v="2"/>
    <n v="6577"/>
    <n v="19558"/>
    <n v="0"/>
    <n v="11"/>
    <x v="0"/>
    <n v="2"/>
    <n v="80"/>
    <n v="0"/>
    <n v="6"/>
    <x v="1"/>
    <x v="8"/>
    <n v="4"/>
    <n v="4"/>
    <n v="4"/>
    <x v="1"/>
  </r>
  <r>
    <x v="1"/>
    <s v="Travel_Rarely"/>
    <s v="35 - 44"/>
    <s v="Current Employees"/>
    <x v="0"/>
    <x v="3"/>
    <s v="STAFF-404"/>
    <n v="534"/>
    <x v="1"/>
    <x v="0"/>
    <x v="1"/>
    <s v="No"/>
    <s v="Y"/>
    <n v="2"/>
    <n v="41"/>
    <n v="1"/>
    <n v="645"/>
    <n v="1"/>
    <x v="3"/>
    <n v="1"/>
    <n v="2"/>
    <n v="49"/>
    <n v="4"/>
    <n v="3"/>
    <x v="3"/>
    <n v="8392"/>
    <n v="19566"/>
    <n v="1"/>
    <n v="16"/>
    <x v="0"/>
    <n v="3"/>
    <n v="80"/>
    <n v="1"/>
    <n v="10"/>
    <x v="1"/>
    <x v="1"/>
    <n v="7"/>
    <n v="0"/>
    <n v="7"/>
    <x v="1"/>
  </r>
  <r>
    <x v="1"/>
    <s v="Travel_Rarely"/>
    <s v="25 - 34"/>
    <s v="Current Employees"/>
    <x v="1"/>
    <x v="2"/>
    <s v="STAFF-405"/>
    <n v="536"/>
    <x v="1"/>
    <x v="2"/>
    <x v="2"/>
    <s v="No"/>
    <s v="Y"/>
    <n v="2"/>
    <n v="28"/>
    <n v="1"/>
    <n v="1300"/>
    <n v="17"/>
    <x v="0"/>
    <n v="1"/>
    <n v="3"/>
    <n v="79"/>
    <n v="3"/>
    <n v="2"/>
    <x v="3"/>
    <n v="4558"/>
    <n v="13535"/>
    <n v="1"/>
    <n v="12"/>
    <x v="0"/>
    <n v="4"/>
    <n v="80"/>
    <n v="1"/>
    <n v="10"/>
    <x v="1"/>
    <x v="1"/>
    <n v="0"/>
    <n v="1"/>
    <n v="8"/>
    <x v="0"/>
  </r>
  <r>
    <x v="0"/>
    <s v="Travel_Rarely"/>
    <s v="25 - 34"/>
    <s v="Ex-Employees"/>
    <x v="1"/>
    <x v="2"/>
    <s v="STAFF-406"/>
    <n v="538"/>
    <x v="1"/>
    <x v="2"/>
    <x v="1"/>
    <s v="No"/>
    <s v="Y"/>
    <n v="5"/>
    <n v="25"/>
    <n v="0"/>
    <n v="688"/>
    <n v="3"/>
    <x v="3"/>
    <n v="1"/>
    <n v="1"/>
    <n v="91"/>
    <n v="3"/>
    <n v="1"/>
    <x v="3"/>
    <n v="4031"/>
    <n v="9396"/>
    <n v="5"/>
    <n v="13"/>
    <x v="0"/>
    <n v="3"/>
    <n v="80"/>
    <n v="1"/>
    <n v="6"/>
    <x v="1"/>
    <x v="4"/>
    <n v="2"/>
    <n v="0"/>
    <n v="2"/>
    <x v="0"/>
  </r>
  <r>
    <x v="1"/>
    <s v="Travel_Rarely"/>
    <s v="45 - 54"/>
    <s v="Current Employees"/>
    <x v="1"/>
    <x v="2"/>
    <s v="STAFF-407"/>
    <n v="543"/>
    <x v="1"/>
    <x v="3"/>
    <x v="1"/>
    <s v="Yes"/>
    <s v="Y"/>
    <n v="4"/>
    <n v="52"/>
    <n v="1"/>
    <n v="319"/>
    <n v="3"/>
    <x v="3"/>
    <n v="1"/>
    <n v="4"/>
    <n v="39"/>
    <n v="2"/>
    <n v="3"/>
    <x v="2"/>
    <n v="7969"/>
    <n v="19609"/>
    <n v="2"/>
    <n v="14"/>
    <x v="0"/>
    <n v="3"/>
    <n v="80"/>
    <n v="0"/>
    <n v="28"/>
    <x v="1"/>
    <x v="8"/>
    <n v="4"/>
    <n v="0"/>
    <n v="4"/>
    <x v="1"/>
  </r>
  <r>
    <x v="1"/>
    <s v="Travel_Rarely"/>
    <s v="45 - 54"/>
    <s v="Current Employees"/>
    <x v="1"/>
    <x v="0"/>
    <s v="STAFF-408"/>
    <n v="544"/>
    <x v="1"/>
    <x v="1"/>
    <x v="1"/>
    <s v="No"/>
    <s v="Y"/>
    <n v="3"/>
    <n v="45"/>
    <n v="1"/>
    <n v="192"/>
    <n v="10"/>
    <x v="0"/>
    <n v="1"/>
    <n v="1"/>
    <n v="69"/>
    <n v="3"/>
    <n v="1"/>
    <x v="0"/>
    <n v="2654"/>
    <n v="9655"/>
    <n v="3"/>
    <n v="21"/>
    <x v="1"/>
    <n v="4"/>
    <n v="80"/>
    <n v="2"/>
    <n v="8"/>
    <x v="2"/>
    <x v="4"/>
    <n v="2"/>
    <n v="0"/>
    <n v="2"/>
    <x v="0"/>
  </r>
  <r>
    <x v="1"/>
    <s v="Travel_Rarely"/>
    <s v="45 - 54"/>
    <s v="Current Employees"/>
    <x v="1"/>
    <x v="0"/>
    <s v="STAFF-409"/>
    <n v="546"/>
    <x v="0"/>
    <x v="5"/>
    <x v="1"/>
    <s v="No"/>
    <s v="Y"/>
    <n v="2"/>
    <n v="52"/>
    <n v="1"/>
    <n v="1490"/>
    <n v="4"/>
    <x v="0"/>
    <n v="1"/>
    <n v="4"/>
    <n v="30"/>
    <n v="3"/>
    <n v="4"/>
    <x v="0"/>
    <n v="16555"/>
    <n v="10310"/>
    <n v="2"/>
    <n v="13"/>
    <x v="0"/>
    <n v="4"/>
    <n v="80"/>
    <n v="0"/>
    <n v="31"/>
    <x v="0"/>
    <x v="8"/>
    <n v="2"/>
    <n v="1"/>
    <n v="4"/>
    <x v="2"/>
  </r>
  <r>
    <x v="1"/>
    <s v="Travel_Frequently"/>
    <s v="35 - 44"/>
    <s v="Current Employees"/>
    <x v="1"/>
    <x v="0"/>
    <s v="STAFF-410"/>
    <n v="547"/>
    <x v="0"/>
    <x v="1"/>
    <x v="2"/>
    <s v="No"/>
    <s v="Y"/>
    <n v="3"/>
    <n v="42"/>
    <n v="1"/>
    <n v="532"/>
    <n v="29"/>
    <x v="0"/>
    <n v="1"/>
    <n v="1"/>
    <n v="92"/>
    <n v="3"/>
    <n v="2"/>
    <x v="2"/>
    <n v="4556"/>
    <n v="12932"/>
    <n v="2"/>
    <n v="11"/>
    <x v="0"/>
    <n v="2"/>
    <n v="80"/>
    <n v="1"/>
    <n v="19"/>
    <x v="1"/>
    <x v="8"/>
    <n v="4"/>
    <n v="0"/>
    <n v="2"/>
    <x v="0"/>
  </r>
  <r>
    <x v="1"/>
    <s v="Travel_Rarely"/>
    <s v="25 - 34"/>
    <s v="Current Employees"/>
    <x v="1"/>
    <x v="0"/>
    <s v="STAFF-411"/>
    <n v="548"/>
    <x v="0"/>
    <x v="3"/>
    <x v="0"/>
    <s v="No"/>
    <s v="Y"/>
    <n v="2"/>
    <n v="30"/>
    <n v="1"/>
    <n v="317"/>
    <n v="2"/>
    <x v="3"/>
    <n v="1"/>
    <n v="3"/>
    <n v="43"/>
    <n v="1"/>
    <n v="2"/>
    <x v="0"/>
    <n v="6091"/>
    <n v="24793"/>
    <n v="2"/>
    <n v="20"/>
    <x v="1"/>
    <n v="3"/>
    <n v="80"/>
    <n v="0"/>
    <n v="11"/>
    <x v="1"/>
    <x v="8"/>
    <n v="4"/>
    <n v="0"/>
    <n v="2"/>
    <x v="1"/>
  </r>
  <r>
    <x v="1"/>
    <s v="Travel_Rarely"/>
    <s v="Over 55"/>
    <s v="Current Employees"/>
    <x v="1"/>
    <x v="0"/>
    <s v="STAFF-412"/>
    <n v="549"/>
    <x v="0"/>
    <x v="5"/>
    <x v="1"/>
    <s v="No"/>
    <s v="Y"/>
    <n v="5"/>
    <n v="60"/>
    <n v="1"/>
    <n v="422"/>
    <n v="7"/>
    <x v="3"/>
    <n v="1"/>
    <n v="1"/>
    <n v="41"/>
    <n v="3"/>
    <n v="5"/>
    <x v="3"/>
    <n v="19566"/>
    <n v="3854"/>
    <n v="5"/>
    <n v="11"/>
    <x v="0"/>
    <n v="4"/>
    <n v="80"/>
    <n v="0"/>
    <n v="33"/>
    <x v="0"/>
    <x v="30"/>
    <n v="8"/>
    <n v="11"/>
    <n v="10"/>
    <x v="2"/>
  </r>
  <r>
    <x v="1"/>
    <s v="Travel_Rarely"/>
    <s v="45 - 54"/>
    <s v="Current Employees"/>
    <x v="1"/>
    <x v="2"/>
    <s v="STAFF-413"/>
    <n v="550"/>
    <x v="0"/>
    <x v="3"/>
    <x v="2"/>
    <s v="No"/>
    <s v="Y"/>
    <n v="5"/>
    <n v="46"/>
    <n v="1"/>
    <n v="1485"/>
    <n v="18"/>
    <x v="3"/>
    <n v="1"/>
    <n v="3"/>
    <n v="87"/>
    <n v="3"/>
    <n v="2"/>
    <x v="2"/>
    <n v="4810"/>
    <n v="26314"/>
    <n v="2"/>
    <n v="14"/>
    <x v="0"/>
    <n v="3"/>
    <n v="80"/>
    <n v="1"/>
    <n v="19"/>
    <x v="2"/>
    <x v="1"/>
    <n v="7"/>
    <n v="0"/>
    <n v="8"/>
    <x v="0"/>
  </r>
  <r>
    <x v="1"/>
    <s v="Travel_Frequently"/>
    <s v="35 - 44"/>
    <s v="Current Employees"/>
    <x v="1"/>
    <x v="4"/>
    <s v="STAFF-414"/>
    <n v="551"/>
    <x v="0"/>
    <x v="4"/>
    <x v="1"/>
    <s v="No"/>
    <s v="Y"/>
    <n v="4"/>
    <n v="42"/>
    <n v="1"/>
    <n v="1368"/>
    <n v="28"/>
    <x v="2"/>
    <n v="1"/>
    <n v="4"/>
    <n v="88"/>
    <n v="2"/>
    <n v="2"/>
    <x v="0"/>
    <n v="4523"/>
    <n v="4386"/>
    <n v="0"/>
    <n v="11"/>
    <x v="0"/>
    <n v="4"/>
    <n v="80"/>
    <n v="3"/>
    <n v="7"/>
    <x v="3"/>
    <x v="0"/>
    <n v="5"/>
    <n v="0"/>
    <n v="4"/>
    <x v="0"/>
  </r>
  <r>
    <x v="0"/>
    <s v="Travel_Rarely"/>
    <s v="Under 25"/>
    <s v="Ex-Employees"/>
    <x v="0"/>
    <x v="4"/>
    <s v="STAFF-415"/>
    <n v="554"/>
    <x v="0"/>
    <x v="6"/>
    <x v="0"/>
    <s v="Yes"/>
    <s v="Y"/>
    <n v="4"/>
    <n v="24"/>
    <n v="0"/>
    <n v="1448"/>
    <n v="1"/>
    <x v="1"/>
    <n v="1"/>
    <n v="1"/>
    <n v="62"/>
    <n v="3"/>
    <n v="1"/>
    <x v="1"/>
    <n v="3202"/>
    <n v="21972"/>
    <n v="1"/>
    <n v="16"/>
    <x v="0"/>
    <n v="2"/>
    <n v="80"/>
    <n v="0"/>
    <n v="6"/>
    <x v="1"/>
    <x v="8"/>
    <n v="3"/>
    <n v="1"/>
    <n v="4"/>
    <x v="0"/>
  </r>
  <r>
    <x v="0"/>
    <s v="Travel_Frequently"/>
    <s v="25 - 34"/>
    <s v="Ex-Employees"/>
    <x v="0"/>
    <x v="3"/>
    <s v="STAFF-416"/>
    <n v="555"/>
    <x v="0"/>
    <x v="6"/>
    <x v="2"/>
    <s v="No"/>
    <s v="Y"/>
    <n v="3"/>
    <n v="34"/>
    <n v="0"/>
    <n v="296"/>
    <n v="6"/>
    <x v="0"/>
    <n v="1"/>
    <n v="4"/>
    <n v="33"/>
    <n v="1"/>
    <n v="1"/>
    <x v="2"/>
    <n v="2351"/>
    <n v="12253"/>
    <n v="0"/>
    <n v="16"/>
    <x v="0"/>
    <n v="4"/>
    <n v="80"/>
    <n v="1"/>
    <n v="3"/>
    <x v="2"/>
    <x v="4"/>
    <n v="2"/>
    <n v="1"/>
    <n v="0"/>
    <x v="0"/>
  </r>
  <r>
    <x v="1"/>
    <s v="Travel_Frequently"/>
    <s v="35 - 44"/>
    <s v="Current Employees"/>
    <x v="1"/>
    <x v="0"/>
    <s v="STAFF-417"/>
    <n v="556"/>
    <x v="1"/>
    <x v="2"/>
    <x v="1"/>
    <s v="Yes"/>
    <s v="Y"/>
    <n v="3"/>
    <n v="38"/>
    <n v="1"/>
    <n v="1490"/>
    <n v="2"/>
    <x v="0"/>
    <n v="1"/>
    <n v="4"/>
    <n v="42"/>
    <n v="3"/>
    <n v="1"/>
    <x v="0"/>
    <n v="1702"/>
    <n v="12106"/>
    <n v="1"/>
    <n v="23"/>
    <x v="1"/>
    <n v="3"/>
    <n v="80"/>
    <n v="1"/>
    <n v="1"/>
    <x v="1"/>
    <x v="6"/>
    <n v="0"/>
    <n v="0"/>
    <n v="0"/>
    <x v="0"/>
  </r>
  <r>
    <x v="1"/>
    <s v="Travel_Rarely"/>
    <s v="35 - 44"/>
    <s v="Current Employees"/>
    <x v="0"/>
    <x v="0"/>
    <s v="STAFF-418"/>
    <n v="558"/>
    <x v="0"/>
    <x v="5"/>
    <x v="1"/>
    <s v="No"/>
    <s v="Y"/>
    <n v="2"/>
    <n v="40"/>
    <n v="1"/>
    <n v="1398"/>
    <n v="2"/>
    <x v="2"/>
    <n v="1"/>
    <n v="3"/>
    <n v="79"/>
    <n v="3"/>
    <n v="5"/>
    <x v="2"/>
    <n v="18041"/>
    <n v="13022"/>
    <n v="0"/>
    <n v="14"/>
    <x v="0"/>
    <n v="4"/>
    <n v="80"/>
    <n v="0"/>
    <n v="21"/>
    <x v="1"/>
    <x v="23"/>
    <n v="15"/>
    <n v="1"/>
    <n v="12"/>
    <x v="2"/>
  </r>
  <r>
    <x v="1"/>
    <s v="Travel_Rarely"/>
    <s v="25 - 34"/>
    <s v="Current Employees"/>
    <x v="1"/>
    <x v="0"/>
    <s v="STAFF-419"/>
    <n v="560"/>
    <x v="0"/>
    <x v="1"/>
    <x v="2"/>
    <s v="No"/>
    <s v="Y"/>
    <n v="3"/>
    <n v="26"/>
    <n v="1"/>
    <n v="1349"/>
    <n v="23"/>
    <x v="3"/>
    <n v="1"/>
    <n v="1"/>
    <n v="90"/>
    <n v="3"/>
    <n v="1"/>
    <x v="0"/>
    <n v="2886"/>
    <n v="3032"/>
    <n v="1"/>
    <n v="22"/>
    <x v="1"/>
    <n v="2"/>
    <n v="80"/>
    <n v="2"/>
    <n v="3"/>
    <x v="0"/>
    <x v="11"/>
    <n v="2"/>
    <n v="0"/>
    <n v="2"/>
    <x v="0"/>
  </r>
  <r>
    <x v="1"/>
    <s v="Non-Travel"/>
    <s v="25 - 34"/>
    <s v="Current Employees"/>
    <x v="1"/>
    <x v="0"/>
    <s v="STAFF-420"/>
    <n v="562"/>
    <x v="1"/>
    <x v="2"/>
    <x v="1"/>
    <s v="No"/>
    <s v="Y"/>
    <n v="3"/>
    <n v="30"/>
    <n v="1"/>
    <n v="1400"/>
    <n v="3"/>
    <x v="3"/>
    <n v="1"/>
    <n v="3"/>
    <n v="53"/>
    <n v="3"/>
    <n v="1"/>
    <x v="0"/>
    <n v="2097"/>
    <n v="16734"/>
    <n v="4"/>
    <n v="15"/>
    <x v="0"/>
    <n v="3"/>
    <n v="80"/>
    <n v="1"/>
    <n v="9"/>
    <x v="0"/>
    <x v="8"/>
    <n v="3"/>
    <n v="1"/>
    <n v="4"/>
    <x v="0"/>
  </r>
  <r>
    <x v="1"/>
    <s v="Travel_Rarely"/>
    <s v="25 - 34"/>
    <s v="Current Employees"/>
    <x v="1"/>
    <x v="2"/>
    <s v="STAFF-421"/>
    <n v="564"/>
    <x v="1"/>
    <x v="7"/>
    <x v="1"/>
    <s v="No"/>
    <s v="Y"/>
    <n v="2"/>
    <n v="29"/>
    <n v="1"/>
    <n v="986"/>
    <n v="3"/>
    <x v="2"/>
    <n v="1"/>
    <n v="2"/>
    <n v="93"/>
    <n v="2"/>
    <n v="3"/>
    <x v="2"/>
    <n v="11935"/>
    <n v="21526"/>
    <n v="1"/>
    <n v="18"/>
    <x v="0"/>
    <n v="3"/>
    <n v="80"/>
    <n v="0"/>
    <n v="10"/>
    <x v="1"/>
    <x v="1"/>
    <n v="2"/>
    <n v="0"/>
    <n v="7"/>
    <x v="1"/>
  </r>
  <r>
    <x v="0"/>
    <s v="Travel_Rarely"/>
    <s v="25 - 34"/>
    <s v="Ex-Employees"/>
    <x v="1"/>
    <x v="4"/>
    <s v="STAFF-422"/>
    <n v="565"/>
    <x v="0"/>
    <x v="1"/>
    <x v="1"/>
    <s v="No"/>
    <s v="Y"/>
    <n v="2"/>
    <n v="29"/>
    <n v="0"/>
    <n v="408"/>
    <n v="25"/>
    <x v="4"/>
    <n v="1"/>
    <n v="3"/>
    <n v="71"/>
    <n v="2"/>
    <n v="1"/>
    <x v="1"/>
    <n v="2546"/>
    <n v="18300"/>
    <n v="5"/>
    <n v="16"/>
    <x v="0"/>
    <n v="2"/>
    <n v="80"/>
    <n v="0"/>
    <n v="6"/>
    <x v="3"/>
    <x v="4"/>
    <n v="2"/>
    <n v="1"/>
    <n v="1"/>
    <x v="0"/>
  </r>
  <r>
    <x v="0"/>
    <s v="Travel_Rarely"/>
    <s v="Under 25"/>
    <s v="Ex-Employees"/>
    <x v="2"/>
    <x v="4"/>
    <s v="STAFF-423"/>
    <n v="566"/>
    <x v="1"/>
    <x v="8"/>
    <x v="0"/>
    <s v="No"/>
    <s v="Y"/>
    <n v="3"/>
    <n v="19"/>
    <n v="0"/>
    <n v="489"/>
    <n v="2"/>
    <x v="0"/>
    <n v="1"/>
    <n v="1"/>
    <n v="52"/>
    <n v="2"/>
    <n v="1"/>
    <x v="0"/>
    <n v="2564"/>
    <n v="18437"/>
    <n v="1"/>
    <n v="12"/>
    <x v="0"/>
    <n v="3"/>
    <n v="80"/>
    <n v="0"/>
    <n v="1"/>
    <x v="3"/>
    <x v="6"/>
    <n v="0"/>
    <n v="0"/>
    <n v="0"/>
    <x v="0"/>
  </r>
  <r>
    <x v="1"/>
    <s v="Non-Travel"/>
    <s v="25 - 34"/>
    <s v="Current Employees"/>
    <x v="0"/>
    <x v="1"/>
    <s v="STAFF-424"/>
    <n v="567"/>
    <x v="0"/>
    <x v="0"/>
    <x v="1"/>
    <s v="No"/>
    <s v="Y"/>
    <n v="3"/>
    <n v="30"/>
    <n v="1"/>
    <n v="1398"/>
    <n v="22"/>
    <x v="2"/>
    <n v="1"/>
    <n v="3"/>
    <n v="69"/>
    <n v="3"/>
    <n v="3"/>
    <x v="3"/>
    <n v="8412"/>
    <n v="2890"/>
    <n v="0"/>
    <n v="11"/>
    <x v="0"/>
    <n v="3"/>
    <n v="80"/>
    <n v="0"/>
    <n v="10"/>
    <x v="1"/>
    <x v="7"/>
    <n v="8"/>
    <n v="7"/>
    <n v="8"/>
    <x v="1"/>
  </r>
  <r>
    <x v="1"/>
    <s v="Travel_Rarely"/>
    <s v="Over 55"/>
    <s v="Current Employees"/>
    <x v="0"/>
    <x v="3"/>
    <s v="STAFF-425"/>
    <n v="568"/>
    <x v="1"/>
    <x v="5"/>
    <x v="2"/>
    <s v="No"/>
    <s v="Y"/>
    <n v="3"/>
    <n v="57"/>
    <n v="1"/>
    <n v="210"/>
    <n v="29"/>
    <x v="3"/>
    <n v="1"/>
    <n v="1"/>
    <n v="56"/>
    <n v="2"/>
    <n v="4"/>
    <x v="0"/>
    <n v="14118"/>
    <n v="22102"/>
    <n v="3"/>
    <n v="12"/>
    <x v="0"/>
    <n v="3"/>
    <n v="80"/>
    <n v="1"/>
    <n v="32"/>
    <x v="2"/>
    <x v="6"/>
    <n v="0"/>
    <n v="0"/>
    <n v="0"/>
    <x v="2"/>
  </r>
  <r>
    <x v="1"/>
    <s v="Travel_Rarely"/>
    <s v="45 - 54"/>
    <s v="Current Employees"/>
    <x v="1"/>
    <x v="0"/>
    <s v="STAFF-426"/>
    <n v="569"/>
    <x v="1"/>
    <x v="5"/>
    <x v="1"/>
    <s v="No"/>
    <s v="Y"/>
    <n v="2"/>
    <n v="50"/>
    <n v="1"/>
    <n v="1099"/>
    <n v="29"/>
    <x v="2"/>
    <n v="1"/>
    <n v="2"/>
    <n v="88"/>
    <n v="2"/>
    <n v="4"/>
    <x v="2"/>
    <n v="17046"/>
    <n v="9314"/>
    <n v="0"/>
    <n v="15"/>
    <x v="0"/>
    <n v="2"/>
    <n v="80"/>
    <n v="1"/>
    <n v="28"/>
    <x v="1"/>
    <x v="16"/>
    <n v="10"/>
    <n v="15"/>
    <n v="7"/>
    <x v="2"/>
  </r>
  <r>
    <x v="1"/>
    <s v="Non-Travel"/>
    <s v="25 - 34"/>
    <s v="Current Employees"/>
    <x v="1"/>
    <x v="2"/>
    <s v="STAFF-427"/>
    <n v="571"/>
    <x v="0"/>
    <x v="2"/>
    <x v="0"/>
    <s v="No"/>
    <s v="Y"/>
    <n v="2"/>
    <n v="30"/>
    <n v="1"/>
    <n v="1116"/>
    <n v="2"/>
    <x v="3"/>
    <n v="1"/>
    <n v="3"/>
    <n v="49"/>
    <n v="3"/>
    <n v="1"/>
    <x v="0"/>
    <n v="2564"/>
    <n v="7181"/>
    <n v="0"/>
    <n v="14"/>
    <x v="0"/>
    <n v="3"/>
    <n v="80"/>
    <n v="0"/>
    <n v="12"/>
    <x v="2"/>
    <x v="19"/>
    <n v="7"/>
    <n v="6"/>
    <n v="7"/>
    <x v="0"/>
  </r>
  <r>
    <x v="1"/>
    <s v="Travel_Frequently"/>
    <s v="Over 55"/>
    <s v="Current Employees"/>
    <x v="0"/>
    <x v="3"/>
    <s v="STAFF-428"/>
    <n v="573"/>
    <x v="0"/>
    <x v="0"/>
    <x v="1"/>
    <s v="No"/>
    <s v="Y"/>
    <n v="5"/>
    <n v="60"/>
    <n v="1"/>
    <n v="1499"/>
    <n v="28"/>
    <x v="3"/>
    <n v="1"/>
    <n v="3"/>
    <n v="80"/>
    <n v="2"/>
    <n v="3"/>
    <x v="3"/>
    <n v="10266"/>
    <n v="2845"/>
    <n v="4"/>
    <n v="19"/>
    <x v="0"/>
    <n v="4"/>
    <n v="80"/>
    <n v="0"/>
    <n v="22"/>
    <x v="3"/>
    <x v="29"/>
    <n v="13"/>
    <n v="13"/>
    <n v="11"/>
    <x v="1"/>
  </r>
  <r>
    <x v="1"/>
    <s v="Travel_Rarely"/>
    <s v="45 - 54"/>
    <s v="Current Employees"/>
    <x v="1"/>
    <x v="2"/>
    <s v="STAFF-429"/>
    <n v="574"/>
    <x v="0"/>
    <x v="3"/>
    <x v="2"/>
    <s v="No"/>
    <s v="Y"/>
    <n v="2"/>
    <n v="47"/>
    <n v="1"/>
    <n v="983"/>
    <n v="2"/>
    <x v="0"/>
    <n v="1"/>
    <n v="1"/>
    <n v="65"/>
    <n v="3"/>
    <n v="2"/>
    <x v="0"/>
    <n v="5070"/>
    <n v="7389"/>
    <n v="5"/>
    <n v="13"/>
    <x v="0"/>
    <n v="3"/>
    <n v="80"/>
    <n v="3"/>
    <n v="20"/>
    <x v="1"/>
    <x v="8"/>
    <n v="0"/>
    <n v="0"/>
    <n v="4"/>
    <x v="0"/>
  </r>
  <r>
    <x v="1"/>
    <s v="Travel_Rarely"/>
    <s v="45 - 54"/>
    <s v="Current Employees"/>
    <x v="1"/>
    <x v="0"/>
    <s v="STAFF-430"/>
    <n v="575"/>
    <x v="1"/>
    <x v="7"/>
    <x v="1"/>
    <s v="No"/>
    <s v="Y"/>
    <n v="2"/>
    <n v="46"/>
    <n v="1"/>
    <n v="1009"/>
    <n v="2"/>
    <x v="3"/>
    <n v="1"/>
    <n v="1"/>
    <n v="51"/>
    <n v="3"/>
    <n v="4"/>
    <x v="2"/>
    <n v="17861"/>
    <n v="2288"/>
    <n v="6"/>
    <n v="13"/>
    <x v="0"/>
    <n v="3"/>
    <n v="80"/>
    <n v="0"/>
    <n v="26"/>
    <x v="0"/>
    <x v="11"/>
    <n v="2"/>
    <n v="0"/>
    <n v="1"/>
    <x v="2"/>
  </r>
  <r>
    <x v="1"/>
    <s v="Travel_Rarely"/>
    <s v="35 - 44"/>
    <s v="Current Employees"/>
    <x v="1"/>
    <x v="0"/>
    <s v="STAFF-431"/>
    <n v="577"/>
    <x v="1"/>
    <x v="2"/>
    <x v="0"/>
    <s v="No"/>
    <s v="Y"/>
    <n v="2"/>
    <n v="35"/>
    <n v="1"/>
    <n v="144"/>
    <n v="22"/>
    <x v="3"/>
    <n v="1"/>
    <n v="4"/>
    <n v="46"/>
    <n v="1"/>
    <n v="1"/>
    <x v="2"/>
    <n v="4230"/>
    <n v="19225"/>
    <n v="0"/>
    <n v="15"/>
    <x v="0"/>
    <n v="3"/>
    <n v="80"/>
    <n v="0"/>
    <n v="6"/>
    <x v="1"/>
    <x v="8"/>
    <n v="4"/>
    <n v="4"/>
    <n v="3"/>
    <x v="0"/>
  </r>
  <r>
    <x v="1"/>
    <s v="Travel_Rarely"/>
    <s v="45 - 54"/>
    <s v="Current Employees"/>
    <x v="1"/>
    <x v="0"/>
    <s v="STAFF-432"/>
    <n v="578"/>
    <x v="0"/>
    <x v="2"/>
    <x v="0"/>
    <s v="No"/>
    <s v="Y"/>
    <n v="3"/>
    <n v="54"/>
    <n v="1"/>
    <n v="548"/>
    <n v="8"/>
    <x v="2"/>
    <n v="1"/>
    <n v="3"/>
    <n v="42"/>
    <n v="3"/>
    <n v="2"/>
    <x v="2"/>
    <n v="3780"/>
    <n v="23428"/>
    <n v="7"/>
    <n v="11"/>
    <x v="0"/>
    <n v="3"/>
    <n v="80"/>
    <n v="0"/>
    <n v="19"/>
    <x v="1"/>
    <x v="6"/>
    <n v="0"/>
    <n v="0"/>
    <n v="0"/>
    <x v="0"/>
  </r>
  <r>
    <x v="1"/>
    <s v="Travel_Rarely"/>
    <s v="25 - 34"/>
    <s v="Current Employees"/>
    <x v="1"/>
    <x v="0"/>
    <s v="STAFF-433"/>
    <n v="579"/>
    <x v="1"/>
    <x v="1"/>
    <x v="2"/>
    <s v="No"/>
    <s v="Y"/>
    <n v="3"/>
    <n v="34"/>
    <n v="1"/>
    <n v="1303"/>
    <n v="2"/>
    <x v="2"/>
    <n v="1"/>
    <n v="4"/>
    <n v="62"/>
    <n v="2"/>
    <n v="1"/>
    <x v="2"/>
    <n v="2768"/>
    <n v="8416"/>
    <n v="3"/>
    <n v="12"/>
    <x v="0"/>
    <n v="3"/>
    <n v="80"/>
    <n v="1"/>
    <n v="14"/>
    <x v="1"/>
    <x v="5"/>
    <n v="3"/>
    <n v="5"/>
    <n v="7"/>
    <x v="0"/>
  </r>
  <r>
    <x v="1"/>
    <s v="Travel_Rarely"/>
    <s v="45 - 54"/>
    <s v="Current Employees"/>
    <x v="0"/>
    <x v="3"/>
    <s v="STAFF-434"/>
    <n v="580"/>
    <x v="0"/>
    <x v="0"/>
    <x v="1"/>
    <s v="Yes"/>
    <s v="Y"/>
    <n v="3"/>
    <n v="46"/>
    <n v="1"/>
    <n v="1125"/>
    <n v="10"/>
    <x v="3"/>
    <n v="1"/>
    <n v="3"/>
    <n v="94"/>
    <n v="2"/>
    <n v="3"/>
    <x v="0"/>
    <n v="9071"/>
    <n v="11563"/>
    <n v="2"/>
    <n v="19"/>
    <x v="0"/>
    <n v="3"/>
    <n v="80"/>
    <n v="1"/>
    <n v="15"/>
    <x v="1"/>
    <x v="11"/>
    <n v="2"/>
    <n v="1"/>
    <n v="2"/>
    <x v="1"/>
  </r>
  <r>
    <x v="1"/>
    <s v="Travel_Rarely"/>
    <s v="25 - 34"/>
    <s v="Current Employees"/>
    <x v="1"/>
    <x v="0"/>
    <s v="STAFF-435"/>
    <n v="581"/>
    <x v="1"/>
    <x v="3"/>
    <x v="2"/>
    <s v="No"/>
    <s v="Y"/>
    <n v="6"/>
    <n v="31"/>
    <n v="1"/>
    <n v="1274"/>
    <n v="9"/>
    <x v="1"/>
    <n v="1"/>
    <n v="3"/>
    <n v="33"/>
    <n v="3"/>
    <n v="3"/>
    <x v="1"/>
    <n v="10648"/>
    <n v="14394"/>
    <n v="1"/>
    <n v="25"/>
    <x v="1"/>
    <n v="4"/>
    <n v="80"/>
    <n v="1"/>
    <n v="13"/>
    <x v="3"/>
    <x v="20"/>
    <n v="8"/>
    <n v="0"/>
    <n v="8"/>
    <x v="1"/>
  </r>
  <r>
    <x v="0"/>
    <s v="Travel_Rarely"/>
    <s v="25 - 34"/>
    <s v="Ex-Employees"/>
    <x v="1"/>
    <x v="2"/>
    <s v="STAFF-436"/>
    <n v="582"/>
    <x v="1"/>
    <x v="5"/>
    <x v="1"/>
    <s v="Yes"/>
    <s v="Y"/>
    <n v="2"/>
    <n v="33"/>
    <n v="0"/>
    <n v="1277"/>
    <n v="15"/>
    <x v="1"/>
    <n v="1"/>
    <n v="2"/>
    <n v="56"/>
    <n v="3"/>
    <n v="3"/>
    <x v="2"/>
    <n v="13610"/>
    <n v="24619"/>
    <n v="7"/>
    <n v="12"/>
    <x v="0"/>
    <n v="4"/>
    <n v="80"/>
    <n v="0"/>
    <n v="15"/>
    <x v="3"/>
    <x v="5"/>
    <n v="6"/>
    <n v="7"/>
    <n v="7"/>
    <x v="1"/>
  </r>
  <r>
    <x v="0"/>
    <s v="Travel_Rarely"/>
    <s v="25 - 34"/>
    <s v="Ex-Employees"/>
    <x v="1"/>
    <x v="2"/>
    <s v="STAFF-437"/>
    <n v="584"/>
    <x v="1"/>
    <x v="2"/>
    <x v="2"/>
    <s v="No"/>
    <s v="Y"/>
    <n v="2"/>
    <n v="33"/>
    <n v="0"/>
    <n v="587"/>
    <n v="10"/>
    <x v="1"/>
    <n v="1"/>
    <n v="1"/>
    <n v="38"/>
    <n v="1"/>
    <n v="1"/>
    <x v="0"/>
    <n v="3408"/>
    <n v="6705"/>
    <n v="7"/>
    <n v="13"/>
    <x v="0"/>
    <n v="1"/>
    <n v="80"/>
    <n v="3"/>
    <n v="8"/>
    <x v="1"/>
    <x v="9"/>
    <n v="3"/>
    <n v="1"/>
    <n v="3"/>
    <x v="0"/>
  </r>
  <r>
    <x v="1"/>
    <s v="Travel_Rarely"/>
    <s v="25 - 34"/>
    <s v="Current Employees"/>
    <x v="0"/>
    <x v="3"/>
    <s v="STAFF-438"/>
    <n v="585"/>
    <x v="1"/>
    <x v="6"/>
    <x v="0"/>
    <s v="No"/>
    <s v="Y"/>
    <n v="3"/>
    <n v="30"/>
    <n v="1"/>
    <n v="413"/>
    <n v="7"/>
    <x v="1"/>
    <n v="1"/>
    <n v="4"/>
    <n v="57"/>
    <n v="3"/>
    <n v="1"/>
    <x v="1"/>
    <n v="2983"/>
    <n v="18398"/>
    <n v="0"/>
    <n v="14"/>
    <x v="0"/>
    <n v="1"/>
    <n v="80"/>
    <n v="0"/>
    <n v="4"/>
    <x v="1"/>
    <x v="11"/>
    <n v="2"/>
    <n v="1"/>
    <n v="2"/>
    <x v="0"/>
  </r>
  <r>
    <x v="1"/>
    <s v="Travel_Rarely"/>
    <s v="35 - 44"/>
    <s v="Current Employees"/>
    <x v="1"/>
    <x v="0"/>
    <s v="STAFF-439"/>
    <n v="586"/>
    <x v="1"/>
    <x v="4"/>
    <x v="1"/>
    <s v="Yes"/>
    <s v="Y"/>
    <n v="2"/>
    <n v="35"/>
    <n v="1"/>
    <n v="1276"/>
    <n v="16"/>
    <x v="3"/>
    <n v="1"/>
    <n v="4"/>
    <n v="72"/>
    <n v="3"/>
    <n v="3"/>
    <x v="2"/>
    <n v="7632"/>
    <n v="14295"/>
    <n v="4"/>
    <n v="12"/>
    <x v="0"/>
    <n v="3"/>
    <n v="80"/>
    <n v="0"/>
    <n v="10"/>
    <x v="1"/>
    <x v="3"/>
    <n v="7"/>
    <n v="0"/>
    <n v="0"/>
    <x v="1"/>
  </r>
  <r>
    <x v="0"/>
    <s v="Travel_Frequently"/>
    <s v="25 - 34"/>
    <s v="Ex-Employees"/>
    <x v="1"/>
    <x v="0"/>
    <s v="STAFF-440"/>
    <n v="587"/>
    <x v="1"/>
    <x v="4"/>
    <x v="1"/>
    <s v="No"/>
    <s v="Y"/>
    <n v="2"/>
    <n v="31"/>
    <n v="0"/>
    <n v="534"/>
    <n v="20"/>
    <x v="3"/>
    <n v="1"/>
    <n v="1"/>
    <n v="66"/>
    <n v="3"/>
    <n v="3"/>
    <x v="2"/>
    <n v="9824"/>
    <n v="22908"/>
    <n v="3"/>
    <n v="12"/>
    <x v="0"/>
    <n v="1"/>
    <n v="80"/>
    <n v="0"/>
    <n v="12"/>
    <x v="1"/>
    <x v="6"/>
    <n v="0"/>
    <n v="0"/>
    <n v="0"/>
    <x v="1"/>
  </r>
  <r>
    <x v="0"/>
    <s v="Travel_Frequently"/>
    <s v="25 - 34"/>
    <s v="Ex-Employees"/>
    <x v="2"/>
    <x v="5"/>
    <s v="STAFF-441"/>
    <n v="590"/>
    <x v="0"/>
    <x v="8"/>
    <x v="2"/>
    <s v="Yes"/>
    <s v="Y"/>
    <n v="2"/>
    <n v="34"/>
    <n v="0"/>
    <n v="988"/>
    <n v="23"/>
    <x v="3"/>
    <n v="1"/>
    <n v="2"/>
    <n v="43"/>
    <n v="3"/>
    <n v="3"/>
    <x v="3"/>
    <n v="9950"/>
    <n v="11533"/>
    <n v="9"/>
    <n v="15"/>
    <x v="0"/>
    <n v="3"/>
    <n v="80"/>
    <n v="3"/>
    <n v="11"/>
    <x v="1"/>
    <x v="11"/>
    <n v="2"/>
    <n v="0"/>
    <n v="2"/>
    <x v="1"/>
  </r>
  <r>
    <x v="1"/>
    <s v="Travel_Frequently"/>
    <s v="35 - 44"/>
    <s v="Current Employees"/>
    <x v="1"/>
    <x v="1"/>
    <s v="STAFF-442"/>
    <n v="591"/>
    <x v="1"/>
    <x v="2"/>
    <x v="1"/>
    <s v="No"/>
    <s v="Y"/>
    <n v="4"/>
    <n v="42"/>
    <n v="1"/>
    <n v="1474"/>
    <n v="5"/>
    <x v="0"/>
    <n v="1"/>
    <n v="2"/>
    <n v="97"/>
    <n v="3"/>
    <n v="1"/>
    <x v="2"/>
    <n v="2093"/>
    <n v="9260"/>
    <n v="4"/>
    <n v="17"/>
    <x v="0"/>
    <n v="4"/>
    <n v="80"/>
    <n v="1"/>
    <n v="8"/>
    <x v="1"/>
    <x v="4"/>
    <n v="2"/>
    <n v="2"/>
    <n v="0"/>
    <x v="0"/>
  </r>
  <r>
    <x v="1"/>
    <s v="Non-Travel"/>
    <s v="35 - 44"/>
    <s v="Current Employees"/>
    <x v="0"/>
    <x v="2"/>
    <s v="STAFF-443"/>
    <n v="592"/>
    <x v="1"/>
    <x v="0"/>
    <x v="0"/>
    <s v="No"/>
    <s v="Y"/>
    <n v="3"/>
    <n v="36"/>
    <n v="1"/>
    <n v="635"/>
    <n v="10"/>
    <x v="2"/>
    <n v="1"/>
    <n v="2"/>
    <n v="32"/>
    <n v="3"/>
    <n v="3"/>
    <x v="0"/>
    <n v="9980"/>
    <n v="15318"/>
    <n v="1"/>
    <n v="14"/>
    <x v="0"/>
    <n v="4"/>
    <n v="80"/>
    <n v="0"/>
    <n v="10"/>
    <x v="2"/>
    <x v="1"/>
    <n v="3"/>
    <n v="9"/>
    <n v="7"/>
    <x v="1"/>
  </r>
  <r>
    <x v="0"/>
    <s v="Travel_Frequently"/>
    <s v="Under 25"/>
    <s v="Ex-Employees"/>
    <x v="1"/>
    <x v="4"/>
    <s v="STAFF-444"/>
    <n v="593"/>
    <x v="1"/>
    <x v="2"/>
    <x v="0"/>
    <s v="No"/>
    <s v="Y"/>
    <n v="3"/>
    <n v="22"/>
    <n v="0"/>
    <n v="1368"/>
    <n v="4"/>
    <x v="1"/>
    <n v="1"/>
    <n v="3"/>
    <n v="99"/>
    <n v="2"/>
    <n v="1"/>
    <x v="2"/>
    <n v="3894"/>
    <n v="9129"/>
    <n v="5"/>
    <n v="16"/>
    <x v="0"/>
    <n v="3"/>
    <n v="80"/>
    <n v="0"/>
    <n v="4"/>
    <x v="1"/>
    <x v="4"/>
    <n v="2"/>
    <n v="1"/>
    <n v="2"/>
    <x v="0"/>
  </r>
  <r>
    <x v="1"/>
    <s v="Travel_Rarely"/>
    <s v="45 - 54"/>
    <s v="Current Employees"/>
    <x v="0"/>
    <x v="3"/>
    <s v="STAFF-445"/>
    <n v="595"/>
    <x v="0"/>
    <x v="0"/>
    <x v="1"/>
    <s v="No"/>
    <s v="Y"/>
    <n v="2"/>
    <n v="48"/>
    <n v="1"/>
    <n v="163"/>
    <n v="2"/>
    <x v="4"/>
    <n v="1"/>
    <n v="2"/>
    <n v="37"/>
    <n v="3"/>
    <n v="2"/>
    <x v="0"/>
    <n v="4051"/>
    <n v="19658"/>
    <n v="2"/>
    <n v="14"/>
    <x v="0"/>
    <n v="1"/>
    <n v="80"/>
    <n v="1"/>
    <n v="14"/>
    <x v="1"/>
    <x v="7"/>
    <n v="7"/>
    <n v="6"/>
    <n v="7"/>
    <x v="0"/>
  </r>
  <r>
    <x v="1"/>
    <s v="Travel_Rarely"/>
    <s v="Over 55"/>
    <s v="Current Employees"/>
    <x v="0"/>
    <x v="0"/>
    <s v="STAFF-446"/>
    <n v="597"/>
    <x v="0"/>
    <x v="5"/>
    <x v="0"/>
    <s v="No"/>
    <s v="Y"/>
    <n v="2"/>
    <n v="55"/>
    <n v="1"/>
    <n v="1117"/>
    <n v="18"/>
    <x v="4"/>
    <n v="1"/>
    <n v="1"/>
    <n v="83"/>
    <n v="3"/>
    <n v="4"/>
    <x v="1"/>
    <n v="16835"/>
    <n v="9873"/>
    <n v="3"/>
    <n v="23"/>
    <x v="1"/>
    <n v="4"/>
    <n v="80"/>
    <n v="0"/>
    <n v="37"/>
    <x v="1"/>
    <x v="1"/>
    <n v="9"/>
    <n v="7"/>
    <n v="7"/>
    <x v="2"/>
  </r>
  <r>
    <x v="1"/>
    <s v="Non-Travel"/>
    <s v="35 - 44"/>
    <s v="Current Employees"/>
    <x v="0"/>
    <x v="0"/>
    <s v="STAFF-447"/>
    <n v="599"/>
    <x v="1"/>
    <x v="0"/>
    <x v="0"/>
    <s v="No"/>
    <s v="Y"/>
    <n v="3"/>
    <n v="41"/>
    <n v="1"/>
    <n v="267"/>
    <n v="10"/>
    <x v="0"/>
    <n v="1"/>
    <n v="4"/>
    <n v="56"/>
    <n v="3"/>
    <n v="2"/>
    <x v="0"/>
    <n v="6230"/>
    <n v="13430"/>
    <n v="7"/>
    <n v="14"/>
    <x v="0"/>
    <n v="4"/>
    <n v="80"/>
    <n v="0"/>
    <n v="16"/>
    <x v="1"/>
    <x v="13"/>
    <n v="3"/>
    <n v="1"/>
    <n v="10"/>
    <x v="1"/>
  </r>
  <r>
    <x v="1"/>
    <s v="Travel_Rarely"/>
    <s v="35 - 44"/>
    <s v="Current Employees"/>
    <x v="0"/>
    <x v="3"/>
    <s v="STAFF-448"/>
    <n v="600"/>
    <x v="1"/>
    <x v="0"/>
    <x v="1"/>
    <s v="No"/>
    <s v="Y"/>
    <n v="2"/>
    <n v="35"/>
    <n v="1"/>
    <n v="619"/>
    <n v="1"/>
    <x v="3"/>
    <n v="1"/>
    <n v="2"/>
    <n v="85"/>
    <n v="3"/>
    <n v="2"/>
    <x v="2"/>
    <n v="4717"/>
    <n v="18659"/>
    <n v="9"/>
    <n v="11"/>
    <x v="0"/>
    <n v="3"/>
    <n v="80"/>
    <n v="0"/>
    <n v="15"/>
    <x v="1"/>
    <x v="19"/>
    <n v="9"/>
    <n v="6"/>
    <n v="9"/>
    <x v="0"/>
  </r>
  <r>
    <x v="1"/>
    <s v="Travel_Rarely"/>
    <s v="35 - 44"/>
    <s v="Current Employees"/>
    <x v="1"/>
    <x v="0"/>
    <s v="STAFF-449"/>
    <n v="601"/>
    <x v="0"/>
    <x v="3"/>
    <x v="0"/>
    <s v="No"/>
    <s v="Y"/>
    <n v="3"/>
    <n v="40"/>
    <n v="1"/>
    <n v="302"/>
    <n v="6"/>
    <x v="3"/>
    <n v="1"/>
    <n v="2"/>
    <n v="75"/>
    <n v="3"/>
    <n v="4"/>
    <x v="2"/>
    <n v="13237"/>
    <n v="20364"/>
    <n v="7"/>
    <n v="15"/>
    <x v="0"/>
    <n v="3"/>
    <n v="80"/>
    <n v="0"/>
    <n v="22"/>
    <x v="1"/>
    <x v="23"/>
    <n v="6"/>
    <n v="5"/>
    <n v="13"/>
    <x v="1"/>
  </r>
  <r>
    <x v="1"/>
    <s v="Travel_Frequently"/>
    <s v="35 - 44"/>
    <s v="Current Employees"/>
    <x v="1"/>
    <x v="0"/>
    <s v="STAFF-450"/>
    <n v="602"/>
    <x v="0"/>
    <x v="2"/>
    <x v="1"/>
    <s v="No"/>
    <s v="Y"/>
    <n v="3"/>
    <n v="39"/>
    <n v="1"/>
    <n v="443"/>
    <n v="8"/>
    <x v="1"/>
    <n v="1"/>
    <n v="3"/>
    <n v="48"/>
    <n v="3"/>
    <n v="1"/>
    <x v="2"/>
    <n v="3755"/>
    <n v="17872"/>
    <n v="1"/>
    <n v="11"/>
    <x v="0"/>
    <n v="1"/>
    <n v="80"/>
    <n v="1"/>
    <n v="8"/>
    <x v="1"/>
    <x v="3"/>
    <n v="3"/>
    <n v="0"/>
    <n v="7"/>
    <x v="0"/>
  </r>
  <r>
    <x v="1"/>
    <s v="Travel_Rarely"/>
    <s v="25 - 34"/>
    <s v="Current Employees"/>
    <x v="0"/>
    <x v="0"/>
    <s v="STAFF-451"/>
    <n v="604"/>
    <x v="1"/>
    <x v="0"/>
    <x v="0"/>
    <s v="Yes"/>
    <s v="Y"/>
    <n v="2"/>
    <n v="31"/>
    <n v="1"/>
    <n v="828"/>
    <n v="2"/>
    <x v="1"/>
    <n v="1"/>
    <n v="2"/>
    <n v="77"/>
    <n v="3"/>
    <n v="2"/>
    <x v="0"/>
    <n v="6582"/>
    <n v="8346"/>
    <n v="4"/>
    <n v="13"/>
    <x v="0"/>
    <n v="3"/>
    <n v="80"/>
    <n v="0"/>
    <n v="10"/>
    <x v="3"/>
    <x v="0"/>
    <n v="5"/>
    <n v="0"/>
    <n v="5"/>
    <x v="1"/>
  </r>
  <r>
    <x v="1"/>
    <s v="Travel_Rarely"/>
    <s v="35 - 44"/>
    <s v="Current Employees"/>
    <x v="1"/>
    <x v="2"/>
    <s v="STAFF-452"/>
    <n v="605"/>
    <x v="1"/>
    <x v="3"/>
    <x v="1"/>
    <s v="Yes"/>
    <s v="Y"/>
    <n v="5"/>
    <n v="42"/>
    <n v="1"/>
    <n v="319"/>
    <n v="24"/>
    <x v="3"/>
    <n v="1"/>
    <n v="4"/>
    <n v="56"/>
    <n v="3"/>
    <n v="3"/>
    <x v="3"/>
    <n v="7406"/>
    <n v="6950"/>
    <n v="1"/>
    <n v="21"/>
    <x v="1"/>
    <n v="4"/>
    <n v="80"/>
    <n v="1"/>
    <n v="10"/>
    <x v="2"/>
    <x v="1"/>
    <n v="9"/>
    <n v="5"/>
    <n v="8"/>
    <x v="1"/>
  </r>
  <r>
    <x v="1"/>
    <s v="Travel_Rarely"/>
    <s v="45 - 54"/>
    <s v="Current Employees"/>
    <x v="0"/>
    <x v="1"/>
    <s v="STAFF-453"/>
    <n v="606"/>
    <x v="1"/>
    <x v="0"/>
    <x v="1"/>
    <s v="No"/>
    <s v="Y"/>
    <n v="3"/>
    <n v="45"/>
    <n v="1"/>
    <n v="561"/>
    <n v="2"/>
    <x v="3"/>
    <n v="1"/>
    <n v="4"/>
    <n v="61"/>
    <n v="3"/>
    <n v="2"/>
    <x v="1"/>
    <n v="4805"/>
    <n v="16177"/>
    <n v="0"/>
    <n v="19"/>
    <x v="0"/>
    <n v="2"/>
    <n v="80"/>
    <n v="1"/>
    <n v="9"/>
    <x v="3"/>
    <x v="3"/>
    <n v="7"/>
    <n v="3"/>
    <n v="7"/>
    <x v="0"/>
  </r>
  <r>
    <x v="0"/>
    <s v="Travel_Frequently"/>
    <s v="25 - 34"/>
    <s v="Ex-Employees"/>
    <x v="2"/>
    <x v="0"/>
    <s v="STAFF-454"/>
    <n v="608"/>
    <x v="0"/>
    <x v="8"/>
    <x v="2"/>
    <s v="Yes"/>
    <s v="Y"/>
    <n v="2"/>
    <n v="26"/>
    <n v="0"/>
    <n v="426"/>
    <n v="17"/>
    <x v="2"/>
    <n v="1"/>
    <n v="2"/>
    <n v="58"/>
    <n v="3"/>
    <n v="1"/>
    <x v="2"/>
    <n v="2741"/>
    <n v="22808"/>
    <n v="0"/>
    <n v="11"/>
    <x v="0"/>
    <n v="2"/>
    <n v="80"/>
    <n v="1"/>
    <n v="8"/>
    <x v="2"/>
    <x v="5"/>
    <n v="7"/>
    <n v="1"/>
    <n v="0"/>
    <x v="0"/>
  </r>
  <r>
    <x v="1"/>
    <s v="Travel_Rarely"/>
    <s v="25 - 34"/>
    <s v="Current Employees"/>
    <x v="1"/>
    <x v="4"/>
    <s v="STAFF-455"/>
    <n v="611"/>
    <x v="1"/>
    <x v="3"/>
    <x v="2"/>
    <s v="No"/>
    <s v="Y"/>
    <n v="2"/>
    <n v="29"/>
    <n v="1"/>
    <n v="232"/>
    <n v="19"/>
    <x v="3"/>
    <n v="1"/>
    <n v="4"/>
    <n v="34"/>
    <n v="3"/>
    <n v="2"/>
    <x v="0"/>
    <n v="4262"/>
    <n v="22645"/>
    <n v="4"/>
    <n v="12"/>
    <x v="0"/>
    <n v="2"/>
    <n v="80"/>
    <n v="2"/>
    <n v="8"/>
    <x v="3"/>
    <x v="11"/>
    <n v="2"/>
    <n v="1"/>
    <n v="2"/>
    <x v="0"/>
  </r>
  <r>
    <x v="1"/>
    <s v="Travel_Rarely"/>
    <s v="25 - 34"/>
    <s v="Current Employees"/>
    <x v="1"/>
    <x v="2"/>
    <s v="STAFF-456"/>
    <n v="612"/>
    <x v="0"/>
    <x v="7"/>
    <x v="2"/>
    <s v="No"/>
    <s v="Y"/>
    <n v="2"/>
    <n v="33"/>
    <n v="1"/>
    <n v="922"/>
    <n v="1"/>
    <x v="4"/>
    <n v="1"/>
    <n v="1"/>
    <n v="95"/>
    <n v="4"/>
    <n v="4"/>
    <x v="2"/>
    <n v="16184"/>
    <n v="22578"/>
    <n v="4"/>
    <n v="19"/>
    <x v="0"/>
    <n v="3"/>
    <n v="80"/>
    <n v="1"/>
    <n v="10"/>
    <x v="1"/>
    <x v="0"/>
    <n v="1"/>
    <n v="0"/>
    <n v="5"/>
    <x v="2"/>
  </r>
  <r>
    <x v="1"/>
    <s v="Travel_Rarely"/>
    <s v="25 - 34"/>
    <s v="Current Employees"/>
    <x v="0"/>
    <x v="0"/>
    <s v="STAFF-457"/>
    <n v="613"/>
    <x v="1"/>
    <x v="5"/>
    <x v="2"/>
    <s v="No"/>
    <s v="Y"/>
    <n v="3"/>
    <n v="31"/>
    <n v="1"/>
    <n v="688"/>
    <n v="7"/>
    <x v="3"/>
    <n v="1"/>
    <n v="3"/>
    <n v="44"/>
    <n v="2"/>
    <n v="3"/>
    <x v="0"/>
    <n v="11557"/>
    <n v="25291"/>
    <n v="9"/>
    <n v="21"/>
    <x v="1"/>
    <n v="3"/>
    <n v="80"/>
    <n v="1"/>
    <n v="10"/>
    <x v="2"/>
    <x v="8"/>
    <n v="4"/>
    <n v="0"/>
    <n v="1"/>
    <x v="1"/>
  </r>
  <r>
    <x v="0"/>
    <s v="Travel_Frequently"/>
    <s v="Under 25"/>
    <s v="Ex-Employees"/>
    <x v="0"/>
    <x v="3"/>
    <s v="STAFF-458"/>
    <n v="614"/>
    <x v="1"/>
    <x v="6"/>
    <x v="0"/>
    <s v="Yes"/>
    <s v="Y"/>
    <n v="3"/>
    <n v="18"/>
    <n v="0"/>
    <n v="1306"/>
    <n v="5"/>
    <x v="3"/>
    <n v="1"/>
    <n v="2"/>
    <n v="69"/>
    <n v="3"/>
    <n v="1"/>
    <x v="1"/>
    <n v="1878"/>
    <n v="8059"/>
    <n v="1"/>
    <n v="14"/>
    <x v="0"/>
    <n v="4"/>
    <n v="80"/>
    <n v="0"/>
    <n v="0"/>
    <x v="1"/>
    <x v="2"/>
    <n v="0"/>
    <n v="0"/>
    <n v="0"/>
    <x v="0"/>
  </r>
  <r>
    <x v="1"/>
    <s v="Non-Travel"/>
    <s v="35 - 44"/>
    <s v="Current Employees"/>
    <x v="0"/>
    <x v="1"/>
    <s v="STAFF-459"/>
    <n v="615"/>
    <x v="1"/>
    <x v="0"/>
    <x v="2"/>
    <s v="No"/>
    <s v="Y"/>
    <n v="2"/>
    <n v="40"/>
    <n v="1"/>
    <n v="1094"/>
    <n v="28"/>
    <x v="3"/>
    <n v="1"/>
    <n v="3"/>
    <n v="58"/>
    <n v="1"/>
    <n v="3"/>
    <x v="3"/>
    <n v="10932"/>
    <n v="11373"/>
    <n v="3"/>
    <n v="15"/>
    <x v="0"/>
    <n v="3"/>
    <n v="80"/>
    <n v="1"/>
    <n v="20"/>
    <x v="1"/>
    <x v="6"/>
    <n v="0"/>
    <n v="0"/>
    <n v="1"/>
    <x v="1"/>
  </r>
  <r>
    <x v="1"/>
    <s v="Non-Travel"/>
    <s v="35 - 44"/>
    <s v="Current Employees"/>
    <x v="1"/>
    <x v="1"/>
    <s v="STAFF-460"/>
    <n v="616"/>
    <x v="0"/>
    <x v="4"/>
    <x v="0"/>
    <s v="Yes"/>
    <s v="Y"/>
    <n v="3"/>
    <n v="41"/>
    <n v="1"/>
    <n v="509"/>
    <n v="2"/>
    <x v="2"/>
    <n v="1"/>
    <n v="1"/>
    <n v="62"/>
    <n v="2"/>
    <n v="2"/>
    <x v="2"/>
    <n v="6811"/>
    <n v="2112"/>
    <n v="2"/>
    <n v="17"/>
    <x v="0"/>
    <n v="1"/>
    <n v="80"/>
    <n v="0"/>
    <n v="10"/>
    <x v="1"/>
    <x v="3"/>
    <n v="7"/>
    <n v="0"/>
    <n v="7"/>
    <x v="1"/>
  </r>
  <r>
    <x v="1"/>
    <s v="Travel_Rarely"/>
    <s v="25 - 34"/>
    <s v="Current Employees"/>
    <x v="0"/>
    <x v="2"/>
    <s v="STAFF-461"/>
    <n v="618"/>
    <x v="1"/>
    <x v="0"/>
    <x v="2"/>
    <s v="No"/>
    <s v="Y"/>
    <n v="5"/>
    <n v="26"/>
    <n v="1"/>
    <n v="775"/>
    <n v="29"/>
    <x v="0"/>
    <n v="1"/>
    <n v="1"/>
    <n v="45"/>
    <n v="3"/>
    <n v="2"/>
    <x v="2"/>
    <n v="4306"/>
    <n v="4267"/>
    <n v="5"/>
    <n v="12"/>
    <x v="0"/>
    <n v="1"/>
    <n v="80"/>
    <n v="2"/>
    <n v="8"/>
    <x v="1"/>
    <x v="2"/>
    <n v="0"/>
    <n v="0"/>
    <n v="0"/>
    <x v="0"/>
  </r>
  <r>
    <x v="1"/>
    <s v="Travel_Rarely"/>
    <s v="35 - 44"/>
    <s v="Current Employees"/>
    <x v="0"/>
    <x v="2"/>
    <s v="STAFF-462"/>
    <n v="620"/>
    <x v="0"/>
    <x v="0"/>
    <x v="0"/>
    <s v="No"/>
    <s v="Y"/>
    <n v="3"/>
    <n v="35"/>
    <n v="1"/>
    <n v="195"/>
    <n v="1"/>
    <x v="3"/>
    <n v="1"/>
    <n v="1"/>
    <n v="80"/>
    <n v="3"/>
    <n v="2"/>
    <x v="2"/>
    <n v="4859"/>
    <n v="6698"/>
    <n v="1"/>
    <n v="16"/>
    <x v="0"/>
    <n v="4"/>
    <n v="80"/>
    <n v="0"/>
    <n v="5"/>
    <x v="1"/>
    <x v="8"/>
    <n v="4"/>
    <n v="0"/>
    <n v="3"/>
    <x v="0"/>
  </r>
  <r>
    <x v="1"/>
    <s v="Travel_Rarely"/>
    <s v="25 - 34"/>
    <s v="Current Employees"/>
    <x v="0"/>
    <x v="0"/>
    <s v="STAFF-463"/>
    <n v="621"/>
    <x v="1"/>
    <x v="0"/>
    <x v="0"/>
    <s v="No"/>
    <s v="Y"/>
    <n v="3"/>
    <n v="34"/>
    <n v="1"/>
    <n v="258"/>
    <n v="21"/>
    <x v="2"/>
    <n v="1"/>
    <n v="4"/>
    <n v="74"/>
    <n v="4"/>
    <n v="2"/>
    <x v="0"/>
    <n v="5337"/>
    <n v="19921"/>
    <n v="1"/>
    <n v="12"/>
    <x v="0"/>
    <n v="4"/>
    <n v="80"/>
    <n v="0"/>
    <n v="10"/>
    <x v="1"/>
    <x v="1"/>
    <n v="7"/>
    <n v="5"/>
    <n v="7"/>
    <x v="0"/>
  </r>
  <r>
    <x v="0"/>
    <s v="Travel_Rarely"/>
    <s v="25 - 34"/>
    <s v="Ex-Employees"/>
    <x v="1"/>
    <x v="4"/>
    <s v="STAFF-464"/>
    <n v="622"/>
    <x v="1"/>
    <x v="2"/>
    <x v="0"/>
    <s v="Yes"/>
    <s v="Y"/>
    <n v="3"/>
    <n v="26"/>
    <n v="0"/>
    <n v="471"/>
    <n v="24"/>
    <x v="3"/>
    <n v="1"/>
    <n v="3"/>
    <n v="66"/>
    <n v="1"/>
    <n v="1"/>
    <x v="0"/>
    <n v="2340"/>
    <n v="23213"/>
    <n v="1"/>
    <n v="18"/>
    <x v="0"/>
    <n v="2"/>
    <n v="80"/>
    <n v="0"/>
    <n v="1"/>
    <x v="0"/>
    <x v="6"/>
    <n v="0"/>
    <n v="0"/>
    <n v="0"/>
    <x v="0"/>
  </r>
  <r>
    <x v="1"/>
    <s v="Travel_Rarely"/>
    <s v="35 - 44"/>
    <s v="Current Employees"/>
    <x v="1"/>
    <x v="4"/>
    <s v="STAFF-465"/>
    <n v="623"/>
    <x v="0"/>
    <x v="3"/>
    <x v="0"/>
    <s v="No"/>
    <s v="Y"/>
    <n v="3"/>
    <n v="37"/>
    <n v="1"/>
    <n v="799"/>
    <n v="1"/>
    <x v="3"/>
    <n v="1"/>
    <n v="2"/>
    <n v="59"/>
    <n v="3"/>
    <n v="3"/>
    <x v="0"/>
    <n v="7491"/>
    <n v="23848"/>
    <n v="4"/>
    <n v="17"/>
    <x v="0"/>
    <n v="4"/>
    <n v="80"/>
    <n v="0"/>
    <n v="12"/>
    <x v="3"/>
    <x v="0"/>
    <n v="5"/>
    <n v="1"/>
    <n v="2"/>
    <x v="1"/>
  </r>
  <r>
    <x v="1"/>
    <s v="Travel_Frequently"/>
    <s v="45 - 54"/>
    <s v="Current Employees"/>
    <x v="1"/>
    <x v="2"/>
    <s v="STAFF-466"/>
    <n v="624"/>
    <x v="0"/>
    <x v="4"/>
    <x v="1"/>
    <s v="No"/>
    <s v="Y"/>
    <n v="3"/>
    <n v="46"/>
    <n v="1"/>
    <n v="1034"/>
    <n v="18"/>
    <x v="1"/>
    <n v="1"/>
    <n v="1"/>
    <n v="86"/>
    <n v="3"/>
    <n v="3"/>
    <x v="2"/>
    <n v="10527"/>
    <n v="8984"/>
    <n v="5"/>
    <n v="11"/>
    <x v="0"/>
    <n v="4"/>
    <n v="80"/>
    <n v="0"/>
    <n v="28"/>
    <x v="2"/>
    <x v="4"/>
    <n v="2"/>
    <n v="1"/>
    <n v="2"/>
    <x v="1"/>
  </r>
  <r>
    <x v="1"/>
    <s v="Travel_Rarely"/>
    <s v="35 - 44"/>
    <s v="Current Employees"/>
    <x v="0"/>
    <x v="0"/>
    <s v="STAFF-467"/>
    <n v="625"/>
    <x v="0"/>
    <x v="5"/>
    <x v="1"/>
    <s v="No"/>
    <s v="Y"/>
    <n v="2"/>
    <n v="41"/>
    <n v="1"/>
    <n v="1276"/>
    <n v="2"/>
    <x v="4"/>
    <n v="1"/>
    <n v="2"/>
    <n v="91"/>
    <n v="3"/>
    <n v="4"/>
    <x v="3"/>
    <n v="16595"/>
    <n v="5626"/>
    <n v="7"/>
    <n v="16"/>
    <x v="0"/>
    <n v="2"/>
    <n v="80"/>
    <n v="1"/>
    <n v="22"/>
    <x v="1"/>
    <x v="29"/>
    <n v="16"/>
    <n v="11"/>
    <n v="8"/>
    <x v="2"/>
  </r>
  <r>
    <x v="1"/>
    <s v="Non-Travel"/>
    <s v="35 - 44"/>
    <s v="Current Employees"/>
    <x v="0"/>
    <x v="2"/>
    <s v="STAFF-468"/>
    <n v="626"/>
    <x v="1"/>
    <x v="0"/>
    <x v="2"/>
    <s v="No"/>
    <s v="Y"/>
    <n v="6"/>
    <n v="37"/>
    <n v="1"/>
    <n v="142"/>
    <n v="9"/>
    <x v="2"/>
    <n v="1"/>
    <n v="1"/>
    <n v="69"/>
    <n v="3"/>
    <n v="3"/>
    <x v="1"/>
    <n v="8834"/>
    <n v="24666"/>
    <n v="1"/>
    <n v="13"/>
    <x v="0"/>
    <n v="4"/>
    <n v="80"/>
    <n v="1"/>
    <n v="9"/>
    <x v="1"/>
    <x v="7"/>
    <n v="5"/>
    <n v="7"/>
    <n v="7"/>
    <x v="1"/>
  </r>
  <r>
    <x v="1"/>
    <s v="Travel_Rarely"/>
    <s v="45 - 54"/>
    <s v="Current Employees"/>
    <x v="1"/>
    <x v="4"/>
    <s v="STAFF-469"/>
    <n v="630"/>
    <x v="1"/>
    <x v="1"/>
    <x v="2"/>
    <s v="Yes"/>
    <s v="Y"/>
    <n v="3"/>
    <n v="52"/>
    <n v="1"/>
    <n v="956"/>
    <n v="6"/>
    <x v="0"/>
    <n v="1"/>
    <n v="4"/>
    <n v="78"/>
    <n v="3"/>
    <n v="2"/>
    <x v="3"/>
    <n v="5577"/>
    <n v="22087"/>
    <n v="3"/>
    <n v="12"/>
    <x v="0"/>
    <n v="2"/>
    <n v="80"/>
    <n v="2"/>
    <n v="18"/>
    <x v="1"/>
    <x v="1"/>
    <n v="9"/>
    <n v="6"/>
    <n v="9"/>
    <x v="0"/>
  </r>
  <r>
    <x v="0"/>
    <s v="Non-Travel"/>
    <s v="25 - 34"/>
    <s v="Ex-Employees"/>
    <x v="0"/>
    <x v="1"/>
    <s v="STAFF-470"/>
    <n v="631"/>
    <x v="1"/>
    <x v="0"/>
    <x v="1"/>
    <s v="No"/>
    <s v="Y"/>
    <n v="2"/>
    <n v="32"/>
    <n v="0"/>
    <n v="1474"/>
    <n v="11"/>
    <x v="2"/>
    <n v="1"/>
    <n v="4"/>
    <n v="60"/>
    <n v="4"/>
    <n v="2"/>
    <x v="2"/>
    <n v="4707"/>
    <n v="23914"/>
    <n v="8"/>
    <n v="12"/>
    <x v="0"/>
    <n v="4"/>
    <n v="80"/>
    <n v="0"/>
    <n v="6"/>
    <x v="1"/>
    <x v="9"/>
    <n v="2"/>
    <n v="1"/>
    <n v="2"/>
    <x v="0"/>
  </r>
  <r>
    <x v="1"/>
    <s v="Travel_Frequently"/>
    <s v="Under 25"/>
    <s v="Current Employees"/>
    <x v="0"/>
    <x v="2"/>
    <s v="STAFF-471"/>
    <n v="632"/>
    <x v="1"/>
    <x v="6"/>
    <x v="1"/>
    <s v="No"/>
    <s v="Y"/>
    <n v="3"/>
    <n v="24"/>
    <n v="1"/>
    <n v="535"/>
    <n v="24"/>
    <x v="3"/>
    <n v="1"/>
    <n v="4"/>
    <n v="38"/>
    <n v="3"/>
    <n v="1"/>
    <x v="0"/>
    <n v="2400"/>
    <n v="5530"/>
    <n v="0"/>
    <n v="13"/>
    <x v="0"/>
    <n v="3"/>
    <n v="80"/>
    <n v="2"/>
    <n v="3"/>
    <x v="1"/>
    <x v="4"/>
    <n v="2"/>
    <n v="2"/>
    <n v="1"/>
    <x v="0"/>
  </r>
  <r>
    <x v="1"/>
    <s v="Travel_Rarely"/>
    <s v="35 - 44"/>
    <s v="Current Employees"/>
    <x v="1"/>
    <x v="2"/>
    <s v="STAFF-472"/>
    <n v="634"/>
    <x v="0"/>
    <x v="4"/>
    <x v="1"/>
    <s v="No"/>
    <s v="Y"/>
    <n v="4"/>
    <n v="38"/>
    <n v="1"/>
    <n v="1495"/>
    <n v="10"/>
    <x v="3"/>
    <n v="1"/>
    <n v="3"/>
    <n v="76"/>
    <n v="3"/>
    <n v="2"/>
    <x v="2"/>
    <n v="9824"/>
    <n v="22174"/>
    <n v="3"/>
    <n v="19"/>
    <x v="0"/>
    <n v="3"/>
    <n v="80"/>
    <n v="1"/>
    <n v="18"/>
    <x v="1"/>
    <x v="6"/>
    <n v="0"/>
    <n v="0"/>
    <n v="0"/>
    <x v="1"/>
  </r>
  <r>
    <x v="1"/>
    <s v="Travel_Rarely"/>
    <s v="35 - 44"/>
    <s v="Current Employees"/>
    <x v="1"/>
    <x v="0"/>
    <s v="STAFF-473"/>
    <n v="635"/>
    <x v="0"/>
    <x v="3"/>
    <x v="1"/>
    <s v="No"/>
    <s v="Y"/>
    <n v="2"/>
    <n v="37"/>
    <n v="1"/>
    <n v="446"/>
    <n v="1"/>
    <x v="2"/>
    <n v="1"/>
    <n v="2"/>
    <n v="65"/>
    <n v="3"/>
    <n v="2"/>
    <x v="1"/>
    <n v="6447"/>
    <n v="15701"/>
    <n v="6"/>
    <n v="12"/>
    <x v="0"/>
    <n v="2"/>
    <n v="80"/>
    <n v="1"/>
    <n v="8"/>
    <x v="2"/>
    <x v="0"/>
    <n v="5"/>
    <n v="4"/>
    <n v="3"/>
    <x v="1"/>
  </r>
  <r>
    <x v="1"/>
    <s v="Travel_Rarely"/>
    <s v="45 - 54"/>
    <s v="Current Employees"/>
    <x v="1"/>
    <x v="0"/>
    <s v="STAFF-474"/>
    <n v="638"/>
    <x v="1"/>
    <x v="7"/>
    <x v="2"/>
    <s v="Yes"/>
    <s v="Y"/>
    <n v="5"/>
    <n v="49"/>
    <n v="1"/>
    <n v="1245"/>
    <n v="18"/>
    <x v="2"/>
    <n v="1"/>
    <n v="4"/>
    <n v="58"/>
    <n v="2"/>
    <n v="5"/>
    <x v="2"/>
    <n v="19502"/>
    <n v="2125"/>
    <n v="1"/>
    <n v="17"/>
    <x v="0"/>
    <n v="3"/>
    <n v="80"/>
    <n v="1"/>
    <n v="31"/>
    <x v="1"/>
    <x v="31"/>
    <n v="9"/>
    <n v="0"/>
    <n v="9"/>
    <x v="2"/>
  </r>
  <r>
    <x v="1"/>
    <s v="Travel_Rarely"/>
    <s v="Under 25"/>
    <s v="Current Employees"/>
    <x v="1"/>
    <x v="2"/>
    <s v="STAFF-475"/>
    <n v="639"/>
    <x v="1"/>
    <x v="1"/>
    <x v="1"/>
    <s v="Yes"/>
    <s v="Y"/>
    <n v="3"/>
    <n v="24"/>
    <n v="1"/>
    <n v="691"/>
    <n v="23"/>
    <x v="3"/>
    <n v="1"/>
    <n v="2"/>
    <n v="89"/>
    <n v="4"/>
    <n v="1"/>
    <x v="0"/>
    <n v="2725"/>
    <n v="21630"/>
    <n v="1"/>
    <n v="11"/>
    <x v="0"/>
    <n v="2"/>
    <n v="80"/>
    <n v="2"/>
    <n v="6"/>
    <x v="1"/>
    <x v="0"/>
    <n v="5"/>
    <n v="1"/>
    <n v="4"/>
    <x v="0"/>
  </r>
  <r>
    <x v="1"/>
    <s v="Travel_Rarely"/>
    <s v="25 - 34"/>
    <s v="Current Employees"/>
    <x v="0"/>
    <x v="3"/>
    <s v="STAFF-476"/>
    <n v="641"/>
    <x v="1"/>
    <x v="0"/>
    <x v="1"/>
    <s v="No"/>
    <s v="Y"/>
    <n v="5"/>
    <n v="26"/>
    <n v="1"/>
    <n v="703"/>
    <n v="28"/>
    <x v="0"/>
    <n v="1"/>
    <n v="1"/>
    <n v="66"/>
    <n v="3"/>
    <n v="2"/>
    <x v="1"/>
    <n v="6272"/>
    <n v="7428"/>
    <n v="1"/>
    <n v="20"/>
    <x v="1"/>
    <n v="4"/>
    <n v="80"/>
    <n v="2"/>
    <n v="6"/>
    <x v="3"/>
    <x v="8"/>
    <n v="3"/>
    <n v="1"/>
    <n v="4"/>
    <x v="1"/>
  </r>
  <r>
    <x v="1"/>
    <s v="Travel_Rarely"/>
    <s v="Under 25"/>
    <s v="Current Employees"/>
    <x v="1"/>
    <x v="1"/>
    <s v="STAFF-477"/>
    <n v="643"/>
    <x v="1"/>
    <x v="2"/>
    <x v="1"/>
    <s v="No"/>
    <s v="Y"/>
    <n v="2"/>
    <n v="24"/>
    <n v="1"/>
    <n v="823"/>
    <n v="17"/>
    <x v="0"/>
    <n v="1"/>
    <n v="4"/>
    <n v="94"/>
    <n v="2"/>
    <n v="1"/>
    <x v="1"/>
    <n v="2127"/>
    <n v="9100"/>
    <n v="1"/>
    <n v="21"/>
    <x v="1"/>
    <n v="4"/>
    <n v="80"/>
    <n v="1"/>
    <n v="1"/>
    <x v="1"/>
    <x v="6"/>
    <n v="0"/>
    <n v="0"/>
    <n v="0"/>
    <x v="0"/>
  </r>
  <r>
    <x v="1"/>
    <s v="Travel_Frequently"/>
    <s v="45 - 54"/>
    <s v="Current Employees"/>
    <x v="2"/>
    <x v="2"/>
    <s v="STAFF-478"/>
    <n v="644"/>
    <x v="1"/>
    <x v="5"/>
    <x v="1"/>
    <s v="No"/>
    <s v="Y"/>
    <n v="2"/>
    <n v="50"/>
    <n v="1"/>
    <n v="1246"/>
    <n v="3"/>
    <x v="3"/>
    <n v="1"/>
    <n v="1"/>
    <n v="99"/>
    <n v="3"/>
    <n v="5"/>
    <x v="1"/>
    <n v="18200"/>
    <n v="7999"/>
    <n v="1"/>
    <n v="11"/>
    <x v="0"/>
    <n v="3"/>
    <n v="80"/>
    <n v="1"/>
    <n v="32"/>
    <x v="1"/>
    <x v="32"/>
    <n v="5"/>
    <n v="10"/>
    <n v="7"/>
    <x v="2"/>
  </r>
  <r>
    <x v="1"/>
    <s v="Travel_Rarely"/>
    <s v="25 - 34"/>
    <s v="Current Employees"/>
    <x v="0"/>
    <x v="2"/>
    <s v="STAFF-479"/>
    <n v="645"/>
    <x v="1"/>
    <x v="6"/>
    <x v="1"/>
    <s v="No"/>
    <s v="Y"/>
    <n v="1"/>
    <n v="25"/>
    <n v="1"/>
    <n v="622"/>
    <n v="13"/>
    <x v="1"/>
    <n v="1"/>
    <n v="2"/>
    <n v="40"/>
    <n v="3"/>
    <n v="1"/>
    <x v="2"/>
    <n v="2096"/>
    <n v="26376"/>
    <n v="1"/>
    <n v="11"/>
    <x v="0"/>
    <n v="3"/>
    <n v="80"/>
    <n v="0"/>
    <n v="7"/>
    <x v="1"/>
    <x v="5"/>
    <n v="4"/>
    <n v="0"/>
    <n v="6"/>
    <x v="0"/>
  </r>
  <r>
    <x v="0"/>
    <s v="Travel_Frequently"/>
    <s v="Under 25"/>
    <s v="Ex-Employees"/>
    <x v="1"/>
    <x v="0"/>
    <s v="STAFF-480"/>
    <n v="647"/>
    <x v="0"/>
    <x v="2"/>
    <x v="1"/>
    <s v="Yes"/>
    <s v="Y"/>
    <n v="4"/>
    <n v="24"/>
    <n v="0"/>
    <n v="1287"/>
    <n v="7"/>
    <x v="3"/>
    <n v="1"/>
    <n v="1"/>
    <n v="55"/>
    <n v="3"/>
    <n v="1"/>
    <x v="2"/>
    <n v="2886"/>
    <n v="14168"/>
    <n v="1"/>
    <n v="16"/>
    <x v="0"/>
    <n v="4"/>
    <n v="80"/>
    <n v="1"/>
    <n v="6"/>
    <x v="1"/>
    <x v="0"/>
    <n v="3"/>
    <n v="1"/>
    <n v="2"/>
    <x v="0"/>
  </r>
  <r>
    <x v="0"/>
    <s v="Travel_Frequently"/>
    <s v="25 - 34"/>
    <s v="Ex-Employees"/>
    <x v="0"/>
    <x v="0"/>
    <s v="STAFF-481"/>
    <n v="648"/>
    <x v="1"/>
    <x v="6"/>
    <x v="1"/>
    <s v="No"/>
    <s v="Y"/>
    <n v="2"/>
    <n v="30"/>
    <n v="0"/>
    <n v="448"/>
    <n v="12"/>
    <x v="2"/>
    <n v="1"/>
    <n v="2"/>
    <n v="74"/>
    <n v="2"/>
    <n v="1"/>
    <x v="3"/>
    <n v="2033"/>
    <n v="14470"/>
    <n v="1"/>
    <n v="18"/>
    <x v="0"/>
    <n v="3"/>
    <n v="80"/>
    <n v="1"/>
    <n v="1"/>
    <x v="3"/>
    <x v="6"/>
    <n v="0"/>
    <n v="0"/>
    <n v="0"/>
    <x v="0"/>
  </r>
  <r>
    <x v="1"/>
    <s v="Travel_Rarely"/>
    <s v="25 - 34"/>
    <s v="Current Employees"/>
    <x v="1"/>
    <x v="0"/>
    <s v="STAFF-482"/>
    <n v="649"/>
    <x v="1"/>
    <x v="1"/>
    <x v="1"/>
    <s v="Yes"/>
    <s v="Y"/>
    <n v="3"/>
    <n v="34"/>
    <n v="1"/>
    <n v="254"/>
    <n v="1"/>
    <x v="0"/>
    <n v="1"/>
    <n v="2"/>
    <n v="83"/>
    <n v="2"/>
    <n v="1"/>
    <x v="0"/>
    <n v="3622"/>
    <n v="22794"/>
    <n v="1"/>
    <n v="13"/>
    <x v="0"/>
    <n v="4"/>
    <n v="80"/>
    <n v="1"/>
    <n v="6"/>
    <x v="1"/>
    <x v="0"/>
    <n v="5"/>
    <n v="1"/>
    <n v="3"/>
    <x v="0"/>
  </r>
  <r>
    <x v="0"/>
    <s v="Travel_Rarely"/>
    <s v="25 - 34"/>
    <s v="Ex-Employees"/>
    <x v="0"/>
    <x v="2"/>
    <s v="STAFF-483"/>
    <n v="650"/>
    <x v="1"/>
    <x v="0"/>
    <x v="2"/>
    <s v="No"/>
    <s v="Y"/>
    <n v="2"/>
    <n v="31"/>
    <n v="0"/>
    <n v="1365"/>
    <n v="13"/>
    <x v="2"/>
    <n v="1"/>
    <n v="2"/>
    <n v="46"/>
    <n v="3"/>
    <n v="2"/>
    <x v="3"/>
    <n v="4233"/>
    <n v="11512"/>
    <n v="2"/>
    <n v="17"/>
    <x v="0"/>
    <n v="3"/>
    <n v="80"/>
    <n v="0"/>
    <n v="9"/>
    <x v="0"/>
    <x v="11"/>
    <n v="1"/>
    <n v="1"/>
    <n v="2"/>
    <x v="0"/>
  </r>
  <r>
    <x v="1"/>
    <s v="Travel_Rarely"/>
    <s v="35 - 44"/>
    <s v="Current Employees"/>
    <x v="1"/>
    <x v="1"/>
    <s v="STAFF-484"/>
    <n v="652"/>
    <x v="1"/>
    <x v="2"/>
    <x v="0"/>
    <s v="No"/>
    <s v="Y"/>
    <n v="3"/>
    <n v="35"/>
    <n v="1"/>
    <n v="538"/>
    <n v="25"/>
    <x v="0"/>
    <n v="1"/>
    <n v="1"/>
    <n v="54"/>
    <n v="2"/>
    <n v="2"/>
    <x v="0"/>
    <n v="3681"/>
    <n v="14004"/>
    <n v="4"/>
    <n v="14"/>
    <x v="0"/>
    <n v="4"/>
    <n v="80"/>
    <n v="0"/>
    <n v="9"/>
    <x v="1"/>
    <x v="11"/>
    <n v="2"/>
    <n v="0"/>
    <n v="2"/>
    <x v="0"/>
  </r>
  <r>
    <x v="1"/>
    <s v="Travel_Rarely"/>
    <s v="25 - 34"/>
    <s v="Current Employees"/>
    <x v="0"/>
    <x v="2"/>
    <s v="STAFF-485"/>
    <n v="653"/>
    <x v="1"/>
    <x v="0"/>
    <x v="2"/>
    <s v="No"/>
    <s v="Y"/>
    <n v="4"/>
    <n v="31"/>
    <n v="1"/>
    <n v="525"/>
    <n v="6"/>
    <x v="2"/>
    <n v="1"/>
    <n v="1"/>
    <n v="66"/>
    <n v="4"/>
    <n v="2"/>
    <x v="0"/>
    <n v="5460"/>
    <n v="6219"/>
    <n v="4"/>
    <n v="22"/>
    <x v="1"/>
    <n v="4"/>
    <n v="80"/>
    <n v="2"/>
    <n v="13"/>
    <x v="3"/>
    <x v="5"/>
    <n v="7"/>
    <n v="5"/>
    <n v="7"/>
    <x v="0"/>
  </r>
  <r>
    <x v="1"/>
    <s v="Travel_Rarely"/>
    <s v="25 - 34"/>
    <s v="Current Employees"/>
    <x v="1"/>
    <x v="2"/>
    <s v="STAFF-486"/>
    <n v="655"/>
    <x v="0"/>
    <x v="1"/>
    <x v="2"/>
    <s v="No"/>
    <s v="Y"/>
    <n v="5"/>
    <n v="27"/>
    <n v="1"/>
    <n v="798"/>
    <n v="6"/>
    <x v="2"/>
    <n v="1"/>
    <n v="1"/>
    <n v="66"/>
    <n v="2"/>
    <n v="1"/>
    <x v="2"/>
    <n v="2187"/>
    <n v="5013"/>
    <n v="0"/>
    <n v="12"/>
    <x v="0"/>
    <n v="3"/>
    <n v="80"/>
    <n v="2"/>
    <n v="6"/>
    <x v="2"/>
    <x v="8"/>
    <n v="3"/>
    <n v="0"/>
    <n v="3"/>
    <x v="0"/>
  </r>
  <r>
    <x v="1"/>
    <s v="Travel_Rarely"/>
    <s v="35 - 44"/>
    <s v="Current Employees"/>
    <x v="0"/>
    <x v="3"/>
    <s v="STAFF-487"/>
    <n v="656"/>
    <x v="1"/>
    <x v="0"/>
    <x v="1"/>
    <s v="Yes"/>
    <s v="Y"/>
    <n v="3"/>
    <n v="37"/>
    <n v="1"/>
    <n v="558"/>
    <n v="2"/>
    <x v="3"/>
    <n v="1"/>
    <n v="4"/>
    <n v="75"/>
    <n v="3"/>
    <n v="2"/>
    <x v="2"/>
    <n v="9602"/>
    <n v="3010"/>
    <n v="4"/>
    <n v="11"/>
    <x v="0"/>
    <n v="3"/>
    <n v="80"/>
    <n v="1"/>
    <n v="17"/>
    <x v="2"/>
    <x v="11"/>
    <n v="0"/>
    <n v="1"/>
    <n v="0"/>
    <x v="1"/>
  </r>
  <r>
    <x v="1"/>
    <s v="Travel_Rarely"/>
    <s v="Under 25"/>
    <s v="Current Employees"/>
    <x v="1"/>
    <x v="0"/>
    <s v="STAFF-488"/>
    <n v="657"/>
    <x v="0"/>
    <x v="1"/>
    <x v="0"/>
    <s v="No"/>
    <s v="Y"/>
    <n v="0"/>
    <n v="20"/>
    <n v="1"/>
    <n v="959"/>
    <n v="1"/>
    <x v="3"/>
    <n v="1"/>
    <n v="4"/>
    <n v="83"/>
    <n v="2"/>
    <n v="1"/>
    <x v="1"/>
    <n v="2836"/>
    <n v="11757"/>
    <n v="1"/>
    <n v="13"/>
    <x v="0"/>
    <n v="4"/>
    <n v="80"/>
    <n v="0"/>
    <n v="1"/>
    <x v="3"/>
    <x v="6"/>
    <n v="0"/>
    <n v="0"/>
    <n v="0"/>
    <x v="0"/>
  </r>
  <r>
    <x v="1"/>
    <s v="Travel_Rarely"/>
    <s v="35 - 44"/>
    <s v="Current Employees"/>
    <x v="1"/>
    <x v="0"/>
    <s v="STAFF-489"/>
    <n v="659"/>
    <x v="0"/>
    <x v="4"/>
    <x v="1"/>
    <s v="No"/>
    <s v="Y"/>
    <n v="4"/>
    <n v="42"/>
    <n v="1"/>
    <n v="622"/>
    <n v="2"/>
    <x v="2"/>
    <n v="1"/>
    <n v="3"/>
    <n v="81"/>
    <n v="3"/>
    <n v="2"/>
    <x v="0"/>
    <n v="4089"/>
    <n v="5718"/>
    <n v="1"/>
    <n v="13"/>
    <x v="0"/>
    <n v="2"/>
    <n v="80"/>
    <n v="2"/>
    <n v="10"/>
    <x v="1"/>
    <x v="1"/>
    <n v="2"/>
    <n v="2"/>
    <n v="2"/>
    <x v="0"/>
  </r>
  <r>
    <x v="1"/>
    <s v="Travel_Rarely"/>
    <s v="35 - 44"/>
    <s v="Current Employees"/>
    <x v="1"/>
    <x v="1"/>
    <s v="STAFF-490"/>
    <n v="661"/>
    <x v="1"/>
    <x v="7"/>
    <x v="2"/>
    <s v="Yes"/>
    <s v="Y"/>
    <n v="3"/>
    <n v="43"/>
    <n v="1"/>
    <n v="782"/>
    <n v="6"/>
    <x v="2"/>
    <n v="1"/>
    <n v="2"/>
    <n v="50"/>
    <n v="2"/>
    <n v="4"/>
    <x v="0"/>
    <n v="16627"/>
    <n v="2671"/>
    <n v="4"/>
    <n v="14"/>
    <x v="0"/>
    <n v="3"/>
    <n v="80"/>
    <n v="1"/>
    <n v="21"/>
    <x v="2"/>
    <x v="6"/>
    <n v="0"/>
    <n v="0"/>
    <n v="0"/>
    <x v="2"/>
  </r>
  <r>
    <x v="1"/>
    <s v="Travel_Rarely"/>
    <s v="35 - 44"/>
    <s v="Current Employees"/>
    <x v="1"/>
    <x v="0"/>
    <s v="STAFF-491"/>
    <n v="662"/>
    <x v="0"/>
    <x v="1"/>
    <x v="0"/>
    <s v="No"/>
    <s v="Y"/>
    <n v="3"/>
    <n v="38"/>
    <n v="1"/>
    <n v="362"/>
    <n v="1"/>
    <x v="1"/>
    <n v="1"/>
    <n v="3"/>
    <n v="43"/>
    <n v="3"/>
    <n v="1"/>
    <x v="3"/>
    <n v="2619"/>
    <n v="14561"/>
    <n v="3"/>
    <n v="17"/>
    <x v="0"/>
    <n v="4"/>
    <n v="80"/>
    <n v="0"/>
    <n v="8"/>
    <x v="2"/>
    <x v="2"/>
    <n v="0"/>
    <n v="0"/>
    <n v="0"/>
    <x v="0"/>
  </r>
  <r>
    <x v="1"/>
    <s v="Travel_Frequently"/>
    <s v="35 - 44"/>
    <s v="Current Employees"/>
    <x v="1"/>
    <x v="2"/>
    <s v="STAFF-492"/>
    <n v="663"/>
    <x v="1"/>
    <x v="2"/>
    <x v="2"/>
    <s v="Yes"/>
    <s v="Y"/>
    <n v="3"/>
    <n v="43"/>
    <n v="1"/>
    <n v="1001"/>
    <n v="9"/>
    <x v="4"/>
    <n v="1"/>
    <n v="4"/>
    <n v="72"/>
    <n v="3"/>
    <n v="2"/>
    <x v="2"/>
    <n v="5679"/>
    <n v="19627"/>
    <n v="3"/>
    <n v="13"/>
    <x v="0"/>
    <n v="2"/>
    <n v="80"/>
    <n v="1"/>
    <n v="10"/>
    <x v="1"/>
    <x v="3"/>
    <n v="7"/>
    <n v="4"/>
    <n v="7"/>
    <x v="0"/>
  </r>
  <r>
    <x v="1"/>
    <s v="Travel_Rarely"/>
    <s v="45 - 54"/>
    <s v="Current Employees"/>
    <x v="1"/>
    <x v="0"/>
    <s v="STAFF-493"/>
    <n v="664"/>
    <x v="0"/>
    <x v="5"/>
    <x v="1"/>
    <s v="No"/>
    <s v="Y"/>
    <n v="3"/>
    <n v="48"/>
    <n v="1"/>
    <n v="1236"/>
    <n v="1"/>
    <x v="2"/>
    <n v="1"/>
    <n v="4"/>
    <n v="40"/>
    <n v="2"/>
    <n v="4"/>
    <x v="3"/>
    <n v="15402"/>
    <n v="17997"/>
    <n v="7"/>
    <n v="11"/>
    <x v="0"/>
    <n v="1"/>
    <n v="80"/>
    <n v="1"/>
    <n v="21"/>
    <x v="0"/>
    <x v="11"/>
    <n v="2"/>
    <n v="0"/>
    <n v="2"/>
    <x v="2"/>
  </r>
  <r>
    <x v="1"/>
    <s v="Travel_Rarely"/>
    <s v="35 - 44"/>
    <s v="Current Employees"/>
    <x v="2"/>
    <x v="0"/>
    <s v="STAFF-494"/>
    <n v="665"/>
    <x v="0"/>
    <x v="8"/>
    <x v="0"/>
    <s v="No"/>
    <s v="Y"/>
    <n v="1"/>
    <n v="44"/>
    <n v="1"/>
    <n v="1112"/>
    <n v="1"/>
    <x v="2"/>
    <n v="1"/>
    <n v="1"/>
    <n v="50"/>
    <n v="2"/>
    <n v="2"/>
    <x v="2"/>
    <n v="5985"/>
    <n v="26894"/>
    <n v="4"/>
    <n v="11"/>
    <x v="0"/>
    <n v="2"/>
    <n v="80"/>
    <n v="0"/>
    <n v="10"/>
    <x v="3"/>
    <x v="4"/>
    <n v="2"/>
    <n v="0"/>
    <n v="2"/>
    <x v="0"/>
  </r>
  <r>
    <x v="1"/>
    <s v="Travel_Rarely"/>
    <s v="25 - 34"/>
    <s v="Current Employees"/>
    <x v="0"/>
    <x v="4"/>
    <s v="STAFF-495"/>
    <n v="666"/>
    <x v="0"/>
    <x v="6"/>
    <x v="2"/>
    <s v="Yes"/>
    <s v="Y"/>
    <n v="3"/>
    <n v="34"/>
    <n v="1"/>
    <n v="204"/>
    <n v="14"/>
    <x v="3"/>
    <n v="1"/>
    <n v="3"/>
    <n v="31"/>
    <n v="3"/>
    <n v="1"/>
    <x v="2"/>
    <n v="2579"/>
    <n v="2912"/>
    <n v="1"/>
    <n v="18"/>
    <x v="0"/>
    <n v="4"/>
    <n v="80"/>
    <n v="2"/>
    <n v="8"/>
    <x v="1"/>
    <x v="3"/>
    <n v="2"/>
    <n v="0"/>
    <n v="6"/>
    <x v="0"/>
  </r>
  <r>
    <x v="0"/>
    <s v="Travel_Rarely"/>
    <s v="25 - 34"/>
    <s v="Ex-Employees"/>
    <x v="0"/>
    <x v="3"/>
    <s v="STAFF-496"/>
    <n v="667"/>
    <x v="1"/>
    <x v="6"/>
    <x v="2"/>
    <s v="No"/>
    <s v="Y"/>
    <n v="3"/>
    <n v="27"/>
    <n v="0"/>
    <n v="1420"/>
    <n v="2"/>
    <x v="1"/>
    <n v="1"/>
    <n v="3"/>
    <n v="85"/>
    <n v="3"/>
    <n v="1"/>
    <x v="3"/>
    <n v="3041"/>
    <n v="16346"/>
    <n v="0"/>
    <n v="11"/>
    <x v="0"/>
    <n v="2"/>
    <n v="80"/>
    <n v="1"/>
    <n v="5"/>
    <x v="1"/>
    <x v="9"/>
    <n v="3"/>
    <n v="0"/>
    <n v="2"/>
    <x v="0"/>
  </r>
  <r>
    <x v="1"/>
    <s v="Travel_Rarely"/>
    <s v="Under 25"/>
    <s v="Current Employees"/>
    <x v="0"/>
    <x v="4"/>
    <s v="STAFF-497"/>
    <n v="669"/>
    <x v="1"/>
    <x v="6"/>
    <x v="0"/>
    <s v="No"/>
    <s v="Y"/>
    <n v="2"/>
    <n v="21"/>
    <n v="1"/>
    <n v="1343"/>
    <n v="22"/>
    <x v="1"/>
    <n v="1"/>
    <n v="3"/>
    <n v="49"/>
    <n v="3"/>
    <n v="1"/>
    <x v="2"/>
    <n v="3447"/>
    <n v="24444"/>
    <n v="1"/>
    <n v="11"/>
    <x v="0"/>
    <n v="3"/>
    <n v="80"/>
    <n v="0"/>
    <n v="3"/>
    <x v="1"/>
    <x v="11"/>
    <n v="2"/>
    <n v="1"/>
    <n v="2"/>
    <x v="0"/>
  </r>
  <r>
    <x v="1"/>
    <s v="Travel_Rarely"/>
    <s v="35 - 44"/>
    <s v="Current Employees"/>
    <x v="1"/>
    <x v="1"/>
    <s v="STAFF-498"/>
    <n v="671"/>
    <x v="1"/>
    <x v="5"/>
    <x v="1"/>
    <s v="Yes"/>
    <s v="Y"/>
    <n v="2"/>
    <n v="44"/>
    <n v="1"/>
    <n v="1315"/>
    <n v="3"/>
    <x v="2"/>
    <n v="1"/>
    <n v="4"/>
    <n v="35"/>
    <n v="3"/>
    <n v="5"/>
    <x v="0"/>
    <n v="19513"/>
    <n v="9358"/>
    <n v="4"/>
    <n v="12"/>
    <x v="0"/>
    <n v="1"/>
    <n v="80"/>
    <n v="1"/>
    <n v="26"/>
    <x v="3"/>
    <x v="4"/>
    <n v="2"/>
    <n v="0"/>
    <n v="1"/>
    <x v="2"/>
  </r>
  <r>
    <x v="1"/>
    <s v="Travel_Rarely"/>
    <s v="Under 25"/>
    <s v="Current Employees"/>
    <x v="1"/>
    <x v="2"/>
    <s v="STAFF-499"/>
    <n v="675"/>
    <x v="1"/>
    <x v="1"/>
    <x v="1"/>
    <s v="No"/>
    <s v="Y"/>
    <n v="3"/>
    <n v="22"/>
    <n v="1"/>
    <n v="604"/>
    <n v="6"/>
    <x v="1"/>
    <n v="1"/>
    <n v="1"/>
    <n v="69"/>
    <n v="3"/>
    <n v="1"/>
    <x v="2"/>
    <n v="2773"/>
    <n v="12145"/>
    <n v="0"/>
    <n v="20"/>
    <x v="1"/>
    <n v="4"/>
    <n v="80"/>
    <n v="0"/>
    <n v="3"/>
    <x v="1"/>
    <x v="4"/>
    <n v="2"/>
    <n v="2"/>
    <n v="2"/>
    <x v="0"/>
  </r>
  <r>
    <x v="1"/>
    <s v="Travel_Rarely"/>
    <s v="25 - 34"/>
    <s v="Current Employees"/>
    <x v="0"/>
    <x v="3"/>
    <s v="STAFF-500"/>
    <n v="677"/>
    <x v="1"/>
    <x v="0"/>
    <x v="2"/>
    <s v="No"/>
    <s v="Y"/>
    <n v="3"/>
    <n v="33"/>
    <n v="1"/>
    <n v="1216"/>
    <n v="8"/>
    <x v="2"/>
    <n v="1"/>
    <n v="3"/>
    <n v="39"/>
    <n v="3"/>
    <n v="2"/>
    <x v="2"/>
    <n v="7104"/>
    <n v="20431"/>
    <n v="0"/>
    <n v="12"/>
    <x v="0"/>
    <n v="4"/>
    <n v="80"/>
    <n v="0"/>
    <n v="6"/>
    <x v="1"/>
    <x v="8"/>
    <n v="0"/>
    <n v="1"/>
    <n v="2"/>
    <x v="1"/>
  </r>
  <r>
    <x v="1"/>
    <s v="Travel_Rarely"/>
    <s v="25 - 34"/>
    <s v="Current Employees"/>
    <x v="1"/>
    <x v="0"/>
    <s v="STAFF-501"/>
    <n v="679"/>
    <x v="0"/>
    <x v="1"/>
    <x v="1"/>
    <s v="Yes"/>
    <s v="Y"/>
    <n v="2"/>
    <n v="32"/>
    <n v="1"/>
    <n v="646"/>
    <n v="9"/>
    <x v="2"/>
    <n v="1"/>
    <n v="1"/>
    <n v="92"/>
    <n v="3"/>
    <n v="2"/>
    <x v="0"/>
    <n v="6322"/>
    <n v="18089"/>
    <n v="1"/>
    <n v="12"/>
    <x v="0"/>
    <n v="4"/>
    <n v="80"/>
    <n v="1"/>
    <n v="6"/>
    <x v="2"/>
    <x v="0"/>
    <n v="4"/>
    <n v="0"/>
    <n v="5"/>
    <x v="1"/>
  </r>
  <r>
    <x v="1"/>
    <s v="Travel_Frequently"/>
    <s v="25 - 34"/>
    <s v="Current Employees"/>
    <x v="1"/>
    <x v="2"/>
    <s v="STAFF-502"/>
    <n v="680"/>
    <x v="0"/>
    <x v="1"/>
    <x v="2"/>
    <s v="No"/>
    <s v="Y"/>
    <n v="2"/>
    <n v="30"/>
    <n v="1"/>
    <n v="160"/>
    <n v="3"/>
    <x v="3"/>
    <n v="1"/>
    <n v="3"/>
    <n v="71"/>
    <n v="3"/>
    <n v="1"/>
    <x v="2"/>
    <n v="2083"/>
    <n v="22653"/>
    <n v="1"/>
    <n v="20"/>
    <x v="1"/>
    <n v="3"/>
    <n v="80"/>
    <n v="1"/>
    <n v="1"/>
    <x v="1"/>
    <x v="6"/>
    <n v="0"/>
    <n v="0"/>
    <n v="0"/>
    <x v="0"/>
  </r>
  <r>
    <x v="1"/>
    <s v="Travel_Rarely"/>
    <s v="45 - 54"/>
    <s v="Current Employees"/>
    <x v="0"/>
    <x v="2"/>
    <s v="STAFF-503"/>
    <n v="682"/>
    <x v="0"/>
    <x v="0"/>
    <x v="0"/>
    <s v="No"/>
    <s v="Y"/>
    <n v="2"/>
    <n v="53"/>
    <n v="1"/>
    <n v="238"/>
    <n v="1"/>
    <x v="1"/>
    <n v="1"/>
    <n v="4"/>
    <n v="34"/>
    <n v="3"/>
    <n v="2"/>
    <x v="3"/>
    <n v="8381"/>
    <n v="7507"/>
    <n v="7"/>
    <n v="20"/>
    <x v="1"/>
    <n v="4"/>
    <n v="80"/>
    <n v="0"/>
    <n v="18"/>
    <x v="3"/>
    <x v="13"/>
    <n v="7"/>
    <n v="8"/>
    <n v="10"/>
    <x v="1"/>
  </r>
  <r>
    <x v="1"/>
    <s v="Travel_Rarely"/>
    <s v="25 - 34"/>
    <s v="Current Employees"/>
    <x v="1"/>
    <x v="0"/>
    <s v="STAFF-504"/>
    <n v="683"/>
    <x v="1"/>
    <x v="1"/>
    <x v="1"/>
    <s v="No"/>
    <s v="Y"/>
    <n v="4"/>
    <n v="34"/>
    <n v="1"/>
    <n v="1397"/>
    <n v="1"/>
    <x v="4"/>
    <n v="1"/>
    <n v="2"/>
    <n v="42"/>
    <n v="3"/>
    <n v="1"/>
    <x v="0"/>
    <n v="2691"/>
    <n v="7660"/>
    <n v="1"/>
    <n v="12"/>
    <x v="0"/>
    <n v="4"/>
    <n v="80"/>
    <n v="1"/>
    <n v="10"/>
    <x v="2"/>
    <x v="1"/>
    <n v="9"/>
    <n v="8"/>
    <n v="8"/>
    <x v="0"/>
  </r>
  <r>
    <x v="0"/>
    <s v="Travel_Frequently"/>
    <s v="45 - 54"/>
    <s v="Ex-Employees"/>
    <x v="0"/>
    <x v="0"/>
    <s v="STAFF-505"/>
    <n v="684"/>
    <x v="0"/>
    <x v="0"/>
    <x v="1"/>
    <s v="No"/>
    <s v="Y"/>
    <n v="4"/>
    <n v="45"/>
    <n v="0"/>
    <n v="306"/>
    <n v="26"/>
    <x v="2"/>
    <n v="1"/>
    <n v="1"/>
    <n v="100"/>
    <n v="3"/>
    <n v="2"/>
    <x v="3"/>
    <n v="4286"/>
    <n v="5630"/>
    <n v="2"/>
    <n v="14"/>
    <x v="0"/>
    <n v="4"/>
    <n v="80"/>
    <n v="2"/>
    <n v="5"/>
    <x v="1"/>
    <x v="6"/>
    <n v="1"/>
    <n v="0"/>
    <n v="0"/>
    <x v="0"/>
  </r>
  <r>
    <x v="1"/>
    <s v="Travel_Rarely"/>
    <s v="25 - 34"/>
    <s v="Current Employees"/>
    <x v="1"/>
    <x v="0"/>
    <s v="STAFF-506"/>
    <n v="686"/>
    <x v="0"/>
    <x v="2"/>
    <x v="1"/>
    <s v="Yes"/>
    <s v="Y"/>
    <n v="2"/>
    <n v="26"/>
    <n v="1"/>
    <n v="991"/>
    <n v="6"/>
    <x v="3"/>
    <n v="1"/>
    <n v="3"/>
    <n v="71"/>
    <n v="3"/>
    <n v="1"/>
    <x v="0"/>
    <n v="2659"/>
    <n v="17759"/>
    <n v="1"/>
    <n v="13"/>
    <x v="0"/>
    <n v="3"/>
    <n v="80"/>
    <n v="1"/>
    <n v="3"/>
    <x v="1"/>
    <x v="11"/>
    <n v="2"/>
    <n v="0"/>
    <n v="2"/>
    <x v="0"/>
  </r>
  <r>
    <x v="1"/>
    <s v="Travel_Rarely"/>
    <s v="35 - 44"/>
    <s v="Current Employees"/>
    <x v="1"/>
    <x v="1"/>
    <s v="STAFF-507"/>
    <n v="689"/>
    <x v="1"/>
    <x v="3"/>
    <x v="1"/>
    <s v="No"/>
    <s v="Y"/>
    <n v="2"/>
    <n v="37"/>
    <n v="1"/>
    <n v="482"/>
    <n v="3"/>
    <x v="3"/>
    <n v="1"/>
    <n v="3"/>
    <n v="36"/>
    <n v="3"/>
    <n v="3"/>
    <x v="2"/>
    <n v="9434"/>
    <n v="9606"/>
    <n v="1"/>
    <n v="15"/>
    <x v="0"/>
    <n v="3"/>
    <n v="80"/>
    <n v="1"/>
    <n v="10"/>
    <x v="1"/>
    <x v="1"/>
    <n v="7"/>
    <n v="7"/>
    <n v="8"/>
    <x v="1"/>
  </r>
  <r>
    <x v="1"/>
    <s v="Travel_Rarely"/>
    <s v="25 - 34"/>
    <s v="Current Employees"/>
    <x v="0"/>
    <x v="2"/>
    <s v="STAFF-508"/>
    <n v="690"/>
    <x v="0"/>
    <x v="0"/>
    <x v="1"/>
    <s v="No"/>
    <s v="Y"/>
    <n v="5"/>
    <n v="29"/>
    <n v="1"/>
    <n v="1176"/>
    <n v="3"/>
    <x v="0"/>
    <n v="1"/>
    <n v="2"/>
    <n v="62"/>
    <n v="3"/>
    <n v="2"/>
    <x v="2"/>
    <n v="5561"/>
    <n v="3487"/>
    <n v="1"/>
    <n v="14"/>
    <x v="0"/>
    <n v="1"/>
    <n v="80"/>
    <n v="1"/>
    <n v="6"/>
    <x v="2"/>
    <x v="0"/>
    <n v="0"/>
    <n v="1"/>
    <n v="2"/>
    <x v="0"/>
  </r>
  <r>
    <x v="1"/>
    <s v="Travel_Rarely"/>
    <s v="35 - 44"/>
    <s v="Current Employees"/>
    <x v="1"/>
    <x v="0"/>
    <s v="STAFF-509"/>
    <n v="691"/>
    <x v="1"/>
    <x v="1"/>
    <x v="0"/>
    <s v="No"/>
    <s v="Y"/>
    <n v="3"/>
    <n v="35"/>
    <n v="1"/>
    <n v="1017"/>
    <n v="6"/>
    <x v="2"/>
    <n v="1"/>
    <n v="2"/>
    <n v="82"/>
    <n v="1"/>
    <n v="2"/>
    <x v="0"/>
    <n v="6646"/>
    <n v="19368"/>
    <n v="1"/>
    <n v="13"/>
    <x v="0"/>
    <n v="2"/>
    <n v="80"/>
    <n v="0"/>
    <n v="17"/>
    <x v="1"/>
    <x v="18"/>
    <n v="11"/>
    <n v="11"/>
    <n v="8"/>
    <x v="1"/>
  </r>
  <r>
    <x v="1"/>
    <s v="Travel_Frequently"/>
    <s v="25 - 34"/>
    <s v="Current Employees"/>
    <x v="1"/>
    <x v="0"/>
    <s v="STAFF-510"/>
    <n v="692"/>
    <x v="1"/>
    <x v="4"/>
    <x v="2"/>
    <s v="No"/>
    <s v="Y"/>
    <n v="2"/>
    <n v="33"/>
    <n v="1"/>
    <n v="1296"/>
    <n v="6"/>
    <x v="3"/>
    <n v="1"/>
    <n v="3"/>
    <n v="30"/>
    <n v="3"/>
    <n v="2"/>
    <x v="0"/>
    <n v="7725"/>
    <n v="5335"/>
    <n v="3"/>
    <n v="23"/>
    <x v="1"/>
    <n v="3"/>
    <n v="80"/>
    <n v="1"/>
    <n v="15"/>
    <x v="0"/>
    <x v="20"/>
    <n v="11"/>
    <n v="4"/>
    <n v="7"/>
    <x v="1"/>
  </r>
  <r>
    <x v="1"/>
    <s v="Travel_Rarely"/>
    <s v="45 - 54"/>
    <s v="Current Employees"/>
    <x v="2"/>
    <x v="2"/>
    <s v="STAFF-511"/>
    <n v="698"/>
    <x v="1"/>
    <x v="8"/>
    <x v="1"/>
    <s v="No"/>
    <s v="Y"/>
    <n v="1"/>
    <n v="54"/>
    <n v="1"/>
    <n v="397"/>
    <n v="19"/>
    <x v="2"/>
    <n v="1"/>
    <n v="3"/>
    <n v="88"/>
    <n v="3"/>
    <n v="3"/>
    <x v="1"/>
    <n v="10725"/>
    <n v="6729"/>
    <n v="2"/>
    <n v="15"/>
    <x v="0"/>
    <n v="3"/>
    <n v="80"/>
    <n v="1"/>
    <n v="16"/>
    <x v="3"/>
    <x v="7"/>
    <n v="7"/>
    <n v="7"/>
    <n v="1"/>
    <x v="1"/>
  </r>
  <r>
    <x v="1"/>
    <s v="Travel_Rarely"/>
    <s v="35 - 44"/>
    <s v="Current Employees"/>
    <x v="1"/>
    <x v="2"/>
    <s v="STAFF-512"/>
    <n v="699"/>
    <x v="1"/>
    <x v="3"/>
    <x v="2"/>
    <s v="Yes"/>
    <s v="Y"/>
    <n v="2"/>
    <n v="36"/>
    <n v="1"/>
    <n v="913"/>
    <n v="9"/>
    <x v="0"/>
    <n v="1"/>
    <n v="2"/>
    <n v="48"/>
    <n v="2"/>
    <n v="2"/>
    <x v="1"/>
    <n v="8847"/>
    <n v="13934"/>
    <n v="2"/>
    <n v="11"/>
    <x v="0"/>
    <n v="3"/>
    <n v="80"/>
    <n v="1"/>
    <n v="13"/>
    <x v="1"/>
    <x v="11"/>
    <n v="2"/>
    <n v="0"/>
    <n v="2"/>
    <x v="1"/>
  </r>
  <r>
    <x v="1"/>
    <s v="Travel_Rarely"/>
    <s v="25 - 34"/>
    <s v="Current Employees"/>
    <x v="1"/>
    <x v="2"/>
    <s v="STAFF-513"/>
    <n v="700"/>
    <x v="1"/>
    <x v="1"/>
    <x v="0"/>
    <s v="No"/>
    <s v="Y"/>
    <n v="0"/>
    <n v="27"/>
    <n v="1"/>
    <n v="1115"/>
    <n v="3"/>
    <x v="2"/>
    <n v="1"/>
    <n v="1"/>
    <n v="54"/>
    <n v="2"/>
    <n v="1"/>
    <x v="0"/>
    <n v="2045"/>
    <n v="15174"/>
    <n v="0"/>
    <n v="13"/>
    <x v="0"/>
    <n v="4"/>
    <n v="80"/>
    <n v="0"/>
    <n v="5"/>
    <x v="1"/>
    <x v="9"/>
    <n v="2"/>
    <n v="1"/>
    <n v="1"/>
    <x v="0"/>
  </r>
  <r>
    <x v="0"/>
    <s v="Travel_Rarely"/>
    <s v="Under 25"/>
    <s v="Ex-Employees"/>
    <x v="1"/>
    <x v="2"/>
    <s v="STAFF-514"/>
    <n v="701"/>
    <x v="1"/>
    <x v="1"/>
    <x v="0"/>
    <s v="Yes"/>
    <s v="Y"/>
    <n v="5"/>
    <n v="20"/>
    <n v="0"/>
    <n v="1362"/>
    <n v="10"/>
    <x v="1"/>
    <n v="1"/>
    <n v="4"/>
    <n v="32"/>
    <n v="3"/>
    <n v="1"/>
    <x v="2"/>
    <n v="1009"/>
    <n v="26999"/>
    <n v="1"/>
    <n v="11"/>
    <x v="0"/>
    <n v="4"/>
    <n v="80"/>
    <n v="0"/>
    <n v="1"/>
    <x v="1"/>
    <x v="6"/>
    <n v="0"/>
    <n v="1"/>
    <n v="1"/>
    <x v="0"/>
  </r>
  <r>
    <x v="0"/>
    <s v="Travel_Frequently"/>
    <s v="25 - 34"/>
    <s v="Ex-Employees"/>
    <x v="1"/>
    <x v="0"/>
    <s v="STAFF-515"/>
    <n v="702"/>
    <x v="1"/>
    <x v="1"/>
    <x v="0"/>
    <s v="Yes"/>
    <s v="Y"/>
    <n v="3"/>
    <n v="33"/>
    <n v="0"/>
    <n v="1076"/>
    <n v="3"/>
    <x v="3"/>
    <n v="1"/>
    <n v="1"/>
    <n v="70"/>
    <n v="3"/>
    <n v="1"/>
    <x v="3"/>
    <n v="3348"/>
    <n v="3164"/>
    <n v="1"/>
    <n v="11"/>
    <x v="0"/>
    <n v="1"/>
    <n v="80"/>
    <n v="0"/>
    <n v="10"/>
    <x v="1"/>
    <x v="1"/>
    <n v="8"/>
    <n v="9"/>
    <n v="7"/>
    <x v="0"/>
  </r>
  <r>
    <x v="1"/>
    <s v="Non-Travel"/>
    <s v="35 - 44"/>
    <s v="Current Employees"/>
    <x v="1"/>
    <x v="0"/>
    <s v="STAFF-516"/>
    <n v="704"/>
    <x v="1"/>
    <x v="2"/>
    <x v="1"/>
    <s v="No"/>
    <s v="Y"/>
    <n v="3"/>
    <n v="35"/>
    <n v="1"/>
    <n v="727"/>
    <n v="3"/>
    <x v="3"/>
    <n v="1"/>
    <n v="3"/>
    <n v="41"/>
    <n v="2"/>
    <n v="1"/>
    <x v="2"/>
    <n v="1281"/>
    <n v="16900"/>
    <n v="1"/>
    <n v="18"/>
    <x v="0"/>
    <n v="3"/>
    <n v="80"/>
    <n v="2"/>
    <n v="1"/>
    <x v="1"/>
    <x v="6"/>
    <n v="0"/>
    <n v="0"/>
    <n v="0"/>
    <x v="0"/>
  </r>
  <r>
    <x v="1"/>
    <s v="Travel_Rarely"/>
    <s v="Under 25"/>
    <s v="Current Employees"/>
    <x v="1"/>
    <x v="2"/>
    <s v="STAFF-517"/>
    <n v="705"/>
    <x v="1"/>
    <x v="1"/>
    <x v="1"/>
    <s v="No"/>
    <s v="Y"/>
    <n v="3"/>
    <n v="23"/>
    <n v="1"/>
    <n v="885"/>
    <n v="4"/>
    <x v="3"/>
    <n v="1"/>
    <n v="1"/>
    <n v="58"/>
    <n v="4"/>
    <n v="1"/>
    <x v="3"/>
    <n v="2819"/>
    <n v="8544"/>
    <n v="2"/>
    <n v="16"/>
    <x v="0"/>
    <n v="1"/>
    <n v="80"/>
    <n v="1"/>
    <n v="5"/>
    <x v="3"/>
    <x v="11"/>
    <n v="2"/>
    <n v="0"/>
    <n v="2"/>
    <x v="0"/>
  </r>
  <r>
    <x v="1"/>
    <s v="Travel_Rarely"/>
    <s v="25 - 34"/>
    <s v="Current Employees"/>
    <x v="0"/>
    <x v="0"/>
    <s v="STAFF-518"/>
    <n v="707"/>
    <x v="1"/>
    <x v="0"/>
    <x v="1"/>
    <s v="No"/>
    <s v="Y"/>
    <n v="4"/>
    <n v="25"/>
    <n v="1"/>
    <n v="810"/>
    <n v="8"/>
    <x v="3"/>
    <n v="1"/>
    <n v="4"/>
    <n v="57"/>
    <n v="4"/>
    <n v="2"/>
    <x v="1"/>
    <n v="4851"/>
    <n v="15678"/>
    <n v="0"/>
    <n v="22"/>
    <x v="1"/>
    <n v="3"/>
    <n v="80"/>
    <n v="1"/>
    <n v="4"/>
    <x v="1"/>
    <x v="11"/>
    <n v="2"/>
    <n v="1"/>
    <n v="2"/>
    <x v="0"/>
  </r>
  <r>
    <x v="1"/>
    <s v="Travel_Rarely"/>
    <s v="35 - 44"/>
    <s v="Current Employees"/>
    <x v="0"/>
    <x v="3"/>
    <s v="STAFF-519"/>
    <n v="709"/>
    <x v="0"/>
    <x v="0"/>
    <x v="0"/>
    <s v="No"/>
    <s v="Y"/>
    <n v="2"/>
    <n v="38"/>
    <n v="1"/>
    <n v="243"/>
    <n v="7"/>
    <x v="2"/>
    <n v="1"/>
    <n v="4"/>
    <n v="46"/>
    <n v="2"/>
    <n v="2"/>
    <x v="0"/>
    <n v="4028"/>
    <n v="7791"/>
    <n v="0"/>
    <n v="20"/>
    <x v="1"/>
    <n v="1"/>
    <n v="80"/>
    <n v="0"/>
    <n v="8"/>
    <x v="1"/>
    <x v="5"/>
    <n v="7"/>
    <n v="0"/>
    <n v="5"/>
    <x v="0"/>
  </r>
  <r>
    <x v="1"/>
    <s v="Travel_Frequently"/>
    <s v="25 - 34"/>
    <s v="Current Employees"/>
    <x v="1"/>
    <x v="0"/>
    <s v="STAFF-520"/>
    <n v="710"/>
    <x v="1"/>
    <x v="1"/>
    <x v="2"/>
    <s v="No"/>
    <s v="Y"/>
    <n v="5"/>
    <n v="29"/>
    <n v="1"/>
    <n v="806"/>
    <n v="1"/>
    <x v="2"/>
    <n v="1"/>
    <n v="2"/>
    <n v="76"/>
    <n v="1"/>
    <n v="1"/>
    <x v="0"/>
    <n v="2720"/>
    <n v="18959"/>
    <n v="1"/>
    <n v="18"/>
    <x v="0"/>
    <n v="4"/>
    <n v="80"/>
    <n v="1"/>
    <n v="10"/>
    <x v="1"/>
    <x v="1"/>
    <n v="7"/>
    <n v="2"/>
    <n v="8"/>
    <x v="0"/>
  </r>
  <r>
    <x v="1"/>
    <s v="Travel_Rarely"/>
    <s v="45 - 54"/>
    <s v="Current Employees"/>
    <x v="0"/>
    <x v="3"/>
    <s v="STAFF-521"/>
    <n v="712"/>
    <x v="1"/>
    <x v="0"/>
    <x v="1"/>
    <s v="No"/>
    <s v="Y"/>
    <n v="3"/>
    <n v="48"/>
    <n v="1"/>
    <n v="817"/>
    <n v="2"/>
    <x v="1"/>
    <n v="1"/>
    <n v="2"/>
    <n v="56"/>
    <n v="4"/>
    <n v="2"/>
    <x v="1"/>
    <n v="8120"/>
    <n v="18597"/>
    <n v="3"/>
    <n v="12"/>
    <x v="0"/>
    <n v="4"/>
    <n v="80"/>
    <n v="0"/>
    <n v="12"/>
    <x v="1"/>
    <x v="4"/>
    <n v="2"/>
    <n v="2"/>
    <n v="2"/>
    <x v="1"/>
  </r>
  <r>
    <x v="1"/>
    <s v="Travel_Frequently"/>
    <s v="25 - 34"/>
    <s v="Current Employees"/>
    <x v="0"/>
    <x v="2"/>
    <s v="STAFF-522"/>
    <n v="714"/>
    <x v="0"/>
    <x v="0"/>
    <x v="2"/>
    <s v="Yes"/>
    <s v="Y"/>
    <n v="3"/>
    <n v="27"/>
    <n v="1"/>
    <n v="1410"/>
    <n v="3"/>
    <x v="1"/>
    <n v="1"/>
    <n v="4"/>
    <n v="71"/>
    <n v="4"/>
    <n v="2"/>
    <x v="0"/>
    <n v="4647"/>
    <n v="16673"/>
    <n v="1"/>
    <n v="20"/>
    <x v="1"/>
    <n v="2"/>
    <n v="80"/>
    <n v="2"/>
    <n v="6"/>
    <x v="1"/>
    <x v="0"/>
    <n v="5"/>
    <n v="0"/>
    <n v="4"/>
    <x v="0"/>
  </r>
  <r>
    <x v="1"/>
    <s v="Travel_Rarely"/>
    <s v="35 - 44"/>
    <s v="Current Employees"/>
    <x v="1"/>
    <x v="0"/>
    <s v="STAFF-523"/>
    <n v="715"/>
    <x v="1"/>
    <x v="1"/>
    <x v="0"/>
    <s v="No"/>
    <s v="Y"/>
    <n v="2"/>
    <n v="37"/>
    <n v="1"/>
    <n v="1225"/>
    <n v="10"/>
    <x v="0"/>
    <n v="1"/>
    <n v="4"/>
    <n v="80"/>
    <n v="4"/>
    <n v="1"/>
    <x v="0"/>
    <n v="4680"/>
    <n v="15232"/>
    <n v="3"/>
    <n v="17"/>
    <x v="0"/>
    <n v="1"/>
    <n v="80"/>
    <n v="0"/>
    <n v="4"/>
    <x v="1"/>
    <x v="6"/>
    <n v="0"/>
    <n v="0"/>
    <n v="0"/>
    <x v="0"/>
  </r>
  <r>
    <x v="1"/>
    <s v="Travel_Rarely"/>
    <s v="45 - 54"/>
    <s v="Current Employees"/>
    <x v="1"/>
    <x v="2"/>
    <s v="STAFF-524"/>
    <n v="716"/>
    <x v="1"/>
    <x v="2"/>
    <x v="1"/>
    <s v="Yes"/>
    <s v="Y"/>
    <n v="3"/>
    <n v="50"/>
    <n v="1"/>
    <n v="1207"/>
    <n v="28"/>
    <x v="1"/>
    <n v="1"/>
    <n v="4"/>
    <n v="74"/>
    <n v="4"/>
    <n v="1"/>
    <x v="2"/>
    <n v="3221"/>
    <n v="3297"/>
    <n v="1"/>
    <n v="11"/>
    <x v="0"/>
    <n v="3"/>
    <n v="80"/>
    <n v="3"/>
    <n v="20"/>
    <x v="1"/>
    <x v="23"/>
    <n v="8"/>
    <n v="3"/>
    <n v="8"/>
    <x v="0"/>
  </r>
  <r>
    <x v="1"/>
    <s v="Travel_Rarely"/>
    <s v="25 - 34"/>
    <s v="Current Employees"/>
    <x v="1"/>
    <x v="2"/>
    <s v="STAFF-525"/>
    <n v="717"/>
    <x v="0"/>
    <x v="4"/>
    <x v="0"/>
    <s v="No"/>
    <s v="Y"/>
    <n v="3"/>
    <n v="34"/>
    <n v="1"/>
    <n v="1442"/>
    <n v="9"/>
    <x v="3"/>
    <n v="1"/>
    <n v="4"/>
    <n v="46"/>
    <n v="2"/>
    <n v="3"/>
    <x v="1"/>
    <n v="8621"/>
    <n v="17654"/>
    <n v="1"/>
    <n v="14"/>
    <x v="0"/>
    <n v="2"/>
    <n v="80"/>
    <n v="0"/>
    <n v="9"/>
    <x v="3"/>
    <x v="3"/>
    <n v="7"/>
    <n v="7"/>
    <n v="7"/>
    <x v="1"/>
  </r>
  <r>
    <x v="0"/>
    <s v="Travel_Rarely"/>
    <s v="Under 25"/>
    <s v="Ex-Employees"/>
    <x v="0"/>
    <x v="0"/>
    <s v="STAFF-526"/>
    <n v="720"/>
    <x v="0"/>
    <x v="0"/>
    <x v="0"/>
    <s v="No"/>
    <s v="Y"/>
    <n v="3"/>
    <n v="24"/>
    <n v="0"/>
    <n v="693"/>
    <n v="3"/>
    <x v="0"/>
    <n v="1"/>
    <n v="1"/>
    <n v="65"/>
    <n v="3"/>
    <n v="2"/>
    <x v="2"/>
    <n v="4577"/>
    <n v="24785"/>
    <n v="9"/>
    <n v="14"/>
    <x v="0"/>
    <n v="1"/>
    <n v="80"/>
    <n v="0"/>
    <n v="4"/>
    <x v="1"/>
    <x v="4"/>
    <n v="2"/>
    <n v="2"/>
    <n v="0"/>
    <x v="0"/>
  </r>
  <r>
    <x v="1"/>
    <s v="Travel_Rarely"/>
    <s v="35 - 44"/>
    <s v="Current Employees"/>
    <x v="1"/>
    <x v="4"/>
    <s v="STAFF-527"/>
    <n v="721"/>
    <x v="0"/>
    <x v="4"/>
    <x v="0"/>
    <s v="No"/>
    <s v="Y"/>
    <n v="4"/>
    <n v="39"/>
    <n v="1"/>
    <n v="408"/>
    <n v="2"/>
    <x v="2"/>
    <n v="1"/>
    <n v="4"/>
    <n v="80"/>
    <n v="2"/>
    <n v="2"/>
    <x v="2"/>
    <n v="4553"/>
    <n v="20978"/>
    <n v="1"/>
    <n v="11"/>
    <x v="0"/>
    <n v="1"/>
    <n v="80"/>
    <n v="0"/>
    <n v="20"/>
    <x v="1"/>
    <x v="23"/>
    <n v="7"/>
    <n v="11"/>
    <n v="10"/>
    <x v="0"/>
  </r>
  <r>
    <x v="1"/>
    <s v="Travel_Rarely"/>
    <s v="25 - 34"/>
    <s v="Current Employees"/>
    <x v="0"/>
    <x v="3"/>
    <s v="STAFF-528"/>
    <n v="722"/>
    <x v="1"/>
    <x v="0"/>
    <x v="0"/>
    <s v="No"/>
    <s v="Y"/>
    <n v="2"/>
    <n v="32"/>
    <n v="1"/>
    <n v="929"/>
    <n v="10"/>
    <x v="3"/>
    <n v="1"/>
    <n v="4"/>
    <n v="55"/>
    <n v="3"/>
    <n v="2"/>
    <x v="0"/>
    <n v="5396"/>
    <n v="21703"/>
    <n v="1"/>
    <n v="12"/>
    <x v="0"/>
    <n v="4"/>
    <n v="80"/>
    <n v="0"/>
    <n v="10"/>
    <x v="2"/>
    <x v="1"/>
    <n v="7"/>
    <n v="0"/>
    <n v="8"/>
    <x v="0"/>
  </r>
  <r>
    <x v="0"/>
    <s v="Travel_Frequently"/>
    <s v="45 - 54"/>
    <s v="Ex-Employees"/>
    <x v="0"/>
    <x v="4"/>
    <s v="STAFF-529"/>
    <n v="723"/>
    <x v="1"/>
    <x v="0"/>
    <x v="1"/>
    <s v="Yes"/>
    <s v="Y"/>
    <n v="4"/>
    <n v="50"/>
    <n v="0"/>
    <n v="562"/>
    <n v="8"/>
    <x v="0"/>
    <n v="1"/>
    <n v="2"/>
    <n v="50"/>
    <n v="3"/>
    <n v="2"/>
    <x v="2"/>
    <n v="6796"/>
    <n v="23452"/>
    <n v="3"/>
    <n v="14"/>
    <x v="0"/>
    <n v="1"/>
    <n v="80"/>
    <n v="1"/>
    <n v="18"/>
    <x v="1"/>
    <x v="9"/>
    <n v="3"/>
    <n v="1"/>
    <n v="3"/>
    <x v="1"/>
  </r>
  <r>
    <x v="1"/>
    <s v="Travel_Rarely"/>
    <s v="35 - 44"/>
    <s v="Current Employees"/>
    <x v="1"/>
    <x v="0"/>
    <s v="STAFF-530"/>
    <n v="724"/>
    <x v="0"/>
    <x v="4"/>
    <x v="0"/>
    <s v="No"/>
    <s v="Y"/>
    <n v="4"/>
    <n v="38"/>
    <n v="1"/>
    <n v="827"/>
    <n v="1"/>
    <x v="2"/>
    <n v="1"/>
    <n v="2"/>
    <n v="33"/>
    <n v="4"/>
    <n v="2"/>
    <x v="0"/>
    <n v="7625"/>
    <n v="19383"/>
    <n v="0"/>
    <n v="13"/>
    <x v="0"/>
    <n v="3"/>
    <n v="80"/>
    <n v="0"/>
    <n v="10"/>
    <x v="2"/>
    <x v="7"/>
    <n v="7"/>
    <n v="1"/>
    <n v="8"/>
    <x v="1"/>
  </r>
  <r>
    <x v="1"/>
    <s v="Travel_Rarely"/>
    <s v="25 - 34"/>
    <s v="Current Employees"/>
    <x v="1"/>
    <x v="0"/>
    <s v="STAFF-531"/>
    <n v="725"/>
    <x v="0"/>
    <x v="3"/>
    <x v="1"/>
    <s v="No"/>
    <s v="Y"/>
    <n v="3"/>
    <n v="27"/>
    <n v="1"/>
    <n v="608"/>
    <n v="1"/>
    <x v="0"/>
    <n v="1"/>
    <n v="3"/>
    <n v="68"/>
    <n v="3"/>
    <n v="3"/>
    <x v="3"/>
    <n v="7412"/>
    <n v="6009"/>
    <n v="1"/>
    <n v="11"/>
    <x v="0"/>
    <n v="4"/>
    <n v="80"/>
    <n v="0"/>
    <n v="9"/>
    <x v="1"/>
    <x v="7"/>
    <n v="7"/>
    <n v="0"/>
    <n v="7"/>
    <x v="1"/>
  </r>
  <r>
    <x v="1"/>
    <s v="Travel_Rarely"/>
    <s v="25 - 34"/>
    <s v="Current Employees"/>
    <x v="1"/>
    <x v="0"/>
    <s v="STAFF-532"/>
    <n v="727"/>
    <x v="0"/>
    <x v="7"/>
    <x v="0"/>
    <s v="No"/>
    <s v="Y"/>
    <n v="6"/>
    <n v="32"/>
    <n v="1"/>
    <n v="1018"/>
    <n v="3"/>
    <x v="0"/>
    <n v="1"/>
    <n v="3"/>
    <n v="39"/>
    <n v="3"/>
    <n v="3"/>
    <x v="0"/>
    <n v="11159"/>
    <n v="19373"/>
    <n v="3"/>
    <n v="15"/>
    <x v="0"/>
    <n v="4"/>
    <n v="80"/>
    <n v="0"/>
    <n v="10"/>
    <x v="1"/>
    <x v="5"/>
    <n v="7"/>
    <n v="7"/>
    <n v="7"/>
    <x v="1"/>
  </r>
  <r>
    <x v="1"/>
    <s v="Travel_Rarely"/>
    <s v="45 - 54"/>
    <s v="Current Employees"/>
    <x v="0"/>
    <x v="3"/>
    <s v="STAFF-533"/>
    <n v="728"/>
    <x v="1"/>
    <x v="0"/>
    <x v="0"/>
    <s v="No"/>
    <s v="Y"/>
    <n v="2"/>
    <n v="47"/>
    <n v="1"/>
    <n v="703"/>
    <n v="14"/>
    <x v="2"/>
    <n v="1"/>
    <n v="4"/>
    <n v="42"/>
    <n v="3"/>
    <n v="2"/>
    <x v="3"/>
    <n v="4960"/>
    <n v="11825"/>
    <n v="2"/>
    <n v="12"/>
    <x v="0"/>
    <n v="4"/>
    <n v="80"/>
    <n v="0"/>
    <n v="20"/>
    <x v="1"/>
    <x v="5"/>
    <n v="7"/>
    <n v="1"/>
    <n v="7"/>
    <x v="0"/>
  </r>
  <r>
    <x v="1"/>
    <s v="Travel_Frequently"/>
    <s v="35 - 44"/>
    <s v="Current Employees"/>
    <x v="0"/>
    <x v="0"/>
    <s v="STAFF-534"/>
    <n v="729"/>
    <x v="1"/>
    <x v="0"/>
    <x v="1"/>
    <s v="Yes"/>
    <s v="Y"/>
    <n v="2"/>
    <n v="40"/>
    <n v="1"/>
    <n v="580"/>
    <n v="5"/>
    <x v="2"/>
    <n v="1"/>
    <n v="4"/>
    <n v="48"/>
    <n v="2"/>
    <n v="3"/>
    <x v="3"/>
    <n v="10475"/>
    <n v="23772"/>
    <n v="5"/>
    <n v="21"/>
    <x v="1"/>
    <n v="3"/>
    <n v="80"/>
    <n v="1"/>
    <n v="20"/>
    <x v="1"/>
    <x v="29"/>
    <n v="13"/>
    <n v="1"/>
    <n v="12"/>
    <x v="1"/>
  </r>
  <r>
    <x v="1"/>
    <s v="Travel_Rarely"/>
    <s v="45 - 54"/>
    <s v="Current Employees"/>
    <x v="1"/>
    <x v="0"/>
    <s v="STAFF-535"/>
    <n v="730"/>
    <x v="1"/>
    <x v="7"/>
    <x v="1"/>
    <s v="No"/>
    <s v="Y"/>
    <n v="3"/>
    <n v="53"/>
    <n v="1"/>
    <n v="970"/>
    <n v="7"/>
    <x v="3"/>
    <n v="1"/>
    <n v="3"/>
    <n v="59"/>
    <n v="4"/>
    <n v="4"/>
    <x v="2"/>
    <n v="14814"/>
    <n v="13514"/>
    <n v="3"/>
    <n v="19"/>
    <x v="0"/>
    <n v="3"/>
    <n v="80"/>
    <n v="0"/>
    <n v="32"/>
    <x v="1"/>
    <x v="8"/>
    <n v="1"/>
    <n v="1"/>
    <n v="3"/>
    <x v="2"/>
  </r>
  <r>
    <x v="1"/>
    <s v="Travel_Rarely"/>
    <s v="35 - 44"/>
    <s v="Current Employees"/>
    <x v="2"/>
    <x v="5"/>
    <s v="STAFF-536"/>
    <n v="731"/>
    <x v="1"/>
    <x v="5"/>
    <x v="2"/>
    <s v="No"/>
    <s v="Y"/>
    <n v="2"/>
    <n v="41"/>
    <n v="1"/>
    <n v="427"/>
    <n v="10"/>
    <x v="2"/>
    <n v="1"/>
    <n v="2"/>
    <n v="73"/>
    <n v="2"/>
    <n v="5"/>
    <x v="0"/>
    <n v="19141"/>
    <n v="8861"/>
    <n v="3"/>
    <n v="15"/>
    <x v="0"/>
    <n v="2"/>
    <n v="80"/>
    <n v="3"/>
    <n v="23"/>
    <x v="2"/>
    <x v="17"/>
    <n v="6"/>
    <n v="12"/>
    <n v="6"/>
    <x v="2"/>
  </r>
  <r>
    <x v="1"/>
    <s v="Travel_Rarely"/>
    <s v="Over 55"/>
    <s v="Current Employees"/>
    <x v="0"/>
    <x v="3"/>
    <s v="STAFF-537"/>
    <n v="732"/>
    <x v="1"/>
    <x v="0"/>
    <x v="0"/>
    <s v="No"/>
    <s v="Y"/>
    <n v="1"/>
    <n v="60"/>
    <n v="1"/>
    <n v="1179"/>
    <n v="16"/>
    <x v="2"/>
    <n v="1"/>
    <n v="1"/>
    <n v="84"/>
    <n v="3"/>
    <n v="2"/>
    <x v="3"/>
    <n v="5405"/>
    <n v="11924"/>
    <n v="8"/>
    <n v="14"/>
    <x v="0"/>
    <n v="4"/>
    <n v="80"/>
    <n v="0"/>
    <n v="10"/>
    <x v="1"/>
    <x v="4"/>
    <n v="2"/>
    <n v="2"/>
    <n v="2"/>
    <x v="0"/>
  </r>
  <r>
    <x v="1"/>
    <s v="Travel_Frequently"/>
    <s v="25 - 34"/>
    <s v="Current Employees"/>
    <x v="1"/>
    <x v="0"/>
    <s v="STAFF-538"/>
    <n v="733"/>
    <x v="1"/>
    <x v="3"/>
    <x v="2"/>
    <s v="No"/>
    <s v="Y"/>
    <n v="4"/>
    <n v="27"/>
    <n v="1"/>
    <n v="294"/>
    <n v="10"/>
    <x v="0"/>
    <n v="1"/>
    <n v="4"/>
    <n v="32"/>
    <n v="3"/>
    <n v="3"/>
    <x v="3"/>
    <n v="8793"/>
    <n v="4809"/>
    <n v="1"/>
    <n v="21"/>
    <x v="1"/>
    <n v="3"/>
    <n v="80"/>
    <n v="2"/>
    <n v="9"/>
    <x v="2"/>
    <x v="7"/>
    <n v="7"/>
    <n v="1"/>
    <n v="7"/>
    <x v="1"/>
  </r>
  <r>
    <x v="1"/>
    <s v="Travel_Rarely"/>
    <s v="35 - 44"/>
    <s v="Current Employees"/>
    <x v="2"/>
    <x v="5"/>
    <s v="STAFF-539"/>
    <n v="734"/>
    <x v="1"/>
    <x v="5"/>
    <x v="1"/>
    <s v="No"/>
    <s v="Y"/>
    <n v="3"/>
    <n v="41"/>
    <n v="1"/>
    <n v="314"/>
    <n v="1"/>
    <x v="3"/>
    <n v="1"/>
    <n v="4"/>
    <n v="59"/>
    <n v="2"/>
    <n v="5"/>
    <x v="2"/>
    <n v="19189"/>
    <n v="19562"/>
    <n v="1"/>
    <n v="12"/>
    <x v="0"/>
    <n v="2"/>
    <n v="80"/>
    <n v="1"/>
    <n v="22"/>
    <x v="1"/>
    <x v="14"/>
    <n v="7"/>
    <n v="2"/>
    <n v="10"/>
    <x v="2"/>
  </r>
  <r>
    <x v="1"/>
    <s v="Travel_Rarely"/>
    <s v="45 - 54"/>
    <s v="Current Employees"/>
    <x v="0"/>
    <x v="3"/>
    <s v="STAFF-540"/>
    <n v="738"/>
    <x v="1"/>
    <x v="6"/>
    <x v="1"/>
    <s v="No"/>
    <s v="Y"/>
    <n v="2"/>
    <n v="50"/>
    <n v="1"/>
    <n v="316"/>
    <n v="8"/>
    <x v="2"/>
    <n v="1"/>
    <n v="4"/>
    <n v="54"/>
    <n v="3"/>
    <n v="1"/>
    <x v="1"/>
    <n v="3875"/>
    <n v="9983"/>
    <n v="7"/>
    <n v="15"/>
    <x v="0"/>
    <n v="4"/>
    <n v="80"/>
    <n v="1"/>
    <n v="4"/>
    <x v="1"/>
    <x v="4"/>
    <n v="2"/>
    <n v="2"/>
    <n v="2"/>
    <x v="0"/>
  </r>
  <r>
    <x v="0"/>
    <s v="Travel_Rarely"/>
    <s v="25 - 34"/>
    <s v="Ex-Employees"/>
    <x v="1"/>
    <x v="0"/>
    <s v="STAFF-541"/>
    <n v="741"/>
    <x v="0"/>
    <x v="1"/>
    <x v="0"/>
    <s v="Yes"/>
    <s v="Y"/>
    <n v="4"/>
    <n v="28"/>
    <n v="0"/>
    <n v="654"/>
    <n v="1"/>
    <x v="0"/>
    <n v="1"/>
    <n v="1"/>
    <n v="67"/>
    <n v="1"/>
    <n v="1"/>
    <x v="1"/>
    <n v="2216"/>
    <n v="3872"/>
    <n v="7"/>
    <n v="13"/>
    <x v="0"/>
    <n v="4"/>
    <n v="80"/>
    <n v="0"/>
    <n v="10"/>
    <x v="1"/>
    <x v="5"/>
    <n v="7"/>
    <n v="3"/>
    <n v="7"/>
    <x v="0"/>
  </r>
  <r>
    <x v="1"/>
    <s v="Non-Travel"/>
    <s v="35 - 44"/>
    <s v="Current Employees"/>
    <x v="1"/>
    <x v="0"/>
    <s v="STAFF-542"/>
    <n v="742"/>
    <x v="0"/>
    <x v="7"/>
    <x v="1"/>
    <s v="No"/>
    <s v="Y"/>
    <n v="2"/>
    <n v="36"/>
    <n v="1"/>
    <n v="427"/>
    <n v="8"/>
    <x v="3"/>
    <n v="1"/>
    <n v="1"/>
    <n v="63"/>
    <n v="4"/>
    <n v="3"/>
    <x v="3"/>
    <n v="11713"/>
    <n v="20335"/>
    <n v="9"/>
    <n v="14"/>
    <x v="0"/>
    <n v="1"/>
    <n v="80"/>
    <n v="1"/>
    <n v="10"/>
    <x v="1"/>
    <x v="3"/>
    <n v="7"/>
    <n v="0"/>
    <n v="5"/>
    <x v="1"/>
  </r>
  <r>
    <x v="1"/>
    <s v="Travel_Rarely"/>
    <s v="35 - 44"/>
    <s v="Current Employees"/>
    <x v="1"/>
    <x v="0"/>
    <s v="STAFF-543"/>
    <n v="743"/>
    <x v="0"/>
    <x v="3"/>
    <x v="0"/>
    <s v="Yes"/>
    <s v="Y"/>
    <n v="4"/>
    <n v="38"/>
    <n v="1"/>
    <n v="168"/>
    <n v="1"/>
    <x v="3"/>
    <n v="1"/>
    <n v="3"/>
    <n v="81"/>
    <n v="3"/>
    <n v="3"/>
    <x v="2"/>
    <n v="7861"/>
    <n v="15397"/>
    <n v="4"/>
    <n v="14"/>
    <x v="0"/>
    <n v="4"/>
    <n v="80"/>
    <n v="0"/>
    <n v="10"/>
    <x v="3"/>
    <x v="6"/>
    <n v="0"/>
    <n v="0"/>
    <n v="0"/>
    <x v="1"/>
  </r>
  <r>
    <x v="1"/>
    <s v="Non-Travel"/>
    <s v="35 - 44"/>
    <s v="Current Employees"/>
    <x v="1"/>
    <x v="2"/>
    <s v="STAFF-544"/>
    <n v="744"/>
    <x v="1"/>
    <x v="2"/>
    <x v="0"/>
    <s v="No"/>
    <s v="Y"/>
    <n v="5"/>
    <n v="44"/>
    <n v="1"/>
    <n v="381"/>
    <n v="24"/>
    <x v="3"/>
    <n v="1"/>
    <n v="1"/>
    <n v="49"/>
    <n v="1"/>
    <n v="1"/>
    <x v="2"/>
    <n v="3708"/>
    <n v="2104"/>
    <n v="2"/>
    <n v="14"/>
    <x v="0"/>
    <n v="3"/>
    <n v="80"/>
    <n v="0"/>
    <n v="9"/>
    <x v="1"/>
    <x v="8"/>
    <n v="2"/>
    <n v="1"/>
    <n v="4"/>
    <x v="0"/>
  </r>
  <r>
    <x v="1"/>
    <s v="Travel_Frequently"/>
    <s v="45 - 54"/>
    <s v="Current Employees"/>
    <x v="0"/>
    <x v="2"/>
    <s v="STAFF-545"/>
    <n v="746"/>
    <x v="0"/>
    <x v="0"/>
    <x v="2"/>
    <s v="Yes"/>
    <s v="Y"/>
    <n v="2"/>
    <n v="47"/>
    <n v="1"/>
    <n v="217"/>
    <n v="3"/>
    <x v="3"/>
    <n v="1"/>
    <n v="4"/>
    <n v="49"/>
    <n v="3"/>
    <n v="4"/>
    <x v="2"/>
    <n v="13770"/>
    <n v="10225"/>
    <n v="9"/>
    <n v="12"/>
    <x v="0"/>
    <n v="4"/>
    <n v="80"/>
    <n v="2"/>
    <n v="28"/>
    <x v="2"/>
    <x v="14"/>
    <n v="2"/>
    <n v="11"/>
    <n v="13"/>
    <x v="1"/>
  </r>
  <r>
    <x v="1"/>
    <s v="Travel_Rarely"/>
    <s v="25 - 34"/>
    <s v="Current Employees"/>
    <x v="0"/>
    <x v="3"/>
    <s v="STAFF-546"/>
    <n v="747"/>
    <x v="1"/>
    <x v="0"/>
    <x v="2"/>
    <s v="No"/>
    <s v="Y"/>
    <n v="2"/>
    <n v="30"/>
    <n v="1"/>
    <n v="501"/>
    <n v="27"/>
    <x v="4"/>
    <n v="1"/>
    <n v="3"/>
    <n v="99"/>
    <n v="3"/>
    <n v="2"/>
    <x v="0"/>
    <n v="5304"/>
    <n v="25275"/>
    <n v="7"/>
    <n v="23"/>
    <x v="1"/>
    <n v="4"/>
    <n v="80"/>
    <n v="1"/>
    <n v="10"/>
    <x v="2"/>
    <x v="3"/>
    <n v="7"/>
    <n v="7"/>
    <n v="7"/>
    <x v="0"/>
  </r>
  <r>
    <x v="1"/>
    <s v="Travel_Rarely"/>
    <s v="25 - 34"/>
    <s v="Current Employees"/>
    <x v="0"/>
    <x v="0"/>
    <s v="STAFF-547"/>
    <n v="749"/>
    <x v="1"/>
    <x v="6"/>
    <x v="0"/>
    <s v="No"/>
    <s v="Y"/>
    <n v="6"/>
    <n v="29"/>
    <n v="1"/>
    <n v="1396"/>
    <n v="10"/>
    <x v="3"/>
    <n v="1"/>
    <n v="3"/>
    <n v="99"/>
    <n v="3"/>
    <n v="1"/>
    <x v="2"/>
    <n v="2642"/>
    <n v="2755"/>
    <n v="1"/>
    <n v="11"/>
    <x v="0"/>
    <n v="3"/>
    <n v="80"/>
    <n v="0"/>
    <n v="1"/>
    <x v="1"/>
    <x v="6"/>
    <n v="0"/>
    <n v="0"/>
    <n v="0"/>
    <x v="0"/>
  </r>
  <r>
    <x v="0"/>
    <s v="Travel_Frequently"/>
    <s v="35 - 44"/>
    <s v="Ex-Employees"/>
    <x v="1"/>
    <x v="2"/>
    <s v="STAFF-548"/>
    <n v="752"/>
    <x v="1"/>
    <x v="1"/>
    <x v="2"/>
    <s v="Yes"/>
    <s v="Y"/>
    <n v="2"/>
    <n v="42"/>
    <n v="0"/>
    <n v="933"/>
    <n v="19"/>
    <x v="3"/>
    <n v="1"/>
    <n v="3"/>
    <n v="57"/>
    <n v="4"/>
    <n v="1"/>
    <x v="2"/>
    <n v="2759"/>
    <n v="20366"/>
    <n v="6"/>
    <n v="12"/>
    <x v="0"/>
    <n v="4"/>
    <n v="80"/>
    <n v="0"/>
    <n v="7"/>
    <x v="1"/>
    <x v="4"/>
    <n v="2"/>
    <n v="2"/>
    <n v="2"/>
    <x v="0"/>
  </r>
  <r>
    <x v="1"/>
    <s v="Travel_Frequently"/>
    <s v="35 - 44"/>
    <s v="Current Employees"/>
    <x v="0"/>
    <x v="0"/>
    <s v="STAFF-549"/>
    <n v="754"/>
    <x v="1"/>
    <x v="0"/>
    <x v="1"/>
    <s v="No"/>
    <s v="Y"/>
    <n v="5"/>
    <n v="43"/>
    <n v="1"/>
    <n v="775"/>
    <n v="15"/>
    <x v="3"/>
    <n v="1"/>
    <n v="4"/>
    <n v="47"/>
    <n v="2"/>
    <n v="2"/>
    <x v="0"/>
    <n v="6804"/>
    <n v="23683"/>
    <n v="3"/>
    <n v="18"/>
    <x v="0"/>
    <n v="3"/>
    <n v="80"/>
    <n v="1"/>
    <n v="7"/>
    <x v="1"/>
    <x v="4"/>
    <n v="2"/>
    <n v="2"/>
    <n v="2"/>
    <x v="1"/>
  </r>
  <r>
    <x v="1"/>
    <s v="Travel_Rarely"/>
    <s v="25 - 34"/>
    <s v="Current Employees"/>
    <x v="1"/>
    <x v="2"/>
    <s v="STAFF-550"/>
    <n v="757"/>
    <x v="0"/>
    <x v="4"/>
    <x v="0"/>
    <s v="No"/>
    <s v="Y"/>
    <n v="2"/>
    <n v="34"/>
    <n v="1"/>
    <n v="970"/>
    <n v="8"/>
    <x v="0"/>
    <n v="1"/>
    <n v="2"/>
    <n v="96"/>
    <n v="3"/>
    <n v="2"/>
    <x v="2"/>
    <n v="6142"/>
    <n v="7360"/>
    <n v="3"/>
    <n v="11"/>
    <x v="0"/>
    <n v="4"/>
    <n v="80"/>
    <n v="0"/>
    <n v="10"/>
    <x v="1"/>
    <x v="8"/>
    <n v="1"/>
    <n v="4"/>
    <n v="3"/>
    <x v="1"/>
  </r>
  <r>
    <x v="1"/>
    <s v="Travel_Rarely"/>
    <s v="Under 25"/>
    <s v="Current Employees"/>
    <x v="1"/>
    <x v="2"/>
    <s v="STAFF-551"/>
    <n v="758"/>
    <x v="1"/>
    <x v="2"/>
    <x v="1"/>
    <s v="No"/>
    <s v="Y"/>
    <n v="2"/>
    <n v="23"/>
    <n v="1"/>
    <n v="650"/>
    <n v="9"/>
    <x v="1"/>
    <n v="1"/>
    <n v="2"/>
    <n v="37"/>
    <n v="3"/>
    <n v="1"/>
    <x v="3"/>
    <n v="2500"/>
    <n v="4344"/>
    <n v="1"/>
    <n v="14"/>
    <x v="0"/>
    <n v="4"/>
    <n v="80"/>
    <n v="1"/>
    <n v="5"/>
    <x v="3"/>
    <x v="9"/>
    <n v="3"/>
    <n v="0"/>
    <n v="2"/>
    <x v="0"/>
  </r>
  <r>
    <x v="1"/>
    <s v="Travel_Rarely"/>
    <s v="35 - 44"/>
    <s v="Current Employees"/>
    <x v="2"/>
    <x v="5"/>
    <s v="STAFF-552"/>
    <n v="760"/>
    <x v="0"/>
    <x v="8"/>
    <x v="1"/>
    <s v="No"/>
    <s v="Y"/>
    <n v="3"/>
    <n v="39"/>
    <n v="1"/>
    <n v="141"/>
    <n v="3"/>
    <x v="3"/>
    <n v="1"/>
    <n v="3"/>
    <n v="44"/>
    <n v="4"/>
    <n v="2"/>
    <x v="1"/>
    <n v="6389"/>
    <n v="18767"/>
    <n v="9"/>
    <n v="15"/>
    <x v="0"/>
    <n v="3"/>
    <n v="80"/>
    <n v="1"/>
    <n v="12"/>
    <x v="0"/>
    <x v="3"/>
    <n v="3"/>
    <n v="3"/>
    <n v="6"/>
    <x v="1"/>
  </r>
  <r>
    <x v="1"/>
    <s v="Travel_Rarely"/>
    <s v="Over 55"/>
    <s v="Current Employees"/>
    <x v="1"/>
    <x v="2"/>
    <s v="STAFF-553"/>
    <n v="762"/>
    <x v="1"/>
    <x v="4"/>
    <x v="1"/>
    <s v="No"/>
    <s v="Y"/>
    <n v="1"/>
    <n v="56"/>
    <n v="1"/>
    <n v="832"/>
    <n v="9"/>
    <x v="3"/>
    <n v="1"/>
    <n v="3"/>
    <n v="81"/>
    <n v="3"/>
    <n v="4"/>
    <x v="0"/>
    <n v="11103"/>
    <n v="20420"/>
    <n v="7"/>
    <n v="11"/>
    <x v="0"/>
    <n v="3"/>
    <n v="80"/>
    <n v="0"/>
    <n v="30"/>
    <x v="2"/>
    <x v="1"/>
    <n v="7"/>
    <n v="1"/>
    <n v="1"/>
    <x v="1"/>
  </r>
  <r>
    <x v="1"/>
    <s v="Travel_Rarely"/>
    <s v="35 - 44"/>
    <s v="Current Employees"/>
    <x v="1"/>
    <x v="2"/>
    <s v="STAFF-554"/>
    <n v="763"/>
    <x v="0"/>
    <x v="1"/>
    <x v="0"/>
    <s v="Yes"/>
    <s v="Y"/>
    <n v="2"/>
    <n v="40"/>
    <n v="1"/>
    <n v="804"/>
    <n v="2"/>
    <x v="1"/>
    <n v="1"/>
    <n v="4"/>
    <n v="86"/>
    <n v="2"/>
    <n v="1"/>
    <x v="0"/>
    <n v="2342"/>
    <n v="22929"/>
    <n v="0"/>
    <n v="20"/>
    <x v="1"/>
    <n v="4"/>
    <n v="80"/>
    <n v="0"/>
    <n v="5"/>
    <x v="2"/>
    <x v="9"/>
    <n v="2"/>
    <n v="2"/>
    <n v="3"/>
    <x v="0"/>
  </r>
  <r>
    <x v="1"/>
    <s v="Travel_Rarely"/>
    <s v="25 - 34"/>
    <s v="Current Employees"/>
    <x v="1"/>
    <x v="2"/>
    <s v="STAFF-555"/>
    <n v="764"/>
    <x v="0"/>
    <x v="4"/>
    <x v="0"/>
    <s v="No"/>
    <s v="Y"/>
    <n v="2"/>
    <n v="27"/>
    <n v="1"/>
    <n v="975"/>
    <n v="7"/>
    <x v="3"/>
    <n v="1"/>
    <n v="4"/>
    <n v="55"/>
    <n v="2"/>
    <n v="2"/>
    <x v="3"/>
    <n v="6811"/>
    <n v="23398"/>
    <n v="8"/>
    <n v="19"/>
    <x v="0"/>
    <n v="1"/>
    <n v="80"/>
    <n v="0"/>
    <n v="9"/>
    <x v="0"/>
    <x v="5"/>
    <n v="6"/>
    <n v="0"/>
    <n v="7"/>
    <x v="1"/>
  </r>
  <r>
    <x v="1"/>
    <s v="Travel_Rarely"/>
    <s v="25 - 34"/>
    <s v="Current Employees"/>
    <x v="0"/>
    <x v="3"/>
    <s v="STAFF-556"/>
    <n v="766"/>
    <x v="1"/>
    <x v="6"/>
    <x v="2"/>
    <s v="No"/>
    <s v="Y"/>
    <n v="2"/>
    <n v="29"/>
    <n v="1"/>
    <n v="1090"/>
    <n v="10"/>
    <x v="3"/>
    <n v="1"/>
    <n v="4"/>
    <n v="83"/>
    <n v="3"/>
    <n v="1"/>
    <x v="1"/>
    <n v="2297"/>
    <n v="17967"/>
    <n v="1"/>
    <n v="14"/>
    <x v="0"/>
    <n v="4"/>
    <n v="80"/>
    <n v="2"/>
    <n v="2"/>
    <x v="1"/>
    <x v="4"/>
    <n v="2"/>
    <n v="2"/>
    <n v="2"/>
    <x v="0"/>
  </r>
  <r>
    <x v="1"/>
    <s v="Travel_Rarely"/>
    <s v="45 - 54"/>
    <s v="Current Employees"/>
    <x v="1"/>
    <x v="0"/>
    <s v="STAFF-557"/>
    <n v="769"/>
    <x v="1"/>
    <x v="2"/>
    <x v="0"/>
    <s v="No"/>
    <s v="Y"/>
    <n v="4"/>
    <n v="53"/>
    <n v="1"/>
    <n v="346"/>
    <n v="6"/>
    <x v="3"/>
    <n v="1"/>
    <n v="4"/>
    <n v="86"/>
    <n v="3"/>
    <n v="2"/>
    <x v="0"/>
    <n v="2450"/>
    <n v="10919"/>
    <n v="2"/>
    <n v="17"/>
    <x v="0"/>
    <n v="4"/>
    <n v="80"/>
    <n v="0"/>
    <n v="19"/>
    <x v="1"/>
    <x v="4"/>
    <n v="2"/>
    <n v="2"/>
    <n v="2"/>
    <x v="0"/>
  </r>
  <r>
    <x v="1"/>
    <s v="Non-Travel"/>
    <s v="35 - 44"/>
    <s v="Current Employees"/>
    <x v="1"/>
    <x v="0"/>
    <s v="STAFF-558"/>
    <n v="771"/>
    <x v="0"/>
    <x v="4"/>
    <x v="2"/>
    <s v="No"/>
    <s v="Y"/>
    <n v="2"/>
    <n v="35"/>
    <n v="1"/>
    <n v="1225"/>
    <n v="2"/>
    <x v="2"/>
    <n v="1"/>
    <n v="4"/>
    <n v="61"/>
    <n v="3"/>
    <n v="2"/>
    <x v="3"/>
    <n v="5093"/>
    <n v="4761"/>
    <n v="2"/>
    <n v="11"/>
    <x v="0"/>
    <n v="1"/>
    <n v="80"/>
    <n v="1"/>
    <n v="16"/>
    <x v="3"/>
    <x v="6"/>
    <n v="0"/>
    <n v="0"/>
    <n v="0"/>
    <x v="0"/>
  </r>
  <r>
    <x v="1"/>
    <s v="Travel_Frequently"/>
    <s v="25 - 34"/>
    <s v="Current Employees"/>
    <x v="1"/>
    <x v="0"/>
    <s v="STAFF-559"/>
    <n v="772"/>
    <x v="1"/>
    <x v="2"/>
    <x v="1"/>
    <s v="No"/>
    <s v="Y"/>
    <n v="2"/>
    <n v="32"/>
    <n v="1"/>
    <n v="430"/>
    <n v="24"/>
    <x v="2"/>
    <n v="1"/>
    <n v="1"/>
    <n v="80"/>
    <n v="3"/>
    <n v="2"/>
    <x v="0"/>
    <n v="5309"/>
    <n v="21146"/>
    <n v="1"/>
    <n v="15"/>
    <x v="0"/>
    <n v="4"/>
    <n v="80"/>
    <n v="2"/>
    <n v="10"/>
    <x v="1"/>
    <x v="1"/>
    <n v="8"/>
    <n v="4"/>
    <n v="7"/>
    <x v="0"/>
  </r>
  <r>
    <x v="1"/>
    <s v="Travel_Rarely"/>
    <s v="35 - 44"/>
    <s v="Current Employees"/>
    <x v="1"/>
    <x v="2"/>
    <s v="STAFF-560"/>
    <n v="773"/>
    <x v="1"/>
    <x v="1"/>
    <x v="1"/>
    <s v="Yes"/>
    <s v="Y"/>
    <n v="0"/>
    <n v="38"/>
    <n v="1"/>
    <n v="268"/>
    <n v="2"/>
    <x v="4"/>
    <n v="1"/>
    <n v="4"/>
    <n v="92"/>
    <n v="3"/>
    <n v="1"/>
    <x v="2"/>
    <n v="3057"/>
    <n v="20471"/>
    <n v="6"/>
    <n v="13"/>
    <x v="0"/>
    <n v="2"/>
    <n v="80"/>
    <n v="1"/>
    <n v="6"/>
    <x v="0"/>
    <x v="6"/>
    <n v="0"/>
    <n v="0"/>
    <n v="1"/>
    <x v="0"/>
  </r>
  <r>
    <x v="1"/>
    <s v="Travel_Rarely"/>
    <s v="25 - 34"/>
    <s v="Current Employees"/>
    <x v="1"/>
    <x v="0"/>
    <s v="STAFF-561"/>
    <n v="775"/>
    <x v="0"/>
    <x v="3"/>
    <x v="2"/>
    <s v="No"/>
    <s v="Y"/>
    <n v="3"/>
    <n v="34"/>
    <n v="1"/>
    <n v="167"/>
    <n v="8"/>
    <x v="4"/>
    <n v="1"/>
    <n v="2"/>
    <n v="32"/>
    <n v="3"/>
    <n v="2"/>
    <x v="3"/>
    <n v="5121"/>
    <n v="4187"/>
    <n v="3"/>
    <n v="14"/>
    <x v="0"/>
    <n v="3"/>
    <n v="80"/>
    <n v="1"/>
    <n v="7"/>
    <x v="1"/>
    <x v="2"/>
    <n v="0"/>
    <n v="0"/>
    <n v="0"/>
    <x v="0"/>
  </r>
  <r>
    <x v="1"/>
    <s v="Travel_Rarely"/>
    <s v="45 - 54"/>
    <s v="Current Employees"/>
    <x v="0"/>
    <x v="3"/>
    <s v="STAFF-562"/>
    <n v="776"/>
    <x v="1"/>
    <x v="5"/>
    <x v="1"/>
    <s v="No"/>
    <s v="Y"/>
    <n v="3"/>
    <n v="52"/>
    <n v="1"/>
    <n v="621"/>
    <n v="3"/>
    <x v="2"/>
    <n v="1"/>
    <n v="3"/>
    <n v="31"/>
    <n v="2"/>
    <n v="4"/>
    <x v="3"/>
    <n v="16856"/>
    <n v="10084"/>
    <n v="1"/>
    <n v="11"/>
    <x v="0"/>
    <n v="1"/>
    <n v="80"/>
    <n v="0"/>
    <n v="34"/>
    <x v="3"/>
    <x v="33"/>
    <n v="6"/>
    <n v="1"/>
    <n v="16"/>
    <x v="2"/>
  </r>
  <r>
    <x v="0"/>
    <s v="Travel_Rarely"/>
    <s v="25 - 34"/>
    <s v="Ex-Employees"/>
    <x v="1"/>
    <x v="1"/>
    <s v="STAFF-563"/>
    <n v="780"/>
    <x v="1"/>
    <x v="1"/>
    <x v="0"/>
    <s v="Yes"/>
    <s v="Y"/>
    <n v="2"/>
    <n v="33"/>
    <n v="0"/>
    <n v="527"/>
    <n v="1"/>
    <x v="2"/>
    <n v="1"/>
    <n v="4"/>
    <n v="63"/>
    <n v="3"/>
    <n v="1"/>
    <x v="0"/>
    <n v="2686"/>
    <n v="5207"/>
    <n v="1"/>
    <n v="13"/>
    <x v="0"/>
    <n v="3"/>
    <n v="80"/>
    <n v="0"/>
    <n v="10"/>
    <x v="2"/>
    <x v="1"/>
    <n v="9"/>
    <n v="7"/>
    <n v="8"/>
    <x v="0"/>
  </r>
  <r>
    <x v="1"/>
    <s v="Travel_Rarely"/>
    <s v="25 - 34"/>
    <s v="Current Employees"/>
    <x v="0"/>
    <x v="2"/>
    <s v="STAFF-564"/>
    <n v="781"/>
    <x v="0"/>
    <x v="0"/>
    <x v="0"/>
    <s v="No"/>
    <s v="Y"/>
    <n v="5"/>
    <n v="25"/>
    <n v="1"/>
    <n v="883"/>
    <n v="26"/>
    <x v="1"/>
    <n v="1"/>
    <n v="3"/>
    <n v="32"/>
    <n v="3"/>
    <n v="2"/>
    <x v="0"/>
    <n v="6180"/>
    <n v="22807"/>
    <n v="1"/>
    <n v="23"/>
    <x v="1"/>
    <n v="2"/>
    <n v="80"/>
    <n v="0"/>
    <n v="6"/>
    <x v="2"/>
    <x v="0"/>
    <n v="5"/>
    <n v="1"/>
    <n v="4"/>
    <x v="1"/>
  </r>
  <r>
    <x v="1"/>
    <s v="Travel_Rarely"/>
    <s v="45 - 54"/>
    <s v="Current Employees"/>
    <x v="0"/>
    <x v="4"/>
    <s v="STAFF-565"/>
    <n v="783"/>
    <x v="1"/>
    <x v="6"/>
    <x v="0"/>
    <s v="No"/>
    <s v="Y"/>
    <n v="3"/>
    <n v="45"/>
    <n v="1"/>
    <n v="954"/>
    <n v="2"/>
    <x v="0"/>
    <n v="1"/>
    <n v="2"/>
    <n v="46"/>
    <n v="1"/>
    <n v="2"/>
    <x v="2"/>
    <n v="6632"/>
    <n v="12388"/>
    <n v="0"/>
    <n v="13"/>
    <x v="0"/>
    <n v="1"/>
    <n v="80"/>
    <n v="0"/>
    <n v="9"/>
    <x v="1"/>
    <x v="3"/>
    <n v="7"/>
    <n v="3"/>
    <n v="1"/>
    <x v="1"/>
  </r>
  <r>
    <x v="1"/>
    <s v="Travel_Rarely"/>
    <s v="Under 25"/>
    <s v="Current Employees"/>
    <x v="1"/>
    <x v="2"/>
    <s v="STAFF-566"/>
    <n v="784"/>
    <x v="1"/>
    <x v="1"/>
    <x v="0"/>
    <s v="No"/>
    <s v="Y"/>
    <n v="3"/>
    <n v="23"/>
    <n v="1"/>
    <n v="310"/>
    <n v="10"/>
    <x v="1"/>
    <n v="1"/>
    <n v="1"/>
    <n v="79"/>
    <n v="4"/>
    <n v="1"/>
    <x v="2"/>
    <n v="3505"/>
    <n v="19630"/>
    <n v="1"/>
    <n v="18"/>
    <x v="0"/>
    <n v="4"/>
    <n v="80"/>
    <n v="0"/>
    <n v="2"/>
    <x v="1"/>
    <x v="4"/>
    <n v="2"/>
    <n v="0"/>
    <n v="2"/>
    <x v="0"/>
  </r>
  <r>
    <x v="0"/>
    <s v="Travel_Frequently"/>
    <s v="45 - 54"/>
    <s v="Ex-Employees"/>
    <x v="0"/>
    <x v="0"/>
    <s v="STAFF-567"/>
    <n v="785"/>
    <x v="0"/>
    <x v="0"/>
    <x v="0"/>
    <s v="Yes"/>
    <s v="Y"/>
    <n v="2"/>
    <n v="47"/>
    <n v="0"/>
    <n v="719"/>
    <n v="27"/>
    <x v="0"/>
    <n v="1"/>
    <n v="2"/>
    <n v="77"/>
    <n v="4"/>
    <n v="2"/>
    <x v="2"/>
    <n v="6397"/>
    <n v="10339"/>
    <n v="4"/>
    <n v="12"/>
    <x v="0"/>
    <n v="4"/>
    <n v="80"/>
    <n v="0"/>
    <n v="8"/>
    <x v="1"/>
    <x v="8"/>
    <n v="4"/>
    <n v="1"/>
    <n v="3"/>
    <x v="1"/>
  </r>
  <r>
    <x v="1"/>
    <s v="Travel_Rarely"/>
    <s v="25 - 34"/>
    <s v="Current Employees"/>
    <x v="0"/>
    <x v="1"/>
    <s v="STAFF-568"/>
    <n v="786"/>
    <x v="1"/>
    <x v="0"/>
    <x v="0"/>
    <s v="No"/>
    <s v="Y"/>
    <n v="5"/>
    <n v="34"/>
    <n v="1"/>
    <n v="304"/>
    <n v="2"/>
    <x v="3"/>
    <n v="1"/>
    <n v="4"/>
    <n v="60"/>
    <n v="3"/>
    <n v="2"/>
    <x v="0"/>
    <n v="6274"/>
    <n v="18686"/>
    <n v="1"/>
    <n v="22"/>
    <x v="1"/>
    <n v="3"/>
    <n v="80"/>
    <n v="0"/>
    <n v="6"/>
    <x v="1"/>
    <x v="0"/>
    <n v="5"/>
    <n v="1"/>
    <n v="4"/>
    <x v="1"/>
  </r>
  <r>
    <x v="0"/>
    <s v="Travel_Rarely"/>
    <s v="Over 55"/>
    <s v="Ex-Employees"/>
    <x v="1"/>
    <x v="2"/>
    <s v="STAFF-569"/>
    <n v="787"/>
    <x v="1"/>
    <x v="5"/>
    <x v="1"/>
    <s v="Yes"/>
    <s v="Y"/>
    <n v="2"/>
    <n v="55"/>
    <n v="0"/>
    <n v="725"/>
    <n v="2"/>
    <x v="3"/>
    <n v="1"/>
    <n v="4"/>
    <n v="78"/>
    <n v="3"/>
    <n v="5"/>
    <x v="3"/>
    <n v="19859"/>
    <n v="21199"/>
    <n v="5"/>
    <n v="13"/>
    <x v="0"/>
    <n v="4"/>
    <n v="80"/>
    <n v="1"/>
    <n v="24"/>
    <x v="1"/>
    <x v="8"/>
    <n v="2"/>
    <n v="1"/>
    <n v="4"/>
    <x v="2"/>
  </r>
  <r>
    <x v="1"/>
    <s v="Non-Travel"/>
    <s v="35 - 44"/>
    <s v="Current Employees"/>
    <x v="0"/>
    <x v="0"/>
    <s v="STAFF-570"/>
    <n v="789"/>
    <x v="1"/>
    <x v="0"/>
    <x v="0"/>
    <s v="No"/>
    <s v="Y"/>
    <n v="1"/>
    <n v="36"/>
    <n v="1"/>
    <n v="1434"/>
    <n v="8"/>
    <x v="2"/>
    <n v="1"/>
    <n v="1"/>
    <n v="76"/>
    <n v="2"/>
    <n v="3"/>
    <x v="3"/>
    <n v="7587"/>
    <n v="14229"/>
    <n v="1"/>
    <n v="15"/>
    <x v="0"/>
    <n v="2"/>
    <n v="80"/>
    <n v="0"/>
    <n v="10"/>
    <x v="1"/>
    <x v="1"/>
    <n v="7"/>
    <n v="0"/>
    <n v="9"/>
    <x v="1"/>
  </r>
  <r>
    <x v="1"/>
    <s v="Non-Travel"/>
    <s v="45 - 54"/>
    <s v="Current Employees"/>
    <x v="1"/>
    <x v="2"/>
    <s v="STAFF-571"/>
    <n v="791"/>
    <x v="1"/>
    <x v="1"/>
    <x v="1"/>
    <s v="No"/>
    <s v="Y"/>
    <n v="3"/>
    <n v="52"/>
    <n v="1"/>
    <n v="715"/>
    <n v="19"/>
    <x v="2"/>
    <n v="1"/>
    <n v="4"/>
    <n v="41"/>
    <n v="3"/>
    <n v="1"/>
    <x v="0"/>
    <n v="4258"/>
    <n v="26589"/>
    <n v="0"/>
    <n v="18"/>
    <x v="0"/>
    <n v="1"/>
    <n v="80"/>
    <n v="1"/>
    <n v="5"/>
    <x v="1"/>
    <x v="9"/>
    <n v="3"/>
    <n v="1"/>
    <n v="2"/>
    <x v="0"/>
  </r>
  <r>
    <x v="1"/>
    <s v="Travel_Frequently"/>
    <s v="25 - 34"/>
    <s v="Current Employees"/>
    <x v="1"/>
    <x v="0"/>
    <s v="STAFF-572"/>
    <n v="792"/>
    <x v="0"/>
    <x v="2"/>
    <x v="2"/>
    <s v="No"/>
    <s v="Y"/>
    <n v="2"/>
    <n v="26"/>
    <n v="1"/>
    <n v="575"/>
    <n v="1"/>
    <x v="0"/>
    <n v="1"/>
    <n v="1"/>
    <n v="71"/>
    <n v="1"/>
    <n v="1"/>
    <x v="0"/>
    <n v="4364"/>
    <n v="5288"/>
    <n v="3"/>
    <n v="14"/>
    <x v="0"/>
    <n v="1"/>
    <n v="80"/>
    <n v="1"/>
    <n v="5"/>
    <x v="1"/>
    <x v="4"/>
    <n v="2"/>
    <n v="2"/>
    <n v="0"/>
    <x v="0"/>
  </r>
  <r>
    <x v="1"/>
    <s v="Travel_Rarely"/>
    <s v="25 - 34"/>
    <s v="Current Employees"/>
    <x v="1"/>
    <x v="2"/>
    <s v="STAFF-573"/>
    <n v="793"/>
    <x v="0"/>
    <x v="4"/>
    <x v="1"/>
    <s v="No"/>
    <s v="Y"/>
    <n v="3"/>
    <n v="29"/>
    <n v="1"/>
    <n v="657"/>
    <n v="27"/>
    <x v="3"/>
    <n v="1"/>
    <n v="2"/>
    <n v="66"/>
    <n v="3"/>
    <n v="2"/>
    <x v="2"/>
    <n v="4335"/>
    <n v="25549"/>
    <n v="4"/>
    <n v="12"/>
    <x v="0"/>
    <n v="1"/>
    <n v="80"/>
    <n v="1"/>
    <n v="11"/>
    <x v="2"/>
    <x v="3"/>
    <n v="7"/>
    <n v="1"/>
    <n v="1"/>
    <x v="0"/>
  </r>
  <r>
    <x v="0"/>
    <s v="Travel_Rarely"/>
    <s v="25 - 34"/>
    <s v="Ex-Employees"/>
    <x v="0"/>
    <x v="4"/>
    <s v="STAFF-574"/>
    <n v="796"/>
    <x v="1"/>
    <x v="0"/>
    <x v="0"/>
    <s v="No"/>
    <s v="Y"/>
    <n v="2"/>
    <n v="26"/>
    <n v="0"/>
    <n v="1146"/>
    <n v="8"/>
    <x v="3"/>
    <n v="1"/>
    <n v="4"/>
    <n v="38"/>
    <n v="2"/>
    <n v="2"/>
    <x v="3"/>
    <n v="5326"/>
    <n v="3064"/>
    <n v="6"/>
    <n v="17"/>
    <x v="0"/>
    <n v="3"/>
    <n v="80"/>
    <n v="0"/>
    <n v="6"/>
    <x v="2"/>
    <x v="9"/>
    <n v="3"/>
    <n v="1"/>
    <n v="2"/>
    <x v="0"/>
  </r>
  <r>
    <x v="1"/>
    <s v="Travel_Rarely"/>
    <s v="25 - 34"/>
    <s v="Current Employees"/>
    <x v="1"/>
    <x v="0"/>
    <s v="STAFF-575"/>
    <n v="797"/>
    <x v="0"/>
    <x v="1"/>
    <x v="0"/>
    <s v="No"/>
    <s v="Y"/>
    <n v="2"/>
    <n v="34"/>
    <n v="1"/>
    <n v="182"/>
    <n v="1"/>
    <x v="2"/>
    <n v="1"/>
    <n v="2"/>
    <n v="72"/>
    <n v="4"/>
    <n v="1"/>
    <x v="0"/>
    <n v="3280"/>
    <n v="13551"/>
    <n v="2"/>
    <n v="16"/>
    <x v="0"/>
    <n v="3"/>
    <n v="80"/>
    <n v="0"/>
    <n v="10"/>
    <x v="1"/>
    <x v="9"/>
    <n v="2"/>
    <n v="1"/>
    <n v="3"/>
    <x v="0"/>
  </r>
  <r>
    <x v="1"/>
    <s v="Travel_Rarely"/>
    <s v="45 - 54"/>
    <s v="Current Employees"/>
    <x v="1"/>
    <x v="2"/>
    <s v="STAFF-576"/>
    <n v="799"/>
    <x v="0"/>
    <x v="3"/>
    <x v="2"/>
    <s v="Yes"/>
    <s v="Y"/>
    <n v="4"/>
    <n v="54"/>
    <n v="1"/>
    <n v="376"/>
    <n v="19"/>
    <x v="2"/>
    <n v="1"/>
    <n v="4"/>
    <n v="95"/>
    <n v="3"/>
    <n v="2"/>
    <x v="3"/>
    <n v="5485"/>
    <n v="22670"/>
    <n v="9"/>
    <n v="11"/>
    <x v="0"/>
    <n v="2"/>
    <n v="80"/>
    <n v="2"/>
    <n v="9"/>
    <x v="1"/>
    <x v="8"/>
    <n v="3"/>
    <n v="1"/>
    <n v="4"/>
    <x v="0"/>
  </r>
  <r>
    <x v="1"/>
    <s v="Travel_Frequently"/>
    <s v="25 - 34"/>
    <s v="Current Employees"/>
    <x v="0"/>
    <x v="3"/>
    <s v="STAFF-577"/>
    <n v="800"/>
    <x v="1"/>
    <x v="0"/>
    <x v="1"/>
    <s v="No"/>
    <s v="Y"/>
    <n v="3"/>
    <n v="27"/>
    <n v="1"/>
    <n v="829"/>
    <n v="8"/>
    <x v="1"/>
    <n v="1"/>
    <n v="3"/>
    <n v="84"/>
    <n v="3"/>
    <n v="2"/>
    <x v="0"/>
    <n v="4342"/>
    <n v="24008"/>
    <n v="0"/>
    <n v="19"/>
    <x v="0"/>
    <n v="2"/>
    <n v="80"/>
    <n v="1"/>
    <n v="5"/>
    <x v="1"/>
    <x v="9"/>
    <n v="2"/>
    <n v="1"/>
    <n v="1"/>
    <x v="0"/>
  </r>
  <r>
    <x v="1"/>
    <s v="Travel_Rarely"/>
    <s v="35 - 44"/>
    <s v="Current Employees"/>
    <x v="1"/>
    <x v="0"/>
    <s v="STAFF-578"/>
    <n v="802"/>
    <x v="0"/>
    <x v="1"/>
    <x v="2"/>
    <s v="Yes"/>
    <s v="Y"/>
    <n v="3"/>
    <n v="37"/>
    <n v="1"/>
    <n v="571"/>
    <n v="10"/>
    <x v="1"/>
    <n v="1"/>
    <n v="4"/>
    <n v="82"/>
    <n v="3"/>
    <n v="1"/>
    <x v="3"/>
    <n v="2782"/>
    <n v="19905"/>
    <n v="0"/>
    <n v="13"/>
    <x v="0"/>
    <n v="2"/>
    <n v="80"/>
    <n v="2"/>
    <n v="6"/>
    <x v="2"/>
    <x v="8"/>
    <n v="3"/>
    <n v="4"/>
    <n v="3"/>
    <x v="0"/>
  </r>
  <r>
    <x v="1"/>
    <s v="Travel_Frequently"/>
    <s v="35 - 44"/>
    <s v="Current Employees"/>
    <x v="1"/>
    <x v="0"/>
    <s v="STAFF-579"/>
    <n v="803"/>
    <x v="0"/>
    <x v="3"/>
    <x v="0"/>
    <s v="Yes"/>
    <s v="Y"/>
    <n v="2"/>
    <n v="38"/>
    <n v="1"/>
    <n v="240"/>
    <n v="2"/>
    <x v="2"/>
    <n v="1"/>
    <n v="1"/>
    <n v="75"/>
    <n v="4"/>
    <n v="2"/>
    <x v="3"/>
    <n v="5980"/>
    <n v="26085"/>
    <n v="6"/>
    <n v="12"/>
    <x v="0"/>
    <n v="4"/>
    <n v="80"/>
    <n v="0"/>
    <n v="17"/>
    <x v="1"/>
    <x v="15"/>
    <n v="7"/>
    <n v="4"/>
    <n v="12"/>
    <x v="0"/>
  </r>
  <r>
    <x v="1"/>
    <s v="Travel_Rarely"/>
    <s v="25 - 34"/>
    <s v="Current Employees"/>
    <x v="1"/>
    <x v="2"/>
    <s v="STAFF-580"/>
    <n v="804"/>
    <x v="0"/>
    <x v="1"/>
    <x v="0"/>
    <s v="No"/>
    <s v="Y"/>
    <n v="3"/>
    <n v="34"/>
    <n v="1"/>
    <n v="121"/>
    <n v="2"/>
    <x v="2"/>
    <n v="1"/>
    <n v="3"/>
    <n v="86"/>
    <n v="2"/>
    <n v="1"/>
    <x v="3"/>
    <n v="4381"/>
    <n v="7530"/>
    <n v="1"/>
    <n v="11"/>
    <x v="0"/>
    <n v="3"/>
    <n v="80"/>
    <n v="0"/>
    <n v="6"/>
    <x v="1"/>
    <x v="0"/>
    <n v="5"/>
    <n v="1"/>
    <n v="3"/>
    <x v="0"/>
  </r>
  <r>
    <x v="1"/>
    <s v="Travel_Rarely"/>
    <s v="35 - 44"/>
    <s v="Current Employees"/>
    <x v="0"/>
    <x v="0"/>
    <s v="STAFF-581"/>
    <n v="805"/>
    <x v="0"/>
    <x v="6"/>
    <x v="1"/>
    <s v="No"/>
    <s v="Y"/>
    <n v="1"/>
    <n v="35"/>
    <n v="1"/>
    <n v="384"/>
    <n v="8"/>
    <x v="2"/>
    <n v="1"/>
    <n v="1"/>
    <n v="72"/>
    <n v="3"/>
    <n v="1"/>
    <x v="0"/>
    <n v="2572"/>
    <n v="20317"/>
    <n v="1"/>
    <n v="16"/>
    <x v="0"/>
    <n v="2"/>
    <n v="80"/>
    <n v="1"/>
    <n v="3"/>
    <x v="2"/>
    <x v="11"/>
    <n v="2"/>
    <n v="0"/>
    <n v="2"/>
    <x v="0"/>
  </r>
  <r>
    <x v="1"/>
    <s v="Travel_Rarely"/>
    <s v="25 - 34"/>
    <s v="Current Employees"/>
    <x v="1"/>
    <x v="0"/>
    <s v="STAFF-582"/>
    <n v="806"/>
    <x v="1"/>
    <x v="2"/>
    <x v="1"/>
    <s v="No"/>
    <s v="Y"/>
    <n v="2"/>
    <n v="30"/>
    <n v="1"/>
    <n v="921"/>
    <n v="1"/>
    <x v="3"/>
    <n v="1"/>
    <n v="4"/>
    <n v="38"/>
    <n v="1"/>
    <n v="1"/>
    <x v="2"/>
    <n v="3833"/>
    <n v="24375"/>
    <n v="3"/>
    <n v="21"/>
    <x v="1"/>
    <n v="3"/>
    <n v="80"/>
    <n v="2"/>
    <n v="7"/>
    <x v="1"/>
    <x v="4"/>
    <n v="2"/>
    <n v="0"/>
    <n v="2"/>
    <x v="0"/>
  </r>
  <r>
    <x v="1"/>
    <s v="Travel_Frequently"/>
    <s v="35 - 44"/>
    <s v="Current Employees"/>
    <x v="1"/>
    <x v="2"/>
    <s v="STAFF-583"/>
    <n v="807"/>
    <x v="0"/>
    <x v="4"/>
    <x v="1"/>
    <s v="No"/>
    <s v="Y"/>
    <n v="2"/>
    <n v="40"/>
    <n v="1"/>
    <n v="791"/>
    <n v="2"/>
    <x v="0"/>
    <n v="1"/>
    <n v="3"/>
    <n v="38"/>
    <n v="4"/>
    <n v="2"/>
    <x v="1"/>
    <n v="4244"/>
    <n v="9931"/>
    <n v="1"/>
    <n v="24"/>
    <x v="1"/>
    <n v="4"/>
    <n v="80"/>
    <n v="1"/>
    <n v="8"/>
    <x v="1"/>
    <x v="3"/>
    <n v="7"/>
    <n v="3"/>
    <n v="7"/>
    <x v="0"/>
  </r>
  <r>
    <x v="1"/>
    <s v="Travel_Rarely"/>
    <s v="25 - 34"/>
    <s v="Current Employees"/>
    <x v="0"/>
    <x v="0"/>
    <s v="STAFF-584"/>
    <n v="808"/>
    <x v="0"/>
    <x v="0"/>
    <x v="1"/>
    <s v="No"/>
    <s v="Y"/>
    <n v="1"/>
    <n v="34"/>
    <n v="1"/>
    <n v="1111"/>
    <n v="8"/>
    <x v="0"/>
    <n v="1"/>
    <n v="3"/>
    <n v="93"/>
    <n v="3"/>
    <n v="2"/>
    <x v="3"/>
    <n v="6500"/>
    <n v="13305"/>
    <n v="5"/>
    <n v="17"/>
    <x v="0"/>
    <n v="2"/>
    <n v="80"/>
    <n v="1"/>
    <n v="6"/>
    <x v="1"/>
    <x v="11"/>
    <n v="2"/>
    <n v="1"/>
    <n v="2"/>
    <x v="1"/>
  </r>
  <r>
    <x v="1"/>
    <s v="Travel_Frequently"/>
    <s v="35 - 44"/>
    <s v="Current Employees"/>
    <x v="1"/>
    <x v="0"/>
    <s v="STAFF-585"/>
    <n v="809"/>
    <x v="1"/>
    <x v="5"/>
    <x v="2"/>
    <s v="No"/>
    <s v="Y"/>
    <n v="4"/>
    <n v="42"/>
    <n v="1"/>
    <n v="570"/>
    <n v="8"/>
    <x v="3"/>
    <n v="1"/>
    <n v="2"/>
    <n v="66"/>
    <n v="3"/>
    <n v="5"/>
    <x v="0"/>
    <n v="18430"/>
    <n v="16225"/>
    <n v="1"/>
    <n v="13"/>
    <x v="0"/>
    <n v="2"/>
    <n v="80"/>
    <n v="1"/>
    <n v="24"/>
    <x v="2"/>
    <x v="25"/>
    <n v="7"/>
    <n v="14"/>
    <n v="9"/>
    <x v="2"/>
  </r>
  <r>
    <x v="0"/>
    <s v="Travel_Rarely"/>
    <s v="Under 25"/>
    <s v="Ex-Employees"/>
    <x v="1"/>
    <x v="0"/>
    <s v="STAFF-586"/>
    <n v="811"/>
    <x v="1"/>
    <x v="2"/>
    <x v="1"/>
    <s v="Yes"/>
    <s v="Y"/>
    <n v="2"/>
    <n v="23"/>
    <n v="0"/>
    <n v="1243"/>
    <n v="6"/>
    <x v="3"/>
    <n v="1"/>
    <n v="3"/>
    <n v="63"/>
    <n v="4"/>
    <n v="1"/>
    <x v="3"/>
    <n v="1601"/>
    <n v="3445"/>
    <n v="1"/>
    <n v="21"/>
    <x v="1"/>
    <n v="3"/>
    <n v="80"/>
    <n v="2"/>
    <n v="1"/>
    <x v="1"/>
    <x v="2"/>
    <n v="0"/>
    <n v="0"/>
    <n v="0"/>
    <x v="0"/>
  </r>
  <r>
    <x v="1"/>
    <s v="Non-Travel"/>
    <s v="Under 25"/>
    <s v="Current Employees"/>
    <x v="1"/>
    <x v="0"/>
    <s v="STAFF-587"/>
    <n v="812"/>
    <x v="1"/>
    <x v="2"/>
    <x v="2"/>
    <s v="No"/>
    <s v="Y"/>
    <n v="4"/>
    <n v="24"/>
    <n v="1"/>
    <n v="1092"/>
    <n v="9"/>
    <x v="3"/>
    <n v="1"/>
    <n v="3"/>
    <n v="60"/>
    <n v="2"/>
    <n v="1"/>
    <x v="1"/>
    <n v="2694"/>
    <n v="26551"/>
    <n v="1"/>
    <n v="11"/>
    <x v="0"/>
    <n v="3"/>
    <n v="80"/>
    <n v="3"/>
    <n v="1"/>
    <x v="1"/>
    <x v="6"/>
    <n v="0"/>
    <n v="0"/>
    <n v="0"/>
    <x v="0"/>
  </r>
  <r>
    <x v="1"/>
    <s v="Travel_Rarely"/>
    <s v="45 - 54"/>
    <s v="Current Employees"/>
    <x v="1"/>
    <x v="0"/>
    <s v="STAFF-588"/>
    <n v="813"/>
    <x v="0"/>
    <x v="2"/>
    <x v="1"/>
    <s v="No"/>
    <s v="Y"/>
    <n v="3"/>
    <n v="52"/>
    <n v="1"/>
    <n v="1325"/>
    <n v="11"/>
    <x v="2"/>
    <n v="1"/>
    <n v="4"/>
    <n v="82"/>
    <n v="3"/>
    <n v="2"/>
    <x v="2"/>
    <n v="3149"/>
    <n v="21821"/>
    <n v="8"/>
    <n v="20"/>
    <x v="1"/>
    <n v="2"/>
    <n v="80"/>
    <n v="1"/>
    <n v="9"/>
    <x v="1"/>
    <x v="8"/>
    <n v="2"/>
    <n v="1"/>
    <n v="4"/>
    <x v="0"/>
  </r>
  <r>
    <x v="1"/>
    <s v="Travel_Rarely"/>
    <s v="45 - 54"/>
    <s v="Current Employees"/>
    <x v="1"/>
    <x v="2"/>
    <s v="STAFF-589"/>
    <n v="815"/>
    <x v="1"/>
    <x v="7"/>
    <x v="1"/>
    <s v="No"/>
    <s v="Y"/>
    <n v="3"/>
    <n v="50"/>
    <n v="1"/>
    <n v="691"/>
    <n v="2"/>
    <x v="3"/>
    <n v="1"/>
    <n v="3"/>
    <n v="64"/>
    <n v="3"/>
    <n v="4"/>
    <x v="2"/>
    <n v="17639"/>
    <n v="6881"/>
    <n v="5"/>
    <n v="16"/>
    <x v="0"/>
    <n v="4"/>
    <n v="80"/>
    <n v="0"/>
    <n v="30"/>
    <x v="1"/>
    <x v="9"/>
    <n v="3"/>
    <n v="0"/>
    <n v="3"/>
    <x v="2"/>
  </r>
  <r>
    <x v="0"/>
    <s v="Travel_Rarely"/>
    <s v="25 - 34"/>
    <s v="Ex-Employees"/>
    <x v="1"/>
    <x v="0"/>
    <s v="STAFF-590"/>
    <n v="816"/>
    <x v="0"/>
    <x v="2"/>
    <x v="1"/>
    <s v="Yes"/>
    <s v="Y"/>
    <n v="1"/>
    <n v="29"/>
    <n v="0"/>
    <n v="805"/>
    <n v="1"/>
    <x v="0"/>
    <n v="1"/>
    <n v="2"/>
    <n v="36"/>
    <n v="2"/>
    <n v="1"/>
    <x v="3"/>
    <n v="2319"/>
    <n v="6689"/>
    <n v="1"/>
    <n v="11"/>
    <x v="0"/>
    <n v="4"/>
    <n v="80"/>
    <n v="1"/>
    <n v="1"/>
    <x v="1"/>
    <x v="6"/>
    <n v="0"/>
    <n v="0"/>
    <n v="0"/>
    <x v="0"/>
  </r>
  <r>
    <x v="1"/>
    <s v="Travel_Rarely"/>
    <s v="25 - 34"/>
    <s v="Current Employees"/>
    <x v="1"/>
    <x v="2"/>
    <s v="STAFF-591"/>
    <n v="817"/>
    <x v="1"/>
    <x v="7"/>
    <x v="1"/>
    <s v="No"/>
    <s v="Y"/>
    <n v="3"/>
    <n v="33"/>
    <n v="1"/>
    <n v="213"/>
    <n v="7"/>
    <x v="3"/>
    <n v="1"/>
    <n v="3"/>
    <n v="49"/>
    <n v="3"/>
    <n v="3"/>
    <x v="2"/>
    <n v="11691"/>
    <n v="25995"/>
    <n v="0"/>
    <n v="11"/>
    <x v="0"/>
    <n v="4"/>
    <n v="80"/>
    <n v="0"/>
    <n v="14"/>
    <x v="3"/>
    <x v="20"/>
    <n v="9"/>
    <n v="3"/>
    <n v="7"/>
    <x v="1"/>
  </r>
  <r>
    <x v="0"/>
    <s v="Travel_Rarely"/>
    <s v="25 - 34"/>
    <s v="Ex-Employees"/>
    <x v="0"/>
    <x v="3"/>
    <s v="STAFF-592"/>
    <n v="819"/>
    <x v="0"/>
    <x v="0"/>
    <x v="0"/>
    <s v="No"/>
    <s v="Y"/>
    <n v="3"/>
    <n v="33"/>
    <n v="0"/>
    <n v="118"/>
    <n v="16"/>
    <x v="3"/>
    <n v="1"/>
    <n v="1"/>
    <n v="69"/>
    <n v="3"/>
    <n v="2"/>
    <x v="3"/>
    <n v="5324"/>
    <n v="26507"/>
    <n v="5"/>
    <n v="15"/>
    <x v="0"/>
    <n v="3"/>
    <n v="80"/>
    <n v="0"/>
    <n v="6"/>
    <x v="1"/>
    <x v="11"/>
    <n v="2"/>
    <n v="0"/>
    <n v="2"/>
    <x v="0"/>
  </r>
  <r>
    <x v="1"/>
    <s v="Travel_Rarely"/>
    <s v="45 - 54"/>
    <s v="Current Employees"/>
    <x v="1"/>
    <x v="1"/>
    <s v="STAFF-593"/>
    <n v="820"/>
    <x v="0"/>
    <x v="5"/>
    <x v="1"/>
    <s v="Yes"/>
    <s v="Y"/>
    <n v="3"/>
    <n v="47"/>
    <n v="1"/>
    <n v="202"/>
    <n v="2"/>
    <x v="0"/>
    <n v="1"/>
    <n v="3"/>
    <n v="33"/>
    <n v="3"/>
    <n v="4"/>
    <x v="0"/>
    <n v="16752"/>
    <n v="12982"/>
    <n v="1"/>
    <n v="11"/>
    <x v="0"/>
    <n v="3"/>
    <n v="80"/>
    <n v="1"/>
    <n v="26"/>
    <x v="2"/>
    <x v="34"/>
    <n v="14"/>
    <n v="3"/>
    <n v="0"/>
    <x v="2"/>
  </r>
  <r>
    <x v="1"/>
    <s v="Travel_Rarely"/>
    <s v="35 - 44"/>
    <s v="Current Employees"/>
    <x v="1"/>
    <x v="1"/>
    <s v="STAFF-594"/>
    <n v="823"/>
    <x v="0"/>
    <x v="3"/>
    <x v="1"/>
    <s v="No"/>
    <s v="Y"/>
    <n v="2"/>
    <n v="36"/>
    <n v="1"/>
    <n v="676"/>
    <n v="1"/>
    <x v="3"/>
    <n v="1"/>
    <n v="3"/>
    <n v="35"/>
    <n v="3"/>
    <n v="2"/>
    <x v="1"/>
    <n v="5228"/>
    <n v="23361"/>
    <n v="0"/>
    <n v="15"/>
    <x v="0"/>
    <n v="1"/>
    <n v="80"/>
    <n v="1"/>
    <n v="10"/>
    <x v="1"/>
    <x v="7"/>
    <n v="7"/>
    <n v="0"/>
    <n v="5"/>
    <x v="0"/>
  </r>
  <r>
    <x v="1"/>
    <s v="Travel_Rarely"/>
    <s v="25 - 34"/>
    <s v="Current Employees"/>
    <x v="1"/>
    <x v="0"/>
    <s v="STAFF-595"/>
    <n v="824"/>
    <x v="1"/>
    <x v="1"/>
    <x v="1"/>
    <s v="No"/>
    <s v="Y"/>
    <n v="3"/>
    <n v="29"/>
    <n v="1"/>
    <n v="1252"/>
    <n v="23"/>
    <x v="0"/>
    <n v="1"/>
    <n v="3"/>
    <n v="81"/>
    <n v="4"/>
    <n v="1"/>
    <x v="2"/>
    <n v="2700"/>
    <n v="23779"/>
    <n v="1"/>
    <n v="24"/>
    <x v="1"/>
    <n v="3"/>
    <n v="80"/>
    <n v="1"/>
    <n v="10"/>
    <x v="1"/>
    <x v="1"/>
    <n v="7"/>
    <n v="0"/>
    <n v="7"/>
    <x v="0"/>
  </r>
  <r>
    <x v="0"/>
    <s v="Travel_Rarely"/>
    <s v="Over 55"/>
    <s v="Ex-Employees"/>
    <x v="1"/>
    <x v="0"/>
    <s v="STAFF-596"/>
    <n v="825"/>
    <x v="1"/>
    <x v="7"/>
    <x v="0"/>
    <s v="Yes"/>
    <s v="Y"/>
    <n v="2"/>
    <n v="58"/>
    <n v="0"/>
    <n v="286"/>
    <n v="2"/>
    <x v="2"/>
    <n v="1"/>
    <n v="4"/>
    <n v="31"/>
    <n v="3"/>
    <n v="5"/>
    <x v="1"/>
    <n v="19246"/>
    <n v="25761"/>
    <n v="7"/>
    <n v="12"/>
    <x v="0"/>
    <n v="4"/>
    <n v="80"/>
    <n v="0"/>
    <n v="40"/>
    <x v="1"/>
    <x v="31"/>
    <n v="15"/>
    <n v="13"/>
    <n v="8"/>
    <x v="2"/>
  </r>
  <r>
    <x v="1"/>
    <s v="Travel_Rarely"/>
    <s v="35 - 44"/>
    <s v="Current Employees"/>
    <x v="1"/>
    <x v="0"/>
    <s v="STAFF-597"/>
    <n v="826"/>
    <x v="0"/>
    <x v="1"/>
    <x v="0"/>
    <s v="No"/>
    <s v="Y"/>
    <n v="0"/>
    <n v="35"/>
    <n v="1"/>
    <n v="1258"/>
    <n v="1"/>
    <x v="2"/>
    <n v="1"/>
    <n v="4"/>
    <n v="40"/>
    <n v="4"/>
    <n v="1"/>
    <x v="2"/>
    <n v="2506"/>
    <n v="13301"/>
    <n v="3"/>
    <n v="13"/>
    <x v="0"/>
    <n v="3"/>
    <n v="80"/>
    <n v="0"/>
    <n v="7"/>
    <x v="1"/>
    <x v="4"/>
    <n v="2"/>
    <n v="2"/>
    <n v="2"/>
    <x v="0"/>
  </r>
  <r>
    <x v="1"/>
    <s v="Travel_Rarely"/>
    <s v="35 - 44"/>
    <s v="Current Employees"/>
    <x v="1"/>
    <x v="0"/>
    <s v="STAFF-598"/>
    <n v="827"/>
    <x v="0"/>
    <x v="3"/>
    <x v="1"/>
    <s v="Yes"/>
    <s v="Y"/>
    <n v="4"/>
    <n v="42"/>
    <n v="1"/>
    <n v="932"/>
    <n v="1"/>
    <x v="0"/>
    <n v="1"/>
    <n v="4"/>
    <n v="43"/>
    <n v="2"/>
    <n v="2"/>
    <x v="0"/>
    <n v="6062"/>
    <n v="4051"/>
    <n v="9"/>
    <n v="13"/>
    <x v="0"/>
    <n v="4"/>
    <n v="80"/>
    <n v="1"/>
    <n v="8"/>
    <x v="1"/>
    <x v="9"/>
    <n v="3"/>
    <n v="0"/>
    <n v="2"/>
    <x v="1"/>
  </r>
  <r>
    <x v="0"/>
    <s v="Travel_Rarely"/>
    <s v="25 - 34"/>
    <s v="Ex-Employees"/>
    <x v="1"/>
    <x v="2"/>
    <s v="STAFF-599"/>
    <n v="828"/>
    <x v="1"/>
    <x v="1"/>
    <x v="0"/>
    <s v="No"/>
    <s v="Y"/>
    <n v="3"/>
    <n v="28"/>
    <n v="0"/>
    <n v="890"/>
    <n v="2"/>
    <x v="2"/>
    <n v="1"/>
    <n v="3"/>
    <n v="46"/>
    <n v="3"/>
    <n v="1"/>
    <x v="2"/>
    <n v="4382"/>
    <n v="16374"/>
    <n v="6"/>
    <n v="17"/>
    <x v="0"/>
    <n v="4"/>
    <n v="80"/>
    <n v="0"/>
    <n v="5"/>
    <x v="2"/>
    <x v="4"/>
    <n v="2"/>
    <n v="2"/>
    <n v="1"/>
    <x v="0"/>
  </r>
  <r>
    <x v="1"/>
    <s v="Travel_Rarely"/>
    <s v="35 - 44"/>
    <s v="Current Employees"/>
    <x v="2"/>
    <x v="5"/>
    <s v="STAFF-600"/>
    <n v="829"/>
    <x v="1"/>
    <x v="8"/>
    <x v="1"/>
    <s v="No"/>
    <s v="Y"/>
    <n v="2"/>
    <n v="36"/>
    <n v="1"/>
    <n v="1041"/>
    <n v="13"/>
    <x v="3"/>
    <n v="1"/>
    <n v="3"/>
    <n v="36"/>
    <n v="3"/>
    <n v="1"/>
    <x v="1"/>
    <n v="2143"/>
    <n v="25527"/>
    <n v="4"/>
    <n v="13"/>
    <x v="0"/>
    <n v="2"/>
    <n v="80"/>
    <n v="1"/>
    <n v="8"/>
    <x v="1"/>
    <x v="8"/>
    <n v="2"/>
    <n v="0"/>
    <n v="4"/>
    <x v="0"/>
  </r>
  <r>
    <x v="1"/>
    <s v="Travel_Rarely"/>
    <s v="25 - 34"/>
    <s v="Current Employees"/>
    <x v="1"/>
    <x v="0"/>
    <s v="STAFF-601"/>
    <n v="830"/>
    <x v="0"/>
    <x v="3"/>
    <x v="1"/>
    <s v="No"/>
    <s v="Y"/>
    <n v="3"/>
    <n v="32"/>
    <n v="1"/>
    <n v="859"/>
    <n v="4"/>
    <x v="3"/>
    <n v="1"/>
    <n v="3"/>
    <n v="98"/>
    <n v="2"/>
    <n v="2"/>
    <x v="2"/>
    <n v="6162"/>
    <n v="19124"/>
    <n v="1"/>
    <n v="12"/>
    <x v="0"/>
    <n v="3"/>
    <n v="80"/>
    <n v="1"/>
    <n v="14"/>
    <x v="1"/>
    <x v="13"/>
    <n v="13"/>
    <n v="6"/>
    <n v="8"/>
    <x v="1"/>
  </r>
  <r>
    <x v="1"/>
    <s v="Travel_Frequently"/>
    <s v="35 - 44"/>
    <s v="Current Employees"/>
    <x v="1"/>
    <x v="2"/>
    <s v="STAFF-602"/>
    <n v="832"/>
    <x v="1"/>
    <x v="2"/>
    <x v="0"/>
    <s v="No"/>
    <s v="Y"/>
    <n v="6"/>
    <n v="40"/>
    <n v="1"/>
    <n v="720"/>
    <n v="16"/>
    <x v="2"/>
    <n v="1"/>
    <n v="1"/>
    <n v="51"/>
    <n v="2"/>
    <n v="2"/>
    <x v="2"/>
    <n v="5094"/>
    <n v="11983"/>
    <n v="6"/>
    <n v="14"/>
    <x v="0"/>
    <n v="4"/>
    <n v="80"/>
    <n v="0"/>
    <n v="10"/>
    <x v="1"/>
    <x v="6"/>
    <n v="0"/>
    <n v="0"/>
    <n v="0"/>
    <x v="0"/>
  </r>
  <r>
    <x v="1"/>
    <s v="Travel_Rarely"/>
    <s v="25 - 34"/>
    <s v="Current Employees"/>
    <x v="1"/>
    <x v="2"/>
    <s v="STAFF-603"/>
    <n v="833"/>
    <x v="0"/>
    <x v="3"/>
    <x v="0"/>
    <s v="Yes"/>
    <s v="Y"/>
    <n v="4"/>
    <n v="30"/>
    <n v="1"/>
    <n v="946"/>
    <n v="2"/>
    <x v="3"/>
    <n v="1"/>
    <n v="3"/>
    <n v="52"/>
    <n v="2"/>
    <n v="2"/>
    <x v="0"/>
    <n v="6877"/>
    <n v="20234"/>
    <n v="5"/>
    <n v="24"/>
    <x v="1"/>
    <n v="2"/>
    <n v="80"/>
    <n v="0"/>
    <n v="12"/>
    <x v="2"/>
    <x v="2"/>
    <n v="0"/>
    <n v="0"/>
    <n v="0"/>
    <x v="1"/>
  </r>
  <r>
    <x v="1"/>
    <s v="Travel_Rarely"/>
    <s v="45 - 54"/>
    <s v="Current Employees"/>
    <x v="1"/>
    <x v="0"/>
    <s v="STAFF-604"/>
    <n v="834"/>
    <x v="0"/>
    <x v="1"/>
    <x v="0"/>
    <s v="No"/>
    <s v="Y"/>
    <n v="3"/>
    <n v="45"/>
    <n v="1"/>
    <n v="252"/>
    <n v="2"/>
    <x v="3"/>
    <n v="1"/>
    <n v="2"/>
    <n v="95"/>
    <n v="2"/>
    <n v="1"/>
    <x v="2"/>
    <n v="2274"/>
    <n v="6153"/>
    <n v="1"/>
    <n v="14"/>
    <x v="0"/>
    <n v="4"/>
    <n v="80"/>
    <n v="0"/>
    <n v="1"/>
    <x v="1"/>
    <x v="6"/>
    <n v="0"/>
    <n v="0"/>
    <n v="0"/>
    <x v="0"/>
  </r>
  <r>
    <x v="1"/>
    <s v="Travel_Rarely"/>
    <s v="35 - 44"/>
    <s v="Current Employees"/>
    <x v="1"/>
    <x v="0"/>
    <s v="STAFF-605"/>
    <n v="836"/>
    <x v="1"/>
    <x v="3"/>
    <x v="1"/>
    <s v="No"/>
    <s v="Y"/>
    <n v="3"/>
    <n v="42"/>
    <n v="1"/>
    <n v="933"/>
    <n v="29"/>
    <x v="3"/>
    <n v="1"/>
    <n v="2"/>
    <n v="98"/>
    <n v="3"/>
    <n v="2"/>
    <x v="1"/>
    <n v="4434"/>
    <n v="11806"/>
    <n v="1"/>
    <n v="13"/>
    <x v="0"/>
    <n v="4"/>
    <n v="80"/>
    <n v="1"/>
    <n v="10"/>
    <x v="2"/>
    <x v="7"/>
    <n v="8"/>
    <n v="7"/>
    <n v="8"/>
    <x v="0"/>
  </r>
  <r>
    <x v="1"/>
    <s v="Travel_Frequently"/>
    <s v="35 - 44"/>
    <s v="Current Employees"/>
    <x v="1"/>
    <x v="0"/>
    <s v="STAFF-606"/>
    <n v="837"/>
    <x v="1"/>
    <x v="4"/>
    <x v="2"/>
    <s v="No"/>
    <s v="Y"/>
    <n v="3"/>
    <n v="38"/>
    <n v="1"/>
    <n v="471"/>
    <n v="12"/>
    <x v="3"/>
    <n v="1"/>
    <n v="1"/>
    <n v="45"/>
    <n v="2"/>
    <n v="2"/>
    <x v="3"/>
    <n v="6288"/>
    <n v="4284"/>
    <n v="2"/>
    <n v="15"/>
    <x v="0"/>
    <n v="3"/>
    <n v="80"/>
    <n v="1"/>
    <n v="13"/>
    <x v="2"/>
    <x v="9"/>
    <n v="3"/>
    <n v="1"/>
    <n v="2"/>
    <x v="1"/>
  </r>
  <r>
    <x v="1"/>
    <s v="Travel_Frequently"/>
    <s v="25 - 34"/>
    <s v="Current Employees"/>
    <x v="1"/>
    <x v="0"/>
    <s v="STAFF-607"/>
    <n v="838"/>
    <x v="0"/>
    <x v="1"/>
    <x v="0"/>
    <s v="No"/>
    <s v="Y"/>
    <n v="3"/>
    <n v="34"/>
    <n v="1"/>
    <n v="702"/>
    <n v="16"/>
    <x v="2"/>
    <n v="1"/>
    <n v="3"/>
    <n v="100"/>
    <n v="2"/>
    <n v="1"/>
    <x v="0"/>
    <n v="2553"/>
    <n v="8306"/>
    <n v="1"/>
    <n v="16"/>
    <x v="0"/>
    <n v="3"/>
    <n v="80"/>
    <n v="0"/>
    <n v="6"/>
    <x v="1"/>
    <x v="8"/>
    <n v="2"/>
    <n v="1"/>
    <n v="3"/>
    <x v="0"/>
  </r>
  <r>
    <x v="0"/>
    <s v="Travel_Rarely"/>
    <s v="45 - 54"/>
    <s v="Ex-Employees"/>
    <x v="0"/>
    <x v="3"/>
    <s v="STAFF-608"/>
    <n v="840"/>
    <x v="0"/>
    <x v="0"/>
    <x v="1"/>
    <s v="No"/>
    <s v="Y"/>
    <n v="3"/>
    <n v="49"/>
    <n v="0"/>
    <n v="1184"/>
    <n v="11"/>
    <x v="3"/>
    <n v="1"/>
    <n v="3"/>
    <n v="43"/>
    <n v="3"/>
    <n v="3"/>
    <x v="0"/>
    <n v="7654"/>
    <n v="5860"/>
    <n v="1"/>
    <n v="18"/>
    <x v="0"/>
    <n v="1"/>
    <n v="80"/>
    <n v="2"/>
    <n v="9"/>
    <x v="3"/>
    <x v="7"/>
    <n v="8"/>
    <n v="7"/>
    <n v="7"/>
    <x v="1"/>
  </r>
  <r>
    <x v="0"/>
    <s v="Travel_Rarely"/>
    <s v="Over 55"/>
    <s v="Ex-Employees"/>
    <x v="0"/>
    <x v="2"/>
    <s v="STAFF-609"/>
    <n v="842"/>
    <x v="1"/>
    <x v="0"/>
    <x v="0"/>
    <s v="No"/>
    <s v="Y"/>
    <n v="3"/>
    <n v="55"/>
    <n v="0"/>
    <n v="436"/>
    <n v="2"/>
    <x v="1"/>
    <n v="1"/>
    <n v="3"/>
    <n v="37"/>
    <n v="3"/>
    <n v="2"/>
    <x v="0"/>
    <n v="5160"/>
    <n v="21519"/>
    <n v="4"/>
    <n v="16"/>
    <x v="0"/>
    <n v="3"/>
    <n v="80"/>
    <n v="0"/>
    <n v="12"/>
    <x v="2"/>
    <x v="7"/>
    <n v="7"/>
    <n v="7"/>
    <n v="3"/>
    <x v="0"/>
  </r>
  <r>
    <x v="1"/>
    <s v="Travel_Rarely"/>
    <s v="35 - 44"/>
    <s v="Current Employees"/>
    <x v="1"/>
    <x v="0"/>
    <s v="STAFF-610"/>
    <n v="843"/>
    <x v="1"/>
    <x v="7"/>
    <x v="1"/>
    <s v="No"/>
    <s v="Y"/>
    <n v="3"/>
    <n v="43"/>
    <n v="1"/>
    <n v="589"/>
    <n v="14"/>
    <x v="0"/>
    <n v="1"/>
    <n v="2"/>
    <n v="94"/>
    <n v="3"/>
    <n v="4"/>
    <x v="3"/>
    <n v="17159"/>
    <n v="5200"/>
    <n v="6"/>
    <n v="24"/>
    <x v="1"/>
    <n v="3"/>
    <n v="80"/>
    <n v="1"/>
    <n v="22"/>
    <x v="1"/>
    <x v="9"/>
    <n v="1"/>
    <n v="1"/>
    <n v="0"/>
    <x v="2"/>
  </r>
  <r>
    <x v="1"/>
    <s v="Travel_Rarely"/>
    <s v="25 - 34"/>
    <s v="Current Employees"/>
    <x v="1"/>
    <x v="4"/>
    <s v="STAFF-611"/>
    <n v="844"/>
    <x v="1"/>
    <x v="7"/>
    <x v="2"/>
    <s v="Yes"/>
    <s v="Y"/>
    <n v="3"/>
    <n v="27"/>
    <n v="1"/>
    <n v="269"/>
    <n v="5"/>
    <x v="1"/>
    <n v="1"/>
    <n v="3"/>
    <n v="42"/>
    <n v="2"/>
    <n v="3"/>
    <x v="0"/>
    <n v="12808"/>
    <n v="8842"/>
    <n v="1"/>
    <n v="16"/>
    <x v="0"/>
    <n v="2"/>
    <n v="80"/>
    <n v="1"/>
    <n v="9"/>
    <x v="1"/>
    <x v="7"/>
    <n v="8"/>
    <n v="0"/>
    <n v="8"/>
    <x v="1"/>
  </r>
  <r>
    <x v="1"/>
    <s v="Travel_Rarely"/>
    <s v="35 - 44"/>
    <s v="Current Employees"/>
    <x v="1"/>
    <x v="1"/>
    <s v="STAFF-612"/>
    <n v="845"/>
    <x v="1"/>
    <x v="3"/>
    <x v="0"/>
    <s v="No"/>
    <s v="Y"/>
    <n v="3"/>
    <n v="35"/>
    <n v="1"/>
    <n v="950"/>
    <n v="7"/>
    <x v="3"/>
    <n v="1"/>
    <n v="3"/>
    <n v="59"/>
    <n v="3"/>
    <n v="3"/>
    <x v="2"/>
    <n v="10221"/>
    <n v="18869"/>
    <n v="3"/>
    <n v="21"/>
    <x v="1"/>
    <n v="2"/>
    <n v="80"/>
    <n v="0"/>
    <n v="17"/>
    <x v="3"/>
    <x v="3"/>
    <n v="5"/>
    <n v="1"/>
    <n v="6"/>
    <x v="1"/>
  </r>
  <r>
    <x v="1"/>
    <s v="Travel_Rarely"/>
    <s v="25 - 34"/>
    <s v="Current Employees"/>
    <x v="0"/>
    <x v="3"/>
    <s v="STAFF-613"/>
    <n v="846"/>
    <x v="0"/>
    <x v="0"/>
    <x v="1"/>
    <s v="Yes"/>
    <s v="Y"/>
    <n v="2"/>
    <n v="28"/>
    <n v="1"/>
    <n v="760"/>
    <n v="2"/>
    <x v="2"/>
    <n v="1"/>
    <n v="2"/>
    <n v="81"/>
    <n v="3"/>
    <n v="2"/>
    <x v="1"/>
    <n v="4779"/>
    <n v="3698"/>
    <n v="1"/>
    <n v="20"/>
    <x v="1"/>
    <n v="1"/>
    <n v="80"/>
    <n v="0"/>
    <n v="8"/>
    <x v="1"/>
    <x v="3"/>
    <n v="7"/>
    <n v="7"/>
    <n v="5"/>
    <x v="0"/>
  </r>
  <r>
    <x v="1"/>
    <s v="Travel_Rarely"/>
    <s v="25 - 34"/>
    <s v="Current Employees"/>
    <x v="2"/>
    <x v="5"/>
    <s v="STAFF-614"/>
    <n v="847"/>
    <x v="1"/>
    <x v="8"/>
    <x v="1"/>
    <s v="No"/>
    <s v="Y"/>
    <n v="1"/>
    <n v="34"/>
    <n v="1"/>
    <n v="829"/>
    <n v="3"/>
    <x v="0"/>
    <n v="1"/>
    <n v="3"/>
    <n v="88"/>
    <n v="3"/>
    <n v="1"/>
    <x v="0"/>
    <n v="3737"/>
    <n v="2243"/>
    <n v="0"/>
    <n v="19"/>
    <x v="0"/>
    <n v="3"/>
    <n v="80"/>
    <n v="1"/>
    <n v="4"/>
    <x v="0"/>
    <x v="11"/>
    <n v="2"/>
    <n v="0"/>
    <n v="2"/>
    <x v="0"/>
  </r>
  <r>
    <x v="0"/>
    <s v="Travel_Frequently"/>
    <s v="25 - 34"/>
    <s v="Ex-Employees"/>
    <x v="1"/>
    <x v="2"/>
    <s v="STAFF-615"/>
    <n v="848"/>
    <x v="0"/>
    <x v="1"/>
    <x v="1"/>
    <s v="Yes"/>
    <s v="Y"/>
    <n v="2"/>
    <n v="26"/>
    <n v="0"/>
    <n v="887"/>
    <n v="5"/>
    <x v="0"/>
    <n v="1"/>
    <n v="3"/>
    <n v="88"/>
    <n v="2"/>
    <n v="1"/>
    <x v="2"/>
    <n v="2366"/>
    <n v="20898"/>
    <n v="1"/>
    <n v="14"/>
    <x v="0"/>
    <n v="1"/>
    <n v="80"/>
    <n v="1"/>
    <n v="8"/>
    <x v="1"/>
    <x v="3"/>
    <n v="7"/>
    <n v="1"/>
    <n v="7"/>
    <x v="0"/>
  </r>
  <r>
    <x v="1"/>
    <s v="Non-Travel"/>
    <s v="25 - 34"/>
    <s v="Current Employees"/>
    <x v="1"/>
    <x v="2"/>
    <s v="STAFF-616"/>
    <n v="850"/>
    <x v="1"/>
    <x v="1"/>
    <x v="1"/>
    <s v="No"/>
    <s v="Y"/>
    <n v="6"/>
    <n v="27"/>
    <n v="1"/>
    <n v="443"/>
    <n v="3"/>
    <x v="3"/>
    <n v="1"/>
    <n v="4"/>
    <n v="50"/>
    <n v="3"/>
    <n v="1"/>
    <x v="0"/>
    <n v="1706"/>
    <n v="16571"/>
    <n v="1"/>
    <n v="11"/>
    <x v="0"/>
    <n v="3"/>
    <n v="80"/>
    <n v="3"/>
    <n v="0"/>
    <x v="2"/>
    <x v="2"/>
    <n v="0"/>
    <n v="0"/>
    <n v="0"/>
    <x v="0"/>
  </r>
  <r>
    <x v="1"/>
    <s v="Travel_Rarely"/>
    <s v="45 - 54"/>
    <s v="Current Employees"/>
    <x v="0"/>
    <x v="3"/>
    <s v="STAFF-617"/>
    <n v="851"/>
    <x v="0"/>
    <x v="5"/>
    <x v="1"/>
    <s v="No"/>
    <s v="Y"/>
    <n v="2"/>
    <n v="51"/>
    <n v="1"/>
    <n v="1318"/>
    <n v="26"/>
    <x v="2"/>
    <n v="1"/>
    <n v="1"/>
    <n v="66"/>
    <n v="3"/>
    <n v="4"/>
    <x v="2"/>
    <n v="16307"/>
    <n v="5594"/>
    <n v="2"/>
    <n v="14"/>
    <x v="0"/>
    <n v="3"/>
    <n v="80"/>
    <n v="1"/>
    <n v="29"/>
    <x v="2"/>
    <x v="23"/>
    <n v="6"/>
    <n v="4"/>
    <n v="17"/>
    <x v="2"/>
  </r>
  <r>
    <x v="1"/>
    <s v="Travel_Rarely"/>
    <s v="35 - 44"/>
    <s v="Current Employees"/>
    <x v="1"/>
    <x v="2"/>
    <s v="STAFF-618"/>
    <n v="852"/>
    <x v="1"/>
    <x v="4"/>
    <x v="0"/>
    <s v="No"/>
    <s v="Y"/>
    <n v="2"/>
    <n v="44"/>
    <n v="1"/>
    <n v="625"/>
    <n v="4"/>
    <x v="3"/>
    <n v="1"/>
    <n v="4"/>
    <n v="50"/>
    <n v="3"/>
    <n v="2"/>
    <x v="1"/>
    <n v="5933"/>
    <n v="5197"/>
    <n v="9"/>
    <n v="12"/>
    <x v="0"/>
    <n v="4"/>
    <n v="80"/>
    <n v="0"/>
    <n v="10"/>
    <x v="2"/>
    <x v="8"/>
    <n v="2"/>
    <n v="2"/>
    <n v="3"/>
    <x v="0"/>
  </r>
  <r>
    <x v="1"/>
    <s v="Travel_Rarely"/>
    <s v="25 - 34"/>
    <s v="Current Employees"/>
    <x v="1"/>
    <x v="2"/>
    <s v="STAFF-619"/>
    <n v="854"/>
    <x v="1"/>
    <x v="1"/>
    <x v="0"/>
    <s v="No"/>
    <s v="Y"/>
    <n v="3"/>
    <n v="25"/>
    <n v="1"/>
    <n v="180"/>
    <n v="2"/>
    <x v="1"/>
    <n v="1"/>
    <n v="1"/>
    <n v="65"/>
    <n v="4"/>
    <n v="1"/>
    <x v="3"/>
    <n v="3424"/>
    <n v="21632"/>
    <n v="7"/>
    <n v="13"/>
    <x v="0"/>
    <n v="3"/>
    <n v="80"/>
    <n v="0"/>
    <n v="6"/>
    <x v="2"/>
    <x v="9"/>
    <n v="3"/>
    <n v="0"/>
    <n v="1"/>
    <x v="0"/>
  </r>
  <r>
    <x v="1"/>
    <s v="Travel_Rarely"/>
    <s v="25 - 34"/>
    <s v="Current Employees"/>
    <x v="0"/>
    <x v="2"/>
    <s v="STAFF-620"/>
    <n v="855"/>
    <x v="1"/>
    <x v="0"/>
    <x v="2"/>
    <s v="No"/>
    <s v="Y"/>
    <n v="5"/>
    <n v="33"/>
    <n v="1"/>
    <n v="586"/>
    <n v="1"/>
    <x v="3"/>
    <n v="1"/>
    <n v="1"/>
    <n v="48"/>
    <n v="4"/>
    <n v="2"/>
    <x v="3"/>
    <n v="4037"/>
    <n v="21816"/>
    <n v="1"/>
    <n v="22"/>
    <x v="1"/>
    <n v="1"/>
    <n v="80"/>
    <n v="1"/>
    <n v="9"/>
    <x v="1"/>
    <x v="7"/>
    <n v="8"/>
    <n v="0"/>
    <n v="8"/>
    <x v="0"/>
  </r>
  <r>
    <x v="1"/>
    <s v="Travel_Rarely"/>
    <s v="35 - 44"/>
    <s v="Current Employees"/>
    <x v="1"/>
    <x v="2"/>
    <s v="STAFF-621"/>
    <n v="856"/>
    <x v="0"/>
    <x v="1"/>
    <x v="0"/>
    <s v="No"/>
    <s v="Y"/>
    <n v="3"/>
    <n v="35"/>
    <n v="1"/>
    <n v="1343"/>
    <n v="27"/>
    <x v="1"/>
    <n v="1"/>
    <n v="3"/>
    <n v="53"/>
    <n v="2"/>
    <n v="1"/>
    <x v="3"/>
    <n v="2559"/>
    <n v="17852"/>
    <n v="1"/>
    <n v="11"/>
    <x v="0"/>
    <n v="4"/>
    <n v="80"/>
    <n v="0"/>
    <n v="6"/>
    <x v="2"/>
    <x v="0"/>
    <n v="5"/>
    <n v="1"/>
    <n v="1"/>
    <x v="0"/>
  </r>
  <r>
    <x v="1"/>
    <s v="Travel_Rarely"/>
    <s v="35 - 44"/>
    <s v="Current Employees"/>
    <x v="0"/>
    <x v="0"/>
    <s v="STAFF-622"/>
    <n v="857"/>
    <x v="1"/>
    <x v="0"/>
    <x v="1"/>
    <s v="Yes"/>
    <s v="Y"/>
    <n v="1"/>
    <n v="36"/>
    <n v="1"/>
    <n v="928"/>
    <n v="1"/>
    <x v="0"/>
    <n v="1"/>
    <n v="2"/>
    <n v="56"/>
    <n v="3"/>
    <n v="2"/>
    <x v="0"/>
    <n v="6201"/>
    <n v="2823"/>
    <n v="1"/>
    <n v="14"/>
    <x v="0"/>
    <n v="4"/>
    <n v="80"/>
    <n v="1"/>
    <n v="18"/>
    <x v="2"/>
    <x v="29"/>
    <n v="14"/>
    <n v="4"/>
    <n v="11"/>
    <x v="1"/>
  </r>
  <r>
    <x v="1"/>
    <s v="Travel_Rarely"/>
    <s v="25 - 34"/>
    <s v="Current Employees"/>
    <x v="0"/>
    <x v="0"/>
    <s v="STAFF-623"/>
    <n v="859"/>
    <x v="1"/>
    <x v="0"/>
    <x v="2"/>
    <s v="No"/>
    <s v="Y"/>
    <n v="3"/>
    <n v="32"/>
    <n v="1"/>
    <n v="117"/>
    <n v="13"/>
    <x v="2"/>
    <n v="1"/>
    <n v="2"/>
    <n v="73"/>
    <n v="3"/>
    <n v="2"/>
    <x v="0"/>
    <n v="4403"/>
    <n v="9250"/>
    <n v="2"/>
    <n v="11"/>
    <x v="0"/>
    <n v="3"/>
    <n v="80"/>
    <n v="1"/>
    <n v="8"/>
    <x v="2"/>
    <x v="8"/>
    <n v="2"/>
    <n v="0"/>
    <n v="3"/>
    <x v="0"/>
  </r>
  <r>
    <x v="1"/>
    <s v="Travel_Frequently"/>
    <s v="25 - 34"/>
    <s v="Current Employees"/>
    <x v="1"/>
    <x v="0"/>
    <s v="STAFF-624"/>
    <n v="861"/>
    <x v="1"/>
    <x v="1"/>
    <x v="2"/>
    <s v="No"/>
    <s v="Y"/>
    <n v="3"/>
    <n v="30"/>
    <n v="1"/>
    <n v="1012"/>
    <n v="5"/>
    <x v="2"/>
    <n v="1"/>
    <n v="2"/>
    <n v="75"/>
    <n v="2"/>
    <n v="1"/>
    <x v="0"/>
    <n v="3761"/>
    <n v="2373"/>
    <n v="9"/>
    <n v="12"/>
    <x v="0"/>
    <n v="2"/>
    <n v="80"/>
    <n v="1"/>
    <n v="10"/>
    <x v="2"/>
    <x v="8"/>
    <n v="4"/>
    <n v="0"/>
    <n v="3"/>
    <x v="0"/>
  </r>
  <r>
    <x v="1"/>
    <s v="Travel_Rarely"/>
    <s v="45 - 54"/>
    <s v="Current Employees"/>
    <x v="0"/>
    <x v="3"/>
    <s v="STAFF-625"/>
    <n v="862"/>
    <x v="0"/>
    <x v="0"/>
    <x v="1"/>
    <s v="Yes"/>
    <s v="Y"/>
    <n v="3"/>
    <n v="53"/>
    <n v="1"/>
    <n v="661"/>
    <n v="7"/>
    <x v="0"/>
    <n v="1"/>
    <n v="1"/>
    <n v="78"/>
    <n v="2"/>
    <n v="3"/>
    <x v="0"/>
    <n v="10934"/>
    <n v="20715"/>
    <n v="7"/>
    <n v="18"/>
    <x v="0"/>
    <n v="4"/>
    <n v="80"/>
    <n v="1"/>
    <n v="35"/>
    <x v="1"/>
    <x v="8"/>
    <n v="2"/>
    <n v="0"/>
    <n v="4"/>
    <x v="1"/>
  </r>
  <r>
    <x v="1"/>
    <s v="Travel_Rarely"/>
    <s v="45 - 54"/>
    <s v="Current Employees"/>
    <x v="0"/>
    <x v="3"/>
    <s v="STAFF-626"/>
    <n v="864"/>
    <x v="1"/>
    <x v="0"/>
    <x v="2"/>
    <s v="Yes"/>
    <s v="Y"/>
    <n v="2"/>
    <n v="45"/>
    <n v="1"/>
    <n v="930"/>
    <n v="9"/>
    <x v="3"/>
    <n v="1"/>
    <n v="4"/>
    <n v="74"/>
    <n v="3"/>
    <n v="3"/>
    <x v="3"/>
    <n v="10761"/>
    <n v="19239"/>
    <n v="4"/>
    <n v="12"/>
    <x v="0"/>
    <n v="3"/>
    <n v="80"/>
    <n v="1"/>
    <n v="18"/>
    <x v="1"/>
    <x v="8"/>
    <n v="4"/>
    <n v="0"/>
    <n v="2"/>
    <x v="1"/>
  </r>
  <r>
    <x v="1"/>
    <s v="Travel_Rarely"/>
    <s v="25 - 34"/>
    <s v="Current Employees"/>
    <x v="1"/>
    <x v="2"/>
    <s v="STAFF-627"/>
    <n v="865"/>
    <x v="0"/>
    <x v="1"/>
    <x v="1"/>
    <s v="No"/>
    <s v="Y"/>
    <n v="3"/>
    <n v="32"/>
    <n v="1"/>
    <n v="638"/>
    <n v="8"/>
    <x v="0"/>
    <n v="1"/>
    <n v="3"/>
    <n v="91"/>
    <n v="4"/>
    <n v="2"/>
    <x v="2"/>
    <n v="5175"/>
    <n v="22162"/>
    <n v="5"/>
    <n v="12"/>
    <x v="0"/>
    <n v="3"/>
    <n v="80"/>
    <n v="1"/>
    <n v="9"/>
    <x v="2"/>
    <x v="8"/>
    <n v="3"/>
    <n v="1"/>
    <n v="3"/>
    <x v="0"/>
  </r>
  <r>
    <x v="1"/>
    <s v="Travel_Frequently"/>
    <s v="45 - 54"/>
    <s v="Current Employees"/>
    <x v="1"/>
    <x v="2"/>
    <s v="STAFF-628"/>
    <n v="867"/>
    <x v="0"/>
    <x v="3"/>
    <x v="1"/>
    <s v="No"/>
    <s v="Y"/>
    <n v="3"/>
    <n v="52"/>
    <n v="1"/>
    <n v="890"/>
    <n v="25"/>
    <x v="2"/>
    <n v="1"/>
    <n v="3"/>
    <n v="81"/>
    <n v="2"/>
    <n v="4"/>
    <x v="0"/>
    <n v="13826"/>
    <n v="19028"/>
    <n v="3"/>
    <n v="22"/>
    <x v="1"/>
    <n v="3"/>
    <n v="80"/>
    <n v="0"/>
    <n v="31"/>
    <x v="1"/>
    <x v="7"/>
    <n v="8"/>
    <n v="0"/>
    <n v="0"/>
    <x v="1"/>
  </r>
  <r>
    <x v="1"/>
    <s v="Travel_Rarely"/>
    <s v="35 - 44"/>
    <s v="Current Employees"/>
    <x v="0"/>
    <x v="3"/>
    <s v="STAFF-629"/>
    <n v="868"/>
    <x v="1"/>
    <x v="0"/>
    <x v="2"/>
    <s v="No"/>
    <s v="Y"/>
    <n v="2"/>
    <n v="37"/>
    <n v="1"/>
    <n v="342"/>
    <n v="16"/>
    <x v="2"/>
    <n v="1"/>
    <n v="4"/>
    <n v="66"/>
    <n v="2"/>
    <n v="2"/>
    <x v="2"/>
    <n v="6334"/>
    <n v="24558"/>
    <n v="4"/>
    <n v="19"/>
    <x v="0"/>
    <n v="4"/>
    <n v="80"/>
    <n v="2"/>
    <n v="9"/>
    <x v="1"/>
    <x v="6"/>
    <n v="0"/>
    <n v="0"/>
    <n v="0"/>
    <x v="1"/>
  </r>
  <r>
    <x v="1"/>
    <s v="Travel_Rarely"/>
    <s v="25 - 34"/>
    <s v="Current Employees"/>
    <x v="2"/>
    <x v="2"/>
    <s v="STAFF-630"/>
    <n v="869"/>
    <x v="1"/>
    <x v="8"/>
    <x v="2"/>
    <s v="No"/>
    <s v="Y"/>
    <n v="6"/>
    <n v="28"/>
    <n v="1"/>
    <n v="1169"/>
    <n v="8"/>
    <x v="0"/>
    <n v="1"/>
    <n v="2"/>
    <n v="63"/>
    <n v="2"/>
    <n v="1"/>
    <x v="0"/>
    <n v="4936"/>
    <n v="23965"/>
    <n v="1"/>
    <n v="13"/>
    <x v="0"/>
    <n v="4"/>
    <n v="80"/>
    <n v="1"/>
    <n v="6"/>
    <x v="1"/>
    <x v="8"/>
    <n v="1"/>
    <n v="0"/>
    <n v="4"/>
    <x v="0"/>
  </r>
  <r>
    <x v="1"/>
    <s v="Travel_Rarely"/>
    <s v="Under 25"/>
    <s v="Current Employees"/>
    <x v="1"/>
    <x v="0"/>
    <s v="STAFF-631"/>
    <n v="872"/>
    <x v="1"/>
    <x v="3"/>
    <x v="1"/>
    <s v="No"/>
    <s v="Y"/>
    <n v="2"/>
    <n v="22"/>
    <n v="1"/>
    <n v="1230"/>
    <n v="1"/>
    <x v="0"/>
    <n v="1"/>
    <n v="4"/>
    <n v="33"/>
    <n v="2"/>
    <n v="2"/>
    <x v="0"/>
    <n v="4775"/>
    <n v="19146"/>
    <n v="6"/>
    <n v="22"/>
    <x v="1"/>
    <n v="1"/>
    <n v="80"/>
    <n v="2"/>
    <n v="4"/>
    <x v="0"/>
    <x v="4"/>
    <n v="2"/>
    <n v="2"/>
    <n v="2"/>
    <x v="0"/>
  </r>
  <r>
    <x v="1"/>
    <s v="Travel_Rarely"/>
    <s v="35 - 44"/>
    <s v="Current Employees"/>
    <x v="1"/>
    <x v="0"/>
    <s v="STAFF-632"/>
    <n v="874"/>
    <x v="1"/>
    <x v="2"/>
    <x v="1"/>
    <s v="Yes"/>
    <s v="Y"/>
    <n v="2"/>
    <n v="44"/>
    <n v="1"/>
    <n v="986"/>
    <n v="8"/>
    <x v="2"/>
    <n v="1"/>
    <n v="1"/>
    <n v="62"/>
    <n v="4"/>
    <n v="1"/>
    <x v="0"/>
    <n v="2818"/>
    <n v="5044"/>
    <n v="2"/>
    <n v="24"/>
    <x v="1"/>
    <n v="3"/>
    <n v="80"/>
    <n v="1"/>
    <n v="10"/>
    <x v="2"/>
    <x v="11"/>
    <n v="2"/>
    <n v="0"/>
    <n v="2"/>
    <x v="0"/>
  </r>
  <r>
    <x v="1"/>
    <s v="Travel_Frequently"/>
    <s v="35 - 44"/>
    <s v="Current Employees"/>
    <x v="1"/>
    <x v="2"/>
    <s v="STAFF-633"/>
    <n v="875"/>
    <x v="1"/>
    <x v="1"/>
    <x v="0"/>
    <s v="Yes"/>
    <s v="Y"/>
    <n v="2"/>
    <n v="42"/>
    <n v="1"/>
    <n v="1271"/>
    <n v="2"/>
    <x v="1"/>
    <n v="1"/>
    <n v="2"/>
    <n v="35"/>
    <n v="3"/>
    <n v="1"/>
    <x v="0"/>
    <n v="2515"/>
    <n v="9068"/>
    <n v="5"/>
    <n v="14"/>
    <x v="0"/>
    <n v="4"/>
    <n v="80"/>
    <n v="0"/>
    <n v="8"/>
    <x v="1"/>
    <x v="4"/>
    <n v="1"/>
    <n v="2"/>
    <n v="2"/>
    <x v="0"/>
  </r>
  <r>
    <x v="1"/>
    <s v="Travel_Rarely"/>
    <s v="35 - 44"/>
    <s v="Current Employees"/>
    <x v="2"/>
    <x v="0"/>
    <s v="STAFF-634"/>
    <n v="878"/>
    <x v="1"/>
    <x v="8"/>
    <x v="1"/>
    <s v="No"/>
    <s v="Y"/>
    <n v="3"/>
    <n v="36"/>
    <n v="1"/>
    <n v="1278"/>
    <n v="8"/>
    <x v="3"/>
    <n v="1"/>
    <n v="1"/>
    <n v="77"/>
    <n v="2"/>
    <n v="1"/>
    <x v="3"/>
    <n v="2342"/>
    <n v="8635"/>
    <n v="0"/>
    <n v="21"/>
    <x v="1"/>
    <n v="3"/>
    <n v="80"/>
    <n v="0"/>
    <n v="6"/>
    <x v="1"/>
    <x v="8"/>
    <n v="4"/>
    <n v="0"/>
    <n v="3"/>
    <x v="0"/>
  </r>
  <r>
    <x v="1"/>
    <s v="Travel_Rarely"/>
    <s v="25 - 34"/>
    <s v="Current Employees"/>
    <x v="0"/>
    <x v="1"/>
    <s v="STAFF-635"/>
    <n v="879"/>
    <x v="1"/>
    <x v="0"/>
    <x v="1"/>
    <s v="Yes"/>
    <s v="Y"/>
    <n v="3"/>
    <n v="25"/>
    <n v="1"/>
    <n v="141"/>
    <n v="3"/>
    <x v="1"/>
    <n v="1"/>
    <n v="3"/>
    <n v="98"/>
    <n v="3"/>
    <n v="2"/>
    <x v="3"/>
    <n v="4194"/>
    <n v="14363"/>
    <n v="1"/>
    <n v="18"/>
    <x v="0"/>
    <n v="4"/>
    <n v="80"/>
    <n v="0"/>
    <n v="5"/>
    <x v="1"/>
    <x v="8"/>
    <n v="3"/>
    <n v="0"/>
    <n v="3"/>
    <x v="0"/>
  </r>
  <r>
    <x v="1"/>
    <s v="Travel_Rarely"/>
    <s v="35 - 44"/>
    <s v="Current Employees"/>
    <x v="1"/>
    <x v="0"/>
    <s v="STAFF-636"/>
    <n v="880"/>
    <x v="0"/>
    <x v="3"/>
    <x v="1"/>
    <s v="Yes"/>
    <s v="Y"/>
    <n v="2"/>
    <n v="35"/>
    <n v="1"/>
    <n v="607"/>
    <n v="9"/>
    <x v="3"/>
    <n v="1"/>
    <n v="4"/>
    <n v="66"/>
    <n v="2"/>
    <n v="3"/>
    <x v="2"/>
    <n v="10685"/>
    <n v="23457"/>
    <n v="1"/>
    <n v="20"/>
    <x v="1"/>
    <n v="2"/>
    <n v="80"/>
    <n v="1"/>
    <n v="17"/>
    <x v="1"/>
    <x v="18"/>
    <n v="14"/>
    <n v="5"/>
    <n v="15"/>
    <x v="1"/>
  </r>
  <r>
    <x v="0"/>
    <s v="Travel_Frequently"/>
    <s v="35 - 44"/>
    <s v="Ex-Employees"/>
    <x v="1"/>
    <x v="0"/>
    <s v="STAFF-637"/>
    <n v="881"/>
    <x v="0"/>
    <x v="1"/>
    <x v="2"/>
    <s v="Yes"/>
    <s v="Y"/>
    <n v="3"/>
    <n v="35"/>
    <n v="0"/>
    <n v="130"/>
    <n v="25"/>
    <x v="2"/>
    <n v="1"/>
    <n v="4"/>
    <n v="96"/>
    <n v="3"/>
    <n v="1"/>
    <x v="1"/>
    <n v="2022"/>
    <n v="16612"/>
    <n v="1"/>
    <n v="19"/>
    <x v="0"/>
    <n v="1"/>
    <n v="80"/>
    <n v="1"/>
    <n v="10"/>
    <x v="2"/>
    <x v="1"/>
    <n v="2"/>
    <n v="7"/>
    <n v="8"/>
    <x v="0"/>
  </r>
  <r>
    <x v="1"/>
    <s v="Non-Travel"/>
    <s v="25 - 34"/>
    <s v="Current Employees"/>
    <x v="1"/>
    <x v="0"/>
    <s v="STAFF-638"/>
    <n v="882"/>
    <x v="1"/>
    <x v="2"/>
    <x v="2"/>
    <s v="No"/>
    <s v="Y"/>
    <n v="2"/>
    <n v="32"/>
    <n v="1"/>
    <n v="300"/>
    <n v="1"/>
    <x v="3"/>
    <n v="1"/>
    <n v="4"/>
    <n v="61"/>
    <n v="3"/>
    <n v="1"/>
    <x v="0"/>
    <n v="2314"/>
    <n v="9148"/>
    <n v="0"/>
    <n v="12"/>
    <x v="0"/>
    <n v="2"/>
    <n v="80"/>
    <n v="1"/>
    <n v="4"/>
    <x v="1"/>
    <x v="11"/>
    <n v="0"/>
    <n v="0"/>
    <n v="2"/>
    <x v="0"/>
  </r>
  <r>
    <x v="1"/>
    <s v="Travel_Rarely"/>
    <s v="25 - 34"/>
    <s v="Current Employees"/>
    <x v="0"/>
    <x v="3"/>
    <s v="STAFF-639"/>
    <n v="885"/>
    <x v="1"/>
    <x v="0"/>
    <x v="1"/>
    <s v="No"/>
    <s v="Y"/>
    <n v="1"/>
    <n v="25"/>
    <n v="1"/>
    <n v="583"/>
    <n v="4"/>
    <x v="1"/>
    <n v="1"/>
    <n v="3"/>
    <n v="87"/>
    <n v="2"/>
    <n v="2"/>
    <x v="3"/>
    <n v="4256"/>
    <n v="18154"/>
    <n v="1"/>
    <n v="12"/>
    <x v="0"/>
    <n v="1"/>
    <n v="80"/>
    <n v="0"/>
    <n v="5"/>
    <x v="3"/>
    <x v="8"/>
    <n v="2"/>
    <n v="0"/>
    <n v="3"/>
    <x v="0"/>
  </r>
  <r>
    <x v="1"/>
    <s v="Travel_Rarely"/>
    <s v="45 - 54"/>
    <s v="Current Employees"/>
    <x v="1"/>
    <x v="4"/>
    <s v="STAFF-640"/>
    <n v="887"/>
    <x v="0"/>
    <x v="1"/>
    <x v="1"/>
    <s v="No"/>
    <s v="Y"/>
    <n v="2"/>
    <n v="49"/>
    <n v="1"/>
    <n v="1418"/>
    <n v="1"/>
    <x v="3"/>
    <n v="1"/>
    <n v="3"/>
    <n v="36"/>
    <n v="3"/>
    <n v="1"/>
    <x v="3"/>
    <n v="3580"/>
    <n v="10554"/>
    <n v="2"/>
    <n v="16"/>
    <x v="0"/>
    <n v="2"/>
    <n v="80"/>
    <n v="1"/>
    <n v="7"/>
    <x v="1"/>
    <x v="9"/>
    <n v="2"/>
    <n v="0"/>
    <n v="2"/>
    <x v="0"/>
  </r>
  <r>
    <x v="1"/>
    <s v="Non-Travel"/>
    <s v="Under 25"/>
    <s v="Current Employees"/>
    <x v="1"/>
    <x v="0"/>
    <s v="STAFF-641"/>
    <n v="888"/>
    <x v="1"/>
    <x v="2"/>
    <x v="1"/>
    <s v="No"/>
    <s v="Y"/>
    <n v="2"/>
    <n v="24"/>
    <n v="1"/>
    <n v="1269"/>
    <n v="4"/>
    <x v="1"/>
    <n v="1"/>
    <n v="1"/>
    <n v="46"/>
    <n v="2"/>
    <n v="1"/>
    <x v="0"/>
    <n v="3162"/>
    <n v="10778"/>
    <n v="0"/>
    <n v="17"/>
    <x v="0"/>
    <n v="4"/>
    <n v="80"/>
    <n v="0"/>
    <n v="6"/>
    <x v="2"/>
    <x v="8"/>
    <n v="2"/>
    <n v="3"/>
    <n v="4"/>
    <x v="0"/>
  </r>
  <r>
    <x v="1"/>
    <s v="Travel_Frequently"/>
    <s v="25 - 34"/>
    <s v="Current Employees"/>
    <x v="0"/>
    <x v="0"/>
    <s v="STAFF-642"/>
    <n v="889"/>
    <x v="1"/>
    <x v="0"/>
    <x v="1"/>
    <s v="No"/>
    <s v="Y"/>
    <n v="3"/>
    <n v="32"/>
    <n v="1"/>
    <n v="379"/>
    <n v="5"/>
    <x v="0"/>
    <n v="1"/>
    <n v="2"/>
    <n v="48"/>
    <n v="3"/>
    <n v="2"/>
    <x v="1"/>
    <n v="6524"/>
    <n v="8891"/>
    <n v="1"/>
    <n v="14"/>
    <x v="0"/>
    <n v="4"/>
    <n v="80"/>
    <n v="1"/>
    <n v="10"/>
    <x v="1"/>
    <x v="1"/>
    <n v="8"/>
    <n v="5"/>
    <n v="3"/>
    <x v="1"/>
  </r>
  <r>
    <x v="1"/>
    <s v="Travel_Rarely"/>
    <s v="35 - 44"/>
    <s v="Current Employees"/>
    <x v="0"/>
    <x v="3"/>
    <s v="STAFF-643"/>
    <n v="893"/>
    <x v="1"/>
    <x v="6"/>
    <x v="1"/>
    <s v="No"/>
    <s v="Y"/>
    <n v="3"/>
    <n v="38"/>
    <n v="1"/>
    <n v="395"/>
    <n v="9"/>
    <x v="3"/>
    <n v="1"/>
    <n v="2"/>
    <n v="98"/>
    <n v="2"/>
    <n v="1"/>
    <x v="1"/>
    <n v="2899"/>
    <n v="12102"/>
    <n v="0"/>
    <n v="19"/>
    <x v="0"/>
    <n v="4"/>
    <n v="80"/>
    <n v="1"/>
    <n v="3"/>
    <x v="1"/>
    <x v="4"/>
    <n v="2"/>
    <n v="1"/>
    <n v="2"/>
    <x v="0"/>
  </r>
  <r>
    <x v="1"/>
    <s v="Travel_Rarely"/>
    <s v="35 - 44"/>
    <s v="Current Employees"/>
    <x v="1"/>
    <x v="0"/>
    <s v="STAFF-644"/>
    <n v="894"/>
    <x v="0"/>
    <x v="2"/>
    <x v="1"/>
    <s v="Yes"/>
    <s v="Y"/>
    <n v="1"/>
    <n v="42"/>
    <n v="1"/>
    <n v="1265"/>
    <n v="3"/>
    <x v="3"/>
    <n v="1"/>
    <n v="3"/>
    <n v="95"/>
    <n v="4"/>
    <n v="2"/>
    <x v="0"/>
    <n v="5231"/>
    <n v="23726"/>
    <n v="2"/>
    <n v="13"/>
    <x v="0"/>
    <n v="2"/>
    <n v="80"/>
    <n v="1"/>
    <n v="17"/>
    <x v="2"/>
    <x v="8"/>
    <n v="3"/>
    <n v="1"/>
    <n v="3"/>
    <x v="0"/>
  </r>
  <r>
    <x v="1"/>
    <s v="Travel_Rarely"/>
    <s v="25 - 34"/>
    <s v="Current Employees"/>
    <x v="1"/>
    <x v="0"/>
    <s v="STAFF-645"/>
    <n v="895"/>
    <x v="1"/>
    <x v="1"/>
    <x v="1"/>
    <s v="Yes"/>
    <s v="Y"/>
    <n v="2"/>
    <n v="31"/>
    <n v="1"/>
    <n v="1222"/>
    <n v="11"/>
    <x v="2"/>
    <n v="1"/>
    <n v="4"/>
    <n v="48"/>
    <n v="3"/>
    <n v="1"/>
    <x v="0"/>
    <n v="2356"/>
    <n v="14871"/>
    <n v="3"/>
    <n v="19"/>
    <x v="0"/>
    <n v="2"/>
    <n v="80"/>
    <n v="1"/>
    <n v="8"/>
    <x v="1"/>
    <x v="0"/>
    <n v="4"/>
    <n v="0"/>
    <n v="2"/>
    <x v="0"/>
  </r>
  <r>
    <x v="0"/>
    <s v="Travel_Rarely"/>
    <s v="25 - 34"/>
    <s v="Ex-Employees"/>
    <x v="0"/>
    <x v="2"/>
    <s v="STAFF-646"/>
    <n v="896"/>
    <x v="0"/>
    <x v="6"/>
    <x v="2"/>
    <s v="Yes"/>
    <s v="Y"/>
    <n v="3"/>
    <n v="29"/>
    <n v="0"/>
    <n v="341"/>
    <n v="1"/>
    <x v="3"/>
    <n v="1"/>
    <n v="2"/>
    <n v="48"/>
    <n v="2"/>
    <n v="1"/>
    <x v="2"/>
    <n v="2800"/>
    <n v="23522"/>
    <n v="6"/>
    <n v="19"/>
    <x v="0"/>
    <n v="3"/>
    <n v="80"/>
    <n v="3"/>
    <n v="5"/>
    <x v="1"/>
    <x v="11"/>
    <n v="2"/>
    <n v="0"/>
    <n v="2"/>
    <x v="0"/>
  </r>
  <r>
    <x v="1"/>
    <s v="Travel_Rarely"/>
    <s v="45 - 54"/>
    <s v="Current Employees"/>
    <x v="0"/>
    <x v="3"/>
    <s v="STAFF-647"/>
    <n v="897"/>
    <x v="1"/>
    <x v="0"/>
    <x v="1"/>
    <s v="No"/>
    <s v="Y"/>
    <n v="3"/>
    <n v="53"/>
    <n v="1"/>
    <n v="868"/>
    <n v="8"/>
    <x v="3"/>
    <n v="1"/>
    <n v="1"/>
    <n v="73"/>
    <n v="3"/>
    <n v="4"/>
    <x v="0"/>
    <n v="11836"/>
    <n v="22789"/>
    <n v="5"/>
    <n v="14"/>
    <x v="0"/>
    <n v="3"/>
    <n v="80"/>
    <n v="1"/>
    <n v="28"/>
    <x v="1"/>
    <x v="4"/>
    <n v="0"/>
    <n v="2"/>
    <n v="2"/>
    <x v="1"/>
  </r>
  <r>
    <x v="1"/>
    <s v="Travel_Rarely"/>
    <s v="35 - 44"/>
    <s v="Current Employees"/>
    <x v="1"/>
    <x v="4"/>
    <s v="STAFF-648"/>
    <n v="899"/>
    <x v="1"/>
    <x v="3"/>
    <x v="1"/>
    <s v="No"/>
    <s v="Y"/>
    <n v="2"/>
    <n v="35"/>
    <n v="1"/>
    <n v="672"/>
    <n v="25"/>
    <x v="3"/>
    <n v="1"/>
    <n v="4"/>
    <n v="78"/>
    <n v="2"/>
    <n v="3"/>
    <x v="1"/>
    <n v="10903"/>
    <n v="9129"/>
    <n v="3"/>
    <n v="16"/>
    <x v="0"/>
    <n v="1"/>
    <n v="80"/>
    <n v="0"/>
    <n v="16"/>
    <x v="1"/>
    <x v="20"/>
    <n v="10"/>
    <n v="4"/>
    <n v="8"/>
    <x v="1"/>
  </r>
  <r>
    <x v="1"/>
    <s v="Travel_Frequently"/>
    <s v="35 - 44"/>
    <s v="Current Employees"/>
    <x v="0"/>
    <x v="2"/>
    <s v="STAFF-649"/>
    <n v="900"/>
    <x v="0"/>
    <x v="6"/>
    <x v="1"/>
    <s v="No"/>
    <s v="Y"/>
    <n v="3"/>
    <n v="37"/>
    <n v="1"/>
    <n v="1231"/>
    <n v="21"/>
    <x v="0"/>
    <n v="1"/>
    <n v="3"/>
    <n v="54"/>
    <n v="3"/>
    <n v="1"/>
    <x v="0"/>
    <n v="2973"/>
    <n v="21222"/>
    <n v="5"/>
    <n v="15"/>
    <x v="0"/>
    <n v="2"/>
    <n v="80"/>
    <n v="1"/>
    <n v="10"/>
    <x v="1"/>
    <x v="8"/>
    <n v="4"/>
    <n v="0"/>
    <n v="0"/>
    <x v="0"/>
  </r>
  <r>
    <x v="1"/>
    <s v="Travel_Rarely"/>
    <s v="45 - 54"/>
    <s v="Current Employees"/>
    <x v="1"/>
    <x v="0"/>
    <s v="STAFF-650"/>
    <n v="901"/>
    <x v="0"/>
    <x v="7"/>
    <x v="0"/>
    <s v="No"/>
    <s v="Y"/>
    <n v="0"/>
    <n v="53"/>
    <n v="1"/>
    <n v="102"/>
    <n v="23"/>
    <x v="2"/>
    <n v="1"/>
    <n v="4"/>
    <n v="72"/>
    <n v="3"/>
    <n v="4"/>
    <x v="0"/>
    <n v="14275"/>
    <n v="20206"/>
    <n v="6"/>
    <n v="18"/>
    <x v="0"/>
    <n v="3"/>
    <n v="80"/>
    <n v="0"/>
    <n v="33"/>
    <x v="1"/>
    <x v="12"/>
    <n v="9"/>
    <n v="3"/>
    <n v="8"/>
    <x v="2"/>
  </r>
  <r>
    <x v="1"/>
    <s v="Travel_Frequently"/>
    <s v="35 - 44"/>
    <s v="Current Employees"/>
    <x v="1"/>
    <x v="0"/>
    <s v="STAFF-651"/>
    <n v="902"/>
    <x v="0"/>
    <x v="4"/>
    <x v="1"/>
    <s v="No"/>
    <s v="Y"/>
    <n v="2"/>
    <n v="43"/>
    <n v="1"/>
    <n v="422"/>
    <n v="1"/>
    <x v="3"/>
    <n v="1"/>
    <n v="4"/>
    <n v="33"/>
    <n v="3"/>
    <n v="2"/>
    <x v="0"/>
    <n v="5562"/>
    <n v="21782"/>
    <n v="4"/>
    <n v="13"/>
    <x v="0"/>
    <n v="2"/>
    <n v="80"/>
    <n v="1"/>
    <n v="12"/>
    <x v="2"/>
    <x v="8"/>
    <n v="2"/>
    <n v="2"/>
    <n v="2"/>
    <x v="0"/>
  </r>
  <r>
    <x v="1"/>
    <s v="Travel_Rarely"/>
    <s v="45 - 54"/>
    <s v="Current Employees"/>
    <x v="0"/>
    <x v="3"/>
    <s v="STAFF-652"/>
    <n v="903"/>
    <x v="0"/>
    <x v="0"/>
    <x v="1"/>
    <s v="Yes"/>
    <s v="Y"/>
    <n v="2"/>
    <n v="47"/>
    <n v="1"/>
    <n v="249"/>
    <n v="2"/>
    <x v="0"/>
    <n v="1"/>
    <n v="3"/>
    <n v="35"/>
    <n v="3"/>
    <n v="2"/>
    <x v="0"/>
    <n v="4537"/>
    <n v="17783"/>
    <n v="0"/>
    <n v="22"/>
    <x v="1"/>
    <n v="1"/>
    <n v="80"/>
    <n v="1"/>
    <n v="8"/>
    <x v="1"/>
    <x v="5"/>
    <n v="6"/>
    <n v="7"/>
    <n v="7"/>
    <x v="0"/>
  </r>
  <r>
    <x v="1"/>
    <s v="Non-Travel"/>
    <s v="35 - 44"/>
    <s v="Current Employees"/>
    <x v="0"/>
    <x v="2"/>
    <s v="STAFF-653"/>
    <n v="904"/>
    <x v="1"/>
    <x v="0"/>
    <x v="0"/>
    <s v="Yes"/>
    <s v="Y"/>
    <n v="2"/>
    <n v="37"/>
    <n v="1"/>
    <n v="1252"/>
    <n v="19"/>
    <x v="0"/>
    <n v="1"/>
    <n v="1"/>
    <n v="32"/>
    <n v="3"/>
    <n v="3"/>
    <x v="1"/>
    <n v="7642"/>
    <n v="4814"/>
    <n v="1"/>
    <n v="13"/>
    <x v="0"/>
    <n v="4"/>
    <n v="80"/>
    <n v="0"/>
    <n v="10"/>
    <x v="1"/>
    <x v="1"/>
    <n v="0"/>
    <n v="0"/>
    <n v="9"/>
    <x v="1"/>
  </r>
  <r>
    <x v="1"/>
    <s v="Non-Travel"/>
    <s v="45 - 54"/>
    <s v="Current Employees"/>
    <x v="1"/>
    <x v="0"/>
    <s v="STAFF-654"/>
    <n v="905"/>
    <x v="1"/>
    <x v="5"/>
    <x v="2"/>
    <s v="No"/>
    <s v="Y"/>
    <n v="3"/>
    <n v="50"/>
    <n v="1"/>
    <n v="881"/>
    <n v="2"/>
    <x v="2"/>
    <n v="1"/>
    <n v="1"/>
    <n v="98"/>
    <n v="3"/>
    <n v="4"/>
    <x v="3"/>
    <n v="17924"/>
    <n v="4544"/>
    <n v="1"/>
    <n v="11"/>
    <x v="0"/>
    <n v="4"/>
    <n v="80"/>
    <n v="1"/>
    <n v="31"/>
    <x v="1"/>
    <x v="31"/>
    <n v="6"/>
    <n v="14"/>
    <n v="7"/>
    <x v="2"/>
  </r>
  <r>
    <x v="1"/>
    <s v="Travel_Rarely"/>
    <s v="35 - 44"/>
    <s v="Current Employees"/>
    <x v="2"/>
    <x v="0"/>
    <s v="STAFF-655"/>
    <n v="909"/>
    <x v="0"/>
    <x v="8"/>
    <x v="1"/>
    <s v="No"/>
    <s v="Y"/>
    <n v="2"/>
    <n v="39"/>
    <n v="1"/>
    <n v="1383"/>
    <n v="2"/>
    <x v="3"/>
    <n v="1"/>
    <n v="4"/>
    <n v="42"/>
    <n v="2"/>
    <n v="2"/>
    <x v="0"/>
    <n v="5204"/>
    <n v="7790"/>
    <n v="8"/>
    <n v="11"/>
    <x v="0"/>
    <n v="3"/>
    <n v="80"/>
    <n v="2"/>
    <n v="13"/>
    <x v="1"/>
    <x v="8"/>
    <n v="4"/>
    <n v="0"/>
    <n v="4"/>
    <x v="0"/>
  </r>
  <r>
    <x v="1"/>
    <s v="Travel_Rarely"/>
    <s v="25 - 34"/>
    <s v="Current Employees"/>
    <x v="2"/>
    <x v="5"/>
    <s v="STAFF-656"/>
    <n v="910"/>
    <x v="1"/>
    <x v="8"/>
    <x v="2"/>
    <s v="Yes"/>
    <s v="Y"/>
    <n v="4"/>
    <n v="33"/>
    <n v="1"/>
    <n v="1075"/>
    <n v="3"/>
    <x v="0"/>
    <n v="1"/>
    <n v="4"/>
    <n v="57"/>
    <n v="3"/>
    <n v="1"/>
    <x v="1"/>
    <n v="2277"/>
    <n v="22650"/>
    <n v="3"/>
    <n v="11"/>
    <x v="0"/>
    <n v="3"/>
    <n v="80"/>
    <n v="1"/>
    <n v="7"/>
    <x v="3"/>
    <x v="9"/>
    <n v="3"/>
    <n v="0"/>
    <n v="3"/>
    <x v="0"/>
  </r>
  <r>
    <x v="0"/>
    <s v="Travel_Rarely"/>
    <s v="25 - 34"/>
    <s v="Ex-Employees"/>
    <x v="1"/>
    <x v="0"/>
    <s v="STAFF-657"/>
    <n v="911"/>
    <x v="1"/>
    <x v="2"/>
    <x v="0"/>
    <s v="Yes"/>
    <s v="Y"/>
    <n v="2"/>
    <n v="32"/>
    <n v="0"/>
    <n v="374"/>
    <n v="25"/>
    <x v="2"/>
    <n v="1"/>
    <n v="1"/>
    <n v="87"/>
    <n v="3"/>
    <n v="1"/>
    <x v="0"/>
    <n v="2795"/>
    <n v="18016"/>
    <n v="1"/>
    <n v="24"/>
    <x v="1"/>
    <n v="3"/>
    <n v="80"/>
    <n v="0"/>
    <n v="1"/>
    <x v="0"/>
    <x v="6"/>
    <n v="0"/>
    <n v="0"/>
    <n v="1"/>
    <x v="0"/>
  </r>
  <r>
    <x v="1"/>
    <s v="Travel_Rarely"/>
    <s v="25 - 34"/>
    <s v="Current Employees"/>
    <x v="1"/>
    <x v="2"/>
    <s v="STAFF-658"/>
    <n v="912"/>
    <x v="0"/>
    <x v="2"/>
    <x v="2"/>
    <s v="No"/>
    <s v="Y"/>
    <n v="5"/>
    <n v="29"/>
    <n v="1"/>
    <n v="1086"/>
    <n v="7"/>
    <x v="1"/>
    <n v="1"/>
    <n v="1"/>
    <n v="62"/>
    <n v="2"/>
    <n v="1"/>
    <x v="0"/>
    <n v="2532"/>
    <n v="6054"/>
    <n v="6"/>
    <n v="14"/>
    <x v="0"/>
    <n v="3"/>
    <n v="80"/>
    <n v="3"/>
    <n v="8"/>
    <x v="1"/>
    <x v="9"/>
    <n v="3"/>
    <n v="0"/>
    <n v="3"/>
    <x v="0"/>
  </r>
  <r>
    <x v="1"/>
    <s v="Travel_Rarely"/>
    <s v="35 - 44"/>
    <s v="Current Employees"/>
    <x v="1"/>
    <x v="0"/>
    <s v="STAFF-659"/>
    <n v="913"/>
    <x v="1"/>
    <x v="1"/>
    <x v="1"/>
    <s v="Yes"/>
    <s v="Y"/>
    <n v="0"/>
    <n v="44"/>
    <n v="1"/>
    <n v="661"/>
    <n v="9"/>
    <x v="0"/>
    <n v="1"/>
    <n v="2"/>
    <n v="61"/>
    <n v="3"/>
    <n v="1"/>
    <x v="3"/>
    <n v="2559"/>
    <n v="7508"/>
    <n v="1"/>
    <n v="13"/>
    <x v="0"/>
    <n v="4"/>
    <n v="80"/>
    <n v="0"/>
    <n v="8"/>
    <x v="1"/>
    <x v="3"/>
    <n v="7"/>
    <n v="7"/>
    <n v="1"/>
    <x v="0"/>
  </r>
  <r>
    <x v="1"/>
    <s v="Travel_Rarely"/>
    <s v="25 - 34"/>
    <s v="Current Employees"/>
    <x v="0"/>
    <x v="2"/>
    <s v="STAFF-660"/>
    <n v="916"/>
    <x v="1"/>
    <x v="0"/>
    <x v="0"/>
    <s v="No"/>
    <s v="Y"/>
    <n v="3"/>
    <n v="28"/>
    <n v="1"/>
    <n v="821"/>
    <n v="5"/>
    <x v="2"/>
    <n v="1"/>
    <n v="1"/>
    <n v="98"/>
    <n v="3"/>
    <n v="2"/>
    <x v="0"/>
    <n v="4908"/>
    <n v="24252"/>
    <n v="1"/>
    <n v="14"/>
    <x v="0"/>
    <n v="2"/>
    <n v="80"/>
    <n v="0"/>
    <n v="4"/>
    <x v="1"/>
    <x v="9"/>
    <n v="2"/>
    <n v="0"/>
    <n v="2"/>
    <x v="0"/>
  </r>
  <r>
    <x v="0"/>
    <s v="Travel_Frequently"/>
    <s v="Over 55"/>
    <s v="Ex-Employees"/>
    <x v="1"/>
    <x v="0"/>
    <s v="STAFF-661"/>
    <n v="918"/>
    <x v="1"/>
    <x v="2"/>
    <x v="2"/>
    <s v="Yes"/>
    <s v="Y"/>
    <n v="3"/>
    <n v="58"/>
    <n v="0"/>
    <n v="781"/>
    <n v="2"/>
    <x v="1"/>
    <n v="1"/>
    <n v="4"/>
    <n v="57"/>
    <n v="2"/>
    <n v="1"/>
    <x v="0"/>
    <n v="2380"/>
    <n v="13384"/>
    <n v="9"/>
    <n v="14"/>
    <x v="0"/>
    <n v="4"/>
    <n v="80"/>
    <n v="1"/>
    <n v="3"/>
    <x v="2"/>
    <x v="6"/>
    <n v="0"/>
    <n v="0"/>
    <n v="0"/>
    <x v="0"/>
  </r>
  <r>
    <x v="1"/>
    <s v="Travel_Rarely"/>
    <s v="35 - 44"/>
    <s v="Current Employees"/>
    <x v="1"/>
    <x v="0"/>
    <s v="STAFF-662"/>
    <n v="920"/>
    <x v="0"/>
    <x v="3"/>
    <x v="2"/>
    <s v="No"/>
    <s v="Y"/>
    <n v="2"/>
    <n v="43"/>
    <n v="1"/>
    <n v="177"/>
    <n v="8"/>
    <x v="3"/>
    <n v="1"/>
    <n v="1"/>
    <n v="55"/>
    <n v="3"/>
    <n v="2"/>
    <x v="1"/>
    <n v="4765"/>
    <n v="23814"/>
    <n v="4"/>
    <n v="21"/>
    <x v="1"/>
    <n v="3"/>
    <n v="80"/>
    <n v="1"/>
    <n v="4"/>
    <x v="3"/>
    <x v="6"/>
    <n v="0"/>
    <n v="0"/>
    <n v="0"/>
    <x v="0"/>
  </r>
  <r>
    <x v="0"/>
    <s v="Travel_Rarely"/>
    <s v="Under 25"/>
    <s v="Ex-Employees"/>
    <x v="0"/>
    <x v="2"/>
    <s v="STAFF-663"/>
    <n v="922"/>
    <x v="0"/>
    <x v="6"/>
    <x v="0"/>
    <s v="No"/>
    <s v="Y"/>
    <n v="3"/>
    <n v="20"/>
    <n v="0"/>
    <n v="500"/>
    <n v="2"/>
    <x v="3"/>
    <n v="1"/>
    <n v="3"/>
    <n v="49"/>
    <n v="2"/>
    <n v="1"/>
    <x v="2"/>
    <n v="2044"/>
    <n v="22052"/>
    <n v="1"/>
    <n v="13"/>
    <x v="0"/>
    <n v="4"/>
    <n v="80"/>
    <n v="0"/>
    <n v="2"/>
    <x v="2"/>
    <x v="4"/>
    <n v="2"/>
    <n v="0"/>
    <n v="2"/>
    <x v="0"/>
  </r>
  <r>
    <x v="0"/>
    <s v="Travel_Rarely"/>
    <s v="Under 25"/>
    <s v="Ex-Employees"/>
    <x v="1"/>
    <x v="1"/>
    <s v="STAFF-664"/>
    <n v="923"/>
    <x v="0"/>
    <x v="1"/>
    <x v="0"/>
    <s v="No"/>
    <s v="Y"/>
    <n v="3"/>
    <n v="21"/>
    <n v="0"/>
    <n v="1427"/>
    <n v="18"/>
    <x v="1"/>
    <n v="1"/>
    <n v="4"/>
    <n v="65"/>
    <n v="3"/>
    <n v="1"/>
    <x v="0"/>
    <n v="2693"/>
    <n v="8870"/>
    <n v="1"/>
    <n v="19"/>
    <x v="0"/>
    <n v="1"/>
    <n v="80"/>
    <n v="0"/>
    <n v="1"/>
    <x v="2"/>
    <x v="6"/>
    <n v="0"/>
    <n v="0"/>
    <n v="0"/>
    <x v="0"/>
  </r>
  <r>
    <x v="1"/>
    <s v="Travel_Rarely"/>
    <s v="35 - 44"/>
    <s v="Current Employees"/>
    <x v="1"/>
    <x v="0"/>
    <s v="STAFF-665"/>
    <n v="924"/>
    <x v="1"/>
    <x v="4"/>
    <x v="1"/>
    <s v="Yes"/>
    <s v="Y"/>
    <n v="2"/>
    <n v="36"/>
    <n v="1"/>
    <n v="1425"/>
    <n v="14"/>
    <x v="1"/>
    <n v="1"/>
    <n v="3"/>
    <n v="68"/>
    <n v="3"/>
    <n v="2"/>
    <x v="0"/>
    <n v="6586"/>
    <n v="4821"/>
    <n v="0"/>
    <n v="17"/>
    <x v="0"/>
    <n v="1"/>
    <n v="80"/>
    <n v="1"/>
    <n v="17"/>
    <x v="2"/>
    <x v="22"/>
    <n v="8"/>
    <n v="4"/>
    <n v="11"/>
    <x v="1"/>
  </r>
  <r>
    <x v="1"/>
    <s v="Travel_Rarely"/>
    <s v="45 - 54"/>
    <s v="Current Employees"/>
    <x v="0"/>
    <x v="0"/>
    <s v="STAFF-666"/>
    <n v="925"/>
    <x v="0"/>
    <x v="6"/>
    <x v="0"/>
    <s v="Yes"/>
    <s v="Y"/>
    <n v="3"/>
    <n v="47"/>
    <n v="1"/>
    <n v="1454"/>
    <n v="2"/>
    <x v="2"/>
    <n v="1"/>
    <n v="4"/>
    <n v="65"/>
    <n v="2"/>
    <n v="1"/>
    <x v="0"/>
    <n v="3294"/>
    <n v="13137"/>
    <n v="1"/>
    <n v="18"/>
    <x v="0"/>
    <n v="1"/>
    <n v="80"/>
    <n v="0"/>
    <n v="3"/>
    <x v="2"/>
    <x v="11"/>
    <n v="2"/>
    <n v="1"/>
    <n v="2"/>
    <x v="0"/>
  </r>
  <r>
    <x v="0"/>
    <s v="Travel_Rarely"/>
    <s v="Under 25"/>
    <s v="Ex-Employees"/>
    <x v="1"/>
    <x v="0"/>
    <s v="STAFF-667"/>
    <n v="926"/>
    <x v="0"/>
    <x v="3"/>
    <x v="1"/>
    <s v="Yes"/>
    <s v="Y"/>
    <n v="3"/>
    <n v="22"/>
    <n v="0"/>
    <n v="617"/>
    <n v="3"/>
    <x v="1"/>
    <n v="1"/>
    <n v="2"/>
    <n v="34"/>
    <n v="3"/>
    <n v="2"/>
    <x v="2"/>
    <n v="4171"/>
    <n v="10022"/>
    <n v="0"/>
    <n v="19"/>
    <x v="0"/>
    <n v="1"/>
    <n v="80"/>
    <n v="1"/>
    <n v="4"/>
    <x v="3"/>
    <x v="11"/>
    <n v="2"/>
    <n v="0"/>
    <n v="2"/>
    <x v="0"/>
  </r>
  <r>
    <x v="0"/>
    <s v="Travel_Rarely"/>
    <s v="35 - 44"/>
    <s v="Ex-Employees"/>
    <x v="1"/>
    <x v="0"/>
    <s v="STAFF-668"/>
    <n v="927"/>
    <x v="0"/>
    <x v="2"/>
    <x v="2"/>
    <s v="Yes"/>
    <s v="Y"/>
    <n v="1"/>
    <n v="41"/>
    <n v="0"/>
    <n v="1085"/>
    <n v="2"/>
    <x v="2"/>
    <n v="1"/>
    <n v="2"/>
    <n v="57"/>
    <n v="1"/>
    <n v="1"/>
    <x v="0"/>
    <n v="2778"/>
    <n v="17725"/>
    <n v="4"/>
    <n v="13"/>
    <x v="0"/>
    <n v="3"/>
    <n v="80"/>
    <n v="1"/>
    <n v="10"/>
    <x v="2"/>
    <x v="5"/>
    <n v="7"/>
    <n v="1"/>
    <n v="0"/>
    <x v="0"/>
  </r>
  <r>
    <x v="1"/>
    <s v="Travel_Rarely"/>
    <s v="25 - 34"/>
    <s v="Current Employees"/>
    <x v="1"/>
    <x v="2"/>
    <s v="STAFF-669"/>
    <n v="930"/>
    <x v="0"/>
    <x v="1"/>
    <x v="2"/>
    <s v="No"/>
    <s v="Y"/>
    <n v="2"/>
    <n v="28"/>
    <n v="1"/>
    <n v="995"/>
    <n v="9"/>
    <x v="3"/>
    <n v="1"/>
    <n v="3"/>
    <n v="77"/>
    <n v="3"/>
    <n v="1"/>
    <x v="2"/>
    <n v="2377"/>
    <n v="9834"/>
    <n v="5"/>
    <n v="18"/>
    <x v="0"/>
    <n v="2"/>
    <n v="80"/>
    <n v="1"/>
    <n v="6"/>
    <x v="1"/>
    <x v="4"/>
    <n v="2"/>
    <n v="2"/>
    <n v="2"/>
    <x v="0"/>
  </r>
  <r>
    <x v="0"/>
    <s v="Travel_Rarely"/>
    <s v="35 - 44"/>
    <s v="Ex-Employees"/>
    <x v="1"/>
    <x v="2"/>
    <s v="STAFF-670"/>
    <n v="932"/>
    <x v="1"/>
    <x v="2"/>
    <x v="1"/>
    <s v="Yes"/>
    <s v="Y"/>
    <n v="2"/>
    <n v="39"/>
    <n v="0"/>
    <n v="1122"/>
    <n v="6"/>
    <x v="3"/>
    <n v="1"/>
    <n v="4"/>
    <n v="70"/>
    <n v="3"/>
    <n v="1"/>
    <x v="3"/>
    <n v="2404"/>
    <n v="4303"/>
    <n v="7"/>
    <n v="21"/>
    <x v="1"/>
    <n v="4"/>
    <n v="80"/>
    <n v="0"/>
    <n v="8"/>
    <x v="0"/>
    <x v="4"/>
    <n v="2"/>
    <n v="2"/>
    <n v="2"/>
    <x v="0"/>
  </r>
  <r>
    <x v="1"/>
    <s v="Travel_Rarely"/>
    <s v="25 - 34"/>
    <s v="Current Employees"/>
    <x v="1"/>
    <x v="0"/>
    <s v="STAFF-671"/>
    <n v="933"/>
    <x v="0"/>
    <x v="1"/>
    <x v="0"/>
    <s v="No"/>
    <s v="Y"/>
    <n v="2"/>
    <n v="27"/>
    <n v="1"/>
    <n v="618"/>
    <n v="4"/>
    <x v="3"/>
    <n v="1"/>
    <n v="2"/>
    <n v="76"/>
    <n v="3"/>
    <n v="1"/>
    <x v="2"/>
    <n v="2318"/>
    <n v="17808"/>
    <n v="1"/>
    <n v="19"/>
    <x v="0"/>
    <n v="3"/>
    <n v="80"/>
    <n v="0"/>
    <n v="1"/>
    <x v="1"/>
    <x v="6"/>
    <n v="1"/>
    <n v="0"/>
    <n v="0"/>
    <x v="0"/>
  </r>
  <r>
    <x v="1"/>
    <s v="Travel_Rarely"/>
    <s v="25 - 34"/>
    <s v="Current Employees"/>
    <x v="1"/>
    <x v="0"/>
    <s v="STAFF-672"/>
    <n v="934"/>
    <x v="1"/>
    <x v="2"/>
    <x v="2"/>
    <s v="No"/>
    <s v="Y"/>
    <n v="3"/>
    <n v="34"/>
    <n v="1"/>
    <n v="546"/>
    <n v="10"/>
    <x v="3"/>
    <n v="1"/>
    <n v="2"/>
    <n v="83"/>
    <n v="3"/>
    <n v="1"/>
    <x v="1"/>
    <n v="2008"/>
    <n v="6896"/>
    <n v="1"/>
    <n v="14"/>
    <x v="0"/>
    <n v="2"/>
    <n v="80"/>
    <n v="2"/>
    <n v="1"/>
    <x v="1"/>
    <x v="6"/>
    <n v="0"/>
    <n v="1"/>
    <n v="0"/>
    <x v="0"/>
  </r>
  <r>
    <x v="1"/>
    <s v="Travel_Rarely"/>
    <s v="35 - 44"/>
    <s v="Current Employees"/>
    <x v="0"/>
    <x v="2"/>
    <s v="STAFF-673"/>
    <n v="936"/>
    <x v="0"/>
    <x v="0"/>
    <x v="0"/>
    <s v="No"/>
    <s v="Y"/>
    <n v="6"/>
    <n v="42"/>
    <n v="1"/>
    <n v="462"/>
    <n v="14"/>
    <x v="0"/>
    <n v="1"/>
    <n v="3"/>
    <n v="68"/>
    <n v="2"/>
    <n v="2"/>
    <x v="2"/>
    <n v="6244"/>
    <n v="7824"/>
    <n v="7"/>
    <n v="17"/>
    <x v="0"/>
    <n v="1"/>
    <n v="80"/>
    <n v="0"/>
    <n v="10"/>
    <x v="1"/>
    <x v="8"/>
    <n v="4"/>
    <n v="0"/>
    <n v="3"/>
    <x v="1"/>
  </r>
  <r>
    <x v="1"/>
    <s v="Travel_Rarely"/>
    <s v="25 - 34"/>
    <s v="Current Employees"/>
    <x v="1"/>
    <x v="1"/>
    <s v="STAFF-674"/>
    <n v="939"/>
    <x v="1"/>
    <x v="1"/>
    <x v="0"/>
    <s v="Yes"/>
    <s v="Y"/>
    <n v="1"/>
    <n v="33"/>
    <n v="1"/>
    <n v="1198"/>
    <n v="1"/>
    <x v="2"/>
    <n v="1"/>
    <n v="3"/>
    <n v="100"/>
    <n v="2"/>
    <n v="1"/>
    <x v="3"/>
    <n v="2799"/>
    <n v="3339"/>
    <n v="3"/>
    <n v="11"/>
    <x v="0"/>
    <n v="2"/>
    <n v="80"/>
    <n v="0"/>
    <n v="6"/>
    <x v="1"/>
    <x v="11"/>
    <n v="2"/>
    <n v="0"/>
    <n v="2"/>
    <x v="0"/>
  </r>
  <r>
    <x v="1"/>
    <s v="Travel_Rarely"/>
    <s v="Over 55"/>
    <s v="Current Employees"/>
    <x v="1"/>
    <x v="4"/>
    <s v="STAFF-675"/>
    <n v="940"/>
    <x v="0"/>
    <x v="4"/>
    <x v="2"/>
    <s v="Yes"/>
    <s v="Y"/>
    <n v="3"/>
    <n v="58"/>
    <n v="1"/>
    <n v="1272"/>
    <n v="5"/>
    <x v="3"/>
    <n v="1"/>
    <n v="3"/>
    <n v="37"/>
    <n v="2"/>
    <n v="3"/>
    <x v="1"/>
    <n v="10552"/>
    <n v="9255"/>
    <n v="2"/>
    <n v="13"/>
    <x v="0"/>
    <n v="4"/>
    <n v="80"/>
    <n v="1"/>
    <n v="24"/>
    <x v="1"/>
    <x v="0"/>
    <n v="0"/>
    <n v="0"/>
    <n v="4"/>
    <x v="1"/>
  </r>
  <r>
    <x v="1"/>
    <s v="Travel_Rarely"/>
    <s v="25 - 34"/>
    <s v="Current Employees"/>
    <x v="0"/>
    <x v="0"/>
    <s v="STAFF-676"/>
    <n v="941"/>
    <x v="1"/>
    <x v="6"/>
    <x v="1"/>
    <s v="No"/>
    <s v="Y"/>
    <n v="2"/>
    <n v="31"/>
    <n v="1"/>
    <n v="154"/>
    <n v="7"/>
    <x v="2"/>
    <n v="1"/>
    <n v="2"/>
    <n v="41"/>
    <n v="2"/>
    <n v="1"/>
    <x v="2"/>
    <n v="2329"/>
    <n v="11737"/>
    <n v="3"/>
    <n v="15"/>
    <x v="0"/>
    <n v="2"/>
    <n v="80"/>
    <n v="0"/>
    <n v="13"/>
    <x v="3"/>
    <x v="5"/>
    <n v="7"/>
    <n v="5"/>
    <n v="2"/>
    <x v="0"/>
  </r>
  <r>
    <x v="1"/>
    <s v="Travel_Rarely"/>
    <s v="35 - 44"/>
    <s v="Current Employees"/>
    <x v="1"/>
    <x v="0"/>
    <s v="STAFF-677"/>
    <n v="942"/>
    <x v="0"/>
    <x v="4"/>
    <x v="1"/>
    <s v="Yes"/>
    <s v="Y"/>
    <n v="2"/>
    <n v="35"/>
    <n v="1"/>
    <n v="1137"/>
    <n v="21"/>
    <x v="1"/>
    <n v="1"/>
    <n v="4"/>
    <n v="51"/>
    <n v="3"/>
    <n v="2"/>
    <x v="0"/>
    <n v="4014"/>
    <n v="19170"/>
    <n v="1"/>
    <n v="25"/>
    <x v="1"/>
    <n v="4"/>
    <n v="80"/>
    <n v="1"/>
    <n v="10"/>
    <x v="0"/>
    <x v="1"/>
    <n v="6"/>
    <n v="0"/>
    <n v="7"/>
    <x v="0"/>
  </r>
  <r>
    <x v="1"/>
    <s v="Travel_Rarely"/>
    <s v="45 - 54"/>
    <s v="Current Employees"/>
    <x v="1"/>
    <x v="1"/>
    <s v="STAFF-678"/>
    <n v="944"/>
    <x v="0"/>
    <x v="2"/>
    <x v="1"/>
    <s v="No"/>
    <s v="Y"/>
    <n v="3"/>
    <n v="49"/>
    <n v="1"/>
    <n v="527"/>
    <n v="8"/>
    <x v="0"/>
    <n v="1"/>
    <n v="1"/>
    <n v="51"/>
    <n v="3"/>
    <n v="3"/>
    <x v="1"/>
    <n v="7403"/>
    <n v="22477"/>
    <n v="4"/>
    <n v="11"/>
    <x v="0"/>
    <n v="3"/>
    <n v="80"/>
    <n v="1"/>
    <n v="29"/>
    <x v="2"/>
    <x v="34"/>
    <n v="9"/>
    <n v="1"/>
    <n v="7"/>
    <x v="1"/>
  </r>
  <r>
    <x v="1"/>
    <s v="Travel_Rarely"/>
    <s v="45 - 54"/>
    <s v="Current Employees"/>
    <x v="1"/>
    <x v="2"/>
    <s v="STAFF-679"/>
    <n v="945"/>
    <x v="1"/>
    <x v="1"/>
    <x v="1"/>
    <s v="No"/>
    <s v="Y"/>
    <n v="2"/>
    <n v="48"/>
    <n v="1"/>
    <n v="1469"/>
    <n v="20"/>
    <x v="2"/>
    <n v="1"/>
    <n v="4"/>
    <n v="51"/>
    <n v="3"/>
    <n v="1"/>
    <x v="2"/>
    <n v="2259"/>
    <n v="5543"/>
    <n v="4"/>
    <n v="17"/>
    <x v="0"/>
    <n v="1"/>
    <n v="80"/>
    <n v="2"/>
    <n v="13"/>
    <x v="2"/>
    <x v="2"/>
    <n v="0"/>
    <n v="0"/>
    <n v="0"/>
    <x v="0"/>
  </r>
  <r>
    <x v="1"/>
    <s v="Non-Travel"/>
    <s v="25 - 34"/>
    <s v="Current Employees"/>
    <x v="0"/>
    <x v="3"/>
    <s v="STAFF-680"/>
    <n v="947"/>
    <x v="0"/>
    <x v="0"/>
    <x v="1"/>
    <s v="No"/>
    <s v="Y"/>
    <n v="2"/>
    <n v="31"/>
    <n v="1"/>
    <n v="1188"/>
    <n v="20"/>
    <x v="0"/>
    <n v="1"/>
    <n v="4"/>
    <n v="45"/>
    <n v="3"/>
    <n v="2"/>
    <x v="2"/>
    <n v="6932"/>
    <n v="24406"/>
    <n v="1"/>
    <n v="13"/>
    <x v="0"/>
    <n v="4"/>
    <n v="80"/>
    <n v="1"/>
    <n v="9"/>
    <x v="2"/>
    <x v="7"/>
    <n v="8"/>
    <n v="0"/>
    <n v="0"/>
    <x v="1"/>
  </r>
  <r>
    <x v="1"/>
    <s v="Travel_Rarely"/>
    <s v="35 - 44"/>
    <s v="Current Employees"/>
    <x v="1"/>
    <x v="1"/>
    <s v="STAFF-681"/>
    <n v="949"/>
    <x v="1"/>
    <x v="1"/>
    <x v="0"/>
    <s v="No"/>
    <s v="Y"/>
    <n v="6"/>
    <n v="36"/>
    <n v="1"/>
    <n v="188"/>
    <n v="7"/>
    <x v="2"/>
    <n v="1"/>
    <n v="2"/>
    <n v="65"/>
    <n v="3"/>
    <n v="1"/>
    <x v="0"/>
    <n v="4678"/>
    <n v="23293"/>
    <n v="2"/>
    <n v="18"/>
    <x v="0"/>
    <n v="3"/>
    <n v="80"/>
    <n v="0"/>
    <n v="8"/>
    <x v="1"/>
    <x v="0"/>
    <n v="2"/>
    <n v="0"/>
    <n v="1"/>
    <x v="0"/>
  </r>
  <r>
    <x v="1"/>
    <s v="Travel_Rarely"/>
    <s v="35 - 44"/>
    <s v="Current Employees"/>
    <x v="1"/>
    <x v="4"/>
    <s v="STAFF-682"/>
    <n v="950"/>
    <x v="0"/>
    <x v="7"/>
    <x v="1"/>
    <s v="No"/>
    <s v="Y"/>
    <n v="3"/>
    <n v="38"/>
    <n v="1"/>
    <n v="1333"/>
    <n v="1"/>
    <x v="3"/>
    <n v="1"/>
    <n v="4"/>
    <n v="80"/>
    <n v="3"/>
    <n v="3"/>
    <x v="3"/>
    <n v="13582"/>
    <n v="16292"/>
    <n v="1"/>
    <n v="13"/>
    <x v="0"/>
    <n v="2"/>
    <n v="80"/>
    <n v="1"/>
    <n v="15"/>
    <x v="1"/>
    <x v="15"/>
    <n v="12"/>
    <n v="5"/>
    <n v="11"/>
    <x v="1"/>
  </r>
  <r>
    <x v="1"/>
    <s v="Non-Travel"/>
    <s v="25 - 34"/>
    <s v="Current Employees"/>
    <x v="1"/>
    <x v="0"/>
    <s v="STAFF-683"/>
    <n v="951"/>
    <x v="0"/>
    <x v="2"/>
    <x v="1"/>
    <s v="No"/>
    <s v="Y"/>
    <n v="3"/>
    <n v="32"/>
    <n v="1"/>
    <n v="1184"/>
    <n v="1"/>
    <x v="3"/>
    <n v="1"/>
    <n v="3"/>
    <n v="70"/>
    <n v="2"/>
    <n v="1"/>
    <x v="1"/>
    <n v="2332"/>
    <n v="3974"/>
    <n v="6"/>
    <n v="20"/>
    <x v="1"/>
    <n v="3"/>
    <n v="80"/>
    <n v="0"/>
    <n v="5"/>
    <x v="1"/>
    <x v="11"/>
    <n v="0"/>
    <n v="0"/>
    <n v="2"/>
    <x v="0"/>
  </r>
  <r>
    <x v="0"/>
    <s v="Travel_Rarely"/>
    <s v="25 - 34"/>
    <s v="Ex-Employees"/>
    <x v="0"/>
    <x v="3"/>
    <s v="STAFF-684"/>
    <n v="952"/>
    <x v="1"/>
    <x v="6"/>
    <x v="1"/>
    <s v="Yes"/>
    <s v="Y"/>
    <n v="2"/>
    <n v="25"/>
    <n v="0"/>
    <n v="867"/>
    <n v="19"/>
    <x v="0"/>
    <n v="1"/>
    <n v="3"/>
    <n v="36"/>
    <n v="2"/>
    <n v="1"/>
    <x v="1"/>
    <n v="2413"/>
    <n v="18798"/>
    <n v="1"/>
    <n v="18"/>
    <x v="0"/>
    <n v="3"/>
    <n v="80"/>
    <n v="3"/>
    <n v="1"/>
    <x v="1"/>
    <x v="6"/>
    <n v="0"/>
    <n v="0"/>
    <n v="0"/>
    <x v="0"/>
  </r>
  <r>
    <x v="1"/>
    <s v="Travel_Rarely"/>
    <s v="35 - 44"/>
    <s v="Current Employees"/>
    <x v="0"/>
    <x v="3"/>
    <s v="STAFF-685"/>
    <n v="954"/>
    <x v="1"/>
    <x v="0"/>
    <x v="2"/>
    <s v="No"/>
    <s v="Y"/>
    <n v="2"/>
    <n v="40"/>
    <n v="1"/>
    <n v="658"/>
    <n v="10"/>
    <x v="2"/>
    <n v="1"/>
    <n v="1"/>
    <n v="67"/>
    <n v="2"/>
    <n v="3"/>
    <x v="1"/>
    <n v="9705"/>
    <n v="20652"/>
    <n v="2"/>
    <n v="12"/>
    <x v="0"/>
    <n v="2"/>
    <n v="80"/>
    <n v="1"/>
    <n v="11"/>
    <x v="2"/>
    <x v="6"/>
    <n v="0"/>
    <n v="0"/>
    <n v="0"/>
    <x v="1"/>
  </r>
  <r>
    <x v="1"/>
    <s v="Travel_Frequently"/>
    <s v="25 - 34"/>
    <s v="Current Employees"/>
    <x v="0"/>
    <x v="2"/>
    <s v="STAFF-686"/>
    <n v="956"/>
    <x v="1"/>
    <x v="0"/>
    <x v="0"/>
    <s v="No"/>
    <s v="Y"/>
    <n v="2"/>
    <n v="26"/>
    <n v="1"/>
    <n v="1283"/>
    <n v="1"/>
    <x v="3"/>
    <n v="1"/>
    <n v="3"/>
    <n v="52"/>
    <n v="2"/>
    <n v="2"/>
    <x v="3"/>
    <n v="4294"/>
    <n v="11148"/>
    <n v="1"/>
    <n v="12"/>
    <x v="0"/>
    <n v="2"/>
    <n v="80"/>
    <n v="0"/>
    <n v="7"/>
    <x v="1"/>
    <x v="5"/>
    <n v="7"/>
    <n v="0"/>
    <n v="7"/>
    <x v="0"/>
  </r>
  <r>
    <x v="1"/>
    <s v="Travel_Rarely"/>
    <s v="35 - 44"/>
    <s v="Current Employees"/>
    <x v="1"/>
    <x v="2"/>
    <s v="STAFF-687"/>
    <n v="957"/>
    <x v="1"/>
    <x v="2"/>
    <x v="0"/>
    <s v="Yes"/>
    <s v="Y"/>
    <n v="3"/>
    <n v="41"/>
    <n v="1"/>
    <n v="263"/>
    <n v="6"/>
    <x v="3"/>
    <n v="1"/>
    <n v="4"/>
    <n v="59"/>
    <n v="3"/>
    <n v="1"/>
    <x v="3"/>
    <n v="4721"/>
    <n v="3119"/>
    <n v="2"/>
    <n v="13"/>
    <x v="0"/>
    <n v="3"/>
    <n v="80"/>
    <n v="0"/>
    <n v="20"/>
    <x v="1"/>
    <x v="29"/>
    <n v="13"/>
    <n v="2"/>
    <n v="17"/>
    <x v="0"/>
  </r>
  <r>
    <x v="1"/>
    <s v="Travel_Rarely"/>
    <s v="35 - 44"/>
    <s v="Current Employees"/>
    <x v="1"/>
    <x v="2"/>
    <s v="STAFF-688"/>
    <n v="958"/>
    <x v="1"/>
    <x v="2"/>
    <x v="0"/>
    <s v="No"/>
    <s v="Y"/>
    <n v="6"/>
    <n v="36"/>
    <n v="1"/>
    <n v="938"/>
    <n v="2"/>
    <x v="2"/>
    <n v="1"/>
    <n v="3"/>
    <n v="79"/>
    <n v="3"/>
    <n v="1"/>
    <x v="2"/>
    <n v="2519"/>
    <n v="12287"/>
    <n v="4"/>
    <n v="21"/>
    <x v="1"/>
    <n v="3"/>
    <n v="80"/>
    <n v="0"/>
    <n v="16"/>
    <x v="1"/>
    <x v="19"/>
    <n v="8"/>
    <n v="3"/>
    <n v="9"/>
    <x v="0"/>
  </r>
  <r>
    <x v="0"/>
    <s v="Travel_Rarely"/>
    <s v="Under 25"/>
    <s v="Ex-Employees"/>
    <x v="0"/>
    <x v="1"/>
    <s v="STAFF-689"/>
    <n v="959"/>
    <x v="1"/>
    <x v="6"/>
    <x v="0"/>
    <s v="Yes"/>
    <s v="Y"/>
    <n v="3"/>
    <n v="19"/>
    <n v="0"/>
    <n v="419"/>
    <n v="21"/>
    <x v="3"/>
    <n v="1"/>
    <n v="4"/>
    <n v="37"/>
    <n v="2"/>
    <n v="1"/>
    <x v="1"/>
    <n v="2121"/>
    <n v="9947"/>
    <n v="1"/>
    <n v="13"/>
    <x v="0"/>
    <n v="2"/>
    <n v="80"/>
    <n v="0"/>
    <n v="1"/>
    <x v="3"/>
    <x v="6"/>
    <n v="0"/>
    <n v="0"/>
    <n v="0"/>
    <x v="0"/>
  </r>
  <r>
    <x v="0"/>
    <s v="Travel_Rarely"/>
    <s v="Under 25"/>
    <s v="Ex-Employees"/>
    <x v="1"/>
    <x v="4"/>
    <s v="STAFF-690"/>
    <n v="960"/>
    <x v="1"/>
    <x v="2"/>
    <x v="0"/>
    <s v="No"/>
    <s v="Y"/>
    <n v="2"/>
    <n v="20"/>
    <n v="0"/>
    <n v="129"/>
    <n v="4"/>
    <x v="3"/>
    <n v="1"/>
    <n v="1"/>
    <n v="84"/>
    <n v="3"/>
    <n v="1"/>
    <x v="3"/>
    <n v="2973"/>
    <n v="13008"/>
    <n v="1"/>
    <n v="19"/>
    <x v="0"/>
    <n v="2"/>
    <n v="80"/>
    <n v="0"/>
    <n v="1"/>
    <x v="1"/>
    <x v="6"/>
    <n v="0"/>
    <n v="0"/>
    <n v="0"/>
    <x v="0"/>
  </r>
  <r>
    <x v="1"/>
    <s v="Travel_Rarely"/>
    <s v="25 - 34"/>
    <s v="Current Employees"/>
    <x v="1"/>
    <x v="2"/>
    <s v="STAFF-691"/>
    <n v="961"/>
    <x v="0"/>
    <x v="4"/>
    <x v="1"/>
    <s v="Yes"/>
    <s v="Y"/>
    <n v="2"/>
    <n v="31"/>
    <n v="1"/>
    <n v="616"/>
    <n v="12"/>
    <x v="3"/>
    <n v="1"/>
    <n v="4"/>
    <n v="41"/>
    <n v="3"/>
    <n v="2"/>
    <x v="0"/>
    <n v="5855"/>
    <n v="17369"/>
    <n v="0"/>
    <n v="11"/>
    <x v="0"/>
    <n v="3"/>
    <n v="80"/>
    <n v="2"/>
    <n v="10"/>
    <x v="0"/>
    <x v="7"/>
    <n v="7"/>
    <n v="8"/>
    <n v="5"/>
    <x v="0"/>
  </r>
  <r>
    <x v="1"/>
    <s v="Travel_Frequently"/>
    <s v="35 - 44"/>
    <s v="Current Employees"/>
    <x v="1"/>
    <x v="2"/>
    <s v="STAFF-692"/>
    <n v="964"/>
    <x v="1"/>
    <x v="1"/>
    <x v="2"/>
    <s v="Yes"/>
    <s v="Y"/>
    <n v="2"/>
    <n v="40"/>
    <n v="1"/>
    <n v="1469"/>
    <n v="9"/>
    <x v="2"/>
    <n v="1"/>
    <n v="4"/>
    <n v="35"/>
    <n v="3"/>
    <n v="1"/>
    <x v="1"/>
    <n v="3617"/>
    <n v="25063"/>
    <n v="8"/>
    <n v="14"/>
    <x v="0"/>
    <n v="4"/>
    <n v="80"/>
    <n v="1"/>
    <n v="3"/>
    <x v="1"/>
    <x v="6"/>
    <n v="1"/>
    <n v="0"/>
    <n v="0"/>
    <x v="0"/>
  </r>
  <r>
    <x v="1"/>
    <s v="Travel_Rarely"/>
    <s v="25 - 34"/>
    <s v="Current Employees"/>
    <x v="1"/>
    <x v="2"/>
    <s v="STAFF-693"/>
    <n v="966"/>
    <x v="0"/>
    <x v="3"/>
    <x v="1"/>
    <s v="No"/>
    <s v="Y"/>
    <n v="2"/>
    <n v="32"/>
    <n v="1"/>
    <n v="498"/>
    <n v="3"/>
    <x v="2"/>
    <n v="1"/>
    <n v="3"/>
    <n v="93"/>
    <n v="3"/>
    <n v="2"/>
    <x v="3"/>
    <n v="6725"/>
    <n v="13554"/>
    <n v="1"/>
    <n v="12"/>
    <x v="0"/>
    <n v="3"/>
    <n v="80"/>
    <n v="1"/>
    <n v="8"/>
    <x v="3"/>
    <x v="3"/>
    <n v="7"/>
    <n v="6"/>
    <n v="3"/>
    <x v="1"/>
  </r>
  <r>
    <x v="0"/>
    <s v="Travel_Rarely"/>
    <s v="35 - 44"/>
    <s v="Ex-Employees"/>
    <x v="0"/>
    <x v="0"/>
    <s v="STAFF-694"/>
    <n v="967"/>
    <x v="1"/>
    <x v="0"/>
    <x v="1"/>
    <s v="Yes"/>
    <s v="Y"/>
    <n v="6"/>
    <n v="36"/>
    <n v="0"/>
    <n v="530"/>
    <n v="3"/>
    <x v="1"/>
    <n v="1"/>
    <n v="3"/>
    <n v="51"/>
    <n v="2"/>
    <n v="3"/>
    <x v="0"/>
    <n v="10325"/>
    <n v="5518"/>
    <n v="1"/>
    <n v="11"/>
    <x v="0"/>
    <n v="1"/>
    <n v="80"/>
    <n v="1"/>
    <n v="16"/>
    <x v="1"/>
    <x v="22"/>
    <n v="7"/>
    <n v="3"/>
    <n v="7"/>
    <x v="1"/>
  </r>
  <r>
    <x v="1"/>
    <s v="Travel_Rarely"/>
    <s v="25 - 34"/>
    <s v="Current Employees"/>
    <x v="1"/>
    <x v="0"/>
    <s v="STAFF-695"/>
    <n v="969"/>
    <x v="0"/>
    <x v="4"/>
    <x v="0"/>
    <s v="No"/>
    <s v="Y"/>
    <n v="3"/>
    <n v="33"/>
    <n v="1"/>
    <n v="1069"/>
    <n v="1"/>
    <x v="3"/>
    <n v="1"/>
    <n v="2"/>
    <n v="42"/>
    <n v="2"/>
    <n v="2"/>
    <x v="0"/>
    <n v="6949"/>
    <n v="12291"/>
    <n v="0"/>
    <n v="14"/>
    <x v="0"/>
    <n v="1"/>
    <n v="80"/>
    <n v="0"/>
    <n v="6"/>
    <x v="1"/>
    <x v="8"/>
    <n v="0"/>
    <n v="1"/>
    <n v="4"/>
    <x v="1"/>
  </r>
  <r>
    <x v="0"/>
    <s v="Travel_Rarely"/>
    <s v="35 - 44"/>
    <s v="Ex-Employees"/>
    <x v="0"/>
    <x v="0"/>
    <s v="STAFF-696"/>
    <n v="970"/>
    <x v="1"/>
    <x v="0"/>
    <x v="1"/>
    <s v="No"/>
    <s v="Y"/>
    <n v="2"/>
    <n v="37"/>
    <n v="0"/>
    <n v="625"/>
    <n v="1"/>
    <x v="2"/>
    <n v="1"/>
    <n v="1"/>
    <n v="46"/>
    <n v="2"/>
    <n v="3"/>
    <x v="2"/>
    <n v="10609"/>
    <n v="14922"/>
    <n v="5"/>
    <n v="11"/>
    <x v="0"/>
    <n v="3"/>
    <n v="80"/>
    <n v="0"/>
    <n v="17"/>
    <x v="0"/>
    <x v="13"/>
    <n v="1"/>
    <n v="11"/>
    <n v="7"/>
    <x v="1"/>
  </r>
  <r>
    <x v="1"/>
    <s v="Non-Travel"/>
    <s v="45 - 54"/>
    <s v="Current Employees"/>
    <x v="1"/>
    <x v="0"/>
    <s v="STAFF-697"/>
    <n v="972"/>
    <x v="1"/>
    <x v="2"/>
    <x v="1"/>
    <s v="No"/>
    <s v="Y"/>
    <n v="5"/>
    <n v="45"/>
    <n v="1"/>
    <n v="805"/>
    <n v="4"/>
    <x v="0"/>
    <n v="1"/>
    <n v="3"/>
    <n v="57"/>
    <n v="3"/>
    <n v="2"/>
    <x v="1"/>
    <n v="4447"/>
    <n v="23163"/>
    <n v="1"/>
    <n v="12"/>
    <x v="0"/>
    <n v="2"/>
    <n v="80"/>
    <n v="0"/>
    <n v="9"/>
    <x v="2"/>
    <x v="7"/>
    <n v="7"/>
    <n v="0"/>
    <n v="8"/>
    <x v="0"/>
  </r>
  <r>
    <x v="1"/>
    <s v="Travel_Frequently"/>
    <s v="25 - 34"/>
    <s v="Current Employees"/>
    <x v="0"/>
    <x v="4"/>
    <s v="STAFF-698"/>
    <n v="974"/>
    <x v="0"/>
    <x v="6"/>
    <x v="1"/>
    <s v="No"/>
    <s v="Y"/>
    <n v="5"/>
    <n v="29"/>
    <n v="1"/>
    <n v="1404"/>
    <n v="20"/>
    <x v="3"/>
    <n v="1"/>
    <n v="3"/>
    <n v="84"/>
    <n v="3"/>
    <n v="1"/>
    <x v="0"/>
    <n v="2157"/>
    <n v="18203"/>
    <n v="1"/>
    <n v="15"/>
    <x v="0"/>
    <n v="2"/>
    <n v="80"/>
    <n v="1"/>
    <n v="3"/>
    <x v="1"/>
    <x v="11"/>
    <n v="1"/>
    <n v="0"/>
    <n v="2"/>
    <x v="0"/>
  </r>
  <r>
    <x v="1"/>
    <s v="Travel_Rarely"/>
    <s v="35 - 44"/>
    <s v="Current Employees"/>
    <x v="0"/>
    <x v="2"/>
    <s v="STAFF-699"/>
    <n v="975"/>
    <x v="0"/>
    <x v="0"/>
    <x v="1"/>
    <s v="No"/>
    <s v="Y"/>
    <n v="3"/>
    <n v="35"/>
    <n v="1"/>
    <n v="1219"/>
    <n v="18"/>
    <x v="3"/>
    <n v="1"/>
    <n v="3"/>
    <n v="86"/>
    <n v="3"/>
    <n v="2"/>
    <x v="2"/>
    <n v="4601"/>
    <n v="6179"/>
    <n v="1"/>
    <n v="16"/>
    <x v="0"/>
    <n v="2"/>
    <n v="80"/>
    <n v="0"/>
    <n v="5"/>
    <x v="1"/>
    <x v="8"/>
    <n v="2"/>
    <n v="1"/>
    <n v="0"/>
    <x v="0"/>
  </r>
  <r>
    <x v="1"/>
    <s v="Travel_Rarely"/>
    <s v="45 - 54"/>
    <s v="Current Employees"/>
    <x v="1"/>
    <x v="0"/>
    <s v="STAFF-700"/>
    <n v="976"/>
    <x v="1"/>
    <x v="5"/>
    <x v="1"/>
    <s v="No"/>
    <s v="Y"/>
    <n v="2"/>
    <n v="52"/>
    <n v="1"/>
    <n v="1053"/>
    <n v="1"/>
    <x v="0"/>
    <n v="1"/>
    <n v="4"/>
    <n v="70"/>
    <n v="3"/>
    <n v="4"/>
    <x v="0"/>
    <n v="17099"/>
    <n v="13829"/>
    <n v="2"/>
    <n v="15"/>
    <x v="0"/>
    <n v="2"/>
    <n v="80"/>
    <n v="1"/>
    <n v="26"/>
    <x v="2"/>
    <x v="7"/>
    <n v="8"/>
    <n v="7"/>
    <n v="8"/>
    <x v="2"/>
  </r>
  <r>
    <x v="0"/>
    <s v="Travel_Rarely"/>
    <s v="Over 55"/>
    <s v="Ex-Employees"/>
    <x v="1"/>
    <x v="4"/>
    <s v="STAFF-701"/>
    <n v="977"/>
    <x v="1"/>
    <x v="1"/>
    <x v="0"/>
    <s v="No"/>
    <s v="Y"/>
    <n v="4"/>
    <n v="58"/>
    <n v="0"/>
    <n v="289"/>
    <n v="2"/>
    <x v="3"/>
    <n v="1"/>
    <n v="4"/>
    <n v="51"/>
    <n v="3"/>
    <n v="1"/>
    <x v="2"/>
    <n v="2479"/>
    <n v="26227"/>
    <n v="4"/>
    <n v="24"/>
    <x v="1"/>
    <n v="1"/>
    <n v="80"/>
    <n v="0"/>
    <n v="7"/>
    <x v="1"/>
    <x v="6"/>
    <n v="0"/>
    <n v="0"/>
    <n v="0"/>
    <x v="0"/>
  </r>
  <r>
    <x v="1"/>
    <s v="Travel_Rarely"/>
    <s v="45 - 54"/>
    <s v="Current Employees"/>
    <x v="0"/>
    <x v="2"/>
    <s v="STAFF-702"/>
    <n v="981"/>
    <x v="1"/>
    <x v="5"/>
    <x v="2"/>
    <s v="No"/>
    <s v="Y"/>
    <n v="3"/>
    <n v="53"/>
    <n v="1"/>
    <n v="1376"/>
    <n v="2"/>
    <x v="0"/>
    <n v="1"/>
    <n v="3"/>
    <n v="45"/>
    <n v="3"/>
    <n v="4"/>
    <x v="2"/>
    <n v="14852"/>
    <n v="13938"/>
    <n v="6"/>
    <n v="13"/>
    <x v="0"/>
    <n v="3"/>
    <n v="80"/>
    <n v="1"/>
    <n v="22"/>
    <x v="3"/>
    <x v="18"/>
    <n v="13"/>
    <n v="15"/>
    <n v="2"/>
    <x v="2"/>
  </r>
  <r>
    <x v="1"/>
    <s v="Travel_Rarely"/>
    <s v="25 - 34"/>
    <s v="Current Employees"/>
    <x v="0"/>
    <x v="1"/>
    <s v="STAFF-703"/>
    <n v="982"/>
    <x v="1"/>
    <x v="0"/>
    <x v="2"/>
    <s v="No"/>
    <s v="Y"/>
    <n v="2"/>
    <n v="30"/>
    <n v="1"/>
    <n v="231"/>
    <n v="8"/>
    <x v="0"/>
    <n v="1"/>
    <n v="3"/>
    <n v="62"/>
    <n v="3"/>
    <n v="3"/>
    <x v="2"/>
    <n v="7264"/>
    <n v="9977"/>
    <n v="5"/>
    <n v="11"/>
    <x v="0"/>
    <n v="1"/>
    <n v="80"/>
    <n v="1"/>
    <n v="10"/>
    <x v="3"/>
    <x v="3"/>
    <n v="4"/>
    <n v="7"/>
    <n v="7"/>
    <x v="1"/>
  </r>
  <r>
    <x v="1"/>
    <s v="Non-Travel"/>
    <s v="35 - 44"/>
    <s v="Current Employees"/>
    <x v="0"/>
    <x v="4"/>
    <s v="STAFF-704"/>
    <n v="983"/>
    <x v="0"/>
    <x v="0"/>
    <x v="0"/>
    <s v="Yes"/>
    <s v="Y"/>
    <n v="1"/>
    <n v="38"/>
    <n v="1"/>
    <n v="152"/>
    <n v="10"/>
    <x v="3"/>
    <n v="1"/>
    <n v="3"/>
    <n v="85"/>
    <n v="3"/>
    <n v="2"/>
    <x v="0"/>
    <n v="5666"/>
    <n v="19899"/>
    <n v="1"/>
    <n v="13"/>
    <x v="0"/>
    <n v="2"/>
    <n v="80"/>
    <n v="0"/>
    <n v="6"/>
    <x v="1"/>
    <x v="8"/>
    <n v="3"/>
    <n v="1"/>
    <n v="3"/>
    <x v="0"/>
  </r>
  <r>
    <x v="1"/>
    <s v="Travel_Rarely"/>
    <s v="35 - 44"/>
    <s v="Current Employees"/>
    <x v="0"/>
    <x v="0"/>
    <s v="STAFF-705"/>
    <n v="984"/>
    <x v="1"/>
    <x v="0"/>
    <x v="2"/>
    <s v="No"/>
    <s v="Y"/>
    <n v="2"/>
    <n v="35"/>
    <n v="1"/>
    <n v="882"/>
    <n v="3"/>
    <x v="2"/>
    <n v="1"/>
    <n v="4"/>
    <n v="92"/>
    <n v="3"/>
    <n v="3"/>
    <x v="0"/>
    <n v="7823"/>
    <n v="6812"/>
    <n v="6"/>
    <n v="13"/>
    <x v="0"/>
    <n v="2"/>
    <n v="80"/>
    <n v="1"/>
    <n v="12"/>
    <x v="1"/>
    <x v="1"/>
    <n v="9"/>
    <n v="0"/>
    <n v="8"/>
    <x v="1"/>
  </r>
  <r>
    <x v="1"/>
    <s v="Travel_Rarely"/>
    <s v="35 - 44"/>
    <s v="Current Employees"/>
    <x v="0"/>
    <x v="0"/>
    <s v="STAFF-706"/>
    <n v="985"/>
    <x v="1"/>
    <x v="0"/>
    <x v="0"/>
    <s v="No"/>
    <s v="Y"/>
    <n v="3"/>
    <n v="39"/>
    <n v="1"/>
    <n v="903"/>
    <n v="2"/>
    <x v="4"/>
    <n v="1"/>
    <n v="1"/>
    <n v="41"/>
    <n v="4"/>
    <n v="3"/>
    <x v="2"/>
    <n v="7880"/>
    <n v="2560"/>
    <n v="0"/>
    <n v="18"/>
    <x v="0"/>
    <n v="4"/>
    <n v="80"/>
    <n v="0"/>
    <n v="9"/>
    <x v="1"/>
    <x v="3"/>
    <n v="7"/>
    <n v="0"/>
    <n v="7"/>
    <x v="1"/>
  </r>
  <r>
    <x v="0"/>
    <s v="Non-Travel"/>
    <s v="35 - 44"/>
    <s v="Ex-Employees"/>
    <x v="0"/>
    <x v="0"/>
    <s v="STAFF-707"/>
    <n v="986"/>
    <x v="0"/>
    <x v="0"/>
    <x v="0"/>
    <s v="Yes"/>
    <s v="Y"/>
    <n v="2"/>
    <n v="40"/>
    <n v="0"/>
    <n v="1479"/>
    <n v="24"/>
    <x v="3"/>
    <n v="1"/>
    <n v="2"/>
    <n v="100"/>
    <n v="4"/>
    <n v="4"/>
    <x v="1"/>
    <n v="13194"/>
    <n v="17071"/>
    <n v="4"/>
    <n v="16"/>
    <x v="0"/>
    <n v="4"/>
    <n v="80"/>
    <n v="0"/>
    <n v="22"/>
    <x v="2"/>
    <x v="6"/>
    <n v="0"/>
    <n v="0"/>
    <n v="0"/>
    <x v="1"/>
  </r>
  <r>
    <x v="1"/>
    <s v="Travel_Frequently"/>
    <s v="45 - 54"/>
    <s v="Current Employees"/>
    <x v="1"/>
    <x v="2"/>
    <s v="STAFF-708"/>
    <n v="987"/>
    <x v="1"/>
    <x v="3"/>
    <x v="2"/>
    <s v="Yes"/>
    <s v="Y"/>
    <n v="3"/>
    <n v="47"/>
    <n v="1"/>
    <n v="1379"/>
    <n v="16"/>
    <x v="2"/>
    <n v="1"/>
    <n v="3"/>
    <n v="64"/>
    <n v="4"/>
    <n v="2"/>
    <x v="2"/>
    <n v="5067"/>
    <n v="6759"/>
    <n v="1"/>
    <n v="19"/>
    <x v="0"/>
    <n v="3"/>
    <n v="80"/>
    <n v="0"/>
    <n v="20"/>
    <x v="3"/>
    <x v="27"/>
    <n v="10"/>
    <n v="2"/>
    <n v="7"/>
    <x v="0"/>
  </r>
  <r>
    <x v="1"/>
    <s v="Non-Travel"/>
    <s v="35 - 44"/>
    <s v="Current Employees"/>
    <x v="0"/>
    <x v="4"/>
    <s v="STAFF-709"/>
    <n v="990"/>
    <x v="1"/>
    <x v="0"/>
    <x v="2"/>
    <s v="No"/>
    <s v="Y"/>
    <n v="3"/>
    <n v="36"/>
    <n v="1"/>
    <n v="1229"/>
    <n v="8"/>
    <x v="2"/>
    <n v="1"/>
    <n v="1"/>
    <n v="84"/>
    <n v="3"/>
    <n v="2"/>
    <x v="0"/>
    <n v="5079"/>
    <n v="25952"/>
    <n v="4"/>
    <n v="13"/>
    <x v="0"/>
    <n v="4"/>
    <n v="80"/>
    <n v="2"/>
    <n v="12"/>
    <x v="1"/>
    <x v="5"/>
    <n v="7"/>
    <n v="0"/>
    <n v="7"/>
    <x v="0"/>
  </r>
  <r>
    <x v="0"/>
    <s v="Non-Travel"/>
    <s v="25 - 34"/>
    <s v="Ex-Employees"/>
    <x v="1"/>
    <x v="2"/>
    <s v="STAFF-710"/>
    <n v="991"/>
    <x v="1"/>
    <x v="1"/>
    <x v="0"/>
    <s v="Yes"/>
    <s v="Y"/>
    <n v="0"/>
    <n v="31"/>
    <n v="0"/>
    <n v="335"/>
    <n v="9"/>
    <x v="0"/>
    <n v="1"/>
    <n v="3"/>
    <n v="46"/>
    <n v="2"/>
    <n v="1"/>
    <x v="3"/>
    <n v="2321"/>
    <n v="10322"/>
    <n v="0"/>
    <n v="22"/>
    <x v="1"/>
    <n v="1"/>
    <n v="80"/>
    <n v="0"/>
    <n v="4"/>
    <x v="1"/>
    <x v="11"/>
    <n v="2"/>
    <n v="1"/>
    <n v="2"/>
    <x v="0"/>
  </r>
  <r>
    <x v="1"/>
    <s v="Non-Travel"/>
    <s v="25 - 34"/>
    <s v="Current Employees"/>
    <x v="0"/>
    <x v="0"/>
    <s v="STAFF-711"/>
    <n v="992"/>
    <x v="1"/>
    <x v="5"/>
    <x v="0"/>
    <s v="No"/>
    <s v="Y"/>
    <n v="2"/>
    <n v="33"/>
    <n v="1"/>
    <n v="722"/>
    <n v="17"/>
    <x v="3"/>
    <n v="1"/>
    <n v="4"/>
    <n v="38"/>
    <n v="3"/>
    <n v="4"/>
    <x v="2"/>
    <n v="17444"/>
    <n v="20489"/>
    <n v="1"/>
    <n v="11"/>
    <x v="0"/>
    <n v="4"/>
    <n v="80"/>
    <n v="0"/>
    <n v="10"/>
    <x v="1"/>
    <x v="1"/>
    <n v="8"/>
    <n v="6"/>
    <n v="0"/>
    <x v="2"/>
  </r>
  <r>
    <x v="0"/>
    <s v="Travel_Rarely"/>
    <s v="25 - 34"/>
    <s v="Ex-Employees"/>
    <x v="1"/>
    <x v="0"/>
    <s v="STAFF-712"/>
    <n v="994"/>
    <x v="0"/>
    <x v="1"/>
    <x v="0"/>
    <s v="Yes"/>
    <s v="Y"/>
    <n v="5"/>
    <n v="29"/>
    <n v="0"/>
    <n v="906"/>
    <n v="10"/>
    <x v="3"/>
    <n v="1"/>
    <n v="4"/>
    <n v="92"/>
    <n v="2"/>
    <n v="1"/>
    <x v="3"/>
    <n v="2404"/>
    <n v="11479"/>
    <n v="6"/>
    <n v="20"/>
    <x v="1"/>
    <n v="3"/>
    <n v="80"/>
    <n v="0"/>
    <n v="3"/>
    <x v="1"/>
    <x v="2"/>
    <n v="0"/>
    <n v="0"/>
    <n v="0"/>
    <x v="0"/>
  </r>
  <r>
    <x v="1"/>
    <s v="Travel_Rarely"/>
    <s v="25 - 34"/>
    <s v="Current Employees"/>
    <x v="1"/>
    <x v="0"/>
    <s v="STAFF-713"/>
    <n v="995"/>
    <x v="0"/>
    <x v="1"/>
    <x v="0"/>
    <s v="No"/>
    <s v="Y"/>
    <n v="4"/>
    <n v="33"/>
    <n v="1"/>
    <n v="461"/>
    <n v="13"/>
    <x v="1"/>
    <n v="1"/>
    <n v="2"/>
    <n v="53"/>
    <n v="3"/>
    <n v="1"/>
    <x v="0"/>
    <n v="3452"/>
    <n v="17241"/>
    <n v="3"/>
    <n v="18"/>
    <x v="0"/>
    <n v="1"/>
    <n v="80"/>
    <n v="0"/>
    <n v="5"/>
    <x v="1"/>
    <x v="11"/>
    <n v="2"/>
    <n v="0"/>
    <n v="2"/>
    <x v="0"/>
  </r>
  <r>
    <x v="1"/>
    <s v="Travel_Rarely"/>
    <s v="45 - 54"/>
    <s v="Current Employees"/>
    <x v="1"/>
    <x v="2"/>
    <s v="STAFF-714"/>
    <n v="996"/>
    <x v="0"/>
    <x v="2"/>
    <x v="2"/>
    <s v="No"/>
    <s v="Y"/>
    <n v="2"/>
    <n v="45"/>
    <n v="1"/>
    <n v="974"/>
    <n v="1"/>
    <x v="2"/>
    <n v="1"/>
    <n v="4"/>
    <n v="91"/>
    <n v="3"/>
    <n v="1"/>
    <x v="0"/>
    <n v="2270"/>
    <n v="11005"/>
    <n v="3"/>
    <n v="14"/>
    <x v="0"/>
    <n v="4"/>
    <n v="80"/>
    <n v="2"/>
    <n v="8"/>
    <x v="1"/>
    <x v="8"/>
    <n v="3"/>
    <n v="0"/>
    <n v="2"/>
    <x v="0"/>
  </r>
  <r>
    <x v="1"/>
    <s v="Travel_Rarely"/>
    <s v="45 - 54"/>
    <s v="Current Employees"/>
    <x v="1"/>
    <x v="2"/>
    <s v="STAFF-715"/>
    <n v="997"/>
    <x v="1"/>
    <x v="7"/>
    <x v="2"/>
    <s v="No"/>
    <s v="Y"/>
    <n v="1"/>
    <n v="50"/>
    <n v="1"/>
    <n v="1126"/>
    <n v="1"/>
    <x v="0"/>
    <n v="1"/>
    <n v="4"/>
    <n v="66"/>
    <n v="3"/>
    <n v="4"/>
    <x v="0"/>
    <n v="17399"/>
    <n v="6615"/>
    <n v="9"/>
    <n v="22"/>
    <x v="1"/>
    <n v="3"/>
    <n v="80"/>
    <n v="1"/>
    <n v="32"/>
    <x v="2"/>
    <x v="8"/>
    <n v="4"/>
    <n v="1"/>
    <n v="3"/>
    <x v="2"/>
  </r>
  <r>
    <x v="1"/>
    <s v="Travel_Frequently"/>
    <s v="25 - 34"/>
    <s v="Current Employees"/>
    <x v="1"/>
    <x v="1"/>
    <s v="STAFF-716"/>
    <n v="998"/>
    <x v="0"/>
    <x v="4"/>
    <x v="1"/>
    <s v="Yes"/>
    <s v="Y"/>
    <n v="2"/>
    <n v="33"/>
    <n v="1"/>
    <n v="827"/>
    <n v="1"/>
    <x v="2"/>
    <n v="1"/>
    <n v="3"/>
    <n v="84"/>
    <n v="4"/>
    <n v="2"/>
    <x v="1"/>
    <n v="5488"/>
    <n v="20161"/>
    <n v="1"/>
    <n v="13"/>
    <x v="0"/>
    <n v="1"/>
    <n v="80"/>
    <n v="1"/>
    <n v="6"/>
    <x v="1"/>
    <x v="0"/>
    <n v="5"/>
    <n v="1"/>
    <n v="2"/>
    <x v="0"/>
  </r>
  <r>
    <x v="1"/>
    <s v="Travel_Frequently"/>
    <s v="35 - 44"/>
    <s v="Current Employees"/>
    <x v="1"/>
    <x v="2"/>
    <s v="STAFF-717"/>
    <n v="999"/>
    <x v="1"/>
    <x v="7"/>
    <x v="2"/>
    <s v="No"/>
    <s v="Y"/>
    <n v="2"/>
    <n v="41"/>
    <n v="1"/>
    <n v="840"/>
    <n v="9"/>
    <x v="3"/>
    <n v="1"/>
    <n v="1"/>
    <n v="64"/>
    <n v="3"/>
    <n v="5"/>
    <x v="2"/>
    <n v="19419"/>
    <n v="3735"/>
    <n v="2"/>
    <n v="17"/>
    <x v="0"/>
    <n v="2"/>
    <n v="80"/>
    <n v="1"/>
    <n v="21"/>
    <x v="3"/>
    <x v="29"/>
    <n v="16"/>
    <n v="0"/>
    <n v="11"/>
    <x v="2"/>
  </r>
  <r>
    <x v="1"/>
    <s v="Travel_Rarely"/>
    <s v="25 - 34"/>
    <s v="Current Employees"/>
    <x v="1"/>
    <x v="4"/>
    <s v="STAFF-718"/>
    <n v="1001"/>
    <x v="0"/>
    <x v="2"/>
    <x v="1"/>
    <s v="No"/>
    <s v="Y"/>
    <n v="2"/>
    <n v="27"/>
    <n v="1"/>
    <n v="1134"/>
    <n v="16"/>
    <x v="2"/>
    <n v="1"/>
    <n v="3"/>
    <n v="37"/>
    <n v="3"/>
    <n v="1"/>
    <x v="1"/>
    <n v="2811"/>
    <n v="12086"/>
    <n v="9"/>
    <n v="14"/>
    <x v="0"/>
    <n v="2"/>
    <n v="80"/>
    <n v="1"/>
    <n v="4"/>
    <x v="1"/>
    <x v="4"/>
    <n v="2"/>
    <n v="2"/>
    <n v="2"/>
    <x v="0"/>
  </r>
  <r>
    <x v="1"/>
    <s v="Non-Travel"/>
    <s v="45 - 54"/>
    <s v="Current Employees"/>
    <x v="1"/>
    <x v="0"/>
    <s v="STAFF-719"/>
    <n v="1002"/>
    <x v="1"/>
    <x v="2"/>
    <x v="1"/>
    <s v="Yes"/>
    <s v="Y"/>
    <n v="2"/>
    <n v="45"/>
    <n v="1"/>
    <n v="248"/>
    <n v="23"/>
    <x v="0"/>
    <n v="1"/>
    <n v="4"/>
    <n v="42"/>
    <n v="3"/>
    <n v="2"/>
    <x v="3"/>
    <n v="3633"/>
    <n v="14039"/>
    <n v="1"/>
    <n v="15"/>
    <x v="0"/>
    <n v="3"/>
    <n v="80"/>
    <n v="1"/>
    <n v="9"/>
    <x v="1"/>
    <x v="7"/>
    <n v="8"/>
    <n v="0"/>
    <n v="8"/>
    <x v="0"/>
  </r>
  <r>
    <x v="1"/>
    <s v="Travel_Rarely"/>
    <s v="45 - 54"/>
    <s v="Current Employees"/>
    <x v="0"/>
    <x v="0"/>
    <s v="STAFF-720"/>
    <n v="1003"/>
    <x v="0"/>
    <x v="0"/>
    <x v="0"/>
    <s v="Yes"/>
    <s v="Y"/>
    <n v="0"/>
    <n v="47"/>
    <n v="1"/>
    <n v="955"/>
    <n v="4"/>
    <x v="0"/>
    <n v="1"/>
    <n v="4"/>
    <n v="83"/>
    <n v="3"/>
    <n v="2"/>
    <x v="0"/>
    <n v="4163"/>
    <n v="8571"/>
    <n v="1"/>
    <n v="17"/>
    <x v="0"/>
    <n v="3"/>
    <n v="80"/>
    <n v="0"/>
    <n v="9"/>
    <x v="1"/>
    <x v="7"/>
    <n v="0"/>
    <n v="0"/>
    <n v="7"/>
    <x v="0"/>
  </r>
  <r>
    <x v="0"/>
    <s v="Travel_Rarely"/>
    <s v="25 - 34"/>
    <s v="Ex-Employees"/>
    <x v="1"/>
    <x v="0"/>
    <s v="STAFF-721"/>
    <n v="1004"/>
    <x v="0"/>
    <x v="1"/>
    <x v="1"/>
    <s v="Yes"/>
    <s v="Y"/>
    <n v="2"/>
    <n v="30"/>
    <n v="0"/>
    <n v="138"/>
    <n v="22"/>
    <x v="3"/>
    <n v="1"/>
    <n v="1"/>
    <n v="48"/>
    <n v="3"/>
    <n v="1"/>
    <x v="2"/>
    <n v="2132"/>
    <n v="11539"/>
    <n v="4"/>
    <n v="11"/>
    <x v="0"/>
    <n v="2"/>
    <n v="80"/>
    <n v="0"/>
    <n v="7"/>
    <x v="1"/>
    <x v="8"/>
    <n v="2"/>
    <n v="0"/>
    <n v="1"/>
    <x v="0"/>
  </r>
  <r>
    <x v="1"/>
    <s v="Travel_Rarely"/>
    <s v="45 - 54"/>
    <s v="Current Employees"/>
    <x v="1"/>
    <x v="0"/>
    <s v="STAFF-722"/>
    <n v="1005"/>
    <x v="1"/>
    <x v="3"/>
    <x v="1"/>
    <s v="Yes"/>
    <s v="Y"/>
    <n v="2"/>
    <n v="50"/>
    <n v="1"/>
    <n v="939"/>
    <n v="24"/>
    <x v="3"/>
    <n v="1"/>
    <n v="4"/>
    <n v="95"/>
    <n v="3"/>
    <n v="4"/>
    <x v="2"/>
    <n v="13973"/>
    <n v="4161"/>
    <n v="3"/>
    <n v="18"/>
    <x v="0"/>
    <n v="4"/>
    <n v="80"/>
    <n v="1"/>
    <n v="22"/>
    <x v="1"/>
    <x v="12"/>
    <n v="11"/>
    <n v="1"/>
    <n v="5"/>
    <x v="1"/>
  </r>
  <r>
    <x v="1"/>
    <s v="Travel_Frequently"/>
    <s v="35 - 44"/>
    <s v="Current Employees"/>
    <x v="1"/>
    <x v="2"/>
    <s v="STAFF-723"/>
    <n v="1006"/>
    <x v="1"/>
    <x v="1"/>
    <x v="1"/>
    <s v="No"/>
    <s v="Y"/>
    <n v="0"/>
    <n v="38"/>
    <n v="1"/>
    <n v="1391"/>
    <n v="10"/>
    <x v="1"/>
    <n v="1"/>
    <n v="3"/>
    <n v="66"/>
    <n v="3"/>
    <n v="1"/>
    <x v="2"/>
    <n v="2684"/>
    <n v="12127"/>
    <n v="0"/>
    <n v="17"/>
    <x v="0"/>
    <n v="2"/>
    <n v="80"/>
    <n v="1"/>
    <n v="3"/>
    <x v="2"/>
    <x v="4"/>
    <n v="1"/>
    <n v="0"/>
    <n v="2"/>
    <x v="0"/>
  </r>
  <r>
    <x v="1"/>
    <s v="Travel_Rarely"/>
    <s v="45 - 54"/>
    <s v="Current Employees"/>
    <x v="1"/>
    <x v="2"/>
    <s v="STAFF-724"/>
    <n v="1007"/>
    <x v="1"/>
    <x v="3"/>
    <x v="2"/>
    <s v="No"/>
    <s v="Y"/>
    <n v="3"/>
    <n v="46"/>
    <n v="1"/>
    <n v="566"/>
    <n v="7"/>
    <x v="0"/>
    <n v="1"/>
    <n v="4"/>
    <n v="75"/>
    <n v="3"/>
    <n v="3"/>
    <x v="2"/>
    <n v="10845"/>
    <n v="24208"/>
    <n v="6"/>
    <n v="13"/>
    <x v="0"/>
    <n v="2"/>
    <n v="80"/>
    <n v="1"/>
    <n v="13"/>
    <x v="1"/>
    <x v="3"/>
    <n v="7"/>
    <n v="0"/>
    <n v="7"/>
    <x v="1"/>
  </r>
  <r>
    <x v="1"/>
    <s v="Travel_Rarely"/>
    <s v="Under 25"/>
    <s v="Current Employees"/>
    <x v="1"/>
    <x v="2"/>
    <s v="STAFF-725"/>
    <n v="1009"/>
    <x v="0"/>
    <x v="3"/>
    <x v="2"/>
    <s v="No"/>
    <s v="Y"/>
    <n v="6"/>
    <n v="24"/>
    <n v="1"/>
    <n v="1206"/>
    <n v="17"/>
    <x v="1"/>
    <n v="1"/>
    <n v="4"/>
    <n v="41"/>
    <n v="2"/>
    <n v="2"/>
    <x v="2"/>
    <n v="4377"/>
    <n v="24117"/>
    <n v="1"/>
    <n v="15"/>
    <x v="0"/>
    <n v="2"/>
    <n v="80"/>
    <n v="2"/>
    <n v="5"/>
    <x v="1"/>
    <x v="9"/>
    <n v="2"/>
    <n v="3"/>
    <n v="2"/>
    <x v="0"/>
  </r>
  <r>
    <x v="0"/>
    <s v="Travel_Rarely"/>
    <s v="35 - 44"/>
    <s v="Ex-Employees"/>
    <x v="1"/>
    <x v="1"/>
    <s v="STAFF-726"/>
    <n v="1010"/>
    <x v="1"/>
    <x v="2"/>
    <x v="2"/>
    <s v="Yes"/>
    <s v="Y"/>
    <n v="2"/>
    <n v="35"/>
    <n v="0"/>
    <n v="622"/>
    <n v="14"/>
    <x v="2"/>
    <n v="1"/>
    <n v="3"/>
    <n v="39"/>
    <n v="2"/>
    <n v="1"/>
    <x v="1"/>
    <n v="3743"/>
    <n v="10074"/>
    <n v="1"/>
    <n v="24"/>
    <x v="1"/>
    <n v="4"/>
    <n v="80"/>
    <n v="1"/>
    <n v="5"/>
    <x v="0"/>
    <x v="9"/>
    <n v="2"/>
    <n v="0"/>
    <n v="2"/>
    <x v="0"/>
  </r>
  <r>
    <x v="1"/>
    <s v="Travel_Frequently"/>
    <s v="25 - 34"/>
    <s v="Current Employees"/>
    <x v="1"/>
    <x v="0"/>
    <s v="STAFF-727"/>
    <n v="1011"/>
    <x v="0"/>
    <x v="3"/>
    <x v="1"/>
    <s v="No"/>
    <s v="Y"/>
    <n v="1"/>
    <n v="31"/>
    <n v="1"/>
    <n v="853"/>
    <n v="1"/>
    <x v="1"/>
    <n v="1"/>
    <n v="3"/>
    <n v="96"/>
    <n v="3"/>
    <n v="2"/>
    <x v="3"/>
    <n v="4148"/>
    <n v="11275"/>
    <n v="1"/>
    <n v="12"/>
    <x v="0"/>
    <n v="3"/>
    <n v="80"/>
    <n v="1"/>
    <n v="4"/>
    <x v="1"/>
    <x v="9"/>
    <n v="3"/>
    <n v="0"/>
    <n v="3"/>
    <x v="0"/>
  </r>
  <r>
    <x v="1"/>
    <s v="Non-Travel"/>
    <s v="Under 25"/>
    <s v="Current Employees"/>
    <x v="1"/>
    <x v="0"/>
    <s v="STAFF-728"/>
    <n v="1012"/>
    <x v="1"/>
    <x v="1"/>
    <x v="0"/>
    <s v="No"/>
    <s v="Y"/>
    <n v="2"/>
    <n v="18"/>
    <n v="1"/>
    <n v="287"/>
    <n v="5"/>
    <x v="0"/>
    <n v="1"/>
    <n v="2"/>
    <n v="73"/>
    <n v="3"/>
    <n v="1"/>
    <x v="0"/>
    <n v="1051"/>
    <n v="13493"/>
    <n v="1"/>
    <n v="15"/>
    <x v="0"/>
    <n v="4"/>
    <n v="80"/>
    <n v="0"/>
    <n v="0"/>
    <x v="1"/>
    <x v="2"/>
    <n v="0"/>
    <n v="0"/>
    <n v="0"/>
    <x v="0"/>
  </r>
  <r>
    <x v="1"/>
    <s v="Travel_Rarely"/>
    <s v="45 - 54"/>
    <s v="Current Employees"/>
    <x v="1"/>
    <x v="4"/>
    <s v="STAFF-729"/>
    <n v="1013"/>
    <x v="0"/>
    <x v="3"/>
    <x v="1"/>
    <s v="No"/>
    <s v="Y"/>
    <n v="2"/>
    <n v="54"/>
    <n v="1"/>
    <n v="1441"/>
    <n v="17"/>
    <x v="3"/>
    <n v="1"/>
    <n v="3"/>
    <n v="56"/>
    <n v="3"/>
    <n v="3"/>
    <x v="2"/>
    <n v="10739"/>
    <n v="13943"/>
    <n v="8"/>
    <n v="11"/>
    <x v="0"/>
    <n v="3"/>
    <n v="80"/>
    <n v="1"/>
    <n v="22"/>
    <x v="1"/>
    <x v="1"/>
    <n v="7"/>
    <n v="0"/>
    <n v="8"/>
    <x v="1"/>
  </r>
  <r>
    <x v="1"/>
    <s v="Travel_Rarely"/>
    <s v="35 - 44"/>
    <s v="Current Employees"/>
    <x v="1"/>
    <x v="2"/>
    <s v="STAFF-730"/>
    <n v="1014"/>
    <x v="0"/>
    <x v="4"/>
    <x v="2"/>
    <s v="Yes"/>
    <s v="Y"/>
    <n v="3"/>
    <n v="35"/>
    <n v="1"/>
    <n v="583"/>
    <n v="25"/>
    <x v="2"/>
    <n v="1"/>
    <n v="3"/>
    <n v="57"/>
    <n v="3"/>
    <n v="3"/>
    <x v="2"/>
    <n v="10388"/>
    <n v="6975"/>
    <n v="1"/>
    <n v="11"/>
    <x v="0"/>
    <n v="3"/>
    <n v="80"/>
    <n v="1"/>
    <n v="16"/>
    <x v="2"/>
    <x v="22"/>
    <n v="10"/>
    <n v="10"/>
    <n v="1"/>
    <x v="1"/>
  </r>
  <r>
    <x v="1"/>
    <s v="Travel_Rarely"/>
    <s v="25 - 34"/>
    <s v="Current Employees"/>
    <x v="1"/>
    <x v="0"/>
    <s v="STAFF-731"/>
    <n v="1015"/>
    <x v="0"/>
    <x v="7"/>
    <x v="1"/>
    <s v="Yes"/>
    <s v="Y"/>
    <n v="4"/>
    <n v="30"/>
    <n v="1"/>
    <n v="153"/>
    <n v="8"/>
    <x v="0"/>
    <n v="1"/>
    <n v="2"/>
    <n v="73"/>
    <n v="4"/>
    <n v="3"/>
    <x v="3"/>
    <n v="11416"/>
    <n v="17802"/>
    <n v="0"/>
    <n v="12"/>
    <x v="0"/>
    <n v="3"/>
    <n v="80"/>
    <n v="3"/>
    <n v="9"/>
    <x v="2"/>
    <x v="3"/>
    <n v="7"/>
    <n v="1"/>
    <n v="7"/>
    <x v="1"/>
  </r>
  <r>
    <x v="0"/>
    <s v="Travel_Rarely"/>
    <s v="Under 25"/>
    <s v="Ex-Employees"/>
    <x v="1"/>
    <x v="2"/>
    <s v="STAFF-732"/>
    <n v="1016"/>
    <x v="0"/>
    <x v="1"/>
    <x v="0"/>
    <s v="Yes"/>
    <s v="Y"/>
    <n v="2"/>
    <n v="20"/>
    <n v="0"/>
    <n v="1097"/>
    <n v="11"/>
    <x v="3"/>
    <n v="1"/>
    <n v="4"/>
    <n v="98"/>
    <n v="2"/>
    <n v="1"/>
    <x v="3"/>
    <n v="2600"/>
    <n v="18275"/>
    <n v="1"/>
    <n v="15"/>
    <x v="0"/>
    <n v="1"/>
    <n v="80"/>
    <n v="0"/>
    <n v="1"/>
    <x v="1"/>
    <x v="6"/>
    <n v="0"/>
    <n v="0"/>
    <n v="0"/>
    <x v="0"/>
  </r>
  <r>
    <x v="0"/>
    <s v="Travel_Frequently"/>
    <s v="25 - 34"/>
    <s v="Ex-Employees"/>
    <x v="1"/>
    <x v="2"/>
    <s v="STAFF-733"/>
    <n v="1017"/>
    <x v="0"/>
    <x v="2"/>
    <x v="0"/>
    <s v="No"/>
    <s v="Y"/>
    <n v="3"/>
    <n v="30"/>
    <n v="0"/>
    <n v="109"/>
    <n v="5"/>
    <x v="3"/>
    <n v="1"/>
    <n v="2"/>
    <n v="60"/>
    <n v="3"/>
    <n v="1"/>
    <x v="1"/>
    <n v="2422"/>
    <n v="25725"/>
    <n v="0"/>
    <n v="17"/>
    <x v="0"/>
    <n v="1"/>
    <n v="80"/>
    <n v="0"/>
    <n v="4"/>
    <x v="1"/>
    <x v="11"/>
    <n v="2"/>
    <n v="1"/>
    <n v="2"/>
    <x v="0"/>
  </r>
  <r>
    <x v="1"/>
    <s v="Travel_Rarely"/>
    <s v="25 - 34"/>
    <s v="Current Employees"/>
    <x v="1"/>
    <x v="2"/>
    <s v="STAFF-734"/>
    <n v="1018"/>
    <x v="1"/>
    <x v="3"/>
    <x v="1"/>
    <s v="No"/>
    <s v="Y"/>
    <n v="2"/>
    <n v="26"/>
    <n v="1"/>
    <n v="1066"/>
    <n v="2"/>
    <x v="0"/>
    <n v="1"/>
    <n v="4"/>
    <n v="32"/>
    <n v="4"/>
    <n v="2"/>
    <x v="0"/>
    <n v="5472"/>
    <n v="3334"/>
    <n v="1"/>
    <n v="12"/>
    <x v="0"/>
    <n v="2"/>
    <n v="80"/>
    <n v="0"/>
    <n v="8"/>
    <x v="1"/>
    <x v="3"/>
    <n v="7"/>
    <n v="1"/>
    <n v="3"/>
    <x v="0"/>
  </r>
  <r>
    <x v="1"/>
    <s v="Travel_Rarely"/>
    <s v="Under 25"/>
    <s v="Current Employees"/>
    <x v="1"/>
    <x v="0"/>
    <s v="STAFF-735"/>
    <n v="1019"/>
    <x v="1"/>
    <x v="2"/>
    <x v="1"/>
    <s v="No"/>
    <s v="Y"/>
    <n v="3"/>
    <n v="22"/>
    <n v="1"/>
    <n v="217"/>
    <n v="8"/>
    <x v="1"/>
    <n v="1"/>
    <n v="2"/>
    <n v="94"/>
    <n v="1"/>
    <n v="1"/>
    <x v="3"/>
    <n v="2451"/>
    <n v="6881"/>
    <n v="1"/>
    <n v="15"/>
    <x v="0"/>
    <n v="1"/>
    <n v="80"/>
    <n v="1"/>
    <n v="4"/>
    <x v="2"/>
    <x v="9"/>
    <n v="3"/>
    <n v="1"/>
    <n v="1"/>
    <x v="0"/>
  </r>
  <r>
    <x v="1"/>
    <s v="Travel_Rarely"/>
    <s v="45 - 54"/>
    <s v="Current Employees"/>
    <x v="1"/>
    <x v="0"/>
    <s v="STAFF-736"/>
    <n v="1022"/>
    <x v="1"/>
    <x v="4"/>
    <x v="0"/>
    <s v="No"/>
    <s v="Y"/>
    <n v="0"/>
    <n v="48"/>
    <n v="1"/>
    <n v="277"/>
    <n v="6"/>
    <x v="3"/>
    <n v="1"/>
    <n v="1"/>
    <n v="97"/>
    <n v="2"/>
    <n v="2"/>
    <x v="2"/>
    <n v="4240"/>
    <n v="13119"/>
    <n v="2"/>
    <n v="13"/>
    <x v="0"/>
    <n v="4"/>
    <n v="80"/>
    <n v="0"/>
    <n v="19"/>
    <x v="1"/>
    <x v="4"/>
    <n v="2"/>
    <n v="2"/>
    <n v="2"/>
    <x v="0"/>
  </r>
  <r>
    <x v="1"/>
    <s v="Travel_Rarely"/>
    <s v="45 - 54"/>
    <s v="Current Employees"/>
    <x v="1"/>
    <x v="0"/>
    <s v="STAFF-737"/>
    <n v="1024"/>
    <x v="1"/>
    <x v="4"/>
    <x v="0"/>
    <s v="No"/>
    <s v="Y"/>
    <n v="3"/>
    <n v="48"/>
    <n v="1"/>
    <n v="1355"/>
    <n v="4"/>
    <x v="2"/>
    <n v="1"/>
    <n v="3"/>
    <n v="78"/>
    <n v="2"/>
    <n v="3"/>
    <x v="2"/>
    <n v="10999"/>
    <n v="22245"/>
    <n v="7"/>
    <n v="14"/>
    <x v="0"/>
    <n v="2"/>
    <n v="80"/>
    <n v="0"/>
    <n v="27"/>
    <x v="1"/>
    <x v="15"/>
    <n v="11"/>
    <n v="4"/>
    <n v="8"/>
    <x v="1"/>
  </r>
  <r>
    <x v="1"/>
    <s v="Travel_Rarely"/>
    <s v="35 - 44"/>
    <s v="Current Employees"/>
    <x v="1"/>
    <x v="2"/>
    <s v="STAFF-738"/>
    <n v="1025"/>
    <x v="0"/>
    <x v="3"/>
    <x v="0"/>
    <s v="No"/>
    <s v="Y"/>
    <n v="6"/>
    <n v="41"/>
    <n v="1"/>
    <n v="549"/>
    <n v="7"/>
    <x v="0"/>
    <n v="1"/>
    <n v="4"/>
    <n v="42"/>
    <n v="3"/>
    <n v="2"/>
    <x v="2"/>
    <n v="5003"/>
    <n v="23371"/>
    <n v="6"/>
    <n v="14"/>
    <x v="0"/>
    <n v="2"/>
    <n v="80"/>
    <n v="0"/>
    <n v="8"/>
    <x v="1"/>
    <x v="4"/>
    <n v="2"/>
    <n v="2"/>
    <n v="1"/>
    <x v="0"/>
  </r>
  <r>
    <x v="1"/>
    <s v="Travel_Rarely"/>
    <s v="35 - 44"/>
    <s v="Current Employees"/>
    <x v="1"/>
    <x v="0"/>
    <s v="STAFF-739"/>
    <n v="1026"/>
    <x v="0"/>
    <x v="3"/>
    <x v="1"/>
    <s v="No"/>
    <s v="Y"/>
    <n v="3"/>
    <n v="39"/>
    <n v="1"/>
    <n v="466"/>
    <n v="1"/>
    <x v="1"/>
    <n v="1"/>
    <n v="4"/>
    <n v="65"/>
    <n v="2"/>
    <n v="4"/>
    <x v="0"/>
    <n v="12742"/>
    <n v="7060"/>
    <n v="1"/>
    <n v="16"/>
    <x v="0"/>
    <n v="3"/>
    <n v="80"/>
    <n v="1"/>
    <n v="21"/>
    <x v="1"/>
    <x v="17"/>
    <n v="6"/>
    <n v="11"/>
    <n v="8"/>
    <x v="1"/>
  </r>
  <r>
    <x v="1"/>
    <s v="Travel_Rarely"/>
    <s v="25 - 34"/>
    <s v="Current Employees"/>
    <x v="1"/>
    <x v="0"/>
    <s v="STAFF-740"/>
    <n v="1027"/>
    <x v="0"/>
    <x v="3"/>
    <x v="1"/>
    <s v="No"/>
    <s v="Y"/>
    <n v="2"/>
    <n v="27"/>
    <n v="1"/>
    <n v="1055"/>
    <n v="2"/>
    <x v="2"/>
    <n v="1"/>
    <n v="1"/>
    <n v="47"/>
    <n v="3"/>
    <n v="2"/>
    <x v="0"/>
    <n v="4227"/>
    <n v="4658"/>
    <n v="0"/>
    <n v="18"/>
    <x v="0"/>
    <n v="2"/>
    <n v="80"/>
    <n v="1"/>
    <n v="4"/>
    <x v="1"/>
    <x v="11"/>
    <n v="2"/>
    <n v="2"/>
    <n v="2"/>
    <x v="0"/>
  </r>
  <r>
    <x v="1"/>
    <s v="Travel_Rarely"/>
    <s v="35 - 44"/>
    <s v="Current Employees"/>
    <x v="1"/>
    <x v="1"/>
    <s v="STAFF-741"/>
    <n v="1028"/>
    <x v="1"/>
    <x v="2"/>
    <x v="2"/>
    <s v="No"/>
    <s v="Y"/>
    <n v="4"/>
    <n v="35"/>
    <n v="1"/>
    <n v="802"/>
    <n v="10"/>
    <x v="3"/>
    <n v="1"/>
    <n v="2"/>
    <n v="45"/>
    <n v="3"/>
    <n v="1"/>
    <x v="0"/>
    <n v="3917"/>
    <n v="9541"/>
    <n v="1"/>
    <n v="20"/>
    <x v="1"/>
    <n v="1"/>
    <n v="80"/>
    <n v="1"/>
    <n v="3"/>
    <x v="2"/>
    <x v="11"/>
    <n v="2"/>
    <n v="1"/>
    <n v="2"/>
    <x v="0"/>
  </r>
  <r>
    <x v="1"/>
    <s v="Travel_Rarely"/>
    <s v="35 - 44"/>
    <s v="Current Employees"/>
    <x v="0"/>
    <x v="3"/>
    <s v="STAFF-742"/>
    <n v="1029"/>
    <x v="1"/>
    <x v="5"/>
    <x v="1"/>
    <s v="No"/>
    <s v="Y"/>
    <n v="3"/>
    <n v="42"/>
    <n v="1"/>
    <n v="265"/>
    <n v="5"/>
    <x v="0"/>
    <n v="1"/>
    <n v="4"/>
    <n v="90"/>
    <n v="3"/>
    <n v="5"/>
    <x v="2"/>
    <n v="18303"/>
    <n v="7770"/>
    <n v="6"/>
    <n v="13"/>
    <x v="0"/>
    <n v="2"/>
    <n v="80"/>
    <n v="0"/>
    <n v="21"/>
    <x v="3"/>
    <x v="6"/>
    <n v="0"/>
    <n v="0"/>
    <n v="0"/>
    <x v="2"/>
  </r>
  <r>
    <x v="1"/>
    <s v="Travel_Rarely"/>
    <s v="45 - 54"/>
    <s v="Current Employees"/>
    <x v="1"/>
    <x v="0"/>
    <s v="STAFF-743"/>
    <n v="1030"/>
    <x v="1"/>
    <x v="2"/>
    <x v="1"/>
    <s v="No"/>
    <s v="Y"/>
    <n v="5"/>
    <n v="50"/>
    <n v="1"/>
    <n v="804"/>
    <n v="9"/>
    <x v="3"/>
    <n v="1"/>
    <n v="1"/>
    <n v="64"/>
    <n v="3"/>
    <n v="1"/>
    <x v="0"/>
    <n v="2380"/>
    <n v="20165"/>
    <n v="4"/>
    <n v="18"/>
    <x v="0"/>
    <n v="2"/>
    <n v="80"/>
    <n v="0"/>
    <n v="8"/>
    <x v="1"/>
    <x v="6"/>
    <n v="0"/>
    <n v="0"/>
    <n v="0"/>
    <x v="0"/>
  </r>
  <r>
    <x v="1"/>
    <s v="Travel_Rarely"/>
    <s v="Over 55"/>
    <s v="Current Employees"/>
    <x v="1"/>
    <x v="0"/>
    <s v="STAFF-744"/>
    <n v="1032"/>
    <x v="0"/>
    <x v="3"/>
    <x v="0"/>
    <s v="Yes"/>
    <s v="Y"/>
    <n v="4"/>
    <n v="59"/>
    <n v="1"/>
    <n v="715"/>
    <n v="2"/>
    <x v="3"/>
    <n v="1"/>
    <n v="3"/>
    <n v="69"/>
    <n v="2"/>
    <n v="4"/>
    <x v="0"/>
    <n v="13726"/>
    <n v="21829"/>
    <n v="3"/>
    <n v="13"/>
    <x v="0"/>
    <n v="1"/>
    <n v="80"/>
    <n v="0"/>
    <n v="30"/>
    <x v="1"/>
    <x v="8"/>
    <n v="3"/>
    <n v="4"/>
    <n v="3"/>
    <x v="1"/>
  </r>
  <r>
    <x v="0"/>
    <s v="Travel_Rarely"/>
    <s v="35 - 44"/>
    <s v="Ex-Employees"/>
    <x v="1"/>
    <x v="2"/>
    <s v="STAFF-745"/>
    <n v="1033"/>
    <x v="0"/>
    <x v="4"/>
    <x v="1"/>
    <s v="No"/>
    <s v="Y"/>
    <n v="2"/>
    <n v="37"/>
    <n v="0"/>
    <n v="1141"/>
    <n v="11"/>
    <x v="0"/>
    <n v="1"/>
    <n v="1"/>
    <n v="61"/>
    <n v="1"/>
    <n v="2"/>
    <x v="1"/>
    <n v="4777"/>
    <n v="14382"/>
    <n v="5"/>
    <n v="15"/>
    <x v="0"/>
    <n v="1"/>
    <n v="80"/>
    <n v="0"/>
    <n v="15"/>
    <x v="0"/>
    <x v="6"/>
    <n v="0"/>
    <n v="0"/>
    <n v="0"/>
    <x v="0"/>
  </r>
  <r>
    <x v="1"/>
    <s v="Travel_Frequently"/>
    <s v="Over 55"/>
    <s v="Current Employees"/>
    <x v="1"/>
    <x v="2"/>
    <s v="STAFF-746"/>
    <n v="1034"/>
    <x v="1"/>
    <x v="4"/>
    <x v="1"/>
    <s v="Yes"/>
    <s v="Y"/>
    <n v="3"/>
    <n v="55"/>
    <n v="1"/>
    <n v="135"/>
    <n v="18"/>
    <x v="2"/>
    <n v="1"/>
    <n v="3"/>
    <n v="62"/>
    <n v="3"/>
    <n v="2"/>
    <x v="1"/>
    <n v="6385"/>
    <n v="12992"/>
    <n v="3"/>
    <n v="14"/>
    <x v="0"/>
    <n v="4"/>
    <n v="80"/>
    <n v="2"/>
    <n v="17"/>
    <x v="1"/>
    <x v="3"/>
    <n v="7"/>
    <n v="6"/>
    <n v="7"/>
    <x v="1"/>
  </r>
  <r>
    <x v="1"/>
    <s v="Non-Travel"/>
    <s v="35 - 44"/>
    <s v="Current Employees"/>
    <x v="1"/>
    <x v="0"/>
    <s v="STAFF-747"/>
    <n v="1035"/>
    <x v="0"/>
    <x v="7"/>
    <x v="2"/>
    <s v="No"/>
    <s v="Y"/>
    <n v="3"/>
    <n v="41"/>
    <n v="1"/>
    <n v="247"/>
    <n v="7"/>
    <x v="1"/>
    <n v="1"/>
    <n v="2"/>
    <n v="55"/>
    <n v="1"/>
    <n v="5"/>
    <x v="2"/>
    <n v="19973"/>
    <n v="20284"/>
    <n v="1"/>
    <n v="22"/>
    <x v="1"/>
    <n v="2"/>
    <n v="80"/>
    <n v="2"/>
    <n v="21"/>
    <x v="1"/>
    <x v="17"/>
    <n v="16"/>
    <n v="5"/>
    <n v="10"/>
    <x v="2"/>
  </r>
  <r>
    <x v="1"/>
    <s v="Travel_Rarely"/>
    <s v="35 - 44"/>
    <s v="Current Employees"/>
    <x v="0"/>
    <x v="0"/>
    <s v="STAFF-748"/>
    <n v="1036"/>
    <x v="1"/>
    <x v="0"/>
    <x v="0"/>
    <s v="Yes"/>
    <s v="Y"/>
    <n v="1"/>
    <n v="38"/>
    <n v="1"/>
    <n v="1035"/>
    <n v="3"/>
    <x v="2"/>
    <n v="1"/>
    <n v="2"/>
    <n v="42"/>
    <n v="3"/>
    <n v="2"/>
    <x v="0"/>
    <n v="6861"/>
    <n v="4981"/>
    <n v="8"/>
    <n v="12"/>
    <x v="0"/>
    <n v="3"/>
    <n v="80"/>
    <n v="0"/>
    <n v="19"/>
    <x v="1"/>
    <x v="6"/>
    <n v="0"/>
    <n v="0"/>
    <n v="0"/>
    <x v="1"/>
  </r>
  <r>
    <x v="0"/>
    <s v="Non-Travel"/>
    <s v="25 - 34"/>
    <s v="Ex-Employees"/>
    <x v="0"/>
    <x v="2"/>
    <s v="STAFF-749"/>
    <n v="1037"/>
    <x v="1"/>
    <x v="0"/>
    <x v="0"/>
    <s v="No"/>
    <s v="Y"/>
    <n v="6"/>
    <n v="26"/>
    <n v="0"/>
    <n v="265"/>
    <n v="29"/>
    <x v="0"/>
    <n v="1"/>
    <n v="2"/>
    <n v="79"/>
    <n v="1"/>
    <n v="2"/>
    <x v="3"/>
    <n v="4969"/>
    <n v="21813"/>
    <n v="8"/>
    <n v="18"/>
    <x v="0"/>
    <n v="4"/>
    <n v="80"/>
    <n v="0"/>
    <n v="7"/>
    <x v="1"/>
    <x v="4"/>
    <n v="2"/>
    <n v="2"/>
    <n v="2"/>
    <x v="0"/>
  </r>
  <r>
    <x v="0"/>
    <s v="Travel_Rarely"/>
    <s v="45 - 54"/>
    <s v="Ex-Employees"/>
    <x v="0"/>
    <x v="3"/>
    <s v="STAFF-750"/>
    <n v="1038"/>
    <x v="0"/>
    <x v="5"/>
    <x v="1"/>
    <s v="No"/>
    <s v="Y"/>
    <n v="3"/>
    <n v="52"/>
    <n v="0"/>
    <n v="266"/>
    <n v="2"/>
    <x v="1"/>
    <n v="1"/>
    <n v="1"/>
    <n v="57"/>
    <n v="1"/>
    <n v="5"/>
    <x v="0"/>
    <n v="19845"/>
    <n v="25846"/>
    <n v="1"/>
    <n v="15"/>
    <x v="0"/>
    <n v="4"/>
    <n v="80"/>
    <n v="1"/>
    <n v="33"/>
    <x v="1"/>
    <x v="32"/>
    <n v="14"/>
    <n v="6"/>
    <n v="9"/>
    <x v="2"/>
  </r>
  <r>
    <x v="1"/>
    <s v="Travel_Rarely"/>
    <s v="35 - 44"/>
    <s v="Current Employees"/>
    <x v="0"/>
    <x v="2"/>
    <s v="STAFF-751"/>
    <n v="1039"/>
    <x v="0"/>
    <x v="0"/>
    <x v="1"/>
    <s v="Yes"/>
    <s v="Y"/>
    <n v="2"/>
    <n v="44"/>
    <n v="1"/>
    <n v="1448"/>
    <n v="28"/>
    <x v="3"/>
    <n v="1"/>
    <n v="4"/>
    <n v="53"/>
    <n v="4"/>
    <n v="4"/>
    <x v="0"/>
    <n v="13320"/>
    <n v="11737"/>
    <n v="3"/>
    <n v="18"/>
    <x v="0"/>
    <n v="3"/>
    <n v="80"/>
    <n v="1"/>
    <n v="23"/>
    <x v="1"/>
    <x v="12"/>
    <n v="11"/>
    <n v="11"/>
    <n v="11"/>
    <x v="1"/>
  </r>
  <r>
    <x v="1"/>
    <s v="Non-Travel"/>
    <s v="45 - 54"/>
    <s v="Current Employees"/>
    <x v="0"/>
    <x v="0"/>
    <s v="STAFF-752"/>
    <n v="1040"/>
    <x v="0"/>
    <x v="0"/>
    <x v="1"/>
    <s v="No"/>
    <s v="Y"/>
    <n v="3"/>
    <n v="50"/>
    <n v="1"/>
    <n v="145"/>
    <n v="1"/>
    <x v="3"/>
    <n v="1"/>
    <n v="4"/>
    <n v="95"/>
    <n v="3"/>
    <n v="2"/>
    <x v="2"/>
    <n v="6347"/>
    <n v="24920"/>
    <n v="0"/>
    <n v="12"/>
    <x v="0"/>
    <n v="1"/>
    <n v="80"/>
    <n v="1"/>
    <n v="19"/>
    <x v="1"/>
    <x v="29"/>
    <n v="7"/>
    <n v="0"/>
    <n v="13"/>
    <x v="1"/>
  </r>
  <r>
    <x v="0"/>
    <s v="Travel_Rarely"/>
    <s v="35 - 44"/>
    <s v="Ex-Employees"/>
    <x v="1"/>
    <x v="0"/>
    <s v="STAFF-753"/>
    <n v="1042"/>
    <x v="0"/>
    <x v="2"/>
    <x v="0"/>
    <s v="No"/>
    <s v="Y"/>
    <n v="1"/>
    <n v="36"/>
    <n v="0"/>
    <n v="885"/>
    <n v="16"/>
    <x v="2"/>
    <n v="1"/>
    <n v="3"/>
    <n v="43"/>
    <n v="4"/>
    <n v="1"/>
    <x v="3"/>
    <n v="2743"/>
    <n v="8269"/>
    <n v="1"/>
    <n v="16"/>
    <x v="0"/>
    <n v="3"/>
    <n v="80"/>
    <n v="0"/>
    <n v="18"/>
    <x v="1"/>
    <x v="18"/>
    <n v="13"/>
    <n v="15"/>
    <n v="14"/>
    <x v="0"/>
  </r>
  <r>
    <x v="1"/>
    <s v="Travel_Frequently"/>
    <s v="35 - 44"/>
    <s v="Current Employees"/>
    <x v="1"/>
    <x v="2"/>
    <s v="STAFF-754"/>
    <n v="1043"/>
    <x v="0"/>
    <x v="3"/>
    <x v="0"/>
    <s v="Yes"/>
    <s v="Y"/>
    <n v="2"/>
    <n v="39"/>
    <n v="1"/>
    <n v="945"/>
    <n v="22"/>
    <x v="3"/>
    <n v="1"/>
    <n v="4"/>
    <n v="82"/>
    <n v="3"/>
    <n v="3"/>
    <x v="3"/>
    <n v="10880"/>
    <n v="5083"/>
    <n v="1"/>
    <n v="13"/>
    <x v="0"/>
    <n v="3"/>
    <n v="80"/>
    <n v="0"/>
    <n v="21"/>
    <x v="1"/>
    <x v="17"/>
    <n v="6"/>
    <n v="2"/>
    <n v="8"/>
    <x v="1"/>
  </r>
  <r>
    <x v="1"/>
    <s v="Non-Travel"/>
    <s v="25 - 34"/>
    <s v="Current Employees"/>
    <x v="0"/>
    <x v="0"/>
    <s v="STAFF-755"/>
    <n v="1044"/>
    <x v="0"/>
    <x v="6"/>
    <x v="0"/>
    <s v="No"/>
    <s v="Y"/>
    <n v="2"/>
    <n v="33"/>
    <n v="1"/>
    <n v="1038"/>
    <n v="8"/>
    <x v="1"/>
    <n v="1"/>
    <n v="2"/>
    <n v="88"/>
    <n v="2"/>
    <n v="1"/>
    <x v="0"/>
    <n v="2342"/>
    <n v="21437"/>
    <n v="0"/>
    <n v="19"/>
    <x v="0"/>
    <n v="4"/>
    <n v="80"/>
    <n v="0"/>
    <n v="3"/>
    <x v="2"/>
    <x v="4"/>
    <n v="2"/>
    <n v="2"/>
    <n v="2"/>
    <x v="0"/>
  </r>
  <r>
    <x v="1"/>
    <s v="Travel_Rarely"/>
    <s v="45 - 54"/>
    <s v="Current Employees"/>
    <x v="0"/>
    <x v="0"/>
    <s v="STAFF-756"/>
    <n v="1045"/>
    <x v="0"/>
    <x v="5"/>
    <x v="1"/>
    <s v="No"/>
    <s v="Y"/>
    <n v="4"/>
    <n v="45"/>
    <n v="1"/>
    <n v="1234"/>
    <n v="11"/>
    <x v="0"/>
    <n v="1"/>
    <n v="4"/>
    <n v="90"/>
    <n v="3"/>
    <n v="4"/>
    <x v="0"/>
    <n v="17650"/>
    <n v="5404"/>
    <n v="3"/>
    <n v="13"/>
    <x v="0"/>
    <n v="2"/>
    <n v="80"/>
    <n v="1"/>
    <n v="26"/>
    <x v="3"/>
    <x v="7"/>
    <n v="3"/>
    <n v="1"/>
    <n v="1"/>
    <x v="2"/>
  </r>
  <r>
    <x v="1"/>
    <s v="Non-Travel"/>
    <s v="25 - 34"/>
    <s v="Current Employees"/>
    <x v="1"/>
    <x v="2"/>
    <s v="STAFF-757"/>
    <n v="1046"/>
    <x v="0"/>
    <x v="2"/>
    <x v="0"/>
    <s v="No"/>
    <s v="Y"/>
    <n v="2"/>
    <n v="32"/>
    <n v="1"/>
    <n v="1109"/>
    <n v="29"/>
    <x v="2"/>
    <n v="1"/>
    <n v="4"/>
    <n v="69"/>
    <n v="3"/>
    <n v="1"/>
    <x v="2"/>
    <n v="4025"/>
    <n v="11135"/>
    <n v="9"/>
    <n v="12"/>
    <x v="0"/>
    <n v="2"/>
    <n v="80"/>
    <n v="0"/>
    <n v="10"/>
    <x v="1"/>
    <x v="3"/>
    <n v="7"/>
    <n v="7"/>
    <n v="7"/>
    <x v="0"/>
  </r>
  <r>
    <x v="1"/>
    <s v="Travel_Rarely"/>
    <s v="25 - 34"/>
    <s v="Current Employees"/>
    <x v="0"/>
    <x v="3"/>
    <s v="STAFF-758"/>
    <n v="1047"/>
    <x v="1"/>
    <x v="0"/>
    <x v="2"/>
    <s v="No"/>
    <s v="Y"/>
    <n v="2"/>
    <n v="34"/>
    <n v="1"/>
    <n v="216"/>
    <n v="1"/>
    <x v="2"/>
    <n v="1"/>
    <n v="2"/>
    <n v="75"/>
    <n v="4"/>
    <n v="2"/>
    <x v="0"/>
    <n v="9725"/>
    <n v="12278"/>
    <n v="0"/>
    <n v="11"/>
    <x v="0"/>
    <n v="4"/>
    <n v="80"/>
    <n v="1"/>
    <n v="16"/>
    <x v="2"/>
    <x v="15"/>
    <n v="1"/>
    <n v="0"/>
    <n v="9"/>
    <x v="1"/>
  </r>
  <r>
    <x v="1"/>
    <s v="Travel_Rarely"/>
    <s v="Over 55"/>
    <s v="Current Employees"/>
    <x v="0"/>
    <x v="4"/>
    <s v="STAFF-759"/>
    <n v="1048"/>
    <x v="1"/>
    <x v="5"/>
    <x v="1"/>
    <s v="Yes"/>
    <s v="Y"/>
    <n v="1"/>
    <n v="59"/>
    <n v="1"/>
    <n v="1089"/>
    <n v="1"/>
    <x v="0"/>
    <n v="1"/>
    <n v="2"/>
    <n v="66"/>
    <n v="3"/>
    <n v="3"/>
    <x v="0"/>
    <n v="11904"/>
    <n v="11038"/>
    <n v="3"/>
    <n v="14"/>
    <x v="0"/>
    <n v="3"/>
    <n v="80"/>
    <n v="1"/>
    <n v="14"/>
    <x v="0"/>
    <x v="0"/>
    <n v="4"/>
    <n v="0"/>
    <n v="4"/>
    <x v="1"/>
  </r>
  <r>
    <x v="1"/>
    <s v="Travel_Rarely"/>
    <s v="45 - 54"/>
    <s v="Current Employees"/>
    <x v="2"/>
    <x v="2"/>
    <s v="STAFF-760"/>
    <n v="1049"/>
    <x v="1"/>
    <x v="8"/>
    <x v="0"/>
    <s v="No"/>
    <s v="Y"/>
    <n v="3"/>
    <n v="45"/>
    <n v="1"/>
    <n v="788"/>
    <n v="24"/>
    <x v="2"/>
    <n v="1"/>
    <n v="2"/>
    <n v="36"/>
    <n v="3"/>
    <n v="1"/>
    <x v="1"/>
    <n v="2177"/>
    <n v="8318"/>
    <n v="1"/>
    <n v="16"/>
    <x v="0"/>
    <n v="1"/>
    <n v="80"/>
    <n v="0"/>
    <n v="6"/>
    <x v="1"/>
    <x v="0"/>
    <n v="3"/>
    <n v="0"/>
    <n v="4"/>
    <x v="0"/>
  </r>
  <r>
    <x v="1"/>
    <s v="Travel_Frequently"/>
    <s v="45 - 54"/>
    <s v="Current Employees"/>
    <x v="0"/>
    <x v="3"/>
    <s v="STAFF-761"/>
    <n v="1050"/>
    <x v="0"/>
    <x v="0"/>
    <x v="1"/>
    <s v="No"/>
    <s v="Y"/>
    <n v="2"/>
    <n v="53"/>
    <n v="1"/>
    <n v="124"/>
    <n v="2"/>
    <x v="3"/>
    <n v="1"/>
    <n v="3"/>
    <n v="38"/>
    <n v="2"/>
    <n v="3"/>
    <x v="1"/>
    <n v="7525"/>
    <n v="23537"/>
    <n v="2"/>
    <n v="12"/>
    <x v="0"/>
    <n v="1"/>
    <n v="80"/>
    <n v="1"/>
    <n v="30"/>
    <x v="1"/>
    <x v="15"/>
    <n v="7"/>
    <n v="6"/>
    <n v="12"/>
    <x v="1"/>
  </r>
  <r>
    <x v="0"/>
    <s v="Travel_Rarely"/>
    <s v="35 - 44"/>
    <s v="Ex-Employees"/>
    <x v="1"/>
    <x v="1"/>
    <s v="STAFF-762"/>
    <n v="1052"/>
    <x v="1"/>
    <x v="2"/>
    <x v="2"/>
    <s v="No"/>
    <s v="Y"/>
    <n v="3"/>
    <n v="36"/>
    <n v="0"/>
    <n v="660"/>
    <n v="15"/>
    <x v="3"/>
    <n v="1"/>
    <n v="1"/>
    <n v="81"/>
    <n v="3"/>
    <n v="2"/>
    <x v="2"/>
    <n v="4834"/>
    <n v="7858"/>
    <n v="7"/>
    <n v="14"/>
    <x v="0"/>
    <n v="2"/>
    <n v="80"/>
    <n v="1"/>
    <n v="9"/>
    <x v="2"/>
    <x v="6"/>
    <n v="0"/>
    <n v="0"/>
    <n v="0"/>
    <x v="0"/>
  </r>
  <r>
    <x v="0"/>
    <s v="Travel_Frequently"/>
    <s v="25 - 34"/>
    <s v="Ex-Employees"/>
    <x v="1"/>
    <x v="0"/>
    <s v="STAFF-763"/>
    <n v="1053"/>
    <x v="1"/>
    <x v="1"/>
    <x v="1"/>
    <s v="Yes"/>
    <s v="Y"/>
    <n v="2"/>
    <n v="26"/>
    <n v="0"/>
    <n v="342"/>
    <n v="2"/>
    <x v="3"/>
    <n v="1"/>
    <n v="1"/>
    <n v="57"/>
    <n v="3"/>
    <n v="1"/>
    <x v="3"/>
    <n v="2042"/>
    <n v="15346"/>
    <n v="6"/>
    <n v="14"/>
    <x v="0"/>
    <n v="2"/>
    <n v="80"/>
    <n v="1"/>
    <n v="6"/>
    <x v="1"/>
    <x v="11"/>
    <n v="2"/>
    <n v="1"/>
    <n v="2"/>
    <x v="0"/>
  </r>
  <r>
    <x v="1"/>
    <s v="Travel_Rarely"/>
    <s v="25 - 34"/>
    <s v="Current Employees"/>
    <x v="0"/>
    <x v="0"/>
    <s v="STAFF-764"/>
    <n v="1055"/>
    <x v="0"/>
    <x v="6"/>
    <x v="1"/>
    <s v="Yes"/>
    <s v="Y"/>
    <n v="2"/>
    <n v="34"/>
    <n v="1"/>
    <n v="1333"/>
    <n v="10"/>
    <x v="2"/>
    <n v="1"/>
    <n v="3"/>
    <n v="87"/>
    <n v="3"/>
    <n v="1"/>
    <x v="2"/>
    <n v="2220"/>
    <n v="18410"/>
    <n v="1"/>
    <n v="19"/>
    <x v="0"/>
    <n v="4"/>
    <n v="80"/>
    <n v="1"/>
    <n v="1"/>
    <x v="1"/>
    <x v="6"/>
    <n v="1"/>
    <n v="0"/>
    <n v="0"/>
    <x v="0"/>
  </r>
  <r>
    <x v="1"/>
    <s v="Travel_Rarely"/>
    <s v="25 - 34"/>
    <s v="Current Employees"/>
    <x v="0"/>
    <x v="2"/>
    <s v="STAFF-765"/>
    <n v="1056"/>
    <x v="1"/>
    <x v="6"/>
    <x v="1"/>
    <s v="No"/>
    <s v="Y"/>
    <n v="5"/>
    <n v="28"/>
    <n v="1"/>
    <n v="1144"/>
    <n v="10"/>
    <x v="1"/>
    <n v="1"/>
    <n v="4"/>
    <n v="74"/>
    <n v="3"/>
    <n v="1"/>
    <x v="1"/>
    <n v="1052"/>
    <n v="23384"/>
    <n v="1"/>
    <n v="22"/>
    <x v="1"/>
    <n v="2"/>
    <n v="80"/>
    <n v="0"/>
    <n v="1"/>
    <x v="1"/>
    <x v="6"/>
    <n v="0"/>
    <n v="0"/>
    <n v="0"/>
    <x v="0"/>
  </r>
  <r>
    <x v="1"/>
    <s v="Travel_Frequently"/>
    <s v="35 - 44"/>
    <s v="Current Employees"/>
    <x v="1"/>
    <x v="1"/>
    <s v="STAFF-766"/>
    <n v="1060"/>
    <x v="1"/>
    <x v="1"/>
    <x v="1"/>
    <s v="No"/>
    <s v="Y"/>
    <n v="2"/>
    <n v="38"/>
    <n v="1"/>
    <n v="1186"/>
    <n v="3"/>
    <x v="2"/>
    <n v="1"/>
    <n v="3"/>
    <n v="44"/>
    <n v="3"/>
    <n v="1"/>
    <x v="2"/>
    <n v="2821"/>
    <n v="2997"/>
    <n v="3"/>
    <n v="16"/>
    <x v="0"/>
    <n v="1"/>
    <n v="80"/>
    <n v="1"/>
    <n v="8"/>
    <x v="1"/>
    <x v="4"/>
    <n v="2"/>
    <n v="2"/>
    <n v="2"/>
    <x v="0"/>
  </r>
  <r>
    <x v="1"/>
    <s v="Travel_Rarely"/>
    <s v="45 - 54"/>
    <s v="Current Employees"/>
    <x v="1"/>
    <x v="2"/>
    <s v="STAFF-767"/>
    <n v="1061"/>
    <x v="1"/>
    <x v="7"/>
    <x v="1"/>
    <s v="Yes"/>
    <s v="Y"/>
    <n v="2"/>
    <n v="50"/>
    <n v="1"/>
    <n v="1464"/>
    <n v="2"/>
    <x v="2"/>
    <n v="1"/>
    <n v="2"/>
    <n v="62"/>
    <n v="3"/>
    <n v="5"/>
    <x v="2"/>
    <n v="19237"/>
    <n v="12853"/>
    <n v="2"/>
    <n v="11"/>
    <x v="0"/>
    <n v="4"/>
    <n v="80"/>
    <n v="1"/>
    <n v="29"/>
    <x v="2"/>
    <x v="3"/>
    <n v="1"/>
    <n v="7"/>
    <n v="7"/>
    <x v="2"/>
  </r>
  <r>
    <x v="1"/>
    <s v="Travel_Rarely"/>
    <s v="35 - 44"/>
    <s v="Current Employees"/>
    <x v="1"/>
    <x v="1"/>
    <s v="STAFF-768"/>
    <n v="1062"/>
    <x v="0"/>
    <x v="4"/>
    <x v="0"/>
    <s v="No"/>
    <s v="Y"/>
    <n v="3"/>
    <n v="37"/>
    <n v="1"/>
    <n v="124"/>
    <n v="3"/>
    <x v="3"/>
    <n v="1"/>
    <n v="4"/>
    <n v="35"/>
    <n v="3"/>
    <n v="2"/>
    <x v="1"/>
    <n v="4107"/>
    <n v="13848"/>
    <n v="3"/>
    <n v="15"/>
    <x v="0"/>
    <n v="1"/>
    <n v="80"/>
    <n v="0"/>
    <n v="8"/>
    <x v="2"/>
    <x v="9"/>
    <n v="3"/>
    <n v="0"/>
    <n v="1"/>
    <x v="0"/>
  </r>
  <r>
    <x v="1"/>
    <s v="Travel_Rarely"/>
    <s v="35 - 44"/>
    <s v="Current Employees"/>
    <x v="0"/>
    <x v="3"/>
    <s v="STAFF-769"/>
    <n v="1066"/>
    <x v="1"/>
    <x v="0"/>
    <x v="1"/>
    <s v="No"/>
    <s v="Y"/>
    <n v="3"/>
    <n v="40"/>
    <n v="1"/>
    <n v="300"/>
    <n v="26"/>
    <x v="3"/>
    <n v="1"/>
    <n v="3"/>
    <n v="74"/>
    <n v="3"/>
    <n v="2"/>
    <x v="3"/>
    <n v="8396"/>
    <n v="22217"/>
    <n v="1"/>
    <n v="14"/>
    <x v="0"/>
    <n v="2"/>
    <n v="80"/>
    <n v="1"/>
    <n v="8"/>
    <x v="2"/>
    <x v="5"/>
    <n v="7"/>
    <n v="7"/>
    <n v="5"/>
    <x v="1"/>
  </r>
  <r>
    <x v="1"/>
    <s v="Travel_Frequently"/>
    <s v="25 - 34"/>
    <s v="Current Employees"/>
    <x v="1"/>
    <x v="2"/>
    <s v="STAFF-770"/>
    <n v="1068"/>
    <x v="0"/>
    <x v="1"/>
    <x v="2"/>
    <s v="No"/>
    <s v="Y"/>
    <n v="5"/>
    <n v="26"/>
    <n v="1"/>
    <n v="921"/>
    <n v="1"/>
    <x v="1"/>
    <n v="1"/>
    <n v="1"/>
    <n v="66"/>
    <n v="2"/>
    <n v="1"/>
    <x v="2"/>
    <n v="2007"/>
    <n v="25265"/>
    <n v="1"/>
    <n v="13"/>
    <x v="0"/>
    <n v="3"/>
    <n v="80"/>
    <n v="2"/>
    <n v="5"/>
    <x v="1"/>
    <x v="8"/>
    <n v="3"/>
    <n v="1"/>
    <n v="3"/>
    <x v="0"/>
  </r>
  <r>
    <x v="1"/>
    <s v="Travel_Rarely"/>
    <s v="45 - 54"/>
    <s v="Current Employees"/>
    <x v="1"/>
    <x v="2"/>
    <s v="STAFF-771"/>
    <n v="1069"/>
    <x v="1"/>
    <x v="7"/>
    <x v="2"/>
    <s v="No"/>
    <s v="Y"/>
    <n v="0"/>
    <n v="46"/>
    <n v="1"/>
    <n v="430"/>
    <n v="1"/>
    <x v="2"/>
    <n v="1"/>
    <n v="4"/>
    <n v="40"/>
    <n v="3"/>
    <n v="5"/>
    <x v="0"/>
    <n v="19627"/>
    <n v="21445"/>
    <n v="9"/>
    <n v="17"/>
    <x v="0"/>
    <n v="4"/>
    <n v="80"/>
    <n v="2"/>
    <n v="23"/>
    <x v="1"/>
    <x v="4"/>
    <n v="2"/>
    <n v="2"/>
    <n v="2"/>
    <x v="2"/>
  </r>
  <r>
    <x v="1"/>
    <s v="Travel_Rarely"/>
    <s v="45 - 54"/>
    <s v="Current Employees"/>
    <x v="0"/>
    <x v="0"/>
    <s v="STAFF-772"/>
    <n v="1070"/>
    <x v="0"/>
    <x v="0"/>
    <x v="1"/>
    <s v="No"/>
    <s v="Y"/>
    <n v="4"/>
    <n v="54"/>
    <n v="1"/>
    <n v="1082"/>
    <n v="2"/>
    <x v="2"/>
    <n v="1"/>
    <n v="3"/>
    <n v="41"/>
    <n v="2"/>
    <n v="3"/>
    <x v="2"/>
    <n v="10686"/>
    <n v="8392"/>
    <n v="6"/>
    <n v="11"/>
    <x v="0"/>
    <n v="2"/>
    <n v="80"/>
    <n v="1"/>
    <n v="13"/>
    <x v="1"/>
    <x v="7"/>
    <n v="4"/>
    <n v="7"/>
    <n v="0"/>
    <x v="1"/>
  </r>
  <r>
    <x v="1"/>
    <s v="Travel_Frequently"/>
    <s v="Over 55"/>
    <s v="Current Employees"/>
    <x v="1"/>
    <x v="2"/>
    <s v="STAFF-773"/>
    <n v="1071"/>
    <x v="0"/>
    <x v="1"/>
    <x v="1"/>
    <s v="No"/>
    <s v="Y"/>
    <n v="4"/>
    <n v="56"/>
    <n v="1"/>
    <n v="1240"/>
    <n v="9"/>
    <x v="3"/>
    <n v="1"/>
    <n v="1"/>
    <n v="63"/>
    <n v="3"/>
    <n v="1"/>
    <x v="2"/>
    <n v="2942"/>
    <n v="12154"/>
    <n v="2"/>
    <n v="19"/>
    <x v="0"/>
    <n v="2"/>
    <n v="80"/>
    <n v="1"/>
    <n v="18"/>
    <x v="1"/>
    <x v="8"/>
    <n v="4"/>
    <n v="0"/>
    <n v="3"/>
    <x v="0"/>
  </r>
  <r>
    <x v="1"/>
    <s v="Travel_Rarely"/>
    <s v="35 - 44"/>
    <s v="Current Employees"/>
    <x v="1"/>
    <x v="2"/>
    <s v="STAFF-774"/>
    <n v="1073"/>
    <x v="0"/>
    <x v="3"/>
    <x v="0"/>
    <s v="No"/>
    <s v="Y"/>
    <n v="2"/>
    <n v="36"/>
    <n v="1"/>
    <n v="796"/>
    <n v="12"/>
    <x v="4"/>
    <n v="1"/>
    <n v="4"/>
    <n v="51"/>
    <n v="2"/>
    <n v="3"/>
    <x v="0"/>
    <n v="8858"/>
    <n v="15669"/>
    <n v="0"/>
    <n v="11"/>
    <x v="0"/>
    <n v="2"/>
    <n v="80"/>
    <n v="0"/>
    <n v="15"/>
    <x v="2"/>
    <x v="13"/>
    <n v="8"/>
    <n v="7"/>
    <n v="8"/>
    <x v="1"/>
  </r>
  <r>
    <x v="1"/>
    <s v="Non-Travel"/>
    <s v="Over 55"/>
    <s v="Current Employees"/>
    <x v="1"/>
    <x v="2"/>
    <s v="STAFF-775"/>
    <n v="1074"/>
    <x v="1"/>
    <x v="5"/>
    <x v="0"/>
    <s v="No"/>
    <s v="Y"/>
    <n v="3"/>
    <n v="55"/>
    <n v="1"/>
    <n v="444"/>
    <n v="2"/>
    <x v="1"/>
    <n v="1"/>
    <n v="3"/>
    <n v="40"/>
    <n v="2"/>
    <n v="4"/>
    <x v="3"/>
    <n v="16756"/>
    <n v="17323"/>
    <n v="7"/>
    <n v="15"/>
    <x v="0"/>
    <n v="2"/>
    <n v="80"/>
    <n v="0"/>
    <n v="31"/>
    <x v="3"/>
    <x v="7"/>
    <n v="7"/>
    <n v="6"/>
    <n v="2"/>
    <x v="2"/>
  </r>
  <r>
    <x v="1"/>
    <s v="Travel_Rarely"/>
    <s v="35 - 44"/>
    <s v="Current Employees"/>
    <x v="0"/>
    <x v="2"/>
    <s v="STAFF-776"/>
    <n v="1076"/>
    <x v="1"/>
    <x v="0"/>
    <x v="2"/>
    <s v="No"/>
    <s v="Y"/>
    <n v="5"/>
    <n v="43"/>
    <n v="1"/>
    <n v="415"/>
    <n v="25"/>
    <x v="3"/>
    <n v="1"/>
    <n v="3"/>
    <n v="79"/>
    <n v="2"/>
    <n v="3"/>
    <x v="0"/>
    <n v="10798"/>
    <n v="5268"/>
    <n v="5"/>
    <n v="13"/>
    <x v="0"/>
    <n v="3"/>
    <n v="80"/>
    <n v="1"/>
    <n v="18"/>
    <x v="1"/>
    <x v="6"/>
    <n v="0"/>
    <n v="0"/>
    <n v="0"/>
    <x v="1"/>
  </r>
  <r>
    <x v="0"/>
    <s v="Travel_Frequently"/>
    <s v="Under 25"/>
    <s v="Ex-Employees"/>
    <x v="0"/>
    <x v="3"/>
    <s v="STAFF-777"/>
    <n v="1077"/>
    <x v="0"/>
    <x v="6"/>
    <x v="0"/>
    <s v="Yes"/>
    <s v="Y"/>
    <n v="3"/>
    <n v="20"/>
    <n v="0"/>
    <n v="769"/>
    <n v="9"/>
    <x v="3"/>
    <n v="1"/>
    <n v="4"/>
    <n v="54"/>
    <n v="3"/>
    <n v="1"/>
    <x v="0"/>
    <n v="2323"/>
    <n v="17205"/>
    <n v="1"/>
    <n v="14"/>
    <x v="0"/>
    <n v="2"/>
    <n v="80"/>
    <n v="0"/>
    <n v="2"/>
    <x v="1"/>
    <x v="4"/>
    <n v="2"/>
    <n v="0"/>
    <n v="2"/>
    <x v="0"/>
  </r>
  <r>
    <x v="0"/>
    <s v="Travel_Rarely"/>
    <s v="Under 25"/>
    <s v="Ex-Employees"/>
    <x v="1"/>
    <x v="0"/>
    <s v="STAFF-778"/>
    <n v="1079"/>
    <x v="0"/>
    <x v="2"/>
    <x v="0"/>
    <s v="No"/>
    <s v="Y"/>
    <n v="6"/>
    <n v="21"/>
    <n v="0"/>
    <n v="1334"/>
    <n v="10"/>
    <x v="3"/>
    <n v="1"/>
    <n v="3"/>
    <n v="36"/>
    <n v="2"/>
    <n v="1"/>
    <x v="3"/>
    <n v="1416"/>
    <n v="17258"/>
    <n v="1"/>
    <n v="13"/>
    <x v="0"/>
    <n v="1"/>
    <n v="80"/>
    <n v="0"/>
    <n v="1"/>
    <x v="2"/>
    <x v="6"/>
    <n v="0"/>
    <n v="1"/>
    <n v="0"/>
    <x v="0"/>
  </r>
  <r>
    <x v="1"/>
    <s v="Travel_Rarely"/>
    <s v="45 - 54"/>
    <s v="Current Employees"/>
    <x v="1"/>
    <x v="0"/>
    <s v="STAFF-779"/>
    <n v="1080"/>
    <x v="0"/>
    <x v="1"/>
    <x v="2"/>
    <s v="Yes"/>
    <s v="Y"/>
    <n v="2"/>
    <n v="46"/>
    <n v="1"/>
    <n v="1003"/>
    <n v="8"/>
    <x v="2"/>
    <n v="1"/>
    <n v="4"/>
    <n v="74"/>
    <n v="2"/>
    <n v="2"/>
    <x v="3"/>
    <n v="4615"/>
    <n v="21029"/>
    <n v="8"/>
    <n v="23"/>
    <x v="1"/>
    <n v="1"/>
    <n v="80"/>
    <n v="3"/>
    <n v="19"/>
    <x v="1"/>
    <x v="22"/>
    <n v="13"/>
    <n v="1"/>
    <n v="7"/>
    <x v="0"/>
  </r>
  <r>
    <x v="0"/>
    <s v="Travel_Rarely"/>
    <s v="45 - 54"/>
    <s v="Ex-Employees"/>
    <x v="1"/>
    <x v="0"/>
    <s v="STAFF-780"/>
    <n v="1081"/>
    <x v="1"/>
    <x v="1"/>
    <x v="1"/>
    <s v="Yes"/>
    <s v="Y"/>
    <n v="2"/>
    <n v="51"/>
    <n v="0"/>
    <n v="1323"/>
    <n v="4"/>
    <x v="2"/>
    <n v="1"/>
    <n v="1"/>
    <n v="34"/>
    <n v="3"/>
    <n v="1"/>
    <x v="2"/>
    <n v="2461"/>
    <n v="10332"/>
    <n v="9"/>
    <n v="12"/>
    <x v="0"/>
    <n v="3"/>
    <n v="80"/>
    <n v="3"/>
    <n v="18"/>
    <x v="3"/>
    <x v="1"/>
    <n v="0"/>
    <n v="2"/>
    <n v="7"/>
    <x v="0"/>
  </r>
  <r>
    <x v="0"/>
    <s v="Non-Travel"/>
    <s v="25 - 34"/>
    <s v="Ex-Employees"/>
    <x v="1"/>
    <x v="4"/>
    <s v="STAFF-781"/>
    <n v="1082"/>
    <x v="1"/>
    <x v="4"/>
    <x v="0"/>
    <s v="No"/>
    <s v="Y"/>
    <n v="2"/>
    <n v="28"/>
    <n v="0"/>
    <n v="1366"/>
    <n v="24"/>
    <x v="0"/>
    <n v="1"/>
    <n v="2"/>
    <n v="72"/>
    <n v="2"/>
    <n v="3"/>
    <x v="3"/>
    <n v="8722"/>
    <n v="12355"/>
    <n v="1"/>
    <n v="12"/>
    <x v="0"/>
    <n v="1"/>
    <n v="80"/>
    <n v="0"/>
    <n v="10"/>
    <x v="2"/>
    <x v="1"/>
    <n v="7"/>
    <n v="1"/>
    <n v="9"/>
    <x v="1"/>
  </r>
  <r>
    <x v="1"/>
    <s v="Travel_Rarely"/>
    <s v="25 - 34"/>
    <s v="Current Employees"/>
    <x v="1"/>
    <x v="2"/>
    <s v="STAFF-782"/>
    <n v="1083"/>
    <x v="1"/>
    <x v="2"/>
    <x v="1"/>
    <s v="No"/>
    <s v="Y"/>
    <n v="2"/>
    <n v="26"/>
    <n v="1"/>
    <n v="192"/>
    <n v="1"/>
    <x v="0"/>
    <n v="1"/>
    <n v="1"/>
    <n v="59"/>
    <n v="2"/>
    <n v="1"/>
    <x v="3"/>
    <n v="3955"/>
    <n v="11141"/>
    <n v="1"/>
    <n v="16"/>
    <x v="0"/>
    <n v="1"/>
    <n v="80"/>
    <n v="2"/>
    <n v="6"/>
    <x v="1"/>
    <x v="8"/>
    <n v="3"/>
    <n v="1"/>
    <n v="3"/>
    <x v="0"/>
  </r>
  <r>
    <x v="1"/>
    <s v="Travel_Rarely"/>
    <s v="25 - 34"/>
    <s v="Current Employees"/>
    <x v="1"/>
    <x v="1"/>
    <s v="STAFF-783"/>
    <n v="1084"/>
    <x v="1"/>
    <x v="3"/>
    <x v="1"/>
    <s v="No"/>
    <s v="Y"/>
    <n v="1"/>
    <n v="30"/>
    <n v="1"/>
    <n v="1176"/>
    <n v="20"/>
    <x v="3"/>
    <n v="1"/>
    <n v="3"/>
    <n v="85"/>
    <n v="3"/>
    <n v="2"/>
    <x v="3"/>
    <n v="9957"/>
    <n v="9096"/>
    <n v="0"/>
    <n v="15"/>
    <x v="0"/>
    <n v="3"/>
    <n v="80"/>
    <n v="1"/>
    <n v="7"/>
    <x v="2"/>
    <x v="0"/>
    <n v="2"/>
    <n v="0"/>
    <n v="2"/>
    <x v="1"/>
  </r>
  <r>
    <x v="1"/>
    <s v="Travel_Rarely"/>
    <s v="35 - 44"/>
    <s v="Current Employees"/>
    <x v="1"/>
    <x v="4"/>
    <s v="STAFF-784"/>
    <n v="1085"/>
    <x v="0"/>
    <x v="1"/>
    <x v="1"/>
    <s v="No"/>
    <s v="Y"/>
    <n v="3"/>
    <n v="41"/>
    <n v="1"/>
    <n v="509"/>
    <n v="7"/>
    <x v="0"/>
    <n v="1"/>
    <n v="2"/>
    <n v="43"/>
    <n v="4"/>
    <n v="1"/>
    <x v="2"/>
    <n v="3376"/>
    <n v="18863"/>
    <n v="1"/>
    <n v="13"/>
    <x v="0"/>
    <n v="3"/>
    <n v="80"/>
    <n v="0"/>
    <n v="10"/>
    <x v="1"/>
    <x v="1"/>
    <n v="6"/>
    <n v="0"/>
    <n v="8"/>
    <x v="0"/>
  </r>
  <r>
    <x v="1"/>
    <s v="Travel_Rarely"/>
    <s v="35 - 44"/>
    <s v="Current Employees"/>
    <x v="1"/>
    <x v="0"/>
    <s v="STAFF-785"/>
    <n v="1088"/>
    <x v="0"/>
    <x v="4"/>
    <x v="1"/>
    <s v="No"/>
    <s v="Y"/>
    <n v="4"/>
    <n v="38"/>
    <n v="1"/>
    <n v="330"/>
    <n v="17"/>
    <x v="1"/>
    <n v="1"/>
    <n v="3"/>
    <n v="65"/>
    <n v="2"/>
    <n v="3"/>
    <x v="2"/>
    <n v="8823"/>
    <n v="24608"/>
    <n v="0"/>
    <n v="18"/>
    <x v="0"/>
    <n v="1"/>
    <n v="80"/>
    <n v="1"/>
    <n v="20"/>
    <x v="2"/>
    <x v="27"/>
    <n v="9"/>
    <n v="1"/>
    <n v="9"/>
    <x v="1"/>
  </r>
  <r>
    <x v="1"/>
    <s v="Travel_Rarely"/>
    <s v="35 - 44"/>
    <s v="Current Employees"/>
    <x v="1"/>
    <x v="4"/>
    <s v="STAFF-786"/>
    <n v="1092"/>
    <x v="1"/>
    <x v="4"/>
    <x v="1"/>
    <s v="No"/>
    <s v="Y"/>
    <n v="6"/>
    <n v="40"/>
    <n v="1"/>
    <n v="1492"/>
    <n v="20"/>
    <x v="2"/>
    <n v="1"/>
    <n v="1"/>
    <n v="61"/>
    <n v="3"/>
    <n v="3"/>
    <x v="0"/>
    <n v="10322"/>
    <n v="26542"/>
    <n v="4"/>
    <n v="20"/>
    <x v="1"/>
    <n v="4"/>
    <n v="80"/>
    <n v="1"/>
    <n v="14"/>
    <x v="1"/>
    <x v="19"/>
    <n v="10"/>
    <n v="11"/>
    <n v="1"/>
    <x v="1"/>
  </r>
  <r>
    <x v="1"/>
    <s v="Non-Travel"/>
    <s v="25 - 34"/>
    <s v="Current Employees"/>
    <x v="1"/>
    <x v="0"/>
    <s v="STAFF-787"/>
    <n v="1094"/>
    <x v="1"/>
    <x v="2"/>
    <x v="1"/>
    <s v="No"/>
    <s v="Y"/>
    <n v="4"/>
    <n v="27"/>
    <n v="1"/>
    <n v="1277"/>
    <n v="8"/>
    <x v="4"/>
    <n v="1"/>
    <n v="1"/>
    <n v="87"/>
    <n v="1"/>
    <n v="1"/>
    <x v="2"/>
    <n v="4621"/>
    <n v="5869"/>
    <n v="1"/>
    <n v="19"/>
    <x v="0"/>
    <n v="4"/>
    <n v="80"/>
    <n v="3"/>
    <n v="3"/>
    <x v="1"/>
    <x v="11"/>
    <n v="2"/>
    <n v="1"/>
    <n v="2"/>
    <x v="0"/>
  </r>
  <r>
    <x v="1"/>
    <s v="Travel_Frequently"/>
    <s v="Over 55"/>
    <s v="Current Employees"/>
    <x v="1"/>
    <x v="0"/>
    <s v="STAFF-788"/>
    <n v="1096"/>
    <x v="1"/>
    <x v="3"/>
    <x v="1"/>
    <s v="No"/>
    <s v="Y"/>
    <n v="4"/>
    <n v="55"/>
    <n v="1"/>
    <n v="1091"/>
    <n v="2"/>
    <x v="1"/>
    <n v="1"/>
    <n v="4"/>
    <n v="65"/>
    <n v="3"/>
    <n v="3"/>
    <x v="1"/>
    <n v="10976"/>
    <n v="15813"/>
    <n v="3"/>
    <n v="18"/>
    <x v="0"/>
    <n v="2"/>
    <n v="80"/>
    <n v="1"/>
    <n v="23"/>
    <x v="1"/>
    <x v="11"/>
    <n v="2"/>
    <n v="1"/>
    <n v="2"/>
    <x v="1"/>
  </r>
  <r>
    <x v="1"/>
    <s v="Travel_Rarely"/>
    <s v="25 - 34"/>
    <s v="Current Employees"/>
    <x v="1"/>
    <x v="1"/>
    <s v="STAFF-789"/>
    <n v="1097"/>
    <x v="0"/>
    <x v="1"/>
    <x v="0"/>
    <s v="No"/>
    <s v="Y"/>
    <n v="4"/>
    <n v="28"/>
    <n v="1"/>
    <n v="857"/>
    <n v="10"/>
    <x v="3"/>
    <n v="1"/>
    <n v="3"/>
    <n v="59"/>
    <n v="3"/>
    <n v="2"/>
    <x v="2"/>
    <n v="3660"/>
    <n v="7909"/>
    <n v="3"/>
    <n v="13"/>
    <x v="0"/>
    <n v="4"/>
    <n v="80"/>
    <n v="0"/>
    <n v="10"/>
    <x v="3"/>
    <x v="3"/>
    <n v="7"/>
    <n v="1"/>
    <n v="7"/>
    <x v="0"/>
  </r>
  <r>
    <x v="0"/>
    <s v="Travel_Rarely"/>
    <s v="35 - 44"/>
    <s v="Ex-Employees"/>
    <x v="2"/>
    <x v="2"/>
    <s v="STAFF-790"/>
    <n v="1098"/>
    <x v="1"/>
    <x v="8"/>
    <x v="1"/>
    <s v="No"/>
    <s v="Y"/>
    <n v="1"/>
    <n v="44"/>
    <n v="0"/>
    <n v="1376"/>
    <n v="1"/>
    <x v="0"/>
    <n v="1"/>
    <n v="2"/>
    <n v="91"/>
    <n v="2"/>
    <n v="3"/>
    <x v="3"/>
    <n v="10482"/>
    <n v="2326"/>
    <n v="9"/>
    <n v="14"/>
    <x v="0"/>
    <n v="4"/>
    <n v="80"/>
    <n v="1"/>
    <n v="24"/>
    <x v="1"/>
    <x v="23"/>
    <n v="6"/>
    <n v="3"/>
    <n v="6"/>
    <x v="1"/>
  </r>
  <r>
    <x v="1"/>
    <s v="Travel_Rarely"/>
    <s v="25 - 34"/>
    <s v="Current Employees"/>
    <x v="1"/>
    <x v="0"/>
    <s v="STAFF-791"/>
    <n v="1099"/>
    <x v="1"/>
    <x v="4"/>
    <x v="2"/>
    <s v="No"/>
    <s v="Y"/>
    <n v="2"/>
    <n v="33"/>
    <n v="1"/>
    <n v="654"/>
    <n v="5"/>
    <x v="3"/>
    <n v="1"/>
    <n v="4"/>
    <n v="34"/>
    <n v="2"/>
    <n v="3"/>
    <x v="0"/>
    <n v="7119"/>
    <n v="21214"/>
    <n v="4"/>
    <n v="15"/>
    <x v="0"/>
    <n v="3"/>
    <n v="80"/>
    <n v="1"/>
    <n v="9"/>
    <x v="1"/>
    <x v="11"/>
    <n v="2"/>
    <n v="1"/>
    <n v="2"/>
    <x v="1"/>
  </r>
  <r>
    <x v="0"/>
    <s v="Travel_Rarely"/>
    <s v="35 - 44"/>
    <s v="Ex-Employees"/>
    <x v="0"/>
    <x v="4"/>
    <s v="STAFF-792"/>
    <n v="1100"/>
    <x v="1"/>
    <x v="0"/>
    <x v="0"/>
    <s v="Yes"/>
    <s v="Y"/>
    <n v="2"/>
    <n v="35"/>
    <n v="0"/>
    <n v="1204"/>
    <n v="4"/>
    <x v="3"/>
    <n v="1"/>
    <n v="4"/>
    <n v="86"/>
    <n v="3"/>
    <n v="3"/>
    <x v="3"/>
    <n v="9582"/>
    <n v="10333"/>
    <n v="0"/>
    <n v="22"/>
    <x v="1"/>
    <n v="1"/>
    <n v="80"/>
    <n v="0"/>
    <n v="9"/>
    <x v="1"/>
    <x v="3"/>
    <n v="7"/>
    <n v="4"/>
    <n v="7"/>
    <x v="1"/>
  </r>
  <r>
    <x v="0"/>
    <s v="Travel_Frequently"/>
    <s v="25 - 34"/>
    <s v="Ex-Employees"/>
    <x v="1"/>
    <x v="2"/>
    <s v="STAFF-793"/>
    <n v="1101"/>
    <x v="0"/>
    <x v="1"/>
    <x v="0"/>
    <s v="No"/>
    <s v="Y"/>
    <n v="4"/>
    <n v="33"/>
    <n v="0"/>
    <n v="827"/>
    <n v="29"/>
    <x v="2"/>
    <n v="1"/>
    <n v="1"/>
    <n v="54"/>
    <n v="2"/>
    <n v="2"/>
    <x v="2"/>
    <n v="4508"/>
    <n v="3129"/>
    <n v="1"/>
    <n v="22"/>
    <x v="1"/>
    <n v="2"/>
    <n v="80"/>
    <n v="0"/>
    <n v="14"/>
    <x v="1"/>
    <x v="20"/>
    <n v="7"/>
    <n v="3"/>
    <n v="8"/>
    <x v="0"/>
  </r>
  <r>
    <x v="1"/>
    <s v="Travel_Rarely"/>
    <s v="25 - 34"/>
    <s v="Current Employees"/>
    <x v="1"/>
    <x v="0"/>
    <s v="STAFF-794"/>
    <n v="1102"/>
    <x v="1"/>
    <x v="2"/>
    <x v="2"/>
    <s v="No"/>
    <s v="Y"/>
    <n v="5"/>
    <n v="28"/>
    <n v="1"/>
    <n v="895"/>
    <n v="15"/>
    <x v="0"/>
    <n v="1"/>
    <n v="1"/>
    <n v="50"/>
    <n v="3"/>
    <n v="1"/>
    <x v="2"/>
    <n v="2207"/>
    <n v="22482"/>
    <n v="1"/>
    <n v="16"/>
    <x v="0"/>
    <n v="4"/>
    <n v="80"/>
    <n v="1"/>
    <n v="4"/>
    <x v="2"/>
    <x v="9"/>
    <n v="2"/>
    <n v="2"/>
    <n v="2"/>
    <x v="0"/>
  </r>
  <r>
    <x v="1"/>
    <s v="Travel_Frequently"/>
    <s v="25 - 34"/>
    <s v="Current Employees"/>
    <x v="1"/>
    <x v="0"/>
    <s v="STAFF-795"/>
    <n v="1103"/>
    <x v="1"/>
    <x v="4"/>
    <x v="0"/>
    <s v="No"/>
    <s v="Y"/>
    <n v="1"/>
    <n v="34"/>
    <n v="1"/>
    <n v="618"/>
    <n v="3"/>
    <x v="1"/>
    <n v="1"/>
    <n v="1"/>
    <n v="45"/>
    <n v="3"/>
    <n v="2"/>
    <x v="0"/>
    <n v="7756"/>
    <n v="22266"/>
    <n v="0"/>
    <n v="17"/>
    <x v="0"/>
    <n v="3"/>
    <n v="80"/>
    <n v="0"/>
    <n v="7"/>
    <x v="2"/>
    <x v="0"/>
    <n v="2"/>
    <n v="0"/>
    <n v="4"/>
    <x v="1"/>
  </r>
  <r>
    <x v="1"/>
    <s v="Travel_Rarely"/>
    <s v="35 - 44"/>
    <s v="Current Employees"/>
    <x v="0"/>
    <x v="0"/>
    <s v="STAFF-796"/>
    <n v="1105"/>
    <x v="0"/>
    <x v="0"/>
    <x v="2"/>
    <s v="Yes"/>
    <s v="Y"/>
    <n v="5"/>
    <n v="37"/>
    <n v="1"/>
    <n v="309"/>
    <n v="10"/>
    <x v="2"/>
    <n v="1"/>
    <n v="4"/>
    <n v="88"/>
    <n v="2"/>
    <n v="2"/>
    <x v="0"/>
    <n v="6694"/>
    <n v="24223"/>
    <n v="2"/>
    <n v="14"/>
    <x v="0"/>
    <n v="3"/>
    <n v="80"/>
    <n v="3"/>
    <n v="8"/>
    <x v="1"/>
    <x v="6"/>
    <n v="0"/>
    <n v="0"/>
    <n v="0"/>
    <x v="1"/>
  </r>
  <r>
    <x v="0"/>
    <s v="Travel_Rarely"/>
    <s v="25 - 34"/>
    <s v="Ex-Employees"/>
    <x v="1"/>
    <x v="4"/>
    <s v="STAFF-797"/>
    <n v="1106"/>
    <x v="1"/>
    <x v="2"/>
    <x v="1"/>
    <s v="Yes"/>
    <s v="Y"/>
    <n v="3"/>
    <n v="25"/>
    <n v="0"/>
    <n v="1219"/>
    <n v="4"/>
    <x v="1"/>
    <n v="1"/>
    <n v="4"/>
    <n v="32"/>
    <n v="3"/>
    <n v="1"/>
    <x v="0"/>
    <n v="3691"/>
    <n v="4605"/>
    <n v="1"/>
    <n v="15"/>
    <x v="0"/>
    <n v="2"/>
    <n v="80"/>
    <n v="1"/>
    <n v="7"/>
    <x v="3"/>
    <x v="5"/>
    <n v="7"/>
    <n v="5"/>
    <n v="6"/>
    <x v="0"/>
  </r>
  <r>
    <x v="0"/>
    <s v="Travel_Rarely"/>
    <s v="25 - 34"/>
    <s v="Ex-Employees"/>
    <x v="1"/>
    <x v="2"/>
    <s v="STAFF-798"/>
    <n v="1107"/>
    <x v="1"/>
    <x v="2"/>
    <x v="2"/>
    <s v="No"/>
    <s v="Y"/>
    <n v="0"/>
    <n v="26"/>
    <n v="0"/>
    <n v="1330"/>
    <n v="21"/>
    <x v="3"/>
    <n v="1"/>
    <n v="1"/>
    <n v="37"/>
    <n v="3"/>
    <n v="1"/>
    <x v="2"/>
    <n v="2377"/>
    <n v="19373"/>
    <n v="1"/>
    <n v="20"/>
    <x v="1"/>
    <n v="3"/>
    <n v="80"/>
    <n v="1"/>
    <n v="1"/>
    <x v="2"/>
    <x v="6"/>
    <n v="1"/>
    <n v="0"/>
    <n v="0"/>
    <x v="0"/>
  </r>
  <r>
    <x v="0"/>
    <s v="Travel_Rarely"/>
    <s v="25 - 34"/>
    <s v="Ex-Employees"/>
    <x v="1"/>
    <x v="2"/>
    <s v="STAFF-799"/>
    <n v="1108"/>
    <x v="1"/>
    <x v="1"/>
    <x v="0"/>
    <s v="Yes"/>
    <s v="Y"/>
    <n v="0"/>
    <n v="33"/>
    <n v="0"/>
    <n v="1017"/>
    <n v="25"/>
    <x v="3"/>
    <n v="1"/>
    <n v="1"/>
    <n v="55"/>
    <n v="2"/>
    <n v="1"/>
    <x v="1"/>
    <n v="2313"/>
    <n v="2993"/>
    <n v="4"/>
    <n v="20"/>
    <x v="1"/>
    <n v="2"/>
    <n v="80"/>
    <n v="0"/>
    <n v="5"/>
    <x v="1"/>
    <x v="4"/>
    <n v="2"/>
    <n v="2"/>
    <n v="2"/>
    <x v="0"/>
  </r>
  <r>
    <x v="1"/>
    <s v="Travel_Rarely"/>
    <s v="35 - 44"/>
    <s v="Current Employees"/>
    <x v="1"/>
    <x v="2"/>
    <s v="STAFF-800"/>
    <n v="1109"/>
    <x v="1"/>
    <x v="5"/>
    <x v="1"/>
    <s v="No"/>
    <s v="Y"/>
    <n v="3"/>
    <n v="42"/>
    <n v="1"/>
    <n v="469"/>
    <n v="2"/>
    <x v="0"/>
    <n v="1"/>
    <n v="4"/>
    <n v="35"/>
    <n v="3"/>
    <n v="4"/>
    <x v="3"/>
    <n v="17665"/>
    <n v="14399"/>
    <n v="0"/>
    <n v="17"/>
    <x v="0"/>
    <n v="4"/>
    <n v="80"/>
    <n v="1"/>
    <n v="23"/>
    <x v="1"/>
    <x v="14"/>
    <n v="6"/>
    <n v="13"/>
    <n v="7"/>
    <x v="2"/>
  </r>
  <r>
    <x v="0"/>
    <s v="Travel_Frequently"/>
    <s v="25 - 34"/>
    <s v="Ex-Employees"/>
    <x v="1"/>
    <x v="2"/>
    <s v="STAFF-801"/>
    <n v="1111"/>
    <x v="1"/>
    <x v="2"/>
    <x v="2"/>
    <s v="No"/>
    <s v="Y"/>
    <n v="2"/>
    <n v="28"/>
    <n v="0"/>
    <n v="1009"/>
    <n v="1"/>
    <x v="3"/>
    <n v="1"/>
    <n v="1"/>
    <n v="45"/>
    <n v="2"/>
    <n v="1"/>
    <x v="1"/>
    <n v="2596"/>
    <n v="7160"/>
    <n v="1"/>
    <n v="15"/>
    <x v="0"/>
    <n v="1"/>
    <n v="80"/>
    <n v="2"/>
    <n v="1"/>
    <x v="1"/>
    <x v="6"/>
    <n v="0"/>
    <n v="0"/>
    <n v="0"/>
    <x v="0"/>
  </r>
  <r>
    <x v="0"/>
    <s v="Travel_Frequently"/>
    <s v="45 - 54"/>
    <s v="Ex-Employees"/>
    <x v="0"/>
    <x v="1"/>
    <s v="STAFF-802"/>
    <n v="1113"/>
    <x v="1"/>
    <x v="0"/>
    <x v="0"/>
    <s v="Yes"/>
    <s v="Y"/>
    <n v="4"/>
    <n v="50"/>
    <n v="0"/>
    <n v="959"/>
    <n v="1"/>
    <x v="2"/>
    <n v="1"/>
    <n v="4"/>
    <n v="81"/>
    <n v="3"/>
    <n v="2"/>
    <x v="2"/>
    <n v="4728"/>
    <n v="17251"/>
    <n v="3"/>
    <n v="14"/>
    <x v="0"/>
    <n v="4"/>
    <n v="80"/>
    <n v="0"/>
    <n v="5"/>
    <x v="1"/>
    <x v="2"/>
    <n v="0"/>
    <n v="0"/>
    <n v="0"/>
    <x v="0"/>
  </r>
  <r>
    <x v="1"/>
    <s v="Travel_Frequently"/>
    <s v="25 - 34"/>
    <s v="Current Employees"/>
    <x v="0"/>
    <x v="0"/>
    <s v="STAFF-803"/>
    <n v="1114"/>
    <x v="0"/>
    <x v="0"/>
    <x v="1"/>
    <s v="No"/>
    <s v="Y"/>
    <n v="3"/>
    <n v="33"/>
    <n v="1"/>
    <n v="970"/>
    <n v="7"/>
    <x v="3"/>
    <n v="1"/>
    <n v="4"/>
    <n v="30"/>
    <n v="3"/>
    <n v="2"/>
    <x v="1"/>
    <n v="4302"/>
    <n v="13401"/>
    <n v="0"/>
    <n v="17"/>
    <x v="0"/>
    <n v="3"/>
    <n v="80"/>
    <n v="1"/>
    <n v="4"/>
    <x v="1"/>
    <x v="11"/>
    <n v="2"/>
    <n v="0"/>
    <n v="2"/>
    <x v="0"/>
  </r>
  <r>
    <x v="1"/>
    <s v="Non-Travel"/>
    <s v="25 - 34"/>
    <s v="Current Employees"/>
    <x v="1"/>
    <x v="0"/>
    <s v="STAFF-804"/>
    <n v="1115"/>
    <x v="1"/>
    <x v="1"/>
    <x v="1"/>
    <s v="No"/>
    <s v="Y"/>
    <n v="2"/>
    <n v="34"/>
    <n v="1"/>
    <n v="697"/>
    <n v="3"/>
    <x v="2"/>
    <n v="1"/>
    <n v="3"/>
    <n v="40"/>
    <n v="2"/>
    <n v="1"/>
    <x v="0"/>
    <n v="2979"/>
    <n v="22478"/>
    <n v="3"/>
    <n v="17"/>
    <x v="0"/>
    <n v="4"/>
    <n v="80"/>
    <n v="3"/>
    <n v="6"/>
    <x v="1"/>
    <x v="2"/>
    <n v="0"/>
    <n v="0"/>
    <n v="0"/>
    <x v="0"/>
  </r>
  <r>
    <x v="1"/>
    <s v="Non-Travel"/>
    <s v="45 - 54"/>
    <s v="Current Employees"/>
    <x v="1"/>
    <x v="2"/>
    <s v="STAFF-805"/>
    <n v="1116"/>
    <x v="1"/>
    <x v="5"/>
    <x v="0"/>
    <s v="No"/>
    <s v="Y"/>
    <n v="3"/>
    <n v="48"/>
    <n v="1"/>
    <n v="1262"/>
    <n v="1"/>
    <x v="2"/>
    <n v="1"/>
    <n v="1"/>
    <n v="35"/>
    <n v="4"/>
    <n v="4"/>
    <x v="0"/>
    <n v="16885"/>
    <n v="16154"/>
    <n v="2"/>
    <n v="22"/>
    <x v="1"/>
    <n v="3"/>
    <n v="80"/>
    <n v="0"/>
    <n v="27"/>
    <x v="2"/>
    <x v="8"/>
    <n v="4"/>
    <n v="2"/>
    <n v="1"/>
    <x v="2"/>
  </r>
  <r>
    <x v="1"/>
    <s v="Non-Travel"/>
    <s v="45 - 54"/>
    <s v="Current Employees"/>
    <x v="0"/>
    <x v="0"/>
    <s v="STAFF-806"/>
    <n v="1117"/>
    <x v="0"/>
    <x v="0"/>
    <x v="1"/>
    <s v="No"/>
    <s v="Y"/>
    <n v="2"/>
    <n v="45"/>
    <n v="1"/>
    <n v="1050"/>
    <n v="9"/>
    <x v="2"/>
    <n v="1"/>
    <n v="2"/>
    <n v="65"/>
    <n v="2"/>
    <n v="2"/>
    <x v="2"/>
    <n v="5593"/>
    <n v="17970"/>
    <n v="1"/>
    <n v="13"/>
    <x v="0"/>
    <n v="4"/>
    <n v="80"/>
    <n v="1"/>
    <n v="15"/>
    <x v="1"/>
    <x v="15"/>
    <n v="10"/>
    <n v="4"/>
    <n v="12"/>
    <x v="0"/>
  </r>
  <r>
    <x v="1"/>
    <s v="Travel_Rarely"/>
    <s v="45 - 54"/>
    <s v="Current Employees"/>
    <x v="1"/>
    <x v="0"/>
    <s v="STAFF-807"/>
    <n v="1118"/>
    <x v="1"/>
    <x v="4"/>
    <x v="0"/>
    <s v="No"/>
    <s v="Y"/>
    <n v="4"/>
    <n v="52"/>
    <n v="1"/>
    <n v="994"/>
    <n v="7"/>
    <x v="2"/>
    <n v="1"/>
    <n v="2"/>
    <n v="87"/>
    <n v="3"/>
    <n v="3"/>
    <x v="1"/>
    <n v="10445"/>
    <n v="15322"/>
    <n v="7"/>
    <n v="19"/>
    <x v="0"/>
    <n v="4"/>
    <n v="80"/>
    <n v="0"/>
    <n v="18"/>
    <x v="1"/>
    <x v="3"/>
    <n v="6"/>
    <n v="4"/>
    <n v="0"/>
    <x v="1"/>
  </r>
  <r>
    <x v="1"/>
    <s v="Travel_Rarely"/>
    <s v="35 - 44"/>
    <s v="Current Employees"/>
    <x v="0"/>
    <x v="3"/>
    <s v="STAFF-808"/>
    <n v="1119"/>
    <x v="1"/>
    <x v="0"/>
    <x v="2"/>
    <s v="Yes"/>
    <s v="Y"/>
    <n v="2"/>
    <n v="38"/>
    <n v="1"/>
    <n v="770"/>
    <n v="10"/>
    <x v="2"/>
    <n v="1"/>
    <n v="3"/>
    <n v="73"/>
    <n v="2"/>
    <n v="3"/>
    <x v="2"/>
    <n v="8740"/>
    <n v="5569"/>
    <n v="0"/>
    <n v="14"/>
    <x v="0"/>
    <n v="2"/>
    <n v="80"/>
    <n v="2"/>
    <n v="9"/>
    <x v="1"/>
    <x v="3"/>
    <n v="7"/>
    <n v="2"/>
    <n v="7"/>
    <x v="1"/>
  </r>
  <r>
    <x v="1"/>
    <s v="Travel_Rarely"/>
    <s v="25 - 34"/>
    <s v="Current Employees"/>
    <x v="1"/>
    <x v="0"/>
    <s v="STAFF-809"/>
    <n v="1120"/>
    <x v="0"/>
    <x v="1"/>
    <x v="2"/>
    <s v="No"/>
    <s v="Y"/>
    <n v="1"/>
    <n v="29"/>
    <n v="1"/>
    <n v="1107"/>
    <n v="28"/>
    <x v="2"/>
    <n v="1"/>
    <n v="3"/>
    <n v="93"/>
    <n v="3"/>
    <n v="1"/>
    <x v="0"/>
    <n v="2514"/>
    <n v="26968"/>
    <n v="4"/>
    <n v="22"/>
    <x v="1"/>
    <n v="1"/>
    <n v="80"/>
    <n v="1"/>
    <n v="11"/>
    <x v="1"/>
    <x v="5"/>
    <n v="5"/>
    <n v="1"/>
    <n v="7"/>
    <x v="0"/>
  </r>
  <r>
    <x v="1"/>
    <s v="Travel_Rarely"/>
    <s v="25 - 34"/>
    <s v="Current Employees"/>
    <x v="1"/>
    <x v="2"/>
    <s v="STAFF-810"/>
    <n v="1121"/>
    <x v="0"/>
    <x v="3"/>
    <x v="2"/>
    <s v="No"/>
    <s v="Y"/>
    <n v="3"/>
    <n v="28"/>
    <n v="1"/>
    <n v="950"/>
    <n v="3"/>
    <x v="3"/>
    <n v="1"/>
    <n v="4"/>
    <n v="93"/>
    <n v="3"/>
    <n v="3"/>
    <x v="1"/>
    <n v="7655"/>
    <n v="8039"/>
    <n v="0"/>
    <n v="17"/>
    <x v="0"/>
    <n v="2"/>
    <n v="80"/>
    <n v="3"/>
    <n v="10"/>
    <x v="2"/>
    <x v="7"/>
    <n v="7"/>
    <n v="1"/>
    <n v="7"/>
    <x v="1"/>
  </r>
  <r>
    <x v="1"/>
    <s v="Travel_Rarely"/>
    <s v="45 - 54"/>
    <s v="Current Employees"/>
    <x v="0"/>
    <x v="3"/>
    <s v="STAFF-811"/>
    <n v="1124"/>
    <x v="1"/>
    <x v="5"/>
    <x v="1"/>
    <s v="No"/>
    <s v="Y"/>
    <n v="3"/>
    <n v="46"/>
    <n v="1"/>
    <n v="406"/>
    <n v="3"/>
    <x v="1"/>
    <n v="1"/>
    <n v="1"/>
    <n v="52"/>
    <n v="3"/>
    <n v="4"/>
    <x v="2"/>
    <n v="17465"/>
    <n v="15596"/>
    <n v="3"/>
    <n v="12"/>
    <x v="0"/>
    <n v="4"/>
    <n v="80"/>
    <n v="1"/>
    <n v="23"/>
    <x v="1"/>
    <x v="12"/>
    <n v="9"/>
    <n v="4"/>
    <n v="9"/>
    <x v="2"/>
  </r>
  <r>
    <x v="1"/>
    <s v="Travel_Rarely"/>
    <s v="35 - 44"/>
    <s v="Current Employees"/>
    <x v="0"/>
    <x v="3"/>
    <s v="STAFF-812"/>
    <n v="1125"/>
    <x v="1"/>
    <x v="0"/>
    <x v="0"/>
    <s v="No"/>
    <s v="Y"/>
    <n v="2"/>
    <n v="38"/>
    <n v="1"/>
    <n v="130"/>
    <n v="2"/>
    <x v="0"/>
    <n v="1"/>
    <n v="4"/>
    <n v="32"/>
    <n v="3"/>
    <n v="3"/>
    <x v="1"/>
    <n v="7351"/>
    <n v="20619"/>
    <n v="7"/>
    <n v="16"/>
    <x v="0"/>
    <n v="3"/>
    <n v="80"/>
    <n v="0"/>
    <n v="10"/>
    <x v="1"/>
    <x v="6"/>
    <n v="0"/>
    <n v="0"/>
    <n v="0"/>
    <x v="1"/>
  </r>
  <r>
    <x v="1"/>
    <s v="Travel_Frequently"/>
    <s v="35 - 44"/>
    <s v="Current Employees"/>
    <x v="1"/>
    <x v="0"/>
    <s v="STAFF-813"/>
    <n v="1126"/>
    <x v="0"/>
    <x v="3"/>
    <x v="1"/>
    <s v="No"/>
    <s v="Y"/>
    <n v="1"/>
    <n v="43"/>
    <n v="1"/>
    <n v="1082"/>
    <n v="27"/>
    <x v="3"/>
    <n v="1"/>
    <n v="3"/>
    <n v="83"/>
    <n v="3"/>
    <n v="3"/>
    <x v="3"/>
    <n v="10820"/>
    <n v="11535"/>
    <n v="8"/>
    <n v="11"/>
    <x v="0"/>
    <n v="3"/>
    <n v="80"/>
    <n v="1"/>
    <n v="18"/>
    <x v="1"/>
    <x v="3"/>
    <n v="7"/>
    <n v="0"/>
    <n v="1"/>
    <x v="1"/>
  </r>
  <r>
    <x v="0"/>
    <s v="Travel_Frequently"/>
    <s v="35 - 44"/>
    <s v="Ex-Employees"/>
    <x v="1"/>
    <x v="0"/>
    <s v="STAFF-814"/>
    <n v="1127"/>
    <x v="1"/>
    <x v="4"/>
    <x v="2"/>
    <s v="No"/>
    <s v="Y"/>
    <n v="4"/>
    <n v="39"/>
    <n v="0"/>
    <n v="203"/>
    <n v="2"/>
    <x v="3"/>
    <n v="1"/>
    <n v="1"/>
    <n v="84"/>
    <n v="3"/>
    <n v="4"/>
    <x v="0"/>
    <n v="12169"/>
    <n v="13547"/>
    <n v="7"/>
    <n v="11"/>
    <x v="0"/>
    <n v="4"/>
    <n v="80"/>
    <n v="3"/>
    <n v="21"/>
    <x v="1"/>
    <x v="29"/>
    <n v="7"/>
    <n v="11"/>
    <n v="5"/>
    <x v="1"/>
  </r>
  <r>
    <x v="1"/>
    <s v="Travel_Rarely"/>
    <s v="35 - 44"/>
    <s v="Current Employees"/>
    <x v="1"/>
    <x v="2"/>
    <s v="STAFF-815"/>
    <n v="1128"/>
    <x v="1"/>
    <x v="7"/>
    <x v="0"/>
    <s v="No"/>
    <s v="Y"/>
    <n v="2"/>
    <n v="40"/>
    <n v="1"/>
    <n v="1308"/>
    <n v="14"/>
    <x v="3"/>
    <n v="1"/>
    <n v="3"/>
    <n v="44"/>
    <n v="2"/>
    <n v="5"/>
    <x v="2"/>
    <n v="19626"/>
    <n v="17544"/>
    <n v="1"/>
    <n v="14"/>
    <x v="0"/>
    <n v="1"/>
    <n v="80"/>
    <n v="0"/>
    <n v="21"/>
    <x v="3"/>
    <x v="23"/>
    <n v="7"/>
    <n v="4"/>
    <n v="9"/>
    <x v="2"/>
  </r>
  <r>
    <x v="1"/>
    <s v="Travel_Rarely"/>
    <s v="Under 25"/>
    <s v="Current Employees"/>
    <x v="1"/>
    <x v="4"/>
    <s v="STAFF-816"/>
    <n v="1131"/>
    <x v="0"/>
    <x v="1"/>
    <x v="0"/>
    <s v="Yes"/>
    <s v="Y"/>
    <n v="6"/>
    <n v="21"/>
    <n v="1"/>
    <n v="984"/>
    <n v="1"/>
    <x v="1"/>
    <n v="1"/>
    <n v="4"/>
    <n v="70"/>
    <n v="2"/>
    <n v="1"/>
    <x v="1"/>
    <n v="2070"/>
    <n v="25326"/>
    <n v="1"/>
    <n v="11"/>
    <x v="0"/>
    <n v="3"/>
    <n v="80"/>
    <n v="0"/>
    <n v="2"/>
    <x v="3"/>
    <x v="4"/>
    <n v="2"/>
    <n v="2"/>
    <n v="2"/>
    <x v="0"/>
  </r>
  <r>
    <x v="1"/>
    <s v="Non-Travel"/>
    <s v="35 - 44"/>
    <s v="Current Employees"/>
    <x v="1"/>
    <x v="0"/>
    <s v="STAFF-817"/>
    <n v="1132"/>
    <x v="1"/>
    <x v="2"/>
    <x v="0"/>
    <s v="No"/>
    <s v="Y"/>
    <n v="2"/>
    <n v="39"/>
    <n v="1"/>
    <n v="439"/>
    <n v="9"/>
    <x v="3"/>
    <n v="1"/>
    <n v="3"/>
    <n v="70"/>
    <n v="3"/>
    <n v="2"/>
    <x v="1"/>
    <n v="6782"/>
    <n v="8770"/>
    <n v="9"/>
    <n v="15"/>
    <x v="0"/>
    <n v="3"/>
    <n v="80"/>
    <n v="0"/>
    <n v="9"/>
    <x v="2"/>
    <x v="8"/>
    <n v="4"/>
    <n v="0"/>
    <n v="3"/>
    <x v="1"/>
  </r>
  <r>
    <x v="1"/>
    <s v="Non-Travel"/>
    <s v="35 - 44"/>
    <s v="Current Employees"/>
    <x v="1"/>
    <x v="0"/>
    <s v="STAFF-818"/>
    <n v="1133"/>
    <x v="1"/>
    <x v="3"/>
    <x v="0"/>
    <s v="No"/>
    <s v="Y"/>
    <n v="0"/>
    <n v="36"/>
    <n v="1"/>
    <n v="217"/>
    <n v="18"/>
    <x v="2"/>
    <n v="1"/>
    <n v="1"/>
    <n v="78"/>
    <n v="3"/>
    <n v="2"/>
    <x v="0"/>
    <n v="7779"/>
    <n v="23238"/>
    <n v="2"/>
    <n v="20"/>
    <x v="1"/>
    <n v="1"/>
    <n v="80"/>
    <n v="0"/>
    <n v="18"/>
    <x v="1"/>
    <x v="19"/>
    <n v="9"/>
    <n v="0"/>
    <n v="9"/>
    <x v="1"/>
  </r>
  <r>
    <x v="1"/>
    <s v="Travel_Frequently"/>
    <s v="25 - 34"/>
    <s v="Current Employees"/>
    <x v="0"/>
    <x v="0"/>
    <s v="STAFF-819"/>
    <n v="1135"/>
    <x v="1"/>
    <x v="6"/>
    <x v="1"/>
    <s v="No"/>
    <s v="Y"/>
    <n v="4"/>
    <n v="31"/>
    <n v="1"/>
    <n v="793"/>
    <n v="20"/>
    <x v="3"/>
    <n v="1"/>
    <n v="3"/>
    <n v="67"/>
    <n v="4"/>
    <n v="1"/>
    <x v="0"/>
    <n v="2791"/>
    <n v="21981"/>
    <n v="0"/>
    <n v="12"/>
    <x v="0"/>
    <n v="1"/>
    <n v="80"/>
    <n v="1"/>
    <n v="3"/>
    <x v="1"/>
    <x v="4"/>
    <n v="2"/>
    <n v="2"/>
    <n v="2"/>
    <x v="0"/>
  </r>
  <r>
    <x v="1"/>
    <s v="Travel_Rarely"/>
    <s v="25 - 34"/>
    <s v="Current Employees"/>
    <x v="1"/>
    <x v="0"/>
    <s v="STAFF-820"/>
    <n v="1136"/>
    <x v="1"/>
    <x v="1"/>
    <x v="1"/>
    <s v="No"/>
    <s v="Y"/>
    <n v="2"/>
    <n v="28"/>
    <n v="1"/>
    <n v="1451"/>
    <n v="2"/>
    <x v="1"/>
    <n v="1"/>
    <n v="1"/>
    <n v="67"/>
    <n v="2"/>
    <n v="1"/>
    <x v="1"/>
    <n v="3201"/>
    <n v="19911"/>
    <n v="0"/>
    <n v="17"/>
    <x v="0"/>
    <n v="1"/>
    <n v="80"/>
    <n v="0"/>
    <n v="6"/>
    <x v="0"/>
    <x v="8"/>
    <n v="3"/>
    <n v="0"/>
    <n v="4"/>
    <x v="0"/>
  </r>
  <r>
    <x v="1"/>
    <s v="Travel_Frequently"/>
    <s v="35 - 44"/>
    <s v="Current Employees"/>
    <x v="0"/>
    <x v="3"/>
    <s v="STAFF-821"/>
    <n v="1137"/>
    <x v="1"/>
    <x v="0"/>
    <x v="2"/>
    <s v="No"/>
    <s v="Y"/>
    <n v="3"/>
    <n v="35"/>
    <n v="1"/>
    <n v="1182"/>
    <n v="11"/>
    <x v="0"/>
    <n v="1"/>
    <n v="4"/>
    <n v="54"/>
    <n v="3"/>
    <n v="2"/>
    <x v="0"/>
    <n v="4968"/>
    <n v="18500"/>
    <n v="1"/>
    <n v="11"/>
    <x v="0"/>
    <n v="4"/>
    <n v="80"/>
    <n v="1"/>
    <n v="5"/>
    <x v="1"/>
    <x v="8"/>
    <n v="2"/>
    <n v="0"/>
    <n v="2"/>
    <x v="0"/>
  </r>
  <r>
    <x v="1"/>
    <s v="Travel_Rarely"/>
    <s v="45 - 54"/>
    <s v="Current Employees"/>
    <x v="0"/>
    <x v="4"/>
    <s v="STAFF-822"/>
    <n v="1138"/>
    <x v="1"/>
    <x v="0"/>
    <x v="1"/>
    <s v="No"/>
    <s v="Y"/>
    <n v="3"/>
    <n v="49"/>
    <n v="1"/>
    <n v="174"/>
    <n v="8"/>
    <x v="2"/>
    <n v="1"/>
    <n v="4"/>
    <n v="56"/>
    <n v="2"/>
    <n v="4"/>
    <x v="1"/>
    <n v="13120"/>
    <n v="11879"/>
    <n v="6"/>
    <n v="17"/>
    <x v="0"/>
    <n v="2"/>
    <n v="80"/>
    <n v="1"/>
    <n v="22"/>
    <x v="1"/>
    <x v="7"/>
    <n v="8"/>
    <n v="2"/>
    <n v="3"/>
    <x v="1"/>
  </r>
  <r>
    <x v="1"/>
    <s v="Travel_Frequently"/>
    <s v="25 - 34"/>
    <s v="Current Employees"/>
    <x v="1"/>
    <x v="0"/>
    <s v="STAFF-823"/>
    <n v="1140"/>
    <x v="1"/>
    <x v="3"/>
    <x v="0"/>
    <s v="No"/>
    <s v="Y"/>
    <n v="3"/>
    <n v="34"/>
    <n v="1"/>
    <n v="1003"/>
    <n v="2"/>
    <x v="0"/>
    <n v="1"/>
    <n v="4"/>
    <n v="95"/>
    <n v="3"/>
    <n v="2"/>
    <x v="2"/>
    <n v="4033"/>
    <n v="15834"/>
    <n v="2"/>
    <n v="11"/>
    <x v="0"/>
    <n v="4"/>
    <n v="80"/>
    <n v="0"/>
    <n v="5"/>
    <x v="2"/>
    <x v="11"/>
    <n v="2"/>
    <n v="0"/>
    <n v="2"/>
    <x v="0"/>
  </r>
  <r>
    <x v="1"/>
    <s v="Travel_Frequently"/>
    <s v="25 - 34"/>
    <s v="Current Employees"/>
    <x v="1"/>
    <x v="0"/>
    <s v="STAFF-824"/>
    <n v="1143"/>
    <x v="0"/>
    <x v="1"/>
    <x v="2"/>
    <s v="No"/>
    <s v="Y"/>
    <n v="2"/>
    <n v="29"/>
    <n v="1"/>
    <n v="490"/>
    <n v="10"/>
    <x v="3"/>
    <n v="1"/>
    <n v="4"/>
    <n v="61"/>
    <n v="3"/>
    <n v="1"/>
    <x v="1"/>
    <n v="3291"/>
    <n v="17940"/>
    <n v="0"/>
    <n v="14"/>
    <x v="0"/>
    <n v="4"/>
    <n v="80"/>
    <n v="2"/>
    <n v="8"/>
    <x v="2"/>
    <x v="5"/>
    <n v="5"/>
    <n v="1"/>
    <n v="1"/>
    <x v="0"/>
  </r>
  <r>
    <x v="1"/>
    <s v="Travel_Rarely"/>
    <s v="35 - 44"/>
    <s v="Current Employees"/>
    <x v="1"/>
    <x v="2"/>
    <s v="STAFF-825"/>
    <n v="1148"/>
    <x v="1"/>
    <x v="2"/>
    <x v="0"/>
    <s v="No"/>
    <s v="Y"/>
    <n v="3"/>
    <n v="42"/>
    <n v="1"/>
    <n v="188"/>
    <n v="29"/>
    <x v="3"/>
    <n v="1"/>
    <n v="2"/>
    <n v="56"/>
    <n v="1"/>
    <n v="2"/>
    <x v="0"/>
    <n v="4272"/>
    <n v="9558"/>
    <n v="4"/>
    <n v="19"/>
    <x v="0"/>
    <n v="1"/>
    <n v="80"/>
    <n v="0"/>
    <n v="16"/>
    <x v="1"/>
    <x v="6"/>
    <n v="0"/>
    <n v="0"/>
    <n v="0"/>
    <x v="0"/>
  </r>
  <r>
    <x v="1"/>
    <s v="Travel_Rarely"/>
    <s v="25 - 34"/>
    <s v="Current Employees"/>
    <x v="1"/>
    <x v="2"/>
    <s v="STAFF-826"/>
    <n v="1150"/>
    <x v="1"/>
    <x v="3"/>
    <x v="1"/>
    <s v="Yes"/>
    <s v="Y"/>
    <n v="2"/>
    <n v="29"/>
    <n v="1"/>
    <n v="718"/>
    <n v="8"/>
    <x v="1"/>
    <n v="1"/>
    <n v="2"/>
    <n v="79"/>
    <n v="2"/>
    <n v="2"/>
    <x v="0"/>
    <n v="5056"/>
    <n v="17689"/>
    <n v="1"/>
    <n v="15"/>
    <x v="0"/>
    <n v="3"/>
    <n v="80"/>
    <n v="1"/>
    <n v="10"/>
    <x v="2"/>
    <x v="1"/>
    <n v="7"/>
    <n v="1"/>
    <n v="2"/>
    <x v="0"/>
  </r>
  <r>
    <x v="1"/>
    <s v="Travel_Rarely"/>
    <s v="35 - 44"/>
    <s v="Current Employees"/>
    <x v="2"/>
    <x v="5"/>
    <s v="STAFF-827"/>
    <n v="1152"/>
    <x v="1"/>
    <x v="8"/>
    <x v="1"/>
    <s v="No"/>
    <s v="Y"/>
    <n v="2"/>
    <n v="38"/>
    <n v="1"/>
    <n v="433"/>
    <n v="1"/>
    <x v="3"/>
    <n v="1"/>
    <n v="3"/>
    <n v="37"/>
    <n v="4"/>
    <n v="1"/>
    <x v="2"/>
    <n v="2844"/>
    <n v="6004"/>
    <n v="1"/>
    <n v="13"/>
    <x v="0"/>
    <n v="4"/>
    <n v="80"/>
    <n v="1"/>
    <n v="7"/>
    <x v="3"/>
    <x v="5"/>
    <n v="6"/>
    <n v="5"/>
    <n v="0"/>
    <x v="0"/>
  </r>
  <r>
    <x v="1"/>
    <s v="Travel_Frequently"/>
    <s v="25 - 34"/>
    <s v="Current Employees"/>
    <x v="1"/>
    <x v="0"/>
    <s v="STAFF-828"/>
    <n v="1154"/>
    <x v="1"/>
    <x v="1"/>
    <x v="2"/>
    <s v="Yes"/>
    <s v="Y"/>
    <n v="2"/>
    <n v="28"/>
    <n v="1"/>
    <n v="773"/>
    <n v="6"/>
    <x v="3"/>
    <n v="1"/>
    <n v="3"/>
    <n v="39"/>
    <n v="2"/>
    <n v="1"/>
    <x v="2"/>
    <n v="2703"/>
    <n v="22088"/>
    <n v="1"/>
    <n v="14"/>
    <x v="0"/>
    <n v="4"/>
    <n v="80"/>
    <n v="1"/>
    <n v="3"/>
    <x v="1"/>
    <x v="11"/>
    <n v="1"/>
    <n v="0"/>
    <n v="2"/>
    <x v="0"/>
  </r>
  <r>
    <x v="0"/>
    <s v="Non-Travel"/>
    <s v="Under 25"/>
    <s v="Ex-Employees"/>
    <x v="1"/>
    <x v="2"/>
    <s v="STAFF-829"/>
    <n v="1156"/>
    <x v="1"/>
    <x v="2"/>
    <x v="0"/>
    <s v="No"/>
    <s v="Y"/>
    <n v="0"/>
    <n v="18"/>
    <n v="0"/>
    <n v="247"/>
    <n v="8"/>
    <x v="1"/>
    <n v="1"/>
    <n v="3"/>
    <n v="80"/>
    <n v="3"/>
    <n v="1"/>
    <x v="2"/>
    <n v="1904"/>
    <n v="13556"/>
    <n v="1"/>
    <n v="12"/>
    <x v="0"/>
    <n v="4"/>
    <n v="80"/>
    <n v="0"/>
    <n v="0"/>
    <x v="1"/>
    <x v="2"/>
    <n v="0"/>
    <n v="0"/>
    <n v="0"/>
    <x v="0"/>
  </r>
  <r>
    <x v="0"/>
    <s v="Travel_Rarely"/>
    <s v="25 - 34"/>
    <s v="Ex-Employees"/>
    <x v="0"/>
    <x v="3"/>
    <s v="STAFF-830"/>
    <n v="1157"/>
    <x v="0"/>
    <x v="0"/>
    <x v="0"/>
    <s v="Yes"/>
    <s v="Y"/>
    <n v="3"/>
    <n v="33"/>
    <n v="0"/>
    <n v="603"/>
    <n v="9"/>
    <x v="2"/>
    <n v="1"/>
    <n v="1"/>
    <n v="77"/>
    <n v="3"/>
    <n v="2"/>
    <x v="3"/>
    <n v="8224"/>
    <n v="18385"/>
    <n v="0"/>
    <n v="17"/>
    <x v="0"/>
    <n v="1"/>
    <n v="80"/>
    <n v="0"/>
    <n v="6"/>
    <x v="1"/>
    <x v="8"/>
    <n v="2"/>
    <n v="0"/>
    <n v="3"/>
    <x v="1"/>
  </r>
  <r>
    <x v="1"/>
    <s v="Travel_Rarely"/>
    <s v="35 - 44"/>
    <s v="Current Employees"/>
    <x v="1"/>
    <x v="0"/>
    <s v="STAFF-831"/>
    <n v="1158"/>
    <x v="1"/>
    <x v="2"/>
    <x v="1"/>
    <s v="Yes"/>
    <s v="Y"/>
    <n v="4"/>
    <n v="41"/>
    <n v="1"/>
    <n v="167"/>
    <n v="12"/>
    <x v="2"/>
    <n v="1"/>
    <n v="2"/>
    <n v="46"/>
    <n v="3"/>
    <n v="1"/>
    <x v="0"/>
    <n v="4766"/>
    <n v="9051"/>
    <n v="3"/>
    <n v="11"/>
    <x v="0"/>
    <n v="1"/>
    <n v="80"/>
    <n v="1"/>
    <n v="6"/>
    <x v="1"/>
    <x v="6"/>
    <n v="0"/>
    <n v="0"/>
    <n v="0"/>
    <x v="0"/>
  </r>
  <r>
    <x v="0"/>
    <s v="Travel_Frequently"/>
    <s v="25 - 34"/>
    <s v="Ex-Employees"/>
    <x v="1"/>
    <x v="2"/>
    <s v="STAFF-832"/>
    <n v="1160"/>
    <x v="1"/>
    <x v="2"/>
    <x v="1"/>
    <s v="No"/>
    <s v="Y"/>
    <n v="5"/>
    <n v="31"/>
    <n v="0"/>
    <n v="874"/>
    <n v="15"/>
    <x v="3"/>
    <n v="1"/>
    <n v="3"/>
    <n v="72"/>
    <n v="3"/>
    <n v="1"/>
    <x v="2"/>
    <n v="2610"/>
    <n v="6233"/>
    <n v="1"/>
    <n v="12"/>
    <x v="0"/>
    <n v="3"/>
    <n v="80"/>
    <n v="1"/>
    <n v="2"/>
    <x v="2"/>
    <x v="4"/>
    <n v="2"/>
    <n v="2"/>
    <n v="2"/>
    <x v="0"/>
  </r>
  <r>
    <x v="1"/>
    <s v="Travel_Rarely"/>
    <s v="35 - 44"/>
    <s v="Current Employees"/>
    <x v="1"/>
    <x v="2"/>
    <s v="STAFF-833"/>
    <n v="1161"/>
    <x v="0"/>
    <x v="4"/>
    <x v="2"/>
    <s v="No"/>
    <s v="Y"/>
    <n v="2"/>
    <n v="37"/>
    <n v="1"/>
    <n v="367"/>
    <n v="25"/>
    <x v="0"/>
    <n v="1"/>
    <n v="3"/>
    <n v="52"/>
    <n v="2"/>
    <n v="2"/>
    <x v="0"/>
    <n v="5731"/>
    <n v="17171"/>
    <n v="7"/>
    <n v="13"/>
    <x v="0"/>
    <n v="3"/>
    <n v="80"/>
    <n v="2"/>
    <n v="9"/>
    <x v="1"/>
    <x v="0"/>
    <n v="2"/>
    <n v="1"/>
    <n v="3"/>
    <x v="0"/>
  </r>
  <r>
    <x v="1"/>
    <s v="Travel_Rarely"/>
    <s v="25 - 34"/>
    <s v="Current Employees"/>
    <x v="1"/>
    <x v="0"/>
    <s v="STAFF-834"/>
    <n v="1162"/>
    <x v="1"/>
    <x v="1"/>
    <x v="1"/>
    <s v="No"/>
    <s v="Y"/>
    <n v="0"/>
    <n v="27"/>
    <n v="1"/>
    <n v="199"/>
    <n v="6"/>
    <x v="3"/>
    <n v="1"/>
    <n v="4"/>
    <n v="55"/>
    <n v="2"/>
    <n v="1"/>
    <x v="2"/>
    <n v="2539"/>
    <n v="7950"/>
    <n v="1"/>
    <n v="13"/>
    <x v="0"/>
    <n v="3"/>
    <n v="80"/>
    <n v="1"/>
    <n v="4"/>
    <x v="1"/>
    <x v="9"/>
    <n v="2"/>
    <n v="2"/>
    <n v="2"/>
    <x v="0"/>
  </r>
  <r>
    <x v="1"/>
    <s v="Travel_Rarely"/>
    <s v="25 - 34"/>
    <s v="Current Employees"/>
    <x v="0"/>
    <x v="0"/>
    <s v="STAFF-835"/>
    <n v="1163"/>
    <x v="0"/>
    <x v="0"/>
    <x v="1"/>
    <s v="No"/>
    <s v="Y"/>
    <n v="3"/>
    <n v="34"/>
    <n v="1"/>
    <n v="1400"/>
    <n v="9"/>
    <x v="1"/>
    <n v="1"/>
    <n v="2"/>
    <n v="70"/>
    <n v="3"/>
    <n v="2"/>
    <x v="2"/>
    <n v="5714"/>
    <n v="5829"/>
    <n v="1"/>
    <n v="20"/>
    <x v="1"/>
    <n v="1"/>
    <n v="80"/>
    <n v="0"/>
    <n v="6"/>
    <x v="2"/>
    <x v="0"/>
    <n v="5"/>
    <n v="1"/>
    <n v="3"/>
    <x v="0"/>
  </r>
  <r>
    <x v="1"/>
    <s v="Travel_Rarely"/>
    <s v="35 - 44"/>
    <s v="Current Employees"/>
    <x v="2"/>
    <x v="4"/>
    <s v="STAFF-836"/>
    <n v="1164"/>
    <x v="1"/>
    <x v="8"/>
    <x v="0"/>
    <s v="No"/>
    <s v="Y"/>
    <n v="2"/>
    <n v="35"/>
    <n v="1"/>
    <n v="528"/>
    <n v="8"/>
    <x v="2"/>
    <n v="1"/>
    <n v="3"/>
    <n v="100"/>
    <n v="3"/>
    <n v="1"/>
    <x v="2"/>
    <n v="4323"/>
    <n v="7108"/>
    <n v="1"/>
    <n v="17"/>
    <x v="0"/>
    <n v="2"/>
    <n v="80"/>
    <n v="0"/>
    <n v="6"/>
    <x v="0"/>
    <x v="8"/>
    <n v="4"/>
    <n v="1"/>
    <n v="4"/>
    <x v="0"/>
  </r>
  <r>
    <x v="0"/>
    <s v="Travel_Rarely"/>
    <s v="25 - 34"/>
    <s v="Ex-Employees"/>
    <x v="0"/>
    <x v="0"/>
    <s v="STAFF-837"/>
    <n v="1165"/>
    <x v="0"/>
    <x v="0"/>
    <x v="1"/>
    <s v="No"/>
    <s v="Y"/>
    <n v="3"/>
    <n v="29"/>
    <n v="0"/>
    <n v="408"/>
    <n v="23"/>
    <x v="1"/>
    <n v="1"/>
    <n v="4"/>
    <n v="45"/>
    <n v="2"/>
    <n v="3"/>
    <x v="3"/>
    <n v="7336"/>
    <n v="11162"/>
    <n v="1"/>
    <n v="13"/>
    <x v="0"/>
    <n v="1"/>
    <n v="80"/>
    <n v="1"/>
    <n v="11"/>
    <x v="0"/>
    <x v="19"/>
    <n v="8"/>
    <n v="3"/>
    <n v="10"/>
    <x v="1"/>
  </r>
  <r>
    <x v="1"/>
    <s v="Travel_Frequently"/>
    <s v="35 - 44"/>
    <s v="Current Employees"/>
    <x v="1"/>
    <x v="2"/>
    <s v="STAFF-838"/>
    <n v="1166"/>
    <x v="0"/>
    <x v="7"/>
    <x v="0"/>
    <s v="No"/>
    <s v="Y"/>
    <n v="3"/>
    <n v="40"/>
    <n v="1"/>
    <n v="593"/>
    <n v="9"/>
    <x v="2"/>
    <n v="1"/>
    <n v="2"/>
    <n v="88"/>
    <n v="3"/>
    <n v="3"/>
    <x v="2"/>
    <n v="13499"/>
    <n v="13782"/>
    <n v="9"/>
    <n v="17"/>
    <x v="0"/>
    <n v="3"/>
    <n v="80"/>
    <n v="0"/>
    <n v="20"/>
    <x v="2"/>
    <x v="29"/>
    <n v="7"/>
    <n v="2"/>
    <n v="13"/>
    <x v="1"/>
  </r>
  <r>
    <x v="0"/>
    <s v="Travel_Frequently"/>
    <s v="35 - 44"/>
    <s v="Ex-Employees"/>
    <x v="0"/>
    <x v="0"/>
    <s v="STAFF-839"/>
    <n v="1167"/>
    <x v="1"/>
    <x v="0"/>
    <x v="0"/>
    <s v="Yes"/>
    <s v="Y"/>
    <n v="2"/>
    <n v="42"/>
    <n v="0"/>
    <n v="481"/>
    <n v="12"/>
    <x v="3"/>
    <n v="1"/>
    <n v="3"/>
    <n v="44"/>
    <n v="3"/>
    <n v="4"/>
    <x v="3"/>
    <n v="13758"/>
    <n v="2447"/>
    <n v="0"/>
    <n v="12"/>
    <x v="0"/>
    <n v="2"/>
    <n v="80"/>
    <n v="0"/>
    <n v="22"/>
    <x v="2"/>
    <x v="17"/>
    <n v="9"/>
    <n v="13"/>
    <n v="14"/>
    <x v="1"/>
  </r>
  <r>
    <x v="1"/>
    <s v="Travel_Rarely"/>
    <s v="35 - 44"/>
    <s v="Current Employees"/>
    <x v="0"/>
    <x v="3"/>
    <s v="STAFF-840"/>
    <n v="1171"/>
    <x v="1"/>
    <x v="0"/>
    <x v="0"/>
    <s v="No"/>
    <s v="Y"/>
    <n v="3"/>
    <n v="42"/>
    <n v="1"/>
    <n v="647"/>
    <n v="4"/>
    <x v="2"/>
    <n v="1"/>
    <n v="2"/>
    <n v="45"/>
    <n v="3"/>
    <n v="2"/>
    <x v="3"/>
    <n v="5155"/>
    <n v="2253"/>
    <n v="7"/>
    <n v="13"/>
    <x v="0"/>
    <n v="4"/>
    <n v="80"/>
    <n v="0"/>
    <n v="9"/>
    <x v="3"/>
    <x v="0"/>
    <n v="4"/>
    <n v="1"/>
    <n v="5"/>
    <x v="0"/>
  </r>
  <r>
    <x v="1"/>
    <s v="Travel_Rarely"/>
    <s v="35 - 44"/>
    <s v="Current Employees"/>
    <x v="1"/>
    <x v="2"/>
    <s v="STAFF-841"/>
    <n v="1172"/>
    <x v="1"/>
    <x v="2"/>
    <x v="1"/>
    <s v="No"/>
    <s v="Y"/>
    <n v="2"/>
    <n v="35"/>
    <n v="1"/>
    <n v="982"/>
    <n v="1"/>
    <x v="2"/>
    <n v="1"/>
    <n v="4"/>
    <n v="58"/>
    <n v="2"/>
    <n v="1"/>
    <x v="2"/>
    <n v="2258"/>
    <n v="16340"/>
    <n v="6"/>
    <n v="12"/>
    <x v="0"/>
    <n v="2"/>
    <n v="80"/>
    <n v="1"/>
    <n v="10"/>
    <x v="1"/>
    <x v="3"/>
    <n v="0"/>
    <n v="1"/>
    <n v="7"/>
    <x v="0"/>
  </r>
  <r>
    <x v="1"/>
    <s v="Travel_Rarely"/>
    <s v="Under 25"/>
    <s v="Current Employees"/>
    <x v="1"/>
    <x v="2"/>
    <s v="STAFF-842"/>
    <n v="1173"/>
    <x v="1"/>
    <x v="2"/>
    <x v="0"/>
    <s v="No"/>
    <s v="Y"/>
    <n v="2"/>
    <n v="24"/>
    <n v="1"/>
    <n v="477"/>
    <n v="24"/>
    <x v="3"/>
    <n v="1"/>
    <n v="4"/>
    <n v="49"/>
    <n v="3"/>
    <n v="1"/>
    <x v="1"/>
    <n v="3597"/>
    <n v="6409"/>
    <n v="8"/>
    <n v="22"/>
    <x v="1"/>
    <n v="4"/>
    <n v="80"/>
    <n v="0"/>
    <n v="6"/>
    <x v="1"/>
    <x v="9"/>
    <n v="3"/>
    <n v="1"/>
    <n v="2"/>
    <x v="0"/>
  </r>
  <r>
    <x v="0"/>
    <s v="Travel_Rarely"/>
    <s v="25 - 34"/>
    <s v="Ex-Employees"/>
    <x v="1"/>
    <x v="0"/>
    <s v="STAFF-843"/>
    <n v="1175"/>
    <x v="0"/>
    <x v="2"/>
    <x v="1"/>
    <s v="Yes"/>
    <s v="Y"/>
    <n v="4"/>
    <n v="28"/>
    <n v="0"/>
    <n v="1485"/>
    <n v="12"/>
    <x v="1"/>
    <n v="1"/>
    <n v="3"/>
    <n v="79"/>
    <n v="3"/>
    <n v="1"/>
    <x v="0"/>
    <n v="2515"/>
    <n v="22955"/>
    <n v="1"/>
    <n v="11"/>
    <x v="0"/>
    <n v="4"/>
    <n v="80"/>
    <n v="0"/>
    <n v="1"/>
    <x v="2"/>
    <x v="6"/>
    <n v="1"/>
    <n v="0"/>
    <n v="0"/>
    <x v="0"/>
  </r>
  <r>
    <x v="1"/>
    <s v="Travel_Rarely"/>
    <s v="25 - 34"/>
    <s v="Current Employees"/>
    <x v="1"/>
    <x v="2"/>
    <s v="STAFF-844"/>
    <n v="1177"/>
    <x v="1"/>
    <x v="2"/>
    <x v="1"/>
    <s v="No"/>
    <s v="Y"/>
    <n v="2"/>
    <n v="26"/>
    <n v="1"/>
    <n v="1384"/>
    <n v="3"/>
    <x v="2"/>
    <n v="1"/>
    <n v="1"/>
    <n v="82"/>
    <n v="4"/>
    <n v="1"/>
    <x v="0"/>
    <n v="4420"/>
    <n v="13421"/>
    <n v="1"/>
    <n v="22"/>
    <x v="1"/>
    <n v="2"/>
    <n v="80"/>
    <n v="1"/>
    <n v="8"/>
    <x v="1"/>
    <x v="3"/>
    <n v="7"/>
    <n v="0"/>
    <n v="7"/>
    <x v="0"/>
  </r>
  <r>
    <x v="1"/>
    <s v="Travel_Rarely"/>
    <s v="25 - 34"/>
    <s v="Current Employees"/>
    <x v="0"/>
    <x v="3"/>
    <s v="STAFF-845"/>
    <n v="1179"/>
    <x v="1"/>
    <x v="0"/>
    <x v="1"/>
    <s v="No"/>
    <s v="Y"/>
    <n v="3"/>
    <n v="30"/>
    <n v="1"/>
    <n v="852"/>
    <n v="10"/>
    <x v="3"/>
    <n v="1"/>
    <n v="3"/>
    <n v="72"/>
    <n v="2"/>
    <n v="2"/>
    <x v="2"/>
    <n v="6578"/>
    <n v="2706"/>
    <n v="1"/>
    <n v="18"/>
    <x v="0"/>
    <n v="1"/>
    <n v="80"/>
    <n v="1"/>
    <n v="10"/>
    <x v="1"/>
    <x v="1"/>
    <n v="3"/>
    <n v="1"/>
    <n v="4"/>
    <x v="1"/>
  </r>
  <r>
    <x v="1"/>
    <s v="Travel_Frequently"/>
    <s v="35 - 44"/>
    <s v="Current Employees"/>
    <x v="1"/>
    <x v="2"/>
    <s v="STAFF-846"/>
    <n v="1180"/>
    <x v="0"/>
    <x v="1"/>
    <x v="1"/>
    <s v="Yes"/>
    <s v="Y"/>
    <n v="3"/>
    <n v="40"/>
    <n v="1"/>
    <n v="902"/>
    <n v="26"/>
    <x v="0"/>
    <n v="1"/>
    <n v="3"/>
    <n v="92"/>
    <n v="2"/>
    <n v="2"/>
    <x v="0"/>
    <n v="4422"/>
    <n v="21203"/>
    <n v="3"/>
    <n v="13"/>
    <x v="0"/>
    <n v="4"/>
    <n v="80"/>
    <n v="1"/>
    <n v="16"/>
    <x v="0"/>
    <x v="6"/>
    <n v="1"/>
    <n v="0"/>
    <n v="0"/>
    <x v="0"/>
  </r>
  <r>
    <x v="1"/>
    <s v="Travel_Rarely"/>
    <s v="35 - 44"/>
    <s v="Current Employees"/>
    <x v="1"/>
    <x v="0"/>
    <s v="STAFF-847"/>
    <n v="1182"/>
    <x v="1"/>
    <x v="3"/>
    <x v="2"/>
    <s v="No"/>
    <s v="Y"/>
    <n v="2"/>
    <n v="35"/>
    <n v="1"/>
    <n v="819"/>
    <n v="2"/>
    <x v="3"/>
    <n v="1"/>
    <n v="3"/>
    <n v="44"/>
    <n v="2"/>
    <n v="3"/>
    <x v="1"/>
    <n v="10274"/>
    <n v="19588"/>
    <n v="2"/>
    <n v="18"/>
    <x v="0"/>
    <n v="2"/>
    <n v="80"/>
    <n v="1"/>
    <n v="15"/>
    <x v="3"/>
    <x v="5"/>
    <n v="7"/>
    <n v="6"/>
    <n v="4"/>
    <x v="1"/>
  </r>
  <r>
    <x v="1"/>
    <s v="Travel_Frequently"/>
    <s v="25 - 34"/>
    <s v="Current Employees"/>
    <x v="1"/>
    <x v="2"/>
    <s v="STAFF-848"/>
    <n v="1184"/>
    <x v="1"/>
    <x v="4"/>
    <x v="0"/>
    <s v="No"/>
    <s v="Y"/>
    <n v="3"/>
    <n v="34"/>
    <n v="1"/>
    <n v="669"/>
    <n v="1"/>
    <x v="3"/>
    <n v="1"/>
    <n v="4"/>
    <n v="97"/>
    <n v="2"/>
    <n v="2"/>
    <x v="3"/>
    <n v="5343"/>
    <n v="25755"/>
    <n v="0"/>
    <n v="20"/>
    <x v="1"/>
    <n v="3"/>
    <n v="80"/>
    <n v="0"/>
    <n v="14"/>
    <x v="1"/>
    <x v="20"/>
    <n v="9"/>
    <n v="4"/>
    <n v="9"/>
    <x v="0"/>
  </r>
  <r>
    <x v="1"/>
    <s v="Travel_Frequently"/>
    <s v="35 - 44"/>
    <s v="Current Employees"/>
    <x v="1"/>
    <x v="1"/>
    <s v="STAFF-849"/>
    <n v="1185"/>
    <x v="1"/>
    <x v="2"/>
    <x v="1"/>
    <s v="No"/>
    <s v="Y"/>
    <n v="2"/>
    <n v="35"/>
    <n v="1"/>
    <n v="636"/>
    <n v="4"/>
    <x v="2"/>
    <n v="1"/>
    <n v="4"/>
    <n v="47"/>
    <n v="2"/>
    <n v="1"/>
    <x v="0"/>
    <n v="2376"/>
    <n v="26537"/>
    <n v="1"/>
    <n v="13"/>
    <x v="0"/>
    <n v="2"/>
    <n v="80"/>
    <n v="1"/>
    <n v="2"/>
    <x v="3"/>
    <x v="4"/>
    <n v="2"/>
    <n v="2"/>
    <n v="2"/>
    <x v="0"/>
  </r>
  <r>
    <x v="0"/>
    <s v="Travel_Rarely"/>
    <s v="35 - 44"/>
    <s v="Ex-Employees"/>
    <x v="0"/>
    <x v="3"/>
    <s v="STAFF-850"/>
    <n v="1188"/>
    <x v="0"/>
    <x v="0"/>
    <x v="0"/>
    <s v="No"/>
    <s v="Y"/>
    <n v="2"/>
    <n v="43"/>
    <n v="0"/>
    <n v="1372"/>
    <n v="9"/>
    <x v="3"/>
    <n v="1"/>
    <n v="1"/>
    <n v="85"/>
    <n v="1"/>
    <n v="2"/>
    <x v="2"/>
    <n v="5346"/>
    <n v="9489"/>
    <n v="8"/>
    <n v="13"/>
    <x v="0"/>
    <n v="2"/>
    <n v="80"/>
    <n v="0"/>
    <n v="7"/>
    <x v="2"/>
    <x v="9"/>
    <n v="3"/>
    <n v="1"/>
    <n v="3"/>
    <x v="0"/>
  </r>
  <r>
    <x v="1"/>
    <s v="Non-Travel"/>
    <s v="25 - 34"/>
    <s v="Current Employees"/>
    <x v="0"/>
    <x v="0"/>
    <s v="STAFF-851"/>
    <n v="1190"/>
    <x v="0"/>
    <x v="6"/>
    <x v="2"/>
    <s v="No"/>
    <s v="Y"/>
    <n v="3"/>
    <n v="32"/>
    <n v="1"/>
    <n v="862"/>
    <n v="2"/>
    <x v="1"/>
    <n v="1"/>
    <n v="3"/>
    <n v="76"/>
    <n v="3"/>
    <n v="1"/>
    <x v="3"/>
    <n v="2827"/>
    <n v="14947"/>
    <n v="1"/>
    <n v="12"/>
    <x v="0"/>
    <n v="3"/>
    <n v="80"/>
    <n v="3"/>
    <n v="1"/>
    <x v="1"/>
    <x v="6"/>
    <n v="0"/>
    <n v="0"/>
    <n v="0"/>
    <x v="0"/>
  </r>
  <r>
    <x v="1"/>
    <s v="Travel_Rarely"/>
    <s v="Over 55"/>
    <s v="Current Employees"/>
    <x v="1"/>
    <x v="4"/>
    <s v="STAFF-852"/>
    <n v="1191"/>
    <x v="0"/>
    <x v="5"/>
    <x v="2"/>
    <s v="No"/>
    <s v="Y"/>
    <n v="2"/>
    <n v="56"/>
    <n v="1"/>
    <n v="718"/>
    <n v="4"/>
    <x v="2"/>
    <n v="1"/>
    <n v="4"/>
    <n v="92"/>
    <n v="3"/>
    <n v="5"/>
    <x v="3"/>
    <n v="19943"/>
    <n v="18575"/>
    <n v="4"/>
    <n v="13"/>
    <x v="0"/>
    <n v="4"/>
    <n v="80"/>
    <n v="1"/>
    <n v="28"/>
    <x v="1"/>
    <x v="8"/>
    <n v="2"/>
    <n v="4"/>
    <n v="2"/>
    <x v="2"/>
  </r>
  <r>
    <x v="1"/>
    <s v="Travel_Rarely"/>
    <s v="25 - 34"/>
    <s v="Current Employees"/>
    <x v="1"/>
    <x v="2"/>
    <s v="STAFF-853"/>
    <n v="1192"/>
    <x v="0"/>
    <x v="2"/>
    <x v="1"/>
    <s v="No"/>
    <s v="Y"/>
    <n v="5"/>
    <n v="29"/>
    <n v="1"/>
    <n v="1401"/>
    <n v="6"/>
    <x v="1"/>
    <n v="1"/>
    <n v="2"/>
    <n v="54"/>
    <n v="3"/>
    <n v="1"/>
    <x v="0"/>
    <n v="3131"/>
    <n v="26342"/>
    <n v="1"/>
    <n v="13"/>
    <x v="0"/>
    <n v="1"/>
    <n v="80"/>
    <n v="1"/>
    <n v="10"/>
    <x v="1"/>
    <x v="1"/>
    <n v="8"/>
    <n v="0"/>
    <n v="8"/>
    <x v="0"/>
  </r>
  <r>
    <x v="1"/>
    <s v="Travel_Rarely"/>
    <s v="Under 25"/>
    <s v="Current Employees"/>
    <x v="1"/>
    <x v="0"/>
    <s v="STAFF-854"/>
    <n v="1193"/>
    <x v="1"/>
    <x v="1"/>
    <x v="0"/>
    <s v="No"/>
    <s v="Y"/>
    <n v="4"/>
    <n v="19"/>
    <n v="1"/>
    <n v="645"/>
    <n v="9"/>
    <x v="0"/>
    <n v="1"/>
    <n v="3"/>
    <n v="54"/>
    <n v="3"/>
    <n v="1"/>
    <x v="3"/>
    <n v="2552"/>
    <n v="7172"/>
    <n v="1"/>
    <n v="25"/>
    <x v="1"/>
    <n v="3"/>
    <n v="80"/>
    <n v="0"/>
    <n v="1"/>
    <x v="1"/>
    <x v="6"/>
    <n v="1"/>
    <n v="0"/>
    <n v="0"/>
    <x v="0"/>
  </r>
  <r>
    <x v="1"/>
    <s v="Travel_Rarely"/>
    <s v="45 - 54"/>
    <s v="Current Employees"/>
    <x v="1"/>
    <x v="2"/>
    <s v="STAFF-855"/>
    <n v="1195"/>
    <x v="0"/>
    <x v="1"/>
    <x v="1"/>
    <s v="Yes"/>
    <s v="Y"/>
    <n v="2"/>
    <n v="45"/>
    <n v="1"/>
    <n v="1457"/>
    <n v="7"/>
    <x v="3"/>
    <n v="1"/>
    <n v="1"/>
    <n v="83"/>
    <n v="3"/>
    <n v="1"/>
    <x v="2"/>
    <n v="4477"/>
    <n v="20100"/>
    <n v="4"/>
    <n v="19"/>
    <x v="0"/>
    <n v="3"/>
    <n v="80"/>
    <n v="1"/>
    <n v="7"/>
    <x v="2"/>
    <x v="11"/>
    <n v="2"/>
    <n v="0"/>
    <n v="2"/>
    <x v="0"/>
  </r>
  <r>
    <x v="1"/>
    <s v="Travel_Rarely"/>
    <s v="35 - 44"/>
    <s v="Current Employees"/>
    <x v="1"/>
    <x v="0"/>
    <s v="STAFF-856"/>
    <n v="1196"/>
    <x v="0"/>
    <x v="3"/>
    <x v="1"/>
    <s v="No"/>
    <s v="Y"/>
    <n v="2"/>
    <n v="37"/>
    <n v="1"/>
    <n v="977"/>
    <n v="1"/>
    <x v="3"/>
    <n v="1"/>
    <n v="4"/>
    <n v="56"/>
    <n v="2"/>
    <n v="2"/>
    <x v="0"/>
    <n v="6474"/>
    <n v="9961"/>
    <n v="1"/>
    <n v="13"/>
    <x v="0"/>
    <n v="2"/>
    <n v="80"/>
    <n v="1"/>
    <n v="14"/>
    <x v="2"/>
    <x v="13"/>
    <n v="8"/>
    <n v="3"/>
    <n v="11"/>
    <x v="1"/>
  </r>
  <r>
    <x v="1"/>
    <s v="Travel_Rarely"/>
    <s v="Under 25"/>
    <s v="Current Employees"/>
    <x v="1"/>
    <x v="0"/>
    <s v="STAFF-857"/>
    <n v="1198"/>
    <x v="1"/>
    <x v="2"/>
    <x v="0"/>
    <s v="No"/>
    <s v="Y"/>
    <n v="2"/>
    <n v="20"/>
    <n v="1"/>
    <n v="805"/>
    <n v="3"/>
    <x v="3"/>
    <n v="1"/>
    <n v="1"/>
    <n v="87"/>
    <n v="2"/>
    <n v="1"/>
    <x v="2"/>
    <n v="3033"/>
    <n v="12828"/>
    <n v="1"/>
    <n v="12"/>
    <x v="0"/>
    <n v="1"/>
    <n v="80"/>
    <n v="0"/>
    <n v="2"/>
    <x v="2"/>
    <x v="4"/>
    <n v="2"/>
    <n v="1"/>
    <n v="2"/>
    <x v="0"/>
  </r>
  <r>
    <x v="0"/>
    <s v="Travel_Rarely"/>
    <s v="35 - 44"/>
    <s v="Ex-Employees"/>
    <x v="1"/>
    <x v="0"/>
    <s v="STAFF-858"/>
    <n v="1200"/>
    <x v="1"/>
    <x v="1"/>
    <x v="0"/>
    <s v="Yes"/>
    <s v="Y"/>
    <n v="4"/>
    <n v="44"/>
    <n v="0"/>
    <n v="1097"/>
    <n v="10"/>
    <x v="2"/>
    <n v="1"/>
    <n v="3"/>
    <n v="96"/>
    <n v="3"/>
    <n v="1"/>
    <x v="2"/>
    <n v="2936"/>
    <n v="10826"/>
    <n v="1"/>
    <n v="11"/>
    <x v="0"/>
    <n v="3"/>
    <n v="80"/>
    <n v="0"/>
    <n v="6"/>
    <x v="1"/>
    <x v="0"/>
    <n v="4"/>
    <n v="0"/>
    <n v="2"/>
    <x v="0"/>
  </r>
  <r>
    <x v="1"/>
    <s v="Travel_Rarely"/>
    <s v="45 - 54"/>
    <s v="Current Employees"/>
    <x v="1"/>
    <x v="2"/>
    <s v="STAFF-859"/>
    <n v="1201"/>
    <x v="0"/>
    <x v="5"/>
    <x v="2"/>
    <s v="No"/>
    <s v="Y"/>
    <n v="6"/>
    <n v="53"/>
    <n v="1"/>
    <n v="1223"/>
    <n v="7"/>
    <x v="0"/>
    <n v="1"/>
    <n v="4"/>
    <n v="50"/>
    <n v="3"/>
    <n v="5"/>
    <x v="2"/>
    <n v="18606"/>
    <n v="18640"/>
    <n v="3"/>
    <n v="18"/>
    <x v="0"/>
    <n v="2"/>
    <n v="80"/>
    <n v="1"/>
    <n v="26"/>
    <x v="1"/>
    <x v="5"/>
    <n v="7"/>
    <n v="4"/>
    <n v="7"/>
    <x v="2"/>
  </r>
  <r>
    <x v="1"/>
    <s v="Travel_Rarely"/>
    <s v="25 - 34"/>
    <s v="Current Employees"/>
    <x v="1"/>
    <x v="0"/>
    <s v="STAFF-860"/>
    <n v="1202"/>
    <x v="0"/>
    <x v="1"/>
    <x v="1"/>
    <s v="Yes"/>
    <s v="Y"/>
    <n v="2"/>
    <n v="29"/>
    <n v="1"/>
    <n v="942"/>
    <n v="15"/>
    <x v="1"/>
    <n v="1"/>
    <n v="2"/>
    <n v="69"/>
    <n v="1"/>
    <n v="1"/>
    <x v="0"/>
    <n v="2168"/>
    <n v="26933"/>
    <n v="0"/>
    <n v="18"/>
    <x v="0"/>
    <n v="1"/>
    <n v="80"/>
    <n v="1"/>
    <n v="6"/>
    <x v="2"/>
    <x v="8"/>
    <n v="4"/>
    <n v="1"/>
    <n v="3"/>
    <x v="0"/>
  </r>
  <r>
    <x v="0"/>
    <s v="Travel_Frequently"/>
    <s v="Under 25"/>
    <s v="Ex-Employees"/>
    <x v="1"/>
    <x v="0"/>
    <s v="STAFF-861"/>
    <n v="1203"/>
    <x v="1"/>
    <x v="1"/>
    <x v="1"/>
    <s v="Yes"/>
    <s v="Y"/>
    <n v="5"/>
    <n v="22"/>
    <n v="0"/>
    <n v="1256"/>
    <n v="3"/>
    <x v="2"/>
    <n v="1"/>
    <n v="3"/>
    <n v="48"/>
    <n v="2"/>
    <n v="1"/>
    <x v="0"/>
    <n v="2853"/>
    <n v="4223"/>
    <n v="0"/>
    <n v="11"/>
    <x v="0"/>
    <n v="2"/>
    <n v="80"/>
    <n v="1"/>
    <n v="1"/>
    <x v="1"/>
    <x v="2"/>
    <n v="0"/>
    <n v="0"/>
    <n v="0"/>
    <x v="0"/>
  </r>
  <r>
    <x v="1"/>
    <s v="Travel_Rarely"/>
    <s v="45 - 54"/>
    <s v="Current Employees"/>
    <x v="0"/>
    <x v="3"/>
    <s v="STAFF-862"/>
    <n v="1204"/>
    <x v="0"/>
    <x v="5"/>
    <x v="1"/>
    <s v="No"/>
    <s v="Y"/>
    <n v="2"/>
    <n v="46"/>
    <n v="1"/>
    <n v="1402"/>
    <n v="2"/>
    <x v="3"/>
    <n v="1"/>
    <n v="3"/>
    <n v="69"/>
    <n v="3"/>
    <n v="4"/>
    <x v="3"/>
    <n v="17048"/>
    <n v="24097"/>
    <n v="8"/>
    <n v="23"/>
    <x v="1"/>
    <n v="1"/>
    <n v="80"/>
    <n v="0"/>
    <n v="28"/>
    <x v="1"/>
    <x v="34"/>
    <n v="15"/>
    <n v="15"/>
    <n v="9"/>
    <x v="2"/>
  </r>
  <r>
    <x v="1"/>
    <s v="Non-Travel"/>
    <s v="35 - 44"/>
    <s v="Current Employees"/>
    <x v="1"/>
    <x v="0"/>
    <s v="STAFF-863"/>
    <n v="1206"/>
    <x v="1"/>
    <x v="1"/>
    <x v="0"/>
    <s v="No"/>
    <s v="Y"/>
    <n v="3"/>
    <n v="44"/>
    <n v="1"/>
    <n v="111"/>
    <n v="17"/>
    <x v="3"/>
    <n v="1"/>
    <n v="4"/>
    <n v="74"/>
    <n v="1"/>
    <n v="1"/>
    <x v="2"/>
    <n v="2290"/>
    <n v="4279"/>
    <n v="2"/>
    <n v="13"/>
    <x v="0"/>
    <n v="4"/>
    <n v="80"/>
    <n v="0"/>
    <n v="6"/>
    <x v="1"/>
    <x v="2"/>
    <n v="0"/>
    <n v="0"/>
    <n v="0"/>
    <x v="0"/>
  </r>
  <r>
    <x v="1"/>
    <s v="Travel_Rarely"/>
    <s v="25 - 34"/>
    <s v="Current Employees"/>
    <x v="2"/>
    <x v="5"/>
    <s v="STAFF-864"/>
    <n v="1207"/>
    <x v="1"/>
    <x v="8"/>
    <x v="1"/>
    <s v="No"/>
    <s v="Y"/>
    <n v="2"/>
    <n v="33"/>
    <n v="1"/>
    <n v="147"/>
    <n v="2"/>
    <x v="3"/>
    <n v="1"/>
    <n v="2"/>
    <n v="99"/>
    <n v="3"/>
    <n v="1"/>
    <x v="2"/>
    <n v="3600"/>
    <n v="8429"/>
    <n v="1"/>
    <n v="13"/>
    <x v="0"/>
    <n v="4"/>
    <n v="80"/>
    <n v="1"/>
    <n v="5"/>
    <x v="1"/>
    <x v="8"/>
    <n v="4"/>
    <n v="1"/>
    <n v="4"/>
    <x v="0"/>
  </r>
  <r>
    <x v="0"/>
    <s v="Non-Travel"/>
    <s v="35 - 44"/>
    <s v="Ex-Employees"/>
    <x v="1"/>
    <x v="0"/>
    <s v="STAFF-865"/>
    <n v="1210"/>
    <x v="1"/>
    <x v="1"/>
    <x v="2"/>
    <s v="No"/>
    <s v="Y"/>
    <n v="2"/>
    <n v="41"/>
    <n v="0"/>
    <n v="906"/>
    <n v="5"/>
    <x v="0"/>
    <n v="1"/>
    <n v="1"/>
    <n v="95"/>
    <n v="2"/>
    <n v="1"/>
    <x v="3"/>
    <n v="2107"/>
    <n v="20293"/>
    <n v="6"/>
    <n v="17"/>
    <x v="0"/>
    <n v="1"/>
    <n v="80"/>
    <n v="1"/>
    <n v="5"/>
    <x v="0"/>
    <x v="6"/>
    <n v="0"/>
    <n v="0"/>
    <n v="0"/>
    <x v="0"/>
  </r>
  <r>
    <x v="1"/>
    <s v="Travel_Rarely"/>
    <s v="25 - 34"/>
    <s v="Current Employees"/>
    <x v="0"/>
    <x v="0"/>
    <s v="STAFF-866"/>
    <n v="1211"/>
    <x v="1"/>
    <x v="0"/>
    <x v="2"/>
    <s v="No"/>
    <s v="Y"/>
    <n v="3"/>
    <n v="30"/>
    <n v="1"/>
    <n v="1329"/>
    <n v="29"/>
    <x v="2"/>
    <n v="1"/>
    <n v="3"/>
    <n v="61"/>
    <n v="3"/>
    <n v="2"/>
    <x v="3"/>
    <n v="4115"/>
    <n v="13192"/>
    <n v="8"/>
    <n v="19"/>
    <x v="0"/>
    <n v="3"/>
    <n v="80"/>
    <n v="3"/>
    <n v="8"/>
    <x v="1"/>
    <x v="9"/>
    <n v="3"/>
    <n v="0"/>
    <n v="3"/>
    <x v="0"/>
  </r>
  <r>
    <x v="1"/>
    <s v="Travel_Frequently"/>
    <s v="35 - 44"/>
    <s v="Current Employees"/>
    <x v="0"/>
    <x v="2"/>
    <s v="STAFF-867"/>
    <n v="1212"/>
    <x v="1"/>
    <x v="0"/>
    <x v="1"/>
    <s v="No"/>
    <s v="Y"/>
    <n v="2"/>
    <n v="40"/>
    <n v="1"/>
    <n v="1184"/>
    <n v="2"/>
    <x v="2"/>
    <n v="1"/>
    <n v="2"/>
    <n v="62"/>
    <n v="3"/>
    <n v="2"/>
    <x v="1"/>
    <n v="4327"/>
    <n v="25440"/>
    <n v="5"/>
    <n v="12"/>
    <x v="0"/>
    <n v="4"/>
    <n v="80"/>
    <n v="3"/>
    <n v="5"/>
    <x v="1"/>
    <x v="2"/>
    <n v="0"/>
    <n v="0"/>
    <n v="0"/>
    <x v="0"/>
  </r>
  <r>
    <x v="1"/>
    <s v="Travel_Frequently"/>
    <s v="45 - 54"/>
    <s v="Current Employees"/>
    <x v="1"/>
    <x v="2"/>
    <s v="STAFF-868"/>
    <n v="1215"/>
    <x v="0"/>
    <x v="5"/>
    <x v="1"/>
    <s v="No"/>
    <s v="Y"/>
    <n v="3"/>
    <n v="50"/>
    <n v="1"/>
    <n v="1421"/>
    <n v="2"/>
    <x v="3"/>
    <n v="1"/>
    <n v="4"/>
    <n v="30"/>
    <n v="3"/>
    <n v="4"/>
    <x v="3"/>
    <n v="17856"/>
    <n v="9490"/>
    <n v="2"/>
    <n v="22"/>
    <x v="1"/>
    <n v="3"/>
    <n v="80"/>
    <n v="1"/>
    <n v="32"/>
    <x v="1"/>
    <x v="4"/>
    <n v="2"/>
    <n v="2"/>
    <n v="2"/>
    <x v="2"/>
  </r>
  <r>
    <x v="1"/>
    <s v="Travel_Rarely"/>
    <s v="25 - 34"/>
    <s v="Current Employees"/>
    <x v="1"/>
    <x v="2"/>
    <s v="STAFF-869"/>
    <n v="1216"/>
    <x v="1"/>
    <x v="2"/>
    <x v="1"/>
    <s v="No"/>
    <s v="Y"/>
    <n v="2"/>
    <n v="28"/>
    <n v="1"/>
    <n v="1179"/>
    <n v="19"/>
    <x v="2"/>
    <n v="1"/>
    <n v="4"/>
    <n v="78"/>
    <n v="2"/>
    <n v="1"/>
    <x v="3"/>
    <n v="3196"/>
    <n v="12449"/>
    <n v="1"/>
    <n v="12"/>
    <x v="0"/>
    <n v="3"/>
    <n v="80"/>
    <n v="3"/>
    <n v="6"/>
    <x v="1"/>
    <x v="0"/>
    <n v="5"/>
    <n v="3"/>
    <n v="3"/>
    <x v="0"/>
  </r>
  <r>
    <x v="1"/>
    <s v="Travel_Rarely"/>
    <s v="45 - 54"/>
    <s v="Current Employees"/>
    <x v="1"/>
    <x v="0"/>
    <s v="STAFF-870"/>
    <n v="1217"/>
    <x v="1"/>
    <x v="7"/>
    <x v="1"/>
    <s v="No"/>
    <s v="Y"/>
    <n v="2"/>
    <n v="46"/>
    <n v="1"/>
    <n v="1450"/>
    <n v="15"/>
    <x v="0"/>
    <n v="1"/>
    <n v="4"/>
    <n v="52"/>
    <n v="3"/>
    <n v="5"/>
    <x v="1"/>
    <n v="19081"/>
    <n v="10849"/>
    <n v="5"/>
    <n v="11"/>
    <x v="0"/>
    <n v="1"/>
    <n v="80"/>
    <n v="1"/>
    <n v="25"/>
    <x v="1"/>
    <x v="9"/>
    <n v="2"/>
    <n v="0"/>
    <n v="3"/>
    <x v="2"/>
  </r>
  <r>
    <x v="1"/>
    <s v="Travel_Rarely"/>
    <s v="35 - 44"/>
    <s v="Current Employees"/>
    <x v="0"/>
    <x v="0"/>
    <s v="STAFF-871"/>
    <n v="1218"/>
    <x v="1"/>
    <x v="0"/>
    <x v="1"/>
    <s v="Yes"/>
    <s v="Y"/>
    <n v="2"/>
    <n v="35"/>
    <n v="1"/>
    <n v="1361"/>
    <n v="17"/>
    <x v="2"/>
    <n v="1"/>
    <n v="3"/>
    <n v="94"/>
    <n v="3"/>
    <n v="2"/>
    <x v="3"/>
    <n v="8966"/>
    <n v="21026"/>
    <n v="3"/>
    <n v="15"/>
    <x v="0"/>
    <n v="4"/>
    <n v="80"/>
    <n v="3"/>
    <n v="15"/>
    <x v="1"/>
    <x v="5"/>
    <n v="7"/>
    <n v="1"/>
    <n v="7"/>
    <x v="1"/>
  </r>
  <r>
    <x v="0"/>
    <s v="Travel_Rarely"/>
    <s v="Under 25"/>
    <s v="Ex-Employees"/>
    <x v="1"/>
    <x v="0"/>
    <s v="STAFF-872"/>
    <n v="1219"/>
    <x v="0"/>
    <x v="2"/>
    <x v="1"/>
    <s v="No"/>
    <s v="Y"/>
    <n v="3"/>
    <n v="24"/>
    <n v="0"/>
    <n v="984"/>
    <n v="17"/>
    <x v="0"/>
    <n v="1"/>
    <n v="4"/>
    <n v="97"/>
    <n v="3"/>
    <n v="1"/>
    <x v="1"/>
    <n v="2210"/>
    <n v="3372"/>
    <n v="1"/>
    <n v="13"/>
    <x v="0"/>
    <n v="1"/>
    <n v="80"/>
    <n v="1"/>
    <n v="1"/>
    <x v="0"/>
    <x v="6"/>
    <n v="0"/>
    <n v="0"/>
    <n v="0"/>
    <x v="0"/>
  </r>
  <r>
    <x v="1"/>
    <s v="Travel_Frequently"/>
    <s v="25 - 34"/>
    <s v="Current Employees"/>
    <x v="0"/>
    <x v="2"/>
    <s v="STAFF-873"/>
    <n v="1220"/>
    <x v="0"/>
    <x v="0"/>
    <x v="1"/>
    <s v="No"/>
    <s v="Y"/>
    <n v="3"/>
    <n v="33"/>
    <n v="1"/>
    <n v="1146"/>
    <n v="25"/>
    <x v="3"/>
    <n v="1"/>
    <n v="2"/>
    <n v="82"/>
    <n v="3"/>
    <n v="2"/>
    <x v="2"/>
    <n v="4539"/>
    <n v="4905"/>
    <n v="1"/>
    <n v="12"/>
    <x v="0"/>
    <n v="1"/>
    <n v="80"/>
    <n v="1"/>
    <n v="10"/>
    <x v="2"/>
    <x v="1"/>
    <n v="7"/>
    <n v="0"/>
    <n v="1"/>
    <x v="0"/>
  </r>
  <r>
    <x v="1"/>
    <s v="Travel_Rarely"/>
    <s v="35 - 44"/>
    <s v="Current Employees"/>
    <x v="1"/>
    <x v="0"/>
    <s v="STAFF-874"/>
    <n v="1221"/>
    <x v="1"/>
    <x v="2"/>
    <x v="2"/>
    <s v="No"/>
    <s v="Y"/>
    <n v="4"/>
    <n v="36"/>
    <n v="1"/>
    <n v="917"/>
    <n v="6"/>
    <x v="2"/>
    <n v="1"/>
    <n v="3"/>
    <n v="60"/>
    <n v="1"/>
    <n v="1"/>
    <x v="2"/>
    <n v="2741"/>
    <n v="6865"/>
    <n v="1"/>
    <n v="14"/>
    <x v="0"/>
    <n v="3"/>
    <n v="80"/>
    <n v="1"/>
    <n v="7"/>
    <x v="1"/>
    <x v="5"/>
    <n v="7"/>
    <n v="1"/>
    <n v="7"/>
    <x v="0"/>
  </r>
  <r>
    <x v="1"/>
    <s v="Travel_Rarely"/>
    <s v="25 - 34"/>
    <s v="Current Employees"/>
    <x v="1"/>
    <x v="0"/>
    <s v="STAFF-875"/>
    <n v="1224"/>
    <x v="1"/>
    <x v="2"/>
    <x v="2"/>
    <s v="No"/>
    <s v="Y"/>
    <n v="4"/>
    <n v="30"/>
    <n v="1"/>
    <n v="853"/>
    <n v="7"/>
    <x v="2"/>
    <n v="1"/>
    <n v="3"/>
    <n v="49"/>
    <n v="3"/>
    <n v="2"/>
    <x v="2"/>
    <n v="3491"/>
    <n v="11309"/>
    <n v="1"/>
    <n v="13"/>
    <x v="0"/>
    <n v="1"/>
    <n v="80"/>
    <n v="3"/>
    <n v="10"/>
    <x v="2"/>
    <x v="1"/>
    <n v="7"/>
    <n v="8"/>
    <n v="9"/>
    <x v="0"/>
  </r>
  <r>
    <x v="1"/>
    <s v="Travel_Rarely"/>
    <s v="35 - 44"/>
    <s v="Current Employees"/>
    <x v="1"/>
    <x v="1"/>
    <s v="STAFF-876"/>
    <n v="1225"/>
    <x v="1"/>
    <x v="1"/>
    <x v="0"/>
    <s v="No"/>
    <s v="Y"/>
    <n v="3"/>
    <n v="44"/>
    <n v="1"/>
    <n v="200"/>
    <n v="29"/>
    <x v="2"/>
    <n v="1"/>
    <n v="4"/>
    <n v="32"/>
    <n v="3"/>
    <n v="2"/>
    <x v="0"/>
    <n v="4541"/>
    <n v="7744"/>
    <n v="1"/>
    <n v="25"/>
    <x v="1"/>
    <n v="2"/>
    <n v="80"/>
    <n v="0"/>
    <n v="20"/>
    <x v="1"/>
    <x v="23"/>
    <n v="11"/>
    <n v="13"/>
    <n v="17"/>
    <x v="0"/>
  </r>
  <r>
    <x v="1"/>
    <s v="Travel_Rarely"/>
    <s v="Under 25"/>
    <s v="Current Employees"/>
    <x v="0"/>
    <x v="3"/>
    <s v="STAFF-877"/>
    <n v="1226"/>
    <x v="1"/>
    <x v="6"/>
    <x v="0"/>
    <s v="No"/>
    <s v="Y"/>
    <n v="2"/>
    <n v="20"/>
    <n v="1"/>
    <n v="654"/>
    <n v="21"/>
    <x v="3"/>
    <n v="1"/>
    <n v="3"/>
    <n v="43"/>
    <n v="4"/>
    <n v="1"/>
    <x v="0"/>
    <n v="2678"/>
    <n v="5050"/>
    <n v="1"/>
    <n v="17"/>
    <x v="0"/>
    <n v="4"/>
    <n v="80"/>
    <n v="0"/>
    <n v="2"/>
    <x v="1"/>
    <x v="4"/>
    <n v="1"/>
    <n v="2"/>
    <n v="2"/>
    <x v="0"/>
  </r>
  <r>
    <x v="1"/>
    <s v="Travel_Rarely"/>
    <s v="45 - 54"/>
    <s v="Current Employees"/>
    <x v="1"/>
    <x v="4"/>
    <s v="STAFF-878"/>
    <n v="1228"/>
    <x v="1"/>
    <x v="3"/>
    <x v="2"/>
    <s v="No"/>
    <s v="Y"/>
    <n v="3"/>
    <n v="46"/>
    <n v="1"/>
    <n v="150"/>
    <n v="2"/>
    <x v="2"/>
    <n v="1"/>
    <n v="4"/>
    <n v="60"/>
    <n v="3"/>
    <n v="2"/>
    <x v="0"/>
    <n v="7379"/>
    <n v="17433"/>
    <n v="2"/>
    <n v="11"/>
    <x v="0"/>
    <n v="3"/>
    <n v="80"/>
    <n v="1"/>
    <n v="12"/>
    <x v="2"/>
    <x v="0"/>
    <n v="3"/>
    <n v="1"/>
    <n v="4"/>
    <x v="1"/>
  </r>
  <r>
    <x v="1"/>
    <s v="Non-Travel"/>
    <s v="35 - 44"/>
    <s v="Current Employees"/>
    <x v="2"/>
    <x v="2"/>
    <s v="STAFF-879"/>
    <n v="1231"/>
    <x v="1"/>
    <x v="8"/>
    <x v="1"/>
    <s v="No"/>
    <s v="Y"/>
    <n v="3"/>
    <n v="42"/>
    <n v="1"/>
    <n v="179"/>
    <n v="2"/>
    <x v="4"/>
    <n v="1"/>
    <n v="4"/>
    <n v="79"/>
    <n v="4"/>
    <n v="2"/>
    <x v="3"/>
    <n v="6272"/>
    <n v="12858"/>
    <n v="7"/>
    <n v="16"/>
    <x v="0"/>
    <n v="1"/>
    <n v="80"/>
    <n v="1"/>
    <n v="10"/>
    <x v="3"/>
    <x v="9"/>
    <n v="3"/>
    <n v="0"/>
    <n v="3"/>
    <x v="1"/>
  </r>
  <r>
    <x v="1"/>
    <s v="Travel_Rarely"/>
    <s v="Over 55"/>
    <s v="Current Employees"/>
    <x v="0"/>
    <x v="3"/>
    <s v="STAFF-880"/>
    <n v="1233"/>
    <x v="1"/>
    <x v="0"/>
    <x v="2"/>
    <s v="Yes"/>
    <s v="Y"/>
    <n v="3"/>
    <n v="60"/>
    <n v="1"/>
    <n v="696"/>
    <n v="7"/>
    <x v="2"/>
    <n v="1"/>
    <n v="2"/>
    <n v="52"/>
    <n v="4"/>
    <n v="2"/>
    <x v="0"/>
    <n v="5220"/>
    <n v="10893"/>
    <n v="0"/>
    <n v="18"/>
    <x v="0"/>
    <n v="2"/>
    <n v="80"/>
    <n v="1"/>
    <n v="12"/>
    <x v="1"/>
    <x v="19"/>
    <n v="7"/>
    <n v="1"/>
    <n v="9"/>
    <x v="0"/>
  </r>
  <r>
    <x v="1"/>
    <s v="Travel_Frequently"/>
    <s v="25 - 34"/>
    <s v="Current Employees"/>
    <x v="1"/>
    <x v="1"/>
    <s v="STAFF-881"/>
    <n v="1234"/>
    <x v="0"/>
    <x v="2"/>
    <x v="1"/>
    <s v="No"/>
    <s v="Y"/>
    <n v="2"/>
    <n v="32"/>
    <n v="1"/>
    <n v="116"/>
    <n v="13"/>
    <x v="3"/>
    <n v="1"/>
    <n v="3"/>
    <n v="77"/>
    <n v="2"/>
    <n v="1"/>
    <x v="1"/>
    <n v="2743"/>
    <n v="7331"/>
    <n v="1"/>
    <n v="20"/>
    <x v="1"/>
    <n v="3"/>
    <n v="80"/>
    <n v="1"/>
    <n v="2"/>
    <x v="1"/>
    <x v="4"/>
    <n v="2"/>
    <n v="2"/>
    <n v="2"/>
    <x v="0"/>
  </r>
  <r>
    <x v="1"/>
    <s v="Travel_Frequently"/>
    <s v="25 - 34"/>
    <s v="Current Employees"/>
    <x v="1"/>
    <x v="0"/>
    <s v="STAFF-882"/>
    <n v="1235"/>
    <x v="0"/>
    <x v="1"/>
    <x v="0"/>
    <s v="Yes"/>
    <s v="Y"/>
    <n v="2"/>
    <n v="32"/>
    <n v="1"/>
    <n v="1316"/>
    <n v="2"/>
    <x v="0"/>
    <n v="1"/>
    <n v="4"/>
    <n v="38"/>
    <n v="3"/>
    <n v="2"/>
    <x v="2"/>
    <n v="4998"/>
    <n v="2338"/>
    <n v="4"/>
    <n v="14"/>
    <x v="0"/>
    <n v="4"/>
    <n v="80"/>
    <n v="0"/>
    <n v="10"/>
    <x v="1"/>
    <x v="3"/>
    <n v="7"/>
    <n v="0"/>
    <n v="7"/>
    <x v="0"/>
  </r>
  <r>
    <x v="1"/>
    <s v="Travel_Rarely"/>
    <s v="35 - 44"/>
    <s v="Current Employees"/>
    <x v="1"/>
    <x v="4"/>
    <s v="STAFF-883"/>
    <n v="1237"/>
    <x v="0"/>
    <x v="3"/>
    <x v="2"/>
    <s v="Yes"/>
    <s v="Y"/>
    <n v="2"/>
    <n v="36"/>
    <n v="1"/>
    <n v="363"/>
    <n v="1"/>
    <x v="3"/>
    <n v="1"/>
    <n v="3"/>
    <n v="77"/>
    <n v="1"/>
    <n v="3"/>
    <x v="3"/>
    <n v="10252"/>
    <n v="4235"/>
    <n v="2"/>
    <n v="21"/>
    <x v="1"/>
    <n v="3"/>
    <n v="80"/>
    <n v="1"/>
    <n v="17"/>
    <x v="1"/>
    <x v="5"/>
    <n v="7"/>
    <n v="7"/>
    <n v="7"/>
    <x v="1"/>
  </r>
  <r>
    <x v="1"/>
    <s v="Travel_Rarely"/>
    <s v="25 - 34"/>
    <s v="Current Employees"/>
    <x v="1"/>
    <x v="2"/>
    <s v="STAFF-884"/>
    <n v="1238"/>
    <x v="1"/>
    <x v="1"/>
    <x v="1"/>
    <s v="No"/>
    <s v="Y"/>
    <n v="5"/>
    <n v="33"/>
    <n v="1"/>
    <n v="117"/>
    <n v="9"/>
    <x v="3"/>
    <n v="1"/>
    <n v="1"/>
    <n v="60"/>
    <n v="3"/>
    <n v="1"/>
    <x v="0"/>
    <n v="2781"/>
    <n v="6311"/>
    <n v="0"/>
    <n v="13"/>
    <x v="0"/>
    <n v="2"/>
    <n v="80"/>
    <n v="1"/>
    <n v="15"/>
    <x v="1"/>
    <x v="13"/>
    <n v="10"/>
    <n v="4"/>
    <n v="10"/>
    <x v="0"/>
  </r>
  <r>
    <x v="1"/>
    <s v="Travel_Rarely"/>
    <s v="35 - 44"/>
    <s v="Current Employees"/>
    <x v="0"/>
    <x v="4"/>
    <s v="STAFF-885"/>
    <n v="1239"/>
    <x v="0"/>
    <x v="0"/>
    <x v="2"/>
    <s v="No"/>
    <s v="Y"/>
    <n v="2"/>
    <n v="40"/>
    <n v="1"/>
    <n v="107"/>
    <n v="10"/>
    <x v="3"/>
    <n v="1"/>
    <n v="2"/>
    <n v="84"/>
    <n v="2"/>
    <n v="2"/>
    <x v="1"/>
    <n v="6852"/>
    <n v="11591"/>
    <n v="7"/>
    <n v="12"/>
    <x v="0"/>
    <n v="2"/>
    <n v="80"/>
    <n v="1"/>
    <n v="7"/>
    <x v="3"/>
    <x v="8"/>
    <n v="1"/>
    <n v="1"/>
    <n v="3"/>
    <x v="1"/>
  </r>
  <r>
    <x v="1"/>
    <s v="Travel_Rarely"/>
    <s v="25 - 34"/>
    <s v="Current Employees"/>
    <x v="0"/>
    <x v="0"/>
    <s v="STAFF-886"/>
    <n v="1240"/>
    <x v="1"/>
    <x v="0"/>
    <x v="0"/>
    <s v="No"/>
    <s v="Y"/>
    <n v="4"/>
    <n v="25"/>
    <n v="1"/>
    <n v="1356"/>
    <n v="10"/>
    <x v="2"/>
    <n v="1"/>
    <n v="3"/>
    <n v="57"/>
    <n v="3"/>
    <n v="2"/>
    <x v="0"/>
    <n v="4950"/>
    <n v="20623"/>
    <n v="0"/>
    <n v="14"/>
    <x v="0"/>
    <n v="2"/>
    <n v="80"/>
    <n v="0"/>
    <n v="5"/>
    <x v="1"/>
    <x v="9"/>
    <n v="3"/>
    <n v="1"/>
    <n v="1"/>
    <x v="0"/>
  </r>
  <r>
    <x v="1"/>
    <s v="Travel_Rarely"/>
    <s v="25 - 34"/>
    <s v="Current Employees"/>
    <x v="1"/>
    <x v="2"/>
    <s v="STAFF-887"/>
    <n v="1241"/>
    <x v="1"/>
    <x v="1"/>
    <x v="1"/>
    <s v="Yes"/>
    <s v="Y"/>
    <n v="2"/>
    <n v="30"/>
    <n v="1"/>
    <n v="1465"/>
    <n v="1"/>
    <x v="3"/>
    <n v="1"/>
    <n v="4"/>
    <n v="63"/>
    <n v="3"/>
    <n v="1"/>
    <x v="1"/>
    <n v="3579"/>
    <n v="9369"/>
    <n v="0"/>
    <n v="21"/>
    <x v="1"/>
    <n v="1"/>
    <n v="80"/>
    <n v="1"/>
    <n v="12"/>
    <x v="1"/>
    <x v="19"/>
    <n v="9"/>
    <n v="5"/>
    <n v="7"/>
    <x v="0"/>
  </r>
  <r>
    <x v="1"/>
    <s v="Travel_Frequently"/>
    <s v="35 - 44"/>
    <s v="Current Employees"/>
    <x v="1"/>
    <x v="2"/>
    <s v="STAFF-888"/>
    <n v="1242"/>
    <x v="0"/>
    <x v="7"/>
    <x v="1"/>
    <s v="Yes"/>
    <s v="Y"/>
    <n v="6"/>
    <n v="42"/>
    <n v="1"/>
    <n v="458"/>
    <n v="26"/>
    <x v="4"/>
    <n v="1"/>
    <n v="1"/>
    <n v="60"/>
    <n v="3"/>
    <n v="3"/>
    <x v="3"/>
    <n v="13191"/>
    <n v="23281"/>
    <n v="3"/>
    <n v="17"/>
    <x v="0"/>
    <n v="3"/>
    <n v="80"/>
    <n v="0"/>
    <n v="20"/>
    <x v="1"/>
    <x v="6"/>
    <n v="0"/>
    <n v="0"/>
    <n v="0"/>
    <x v="1"/>
  </r>
  <r>
    <x v="1"/>
    <s v="Non-Travel"/>
    <s v="35 - 44"/>
    <s v="Current Employees"/>
    <x v="0"/>
    <x v="3"/>
    <s v="STAFF-889"/>
    <n v="1243"/>
    <x v="0"/>
    <x v="0"/>
    <x v="1"/>
    <s v="Yes"/>
    <s v="Y"/>
    <n v="6"/>
    <n v="35"/>
    <n v="1"/>
    <n v="1212"/>
    <n v="8"/>
    <x v="0"/>
    <n v="1"/>
    <n v="3"/>
    <n v="78"/>
    <n v="2"/>
    <n v="3"/>
    <x v="0"/>
    <n v="10377"/>
    <n v="13755"/>
    <n v="4"/>
    <n v="11"/>
    <x v="0"/>
    <n v="2"/>
    <n v="80"/>
    <n v="1"/>
    <n v="16"/>
    <x v="2"/>
    <x v="20"/>
    <n v="2"/>
    <n v="4"/>
    <n v="12"/>
    <x v="1"/>
  </r>
  <r>
    <x v="1"/>
    <s v="Travel_Rarely"/>
    <s v="25 - 34"/>
    <s v="Current Employees"/>
    <x v="1"/>
    <x v="0"/>
    <s v="STAFF-890"/>
    <n v="1244"/>
    <x v="1"/>
    <x v="1"/>
    <x v="1"/>
    <s v="Yes"/>
    <s v="Y"/>
    <n v="3"/>
    <n v="27"/>
    <n v="1"/>
    <n v="1103"/>
    <n v="14"/>
    <x v="3"/>
    <n v="1"/>
    <n v="1"/>
    <n v="42"/>
    <n v="3"/>
    <n v="1"/>
    <x v="3"/>
    <n v="2235"/>
    <n v="14377"/>
    <n v="1"/>
    <n v="14"/>
    <x v="0"/>
    <n v="4"/>
    <n v="80"/>
    <n v="2"/>
    <n v="9"/>
    <x v="2"/>
    <x v="7"/>
    <n v="7"/>
    <n v="6"/>
    <n v="8"/>
    <x v="0"/>
  </r>
  <r>
    <x v="1"/>
    <s v="Travel_Frequently"/>
    <s v="45 - 54"/>
    <s v="Current Employees"/>
    <x v="1"/>
    <x v="0"/>
    <s v="STAFF-891"/>
    <n v="1245"/>
    <x v="0"/>
    <x v="3"/>
    <x v="2"/>
    <s v="No"/>
    <s v="Y"/>
    <n v="2"/>
    <n v="54"/>
    <n v="1"/>
    <n v="966"/>
    <n v="1"/>
    <x v="2"/>
    <n v="1"/>
    <n v="4"/>
    <n v="53"/>
    <n v="3"/>
    <n v="3"/>
    <x v="2"/>
    <n v="10502"/>
    <n v="9659"/>
    <n v="7"/>
    <n v="17"/>
    <x v="0"/>
    <n v="1"/>
    <n v="80"/>
    <n v="1"/>
    <n v="33"/>
    <x v="0"/>
    <x v="8"/>
    <n v="4"/>
    <n v="1"/>
    <n v="4"/>
    <x v="1"/>
  </r>
  <r>
    <x v="1"/>
    <s v="Travel_Rarely"/>
    <s v="35 - 44"/>
    <s v="Current Employees"/>
    <x v="1"/>
    <x v="0"/>
    <s v="STAFF-892"/>
    <n v="1246"/>
    <x v="0"/>
    <x v="1"/>
    <x v="1"/>
    <s v="No"/>
    <s v="Y"/>
    <n v="5"/>
    <n v="44"/>
    <n v="1"/>
    <n v="1117"/>
    <n v="2"/>
    <x v="1"/>
    <n v="1"/>
    <n v="1"/>
    <n v="72"/>
    <n v="4"/>
    <n v="1"/>
    <x v="0"/>
    <n v="2011"/>
    <n v="19982"/>
    <n v="1"/>
    <n v="13"/>
    <x v="0"/>
    <n v="4"/>
    <n v="80"/>
    <n v="1"/>
    <n v="10"/>
    <x v="1"/>
    <x v="1"/>
    <n v="5"/>
    <n v="7"/>
    <n v="7"/>
    <x v="0"/>
  </r>
  <r>
    <x v="0"/>
    <s v="Non-Travel"/>
    <s v="Under 25"/>
    <s v="Ex-Employees"/>
    <x v="1"/>
    <x v="2"/>
    <s v="STAFF-893"/>
    <n v="1248"/>
    <x v="0"/>
    <x v="1"/>
    <x v="0"/>
    <s v="Yes"/>
    <s v="Y"/>
    <n v="2"/>
    <n v="19"/>
    <n v="0"/>
    <n v="504"/>
    <n v="10"/>
    <x v="3"/>
    <n v="1"/>
    <n v="1"/>
    <n v="96"/>
    <n v="2"/>
    <n v="1"/>
    <x v="1"/>
    <n v="1859"/>
    <n v="6148"/>
    <n v="1"/>
    <n v="25"/>
    <x v="1"/>
    <n v="2"/>
    <n v="80"/>
    <n v="0"/>
    <n v="1"/>
    <x v="3"/>
    <x v="6"/>
    <n v="1"/>
    <n v="0"/>
    <n v="0"/>
    <x v="0"/>
  </r>
  <r>
    <x v="1"/>
    <s v="Travel_Rarely"/>
    <s v="25 - 34"/>
    <s v="Current Employees"/>
    <x v="1"/>
    <x v="0"/>
    <s v="STAFF-894"/>
    <n v="1249"/>
    <x v="0"/>
    <x v="1"/>
    <x v="2"/>
    <s v="No"/>
    <s v="Y"/>
    <n v="5"/>
    <n v="29"/>
    <n v="1"/>
    <n v="1010"/>
    <n v="1"/>
    <x v="3"/>
    <n v="1"/>
    <n v="1"/>
    <n v="97"/>
    <n v="3"/>
    <n v="1"/>
    <x v="0"/>
    <n v="3760"/>
    <n v="5598"/>
    <n v="1"/>
    <n v="15"/>
    <x v="0"/>
    <n v="1"/>
    <n v="80"/>
    <n v="3"/>
    <n v="3"/>
    <x v="1"/>
    <x v="11"/>
    <n v="2"/>
    <n v="1"/>
    <n v="2"/>
    <x v="0"/>
  </r>
  <r>
    <x v="1"/>
    <s v="Travel_Rarely"/>
    <s v="45 - 54"/>
    <s v="Current Employees"/>
    <x v="1"/>
    <x v="0"/>
    <s v="STAFF-895"/>
    <n v="1250"/>
    <x v="1"/>
    <x v="7"/>
    <x v="1"/>
    <s v="No"/>
    <s v="Y"/>
    <n v="2"/>
    <n v="54"/>
    <n v="1"/>
    <n v="685"/>
    <n v="3"/>
    <x v="3"/>
    <n v="1"/>
    <n v="4"/>
    <n v="85"/>
    <n v="3"/>
    <n v="4"/>
    <x v="0"/>
    <n v="17779"/>
    <n v="23474"/>
    <n v="3"/>
    <n v="14"/>
    <x v="0"/>
    <n v="1"/>
    <n v="80"/>
    <n v="0"/>
    <n v="36"/>
    <x v="1"/>
    <x v="1"/>
    <n v="9"/>
    <n v="0"/>
    <n v="9"/>
    <x v="2"/>
  </r>
  <r>
    <x v="1"/>
    <s v="Travel_Rarely"/>
    <s v="25 - 34"/>
    <s v="Current Employees"/>
    <x v="1"/>
    <x v="2"/>
    <s v="STAFF-896"/>
    <n v="1251"/>
    <x v="1"/>
    <x v="4"/>
    <x v="1"/>
    <s v="Yes"/>
    <s v="Y"/>
    <n v="2"/>
    <n v="31"/>
    <n v="1"/>
    <n v="1332"/>
    <n v="11"/>
    <x v="0"/>
    <n v="1"/>
    <n v="3"/>
    <n v="80"/>
    <n v="3"/>
    <n v="2"/>
    <x v="3"/>
    <n v="6833"/>
    <n v="17089"/>
    <n v="1"/>
    <n v="12"/>
    <x v="0"/>
    <n v="4"/>
    <n v="80"/>
    <n v="0"/>
    <n v="6"/>
    <x v="2"/>
    <x v="0"/>
    <n v="5"/>
    <n v="0"/>
    <n v="1"/>
    <x v="1"/>
  </r>
  <r>
    <x v="1"/>
    <s v="Travel_Rarely"/>
    <s v="25 - 34"/>
    <s v="Current Employees"/>
    <x v="1"/>
    <x v="2"/>
    <s v="STAFF-897"/>
    <n v="1252"/>
    <x v="0"/>
    <x v="4"/>
    <x v="0"/>
    <s v="No"/>
    <s v="Y"/>
    <n v="2"/>
    <n v="31"/>
    <n v="1"/>
    <n v="1062"/>
    <n v="24"/>
    <x v="3"/>
    <n v="1"/>
    <n v="3"/>
    <n v="96"/>
    <n v="2"/>
    <n v="2"/>
    <x v="3"/>
    <n v="6812"/>
    <n v="17198"/>
    <n v="1"/>
    <n v="19"/>
    <x v="0"/>
    <n v="2"/>
    <n v="80"/>
    <n v="0"/>
    <n v="10"/>
    <x v="1"/>
    <x v="1"/>
    <n v="9"/>
    <n v="1"/>
    <n v="8"/>
    <x v="1"/>
  </r>
  <r>
    <x v="1"/>
    <s v="Travel_Rarely"/>
    <s v="Over 55"/>
    <s v="Current Employees"/>
    <x v="0"/>
    <x v="0"/>
    <s v="STAFF-898"/>
    <n v="1254"/>
    <x v="0"/>
    <x v="0"/>
    <x v="0"/>
    <s v="No"/>
    <s v="Y"/>
    <n v="2"/>
    <n v="59"/>
    <n v="1"/>
    <n v="326"/>
    <n v="3"/>
    <x v="3"/>
    <n v="1"/>
    <n v="3"/>
    <n v="48"/>
    <n v="2"/>
    <n v="2"/>
    <x v="0"/>
    <n v="5171"/>
    <n v="16490"/>
    <n v="5"/>
    <n v="17"/>
    <x v="0"/>
    <n v="4"/>
    <n v="80"/>
    <n v="0"/>
    <n v="13"/>
    <x v="1"/>
    <x v="0"/>
    <n v="1"/>
    <n v="0"/>
    <n v="5"/>
    <x v="0"/>
  </r>
  <r>
    <x v="1"/>
    <s v="Travel_Rarely"/>
    <s v="35 - 44"/>
    <s v="Current Employees"/>
    <x v="1"/>
    <x v="0"/>
    <s v="STAFF-899"/>
    <n v="1255"/>
    <x v="1"/>
    <x v="7"/>
    <x v="1"/>
    <s v="No"/>
    <s v="Y"/>
    <n v="2"/>
    <n v="43"/>
    <n v="1"/>
    <n v="920"/>
    <n v="3"/>
    <x v="3"/>
    <n v="1"/>
    <n v="3"/>
    <n v="96"/>
    <n v="1"/>
    <n v="5"/>
    <x v="0"/>
    <n v="19740"/>
    <n v="18625"/>
    <n v="3"/>
    <n v="14"/>
    <x v="0"/>
    <n v="2"/>
    <n v="80"/>
    <n v="1"/>
    <n v="25"/>
    <x v="1"/>
    <x v="3"/>
    <n v="7"/>
    <n v="0"/>
    <n v="7"/>
    <x v="2"/>
  </r>
  <r>
    <x v="1"/>
    <s v="Travel_Rarely"/>
    <s v="45 - 54"/>
    <s v="Current Employees"/>
    <x v="1"/>
    <x v="2"/>
    <s v="STAFF-900"/>
    <n v="1256"/>
    <x v="1"/>
    <x v="5"/>
    <x v="1"/>
    <s v="No"/>
    <s v="Y"/>
    <n v="2"/>
    <n v="49"/>
    <n v="1"/>
    <n v="1098"/>
    <n v="4"/>
    <x v="0"/>
    <n v="1"/>
    <n v="1"/>
    <n v="85"/>
    <n v="2"/>
    <n v="5"/>
    <x v="2"/>
    <n v="18711"/>
    <n v="12124"/>
    <n v="2"/>
    <n v="13"/>
    <x v="0"/>
    <n v="3"/>
    <n v="80"/>
    <n v="1"/>
    <n v="23"/>
    <x v="3"/>
    <x v="6"/>
    <n v="0"/>
    <n v="0"/>
    <n v="0"/>
    <x v="2"/>
  </r>
  <r>
    <x v="1"/>
    <s v="Travel_Frequently"/>
    <s v="35 - 44"/>
    <s v="Current Employees"/>
    <x v="1"/>
    <x v="4"/>
    <s v="STAFF-901"/>
    <n v="1257"/>
    <x v="1"/>
    <x v="1"/>
    <x v="1"/>
    <s v="No"/>
    <s v="Y"/>
    <n v="2"/>
    <n v="36"/>
    <n v="1"/>
    <n v="469"/>
    <n v="3"/>
    <x v="3"/>
    <n v="1"/>
    <n v="3"/>
    <n v="46"/>
    <n v="3"/>
    <n v="1"/>
    <x v="1"/>
    <n v="3692"/>
    <n v="9256"/>
    <n v="1"/>
    <n v="12"/>
    <x v="0"/>
    <n v="3"/>
    <n v="80"/>
    <n v="0"/>
    <n v="12"/>
    <x v="2"/>
    <x v="19"/>
    <n v="10"/>
    <n v="0"/>
    <n v="7"/>
    <x v="0"/>
  </r>
  <r>
    <x v="1"/>
    <s v="Travel_Rarely"/>
    <s v="45 - 54"/>
    <s v="Current Employees"/>
    <x v="1"/>
    <x v="4"/>
    <s v="STAFF-902"/>
    <n v="1258"/>
    <x v="1"/>
    <x v="2"/>
    <x v="0"/>
    <s v="No"/>
    <s v="Y"/>
    <n v="4"/>
    <n v="48"/>
    <n v="1"/>
    <n v="969"/>
    <n v="2"/>
    <x v="0"/>
    <n v="1"/>
    <n v="4"/>
    <n v="76"/>
    <n v="4"/>
    <n v="1"/>
    <x v="1"/>
    <n v="2559"/>
    <n v="16620"/>
    <n v="5"/>
    <n v="11"/>
    <x v="0"/>
    <n v="3"/>
    <n v="80"/>
    <n v="0"/>
    <n v="7"/>
    <x v="2"/>
    <x v="6"/>
    <n v="0"/>
    <n v="0"/>
    <n v="0"/>
    <x v="0"/>
  </r>
  <r>
    <x v="1"/>
    <s v="Travel_Rarely"/>
    <s v="25 - 34"/>
    <s v="Current Employees"/>
    <x v="1"/>
    <x v="0"/>
    <s v="STAFF-903"/>
    <n v="1259"/>
    <x v="1"/>
    <x v="1"/>
    <x v="2"/>
    <s v="No"/>
    <s v="Y"/>
    <n v="2"/>
    <n v="27"/>
    <n v="1"/>
    <n v="1167"/>
    <n v="4"/>
    <x v="0"/>
    <n v="1"/>
    <n v="1"/>
    <n v="76"/>
    <n v="3"/>
    <n v="1"/>
    <x v="2"/>
    <n v="2517"/>
    <n v="3208"/>
    <n v="1"/>
    <n v="11"/>
    <x v="0"/>
    <n v="2"/>
    <n v="80"/>
    <n v="3"/>
    <n v="5"/>
    <x v="1"/>
    <x v="8"/>
    <n v="3"/>
    <n v="0"/>
    <n v="3"/>
    <x v="0"/>
  </r>
  <r>
    <x v="1"/>
    <s v="Travel_Rarely"/>
    <s v="25 - 34"/>
    <s v="Current Employees"/>
    <x v="1"/>
    <x v="0"/>
    <s v="STAFF-904"/>
    <n v="1260"/>
    <x v="1"/>
    <x v="4"/>
    <x v="2"/>
    <s v="Yes"/>
    <s v="Y"/>
    <n v="2"/>
    <n v="29"/>
    <n v="1"/>
    <n v="1329"/>
    <n v="7"/>
    <x v="3"/>
    <n v="1"/>
    <n v="3"/>
    <n v="82"/>
    <n v="3"/>
    <n v="2"/>
    <x v="0"/>
    <n v="6623"/>
    <n v="4204"/>
    <n v="1"/>
    <n v="11"/>
    <x v="0"/>
    <n v="2"/>
    <n v="80"/>
    <n v="2"/>
    <n v="6"/>
    <x v="1"/>
    <x v="0"/>
    <n v="0"/>
    <n v="1"/>
    <n v="0"/>
    <x v="1"/>
  </r>
  <r>
    <x v="1"/>
    <s v="Travel_Rarely"/>
    <s v="45 - 54"/>
    <s v="Current Employees"/>
    <x v="1"/>
    <x v="0"/>
    <s v="STAFF-905"/>
    <n v="1263"/>
    <x v="1"/>
    <x v="7"/>
    <x v="0"/>
    <s v="No"/>
    <s v="Y"/>
    <n v="3"/>
    <n v="48"/>
    <n v="1"/>
    <n v="715"/>
    <n v="1"/>
    <x v="3"/>
    <n v="1"/>
    <n v="4"/>
    <n v="76"/>
    <n v="2"/>
    <n v="5"/>
    <x v="0"/>
    <n v="18265"/>
    <n v="8733"/>
    <n v="6"/>
    <n v="12"/>
    <x v="0"/>
    <n v="3"/>
    <n v="80"/>
    <n v="0"/>
    <n v="25"/>
    <x v="3"/>
    <x v="6"/>
    <n v="0"/>
    <n v="0"/>
    <n v="0"/>
    <x v="2"/>
  </r>
  <r>
    <x v="1"/>
    <s v="Travel_Rarely"/>
    <s v="25 - 34"/>
    <s v="Current Employees"/>
    <x v="1"/>
    <x v="0"/>
    <s v="STAFF-906"/>
    <n v="1264"/>
    <x v="0"/>
    <x v="7"/>
    <x v="2"/>
    <s v="No"/>
    <s v="Y"/>
    <n v="2"/>
    <n v="29"/>
    <n v="1"/>
    <n v="694"/>
    <n v="1"/>
    <x v="3"/>
    <n v="1"/>
    <n v="4"/>
    <n v="87"/>
    <n v="2"/>
    <n v="4"/>
    <x v="0"/>
    <n v="16124"/>
    <n v="3423"/>
    <n v="3"/>
    <n v="14"/>
    <x v="0"/>
    <n v="2"/>
    <n v="80"/>
    <n v="2"/>
    <n v="9"/>
    <x v="2"/>
    <x v="5"/>
    <n v="7"/>
    <n v="1"/>
    <n v="7"/>
    <x v="2"/>
  </r>
  <r>
    <x v="1"/>
    <s v="Travel_Rarely"/>
    <s v="25 - 34"/>
    <s v="Current Employees"/>
    <x v="1"/>
    <x v="4"/>
    <s v="STAFF-907"/>
    <n v="1265"/>
    <x v="0"/>
    <x v="1"/>
    <x v="1"/>
    <s v="No"/>
    <s v="Y"/>
    <n v="5"/>
    <n v="34"/>
    <n v="1"/>
    <n v="1320"/>
    <n v="20"/>
    <x v="3"/>
    <n v="1"/>
    <n v="3"/>
    <n v="89"/>
    <n v="4"/>
    <n v="1"/>
    <x v="2"/>
    <n v="2585"/>
    <n v="21643"/>
    <n v="0"/>
    <n v="17"/>
    <x v="0"/>
    <n v="4"/>
    <n v="80"/>
    <n v="0"/>
    <n v="2"/>
    <x v="2"/>
    <x v="6"/>
    <n v="0"/>
    <n v="0"/>
    <n v="0"/>
    <x v="0"/>
  </r>
  <r>
    <x v="1"/>
    <s v="Travel_Rarely"/>
    <s v="35 - 44"/>
    <s v="Current Employees"/>
    <x v="0"/>
    <x v="3"/>
    <s v="STAFF-908"/>
    <n v="1267"/>
    <x v="1"/>
    <x v="5"/>
    <x v="1"/>
    <s v="No"/>
    <s v="Y"/>
    <n v="5"/>
    <n v="44"/>
    <n v="1"/>
    <n v="1099"/>
    <n v="5"/>
    <x v="3"/>
    <n v="1"/>
    <n v="2"/>
    <n v="88"/>
    <n v="3"/>
    <n v="5"/>
    <x v="1"/>
    <n v="18213"/>
    <n v="8751"/>
    <n v="7"/>
    <n v="11"/>
    <x v="0"/>
    <n v="3"/>
    <n v="80"/>
    <n v="1"/>
    <n v="26"/>
    <x v="1"/>
    <x v="14"/>
    <n v="9"/>
    <n v="3"/>
    <n v="10"/>
    <x v="2"/>
  </r>
  <r>
    <x v="1"/>
    <s v="Travel_Rarely"/>
    <s v="25 - 34"/>
    <s v="Current Employees"/>
    <x v="0"/>
    <x v="3"/>
    <s v="STAFF-909"/>
    <n v="1268"/>
    <x v="1"/>
    <x v="0"/>
    <x v="2"/>
    <s v="Yes"/>
    <s v="Y"/>
    <n v="3"/>
    <n v="33"/>
    <n v="1"/>
    <n v="536"/>
    <n v="10"/>
    <x v="4"/>
    <n v="1"/>
    <n v="4"/>
    <n v="82"/>
    <n v="4"/>
    <n v="3"/>
    <x v="2"/>
    <n v="8380"/>
    <n v="21708"/>
    <n v="0"/>
    <n v="14"/>
    <x v="0"/>
    <n v="4"/>
    <n v="80"/>
    <n v="2"/>
    <n v="10"/>
    <x v="1"/>
    <x v="7"/>
    <n v="8"/>
    <n v="0"/>
    <n v="8"/>
    <x v="1"/>
  </r>
  <r>
    <x v="1"/>
    <s v="Travel_Rarely"/>
    <s v="Under 25"/>
    <s v="Current Employees"/>
    <x v="1"/>
    <x v="0"/>
    <s v="STAFF-910"/>
    <n v="1269"/>
    <x v="0"/>
    <x v="1"/>
    <x v="0"/>
    <s v="Yes"/>
    <s v="Y"/>
    <n v="2"/>
    <n v="19"/>
    <n v="1"/>
    <n v="265"/>
    <n v="25"/>
    <x v="3"/>
    <n v="1"/>
    <n v="2"/>
    <n v="57"/>
    <n v="4"/>
    <n v="1"/>
    <x v="0"/>
    <n v="2994"/>
    <n v="21221"/>
    <n v="1"/>
    <n v="12"/>
    <x v="0"/>
    <n v="4"/>
    <n v="80"/>
    <n v="0"/>
    <n v="1"/>
    <x v="1"/>
    <x v="6"/>
    <n v="0"/>
    <n v="0"/>
    <n v="1"/>
    <x v="0"/>
  </r>
  <r>
    <x v="1"/>
    <s v="Travel_Rarely"/>
    <s v="Under 25"/>
    <s v="Current Employees"/>
    <x v="1"/>
    <x v="0"/>
    <s v="STAFF-911"/>
    <n v="1270"/>
    <x v="1"/>
    <x v="1"/>
    <x v="1"/>
    <s v="No"/>
    <s v="Y"/>
    <n v="2"/>
    <n v="23"/>
    <n v="1"/>
    <n v="373"/>
    <n v="1"/>
    <x v="0"/>
    <n v="1"/>
    <n v="4"/>
    <n v="47"/>
    <n v="3"/>
    <n v="1"/>
    <x v="2"/>
    <n v="1223"/>
    <n v="16901"/>
    <n v="1"/>
    <n v="22"/>
    <x v="1"/>
    <n v="4"/>
    <n v="80"/>
    <n v="1"/>
    <n v="1"/>
    <x v="1"/>
    <x v="6"/>
    <n v="0"/>
    <n v="0"/>
    <n v="1"/>
    <x v="0"/>
  </r>
  <r>
    <x v="0"/>
    <s v="Travel_Frequently"/>
    <s v="25 - 34"/>
    <s v="Ex-Employees"/>
    <x v="0"/>
    <x v="0"/>
    <s v="STAFF-912"/>
    <n v="1273"/>
    <x v="1"/>
    <x v="6"/>
    <x v="0"/>
    <s v="Yes"/>
    <s v="Y"/>
    <n v="4"/>
    <n v="25"/>
    <n v="0"/>
    <n v="599"/>
    <n v="24"/>
    <x v="1"/>
    <n v="1"/>
    <n v="3"/>
    <n v="73"/>
    <n v="1"/>
    <n v="1"/>
    <x v="0"/>
    <n v="1118"/>
    <n v="8040"/>
    <n v="1"/>
    <n v="14"/>
    <x v="0"/>
    <n v="4"/>
    <n v="80"/>
    <n v="0"/>
    <n v="1"/>
    <x v="1"/>
    <x v="6"/>
    <n v="0"/>
    <n v="1"/>
    <n v="0"/>
    <x v="0"/>
  </r>
  <r>
    <x v="1"/>
    <s v="Travel_Rarely"/>
    <s v="25 - 34"/>
    <s v="Current Employees"/>
    <x v="1"/>
    <x v="0"/>
    <s v="STAFF-913"/>
    <n v="1275"/>
    <x v="1"/>
    <x v="1"/>
    <x v="0"/>
    <s v="Yes"/>
    <s v="Y"/>
    <n v="2"/>
    <n v="26"/>
    <n v="1"/>
    <n v="583"/>
    <n v="4"/>
    <x v="0"/>
    <n v="1"/>
    <n v="3"/>
    <n v="53"/>
    <n v="3"/>
    <n v="1"/>
    <x v="0"/>
    <n v="2875"/>
    <n v="9973"/>
    <n v="1"/>
    <n v="20"/>
    <x v="1"/>
    <n v="2"/>
    <n v="80"/>
    <n v="0"/>
    <n v="8"/>
    <x v="2"/>
    <x v="3"/>
    <n v="5"/>
    <n v="2"/>
    <n v="2"/>
    <x v="0"/>
  </r>
  <r>
    <x v="0"/>
    <s v="Travel_Rarely"/>
    <s v="45 - 54"/>
    <s v="Ex-Employees"/>
    <x v="0"/>
    <x v="3"/>
    <s v="STAFF-914"/>
    <n v="1277"/>
    <x v="0"/>
    <x v="5"/>
    <x v="0"/>
    <s v="Yes"/>
    <s v="Y"/>
    <n v="2"/>
    <n v="45"/>
    <n v="0"/>
    <n v="1449"/>
    <n v="2"/>
    <x v="3"/>
    <n v="1"/>
    <n v="1"/>
    <n v="94"/>
    <n v="1"/>
    <n v="5"/>
    <x v="1"/>
    <n v="18824"/>
    <n v="2493"/>
    <n v="2"/>
    <n v="16"/>
    <x v="0"/>
    <n v="1"/>
    <n v="80"/>
    <n v="0"/>
    <n v="26"/>
    <x v="1"/>
    <x v="25"/>
    <n v="10"/>
    <n v="1"/>
    <n v="11"/>
    <x v="2"/>
  </r>
  <r>
    <x v="1"/>
    <s v="Non-Travel"/>
    <s v="Over 55"/>
    <s v="Current Employees"/>
    <x v="1"/>
    <x v="2"/>
    <s v="STAFF-915"/>
    <n v="1278"/>
    <x v="1"/>
    <x v="4"/>
    <x v="2"/>
    <s v="Yes"/>
    <s v="Y"/>
    <n v="3"/>
    <n v="55"/>
    <n v="1"/>
    <n v="177"/>
    <n v="8"/>
    <x v="1"/>
    <n v="1"/>
    <n v="4"/>
    <n v="37"/>
    <n v="2"/>
    <n v="4"/>
    <x v="1"/>
    <n v="13577"/>
    <n v="25592"/>
    <n v="1"/>
    <n v="15"/>
    <x v="0"/>
    <n v="4"/>
    <n v="80"/>
    <n v="1"/>
    <n v="34"/>
    <x v="1"/>
    <x v="26"/>
    <n v="9"/>
    <n v="15"/>
    <n v="0"/>
    <x v="1"/>
  </r>
  <r>
    <x v="0"/>
    <s v="Travel_Frequently"/>
    <s v="Under 25"/>
    <s v="Ex-Employees"/>
    <x v="1"/>
    <x v="0"/>
    <s v="STAFF-916"/>
    <n v="1279"/>
    <x v="0"/>
    <x v="2"/>
    <x v="0"/>
    <s v="No"/>
    <s v="Y"/>
    <n v="2"/>
    <n v="21"/>
    <n v="0"/>
    <n v="251"/>
    <n v="10"/>
    <x v="0"/>
    <n v="1"/>
    <n v="1"/>
    <n v="45"/>
    <n v="2"/>
    <n v="1"/>
    <x v="2"/>
    <n v="2625"/>
    <n v="25308"/>
    <n v="1"/>
    <n v="20"/>
    <x v="1"/>
    <n v="3"/>
    <n v="80"/>
    <n v="0"/>
    <n v="2"/>
    <x v="0"/>
    <x v="4"/>
    <n v="2"/>
    <n v="2"/>
    <n v="2"/>
    <x v="0"/>
  </r>
  <r>
    <x v="1"/>
    <s v="Travel_Rarely"/>
    <s v="45 - 54"/>
    <s v="Current Employees"/>
    <x v="0"/>
    <x v="3"/>
    <s v="STAFF-917"/>
    <n v="1280"/>
    <x v="0"/>
    <x v="5"/>
    <x v="1"/>
    <s v="No"/>
    <s v="Y"/>
    <n v="2"/>
    <n v="46"/>
    <n v="1"/>
    <n v="168"/>
    <n v="4"/>
    <x v="0"/>
    <n v="1"/>
    <n v="4"/>
    <n v="33"/>
    <n v="2"/>
    <n v="5"/>
    <x v="1"/>
    <n v="18789"/>
    <n v="9946"/>
    <n v="2"/>
    <n v="14"/>
    <x v="0"/>
    <n v="3"/>
    <n v="80"/>
    <n v="1"/>
    <n v="26"/>
    <x v="1"/>
    <x v="19"/>
    <n v="4"/>
    <n v="0"/>
    <n v="8"/>
    <x v="2"/>
  </r>
  <r>
    <x v="1"/>
    <s v="Travel_Rarely"/>
    <s v="25 - 34"/>
    <s v="Current Employees"/>
    <x v="0"/>
    <x v="3"/>
    <s v="STAFF-918"/>
    <n v="1281"/>
    <x v="0"/>
    <x v="0"/>
    <x v="0"/>
    <s v="Yes"/>
    <s v="Y"/>
    <n v="3"/>
    <n v="34"/>
    <n v="1"/>
    <n v="131"/>
    <n v="2"/>
    <x v="3"/>
    <n v="1"/>
    <n v="3"/>
    <n v="86"/>
    <n v="3"/>
    <n v="2"/>
    <x v="3"/>
    <n v="4538"/>
    <n v="6039"/>
    <n v="0"/>
    <n v="12"/>
    <x v="0"/>
    <n v="4"/>
    <n v="80"/>
    <n v="0"/>
    <n v="4"/>
    <x v="1"/>
    <x v="11"/>
    <n v="2"/>
    <n v="0"/>
    <n v="2"/>
    <x v="0"/>
  </r>
  <r>
    <x v="1"/>
    <s v="Travel_Frequently"/>
    <s v="45 - 54"/>
    <s v="Current Employees"/>
    <x v="0"/>
    <x v="0"/>
    <s v="STAFF-919"/>
    <n v="1282"/>
    <x v="1"/>
    <x v="5"/>
    <x v="2"/>
    <s v="Yes"/>
    <s v="Y"/>
    <n v="5"/>
    <n v="51"/>
    <n v="1"/>
    <n v="237"/>
    <n v="9"/>
    <x v="3"/>
    <n v="1"/>
    <n v="4"/>
    <n v="83"/>
    <n v="3"/>
    <n v="5"/>
    <x v="1"/>
    <n v="19847"/>
    <n v="19196"/>
    <n v="4"/>
    <n v="24"/>
    <x v="1"/>
    <n v="1"/>
    <n v="80"/>
    <n v="1"/>
    <n v="31"/>
    <x v="2"/>
    <x v="30"/>
    <n v="10"/>
    <n v="11"/>
    <n v="10"/>
    <x v="2"/>
  </r>
  <r>
    <x v="1"/>
    <s v="Travel_Rarely"/>
    <s v="Over 55"/>
    <s v="Current Employees"/>
    <x v="1"/>
    <x v="2"/>
    <s v="STAFF-920"/>
    <n v="1283"/>
    <x v="1"/>
    <x v="3"/>
    <x v="0"/>
    <s v="No"/>
    <s v="Y"/>
    <n v="6"/>
    <n v="59"/>
    <n v="1"/>
    <n v="1429"/>
    <n v="18"/>
    <x v="2"/>
    <n v="1"/>
    <n v="4"/>
    <n v="67"/>
    <n v="3"/>
    <n v="3"/>
    <x v="0"/>
    <n v="10512"/>
    <n v="20002"/>
    <n v="6"/>
    <n v="12"/>
    <x v="0"/>
    <n v="4"/>
    <n v="80"/>
    <n v="0"/>
    <n v="25"/>
    <x v="2"/>
    <x v="7"/>
    <n v="7"/>
    <n v="5"/>
    <n v="4"/>
    <x v="1"/>
  </r>
  <r>
    <x v="1"/>
    <s v="Travel_Frequently"/>
    <s v="25 - 34"/>
    <s v="Current Employees"/>
    <x v="1"/>
    <x v="2"/>
    <s v="STAFF-921"/>
    <n v="1285"/>
    <x v="0"/>
    <x v="2"/>
    <x v="2"/>
    <s v="No"/>
    <s v="Y"/>
    <n v="2"/>
    <n v="34"/>
    <n v="1"/>
    <n v="135"/>
    <n v="19"/>
    <x v="3"/>
    <n v="1"/>
    <n v="3"/>
    <n v="46"/>
    <n v="3"/>
    <n v="2"/>
    <x v="1"/>
    <n v="4444"/>
    <n v="22534"/>
    <n v="4"/>
    <n v="13"/>
    <x v="0"/>
    <n v="3"/>
    <n v="80"/>
    <n v="2"/>
    <n v="15"/>
    <x v="3"/>
    <x v="19"/>
    <n v="8"/>
    <n v="5"/>
    <n v="10"/>
    <x v="0"/>
  </r>
  <r>
    <x v="1"/>
    <s v="Travel_Frequently"/>
    <s v="25 - 34"/>
    <s v="Current Employees"/>
    <x v="1"/>
    <x v="2"/>
    <s v="STAFF-922"/>
    <n v="1286"/>
    <x v="1"/>
    <x v="2"/>
    <x v="0"/>
    <s v="Yes"/>
    <s v="Y"/>
    <n v="2"/>
    <n v="28"/>
    <n v="1"/>
    <n v="791"/>
    <n v="1"/>
    <x v="2"/>
    <n v="1"/>
    <n v="4"/>
    <n v="44"/>
    <n v="3"/>
    <n v="1"/>
    <x v="2"/>
    <n v="2154"/>
    <n v="6842"/>
    <n v="0"/>
    <n v="11"/>
    <x v="0"/>
    <n v="3"/>
    <n v="80"/>
    <n v="0"/>
    <n v="5"/>
    <x v="2"/>
    <x v="9"/>
    <n v="2"/>
    <n v="0"/>
    <n v="2"/>
    <x v="0"/>
  </r>
  <r>
    <x v="1"/>
    <s v="Travel_Rarely"/>
    <s v="35 - 44"/>
    <s v="Current Employees"/>
    <x v="1"/>
    <x v="0"/>
    <s v="STAFF-923"/>
    <n v="1288"/>
    <x v="1"/>
    <x v="5"/>
    <x v="2"/>
    <s v="No"/>
    <s v="Y"/>
    <n v="4"/>
    <n v="44"/>
    <n v="1"/>
    <n v="1199"/>
    <n v="4"/>
    <x v="0"/>
    <n v="1"/>
    <n v="3"/>
    <n v="92"/>
    <n v="4"/>
    <n v="5"/>
    <x v="3"/>
    <n v="19190"/>
    <n v="17477"/>
    <n v="1"/>
    <n v="14"/>
    <x v="0"/>
    <n v="4"/>
    <n v="80"/>
    <n v="2"/>
    <n v="26"/>
    <x v="2"/>
    <x v="10"/>
    <n v="9"/>
    <n v="14"/>
    <n v="13"/>
    <x v="2"/>
  </r>
  <r>
    <x v="1"/>
    <s v="Travel_Frequently"/>
    <s v="25 - 34"/>
    <s v="Current Employees"/>
    <x v="2"/>
    <x v="0"/>
    <s v="STAFF-924"/>
    <n v="1289"/>
    <x v="1"/>
    <x v="8"/>
    <x v="1"/>
    <s v="No"/>
    <s v="Y"/>
    <n v="5"/>
    <n v="34"/>
    <n v="1"/>
    <n v="648"/>
    <n v="11"/>
    <x v="3"/>
    <n v="1"/>
    <n v="3"/>
    <n v="56"/>
    <n v="2"/>
    <n v="2"/>
    <x v="1"/>
    <n v="4490"/>
    <n v="21833"/>
    <n v="4"/>
    <n v="11"/>
    <x v="0"/>
    <n v="4"/>
    <n v="80"/>
    <n v="2"/>
    <n v="14"/>
    <x v="3"/>
    <x v="1"/>
    <n v="9"/>
    <n v="1"/>
    <n v="8"/>
    <x v="0"/>
  </r>
  <r>
    <x v="1"/>
    <s v="Travel_Rarely"/>
    <s v="35 - 44"/>
    <s v="Current Employees"/>
    <x v="1"/>
    <x v="0"/>
    <s v="STAFF-925"/>
    <n v="1291"/>
    <x v="1"/>
    <x v="1"/>
    <x v="1"/>
    <s v="Yes"/>
    <s v="Y"/>
    <n v="3"/>
    <n v="35"/>
    <n v="1"/>
    <n v="735"/>
    <n v="6"/>
    <x v="1"/>
    <n v="1"/>
    <n v="3"/>
    <n v="66"/>
    <n v="3"/>
    <n v="1"/>
    <x v="2"/>
    <n v="3506"/>
    <n v="6020"/>
    <n v="0"/>
    <n v="14"/>
    <x v="0"/>
    <n v="4"/>
    <n v="80"/>
    <n v="0"/>
    <n v="4"/>
    <x v="1"/>
    <x v="11"/>
    <n v="2"/>
    <n v="2"/>
    <n v="2"/>
    <x v="0"/>
  </r>
  <r>
    <x v="1"/>
    <s v="Travel_Rarely"/>
    <s v="35 - 44"/>
    <s v="Current Employees"/>
    <x v="1"/>
    <x v="2"/>
    <s v="STAFF-926"/>
    <n v="1292"/>
    <x v="0"/>
    <x v="1"/>
    <x v="1"/>
    <s v="Yes"/>
    <s v="Y"/>
    <n v="2"/>
    <n v="42"/>
    <n v="1"/>
    <n v="603"/>
    <n v="7"/>
    <x v="2"/>
    <n v="1"/>
    <n v="2"/>
    <n v="78"/>
    <n v="4"/>
    <n v="2"/>
    <x v="1"/>
    <n v="2372"/>
    <n v="5628"/>
    <n v="6"/>
    <n v="16"/>
    <x v="0"/>
    <n v="4"/>
    <n v="80"/>
    <n v="0"/>
    <n v="18"/>
    <x v="1"/>
    <x v="6"/>
    <n v="0"/>
    <n v="0"/>
    <n v="0"/>
    <x v="0"/>
  </r>
  <r>
    <x v="1"/>
    <s v="Travel_Rarely"/>
    <s v="35 - 44"/>
    <s v="Current Employees"/>
    <x v="0"/>
    <x v="3"/>
    <s v="STAFF-927"/>
    <n v="1293"/>
    <x v="0"/>
    <x v="0"/>
    <x v="0"/>
    <s v="No"/>
    <s v="Y"/>
    <n v="3"/>
    <n v="43"/>
    <n v="1"/>
    <n v="531"/>
    <n v="4"/>
    <x v="2"/>
    <n v="1"/>
    <n v="4"/>
    <n v="56"/>
    <n v="2"/>
    <n v="3"/>
    <x v="0"/>
    <n v="10231"/>
    <n v="20364"/>
    <n v="3"/>
    <n v="14"/>
    <x v="0"/>
    <n v="4"/>
    <n v="80"/>
    <n v="0"/>
    <n v="23"/>
    <x v="3"/>
    <x v="17"/>
    <n v="7"/>
    <n v="15"/>
    <n v="17"/>
    <x v="1"/>
  </r>
  <r>
    <x v="1"/>
    <s v="Travel_Rarely"/>
    <s v="35 - 44"/>
    <s v="Current Employees"/>
    <x v="1"/>
    <x v="0"/>
    <s v="STAFF-928"/>
    <n v="1294"/>
    <x v="0"/>
    <x v="3"/>
    <x v="0"/>
    <s v="Yes"/>
    <s v="Y"/>
    <n v="2"/>
    <n v="36"/>
    <n v="1"/>
    <n v="429"/>
    <n v="2"/>
    <x v="2"/>
    <n v="1"/>
    <n v="3"/>
    <n v="53"/>
    <n v="3"/>
    <n v="2"/>
    <x v="1"/>
    <n v="5410"/>
    <n v="2323"/>
    <n v="9"/>
    <n v="11"/>
    <x v="0"/>
    <n v="4"/>
    <n v="80"/>
    <n v="0"/>
    <n v="18"/>
    <x v="1"/>
    <x v="22"/>
    <n v="14"/>
    <n v="5"/>
    <n v="12"/>
    <x v="0"/>
  </r>
  <r>
    <x v="0"/>
    <s v="Travel_Rarely"/>
    <s v="35 - 44"/>
    <s v="Ex-Employees"/>
    <x v="1"/>
    <x v="2"/>
    <s v="STAFF-929"/>
    <n v="1295"/>
    <x v="0"/>
    <x v="4"/>
    <x v="1"/>
    <s v="No"/>
    <s v="Y"/>
    <n v="2"/>
    <n v="44"/>
    <n v="0"/>
    <n v="621"/>
    <n v="15"/>
    <x v="3"/>
    <n v="1"/>
    <n v="1"/>
    <n v="73"/>
    <n v="3"/>
    <n v="3"/>
    <x v="0"/>
    <n v="7978"/>
    <n v="14075"/>
    <n v="1"/>
    <n v="11"/>
    <x v="0"/>
    <n v="4"/>
    <n v="80"/>
    <n v="1"/>
    <n v="10"/>
    <x v="1"/>
    <x v="1"/>
    <n v="7"/>
    <n v="0"/>
    <n v="5"/>
    <x v="1"/>
  </r>
  <r>
    <x v="1"/>
    <s v="Travel_Frequently"/>
    <s v="25 - 34"/>
    <s v="Current Employees"/>
    <x v="1"/>
    <x v="0"/>
    <s v="STAFF-930"/>
    <n v="1296"/>
    <x v="1"/>
    <x v="2"/>
    <x v="1"/>
    <s v="Yes"/>
    <s v="Y"/>
    <n v="2"/>
    <n v="28"/>
    <n v="1"/>
    <n v="193"/>
    <n v="2"/>
    <x v="3"/>
    <n v="1"/>
    <n v="4"/>
    <n v="52"/>
    <n v="2"/>
    <n v="1"/>
    <x v="0"/>
    <n v="3867"/>
    <n v="14222"/>
    <n v="1"/>
    <n v="12"/>
    <x v="0"/>
    <n v="2"/>
    <n v="80"/>
    <n v="1"/>
    <n v="2"/>
    <x v="1"/>
    <x v="4"/>
    <n v="2"/>
    <n v="2"/>
    <n v="2"/>
    <x v="0"/>
  </r>
  <r>
    <x v="1"/>
    <s v="Travel_Frequently"/>
    <s v="45 - 54"/>
    <s v="Current Employees"/>
    <x v="1"/>
    <x v="2"/>
    <s v="STAFF-931"/>
    <n v="1297"/>
    <x v="0"/>
    <x v="2"/>
    <x v="0"/>
    <s v="No"/>
    <s v="Y"/>
    <n v="6"/>
    <n v="51"/>
    <n v="1"/>
    <n v="968"/>
    <n v="6"/>
    <x v="0"/>
    <n v="1"/>
    <n v="2"/>
    <n v="40"/>
    <n v="2"/>
    <n v="1"/>
    <x v="2"/>
    <n v="2838"/>
    <n v="4257"/>
    <n v="0"/>
    <n v="14"/>
    <x v="0"/>
    <n v="2"/>
    <n v="80"/>
    <n v="0"/>
    <n v="8"/>
    <x v="2"/>
    <x v="5"/>
    <n v="0"/>
    <n v="7"/>
    <n v="7"/>
    <x v="0"/>
  </r>
  <r>
    <x v="1"/>
    <s v="Non-Travel"/>
    <s v="25 - 34"/>
    <s v="Current Employees"/>
    <x v="1"/>
    <x v="2"/>
    <s v="STAFF-932"/>
    <n v="1298"/>
    <x v="0"/>
    <x v="3"/>
    <x v="0"/>
    <s v="Yes"/>
    <s v="Y"/>
    <n v="3"/>
    <n v="30"/>
    <n v="1"/>
    <n v="879"/>
    <n v="9"/>
    <x v="0"/>
    <n v="1"/>
    <n v="3"/>
    <n v="72"/>
    <n v="3"/>
    <n v="2"/>
    <x v="2"/>
    <n v="4695"/>
    <n v="12858"/>
    <n v="7"/>
    <n v="18"/>
    <x v="0"/>
    <n v="3"/>
    <n v="80"/>
    <n v="0"/>
    <n v="10"/>
    <x v="1"/>
    <x v="3"/>
    <n v="4"/>
    <n v="1"/>
    <n v="7"/>
    <x v="0"/>
  </r>
  <r>
    <x v="0"/>
    <s v="Travel_Rarely"/>
    <s v="25 - 34"/>
    <s v="Ex-Employees"/>
    <x v="1"/>
    <x v="4"/>
    <s v="STAFF-933"/>
    <n v="1299"/>
    <x v="0"/>
    <x v="2"/>
    <x v="2"/>
    <s v="Yes"/>
    <s v="Y"/>
    <n v="2"/>
    <n v="29"/>
    <n v="0"/>
    <n v="806"/>
    <n v="7"/>
    <x v="3"/>
    <n v="1"/>
    <n v="2"/>
    <n v="39"/>
    <n v="3"/>
    <n v="1"/>
    <x v="2"/>
    <n v="3339"/>
    <n v="17285"/>
    <n v="3"/>
    <n v="13"/>
    <x v="0"/>
    <n v="1"/>
    <n v="80"/>
    <n v="2"/>
    <n v="10"/>
    <x v="1"/>
    <x v="5"/>
    <n v="7"/>
    <n v="7"/>
    <n v="7"/>
    <x v="0"/>
  </r>
  <r>
    <x v="1"/>
    <s v="Travel_Rarely"/>
    <s v="25 - 34"/>
    <s v="Current Employees"/>
    <x v="1"/>
    <x v="4"/>
    <s v="STAFF-934"/>
    <n v="1301"/>
    <x v="1"/>
    <x v="1"/>
    <x v="0"/>
    <s v="No"/>
    <s v="Y"/>
    <n v="2"/>
    <n v="28"/>
    <n v="1"/>
    <n v="640"/>
    <n v="1"/>
    <x v="3"/>
    <n v="1"/>
    <n v="4"/>
    <n v="84"/>
    <n v="3"/>
    <n v="1"/>
    <x v="3"/>
    <n v="2080"/>
    <n v="4732"/>
    <n v="2"/>
    <n v="11"/>
    <x v="0"/>
    <n v="2"/>
    <n v="80"/>
    <n v="0"/>
    <n v="5"/>
    <x v="2"/>
    <x v="11"/>
    <n v="2"/>
    <n v="1"/>
    <n v="2"/>
    <x v="0"/>
  </r>
  <r>
    <x v="1"/>
    <s v="Travel_Rarely"/>
    <s v="25 - 34"/>
    <s v="Current Employees"/>
    <x v="1"/>
    <x v="2"/>
    <s v="STAFF-935"/>
    <n v="1303"/>
    <x v="0"/>
    <x v="1"/>
    <x v="0"/>
    <s v="No"/>
    <s v="Y"/>
    <n v="3"/>
    <n v="25"/>
    <n v="1"/>
    <n v="266"/>
    <n v="1"/>
    <x v="3"/>
    <n v="1"/>
    <n v="4"/>
    <n v="40"/>
    <n v="3"/>
    <n v="1"/>
    <x v="1"/>
    <n v="2096"/>
    <n v="18830"/>
    <n v="1"/>
    <n v="18"/>
    <x v="0"/>
    <n v="4"/>
    <n v="80"/>
    <n v="0"/>
    <n v="2"/>
    <x v="2"/>
    <x v="4"/>
    <n v="2"/>
    <n v="2"/>
    <n v="1"/>
    <x v="0"/>
  </r>
  <r>
    <x v="1"/>
    <s v="Travel_Rarely"/>
    <s v="25 - 34"/>
    <s v="Current Employees"/>
    <x v="0"/>
    <x v="2"/>
    <s v="STAFF-936"/>
    <n v="1304"/>
    <x v="1"/>
    <x v="0"/>
    <x v="1"/>
    <s v="No"/>
    <s v="Y"/>
    <n v="4"/>
    <n v="32"/>
    <n v="1"/>
    <n v="604"/>
    <n v="8"/>
    <x v="3"/>
    <n v="1"/>
    <n v="3"/>
    <n v="56"/>
    <n v="4"/>
    <n v="2"/>
    <x v="0"/>
    <n v="6209"/>
    <n v="11693"/>
    <n v="1"/>
    <n v="15"/>
    <x v="0"/>
    <n v="3"/>
    <n v="80"/>
    <n v="2"/>
    <n v="10"/>
    <x v="3"/>
    <x v="1"/>
    <n v="7"/>
    <n v="0"/>
    <n v="8"/>
    <x v="1"/>
  </r>
  <r>
    <x v="1"/>
    <s v="Travel_Frequently"/>
    <s v="45 - 54"/>
    <s v="Current Employees"/>
    <x v="1"/>
    <x v="2"/>
    <s v="STAFF-937"/>
    <n v="1306"/>
    <x v="0"/>
    <x v="5"/>
    <x v="0"/>
    <s v="No"/>
    <s v="Y"/>
    <n v="4"/>
    <n v="45"/>
    <n v="1"/>
    <n v="364"/>
    <n v="25"/>
    <x v="3"/>
    <n v="1"/>
    <n v="2"/>
    <n v="83"/>
    <n v="3"/>
    <n v="5"/>
    <x v="1"/>
    <n v="18061"/>
    <n v="13035"/>
    <n v="3"/>
    <n v="22"/>
    <x v="1"/>
    <n v="3"/>
    <n v="80"/>
    <n v="0"/>
    <n v="22"/>
    <x v="1"/>
    <x v="2"/>
    <n v="0"/>
    <n v="0"/>
    <n v="0"/>
    <x v="2"/>
  </r>
  <r>
    <x v="1"/>
    <s v="Travel_Rarely"/>
    <s v="35 - 44"/>
    <s v="Current Employees"/>
    <x v="1"/>
    <x v="2"/>
    <s v="STAFF-938"/>
    <n v="1307"/>
    <x v="0"/>
    <x v="5"/>
    <x v="2"/>
    <s v="Yes"/>
    <s v="Y"/>
    <n v="4"/>
    <n v="39"/>
    <n v="1"/>
    <n v="412"/>
    <n v="13"/>
    <x v="2"/>
    <n v="1"/>
    <n v="3"/>
    <n v="94"/>
    <n v="2"/>
    <n v="4"/>
    <x v="1"/>
    <n v="17123"/>
    <n v="17334"/>
    <n v="6"/>
    <n v="13"/>
    <x v="0"/>
    <n v="4"/>
    <n v="80"/>
    <n v="2"/>
    <n v="21"/>
    <x v="1"/>
    <x v="27"/>
    <n v="9"/>
    <n v="15"/>
    <n v="2"/>
    <x v="2"/>
  </r>
  <r>
    <x v="1"/>
    <s v="Travel_Rarely"/>
    <s v="Over 55"/>
    <s v="Current Employees"/>
    <x v="1"/>
    <x v="0"/>
    <s v="STAFF-939"/>
    <n v="1308"/>
    <x v="1"/>
    <x v="1"/>
    <x v="2"/>
    <s v="No"/>
    <s v="Y"/>
    <n v="3"/>
    <n v="58"/>
    <n v="1"/>
    <n v="848"/>
    <n v="23"/>
    <x v="2"/>
    <n v="1"/>
    <n v="1"/>
    <n v="88"/>
    <n v="3"/>
    <n v="1"/>
    <x v="2"/>
    <n v="2372"/>
    <n v="26076"/>
    <n v="1"/>
    <n v="12"/>
    <x v="0"/>
    <n v="4"/>
    <n v="80"/>
    <n v="2"/>
    <n v="2"/>
    <x v="1"/>
    <x v="4"/>
    <n v="2"/>
    <n v="2"/>
    <n v="2"/>
    <x v="0"/>
  </r>
  <r>
    <x v="0"/>
    <s v="Travel_Rarely"/>
    <s v="25 - 34"/>
    <s v="Ex-Employees"/>
    <x v="1"/>
    <x v="0"/>
    <s v="STAFF-940"/>
    <n v="1309"/>
    <x v="1"/>
    <x v="2"/>
    <x v="1"/>
    <s v="No"/>
    <s v="Y"/>
    <n v="3"/>
    <n v="32"/>
    <n v="0"/>
    <n v="1089"/>
    <n v="7"/>
    <x v="0"/>
    <n v="1"/>
    <n v="4"/>
    <n v="79"/>
    <n v="3"/>
    <n v="2"/>
    <x v="2"/>
    <n v="4883"/>
    <n v="22845"/>
    <n v="1"/>
    <n v="18"/>
    <x v="0"/>
    <n v="1"/>
    <n v="80"/>
    <n v="1"/>
    <n v="10"/>
    <x v="1"/>
    <x v="1"/>
    <n v="4"/>
    <n v="1"/>
    <n v="1"/>
    <x v="0"/>
  </r>
  <r>
    <x v="0"/>
    <s v="Travel_Rarely"/>
    <s v="35 - 44"/>
    <s v="Ex-Employees"/>
    <x v="1"/>
    <x v="2"/>
    <s v="STAFF-941"/>
    <n v="1310"/>
    <x v="1"/>
    <x v="1"/>
    <x v="0"/>
    <s v="No"/>
    <s v="Y"/>
    <n v="2"/>
    <n v="39"/>
    <n v="0"/>
    <n v="360"/>
    <n v="23"/>
    <x v="3"/>
    <n v="1"/>
    <n v="3"/>
    <n v="93"/>
    <n v="3"/>
    <n v="1"/>
    <x v="3"/>
    <n v="3904"/>
    <n v="22154"/>
    <n v="0"/>
    <n v="13"/>
    <x v="0"/>
    <n v="1"/>
    <n v="80"/>
    <n v="0"/>
    <n v="6"/>
    <x v="1"/>
    <x v="8"/>
    <n v="2"/>
    <n v="0"/>
    <n v="3"/>
    <x v="0"/>
  </r>
  <r>
    <x v="1"/>
    <s v="Travel_Rarely"/>
    <s v="25 - 34"/>
    <s v="Current Employees"/>
    <x v="1"/>
    <x v="4"/>
    <s v="STAFF-942"/>
    <n v="1311"/>
    <x v="0"/>
    <x v="2"/>
    <x v="1"/>
    <s v="No"/>
    <s v="Y"/>
    <n v="6"/>
    <n v="30"/>
    <n v="1"/>
    <n v="1138"/>
    <n v="6"/>
    <x v="3"/>
    <n v="1"/>
    <n v="1"/>
    <n v="48"/>
    <n v="2"/>
    <n v="2"/>
    <x v="0"/>
    <n v="4627"/>
    <n v="23631"/>
    <n v="0"/>
    <n v="12"/>
    <x v="0"/>
    <n v="1"/>
    <n v="80"/>
    <n v="1"/>
    <n v="10"/>
    <x v="1"/>
    <x v="7"/>
    <n v="2"/>
    <n v="6"/>
    <n v="7"/>
    <x v="0"/>
  </r>
  <r>
    <x v="1"/>
    <s v="Travel_Rarely"/>
    <s v="35 - 44"/>
    <s v="Current Employees"/>
    <x v="1"/>
    <x v="4"/>
    <s v="STAFF-943"/>
    <n v="1312"/>
    <x v="0"/>
    <x v="4"/>
    <x v="1"/>
    <s v="No"/>
    <s v="Y"/>
    <n v="0"/>
    <n v="36"/>
    <n v="1"/>
    <n v="325"/>
    <n v="10"/>
    <x v="2"/>
    <n v="1"/>
    <n v="4"/>
    <n v="63"/>
    <n v="3"/>
    <n v="3"/>
    <x v="2"/>
    <n v="7094"/>
    <n v="5747"/>
    <n v="3"/>
    <n v="12"/>
    <x v="0"/>
    <n v="1"/>
    <n v="80"/>
    <n v="0"/>
    <n v="10"/>
    <x v="1"/>
    <x v="5"/>
    <n v="7"/>
    <n v="1"/>
    <n v="7"/>
    <x v="1"/>
  </r>
  <r>
    <x v="1"/>
    <s v="Travel_Rarely"/>
    <s v="45 - 54"/>
    <s v="Current Employees"/>
    <x v="2"/>
    <x v="0"/>
    <s v="STAFF-944"/>
    <n v="1314"/>
    <x v="0"/>
    <x v="8"/>
    <x v="0"/>
    <s v="No"/>
    <s v="Y"/>
    <n v="3"/>
    <n v="46"/>
    <n v="1"/>
    <n v="991"/>
    <n v="1"/>
    <x v="0"/>
    <n v="1"/>
    <n v="4"/>
    <n v="44"/>
    <n v="3"/>
    <n v="1"/>
    <x v="3"/>
    <n v="3423"/>
    <n v="22957"/>
    <n v="6"/>
    <n v="12"/>
    <x v="0"/>
    <n v="3"/>
    <n v="80"/>
    <n v="0"/>
    <n v="10"/>
    <x v="3"/>
    <x v="5"/>
    <n v="6"/>
    <n v="5"/>
    <n v="7"/>
    <x v="0"/>
  </r>
  <r>
    <x v="1"/>
    <s v="Non-Travel"/>
    <s v="25 - 34"/>
    <s v="Current Employees"/>
    <x v="1"/>
    <x v="0"/>
    <s v="STAFF-945"/>
    <n v="1315"/>
    <x v="0"/>
    <x v="2"/>
    <x v="1"/>
    <s v="No"/>
    <s v="Y"/>
    <n v="6"/>
    <n v="28"/>
    <n v="1"/>
    <n v="1476"/>
    <n v="1"/>
    <x v="3"/>
    <n v="1"/>
    <n v="3"/>
    <n v="55"/>
    <n v="1"/>
    <n v="2"/>
    <x v="0"/>
    <n v="6674"/>
    <n v="16392"/>
    <n v="0"/>
    <n v="11"/>
    <x v="0"/>
    <n v="1"/>
    <n v="80"/>
    <n v="3"/>
    <n v="10"/>
    <x v="1"/>
    <x v="7"/>
    <n v="8"/>
    <n v="7"/>
    <n v="5"/>
    <x v="1"/>
  </r>
  <r>
    <x v="1"/>
    <s v="Travel_Rarely"/>
    <s v="45 - 54"/>
    <s v="Current Employees"/>
    <x v="1"/>
    <x v="0"/>
    <s v="STAFF-946"/>
    <n v="1317"/>
    <x v="0"/>
    <x v="7"/>
    <x v="1"/>
    <s v="Yes"/>
    <s v="Y"/>
    <n v="2"/>
    <n v="50"/>
    <n v="1"/>
    <n v="1322"/>
    <n v="28"/>
    <x v="3"/>
    <n v="1"/>
    <n v="4"/>
    <n v="43"/>
    <n v="3"/>
    <n v="4"/>
    <x v="3"/>
    <n v="16880"/>
    <n v="22422"/>
    <n v="4"/>
    <n v="11"/>
    <x v="0"/>
    <n v="2"/>
    <n v="80"/>
    <n v="0"/>
    <n v="25"/>
    <x v="1"/>
    <x v="11"/>
    <n v="2"/>
    <n v="1"/>
    <n v="2"/>
    <x v="2"/>
  </r>
  <r>
    <x v="0"/>
    <s v="Travel_Rarely"/>
    <s v="35 - 44"/>
    <s v="Ex-Employees"/>
    <x v="0"/>
    <x v="3"/>
    <s v="STAFF-947"/>
    <n v="1318"/>
    <x v="1"/>
    <x v="0"/>
    <x v="0"/>
    <s v="Yes"/>
    <s v="Y"/>
    <n v="2"/>
    <n v="40"/>
    <n v="0"/>
    <n v="299"/>
    <n v="25"/>
    <x v="2"/>
    <n v="1"/>
    <n v="4"/>
    <n v="57"/>
    <n v="2"/>
    <n v="3"/>
    <x v="1"/>
    <n v="9094"/>
    <n v="17235"/>
    <n v="2"/>
    <n v="12"/>
    <x v="0"/>
    <n v="3"/>
    <n v="80"/>
    <n v="0"/>
    <n v="9"/>
    <x v="1"/>
    <x v="8"/>
    <n v="4"/>
    <n v="1"/>
    <n v="0"/>
    <x v="1"/>
  </r>
  <r>
    <x v="0"/>
    <s v="Travel_Rarely"/>
    <s v="45 - 54"/>
    <s v="Ex-Employees"/>
    <x v="0"/>
    <x v="0"/>
    <s v="STAFF-948"/>
    <n v="1319"/>
    <x v="1"/>
    <x v="0"/>
    <x v="0"/>
    <s v="Yes"/>
    <s v="Y"/>
    <n v="2"/>
    <n v="52"/>
    <n v="0"/>
    <n v="1030"/>
    <n v="5"/>
    <x v="3"/>
    <n v="1"/>
    <n v="2"/>
    <n v="64"/>
    <n v="3"/>
    <n v="3"/>
    <x v="1"/>
    <n v="8446"/>
    <n v="21534"/>
    <n v="9"/>
    <n v="19"/>
    <x v="0"/>
    <n v="3"/>
    <n v="80"/>
    <n v="0"/>
    <n v="10"/>
    <x v="2"/>
    <x v="3"/>
    <n v="7"/>
    <n v="7"/>
    <n v="7"/>
    <x v="1"/>
  </r>
  <r>
    <x v="1"/>
    <s v="Travel_Rarely"/>
    <s v="25 - 34"/>
    <s v="Current Employees"/>
    <x v="1"/>
    <x v="2"/>
    <s v="STAFF-949"/>
    <n v="1321"/>
    <x v="0"/>
    <x v="5"/>
    <x v="1"/>
    <s v="Yes"/>
    <s v="Y"/>
    <n v="2"/>
    <n v="30"/>
    <n v="1"/>
    <n v="634"/>
    <n v="17"/>
    <x v="2"/>
    <n v="1"/>
    <n v="2"/>
    <n v="95"/>
    <n v="3"/>
    <n v="3"/>
    <x v="3"/>
    <n v="11916"/>
    <n v="25927"/>
    <n v="1"/>
    <n v="23"/>
    <x v="1"/>
    <n v="4"/>
    <n v="80"/>
    <n v="2"/>
    <n v="9"/>
    <x v="1"/>
    <x v="7"/>
    <n v="1"/>
    <n v="0"/>
    <n v="8"/>
    <x v="1"/>
  </r>
  <r>
    <x v="1"/>
    <s v="Travel_Rarely"/>
    <s v="35 - 44"/>
    <s v="Current Employees"/>
    <x v="1"/>
    <x v="0"/>
    <s v="STAFF-950"/>
    <n v="1322"/>
    <x v="1"/>
    <x v="3"/>
    <x v="0"/>
    <s v="No"/>
    <s v="Y"/>
    <n v="6"/>
    <n v="39"/>
    <n v="1"/>
    <n v="524"/>
    <n v="18"/>
    <x v="0"/>
    <n v="1"/>
    <n v="1"/>
    <n v="32"/>
    <n v="3"/>
    <n v="2"/>
    <x v="2"/>
    <n v="4534"/>
    <n v="13352"/>
    <n v="0"/>
    <n v="11"/>
    <x v="0"/>
    <n v="1"/>
    <n v="80"/>
    <n v="0"/>
    <n v="9"/>
    <x v="1"/>
    <x v="3"/>
    <n v="7"/>
    <n v="1"/>
    <n v="7"/>
    <x v="0"/>
  </r>
  <r>
    <x v="1"/>
    <s v="Non-Travel"/>
    <s v="25 - 34"/>
    <s v="Current Employees"/>
    <x v="0"/>
    <x v="0"/>
    <s v="STAFF-951"/>
    <n v="1324"/>
    <x v="0"/>
    <x v="0"/>
    <x v="2"/>
    <s v="Yes"/>
    <s v="Y"/>
    <n v="5"/>
    <n v="31"/>
    <n v="1"/>
    <n v="587"/>
    <n v="2"/>
    <x v="2"/>
    <n v="1"/>
    <n v="4"/>
    <n v="57"/>
    <n v="3"/>
    <n v="3"/>
    <x v="2"/>
    <n v="9852"/>
    <n v="8935"/>
    <n v="1"/>
    <n v="19"/>
    <x v="0"/>
    <n v="1"/>
    <n v="80"/>
    <n v="1"/>
    <n v="10"/>
    <x v="2"/>
    <x v="1"/>
    <n v="8"/>
    <n v="9"/>
    <n v="6"/>
    <x v="1"/>
  </r>
  <r>
    <x v="1"/>
    <s v="Non-Travel"/>
    <s v="35 - 44"/>
    <s v="Current Employees"/>
    <x v="0"/>
    <x v="2"/>
    <s v="STAFF-952"/>
    <n v="1329"/>
    <x v="1"/>
    <x v="0"/>
    <x v="0"/>
    <s v="No"/>
    <s v="Y"/>
    <n v="4"/>
    <n v="41"/>
    <n v="1"/>
    <n v="256"/>
    <n v="10"/>
    <x v="0"/>
    <n v="1"/>
    <n v="3"/>
    <n v="40"/>
    <n v="1"/>
    <n v="2"/>
    <x v="1"/>
    <n v="6151"/>
    <n v="22074"/>
    <n v="1"/>
    <n v="13"/>
    <x v="0"/>
    <n v="1"/>
    <n v="80"/>
    <n v="0"/>
    <n v="19"/>
    <x v="1"/>
    <x v="27"/>
    <n v="2"/>
    <n v="11"/>
    <n v="9"/>
    <x v="1"/>
  </r>
  <r>
    <x v="0"/>
    <s v="Travel_Frequently"/>
    <s v="25 - 34"/>
    <s v="Ex-Employees"/>
    <x v="0"/>
    <x v="0"/>
    <s v="STAFF-953"/>
    <n v="1331"/>
    <x v="0"/>
    <x v="6"/>
    <x v="0"/>
    <s v="Yes"/>
    <s v="Y"/>
    <n v="2"/>
    <n v="31"/>
    <n v="0"/>
    <n v="1060"/>
    <n v="1"/>
    <x v="3"/>
    <n v="1"/>
    <n v="4"/>
    <n v="54"/>
    <n v="3"/>
    <n v="1"/>
    <x v="1"/>
    <n v="2302"/>
    <n v="8319"/>
    <n v="1"/>
    <n v="11"/>
    <x v="0"/>
    <n v="1"/>
    <n v="80"/>
    <n v="0"/>
    <n v="3"/>
    <x v="3"/>
    <x v="11"/>
    <n v="2"/>
    <n v="2"/>
    <n v="2"/>
    <x v="0"/>
  </r>
  <r>
    <x v="0"/>
    <s v="Travel_Rarely"/>
    <s v="35 - 44"/>
    <s v="Ex-Employees"/>
    <x v="1"/>
    <x v="0"/>
    <s v="STAFF-954"/>
    <n v="1333"/>
    <x v="1"/>
    <x v="2"/>
    <x v="1"/>
    <s v="No"/>
    <s v="Y"/>
    <n v="4"/>
    <n v="44"/>
    <n v="0"/>
    <n v="935"/>
    <n v="3"/>
    <x v="3"/>
    <n v="1"/>
    <n v="1"/>
    <n v="89"/>
    <n v="3"/>
    <n v="1"/>
    <x v="3"/>
    <n v="2362"/>
    <n v="14669"/>
    <n v="4"/>
    <n v="12"/>
    <x v="0"/>
    <n v="3"/>
    <n v="80"/>
    <n v="0"/>
    <n v="10"/>
    <x v="3"/>
    <x v="11"/>
    <n v="2"/>
    <n v="1"/>
    <n v="2"/>
    <x v="0"/>
  </r>
  <r>
    <x v="1"/>
    <s v="Non-Travel"/>
    <s v="35 - 44"/>
    <s v="Current Employees"/>
    <x v="1"/>
    <x v="0"/>
    <s v="STAFF-955"/>
    <n v="1334"/>
    <x v="1"/>
    <x v="5"/>
    <x v="1"/>
    <s v="Yes"/>
    <s v="Y"/>
    <n v="3"/>
    <n v="42"/>
    <n v="1"/>
    <n v="495"/>
    <n v="2"/>
    <x v="1"/>
    <n v="1"/>
    <n v="3"/>
    <n v="37"/>
    <n v="3"/>
    <n v="4"/>
    <x v="2"/>
    <n v="17861"/>
    <n v="26582"/>
    <n v="0"/>
    <n v="13"/>
    <x v="0"/>
    <n v="4"/>
    <n v="80"/>
    <n v="0"/>
    <n v="21"/>
    <x v="2"/>
    <x v="23"/>
    <n v="8"/>
    <n v="2"/>
    <n v="10"/>
    <x v="2"/>
  </r>
  <r>
    <x v="1"/>
    <s v="Travel_Rarely"/>
    <s v="Over 55"/>
    <s v="Current Employees"/>
    <x v="1"/>
    <x v="2"/>
    <s v="STAFF-956"/>
    <n v="1336"/>
    <x v="0"/>
    <x v="5"/>
    <x v="1"/>
    <s v="No"/>
    <s v="Y"/>
    <n v="5"/>
    <n v="55"/>
    <n v="1"/>
    <n v="282"/>
    <n v="2"/>
    <x v="0"/>
    <n v="1"/>
    <n v="4"/>
    <n v="58"/>
    <n v="1"/>
    <n v="5"/>
    <x v="2"/>
    <n v="19187"/>
    <n v="6992"/>
    <n v="4"/>
    <n v="14"/>
    <x v="0"/>
    <n v="4"/>
    <n v="80"/>
    <n v="1"/>
    <n v="23"/>
    <x v="1"/>
    <x v="27"/>
    <n v="9"/>
    <n v="9"/>
    <n v="11"/>
    <x v="2"/>
  </r>
  <r>
    <x v="1"/>
    <s v="Travel_Rarely"/>
    <s v="Over 55"/>
    <s v="Current Employees"/>
    <x v="2"/>
    <x v="0"/>
    <s v="STAFF-957"/>
    <n v="1338"/>
    <x v="1"/>
    <x v="5"/>
    <x v="0"/>
    <s v="No"/>
    <s v="Y"/>
    <n v="4"/>
    <n v="56"/>
    <n v="1"/>
    <n v="206"/>
    <n v="8"/>
    <x v="2"/>
    <n v="1"/>
    <n v="4"/>
    <n v="99"/>
    <n v="3"/>
    <n v="5"/>
    <x v="1"/>
    <n v="19717"/>
    <n v="4022"/>
    <n v="6"/>
    <n v="14"/>
    <x v="0"/>
    <n v="1"/>
    <n v="80"/>
    <n v="0"/>
    <n v="36"/>
    <x v="1"/>
    <x v="5"/>
    <n v="3"/>
    <n v="7"/>
    <n v="7"/>
    <x v="2"/>
  </r>
  <r>
    <x v="1"/>
    <s v="Non-Travel"/>
    <s v="35 - 44"/>
    <s v="Current Employees"/>
    <x v="1"/>
    <x v="0"/>
    <s v="STAFF-958"/>
    <n v="1340"/>
    <x v="1"/>
    <x v="1"/>
    <x v="2"/>
    <s v="No"/>
    <s v="Y"/>
    <n v="0"/>
    <n v="40"/>
    <n v="1"/>
    <n v="458"/>
    <n v="16"/>
    <x v="0"/>
    <n v="1"/>
    <n v="3"/>
    <n v="74"/>
    <n v="3"/>
    <n v="1"/>
    <x v="2"/>
    <n v="3544"/>
    <n v="8532"/>
    <n v="9"/>
    <n v="16"/>
    <x v="0"/>
    <n v="2"/>
    <n v="80"/>
    <n v="1"/>
    <n v="6"/>
    <x v="1"/>
    <x v="9"/>
    <n v="2"/>
    <n v="0"/>
    <n v="0"/>
    <x v="0"/>
  </r>
  <r>
    <x v="1"/>
    <s v="Travel_Rarely"/>
    <s v="25 - 34"/>
    <s v="Current Employees"/>
    <x v="1"/>
    <x v="0"/>
    <s v="STAFF-959"/>
    <n v="1344"/>
    <x v="1"/>
    <x v="4"/>
    <x v="2"/>
    <s v="No"/>
    <s v="Y"/>
    <n v="0"/>
    <n v="34"/>
    <n v="1"/>
    <n v="943"/>
    <n v="9"/>
    <x v="3"/>
    <n v="1"/>
    <n v="4"/>
    <n v="86"/>
    <n v="3"/>
    <n v="3"/>
    <x v="0"/>
    <n v="8500"/>
    <n v="5494"/>
    <n v="0"/>
    <n v="11"/>
    <x v="0"/>
    <n v="4"/>
    <n v="80"/>
    <n v="1"/>
    <n v="10"/>
    <x v="2"/>
    <x v="7"/>
    <n v="7"/>
    <n v="1"/>
    <n v="6"/>
    <x v="1"/>
  </r>
  <r>
    <x v="1"/>
    <s v="Travel_Rarely"/>
    <s v="35 - 44"/>
    <s v="Current Employees"/>
    <x v="1"/>
    <x v="0"/>
    <s v="STAFF-960"/>
    <n v="1346"/>
    <x v="1"/>
    <x v="1"/>
    <x v="0"/>
    <s v="No"/>
    <s v="Y"/>
    <n v="4"/>
    <n v="40"/>
    <n v="1"/>
    <n v="523"/>
    <n v="2"/>
    <x v="3"/>
    <n v="1"/>
    <n v="3"/>
    <n v="98"/>
    <n v="3"/>
    <n v="2"/>
    <x v="0"/>
    <n v="4661"/>
    <n v="22455"/>
    <n v="1"/>
    <n v="13"/>
    <x v="0"/>
    <n v="3"/>
    <n v="80"/>
    <n v="0"/>
    <n v="9"/>
    <x v="1"/>
    <x v="7"/>
    <n v="8"/>
    <n v="8"/>
    <n v="8"/>
    <x v="0"/>
  </r>
  <r>
    <x v="1"/>
    <s v="Travel_Frequently"/>
    <s v="35 - 44"/>
    <s v="Current Employees"/>
    <x v="0"/>
    <x v="3"/>
    <s v="STAFF-961"/>
    <n v="1349"/>
    <x v="0"/>
    <x v="0"/>
    <x v="2"/>
    <s v="No"/>
    <s v="Y"/>
    <n v="2"/>
    <n v="41"/>
    <n v="1"/>
    <n v="1018"/>
    <n v="1"/>
    <x v="3"/>
    <n v="1"/>
    <n v="3"/>
    <n v="66"/>
    <n v="3"/>
    <n v="2"/>
    <x v="3"/>
    <n v="4103"/>
    <n v="4297"/>
    <n v="0"/>
    <n v="17"/>
    <x v="0"/>
    <n v="4"/>
    <n v="80"/>
    <n v="1"/>
    <n v="10"/>
    <x v="1"/>
    <x v="7"/>
    <n v="3"/>
    <n v="1"/>
    <n v="7"/>
    <x v="0"/>
  </r>
  <r>
    <x v="1"/>
    <s v="Travel_Frequently"/>
    <s v="35 - 44"/>
    <s v="Current Employees"/>
    <x v="1"/>
    <x v="0"/>
    <s v="STAFF-962"/>
    <n v="1350"/>
    <x v="1"/>
    <x v="1"/>
    <x v="0"/>
    <s v="Yes"/>
    <s v="Y"/>
    <n v="3"/>
    <n v="35"/>
    <n v="1"/>
    <n v="482"/>
    <n v="4"/>
    <x v="2"/>
    <n v="1"/>
    <n v="3"/>
    <n v="87"/>
    <n v="3"/>
    <n v="2"/>
    <x v="2"/>
    <n v="4249"/>
    <n v="2690"/>
    <n v="1"/>
    <n v="11"/>
    <x v="0"/>
    <n v="2"/>
    <n v="80"/>
    <n v="0"/>
    <n v="9"/>
    <x v="1"/>
    <x v="7"/>
    <n v="6"/>
    <n v="1"/>
    <n v="1"/>
    <x v="0"/>
  </r>
  <r>
    <x v="1"/>
    <s v="Travel_Rarely"/>
    <s v="45 - 54"/>
    <s v="Current Employees"/>
    <x v="2"/>
    <x v="0"/>
    <s v="STAFF-963"/>
    <n v="1352"/>
    <x v="1"/>
    <x v="5"/>
    <x v="2"/>
    <s v="Yes"/>
    <s v="Y"/>
    <n v="2"/>
    <n v="51"/>
    <n v="1"/>
    <n v="770"/>
    <n v="5"/>
    <x v="3"/>
    <n v="1"/>
    <n v="3"/>
    <n v="84"/>
    <n v="3"/>
    <n v="4"/>
    <x v="1"/>
    <n v="14026"/>
    <n v="17588"/>
    <n v="1"/>
    <n v="11"/>
    <x v="0"/>
    <n v="2"/>
    <n v="80"/>
    <n v="1"/>
    <n v="33"/>
    <x v="1"/>
    <x v="26"/>
    <n v="9"/>
    <n v="0"/>
    <n v="10"/>
    <x v="2"/>
  </r>
  <r>
    <x v="1"/>
    <s v="Travel_Rarely"/>
    <s v="35 - 44"/>
    <s v="Current Employees"/>
    <x v="0"/>
    <x v="0"/>
    <s v="STAFF-964"/>
    <n v="1355"/>
    <x v="0"/>
    <x v="0"/>
    <x v="2"/>
    <s v="No"/>
    <s v="Y"/>
    <n v="3"/>
    <n v="38"/>
    <n v="1"/>
    <n v="1009"/>
    <n v="2"/>
    <x v="0"/>
    <n v="1"/>
    <n v="2"/>
    <n v="31"/>
    <n v="3"/>
    <n v="2"/>
    <x v="3"/>
    <n v="6893"/>
    <n v="19461"/>
    <n v="3"/>
    <n v="15"/>
    <x v="0"/>
    <n v="4"/>
    <n v="80"/>
    <n v="1"/>
    <n v="11"/>
    <x v="1"/>
    <x v="5"/>
    <n v="7"/>
    <n v="1"/>
    <n v="7"/>
    <x v="1"/>
  </r>
  <r>
    <x v="1"/>
    <s v="Travel_Rarely"/>
    <s v="25 - 34"/>
    <s v="Current Employees"/>
    <x v="0"/>
    <x v="2"/>
    <s v="STAFF-965"/>
    <n v="1356"/>
    <x v="0"/>
    <x v="0"/>
    <x v="0"/>
    <s v="No"/>
    <s v="Y"/>
    <n v="6"/>
    <n v="34"/>
    <n v="1"/>
    <n v="507"/>
    <n v="15"/>
    <x v="0"/>
    <n v="1"/>
    <n v="3"/>
    <n v="66"/>
    <n v="3"/>
    <n v="2"/>
    <x v="3"/>
    <n v="6125"/>
    <n v="23553"/>
    <n v="1"/>
    <n v="12"/>
    <x v="0"/>
    <n v="4"/>
    <n v="80"/>
    <n v="0"/>
    <n v="10"/>
    <x v="3"/>
    <x v="1"/>
    <n v="8"/>
    <n v="9"/>
    <n v="6"/>
    <x v="1"/>
  </r>
  <r>
    <x v="1"/>
    <s v="Travel_Rarely"/>
    <s v="25 - 34"/>
    <s v="Current Employees"/>
    <x v="1"/>
    <x v="2"/>
    <s v="STAFF-966"/>
    <n v="1358"/>
    <x v="1"/>
    <x v="2"/>
    <x v="1"/>
    <s v="No"/>
    <s v="Y"/>
    <n v="6"/>
    <n v="25"/>
    <n v="1"/>
    <n v="882"/>
    <n v="19"/>
    <x v="1"/>
    <n v="1"/>
    <n v="4"/>
    <n v="67"/>
    <n v="3"/>
    <n v="1"/>
    <x v="0"/>
    <n v="3669"/>
    <n v="9075"/>
    <n v="3"/>
    <n v="11"/>
    <x v="0"/>
    <n v="3"/>
    <n v="80"/>
    <n v="3"/>
    <n v="7"/>
    <x v="2"/>
    <x v="11"/>
    <n v="2"/>
    <n v="1"/>
    <n v="2"/>
    <x v="0"/>
  </r>
  <r>
    <x v="0"/>
    <s v="Travel_Rarely"/>
    <s v="Over 55"/>
    <s v="Ex-Employees"/>
    <x v="1"/>
    <x v="2"/>
    <s v="STAFF-967"/>
    <n v="1360"/>
    <x v="0"/>
    <x v="3"/>
    <x v="1"/>
    <s v="Yes"/>
    <s v="Y"/>
    <n v="0"/>
    <n v="58"/>
    <n v="0"/>
    <n v="601"/>
    <n v="7"/>
    <x v="2"/>
    <n v="1"/>
    <n v="3"/>
    <n v="53"/>
    <n v="2"/>
    <n v="3"/>
    <x v="3"/>
    <n v="10008"/>
    <n v="12023"/>
    <n v="7"/>
    <n v="14"/>
    <x v="0"/>
    <n v="4"/>
    <n v="80"/>
    <n v="0"/>
    <n v="31"/>
    <x v="2"/>
    <x v="1"/>
    <n v="9"/>
    <n v="5"/>
    <n v="9"/>
    <x v="1"/>
  </r>
  <r>
    <x v="1"/>
    <s v="Travel_Rarely"/>
    <s v="35 - 44"/>
    <s v="Current Employees"/>
    <x v="1"/>
    <x v="0"/>
    <s v="STAFF-968"/>
    <n v="1361"/>
    <x v="1"/>
    <x v="2"/>
    <x v="1"/>
    <s v="No"/>
    <s v="Y"/>
    <n v="3"/>
    <n v="40"/>
    <n v="1"/>
    <n v="329"/>
    <n v="1"/>
    <x v="2"/>
    <n v="1"/>
    <n v="2"/>
    <n v="88"/>
    <n v="3"/>
    <n v="1"/>
    <x v="1"/>
    <n v="2387"/>
    <n v="6762"/>
    <n v="3"/>
    <n v="22"/>
    <x v="1"/>
    <n v="3"/>
    <n v="80"/>
    <n v="1"/>
    <n v="7"/>
    <x v="1"/>
    <x v="9"/>
    <n v="2"/>
    <n v="0"/>
    <n v="3"/>
    <x v="0"/>
  </r>
  <r>
    <x v="1"/>
    <s v="Travel_Frequently"/>
    <s v="35 - 44"/>
    <s v="Current Employees"/>
    <x v="0"/>
    <x v="3"/>
    <s v="STAFF-969"/>
    <n v="1362"/>
    <x v="0"/>
    <x v="0"/>
    <x v="1"/>
    <s v="No"/>
    <s v="Y"/>
    <n v="2"/>
    <n v="36"/>
    <n v="1"/>
    <n v="607"/>
    <n v="7"/>
    <x v="3"/>
    <n v="1"/>
    <n v="1"/>
    <n v="83"/>
    <n v="4"/>
    <n v="2"/>
    <x v="3"/>
    <n v="4639"/>
    <n v="2261"/>
    <n v="2"/>
    <n v="16"/>
    <x v="0"/>
    <n v="4"/>
    <n v="80"/>
    <n v="1"/>
    <n v="17"/>
    <x v="2"/>
    <x v="15"/>
    <n v="7"/>
    <n v="6"/>
    <n v="13"/>
    <x v="0"/>
  </r>
  <r>
    <x v="1"/>
    <s v="Travel_Rarely"/>
    <s v="45 - 54"/>
    <s v="Current Employees"/>
    <x v="1"/>
    <x v="0"/>
    <s v="STAFF-970"/>
    <n v="1363"/>
    <x v="1"/>
    <x v="3"/>
    <x v="0"/>
    <s v="No"/>
    <s v="Y"/>
    <n v="2"/>
    <n v="48"/>
    <n v="1"/>
    <n v="855"/>
    <n v="4"/>
    <x v="3"/>
    <n v="1"/>
    <n v="4"/>
    <n v="54"/>
    <n v="3"/>
    <n v="3"/>
    <x v="0"/>
    <n v="7898"/>
    <n v="18706"/>
    <n v="1"/>
    <n v="11"/>
    <x v="0"/>
    <n v="3"/>
    <n v="80"/>
    <n v="0"/>
    <n v="11"/>
    <x v="1"/>
    <x v="1"/>
    <n v="9"/>
    <n v="0"/>
    <n v="8"/>
    <x v="1"/>
  </r>
  <r>
    <x v="1"/>
    <s v="Travel_Rarely"/>
    <s v="25 - 34"/>
    <s v="Current Employees"/>
    <x v="0"/>
    <x v="2"/>
    <s v="STAFF-971"/>
    <n v="1364"/>
    <x v="0"/>
    <x v="6"/>
    <x v="1"/>
    <s v="No"/>
    <s v="Y"/>
    <n v="4"/>
    <n v="27"/>
    <n v="1"/>
    <n v="1291"/>
    <n v="11"/>
    <x v="3"/>
    <n v="1"/>
    <n v="3"/>
    <n v="98"/>
    <n v="4"/>
    <n v="1"/>
    <x v="0"/>
    <n v="2534"/>
    <n v="6527"/>
    <n v="8"/>
    <n v="14"/>
    <x v="0"/>
    <n v="2"/>
    <n v="80"/>
    <n v="1"/>
    <n v="5"/>
    <x v="1"/>
    <x v="6"/>
    <n v="0"/>
    <n v="0"/>
    <n v="0"/>
    <x v="0"/>
  </r>
  <r>
    <x v="1"/>
    <s v="Travel_Rarely"/>
    <s v="45 - 54"/>
    <s v="Current Employees"/>
    <x v="1"/>
    <x v="4"/>
    <s v="STAFF-972"/>
    <n v="1367"/>
    <x v="0"/>
    <x v="3"/>
    <x v="0"/>
    <s v="No"/>
    <s v="Y"/>
    <n v="1"/>
    <n v="51"/>
    <n v="1"/>
    <n v="1405"/>
    <n v="11"/>
    <x v="0"/>
    <n v="1"/>
    <n v="4"/>
    <n v="82"/>
    <n v="2"/>
    <n v="4"/>
    <x v="1"/>
    <n v="13142"/>
    <n v="24439"/>
    <n v="3"/>
    <n v="16"/>
    <x v="0"/>
    <n v="2"/>
    <n v="80"/>
    <n v="0"/>
    <n v="29"/>
    <x v="2"/>
    <x v="8"/>
    <n v="2"/>
    <n v="0"/>
    <n v="3"/>
    <x v="1"/>
  </r>
  <r>
    <x v="1"/>
    <s v="Non-Travel"/>
    <s v="Under 25"/>
    <s v="Current Employees"/>
    <x v="1"/>
    <x v="0"/>
    <s v="STAFF-973"/>
    <n v="1368"/>
    <x v="0"/>
    <x v="2"/>
    <x v="0"/>
    <s v="No"/>
    <s v="Y"/>
    <n v="5"/>
    <n v="18"/>
    <n v="1"/>
    <n v="1124"/>
    <n v="1"/>
    <x v="3"/>
    <n v="1"/>
    <n v="4"/>
    <n v="97"/>
    <n v="3"/>
    <n v="1"/>
    <x v="0"/>
    <n v="1611"/>
    <n v="19305"/>
    <n v="1"/>
    <n v="15"/>
    <x v="0"/>
    <n v="3"/>
    <n v="80"/>
    <n v="0"/>
    <n v="0"/>
    <x v="3"/>
    <x v="2"/>
    <n v="0"/>
    <n v="0"/>
    <n v="0"/>
    <x v="0"/>
  </r>
  <r>
    <x v="1"/>
    <s v="Travel_Rarely"/>
    <s v="35 - 44"/>
    <s v="Current Employees"/>
    <x v="1"/>
    <x v="2"/>
    <s v="STAFF-974"/>
    <n v="1369"/>
    <x v="0"/>
    <x v="2"/>
    <x v="1"/>
    <s v="No"/>
    <s v="Y"/>
    <n v="0"/>
    <n v="35"/>
    <n v="1"/>
    <n v="817"/>
    <n v="1"/>
    <x v="3"/>
    <n v="1"/>
    <n v="4"/>
    <n v="60"/>
    <n v="2"/>
    <n v="2"/>
    <x v="0"/>
    <n v="5363"/>
    <n v="10846"/>
    <n v="0"/>
    <n v="12"/>
    <x v="0"/>
    <n v="2"/>
    <n v="80"/>
    <n v="1"/>
    <n v="10"/>
    <x v="1"/>
    <x v="7"/>
    <n v="7"/>
    <n v="0"/>
    <n v="0"/>
    <x v="0"/>
  </r>
  <r>
    <x v="1"/>
    <s v="Travel_Frequently"/>
    <s v="25 - 34"/>
    <s v="Current Employees"/>
    <x v="0"/>
    <x v="0"/>
    <s v="STAFF-975"/>
    <n v="1371"/>
    <x v="1"/>
    <x v="0"/>
    <x v="0"/>
    <s v="No"/>
    <s v="Y"/>
    <n v="3"/>
    <n v="27"/>
    <n v="1"/>
    <n v="793"/>
    <n v="2"/>
    <x v="1"/>
    <n v="1"/>
    <n v="4"/>
    <n v="43"/>
    <n v="1"/>
    <n v="2"/>
    <x v="0"/>
    <n v="5071"/>
    <n v="20392"/>
    <n v="3"/>
    <n v="20"/>
    <x v="1"/>
    <n v="2"/>
    <n v="80"/>
    <n v="0"/>
    <n v="8"/>
    <x v="1"/>
    <x v="0"/>
    <n v="2"/>
    <n v="0"/>
    <n v="0"/>
    <x v="0"/>
  </r>
  <r>
    <x v="0"/>
    <s v="Travel_Rarely"/>
    <s v="Over 55"/>
    <s v="Ex-Employees"/>
    <x v="0"/>
    <x v="3"/>
    <s v="STAFF-976"/>
    <n v="1372"/>
    <x v="1"/>
    <x v="0"/>
    <x v="0"/>
    <s v="Yes"/>
    <s v="Y"/>
    <n v="2"/>
    <n v="55"/>
    <n v="0"/>
    <n v="267"/>
    <n v="13"/>
    <x v="2"/>
    <n v="1"/>
    <n v="1"/>
    <n v="85"/>
    <n v="4"/>
    <n v="4"/>
    <x v="2"/>
    <n v="13695"/>
    <n v="9277"/>
    <n v="6"/>
    <n v="17"/>
    <x v="0"/>
    <n v="3"/>
    <n v="80"/>
    <n v="0"/>
    <n v="24"/>
    <x v="2"/>
    <x v="27"/>
    <n v="7"/>
    <n v="3"/>
    <n v="8"/>
    <x v="1"/>
  </r>
  <r>
    <x v="1"/>
    <s v="Travel_Rarely"/>
    <s v="Over 55"/>
    <s v="Current Employees"/>
    <x v="1"/>
    <x v="0"/>
    <s v="STAFF-977"/>
    <n v="1373"/>
    <x v="1"/>
    <x v="3"/>
    <x v="1"/>
    <s v="Yes"/>
    <s v="Y"/>
    <n v="0"/>
    <n v="56"/>
    <n v="1"/>
    <n v="1369"/>
    <n v="23"/>
    <x v="3"/>
    <n v="1"/>
    <n v="4"/>
    <n v="68"/>
    <n v="3"/>
    <n v="4"/>
    <x v="1"/>
    <n v="13402"/>
    <n v="18235"/>
    <n v="4"/>
    <n v="12"/>
    <x v="0"/>
    <n v="1"/>
    <n v="80"/>
    <n v="1"/>
    <n v="33"/>
    <x v="1"/>
    <x v="27"/>
    <n v="16"/>
    <n v="15"/>
    <n v="9"/>
    <x v="1"/>
  </r>
  <r>
    <x v="1"/>
    <s v="Non-Travel"/>
    <s v="25 - 34"/>
    <s v="Current Employees"/>
    <x v="1"/>
    <x v="4"/>
    <s v="STAFF-978"/>
    <n v="1374"/>
    <x v="0"/>
    <x v="1"/>
    <x v="2"/>
    <s v="No"/>
    <s v="Y"/>
    <n v="2"/>
    <n v="34"/>
    <n v="1"/>
    <n v="999"/>
    <n v="26"/>
    <x v="1"/>
    <n v="1"/>
    <n v="1"/>
    <n v="92"/>
    <n v="2"/>
    <n v="1"/>
    <x v="2"/>
    <n v="2029"/>
    <n v="15891"/>
    <n v="1"/>
    <n v="20"/>
    <x v="1"/>
    <n v="3"/>
    <n v="80"/>
    <n v="3"/>
    <n v="5"/>
    <x v="1"/>
    <x v="8"/>
    <n v="4"/>
    <n v="0"/>
    <n v="0"/>
    <x v="0"/>
  </r>
  <r>
    <x v="1"/>
    <s v="Travel_Rarely"/>
    <s v="35 - 44"/>
    <s v="Current Employees"/>
    <x v="1"/>
    <x v="2"/>
    <s v="STAFF-979"/>
    <n v="1375"/>
    <x v="0"/>
    <x v="4"/>
    <x v="2"/>
    <s v="No"/>
    <s v="Y"/>
    <n v="0"/>
    <n v="40"/>
    <n v="1"/>
    <n v="1202"/>
    <n v="2"/>
    <x v="1"/>
    <n v="1"/>
    <n v="2"/>
    <n v="89"/>
    <n v="4"/>
    <n v="2"/>
    <x v="2"/>
    <n v="6377"/>
    <n v="13888"/>
    <n v="5"/>
    <n v="20"/>
    <x v="1"/>
    <n v="2"/>
    <n v="80"/>
    <n v="3"/>
    <n v="15"/>
    <x v="1"/>
    <x v="12"/>
    <n v="11"/>
    <n v="11"/>
    <n v="8"/>
    <x v="1"/>
  </r>
  <r>
    <x v="1"/>
    <s v="Travel_Rarely"/>
    <s v="25 - 34"/>
    <s v="Current Employees"/>
    <x v="1"/>
    <x v="2"/>
    <s v="STAFF-980"/>
    <n v="1377"/>
    <x v="1"/>
    <x v="2"/>
    <x v="1"/>
    <s v="No"/>
    <s v="Y"/>
    <n v="1"/>
    <n v="34"/>
    <n v="1"/>
    <n v="285"/>
    <n v="29"/>
    <x v="3"/>
    <n v="1"/>
    <n v="2"/>
    <n v="86"/>
    <n v="3"/>
    <n v="2"/>
    <x v="2"/>
    <n v="5429"/>
    <n v="17491"/>
    <n v="4"/>
    <n v="13"/>
    <x v="0"/>
    <n v="1"/>
    <n v="80"/>
    <n v="2"/>
    <n v="10"/>
    <x v="1"/>
    <x v="3"/>
    <n v="7"/>
    <n v="7"/>
    <n v="7"/>
    <x v="0"/>
  </r>
  <r>
    <x v="0"/>
    <s v="Travel_Frequently"/>
    <s v="25 - 34"/>
    <s v="Ex-Employees"/>
    <x v="0"/>
    <x v="0"/>
    <s v="STAFF-981"/>
    <n v="1379"/>
    <x v="0"/>
    <x v="6"/>
    <x v="0"/>
    <s v="No"/>
    <s v="Y"/>
    <n v="3"/>
    <n v="31"/>
    <n v="0"/>
    <n v="703"/>
    <n v="2"/>
    <x v="3"/>
    <n v="1"/>
    <n v="3"/>
    <n v="90"/>
    <n v="2"/>
    <n v="1"/>
    <x v="0"/>
    <n v="2785"/>
    <n v="11882"/>
    <n v="7"/>
    <n v="14"/>
    <x v="0"/>
    <n v="3"/>
    <n v="80"/>
    <n v="0"/>
    <n v="3"/>
    <x v="3"/>
    <x v="6"/>
    <n v="0"/>
    <n v="0"/>
    <n v="0"/>
    <x v="0"/>
  </r>
  <r>
    <x v="0"/>
    <s v="Travel_Frequently"/>
    <s v="35 - 44"/>
    <s v="Ex-Employees"/>
    <x v="0"/>
    <x v="3"/>
    <s v="STAFF-982"/>
    <n v="1380"/>
    <x v="0"/>
    <x v="0"/>
    <x v="1"/>
    <s v="Yes"/>
    <s v="Y"/>
    <n v="0"/>
    <n v="35"/>
    <n v="0"/>
    <n v="662"/>
    <n v="18"/>
    <x v="2"/>
    <n v="1"/>
    <n v="4"/>
    <n v="67"/>
    <n v="3"/>
    <n v="2"/>
    <x v="2"/>
    <n v="4614"/>
    <n v="23288"/>
    <n v="0"/>
    <n v="18"/>
    <x v="0"/>
    <n v="3"/>
    <n v="80"/>
    <n v="1"/>
    <n v="5"/>
    <x v="2"/>
    <x v="9"/>
    <n v="2"/>
    <n v="3"/>
    <n v="2"/>
    <x v="0"/>
  </r>
  <r>
    <x v="1"/>
    <s v="Travel_Frequently"/>
    <s v="35 - 44"/>
    <s v="Current Employees"/>
    <x v="1"/>
    <x v="0"/>
    <s v="STAFF-983"/>
    <n v="1382"/>
    <x v="1"/>
    <x v="1"/>
    <x v="2"/>
    <s v="No"/>
    <s v="Y"/>
    <n v="2"/>
    <n v="38"/>
    <n v="1"/>
    <n v="693"/>
    <n v="7"/>
    <x v="3"/>
    <n v="1"/>
    <n v="4"/>
    <n v="57"/>
    <n v="4"/>
    <n v="1"/>
    <x v="2"/>
    <n v="2610"/>
    <n v="15748"/>
    <n v="1"/>
    <n v="11"/>
    <x v="0"/>
    <n v="4"/>
    <n v="80"/>
    <n v="3"/>
    <n v="4"/>
    <x v="1"/>
    <x v="9"/>
    <n v="2"/>
    <n v="0"/>
    <n v="3"/>
    <x v="0"/>
  </r>
  <r>
    <x v="1"/>
    <s v="Travel_Rarely"/>
    <s v="25 - 34"/>
    <s v="Current Employees"/>
    <x v="1"/>
    <x v="4"/>
    <s v="STAFF-984"/>
    <n v="1383"/>
    <x v="0"/>
    <x v="4"/>
    <x v="0"/>
    <s v="No"/>
    <s v="Y"/>
    <n v="2"/>
    <n v="34"/>
    <n v="1"/>
    <n v="404"/>
    <n v="2"/>
    <x v="2"/>
    <n v="1"/>
    <n v="3"/>
    <n v="98"/>
    <n v="3"/>
    <n v="2"/>
    <x v="0"/>
    <n v="6687"/>
    <n v="6163"/>
    <n v="1"/>
    <n v="11"/>
    <x v="0"/>
    <n v="4"/>
    <n v="80"/>
    <n v="0"/>
    <n v="14"/>
    <x v="3"/>
    <x v="13"/>
    <n v="11"/>
    <n v="4"/>
    <n v="11"/>
    <x v="1"/>
  </r>
  <r>
    <x v="1"/>
    <s v="Travel_Rarely"/>
    <s v="25 - 34"/>
    <s v="Current Employees"/>
    <x v="0"/>
    <x v="0"/>
    <s v="STAFF-985"/>
    <n v="1387"/>
    <x v="1"/>
    <x v="0"/>
    <x v="1"/>
    <s v="No"/>
    <s v="Y"/>
    <n v="0"/>
    <n v="28"/>
    <n v="1"/>
    <n v="736"/>
    <n v="26"/>
    <x v="3"/>
    <n v="1"/>
    <n v="3"/>
    <n v="48"/>
    <n v="2"/>
    <n v="2"/>
    <x v="3"/>
    <n v="4724"/>
    <n v="24232"/>
    <n v="1"/>
    <n v="11"/>
    <x v="0"/>
    <n v="3"/>
    <n v="80"/>
    <n v="1"/>
    <n v="5"/>
    <x v="1"/>
    <x v="8"/>
    <n v="3"/>
    <n v="0"/>
    <n v="4"/>
    <x v="0"/>
  </r>
  <r>
    <x v="0"/>
    <s v="Travel_Rarely"/>
    <s v="25 - 34"/>
    <s v="Ex-Employees"/>
    <x v="1"/>
    <x v="2"/>
    <s v="STAFF-986"/>
    <n v="1389"/>
    <x v="1"/>
    <x v="3"/>
    <x v="1"/>
    <s v="Yes"/>
    <s v="Y"/>
    <n v="3"/>
    <n v="31"/>
    <n v="0"/>
    <n v="330"/>
    <n v="22"/>
    <x v="2"/>
    <n v="1"/>
    <n v="4"/>
    <n v="98"/>
    <n v="3"/>
    <n v="2"/>
    <x v="2"/>
    <n v="6179"/>
    <n v="21057"/>
    <n v="1"/>
    <n v="15"/>
    <x v="0"/>
    <n v="4"/>
    <n v="80"/>
    <n v="2"/>
    <n v="10"/>
    <x v="2"/>
    <x v="1"/>
    <n v="2"/>
    <n v="6"/>
    <n v="7"/>
    <x v="1"/>
  </r>
  <r>
    <x v="1"/>
    <s v="Travel_Rarely"/>
    <s v="35 - 44"/>
    <s v="Current Employees"/>
    <x v="0"/>
    <x v="0"/>
    <s v="STAFF-987"/>
    <n v="1390"/>
    <x v="1"/>
    <x v="0"/>
    <x v="1"/>
    <s v="Yes"/>
    <s v="Y"/>
    <n v="2"/>
    <n v="39"/>
    <n v="1"/>
    <n v="1498"/>
    <n v="21"/>
    <x v="2"/>
    <n v="1"/>
    <n v="1"/>
    <n v="44"/>
    <n v="2"/>
    <n v="2"/>
    <x v="0"/>
    <n v="6120"/>
    <n v="3567"/>
    <n v="3"/>
    <n v="12"/>
    <x v="0"/>
    <n v="4"/>
    <n v="80"/>
    <n v="2"/>
    <n v="8"/>
    <x v="3"/>
    <x v="8"/>
    <n v="4"/>
    <n v="1"/>
    <n v="4"/>
    <x v="1"/>
  </r>
  <r>
    <x v="1"/>
    <s v="Travel_Frequently"/>
    <s v="45 - 54"/>
    <s v="Current Employees"/>
    <x v="0"/>
    <x v="3"/>
    <s v="STAFF-988"/>
    <n v="1391"/>
    <x v="1"/>
    <x v="0"/>
    <x v="1"/>
    <s v="No"/>
    <s v="Y"/>
    <n v="5"/>
    <n v="51"/>
    <n v="1"/>
    <n v="541"/>
    <n v="2"/>
    <x v="3"/>
    <n v="1"/>
    <n v="2"/>
    <n v="52"/>
    <n v="3"/>
    <n v="3"/>
    <x v="1"/>
    <n v="10596"/>
    <n v="15395"/>
    <n v="2"/>
    <n v="11"/>
    <x v="0"/>
    <n v="2"/>
    <n v="80"/>
    <n v="0"/>
    <n v="14"/>
    <x v="1"/>
    <x v="9"/>
    <n v="2"/>
    <n v="3"/>
    <n v="2"/>
    <x v="1"/>
  </r>
  <r>
    <x v="1"/>
    <s v="Travel_Frequently"/>
    <s v="35 - 44"/>
    <s v="Current Employees"/>
    <x v="1"/>
    <x v="0"/>
    <s v="STAFF-989"/>
    <n v="1392"/>
    <x v="0"/>
    <x v="1"/>
    <x v="2"/>
    <s v="Yes"/>
    <s v="Y"/>
    <n v="4"/>
    <n v="41"/>
    <n v="1"/>
    <n v="1200"/>
    <n v="22"/>
    <x v="3"/>
    <n v="1"/>
    <n v="4"/>
    <n v="75"/>
    <n v="3"/>
    <n v="2"/>
    <x v="0"/>
    <n v="5467"/>
    <n v="13953"/>
    <n v="3"/>
    <n v="14"/>
    <x v="0"/>
    <n v="1"/>
    <n v="80"/>
    <n v="2"/>
    <n v="12"/>
    <x v="2"/>
    <x v="0"/>
    <n v="2"/>
    <n v="3"/>
    <n v="3"/>
    <x v="0"/>
  </r>
  <r>
    <x v="1"/>
    <s v="Travel_Rarely"/>
    <s v="35 - 44"/>
    <s v="Current Employees"/>
    <x v="1"/>
    <x v="0"/>
    <s v="STAFF-990"/>
    <n v="1394"/>
    <x v="1"/>
    <x v="1"/>
    <x v="1"/>
    <s v="Yes"/>
    <s v="Y"/>
    <n v="2"/>
    <n v="37"/>
    <n v="1"/>
    <n v="1439"/>
    <n v="4"/>
    <x v="1"/>
    <n v="1"/>
    <n v="3"/>
    <n v="54"/>
    <n v="3"/>
    <n v="1"/>
    <x v="2"/>
    <n v="2996"/>
    <n v="5182"/>
    <n v="7"/>
    <n v="15"/>
    <x v="0"/>
    <n v="4"/>
    <n v="80"/>
    <n v="0"/>
    <n v="8"/>
    <x v="1"/>
    <x v="0"/>
    <n v="4"/>
    <n v="1"/>
    <n v="3"/>
    <x v="0"/>
  </r>
  <r>
    <x v="1"/>
    <s v="Travel_Frequently"/>
    <s v="25 - 34"/>
    <s v="Current Employees"/>
    <x v="0"/>
    <x v="0"/>
    <s v="STAFF-991"/>
    <n v="1395"/>
    <x v="1"/>
    <x v="0"/>
    <x v="1"/>
    <s v="No"/>
    <s v="Y"/>
    <n v="2"/>
    <n v="33"/>
    <n v="1"/>
    <n v="1111"/>
    <n v="5"/>
    <x v="1"/>
    <n v="1"/>
    <n v="2"/>
    <n v="61"/>
    <n v="3"/>
    <n v="2"/>
    <x v="0"/>
    <n v="9998"/>
    <n v="19293"/>
    <n v="6"/>
    <n v="13"/>
    <x v="0"/>
    <n v="1"/>
    <n v="80"/>
    <n v="0"/>
    <n v="8"/>
    <x v="3"/>
    <x v="8"/>
    <n v="4"/>
    <n v="1"/>
    <n v="2"/>
    <x v="1"/>
  </r>
  <r>
    <x v="1"/>
    <s v="Travel_Rarely"/>
    <s v="25 - 34"/>
    <s v="Current Employees"/>
    <x v="0"/>
    <x v="3"/>
    <s v="STAFF-992"/>
    <n v="1396"/>
    <x v="1"/>
    <x v="0"/>
    <x v="1"/>
    <s v="Yes"/>
    <s v="Y"/>
    <n v="3"/>
    <n v="32"/>
    <n v="1"/>
    <n v="499"/>
    <n v="2"/>
    <x v="1"/>
    <n v="1"/>
    <n v="3"/>
    <n v="36"/>
    <n v="3"/>
    <n v="2"/>
    <x v="1"/>
    <n v="4078"/>
    <n v="20497"/>
    <n v="0"/>
    <n v="13"/>
    <x v="0"/>
    <n v="1"/>
    <n v="80"/>
    <n v="3"/>
    <n v="4"/>
    <x v="2"/>
    <x v="11"/>
    <n v="2"/>
    <n v="1"/>
    <n v="2"/>
    <x v="0"/>
  </r>
  <r>
    <x v="1"/>
    <s v="Non-Travel"/>
    <s v="35 - 44"/>
    <s v="Current Employees"/>
    <x v="1"/>
    <x v="0"/>
    <s v="STAFF-993"/>
    <n v="1397"/>
    <x v="1"/>
    <x v="4"/>
    <x v="1"/>
    <s v="No"/>
    <s v="Y"/>
    <n v="2"/>
    <n v="39"/>
    <n v="1"/>
    <n v="1485"/>
    <n v="25"/>
    <x v="0"/>
    <n v="1"/>
    <n v="3"/>
    <n v="71"/>
    <n v="3"/>
    <n v="3"/>
    <x v="2"/>
    <n v="10920"/>
    <n v="3449"/>
    <n v="3"/>
    <n v="21"/>
    <x v="1"/>
    <n v="2"/>
    <n v="80"/>
    <n v="1"/>
    <n v="13"/>
    <x v="1"/>
    <x v="0"/>
    <n v="4"/>
    <n v="0"/>
    <n v="5"/>
    <x v="1"/>
  </r>
  <r>
    <x v="1"/>
    <s v="Travel_Rarely"/>
    <s v="25 - 34"/>
    <s v="Current Employees"/>
    <x v="0"/>
    <x v="0"/>
    <s v="STAFF-994"/>
    <n v="1399"/>
    <x v="1"/>
    <x v="0"/>
    <x v="1"/>
    <s v="No"/>
    <s v="Y"/>
    <n v="3"/>
    <n v="25"/>
    <n v="1"/>
    <n v="1372"/>
    <n v="18"/>
    <x v="1"/>
    <n v="1"/>
    <n v="1"/>
    <n v="93"/>
    <n v="4"/>
    <n v="2"/>
    <x v="2"/>
    <n v="6232"/>
    <n v="12477"/>
    <n v="2"/>
    <n v="11"/>
    <x v="0"/>
    <n v="2"/>
    <n v="80"/>
    <n v="0"/>
    <n v="6"/>
    <x v="2"/>
    <x v="11"/>
    <n v="2"/>
    <n v="1"/>
    <n v="2"/>
    <x v="1"/>
  </r>
  <r>
    <x v="1"/>
    <s v="Travel_Frequently"/>
    <s v="45 - 54"/>
    <s v="Current Employees"/>
    <x v="1"/>
    <x v="2"/>
    <s v="STAFF-995"/>
    <n v="1401"/>
    <x v="0"/>
    <x v="3"/>
    <x v="1"/>
    <s v="Yes"/>
    <s v="Y"/>
    <n v="3"/>
    <n v="52"/>
    <n v="1"/>
    <n v="322"/>
    <n v="28"/>
    <x v="0"/>
    <n v="1"/>
    <n v="4"/>
    <n v="59"/>
    <n v="4"/>
    <n v="4"/>
    <x v="2"/>
    <n v="13247"/>
    <n v="9731"/>
    <n v="2"/>
    <n v="11"/>
    <x v="0"/>
    <n v="2"/>
    <n v="80"/>
    <n v="1"/>
    <n v="24"/>
    <x v="2"/>
    <x v="8"/>
    <n v="3"/>
    <n v="0"/>
    <n v="2"/>
    <x v="1"/>
  </r>
  <r>
    <x v="1"/>
    <s v="Travel_Rarely"/>
    <s v="35 - 44"/>
    <s v="Current Employees"/>
    <x v="1"/>
    <x v="2"/>
    <s v="STAFF-996"/>
    <n v="1402"/>
    <x v="0"/>
    <x v="1"/>
    <x v="0"/>
    <s v="Yes"/>
    <s v="Y"/>
    <n v="3"/>
    <n v="43"/>
    <n v="1"/>
    <n v="930"/>
    <n v="6"/>
    <x v="3"/>
    <n v="1"/>
    <n v="1"/>
    <n v="73"/>
    <n v="2"/>
    <n v="2"/>
    <x v="2"/>
    <n v="4081"/>
    <n v="20003"/>
    <n v="1"/>
    <n v="14"/>
    <x v="0"/>
    <n v="1"/>
    <n v="80"/>
    <n v="0"/>
    <n v="20"/>
    <x v="0"/>
    <x v="23"/>
    <n v="7"/>
    <n v="1"/>
    <n v="8"/>
    <x v="0"/>
  </r>
  <r>
    <x v="1"/>
    <s v="Travel_Rarely"/>
    <s v="25 - 34"/>
    <s v="Current Employees"/>
    <x v="0"/>
    <x v="3"/>
    <s v="STAFF-997"/>
    <n v="1403"/>
    <x v="0"/>
    <x v="0"/>
    <x v="1"/>
    <s v="Yes"/>
    <s v="Y"/>
    <n v="3"/>
    <n v="27"/>
    <n v="1"/>
    <n v="205"/>
    <n v="10"/>
    <x v="3"/>
    <n v="1"/>
    <n v="4"/>
    <n v="98"/>
    <n v="2"/>
    <n v="2"/>
    <x v="0"/>
    <n v="5769"/>
    <n v="7100"/>
    <n v="1"/>
    <n v="11"/>
    <x v="0"/>
    <n v="4"/>
    <n v="80"/>
    <n v="0"/>
    <n v="6"/>
    <x v="1"/>
    <x v="0"/>
    <n v="2"/>
    <n v="4"/>
    <n v="4"/>
    <x v="0"/>
  </r>
  <r>
    <x v="0"/>
    <s v="Travel_Rarely"/>
    <s v="25 - 34"/>
    <s v="Ex-Employees"/>
    <x v="1"/>
    <x v="0"/>
    <s v="STAFF-998"/>
    <n v="1405"/>
    <x v="0"/>
    <x v="1"/>
    <x v="0"/>
    <s v="Yes"/>
    <s v="Y"/>
    <n v="2"/>
    <n v="27"/>
    <n v="0"/>
    <n v="135"/>
    <n v="17"/>
    <x v="2"/>
    <n v="1"/>
    <n v="4"/>
    <n v="51"/>
    <n v="3"/>
    <n v="1"/>
    <x v="2"/>
    <n v="2394"/>
    <n v="25681"/>
    <n v="1"/>
    <n v="13"/>
    <x v="0"/>
    <n v="4"/>
    <n v="80"/>
    <n v="0"/>
    <n v="8"/>
    <x v="1"/>
    <x v="3"/>
    <n v="2"/>
    <n v="7"/>
    <n v="7"/>
    <x v="0"/>
  </r>
  <r>
    <x v="1"/>
    <s v="Travel_Rarely"/>
    <s v="25 - 34"/>
    <s v="Current Employees"/>
    <x v="1"/>
    <x v="2"/>
    <s v="STAFF-999"/>
    <n v="1407"/>
    <x v="1"/>
    <x v="1"/>
    <x v="0"/>
    <s v="No"/>
    <s v="Y"/>
    <n v="2"/>
    <n v="26"/>
    <n v="1"/>
    <n v="683"/>
    <n v="2"/>
    <x v="1"/>
    <n v="1"/>
    <n v="1"/>
    <n v="36"/>
    <n v="2"/>
    <n v="1"/>
    <x v="0"/>
    <n v="3904"/>
    <n v="4050"/>
    <n v="0"/>
    <n v="12"/>
    <x v="0"/>
    <n v="4"/>
    <n v="80"/>
    <n v="0"/>
    <n v="5"/>
    <x v="1"/>
    <x v="9"/>
    <n v="3"/>
    <n v="1"/>
    <n v="1"/>
    <x v="0"/>
  </r>
  <r>
    <x v="1"/>
    <s v="Travel_Rarely"/>
    <s v="35 - 44"/>
    <s v="Current Employees"/>
    <x v="2"/>
    <x v="5"/>
    <s v="STAFF-1000"/>
    <n v="1408"/>
    <x v="0"/>
    <x v="5"/>
    <x v="1"/>
    <s v="No"/>
    <s v="Y"/>
    <n v="5"/>
    <n v="42"/>
    <n v="1"/>
    <n v="1147"/>
    <n v="10"/>
    <x v="3"/>
    <n v="1"/>
    <n v="3"/>
    <n v="31"/>
    <n v="3"/>
    <n v="4"/>
    <x v="3"/>
    <n v="16799"/>
    <n v="16616"/>
    <n v="0"/>
    <n v="14"/>
    <x v="0"/>
    <n v="3"/>
    <n v="80"/>
    <n v="1"/>
    <n v="21"/>
    <x v="1"/>
    <x v="23"/>
    <n v="7"/>
    <n v="0"/>
    <n v="9"/>
    <x v="2"/>
  </r>
  <r>
    <x v="1"/>
    <s v="Non-Travel"/>
    <s v="25 - 34"/>
    <s v="Current Employees"/>
    <x v="1"/>
    <x v="2"/>
    <s v="STAFF-1001"/>
    <n v="1955"/>
    <x v="0"/>
    <x v="4"/>
    <x v="2"/>
    <s v="No"/>
    <s v="Y"/>
    <n v="6"/>
    <n v="32"/>
    <n v="1"/>
    <n v="1146"/>
    <n v="15"/>
    <x v="2"/>
    <n v="1"/>
    <n v="3"/>
    <n v="34"/>
    <n v="3"/>
    <n v="2"/>
    <x v="0"/>
    <n v="6667"/>
    <n v="16542"/>
    <n v="5"/>
    <n v="18"/>
    <x v="0"/>
    <n v="2"/>
    <n v="80"/>
    <n v="1"/>
    <n v="9"/>
    <x v="1"/>
    <x v="8"/>
    <n v="1"/>
    <n v="1"/>
    <n v="2"/>
    <x v="1"/>
  </r>
  <r>
    <x v="1"/>
    <s v="Non-Travel"/>
    <s v="35 - 44"/>
    <s v="Current Employees"/>
    <x v="1"/>
    <x v="2"/>
    <s v="STAFF-1002"/>
    <n v="1662"/>
    <x v="0"/>
    <x v="3"/>
    <x v="1"/>
    <s v="No"/>
    <s v="Y"/>
    <n v="6"/>
    <n v="36"/>
    <n v="1"/>
    <n v="894"/>
    <n v="1"/>
    <x v="2"/>
    <n v="1"/>
    <n v="4"/>
    <n v="33"/>
    <n v="2"/>
    <n v="2"/>
    <x v="2"/>
    <n v="4374"/>
    <n v="15411"/>
    <n v="0"/>
    <n v="15"/>
    <x v="0"/>
    <n v="3"/>
    <n v="80"/>
    <n v="0"/>
    <n v="4"/>
    <x v="1"/>
    <x v="11"/>
    <n v="2"/>
    <n v="1"/>
    <n v="2"/>
    <x v="0"/>
  </r>
  <r>
    <x v="1"/>
    <s v="Non-Travel"/>
    <s v="35 - 44"/>
    <s v="Current Employees"/>
    <x v="1"/>
    <x v="0"/>
    <s v="STAFF-1003"/>
    <n v="1630"/>
    <x v="0"/>
    <x v="4"/>
    <x v="1"/>
    <s v="No"/>
    <s v="Y"/>
    <n v="5"/>
    <n v="35"/>
    <n v="1"/>
    <n v="208"/>
    <n v="8"/>
    <x v="2"/>
    <n v="1"/>
    <n v="3"/>
    <n v="52"/>
    <n v="3"/>
    <n v="2"/>
    <x v="2"/>
    <n v="4148"/>
    <n v="12250"/>
    <n v="1"/>
    <n v="12"/>
    <x v="0"/>
    <n v="4"/>
    <n v="80"/>
    <n v="1"/>
    <n v="15"/>
    <x v="1"/>
    <x v="13"/>
    <n v="11"/>
    <n v="2"/>
    <n v="9"/>
    <x v="0"/>
  </r>
  <r>
    <x v="1"/>
    <s v="Non-Travel"/>
    <s v="45 - 54"/>
    <s v="Current Employees"/>
    <x v="1"/>
    <x v="2"/>
    <s v="STAFF-1004"/>
    <n v="2000"/>
    <x v="0"/>
    <x v="7"/>
    <x v="1"/>
    <s v="No"/>
    <s v="Y"/>
    <n v="3"/>
    <n v="47"/>
    <n v="1"/>
    <n v="1162"/>
    <n v="1"/>
    <x v="1"/>
    <n v="1"/>
    <n v="3"/>
    <n v="98"/>
    <n v="3"/>
    <n v="3"/>
    <x v="1"/>
    <n v="11957"/>
    <n v="17231"/>
    <n v="0"/>
    <n v="18"/>
    <x v="0"/>
    <n v="1"/>
    <n v="80"/>
    <n v="2"/>
    <n v="14"/>
    <x v="0"/>
    <x v="20"/>
    <n v="8"/>
    <n v="5"/>
    <n v="12"/>
    <x v="1"/>
  </r>
  <r>
    <x v="1"/>
    <s v="Non-Travel"/>
    <s v="Under 25"/>
    <s v="Current Employees"/>
    <x v="1"/>
    <x v="2"/>
    <s v="STAFF-1005"/>
    <n v="1839"/>
    <x v="0"/>
    <x v="1"/>
    <x v="0"/>
    <s v="No"/>
    <s v="Y"/>
    <n v="4"/>
    <n v="18"/>
    <n v="1"/>
    <n v="1431"/>
    <n v="14"/>
    <x v="3"/>
    <n v="1"/>
    <n v="2"/>
    <n v="33"/>
    <n v="3"/>
    <n v="1"/>
    <x v="2"/>
    <n v="1514"/>
    <n v="8018"/>
    <n v="1"/>
    <n v="16"/>
    <x v="0"/>
    <n v="3"/>
    <n v="80"/>
    <n v="0"/>
    <n v="0"/>
    <x v="0"/>
    <x v="2"/>
    <n v="0"/>
    <n v="0"/>
    <n v="0"/>
    <x v="0"/>
  </r>
  <r>
    <x v="1"/>
    <s v="Non-Travel"/>
    <s v="35 - 44"/>
    <s v="Current Employees"/>
    <x v="0"/>
    <x v="0"/>
    <s v="STAFF-1006"/>
    <n v="1929"/>
    <x v="0"/>
    <x v="0"/>
    <x v="1"/>
    <s v="No"/>
    <s v="Y"/>
    <n v="1"/>
    <n v="39"/>
    <n v="1"/>
    <n v="1251"/>
    <n v="21"/>
    <x v="2"/>
    <n v="1"/>
    <n v="1"/>
    <n v="32"/>
    <n v="1"/>
    <n v="2"/>
    <x v="2"/>
    <n v="5736"/>
    <n v="3987"/>
    <n v="6"/>
    <n v="19"/>
    <x v="0"/>
    <n v="3"/>
    <n v="80"/>
    <n v="1"/>
    <n v="10"/>
    <x v="1"/>
    <x v="11"/>
    <n v="2"/>
    <n v="1"/>
    <n v="2"/>
    <x v="0"/>
  </r>
  <r>
    <x v="1"/>
    <s v="Non-Travel"/>
    <s v="Under 25"/>
    <s v="Current Employees"/>
    <x v="0"/>
    <x v="0"/>
    <s v="STAFF-1007"/>
    <n v="1495"/>
    <x v="0"/>
    <x v="6"/>
    <x v="1"/>
    <s v="No"/>
    <s v="Y"/>
    <n v="2"/>
    <n v="24"/>
    <n v="1"/>
    <n v="830"/>
    <n v="13"/>
    <x v="0"/>
    <n v="1"/>
    <n v="4"/>
    <n v="78"/>
    <n v="3"/>
    <n v="1"/>
    <x v="1"/>
    <n v="2033"/>
    <n v="7103"/>
    <n v="1"/>
    <n v="13"/>
    <x v="0"/>
    <n v="3"/>
    <n v="80"/>
    <n v="1"/>
    <n v="1"/>
    <x v="1"/>
    <x v="6"/>
    <n v="0"/>
    <n v="0"/>
    <n v="0"/>
    <x v="0"/>
  </r>
  <r>
    <x v="1"/>
    <s v="Non-Travel"/>
    <s v="25 - 34"/>
    <s v="Current Employees"/>
    <x v="0"/>
    <x v="3"/>
    <s v="STAFF-1008"/>
    <n v="1756"/>
    <x v="0"/>
    <x v="0"/>
    <x v="0"/>
    <s v="No"/>
    <s v="Y"/>
    <n v="2"/>
    <n v="33"/>
    <n v="1"/>
    <n v="1283"/>
    <n v="2"/>
    <x v="3"/>
    <n v="1"/>
    <n v="4"/>
    <n v="62"/>
    <n v="3"/>
    <n v="2"/>
    <x v="1"/>
    <n v="5147"/>
    <n v="10697"/>
    <n v="8"/>
    <n v="15"/>
    <x v="0"/>
    <n v="4"/>
    <n v="80"/>
    <n v="0"/>
    <n v="13"/>
    <x v="2"/>
    <x v="19"/>
    <n v="7"/>
    <n v="1"/>
    <n v="7"/>
    <x v="0"/>
  </r>
  <r>
    <x v="1"/>
    <s v="Travel_Frequently"/>
    <s v="45 - 54"/>
    <s v="Current Employees"/>
    <x v="1"/>
    <x v="2"/>
    <s v="STAFF-1009"/>
    <n v="1900"/>
    <x v="0"/>
    <x v="5"/>
    <x v="2"/>
    <s v="No"/>
    <s v="Y"/>
    <n v="3"/>
    <n v="48"/>
    <n v="1"/>
    <n v="117"/>
    <n v="22"/>
    <x v="3"/>
    <n v="1"/>
    <n v="4"/>
    <n v="58"/>
    <n v="3"/>
    <n v="4"/>
    <x v="0"/>
    <n v="17174"/>
    <n v="2437"/>
    <n v="3"/>
    <n v="11"/>
    <x v="0"/>
    <n v="2"/>
    <n v="80"/>
    <n v="1"/>
    <n v="24"/>
    <x v="1"/>
    <x v="14"/>
    <n v="17"/>
    <n v="4"/>
    <n v="7"/>
    <x v="2"/>
  </r>
  <r>
    <x v="1"/>
    <s v="Travel_Frequently"/>
    <s v="35 - 44"/>
    <s v="Current Employees"/>
    <x v="1"/>
    <x v="0"/>
    <s v="STAFF-1010"/>
    <n v="2025"/>
    <x v="0"/>
    <x v="3"/>
    <x v="2"/>
    <s v="No"/>
    <s v="Y"/>
    <n v="3"/>
    <n v="36"/>
    <n v="1"/>
    <n v="688"/>
    <n v="4"/>
    <x v="0"/>
    <n v="1"/>
    <n v="4"/>
    <n v="97"/>
    <n v="3"/>
    <n v="2"/>
    <x v="1"/>
    <n v="5131"/>
    <n v="9192"/>
    <n v="7"/>
    <n v="13"/>
    <x v="0"/>
    <n v="2"/>
    <n v="80"/>
    <n v="3"/>
    <n v="18"/>
    <x v="1"/>
    <x v="9"/>
    <n v="2"/>
    <n v="0"/>
    <n v="2"/>
    <x v="0"/>
  </r>
  <r>
    <x v="1"/>
    <s v="Travel_Frequently"/>
    <s v="35 - 44"/>
    <s v="Current Employees"/>
    <x v="1"/>
    <x v="2"/>
    <s v="STAFF-1011"/>
    <n v="1760"/>
    <x v="0"/>
    <x v="2"/>
    <x v="1"/>
    <s v="No"/>
    <s v="Y"/>
    <n v="4"/>
    <n v="38"/>
    <n v="1"/>
    <n v="594"/>
    <n v="2"/>
    <x v="0"/>
    <n v="1"/>
    <n v="3"/>
    <n v="75"/>
    <n v="2"/>
    <n v="1"/>
    <x v="1"/>
    <n v="2468"/>
    <n v="15963"/>
    <n v="4"/>
    <n v="14"/>
    <x v="0"/>
    <n v="2"/>
    <n v="80"/>
    <n v="1"/>
    <n v="9"/>
    <x v="2"/>
    <x v="0"/>
    <n v="1"/>
    <n v="0"/>
    <n v="5"/>
    <x v="0"/>
  </r>
  <r>
    <x v="1"/>
    <s v="Travel_Frequently"/>
    <s v="25 - 34"/>
    <s v="Current Employees"/>
    <x v="1"/>
    <x v="0"/>
    <s v="STAFF-1012"/>
    <n v="1870"/>
    <x v="0"/>
    <x v="1"/>
    <x v="1"/>
    <s v="No"/>
    <s v="Y"/>
    <n v="2"/>
    <n v="27"/>
    <n v="1"/>
    <n v="1131"/>
    <n v="15"/>
    <x v="3"/>
    <n v="1"/>
    <n v="4"/>
    <n v="77"/>
    <n v="2"/>
    <n v="1"/>
    <x v="3"/>
    <n v="4774"/>
    <n v="23844"/>
    <n v="0"/>
    <n v="19"/>
    <x v="0"/>
    <n v="4"/>
    <n v="80"/>
    <n v="1"/>
    <n v="8"/>
    <x v="2"/>
    <x v="5"/>
    <n v="6"/>
    <n v="7"/>
    <n v="3"/>
    <x v="0"/>
  </r>
  <r>
    <x v="1"/>
    <s v="Travel_Frequently"/>
    <s v="35 - 44"/>
    <s v="Current Employees"/>
    <x v="1"/>
    <x v="4"/>
    <s v="STAFF-1013"/>
    <n v="1985"/>
    <x v="0"/>
    <x v="2"/>
    <x v="1"/>
    <s v="No"/>
    <s v="Y"/>
    <n v="2"/>
    <n v="40"/>
    <n v="1"/>
    <n v="692"/>
    <n v="11"/>
    <x v="3"/>
    <n v="1"/>
    <n v="4"/>
    <n v="73"/>
    <n v="3"/>
    <n v="2"/>
    <x v="2"/>
    <n v="6323"/>
    <n v="26849"/>
    <n v="1"/>
    <n v="11"/>
    <x v="0"/>
    <n v="1"/>
    <n v="80"/>
    <n v="1"/>
    <n v="10"/>
    <x v="3"/>
    <x v="1"/>
    <n v="9"/>
    <n v="9"/>
    <n v="4"/>
    <x v="1"/>
  </r>
  <r>
    <x v="1"/>
    <s v="Travel_Frequently"/>
    <s v="25 - 34"/>
    <s v="Current Employees"/>
    <x v="1"/>
    <x v="0"/>
    <s v="STAFF-1014"/>
    <n v="1513"/>
    <x v="0"/>
    <x v="2"/>
    <x v="1"/>
    <s v="No"/>
    <s v="Y"/>
    <n v="3"/>
    <n v="29"/>
    <n v="1"/>
    <n v="410"/>
    <n v="2"/>
    <x v="1"/>
    <n v="1"/>
    <n v="4"/>
    <n v="97"/>
    <n v="3"/>
    <n v="1"/>
    <x v="1"/>
    <n v="3180"/>
    <n v="4668"/>
    <n v="0"/>
    <n v="13"/>
    <x v="0"/>
    <n v="3"/>
    <n v="80"/>
    <n v="3"/>
    <n v="4"/>
    <x v="1"/>
    <x v="11"/>
    <n v="2"/>
    <n v="0"/>
    <n v="2"/>
    <x v="0"/>
  </r>
  <r>
    <x v="1"/>
    <s v="Travel_Frequently"/>
    <s v="35 - 44"/>
    <s v="Current Employees"/>
    <x v="1"/>
    <x v="2"/>
    <s v="STAFF-1015"/>
    <n v="1633"/>
    <x v="0"/>
    <x v="3"/>
    <x v="0"/>
    <s v="No"/>
    <s v="Y"/>
    <n v="2"/>
    <n v="39"/>
    <n v="1"/>
    <n v="711"/>
    <n v="4"/>
    <x v="3"/>
    <n v="1"/>
    <n v="1"/>
    <n v="81"/>
    <n v="3"/>
    <n v="2"/>
    <x v="2"/>
    <n v="5042"/>
    <n v="3140"/>
    <n v="0"/>
    <n v="13"/>
    <x v="0"/>
    <n v="4"/>
    <n v="80"/>
    <n v="0"/>
    <n v="10"/>
    <x v="0"/>
    <x v="7"/>
    <n v="2"/>
    <n v="3"/>
    <n v="8"/>
    <x v="0"/>
  </r>
  <r>
    <x v="1"/>
    <s v="Travel_Frequently"/>
    <s v="35 - 44"/>
    <s v="Current Employees"/>
    <x v="1"/>
    <x v="2"/>
    <s v="STAFF-1016"/>
    <n v="1480"/>
    <x v="0"/>
    <x v="2"/>
    <x v="0"/>
    <s v="No"/>
    <s v="Y"/>
    <n v="3"/>
    <n v="42"/>
    <n v="1"/>
    <n v="748"/>
    <n v="9"/>
    <x v="0"/>
    <n v="1"/>
    <n v="1"/>
    <n v="74"/>
    <n v="3"/>
    <n v="1"/>
    <x v="0"/>
    <n v="3673"/>
    <n v="16458"/>
    <n v="1"/>
    <n v="13"/>
    <x v="0"/>
    <n v="3"/>
    <n v="80"/>
    <n v="0"/>
    <n v="12"/>
    <x v="1"/>
    <x v="12"/>
    <n v="9"/>
    <n v="5"/>
    <n v="8"/>
    <x v="0"/>
  </r>
  <r>
    <x v="1"/>
    <s v="Travel_Frequently"/>
    <s v="25 - 34"/>
    <s v="Current Employees"/>
    <x v="1"/>
    <x v="4"/>
    <s v="STAFF-1017"/>
    <n v="1745"/>
    <x v="0"/>
    <x v="1"/>
    <x v="0"/>
    <s v="No"/>
    <s v="Y"/>
    <n v="2"/>
    <n v="30"/>
    <n v="1"/>
    <n v="1312"/>
    <n v="2"/>
    <x v="2"/>
    <n v="1"/>
    <n v="4"/>
    <n v="78"/>
    <n v="2"/>
    <n v="1"/>
    <x v="3"/>
    <n v="4968"/>
    <n v="26427"/>
    <n v="0"/>
    <n v="16"/>
    <x v="0"/>
    <n v="4"/>
    <n v="80"/>
    <n v="0"/>
    <n v="10"/>
    <x v="1"/>
    <x v="7"/>
    <n v="7"/>
    <n v="0"/>
    <n v="7"/>
    <x v="0"/>
  </r>
  <r>
    <x v="1"/>
    <s v="Travel_Frequently"/>
    <s v="35 - 44"/>
    <s v="Current Employees"/>
    <x v="0"/>
    <x v="3"/>
    <s v="STAFF-1018"/>
    <n v="1481"/>
    <x v="0"/>
    <x v="0"/>
    <x v="1"/>
    <s v="No"/>
    <s v="Y"/>
    <n v="4"/>
    <n v="44"/>
    <n v="1"/>
    <n v="383"/>
    <n v="1"/>
    <x v="4"/>
    <n v="1"/>
    <n v="1"/>
    <n v="79"/>
    <n v="3"/>
    <n v="2"/>
    <x v="2"/>
    <n v="4768"/>
    <n v="9282"/>
    <n v="7"/>
    <n v="12"/>
    <x v="0"/>
    <n v="3"/>
    <n v="80"/>
    <n v="1"/>
    <n v="11"/>
    <x v="2"/>
    <x v="6"/>
    <n v="0"/>
    <n v="0"/>
    <n v="0"/>
    <x v="0"/>
  </r>
  <r>
    <x v="1"/>
    <s v="Travel_Frequently"/>
    <s v="25 - 34"/>
    <s v="Current Employees"/>
    <x v="0"/>
    <x v="3"/>
    <s v="STAFF-1019"/>
    <n v="1833"/>
    <x v="0"/>
    <x v="0"/>
    <x v="1"/>
    <s v="No"/>
    <s v="Y"/>
    <n v="3"/>
    <n v="31"/>
    <n v="1"/>
    <n v="1125"/>
    <n v="7"/>
    <x v="2"/>
    <n v="1"/>
    <n v="1"/>
    <n v="68"/>
    <n v="3"/>
    <n v="3"/>
    <x v="3"/>
    <n v="9637"/>
    <n v="8277"/>
    <n v="2"/>
    <n v="14"/>
    <x v="0"/>
    <n v="4"/>
    <n v="80"/>
    <n v="2"/>
    <n v="9"/>
    <x v="1"/>
    <x v="11"/>
    <n v="2"/>
    <n v="2"/>
    <n v="2"/>
    <x v="1"/>
  </r>
  <r>
    <x v="1"/>
    <s v="Travel_Rarely"/>
    <s v="25 - 34"/>
    <s v="Current Employees"/>
    <x v="2"/>
    <x v="5"/>
    <s v="STAFF-1020"/>
    <n v="1987"/>
    <x v="0"/>
    <x v="8"/>
    <x v="1"/>
    <s v="No"/>
    <s v="Y"/>
    <n v="3"/>
    <n v="25"/>
    <n v="1"/>
    <n v="309"/>
    <n v="2"/>
    <x v="3"/>
    <n v="1"/>
    <n v="3"/>
    <n v="82"/>
    <n v="3"/>
    <n v="1"/>
    <x v="1"/>
    <n v="2187"/>
    <n v="19655"/>
    <n v="4"/>
    <n v="14"/>
    <x v="0"/>
    <n v="3"/>
    <n v="80"/>
    <n v="0"/>
    <n v="6"/>
    <x v="1"/>
    <x v="4"/>
    <n v="0"/>
    <n v="1"/>
    <n v="2"/>
    <x v="0"/>
  </r>
  <r>
    <x v="1"/>
    <s v="Travel_Rarely"/>
    <s v="45 - 54"/>
    <s v="Current Employees"/>
    <x v="2"/>
    <x v="0"/>
    <s v="STAFF-1021"/>
    <n v="1625"/>
    <x v="0"/>
    <x v="5"/>
    <x v="1"/>
    <s v="No"/>
    <s v="Y"/>
    <n v="2"/>
    <n v="47"/>
    <n v="1"/>
    <n v="1176"/>
    <n v="26"/>
    <x v="2"/>
    <n v="1"/>
    <n v="4"/>
    <n v="98"/>
    <n v="3"/>
    <n v="5"/>
    <x v="2"/>
    <n v="19658"/>
    <n v="5220"/>
    <n v="3"/>
    <n v="11"/>
    <x v="0"/>
    <n v="3"/>
    <n v="80"/>
    <n v="1"/>
    <n v="27"/>
    <x v="1"/>
    <x v="8"/>
    <n v="2"/>
    <n v="1"/>
    <n v="0"/>
    <x v="2"/>
  </r>
  <r>
    <x v="1"/>
    <s v="Travel_Rarely"/>
    <s v="25 - 34"/>
    <s v="Current Employees"/>
    <x v="2"/>
    <x v="2"/>
    <s v="STAFF-1022"/>
    <n v="1461"/>
    <x v="0"/>
    <x v="8"/>
    <x v="0"/>
    <s v="No"/>
    <s v="Y"/>
    <n v="3"/>
    <n v="31"/>
    <n v="1"/>
    <n v="1398"/>
    <n v="8"/>
    <x v="0"/>
    <n v="1"/>
    <n v="4"/>
    <n v="96"/>
    <n v="4"/>
    <n v="1"/>
    <x v="1"/>
    <n v="2109"/>
    <n v="24609"/>
    <n v="9"/>
    <n v="18"/>
    <x v="0"/>
    <n v="4"/>
    <n v="80"/>
    <n v="0"/>
    <n v="8"/>
    <x v="1"/>
    <x v="11"/>
    <n v="2"/>
    <n v="0"/>
    <n v="2"/>
    <x v="0"/>
  </r>
  <r>
    <x v="1"/>
    <s v="Travel_Rarely"/>
    <s v="25 - 34"/>
    <s v="Current Employees"/>
    <x v="1"/>
    <x v="2"/>
    <s v="STAFF-1023"/>
    <n v="1916"/>
    <x v="0"/>
    <x v="2"/>
    <x v="2"/>
    <s v="No"/>
    <s v="Y"/>
    <n v="0"/>
    <n v="31"/>
    <n v="1"/>
    <n v="471"/>
    <n v="4"/>
    <x v="3"/>
    <n v="1"/>
    <n v="1"/>
    <n v="62"/>
    <n v="4"/>
    <n v="1"/>
    <x v="2"/>
    <n v="3978"/>
    <n v="16031"/>
    <n v="8"/>
    <n v="12"/>
    <x v="0"/>
    <n v="2"/>
    <n v="80"/>
    <n v="1"/>
    <n v="4"/>
    <x v="2"/>
    <x v="4"/>
    <n v="2"/>
    <n v="2"/>
    <n v="2"/>
    <x v="0"/>
  </r>
  <r>
    <x v="1"/>
    <s v="Travel_Rarely"/>
    <s v="35 - 44"/>
    <s v="Current Employees"/>
    <x v="1"/>
    <x v="0"/>
    <s v="STAFF-1024"/>
    <n v="1829"/>
    <x v="0"/>
    <x v="4"/>
    <x v="2"/>
    <s v="No"/>
    <s v="Y"/>
    <n v="3"/>
    <n v="40"/>
    <n v="1"/>
    <n v="750"/>
    <n v="12"/>
    <x v="3"/>
    <n v="1"/>
    <n v="2"/>
    <n v="47"/>
    <n v="3"/>
    <n v="2"/>
    <x v="3"/>
    <n v="4448"/>
    <n v="10748"/>
    <n v="2"/>
    <n v="12"/>
    <x v="0"/>
    <n v="2"/>
    <n v="80"/>
    <n v="1"/>
    <n v="15"/>
    <x v="1"/>
    <x v="5"/>
    <n v="4"/>
    <n v="7"/>
    <n v="7"/>
    <x v="0"/>
  </r>
  <r>
    <x v="1"/>
    <s v="Travel_Rarely"/>
    <s v="35 - 44"/>
    <s v="Current Employees"/>
    <x v="1"/>
    <x v="0"/>
    <s v="STAFF-1025"/>
    <n v="1822"/>
    <x v="0"/>
    <x v="4"/>
    <x v="2"/>
    <s v="No"/>
    <s v="Y"/>
    <n v="3"/>
    <n v="40"/>
    <n v="1"/>
    <n v="1194"/>
    <n v="1"/>
    <x v="3"/>
    <n v="1"/>
    <n v="3"/>
    <n v="52"/>
    <n v="3"/>
    <n v="2"/>
    <x v="0"/>
    <n v="6513"/>
    <n v="9060"/>
    <n v="4"/>
    <n v="17"/>
    <x v="0"/>
    <n v="4"/>
    <n v="80"/>
    <n v="1"/>
    <n v="12"/>
    <x v="1"/>
    <x v="8"/>
    <n v="3"/>
    <n v="0"/>
    <n v="3"/>
    <x v="1"/>
  </r>
  <r>
    <x v="1"/>
    <s v="Travel_Rarely"/>
    <s v="25 - 34"/>
    <s v="Current Employees"/>
    <x v="1"/>
    <x v="4"/>
    <s v="STAFF-1026"/>
    <n v="1762"/>
    <x v="0"/>
    <x v="1"/>
    <x v="2"/>
    <s v="No"/>
    <s v="Y"/>
    <n v="2"/>
    <n v="29"/>
    <n v="1"/>
    <n v="590"/>
    <n v="4"/>
    <x v="3"/>
    <n v="1"/>
    <n v="4"/>
    <n v="91"/>
    <n v="2"/>
    <n v="1"/>
    <x v="3"/>
    <n v="2109"/>
    <n v="10007"/>
    <n v="1"/>
    <n v="13"/>
    <x v="0"/>
    <n v="3"/>
    <n v="80"/>
    <n v="1"/>
    <n v="1"/>
    <x v="1"/>
    <x v="6"/>
    <n v="0"/>
    <n v="0"/>
    <n v="0"/>
    <x v="0"/>
  </r>
  <r>
    <x v="1"/>
    <s v="Travel_Rarely"/>
    <s v="25 - 34"/>
    <s v="Current Employees"/>
    <x v="1"/>
    <x v="0"/>
    <s v="STAFF-1027"/>
    <n v="1658"/>
    <x v="0"/>
    <x v="1"/>
    <x v="2"/>
    <s v="No"/>
    <s v="Y"/>
    <n v="2"/>
    <n v="34"/>
    <n v="1"/>
    <n v="1130"/>
    <n v="3"/>
    <x v="3"/>
    <n v="1"/>
    <n v="4"/>
    <n v="66"/>
    <n v="3"/>
    <n v="2"/>
    <x v="1"/>
    <n v="5433"/>
    <n v="19332"/>
    <n v="1"/>
    <n v="12"/>
    <x v="0"/>
    <n v="3"/>
    <n v="80"/>
    <n v="1"/>
    <n v="11"/>
    <x v="1"/>
    <x v="19"/>
    <n v="8"/>
    <n v="7"/>
    <n v="9"/>
    <x v="0"/>
  </r>
  <r>
    <x v="1"/>
    <s v="Travel_Rarely"/>
    <s v="45 - 54"/>
    <s v="Current Employees"/>
    <x v="1"/>
    <x v="1"/>
    <s v="STAFF-1028"/>
    <n v="1635"/>
    <x v="0"/>
    <x v="3"/>
    <x v="2"/>
    <s v="No"/>
    <s v="Y"/>
    <n v="3"/>
    <n v="45"/>
    <n v="1"/>
    <n v="1329"/>
    <n v="2"/>
    <x v="0"/>
    <n v="1"/>
    <n v="4"/>
    <n v="59"/>
    <n v="2"/>
    <n v="2"/>
    <x v="0"/>
    <n v="5770"/>
    <n v="5388"/>
    <n v="1"/>
    <n v="19"/>
    <x v="0"/>
    <n v="1"/>
    <n v="80"/>
    <n v="2"/>
    <n v="10"/>
    <x v="1"/>
    <x v="1"/>
    <n v="7"/>
    <n v="3"/>
    <n v="9"/>
    <x v="0"/>
  </r>
  <r>
    <x v="1"/>
    <s v="Travel_Rarely"/>
    <s v="45 - 54"/>
    <s v="Current Employees"/>
    <x v="1"/>
    <x v="0"/>
    <s v="STAFF-1029"/>
    <n v="1656"/>
    <x v="0"/>
    <x v="7"/>
    <x v="2"/>
    <s v="No"/>
    <s v="Y"/>
    <n v="3"/>
    <n v="50"/>
    <n v="1"/>
    <n v="813"/>
    <n v="17"/>
    <x v="4"/>
    <n v="1"/>
    <n v="4"/>
    <n v="50"/>
    <n v="2"/>
    <n v="3"/>
    <x v="3"/>
    <n v="13269"/>
    <n v="21981"/>
    <n v="5"/>
    <n v="15"/>
    <x v="0"/>
    <n v="3"/>
    <n v="80"/>
    <n v="3"/>
    <n v="19"/>
    <x v="1"/>
    <x v="13"/>
    <n v="11"/>
    <n v="1"/>
    <n v="11"/>
    <x v="1"/>
  </r>
  <r>
    <x v="1"/>
    <s v="Travel_Rarely"/>
    <s v="25 - 34"/>
    <s v="Current Employees"/>
    <x v="1"/>
    <x v="2"/>
    <s v="STAFF-1030"/>
    <n v="1502"/>
    <x v="0"/>
    <x v="2"/>
    <x v="1"/>
    <s v="No"/>
    <s v="Y"/>
    <n v="5"/>
    <n v="33"/>
    <n v="1"/>
    <n v="1099"/>
    <n v="4"/>
    <x v="2"/>
    <n v="1"/>
    <n v="1"/>
    <n v="82"/>
    <n v="2"/>
    <n v="1"/>
    <x v="1"/>
    <n v="3838"/>
    <n v="8192"/>
    <n v="8"/>
    <n v="11"/>
    <x v="0"/>
    <n v="4"/>
    <n v="80"/>
    <n v="0"/>
    <n v="8"/>
    <x v="1"/>
    <x v="8"/>
    <n v="4"/>
    <n v="0"/>
    <n v="2"/>
    <x v="0"/>
  </r>
  <r>
    <x v="1"/>
    <s v="Travel_Rarely"/>
    <s v="35 - 44"/>
    <s v="Current Employees"/>
    <x v="1"/>
    <x v="2"/>
    <s v="STAFF-1031"/>
    <n v="1866"/>
    <x v="0"/>
    <x v="5"/>
    <x v="1"/>
    <s v="No"/>
    <s v="Y"/>
    <n v="2"/>
    <n v="43"/>
    <n v="1"/>
    <n v="823"/>
    <n v="6"/>
    <x v="3"/>
    <n v="1"/>
    <n v="1"/>
    <n v="81"/>
    <n v="2"/>
    <n v="5"/>
    <x v="2"/>
    <n v="19392"/>
    <n v="22539"/>
    <n v="7"/>
    <n v="13"/>
    <x v="0"/>
    <n v="4"/>
    <n v="80"/>
    <n v="0"/>
    <n v="21"/>
    <x v="1"/>
    <x v="22"/>
    <n v="12"/>
    <n v="6"/>
    <n v="14"/>
    <x v="2"/>
  </r>
  <r>
    <x v="1"/>
    <s v="Travel_Rarely"/>
    <s v="45 - 54"/>
    <s v="Current Employees"/>
    <x v="1"/>
    <x v="4"/>
    <s v="STAFF-1032"/>
    <n v="1786"/>
    <x v="0"/>
    <x v="5"/>
    <x v="1"/>
    <s v="No"/>
    <s v="Y"/>
    <n v="2"/>
    <n v="51"/>
    <n v="1"/>
    <n v="942"/>
    <n v="3"/>
    <x v="3"/>
    <n v="1"/>
    <n v="1"/>
    <n v="53"/>
    <n v="3"/>
    <n v="3"/>
    <x v="2"/>
    <n v="13116"/>
    <n v="22984"/>
    <n v="2"/>
    <n v="11"/>
    <x v="0"/>
    <n v="4"/>
    <n v="80"/>
    <n v="0"/>
    <n v="15"/>
    <x v="1"/>
    <x v="4"/>
    <n v="2"/>
    <n v="2"/>
    <n v="2"/>
    <x v="1"/>
  </r>
  <r>
    <x v="1"/>
    <s v="Travel_Rarely"/>
    <s v="25 - 34"/>
    <s v="Current Employees"/>
    <x v="1"/>
    <x v="0"/>
    <s v="STAFF-1033"/>
    <n v="1701"/>
    <x v="0"/>
    <x v="1"/>
    <x v="1"/>
    <s v="No"/>
    <s v="Y"/>
    <n v="3"/>
    <n v="34"/>
    <n v="1"/>
    <n v="678"/>
    <n v="19"/>
    <x v="3"/>
    <n v="1"/>
    <n v="2"/>
    <n v="35"/>
    <n v="2"/>
    <n v="1"/>
    <x v="0"/>
    <n v="2929"/>
    <n v="20338"/>
    <n v="1"/>
    <n v="12"/>
    <x v="0"/>
    <n v="2"/>
    <n v="80"/>
    <n v="0"/>
    <n v="10"/>
    <x v="1"/>
    <x v="1"/>
    <n v="9"/>
    <n v="8"/>
    <n v="7"/>
    <x v="0"/>
  </r>
  <r>
    <x v="1"/>
    <s v="Travel_Rarely"/>
    <s v="25 - 34"/>
    <s v="Current Employees"/>
    <x v="1"/>
    <x v="2"/>
    <s v="STAFF-1034"/>
    <n v="1647"/>
    <x v="0"/>
    <x v="1"/>
    <x v="1"/>
    <s v="No"/>
    <s v="Y"/>
    <n v="0"/>
    <n v="27"/>
    <n v="1"/>
    <n v="486"/>
    <n v="8"/>
    <x v="3"/>
    <n v="1"/>
    <n v="2"/>
    <n v="86"/>
    <n v="4"/>
    <n v="1"/>
    <x v="2"/>
    <n v="3517"/>
    <n v="22490"/>
    <n v="7"/>
    <n v="17"/>
    <x v="0"/>
    <n v="1"/>
    <n v="80"/>
    <n v="0"/>
    <n v="5"/>
    <x v="1"/>
    <x v="11"/>
    <n v="2"/>
    <n v="0"/>
    <n v="2"/>
    <x v="0"/>
  </r>
  <r>
    <x v="1"/>
    <s v="Travel_Rarely"/>
    <s v="45 - 54"/>
    <s v="Current Employees"/>
    <x v="1"/>
    <x v="1"/>
    <s v="STAFF-1035"/>
    <n v="1409"/>
    <x v="0"/>
    <x v="2"/>
    <x v="1"/>
    <s v="No"/>
    <s v="Y"/>
    <n v="2"/>
    <n v="52"/>
    <n v="1"/>
    <n v="258"/>
    <n v="8"/>
    <x v="2"/>
    <n v="1"/>
    <n v="3"/>
    <n v="54"/>
    <n v="3"/>
    <n v="1"/>
    <x v="3"/>
    <n v="2950"/>
    <n v="17363"/>
    <n v="9"/>
    <n v="13"/>
    <x v="0"/>
    <n v="3"/>
    <n v="80"/>
    <n v="0"/>
    <n v="12"/>
    <x v="0"/>
    <x v="8"/>
    <n v="4"/>
    <n v="0"/>
    <n v="4"/>
    <x v="0"/>
  </r>
  <r>
    <x v="1"/>
    <s v="Travel_Rarely"/>
    <s v="35 - 44"/>
    <s v="Current Employees"/>
    <x v="1"/>
    <x v="2"/>
    <s v="STAFF-1036"/>
    <n v="2015"/>
    <x v="0"/>
    <x v="7"/>
    <x v="1"/>
    <s v="No"/>
    <s v="Y"/>
    <n v="3"/>
    <n v="38"/>
    <n v="1"/>
    <n v="201"/>
    <n v="10"/>
    <x v="3"/>
    <n v="1"/>
    <n v="2"/>
    <n v="99"/>
    <n v="1"/>
    <n v="3"/>
    <x v="2"/>
    <n v="13206"/>
    <n v="3376"/>
    <n v="3"/>
    <n v="12"/>
    <x v="0"/>
    <n v="1"/>
    <n v="80"/>
    <n v="1"/>
    <n v="20"/>
    <x v="1"/>
    <x v="29"/>
    <n v="16"/>
    <n v="1"/>
    <n v="11"/>
    <x v="1"/>
  </r>
  <r>
    <x v="1"/>
    <s v="Travel_Rarely"/>
    <s v="35 - 44"/>
    <s v="Current Employees"/>
    <x v="1"/>
    <x v="2"/>
    <s v="STAFF-1037"/>
    <n v="1640"/>
    <x v="0"/>
    <x v="1"/>
    <x v="1"/>
    <s v="No"/>
    <s v="Y"/>
    <n v="2"/>
    <n v="37"/>
    <n v="1"/>
    <n v="1470"/>
    <n v="10"/>
    <x v="3"/>
    <n v="1"/>
    <n v="2"/>
    <n v="71"/>
    <n v="3"/>
    <n v="1"/>
    <x v="1"/>
    <n v="3936"/>
    <n v="9953"/>
    <n v="1"/>
    <n v="11"/>
    <x v="0"/>
    <n v="1"/>
    <n v="80"/>
    <n v="1"/>
    <n v="8"/>
    <x v="0"/>
    <x v="3"/>
    <n v="4"/>
    <n v="7"/>
    <n v="7"/>
    <x v="0"/>
  </r>
  <r>
    <x v="1"/>
    <s v="Travel_Rarely"/>
    <s v="25 - 34"/>
    <s v="Current Employees"/>
    <x v="1"/>
    <x v="1"/>
    <s v="STAFF-1038"/>
    <n v="1544"/>
    <x v="0"/>
    <x v="4"/>
    <x v="1"/>
    <s v="No"/>
    <s v="Y"/>
    <n v="3"/>
    <n v="29"/>
    <n v="1"/>
    <n v="441"/>
    <n v="8"/>
    <x v="1"/>
    <n v="1"/>
    <n v="3"/>
    <n v="39"/>
    <n v="1"/>
    <n v="2"/>
    <x v="3"/>
    <n v="9715"/>
    <n v="7288"/>
    <n v="3"/>
    <n v="13"/>
    <x v="0"/>
    <n v="3"/>
    <n v="80"/>
    <n v="1"/>
    <n v="9"/>
    <x v="1"/>
    <x v="5"/>
    <n v="7"/>
    <n v="0"/>
    <n v="7"/>
    <x v="1"/>
  </r>
  <r>
    <x v="1"/>
    <s v="Travel_Rarely"/>
    <s v="35 - 44"/>
    <s v="Current Employees"/>
    <x v="1"/>
    <x v="0"/>
    <s v="STAFF-1039"/>
    <n v="2052"/>
    <x v="0"/>
    <x v="1"/>
    <x v="1"/>
    <s v="No"/>
    <s v="Y"/>
    <n v="5"/>
    <n v="35"/>
    <n v="1"/>
    <n v="287"/>
    <n v="1"/>
    <x v="2"/>
    <n v="1"/>
    <n v="3"/>
    <n v="62"/>
    <n v="1"/>
    <n v="1"/>
    <x v="0"/>
    <n v="2977"/>
    <n v="8952"/>
    <n v="1"/>
    <n v="12"/>
    <x v="0"/>
    <n v="4"/>
    <n v="80"/>
    <n v="1"/>
    <n v="4"/>
    <x v="1"/>
    <x v="9"/>
    <n v="3"/>
    <n v="1"/>
    <n v="1"/>
    <x v="0"/>
  </r>
  <r>
    <x v="1"/>
    <s v="Travel_Rarely"/>
    <s v="35 - 44"/>
    <s v="Current Employees"/>
    <x v="1"/>
    <x v="0"/>
    <s v="STAFF-1040"/>
    <n v="1802"/>
    <x v="0"/>
    <x v="2"/>
    <x v="1"/>
    <s v="No"/>
    <s v="Y"/>
    <n v="5"/>
    <n v="40"/>
    <n v="1"/>
    <n v="616"/>
    <n v="2"/>
    <x v="0"/>
    <n v="1"/>
    <n v="3"/>
    <n v="99"/>
    <n v="3"/>
    <n v="1"/>
    <x v="3"/>
    <n v="3377"/>
    <n v="25605"/>
    <n v="4"/>
    <n v="17"/>
    <x v="0"/>
    <n v="4"/>
    <n v="80"/>
    <n v="1"/>
    <n v="7"/>
    <x v="2"/>
    <x v="9"/>
    <n v="3"/>
    <n v="0"/>
    <n v="2"/>
    <x v="0"/>
  </r>
  <r>
    <x v="1"/>
    <s v="Travel_Rarely"/>
    <s v="45 - 54"/>
    <s v="Current Employees"/>
    <x v="1"/>
    <x v="0"/>
    <s v="STAFF-1041"/>
    <n v="1617"/>
    <x v="0"/>
    <x v="2"/>
    <x v="1"/>
    <s v="No"/>
    <s v="Y"/>
    <n v="3"/>
    <n v="49"/>
    <n v="1"/>
    <n v="722"/>
    <n v="25"/>
    <x v="2"/>
    <n v="1"/>
    <n v="3"/>
    <n v="84"/>
    <n v="3"/>
    <n v="1"/>
    <x v="3"/>
    <n v="3211"/>
    <n v="22102"/>
    <n v="1"/>
    <n v="14"/>
    <x v="0"/>
    <n v="4"/>
    <n v="80"/>
    <n v="1"/>
    <n v="10"/>
    <x v="2"/>
    <x v="7"/>
    <n v="6"/>
    <n v="1"/>
    <n v="4"/>
    <x v="0"/>
  </r>
  <r>
    <x v="1"/>
    <s v="Travel_Rarely"/>
    <s v="45 - 54"/>
    <s v="Current Employees"/>
    <x v="1"/>
    <x v="1"/>
    <s v="STAFF-1042"/>
    <n v="1576"/>
    <x v="0"/>
    <x v="1"/>
    <x v="1"/>
    <s v="No"/>
    <s v="Y"/>
    <n v="3"/>
    <n v="48"/>
    <n v="1"/>
    <n v="1108"/>
    <n v="15"/>
    <x v="2"/>
    <n v="1"/>
    <n v="3"/>
    <n v="65"/>
    <n v="3"/>
    <n v="1"/>
    <x v="3"/>
    <n v="2367"/>
    <n v="16530"/>
    <n v="8"/>
    <n v="12"/>
    <x v="0"/>
    <n v="4"/>
    <n v="80"/>
    <n v="1"/>
    <n v="10"/>
    <x v="2"/>
    <x v="3"/>
    <n v="2"/>
    <n v="7"/>
    <n v="6"/>
    <x v="0"/>
  </r>
  <r>
    <x v="1"/>
    <s v="Travel_Rarely"/>
    <s v="25 - 34"/>
    <s v="Current Employees"/>
    <x v="1"/>
    <x v="0"/>
    <s v="STAFF-1043"/>
    <n v="1447"/>
    <x v="0"/>
    <x v="2"/>
    <x v="1"/>
    <s v="No"/>
    <s v="Y"/>
    <n v="2"/>
    <n v="34"/>
    <n v="1"/>
    <n v="401"/>
    <n v="1"/>
    <x v="3"/>
    <n v="1"/>
    <n v="4"/>
    <n v="86"/>
    <n v="2"/>
    <n v="1"/>
    <x v="1"/>
    <n v="3294"/>
    <n v="3708"/>
    <n v="5"/>
    <n v="17"/>
    <x v="0"/>
    <n v="1"/>
    <n v="80"/>
    <n v="1"/>
    <n v="7"/>
    <x v="2"/>
    <x v="8"/>
    <n v="4"/>
    <n v="0"/>
    <n v="2"/>
    <x v="0"/>
  </r>
  <r>
    <x v="1"/>
    <s v="Travel_Rarely"/>
    <s v="25 - 34"/>
    <s v="Current Employees"/>
    <x v="1"/>
    <x v="0"/>
    <s v="STAFF-1044"/>
    <n v="1555"/>
    <x v="0"/>
    <x v="1"/>
    <x v="1"/>
    <s v="No"/>
    <s v="Y"/>
    <n v="2"/>
    <n v="32"/>
    <n v="1"/>
    <n v="824"/>
    <n v="5"/>
    <x v="0"/>
    <n v="1"/>
    <n v="4"/>
    <n v="67"/>
    <n v="2"/>
    <n v="2"/>
    <x v="1"/>
    <n v="5878"/>
    <n v="15624"/>
    <n v="3"/>
    <n v="12"/>
    <x v="0"/>
    <n v="1"/>
    <n v="80"/>
    <n v="1"/>
    <n v="12"/>
    <x v="1"/>
    <x v="5"/>
    <n v="1"/>
    <n v="2"/>
    <n v="5"/>
    <x v="0"/>
  </r>
  <r>
    <x v="1"/>
    <s v="Travel_Rarely"/>
    <s v="35 - 44"/>
    <s v="Current Employees"/>
    <x v="1"/>
    <x v="1"/>
    <s v="STAFF-1045"/>
    <n v="1782"/>
    <x v="0"/>
    <x v="2"/>
    <x v="1"/>
    <s v="No"/>
    <s v="Y"/>
    <n v="3"/>
    <n v="38"/>
    <n v="1"/>
    <n v="1153"/>
    <n v="6"/>
    <x v="0"/>
    <n v="1"/>
    <n v="4"/>
    <n v="40"/>
    <n v="2"/>
    <n v="1"/>
    <x v="2"/>
    <n v="3702"/>
    <n v="16376"/>
    <n v="1"/>
    <n v="11"/>
    <x v="0"/>
    <n v="2"/>
    <n v="80"/>
    <n v="1"/>
    <n v="5"/>
    <x v="1"/>
    <x v="8"/>
    <n v="4"/>
    <n v="0"/>
    <n v="4"/>
    <x v="0"/>
  </r>
  <r>
    <x v="1"/>
    <s v="Travel_Rarely"/>
    <s v="35 - 44"/>
    <s v="Current Employees"/>
    <x v="1"/>
    <x v="2"/>
    <s v="STAFF-1046"/>
    <n v="1687"/>
    <x v="0"/>
    <x v="2"/>
    <x v="1"/>
    <s v="No"/>
    <s v="Y"/>
    <n v="5"/>
    <n v="38"/>
    <n v="1"/>
    <n v="1495"/>
    <n v="4"/>
    <x v="0"/>
    <n v="1"/>
    <n v="4"/>
    <n v="87"/>
    <n v="3"/>
    <n v="1"/>
    <x v="2"/>
    <n v="3306"/>
    <n v="26176"/>
    <n v="7"/>
    <n v="19"/>
    <x v="0"/>
    <n v="4"/>
    <n v="80"/>
    <n v="1"/>
    <n v="7"/>
    <x v="2"/>
    <x v="2"/>
    <n v="0"/>
    <n v="0"/>
    <n v="0"/>
    <x v="0"/>
  </r>
  <r>
    <x v="1"/>
    <s v="Travel_Rarely"/>
    <s v="25 - 34"/>
    <s v="Current Employees"/>
    <x v="1"/>
    <x v="2"/>
    <s v="STAFF-1047"/>
    <n v="1709"/>
    <x v="0"/>
    <x v="2"/>
    <x v="1"/>
    <s v="No"/>
    <s v="Y"/>
    <n v="2"/>
    <n v="29"/>
    <n v="1"/>
    <n v="1082"/>
    <n v="9"/>
    <x v="2"/>
    <n v="1"/>
    <n v="4"/>
    <n v="43"/>
    <n v="3"/>
    <n v="1"/>
    <x v="2"/>
    <n v="2974"/>
    <n v="25412"/>
    <n v="9"/>
    <n v="17"/>
    <x v="0"/>
    <n v="3"/>
    <n v="80"/>
    <n v="1"/>
    <n v="9"/>
    <x v="1"/>
    <x v="8"/>
    <n v="3"/>
    <n v="1"/>
    <n v="2"/>
    <x v="0"/>
  </r>
  <r>
    <x v="1"/>
    <s v="Travel_Rarely"/>
    <s v="45 - 54"/>
    <s v="Current Employees"/>
    <x v="1"/>
    <x v="2"/>
    <s v="STAFF-1048"/>
    <n v="1830"/>
    <x v="0"/>
    <x v="1"/>
    <x v="1"/>
    <s v="No"/>
    <s v="Y"/>
    <n v="2"/>
    <n v="54"/>
    <n v="1"/>
    <n v="431"/>
    <n v="7"/>
    <x v="2"/>
    <n v="1"/>
    <n v="4"/>
    <n v="68"/>
    <n v="3"/>
    <n v="2"/>
    <x v="0"/>
    <n v="6854"/>
    <n v="15696"/>
    <n v="4"/>
    <n v="15"/>
    <x v="0"/>
    <n v="2"/>
    <n v="80"/>
    <n v="1"/>
    <n v="14"/>
    <x v="2"/>
    <x v="5"/>
    <n v="1"/>
    <n v="1"/>
    <n v="7"/>
    <x v="1"/>
  </r>
  <r>
    <x v="1"/>
    <s v="Travel_Rarely"/>
    <s v="35 - 44"/>
    <s v="Current Employees"/>
    <x v="1"/>
    <x v="0"/>
    <s v="STAFF-1049"/>
    <n v="1628"/>
    <x v="0"/>
    <x v="3"/>
    <x v="1"/>
    <s v="No"/>
    <s v="Y"/>
    <n v="2"/>
    <n v="40"/>
    <n v="1"/>
    <n v="884"/>
    <n v="15"/>
    <x v="3"/>
    <n v="1"/>
    <n v="1"/>
    <n v="80"/>
    <n v="2"/>
    <n v="3"/>
    <x v="2"/>
    <n v="10435"/>
    <n v="25800"/>
    <n v="1"/>
    <n v="13"/>
    <x v="0"/>
    <n v="4"/>
    <n v="80"/>
    <n v="2"/>
    <n v="18"/>
    <x v="1"/>
    <x v="29"/>
    <n v="15"/>
    <n v="14"/>
    <n v="12"/>
    <x v="1"/>
  </r>
  <r>
    <x v="1"/>
    <s v="Travel_Rarely"/>
    <s v="45 - 54"/>
    <s v="Current Employees"/>
    <x v="1"/>
    <x v="1"/>
    <s v="STAFF-1050"/>
    <n v="1655"/>
    <x v="0"/>
    <x v="7"/>
    <x v="1"/>
    <s v="No"/>
    <s v="Y"/>
    <n v="2"/>
    <n v="49"/>
    <n v="1"/>
    <n v="301"/>
    <n v="22"/>
    <x v="2"/>
    <n v="1"/>
    <n v="1"/>
    <n v="72"/>
    <n v="3"/>
    <n v="4"/>
    <x v="1"/>
    <n v="16413"/>
    <n v="3498"/>
    <n v="3"/>
    <n v="16"/>
    <x v="0"/>
    <n v="2"/>
    <n v="80"/>
    <n v="2"/>
    <n v="27"/>
    <x v="1"/>
    <x v="9"/>
    <n v="2"/>
    <n v="1"/>
    <n v="2"/>
    <x v="2"/>
  </r>
  <r>
    <x v="1"/>
    <s v="Travel_Rarely"/>
    <s v="45 - 54"/>
    <s v="Current Employees"/>
    <x v="1"/>
    <x v="0"/>
    <s v="STAFF-1051"/>
    <n v="1969"/>
    <x v="0"/>
    <x v="1"/>
    <x v="1"/>
    <s v="No"/>
    <s v="Y"/>
    <n v="6"/>
    <n v="54"/>
    <n v="1"/>
    <n v="155"/>
    <n v="9"/>
    <x v="0"/>
    <n v="1"/>
    <n v="1"/>
    <n v="67"/>
    <n v="3"/>
    <n v="2"/>
    <x v="2"/>
    <n v="2897"/>
    <n v="22474"/>
    <n v="3"/>
    <n v="11"/>
    <x v="0"/>
    <n v="3"/>
    <n v="80"/>
    <n v="2"/>
    <n v="9"/>
    <x v="2"/>
    <x v="9"/>
    <n v="3"/>
    <n v="2"/>
    <n v="3"/>
    <x v="0"/>
  </r>
  <r>
    <x v="1"/>
    <s v="Travel_Rarely"/>
    <s v="45 - 54"/>
    <s v="Current Employees"/>
    <x v="1"/>
    <x v="2"/>
    <s v="STAFF-1052"/>
    <n v="1443"/>
    <x v="0"/>
    <x v="7"/>
    <x v="1"/>
    <s v="No"/>
    <s v="Y"/>
    <n v="2"/>
    <n v="47"/>
    <n v="1"/>
    <n v="359"/>
    <n v="2"/>
    <x v="2"/>
    <n v="1"/>
    <n v="1"/>
    <n v="82"/>
    <n v="3"/>
    <n v="4"/>
    <x v="2"/>
    <n v="17169"/>
    <n v="26703"/>
    <n v="3"/>
    <n v="19"/>
    <x v="0"/>
    <n v="2"/>
    <n v="80"/>
    <n v="2"/>
    <n v="26"/>
    <x v="3"/>
    <x v="23"/>
    <n v="17"/>
    <n v="5"/>
    <n v="6"/>
    <x v="2"/>
  </r>
  <r>
    <x v="1"/>
    <s v="Travel_Rarely"/>
    <s v="45 - 54"/>
    <s v="Current Employees"/>
    <x v="1"/>
    <x v="0"/>
    <s v="STAFF-1053"/>
    <n v="1888"/>
    <x v="0"/>
    <x v="3"/>
    <x v="1"/>
    <s v="No"/>
    <s v="Y"/>
    <n v="2"/>
    <n v="45"/>
    <n v="1"/>
    <n v="556"/>
    <n v="25"/>
    <x v="0"/>
    <n v="1"/>
    <n v="2"/>
    <n v="93"/>
    <n v="2"/>
    <n v="2"/>
    <x v="0"/>
    <n v="5906"/>
    <n v="23888"/>
    <n v="0"/>
    <n v="13"/>
    <x v="0"/>
    <n v="4"/>
    <n v="80"/>
    <n v="2"/>
    <n v="10"/>
    <x v="2"/>
    <x v="7"/>
    <n v="8"/>
    <n v="3"/>
    <n v="8"/>
    <x v="0"/>
  </r>
  <r>
    <x v="1"/>
    <s v="Travel_Rarely"/>
    <s v="35 - 44"/>
    <s v="Current Employees"/>
    <x v="1"/>
    <x v="0"/>
    <s v="STAFF-1054"/>
    <n v="1651"/>
    <x v="0"/>
    <x v="4"/>
    <x v="1"/>
    <s v="No"/>
    <s v="Y"/>
    <n v="6"/>
    <n v="36"/>
    <n v="1"/>
    <n v="711"/>
    <n v="5"/>
    <x v="2"/>
    <n v="1"/>
    <n v="2"/>
    <n v="42"/>
    <n v="3"/>
    <n v="3"/>
    <x v="3"/>
    <n v="8008"/>
    <n v="22792"/>
    <n v="4"/>
    <n v="12"/>
    <x v="0"/>
    <n v="3"/>
    <n v="80"/>
    <n v="2"/>
    <n v="9"/>
    <x v="1"/>
    <x v="11"/>
    <n v="2"/>
    <n v="0"/>
    <n v="2"/>
    <x v="1"/>
  </r>
  <r>
    <x v="1"/>
    <s v="Travel_Rarely"/>
    <s v="25 - 34"/>
    <s v="Current Employees"/>
    <x v="1"/>
    <x v="1"/>
    <s v="STAFF-1055"/>
    <n v="1607"/>
    <x v="0"/>
    <x v="1"/>
    <x v="1"/>
    <s v="No"/>
    <s v="Y"/>
    <n v="3"/>
    <n v="32"/>
    <n v="1"/>
    <n v="634"/>
    <n v="5"/>
    <x v="2"/>
    <n v="1"/>
    <n v="2"/>
    <n v="35"/>
    <n v="4"/>
    <n v="1"/>
    <x v="0"/>
    <n v="3312"/>
    <n v="18783"/>
    <n v="3"/>
    <n v="17"/>
    <x v="0"/>
    <n v="4"/>
    <n v="80"/>
    <n v="2"/>
    <n v="6"/>
    <x v="1"/>
    <x v="11"/>
    <n v="2"/>
    <n v="0"/>
    <n v="2"/>
    <x v="0"/>
  </r>
  <r>
    <x v="1"/>
    <s v="Travel_Rarely"/>
    <s v="35 - 44"/>
    <s v="Current Employees"/>
    <x v="1"/>
    <x v="2"/>
    <s v="STAFF-1056"/>
    <n v="2051"/>
    <x v="0"/>
    <x v="1"/>
    <x v="1"/>
    <s v="No"/>
    <s v="Y"/>
    <n v="2"/>
    <n v="40"/>
    <n v="1"/>
    <n v="1194"/>
    <n v="2"/>
    <x v="2"/>
    <n v="1"/>
    <n v="3"/>
    <n v="98"/>
    <n v="3"/>
    <n v="1"/>
    <x v="2"/>
    <n v="2001"/>
    <n v="12549"/>
    <n v="2"/>
    <n v="14"/>
    <x v="0"/>
    <n v="2"/>
    <n v="80"/>
    <n v="3"/>
    <n v="20"/>
    <x v="1"/>
    <x v="8"/>
    <n v="3"/>
    <n v="0"/>
    <n v="2"/>
    <x v="0"/>
  </r>
  <r>
    <x v="1"/>
    <s v="Travel_Rarely"/>
    <s v="25 - 34"/>
    <s v="Current Employees"/>
    <x v="1"/>
    <x v="0"/>
    <s v="STAFF-1057"/>
    <n v="1430"/>
    <x v="0"/>
    <x v="7"/>
    <x v="0"/>
    <s v="No"/>
    <s v="Y"/>
    <n v="3"/>
    <n v="31"/>
    <n v="1"/>
    <n v="182"/>
    <n v="8"/>
    <x v="4"/>
    <n v="1"/>
    <n v="1"/>
    <n v="93"/>
    <n v="3"/>
    <n v="4"/>
    <x v="1"/>
    <n v="16422"/>
    <n v="8847"/>
    <n v="3"/>
    <n v="11"/>
    <x v="0"/>
    <n v="3"/>
    <n v="80"/>
    <n v="0"/>
    <n v="9"/>
    <x v="3"/>
    <x v="11"/>
    <n v="2"/>
    <n v="1"/>
    <n v="0"/>
    <x v="2"/>
  </r>
  <r>
    <x v="1"/>
    <s v="Travel_Rarely"/>
    <s v="35 - 44"/>
    <s v="Current Employees"/>
    <x v="1"/>
    <x v="2"/>
    <s v="STAFF-1058"/>
    <n v="1411"/>
    <x v="0"/>
    <x v="2"/>
    <x v="0"/>
    <s v="No"/>
    <s v="Y"/>
    <n v="6"/>
    <n v="37"/>
    <n v="1"/>
    <n v="1462"/>
    <n v="11"/>
    <x v="3"/>
    <n v="1"/>
    <n v="1"/>
    <n v="94"/>
    <n v="3"/>
    <n v="1"/>
    <x v="2"/>
    <n v="3629"/>
    <n v="19106"/>
    <n v="4"/>
    <n v="18"/>
    <x v="0"/>
    <n v="1"/>
    <n v="80"/>
    <n v="0"/>
    <n v="8"/>
    <x v="1"/>
    <x v="11"/>
    <n v="2"/>
    <n v="0"/>
    <n v="2"/>
    <x v="0"/>
  </r>
  <r>
    <x v="1"/>
    <s v="Travel_Rarely"/>
    <s v="25 - 34"/>
    <s v="Current Employees"/>
    <x v="1"/>
    <x v="2"/>
    <s v="STAFF-1059"/>
    <n v="1816"/>
    <x v="0"/>
    <x v="3"/>
    <x v="0"/>
    <s v="No"/>
    <s v="Y"/>
    <n v="3"/>
    <n v="30"/>
    <n v="1"/>
    <n v="1092"/>
    <n v="10"/>
    <x v="3"/>
    <n v="1"/>
    <n v="1"/>
    <n v="64"/>
    <n v="3"/>
    <n v="3"/>
    <x v="2"/>
    <n v="9667"/>
    <n v="2739"/>
    <n v="9"/>
    <n v="14"/>
    <x v="0"/>
    <n v="2"/>
    <n v="80"/>
    <n v="0"/>
    <n v="9"/>
    <x v="1"/>
    <x v="5"/>
    <n v="7"/>
    <n v="0"/>
    <n v="2"/>
    <x v="1"/>
  </r>
  <r>
    <x v="1"/>
    <s v="Travel_Rarely"/>
    <s v="35 - 44"/>
    <s v="Current Employees"/>
    <x v="1"/>
    <x v="0"/>
    <s v="STAFF-1060"/>
    <n v="1525"/>
    <x v="0"/>
    <x v="3"/>
    <x v="0"/>
    <s v="No"/>
    <s v="Y"/>
    <n v="3"/>
    <n v="39"/>
    <n v="1"/>
    <n v="1089"/>
    <n v="6"/>
    <x v="3"/>
    <n v="1"/>
    <n v="2"/>
    <n v="32"/>
    <n v="3"/>
    <n v="3"/>
    <x v="1"/>
    <n v="8376"/>
    <n v="9150"/>
    <n v="4"/>
    <n v="18"/>
    <x v="0"/>
    <n v="4"/>
    <n v="80"/>
    <n v="0"/>
    <n v="9"/>
    <x v="1"/>
    <x v="4"/>
    <n v="0"/>
    <n v="2"/>
    <n v="2"/>
    <x v="1"/>
  </r>
  <r>
    <x v="1"/>
    <s v="Travel_Rarely"/>
    <s v="45 - 54"/>
    <s v="Current Employees"/>
    <x v="1"/>
    <x v="0"/>
    <s v="STAFF-1061"/>
    <n v="1856"/>
    <x v="0"/>
    <x v="2"/>
    <x v="0"/>
    <s v="No"/>
    <s v="Y"/>
    <n v="2"/>
    <n v="47"/>
    <n v="1"/>
    <n v="207"/>
    <n v="9"/>
    <x v="2"/>
    <n v="1"/>
    <n v="2"/>
    <n v="64"/>
    <n v="3"/>
    <n v="1"/>
    <x v="2"/>
    <n v="2105"/>
    <n v="5411"/>
    <n v="4"/>
    <n v="12"/>
    <x v="0"/>
    <n v="3"/>
    <n v="80"/>
    <n v="0"/>
    <n v="7"/>
    <x v="1"/>
    <x v="4"/>
    <n v="2"/>
    <n v="2"/>
    <n v="0"/>
    <x v="0"/>
  </r>
  <r>
    <x v="1"/>
    <s v="Travel_Rarely"/>
    <s v="25 - 34"/>
    <s v="Current Employees"/>
    <x v="1"/>
    <x v="0"/>
    <s v="STAFF-1062"/>
    <n v="2010"/>
    <x v="0"/>
    <x v="2"/>
    <x v="0"/>
    <s v="No"/>
    <s v="Y"/>
    <n v="3"/>
    <n v="32"/>
    <n v="1"/>
    <n v="267"/>
    <n v="29"/>
    <x v="2"/>
    <n v="1"/>
    <n v="3"/>
    <n v="49"/>
    <n v="2"/>
    <n v="1"/>
    <x v="1"/>
    <n v="2837"/>
    <n v="15919"/>
    <n v="1"/>
    <n v="13"/>
    <x v="0"/>
    <n v="3"/>
    <n v="80"/>
    <n v="0"/>
    <n v="6"/>
    <x v="1"/>
    <x v="0"/>
    <n v="2"/>
    <n v="4"/>
    <n v="1"/>
    <x v="0"/>
  </r>
  <r>
    <x v="1"/>
    <s v="Travel_Rarely"/>
    <s v="Under 25"/>
    <s v="Current Employees"/>
    <x v="1"/>
    <x v="2"/>
    <s v="STAFF-1063"/>
    <n v="1735"/>
    <x v="0"/>
    <x v="2"/>
    <x v="0"/>
    <s v="No"/>
    <s v="Y"/>
    <n v="3"/>
    <n v="23"/>
    <n v="1"/>
    <n v="160"/>
    <n v="4"/>
    <x v="1"/>
    <n v="1"/>
    <n v="3"/>
    <n v="51"/>
    <n v="3"/>
    <n v="1"/>
    <x v="1"/>
    <n v="3295"/>
    <n v="12862"/>
    <n v="1"/>
    <n v="13"/>
    <x v="0"/>
    <n v="3"/>
    <n v="80"/>
    <n v="0"/>
    <n v="3"/>
    <x v="0"/>
    <x v="11"/>
    <n v="2"/>
    <n v="1"/>
    <n v="2"/>
    <x v="0"/>
  </r>
  <r>
    <x v="1"/>
    <s v="Travel_Rarely"/>
    <s v="25 - 34"/>
    <s v="Current Employees"/>
    <x v="1"/>
    <x v="2"/>
    <s v="STAFF-1064"/>
    <n v="1751"/>
    <x v="0"/>
    <x v="1"/>
    <x v="0"/>
    <s v="No"/>
    <s v="Y"/>
    <n v="5"/>
    <n v="27"/>
    <n v="1"/>
    <n v="1054"/>
    <n v="8"/>
    <x v="3"/>
    <n v="1"/>
    <n v="3"/>
    <n v="67"/>
    <n v="3"/>
    <n v="1"/>
    <x v="0"/>
    <n v="3445"/>
    <n v="6152"/>
    <n v="1"/>
    <n v="11"/>
    <x v="0"/>
    <n v="3"/>
    <n v="80"/>
    <n v="0"/>
    <n v="6"/>
    <x v="2"/>
    <x v="0"/>
    <n v="2"/>
    <n v="1"/>
    <n v="4"/>
    <x v="0"/>
  </r>
  <r>
    <x v="1"/>
    <s v="Travel_Rarely"/>
    <s v="25 - 34"/>
    <s v="Current Employees"/>
    <x v="1"/>
    <x v="2"/>
    <s v="STAFF-1065"/>
    <n v="2054"/>
    <x v="0"/>
    <x v="1"/>
    <x v="0"/>
    <s v="No"/>
    <s v="Y"/>
    <n v="3"/>
    <n v="29"/>
    <n v="1"/>
    <n v="468"/>
    <n v="28"/>
    <x v="2"/>
    <n v="1"/>
    <n v="4"/>
    <n v="73"/>
    <n v="2"/>
    <n v="1"/>
    <x v="3"/>
    <n v="3785"/>
    <n v="8489"/>
    <n v="1"/>
    <n v="14"/>
    <x v="0"/>
    <n v="2"/>
    <n v="80"/>
    <n v="0"/>
    <n v="5"/>
    <x v="0"/>
    <x v="8"/>
    <n v="4"/>
    <n v="0"/>
    <n v="4"/>
    <x v="0"/>
  </r>
  <r>
    <x v="1"/>
    <s v="Travel_Rarely"/>
    <s v="35 - 44"/>
    <s v="Current Employees"/>
    <x v="1"/>
    <x v="0"/>
    <s v="STAFF-1066"/>
    <n v="1529"/>
    <x v="0"/>
    <x v="4"/>
    <x v="0"/>
    <s v="No"/>
    <s v="Y"/>
    <n v="3"/>
    <n v="35"/>
    <n v="1"/>
    <n v="1029"/>
    <n v="16"/>
    <x v="3"/>
    <n v="1"/>
    <n v="4"/>
    <n v="91"/>
    <n v="2"/>
    <n v="3"/>
    <x v="1"/>
    <n v="8606"/>
    <n v="21195"/>
    <n v="1"/>
    <n v="19"/>
    <x v="0"/>
    <n v="4"/>
    <n v="80"/>
    <n v="0"/>
    <n v="11"/>
    <x v="0"/>
    <x v="19"/>
    <n v="8"/>
    <n v="3"/>
    <n v="3"/>
    <x v="1"/>
  </r>
  <r>
    <x v="1"/>
    <s v="Travel_Rarely"/>
    <s v="45 - 54"/>
    <s v="Current Employees"/>
    <x v="1"/>
    <x v="4"/>
    <s v="STAFF-1067"/>
    <n v="1719"/>
    <x v="0"/>
    <x v="7"/>
    <x v="0"/>
    <s v="No"/>
    <s v="Y"/>
    <n v="2"/>
    <n v="45"/>
    <n v="1"/>
    <n v="1005"/>
    <n v="28"/>
    <x v="0"/>
    <n v="1"/>
    <n v="4"/>
    <n v="48"/>
    <n v="2"/>
    <n v="4"/>
    <x v="1"/>
    <n v="16704"/>
    <n v="17119"/>
    <n v="1"/>
    <n v="11"/>
    <x v="0"/>
    <n v="3"/>
    <n v="80"/>
    <n v="0"/>
    <n v="21"/>
    <x v="1"/>
    <x v="17"/>
    <n v="6"/>
    <n v="8"/>
    <n v="6"/>
    <x v="2"/>
  </r>
  <r>
    <x v="1"/>
    <s v="Travel_Rarely"/>
    <s v="45 - 54"/>
    <s v="Current Employees"/>
    <x v="1"/>
    <x v="2"/>
    <s v="STAFF-1068"/>
    <n v="1422"/>
    <x v="0"/>
    <x v="7"/>
    <x v="0"/>
    <s v="No"/>
    <s v="Y"/>
    <n v="3"/>
    <n v="54"/>
    <n v="1"/>
    <n v="971"/>
    <n v="1"/>
    <x v="3"/>
    <n v="1"/>
    <n v="4"/>
    <n v="54"/>
    <n v="3"/>
    <n v="4"/>
    <x v="0"/>
    <n v="17328"/>
    <n v="5652"/>
    <n v="6"/>
    <n v="19"/>
    <x v="0"/>
    <n v="4"/>
    <n v="80"/>
    <n v="0"/>
    <n v="29"/>
    <x v="2"/>
    <x v="23"/>
    <n v="7"/>
    <n v="12"/>
    <n v="7"/>
    <x v="2"/>
  </r>
  <r>
    <x v="1"/>
    <s v="Travel_Rarely"/>
    <s v="45 - 54"/>
    <s v="Current Employees"/>
    <x v="0"/>
    <x v="4"/>
    <s v="STAFF-1069"/>
    <n v="1863"/>
    <x v="0"/>
    <x v="0"/>
    <x v="2"/>
    <s v="No"/>
    <s v="Y"/>
    <n v="5"/>
    <n v="46"/>
    <n v="1"/>
    <n v="1319"/>
    <n v="3"/>
    <x v="3"/>
    <n v="1"/>
    <n v="1"/>
    <n v="45"/>
    <n v="4"/>
    <n v="4"/>
    <x v="3"/>
    <n v="13225"/>
    <n v="7739"/>
    <n v="2"/>
    <n v="12"/>
    <x v="0"/>
    <n v="4"/>
    <n v="80"/>
    <n v="1"/>
    <n v="25"/>
    <x v="1"/>
    <x v="27"/>
    <n v="17"/>
    <n v="2"/>
    <n v="8"/>
    <x v="1"/>
  </r>
  <r>
    <x v="1"/>
    <s v="Travel_Rarely"/>
    <s v="45 - 54"/>
    <s v="Current Employees"/>
    <x v="0"/>
    <x v="0"/>
    <s v="STAFF-1070"/>
    <n v="1557"/>
    <x v="0"/>
    <x v="0"/>
    <x v="2"/>
    <s v="No"/>
    <s v="Y"/>
    <n v="2"/>
    <n v="48"/>
    <n v="1"/>
    <n v="492"/>
    <n v="16"/>
    <x v="2"/>
    <n v="1"/>
    <n v="3"/>
    <n v="96"/>
    <n v="3"/>
    <n v="2"/>
    <x v="2"/>
    <n v="6439"/>
    <n v="13693"/>
    <n v="8"/>
    <n v="14"/>
    <x v="0"/>
    <n v="3"/>
    <n v="80"/>
    <n v="1"/>
    <n v="18"/>
    <x v="1"/>
    <x v="3"/>
    <n v="7"/>
    <n v="7"/>
    <n v="7"/>
    <x v="1"/>
  </r>
  <r>
    <x v="1"/>
    <s v="Travel_Rarely"/>
    <s v="25 - 34"/>
    <s v="Current Employees"/>
    <x v="0"/>
    <x v="3"/>
    <s v="STAFF-1071"/>
    <n v="1428"/>
    <x v="0"/>
    <x v="0"/>
    <x v="2"/>
    <s v="No"/>
    <s v="Y"/>
    <n v="3"/>
    <n v="30"/>
    <n v="1"/>
    <n v="855"/>
    <n v="7"/>
    <x v="2"/>
    <n v="1"/>
    <n v="4"/>
    <n v="73"/>
    <n v="3"/>
    <n v="2"/>
    <x v="3"/>
    <n v="4779"/>
    <n v="12761"/>
    <n v="7"/>
    <n v="14"/>
    <x v="0"/>
    <n v="2"/>
    <n v="80"/>
    <n v="2"/>
    <n v="8"/>
    <x v="1"/>
    <x v="11"/>
    <n v="2"/>
    <n v="0"/>
    <n v="2"/>
    <x v="0"/>
  </r>
  <r>
    <x v="1"/>
    <s v="Travel_Rarely"/>
    <s v="45 - 54"/>
    <s v="Current Employees"/>
    <x v="0"/>
    <x v="0"/>
    <s v="STAFF-1072"/>
    <n v="1676"/>
    <x v="0"/>
    <x v="5"/>
    <x v="2"/>
    <s v="No"/>
    <s v="Y"/>
    <n v="2"/>
    <n v="47"/>
    <n v="1"/>
    <n v="1225"/>
    <n v="2"/>
    <x v="2"/>
    <n v="1"/>
    <n v="2"/>
    <n v="47"/>
    <n v="4"/>
    <n v="4"/>
    <x v="1"/>
    <n v="15972"/>
    <n v="21086"/>
    <n v="6"/>
    <n v="14"/>
    <x v="0"/>
    <n v="3"/>
    <n v="80"/>
    <n v="3"/>
    <n v="29"/>
    <x v="1"/>
    <x v="11"/>
    <n v="2"/>
    <n v="1"/>
    <n v="2"/>
    <x v="2"/>
  </r>
  <r>
    <x v="1"/>
    <s v="Travel_Rarely"/>
    <s v="35 - 44"/>
    <s v="Current Employees"/>
    <x v="0"/>
    <x v="0"/>
    <s v="STAFF-1073"/>
    <n v="2041"/>
    <x v="0"/>
    <x v="0"/>
    <x v="1"/>
    <s v="No"/>
    <s v="Y"/>
    <n v="1"/>
    <n v="38"/>
    <n v="1"/>
    <n v="345"/>
    <n v="10"/>
    <x v="0"/>
    <n v="1"/>
    <n v="1"/>
    <n v="100"/>
    <n v="3"/>
    <n v="2"/>
    <x v="0"/>
    <n v="5343"/>
    <n v="5982"/>
    <n v="1"/>
    <n v="11"/>
    <x v="0"/>
    <n v="3"/>
    <n v="80"/>
    <n v="1"/>
    <n v="10"/>
    <x v="1"/>
    <x v="1"/>
    <n v="7"/>
    <n v="1"/>
    <n v="9"/>
    <x v="0"/>
  </r>
  <r>
    <x v="1"/>
    <s v="Travel_Rarely"/>
    <s v="35 - 44"/>
    <s v="Current Employees"/>
    <x v="0"/>
    <x v="3"/>
    <s v="STAFF-1074"/>
    <n v="2045"/>
    <x v="0"/>
    <x v="0"/>
    <x v="1"/>
    <s v="No"/>
    <s v="Y"/>
    <n v="2"/>
    <n v="36"/>
    <n v="1"/>
    <n v="1120"/>
    <n v="11"/>
    <x v="2"/>
    <n v="1"/>
    <n v="2"/>
    <n v="100"/>
    <n v="2"/>
    <n v="2"/>
    <x v="0"/>
    <n v="6652"/>
    <n v="14369"/>
    <n v="4"/>
    <n v="13"/>
    <x v="0"/>
    <n v="1"/>
    <n v="80"/>
    <n v="1"/>
    <n v="8"/>
    <x v="2"/>
    <x v="0"/>
    <n v="3"/>
    <n v="0"/>
    <n v="0"/>
    <x v="1"/>
  </r>
  <r>
    <x v="1"/>
    <s v="Travel_Rarely"/>
    <s v="35 - 44"/>
    <s v="Current Employees"/>
    <x v="0"/>
    <x v="3"/>
    <s v="STAFF-1075"/>
    <n v="2056"/>
    <x v="0"/>
    <x v="0"/>
    <x v="1"/>
    <s v="No"/>
    <s v="Y"/>
    <n v="2"/>
    <n v="39"/>
    <n v="1"/>
    <n v="722"/>
    <n v="24"/>
    <x v="1"/>
    <n v="1"/>
    <n v="2"/>
    <n v="60"/>
    <n v="2"/>
    <n v="4"/>
    <x v="0"/>
    <n v="12031"/>
    <n v="8828"/>
    <n v="0"/>
    <n v="11"/>
    <x v="0"/>
    <n v="1"/>
    <n v="80"/>
    <n v="1"/>
    <n v="21"/>
    <x v="2"/>
    <x v="23"/>
    <n v="9"/>
    <n v="9"/>
    <n v="6"/>
    <x v="1"/>
  </r>
  <r>
    <x v="1"/>
    <s v="Travel_Rarely"/>
    <s v="35 - 44"/>
    <s v="Current Employees"/>
    <x v="0"/>
    <x v="3"/>
    <s v="STAFF-1076"/>
    <n v="1986"/>
    <x v="0"/>
    <x v="0"/>
    <x v="1"/>
    <s v="No"/>
    <s v="Y"/>
    <n v="4"/>
    <n v="40"/>
    <n v="1"/>
    <n v="444"/>
    <n v="2"/>
    <x v="0"/>
    <n v="1"/>
    <n v="2"/>
    <n v="92"/>
    <n v="3"/>
    <n v="2"/>
    <x v="1"/>
    <n v="5677"/>
    <n v="4258"/>
    <n v="3"/>
    <n v="14"/>
    <x v="0"/>
    <n v="3"/>
    <n v="80"/>
    <n v="1"/>
    <n v="15"/>
    <x v="1"/>
    <x v="19"/>
    <n v="8"/>
    <n v="5"/>
    <n v="10"/>
    <x v="0"/>
  </r>
  <r>
    <x v="1"/>
    <s v="Travel_Rarely"/>
    <s v="25 - 34"/>
    <s v="Current Employees"/>
    <x v="0"/>
    <x v="2"/>
    <s v="STAFF-1077"/>
    <n v="1875"/>
    <x v="0"/>
    <x v="6"/>
    <x v="1"/>
    <s v="No"/>
    <s v="Y"/>
    <n v="3"/>
    <n v="28"/>
    <n v="1"/>
    <n v="1172"/>
    <n v="3"/>
    <x v="3"/>
    <n v="1"/>
    <n v="2"/>
    <n v="78"/>
    <n v="3"/>
    <n v="1"/>
    <x v="1"/>
    <n v="2856"/>
    <n v="3692"/>
    <n v="1"/>
    <n v="19"/>
    <x v="0"/>
    <n v="4"/>
    <n v="80"/>
    <n v="1"/>
    <n v="1"/>
    <x v="1"/>
    <x v="6"/>
    <n v="0"/>
    <n v="0"/>
    <n v="0"/>
    <x v="0"/>
  </r>
  <r>
    <x v="1"/>
    <s v="Travel_Rarely"/>
    <s v="45 - 54"/>
    <s v="Current Employees"/>
    <x v="0"/>
    <x v="0"/>
    <s v="STAFF-1078"/>
    <n v="1527"/>
    <x v="0"/>
    <x v="5"/>
    <x v="1"/>
    <s v="No"/>
    <s v="Y"/>
    <n v="2"/>
    <n v="46"/>
    <n v="1"/>
    <n v="228"/>
    <n v="3"/>
    <x v="3"/>
    <n v="1"/>
    <n v="3"/>
    <n v="51"/>
    <n v="3"/>
    <n v="4"/>
    <x v="1"/>
    <n v="16606"/>
    <n v="11380"/>
    <n v="8"/>
    <n v="12"/>
    <x v="0"/>
    <n v="4"/>
    <n v="80"/>
    <n v="1"/>
    <n v="23"/>
    <x v="3"/>
    <x v="20"/>
    <n v="12"/>
    <n v="5"/>
    <n v="1"/>
    <x v="2"/>
  </r>
  <r>
    <x v="1"/>
    <s v="Travel_Rarely"/>
    <s v="Over 55"/>
    <s v="Current Employees"/>
    <x v="0"/>
    <x v="3"/>
    <s v="STAFF-1079"/>
    <n v="1935"/>
    <x v="0"/>
    <x v="0"/>
    <x v="1"/>
    <s v="No"/>
    <s v="Y"/>
    <n v="3"/>
    <n v="56"/>
    <n v="1"/>
    <n v="1443"/>
    <n v="11"/>
    <x v="4"/>
    <n v="1"/>
    <n v="4"/>
    <n v="89"/>
    <n v="2"/>
    <n v="2"/>
    <x v="3"/>
    <n v="5380"/>
    <n v="20328"/>
    <n v="4"/>
    <n v="16"/>
    <x v="0"/>
    <n v="3"/>
    <n v="80"/>
    <n v="1"/>
    <n v="6"/>
    <x v="1"/>
    <x v="2"/>
    <n v="0"/>
    <n v="0"/>
    <n v="0"/>
    <x v="0"/>
  </r>
  <r>
    <x v="1"/>
    <s v="Travel_Rarely"/>
    <s v="35 - 44"/>
    <s v="Current Employees"/>
    <x v="0"/>
    <x v="0"/>
    <s v="STAFF-1080"/>
    <n v="1598"/>
    <x v="0"/>
    <x v="0"/>
    <x v="1"/>
    <s v="No"/>
    <s v="Y"/>
    <n v="2"/>
    <n v="40"/>
    <n v="1"/>
    <n v="118"/>
    <n v="14"/>
    <x v="0"/>
    <n v="1"/>
    <n v="4"/>
    <n v="84"/>
    <n v="3"/>
    <n v="2"/>
    <x v="3"/>
    <n v="4639"/>
    <n v="11262"/>
    <n v="1"/>
    <n v="15"/>
    <x v="0"/>
    <n v="3"/>
    <n v="80"/>
    <n v="1"/>
    <n v="5"/>
    <x v="1"/>
    <x v="8"/>
    <n v="4"/>
    <n v="1"/>
    <n v="2"/>
    <x v="0"/>
  </r>
  <r>
    <x v="1"/>
    <s v="Travel_Rarely"/>
    <s v="25 - 34"/>
    <s v="Current Employees"/>
    <x v="0"/>
    <x v="3"/>
    <s v="STAFF-1081"/>
    <n v="1784"/>
    <x v="0"/>
    <x v="0"/>
    <x v="1"/>
    <s v="No"/>
    <s v="Y"/>
    <n v="3"/>
    <n v="31"/>
    <n v="1"/>
    <n v="196"/>
    <n v="29"/>
    <x v="2"/>
    <n v="1"/>
    <n v="1"/>
    <n v="91"/>
    <n v="2"/>
    <n v="2"/>
    <x v="0"/>
    <n v="5468"/>
    <n v="13402"/>
    <n v="1"/>
    <n v="14"/>
    <x v="0"/>
    <n v="1"/>
    <n v="80"/>
    <n v="2"/>
    <n v="13"/>
    <x v="1"/>
    <x v="12"/>
    <n v="7"/>
    <n v="5"/>
    <n v="7"/>
    <x v="0"/>
  </r>
  <r>
    <x v="1"/>
    <s v="Travel_Rarely"/>
    <s v="35 - 44"/>
    <s v="Current Employees"/>
    <x v="0"/>
    <x v="2"/>
    <s v="STAFF-1082"/>
    <n v="2024"/>
    <x v="0"/>
    <x v="0"/>
    <x v="1"/>
    <s v="No"/>
    <s v="Y"/>
    <n v="2"/>
    <n v="36"/>
    <n v="1"/>
    <n v="557"/>
    <n v="3"/>
    <x v="3"/>
    <n v="1"/>
    <n v="1"/>
    <n v="94"/>
    <n v="2"/>
    <n v="3"/>
    <x v="0"/>
    <n v="7644"/>
    <n v="12695"/>
    <n v="0"/>
    <n v="19"/>
    <x v="0"/>
    <n v="3"/>
    <n v="80"/>
    <n v="2"/>
    <n v="10"/>
    <x v="1"/>
    <x v="7"/>
    <n v="7"/>
    <n v="3"/>
    <n v="4"/>
    <x v="1"/>
  </r>
  <r>
    <x v="1"/>
    <s v="Travel_Rarely"/>
    <s v="25 - 34"/>
    <s v="Current Employees"/>
    <x v="0"/>
    <x v="0"/>
    <s v="STAFF-1083"/>
    <n v="1673"/>
    <x v="0"/>
    <x v="0"/>
    <x v="1"/>
    <s v="No"/>
    <s v="Y"/>
    <n v="2"/>
    <n v="31"/>
    <n v="1"/>
    <n v="1112"/>
    <n v="5"/>
    <x v="2"/>
    <n v="1"/>
    <n v="1"/>
    <n v="67"/>
    <n v="3"/>
    <n v="2"/>
    <x v="0"/>
    <n v="5476"/>
    <n v="22589"/>
    <n v="1"/>
    <n v="11"/>
    <x v="0"/>
    <n v="1"/>
    <n v="80"/>
    <n v="2"/>
    <n v="10"/>
    <x v="1"/>
    <x v="1"/>
    <n v="0"/>
    <n v="0"/>
    <n v="2"/>
    <x v="0"/>
  </r>
  <r>
    <x v="1"/>
    <s v="Travel_Rarely"/>
    <s v="35 - 44"/>
    <s v="Current Employees"/>
    <x v="0"/>
    <x v="3"/>
    <s v="STAFF-1084"/>
    <n v="1436"/>
    <x v="0"/>
    <x v="0"/>
    <x v="1"/>
    <s v="No"/>
    <s v="Y"/>
    <n v="3"/>
    <n v="36"/>
    <n v="1"/>
    <n v="329"/>
    <n v="16"/>
    <x v="2"/>
    <n v="1"/>
    <n v="3"/>
    <n v="98"/>
    <n v="2"/>
    <n v="2"/>
    <x v="3"/>
    <n v="5647"/>
    <n v="13494"/>
    <n v="4"/>
    <n v="13"/>
    <x v="0"/>
    <n v="1"/>
    <n v="80"/>
    <n v="2"/>
    <n v="11"/>
    <x v="2"/>
    <x v="11"/>
    <n v="2"/>
    <n v="0"/>
    <n v="2"/>
    <x v="0"/>
  </r>
  <r>
    <x v="1"/>
    <s v="Travel_Rarely"/>
    <s v="25 - 34"/>
    <s v="Current Employees"/>
    <x v="0"/>
    <x v="3"/>
    <s v="STAFF-1085"/>
    <n v="2016"/>
    <x v="0"/>
    <x v="0"/>
    <x v="1"/>
    <s v="No"/>
    <s v="Y"/>
    <n v="3"/>
    <n v="32"/>
    <n v="1"/>
    <n v="801"/>
    <n v="1"/>
    <x v="2"/>
    <n v="1"/>
    <n v="3"/>
    <n v="48"/>
    <n v="3"/>
    <n v="3"/>
    <x v="0"/>
    <n v="10422"/>
    <n v="24032"/>
    <n v="1"/>
    <n v="19"/>
    <x v="0"/>
    <n v="3"/>
    <n v="80"/>
    <n v="2"/>
    <n v="14"/>
    <x v="1"/>
    <x v="13"/>
    <n v="10"/>
    <n v="5"/>
    <n v="7"/>
    <x v="1"/>
  </r>
  <r>
    <x v="1"/>
    <s v="Travel_Rarely"/>
    <s v="25 - 34"/>
    <s v="Current Employees"/>
    <x v="0"/>
    <x v="2"/>
    <s v="STAFF-1086"/>
    <n v="1898"/>
    <x v="0"/>
    <x v="0"/>
    <x v="0"/>
    <s v="No"/>
    <s v="Y"/>
    <n v="5"/>
    <n v="27"/>
    <n v="1"/>
    <n v="511"/>
    <n v="2"/>
    <x v="0"/>
    <n v="1"/>
    <n v="1"/>
    <n v="89"/>
    <n v="4"/>
    <n v="2"/>
    <x v="2"/>
    <n v="6500"/>
    <n v="26997"/>
    <n v="0"/>
    <n v="14"/>
    <x v="0"/>
    <n v="2"/>
    <n v="80"/>
    <n v="0"/>
    <n v="9"/>
    <x v="2"/>
    <x v="3"/>
    <n v="7"/>
    <n v="0"/>
    <n v="7"/>
    <x v="1"/>
  </r>
  <r>
    <x v="1"/>
    <s v="Travel_Rarely"/>
    <s v="35 - 44"/>
    <s v="Current Employees"/>
    <x v="0"/>
    <x v="0"/>
    <s v="STAFF-1087"/>
    <n v="1583"/>
    <x v="0"/>
    <x v="0"/>
    <x v="0"/>
    <s v="No"/>
    <s v="Y"/>
    <n v="5"/>
    <n v="38"/>
    <n v="1"/>
    <n v="437"/>
    <n v="16"/>
    <x v="3"/>
    <n v="1"/>
    <n v="2"/>
    <n v="90"/>
    <n v="3"/>
    <n v="2"/>
    <x v="1"/>
    <n v="4198"/>
    <n v="16379"/>
    <n v="2"/>
    <n v="12"/>
    <x v="0"/>
    <n v="2"/>
    <n v="80"/>
    <n v="0"/>
    <n v="8"/>
    <x v="3"/>
    <x v="11"/>
    <n v="2"/>
    <n v="1"/>
    <n v="2"/>
    <x v="0"/>
  </r>
  <r>
    <x v="1"/>
    <s v="Travel_Rarely"/>
    <s v="35 - 44"/>
    <s v="Current Employees"/>
    <x v="0"/>
    <x v="0"/>
    <s v="STAFF-1088"/>
    <n v="1585"/>
    <x v="0"/>
    <x v="0"/>
    <x v="0"/>
    <s v="No"/>
    <s v="Y"/>
    <n v="5"/>
    <n v="36"/>
    <n v="1"/>
    <n v="884"/>
    <n v="1"/>
    <x v="2"/>
    <n v="1"/>
    <n v="2"/>
    <n v="73"/>
    <n v="3"/>
    <n v="2"/>
    <x v="2"/>
    <n v="6815"/>
    <n v="21447"/>
    <n v="6"/>
    <n v="13"/>
    <x v="0"/>
    <n v="1"/>
    <n v="80"/>
    <n v="0"/>
    <n v="15"/>
    <x v="1"/>
    <x v="6"/>
    <n v="0"/>
    <n v="0"/>
    <n v="0"/>
    <x v="1"/>
  </r>
  <r>
    <x v="1"/>
    <s v="Travel_Rarely"/>
    <s v="Under 25"/>
    <s v="Current Employees"/>
    <x v="0"/>
    <x v="2"/>
    <s v="STAFF-1089"/>
    <n v="1657"/>
    <x v="0"/>
    <x v="6"/>
    <x v="0"/>
    <s v="No"/>
    <s v="Y"/>
    <n v="3"/>
    <n v="20"/>
    <n v="1"/>
    <n v="1141"/>
    <n v="2"/>
    <x v="3"/>
    <n v="1"/>
    <n v="3"/>
    <n v="31"/>
    <n v="3"/>
    <n v="1"/>
    <x v="2"/>
    <n v="2783"/>
    <n v="13251"/>
    <n v="1"/>
    <n v="19"/>
    <x v="0"/>
    <n v="1"/>
    <n v="80"/>
    <n v="0"/>
    <n v="2"/>
    <x v="1"/>
    <x v="4"/>
    <n v="2"/>
    <n v="2"/>
    <n v="2"/>
    <x v="0"/>
  </r>
  <r>
    <x v="1"/>
    <s v="Travel_Rarely"/>
    <s v="35 - 44"/>
    <s v="Current Employees"/>
    <x v="0"/>
    <x v="0"/>
    <s v="STAFF-1090"/>
    <n v="1710"/>
    <x v="0"/>
    <x v="6"/>
    <x v="0"/>
    <s v="No"/>
    <s v="Y"/>
    <n v="2"/>
    <n v="36"/>
    <n v="1"/>
    <n v="530"/>
    <n v="2"/>
    <x v="2"/>
    <n v="1"/>
    <n v="3"/>
    <n v="51"/>
    <n v="3"/>
    <n v="2"/>
    <x v="0"/>
    <n v="4502"/>
    <n v="7439"/>
    <n v="3"/>
    <n v="15"/>
    <x v="0"/>
    <n v="3"/>
    <n v="80"/>
    <n v="0"/>
    <n v="17"/>
    <x v="2"/>
    <x v="20"/>
    <n v="7"/>
    <n v="6"/>
    <n v="7"/>
    <x v="0"/>
  </r>
  <r>
    <x v="1"/>
    <s v="Travel_Rarely"/>
    <s v="25 - 34"/>
    <s v="Current Employees"/>
    <x v="0"/>
    <x v="0"/>
    <s v="STAFF-1091"/>
    <n v="1779"/>
    <x v="0"/>
    <x v="0"/>
    <x v="0"/>
    <s v="No"/>
    <s v="Y"/>
    <n v="3"/>
    <n v="34"/>
    <n v="1"/>
    <n v="511"/>
    <n v="3"/>
    <x v="0"/>
    <n v="1"/>
    <n v="4"/>
    <n v="32"/>
    <n v="1"/>
    <n v="2"/>
    <x v="0"/>
    <n v="6029"/>
    <n v="25353"/>
    <n v="5"/>
    <n v="12"/>
    <x v="0"/>
    <n v="1"/>
    <n v="80"/>
    <n v="0"/>
    <n v="6"/>
    <x v="1"/>
    <x v="4"/>
    <n v="2"/>
    <n v="2"/>
    <n v="2"/>
    <x v="1"/>
  </r>
  <r>
    <x v="1"/>
    <s v="Travel_Rarely"/>
    <s v="25 - 34"/>
    <s v="Current Employees"/>
    <x v="0"/>
    <x v="1"/>
    <s v="STAFF-1092"/>
    <n v="2060"/>
    <x v="0"/>
    <x v="6"/>
    <x v="0"/>
    <s v="No"/>
    <s v="Y"/>
    <n v="2"/>
    <n v="26"/>
    <n v="1"/>
    <n v="1167"/>
    <n v="5"/>
    <x v="3"/>
    <n v="1"/>
    <n v="4"/>
    <n v="30"/>
    <n v="2"/>
    <n v="1"/>
    <x v="2"/>
    <n v="2966"/>
    <n v="21378"/>
    <n v="0"/>
    <n v="18"/>
    <x v="0"/>
    <n v="4"/>
    <n v="80"/>
    <n v="0"/>
    <n v="5"/>
    <x v="1"/>
    <x v="9"/>
    <n v="2"/>
    <n v="0"/>
    <n v="0"/>
    <x v="0"/>
  </r>
  <r>
    <x v="1"/>
    <s v="Travel_Rarely"/>
    <s v="45 - 54"/>
    <s v="Current Employees"/>
    <x v="0"/>
    <x v="0"/>
    <s v="STAFF-1093"/>
    <n v="2046"/>
    <x v="0"/>
    <x v="0"/>
    <x v="0"/>
    <s v="No"/>
    <s v="Y"/>
    <n v="3"/>
    <n v="45"/>
    <n v="1"/>
    <n v="374"/>
    <n v="20"/>
    <x v="3"/>
    <n v="1"/>
    <n v="4"/>
    <n v="50"/>
    <n v="3"/>
    <n v="2"/>
    <x v="2"/>
    <n v="4850"/>
    <n v="23333"/>
    <n v="8"/>
    <n v="15"/>
    <x v="0"/>
    <n v="3"/>
    <n v="80"/>
    <n v="0"/>
    <n v="8"/>
    <x v="1"/>
    <x v="8"/>
    <n v="3"/>
    <n v="0"/>
    <n v="1"/>
    <x v="0"/>
  </r>
  <r>
    <x v="1"/>
    <s v="Travel_Rarely"/>
    <s v="45 - 54"/>
    <s v="Current Employees"/>
    <x v="0"/>
    <x v="3"/>
    <s v="STAFF-1094"/>
    <n v="1757"/>
    <x v="0"/>
    <x v="0"/>
    <x v="0"/>
    <s v="No"/>
    <s v="Y"/>
    <n v="1"/>
    <n v="49"/>
    <n v="1"/>
    <n v="1313"/>
    <n v="11"/>
    <x v="2"/>
    <n v="1"/>
    <n v="4"/>
    <n v="80"/>
    <n v="3"/>
    <n v="2"/>
    <x v="0"/>
    <n v="4507"/>
    <n v="8191"/>
    <n v="3"/>
    <n v="12"/>
    <x v="0"/>
    <n v="3"/>
    <n v="80"/>
    <n v="0"/>
    <n v="8"/>
    <x v="3"/>
    <x v="8"/>
    <n v="1"/>
    <n v="0"/>
    <n v="4"/>
    <x v="0"/>
  </r>
  <r>
    <x v="1"/>
    <s v="Non-Travel"/>
    <s v="25 - 34"/>
    <s v="Current Employees"/>
    <x v="2"/>
    <x v="0"/>
    <s v="STAFF-1095"/>
    <n v="1858"/>
    <x v="1"/>
    <x v="8"/>
    <x v="2"/>
    <s v="No"/>
    <s v="Y"/>
    <n v="2"/>
    <n v="28"/>
    <n v="1"/>
    <n v="280"/>
    <n v="1"/>
    <x v="0"/>
    <n v="1"/>
    <n v="3"/>
    <n v="43"/>
    <n v="3"/>
    <n v="1"/>
    <x v="0"/>
    <n v="2706"/>
    <n v="10494"/>
    <n v="1"/>
    <n v="15"/>
    <x v="0"/>
    <n v="2"/>
    <n v="80"/>
    <n v="1"/>
    <n v="3"/>
    <x v="1"/>
    <x v="11"/>
    <n v="2"/>
    <n v="2"/>
    <n v="2"/>
    <x v="0"/>
  </r>
  <r>
    <x v="1"/>
    <s v="Non-Travel"/>
    <s v="35 - 44"/>
    <s v="Current Employees"/>
    <x v="2"/>
    <x v="5"/>
    <s v="STAFF-1096"/>
    <n v="1805"/>
    <x v="1"/>
    <x v="8"/>
    <x v="2"/>
    <s v="No"/>
    <s v="Y"/>
    <n v="3"/>
    <n v="38"/>
    <n v="1"/>
    <n v="1336"/>
    <n v="2"/>
    <x v="3"/>
    <n v="1"/>
    <n v="1"/>
    <n v="100"/>
    <n v="3"/>
    <n v="1"/>
    <x v="1"/>
    <n v="2592"/>
    <n v="7129"/>
    <n v="5"/>
    <n v="13"/>
    <x v="0"/>
    <n v="4"/>
    <n v="80"/>
    <n v="3"/>
    <n v="13"/>
    <x v="1"/>
    <x v="19"/>
    <n v="10"/>
    <n v="3"/>
    <n v="8"/>
    <x v="0"/>
  </r>
  <r>
    <x v="1"/>
    <s v="Non-Travel"/>
    <s v="35 - 44"/>
    <s v="Current Employees"/>
    <x v="2"/>
    <x v="5"/>
    <s v="STAFF-1097"/>
    <n v="1722"/>
    <x v="1"/>
    <x v="8"/>
    <x v="1"/>
    <s v="No"/>
    <s v="Y"/>
    <n v="4"/>
    <n v="41"/>
    <n v="1"/>
    <n v="552"/>
    <n v="4"/>
    <x v="3"/>
    <n v="1"/>
    <n v="3"/>
    <n v="60"/>
    <n v="1"/>
    <n v="2"/>
    <x v="1"/>
    <n v="6430"/>
    <n v="20794"/>
    <n v="6"/>
    <n v="19"/>
    <x v="0"/>
    <n v="2"/>
    <n v="80"/>
    <n v="1"/>
    <n v="10"/>
    <x v="1"/>
    <x v="11"/>
    <n v="2"/>
    <n v="1"/>
    <n v="2"/>
    <x v="1"/>
  </r>
  <r>
    <x v="1"/>
    <s v="Non-Travel"/>
    <s v="35 - 44"/>
    <s v="Current Employees"/>
    <x v="1"/>
    <x v="2"/>
    <s v="STAFF-1098"/>
    <n v="1804"/>
    <x v="1"/>
    <x v="3"/>
    <x v="2"/>
    <s v="No"/>
    <s v="Y"/>
    <n v="6"/>
    <n v="35"/>
    <n v="1"/>
    <n v="1180"/>
    <n v="2"/>
    <x v="0"/>
    <n v="1"/>
    <n v="2"/>
    <n v="90"/>
    <n v="3"/>
    <n v="2"/>
    <x v="0"/>
    <n v="5762"/>
    <n v="24442"/>
    <n v="2"/>
    <n v="14"/>
    <x v="0"/>
    <n v="3"/>
    <n v="80"/>
    <n v="1"/>
    <n v="15"/>
    <x v="1"/>
    <x v="5"/>
    <n v="7"/>
    <n v="1"/>
    <n v="7"/>
    <x v="0"/>
  </r>
  <r>
    <x v="1"/>
    <s v="Non-Travel"/>
    <s v="35 - 44"/>
    <s v="Current Employees"/>
    <x v="1"/>
    <x v="2"/>
    <s v="STAFF-1099"/>
    <n v="1468"/>
    <x v="1"/>
    <x v="7"/>
    <x v="2"/>
    <s v="No"/>
    <s v="Y"/>
    <n v="5"/>
    <n v="40"/>
    <n v="1"/>
    <n v="218"/>
    <n v="8"/>
    <x v="1"/>
    <n v="1"/>
    <n v="4"/>
    <n v="55"/>
    <n v="2"/>
    <n v="3"/>
    <x v="1"/>
    <n v="13757"/>
    <n v="25178"/>
    <n v="2"/>
    <n v="11"/>
    <x v="0"/>
    <n v="3"/>
    <n v="80"/>
    <n v="1"/>
    <n v="16"/>
    <x v="1"/>
    <x v="7"/>
    <n v="8"/>
    <n v="4"/>
    <n v="8"/>
    <x v="1"/>
  </r>
  <r>
    <x v="1"/>
    <s v="Non-Travel"/>
    <s v="25 - 34"/>
    <s v="Current Employees"/>
    <x v="1"/>
    <x v="4"/>
    <s v="STAFF-1100"/>
    <n v="1482"/>
    <x v="1"/>
    <x v="1"/>
    <x v="2"/>
    <s v="No"/>
    <s v="Y"/>
    <n v="2"/>
    <n v="30"/>
    <n v="1"/>
    <n v="990"/>
    <n v="7"/>
    <x v="3"/>
    <n v="1"/>
    <n v="3"/>
    <n v="64"/>
    <n v="3"/>
    <n v="1"/>
    <x v="2"/>
    <n v="1274"/>
    <n v="7152"/>
    <n v="1"/>
    <n v="13"/>
    <x v="0"/>
    <n v="2"/>
    <n v="80"/>
    <n v="2"/>
    <n v="1"/>
    <x v="2"/>
    <x v="6"/>
    <n v="0"/>
    <n v="0"/>
    <n v="0"/>
    <x v="0"/>
  </r>
  <r>
    <x v="1"/>
    <s v="Non-Travel"/>
    <s v="35 - 44"/>
    <s v="Current Employees"/>
    <x v="1"/>
    <x v="1"/>
    <s v="STAFF-1101"/>
    <n v="1449"/>
    <x v="1"/>
    <x v="2"/>
    <x v="2"/>
    <s v="No"/>
    <s v="Y"/>
    <n v="2"/>
    <n v="40"/>
    <n v="1"/>
    <n v="663"/>
    <n v="9"/>
    <x v="2"/>
    <n v="1"/>
    <n v="3"/>
    <n v="81"/>
    <n v="3"/>
    <n v="2"/>
    <x v="2"/>
    <n v="3975"/>
    <n v="23099"/>
    <n v="3"/>
    <n v="11"/>
    <x v="0"/>
    <n v="3"/>
    <n v="80"/>
    <n v="2"/>
    <n v="11"/>
    <x v="3"/>
    <x v="3"/>
    <n v="7"/>
    <n v="0"/>
    <n v="7"/>
    <x v="0"/>
  </r>
  <r>
    <x v="1"/>
    <s v="Non-Travel"/>
    <s v="25 - 34"/>
    <s v="Current Employees"/>
    <x v="1"/>
    <x v="4"/>
    <s v="STAFF-1102"/>
    <n v="1771"/>
    <x v="1"/>
    <x v="1"/>
    <x v="2"/>
    <s v="No"/>
    <s v="Y"/>
    <n v="2"/>
    <n v="33"/>
    <n v="1"/>
    <n v="775"/>
    <n v="4"/>
    <x v="3"/>
    <n v="1"/>
    <n v="4"/>
    <n v="90"/>
    <n v="3"/>
    <n v="2"/>
    <x v="1"/>
    <n v="3055"/>
    <n v="6194"/>
    <n v="5"/>
    <n v="15"/>
    <x v="0"/>
    <n v="4"/>
    <n v="80"/>
    <n v="2"/>
    <n v="11"/>
    <x v="2"/>
    <x v="7"/>
    <n v="8"/>
    <n v="1"/>
    <n v="7"/>
    <x v="0"/>
  </r>
  <r>
    <x v="1"/>
    <s v="Non-Travel"/>
    <s v="25 - 34"/>
    <s v="Current Employees"/>
    <x v="1"/>
    <x v="2"/>
    <s v="STAFF-1103"/>
    <n v="1994"/>
    <x v="1"/>
    <x v="2"/>
    <x v="2"/>
    <s v="No"/>
    <s v="Y"/>
    <n v="2"/>
    <n v="33"/>
    <n v="1"/>
    <n v="1313"/>
    <n v="1"/>
    <x v="0"/>
    <n v="1"/>
    <n v="2"/>
    <n v="59"/>
    <n v="2"/>
    <n v="1"/>
    <x v="2"/>
    <n v="2008"/>
    <n v="20439"/>
    <n v="1"/>
    <n v="12"/>
    <x v="0"/>
    <n v="3"/>
    <n v="80"/>
    <n v="3"/>
    <n v="1"/>
    <x v="2"/>
    <x v="6"/>
    <n v="1"/>
    <n v="0"/>
    <n v="0"/>
    <x v="0"/>
  </r>
  <r>
    <x v="1"/>
    <s v="Non-Travel"/>
    <s v="45 - 54"/>
    <s v="Current Employees"/>
    <x v="1"/>
    <x v="4"/>
    <s v="STAFF-1104"/>
    <n v="1934"/>
    <x v="1"/>
    <x v="1"/>
    <x v="1"/>
    <s v="No"/>
    <s v="Y"/>
    <n v="4"/>
    <n v="47"/>
    <n v="1"/>
    <n v="1169"/>
    <n v="14"/>
    <x v="2"/>
    <n v="1"/>
    <n v="3"/>
    <n v="64"/>
    <n v="3"/>
    <n v="2"/>
    <x v="1"/>
    <n v="5467"/>
    <n v="2125"/>
    <n v="8"/>
    <n v="18"/>
    <x v="0"/>
    <n v="3"/>
    <n v="80"/>
    <n v="1"/>
    <n v="16"/>
    <x v="3"/>
    <x v="3"/>
    <n v="7"/>
    <n v="1"/>
    <n v="7"/>
    <x v="0"/>
  </r>
  <r>
    <x v="1"/>
    <s v="Non-Travel"/>
    <s v="25 - 34"/>
    <s v="Current Employees"/>
    <x v="1"/>
    <x v="4"/>
    <s v="STAFF-1105"/>
    <n v="1574"/>
    <x v="1"/>
    <x v="1"/>
    <x v="1"/>
    <s v="No"/>
    <s v="Y"/>
    <n v="3"/>
    <n v="32"/>
    <n v="1"/>
    <n v="1200"/>
    <n v="1"/>
    <x v="2"/>
    <n v="1"/>
    <n v="4"/>
    <n v="62"/>
    <n v="3"/>
    <n v="2"/>
    <x v="3"/>
    <n v="4087"/>
    <n v="25174"/>
    <n v="4"/>
    <n v="14"/>
    <x v="0"/>
    <n v="2"/>
    <n v="80"/>
    <n v="1"/>
    <n v="9"/>
    <x v="2"/>
    <x v="0"/>
    <n v="5"/>
    <n v="1"/>
    <n v="2"/>
    <x v="0"/>
  </r>
  <r>
    <x v="1"/>
    <s v="Non-Travel"/>
    <s v="35 - 44"/>
    <s v="Current Employees"/>
    <x v="1"/>
    <x v="0"/>
    <s v="STAFF-1106"/>
    <n v="1813"/>
    <x v="1"/>
    <x v="1"/>
    <x v="0"/>
    <s v="No"/>
    <s v="Y"/>
    <n v="2"/>
    <n v="43"/>
    <n v="1"/>
    <n v="343"/>
    <n v="9"/>
    <x v="3"/>
    <n v="1"/>
    <n v="1"/>
    <n v="52"/>
    <n v="3"/>
    <n v="1"/>
    <x v="2"/>
    <n v="2438"/>
    <n v="24978"/>
    <n v="4"/>
    <n v="13"/>
    <x v="0"/>
    <n v="3"/>
    <n v="80"/>
    <n v="0"/>
    <n v="7"/>
    <x v="2"/>
    <x v="11"/>
    <n v="2"/>
    <n v="1"/>
    <n v="2"/>
    <x v="0"/>
  </r>
  <r>
    <x v="1"/>
    <s v="Non-Travel"/>
    <s v="25 - 34"/>
    <s v="Current Employees"/>
    <x v="1"/>
    <x v="2"/>
    <s v="STAFF-1107"/>
    <n v="2057"/>
    <x v="1"/>
    <x v="3"/>
    <x v="0"/>
    <s v="No"/>
    <s v="Y"/>
    <n v="2"/>
    <n v="31"/>
    <n v="1"/>
    <n v="325"/>
    <n v="5"/>
    <x v="3"/>
    <n v="1"/>
    <n v="2"/>
    <n v="74"/>
    <n v="3"/>
    <n v="2"/>
    <x v="3"/>
    <n v="9936"/>
    <n v="3787"/>
    <n v="0"/>
    <n v="19"/>
    <x v="0"/>
    <n v="2"/>
    <n v="80"/>
    <n v="0"/>
    <n v="10"/>
    <x v="1"/>
    <x v="7"/>
    <n v="4"/>
    <n v="1"/>
    <n v="7"/>
    <x v="1"/>
  </r>
  <r>
    <x v="1"/>
    <s v="Non-Travel"/>
    <s v="25 - 34"/>
    <s v="Current Employees"/>
    <x v="1"/>
    <x v="4"/>
    <s v="STAFF-1108"/>
    <n v="1764"/>
    <x v="1"/>
    <x v="1"/>
    <x v="0"/>
    <s v="No"/>
    <s v="Y"/>
    <n v="3"/>
    <n v="32"/>
    <n v="1"/>
    <n v="953"/>
    <n v="5"/>
    <x v="2"/>
    <n v="1"/>
    <n v="2"/>
    <n v="65"/>
    <n v="3"/>
    <n v="1"/>
    <x v="1"/>
    <n v="2718"/>
    <n v="17674"/>
    <n v="2"/>
    <n v="14"/>
    <x v="0"/>
    <n v="2"/>
    <n v="80"/>
    <n v="0"/>
    <n v="12"/>
    <x v="1"/>
    <x v="5"/>
    <n v="7"/>
    <n v="0"/>
    <n v="7"/>
    <x v="0"/>
  </r>
  <r>
    <x v="1"/>
    <s v="Non-Travel"/>
    <s v="35 - 44"/>
    <s v="Current Employees"/>
    <x v="1"/>
    <x v="0"/>
    <s v="STAFF-1109"/>
    <n v="1471"/>
    <x v="1"/>
    <x v="2"/>
    <x v="0"/>
    <s v="No"/>
    <s v="Y"/>
    <n v="5"/>
    <n v="44"/>
    <n v="1"/>
    <n v="981"/>
    <n v="5"/>
    <x v="3"/>
    <n v="1"/>
    <n v="3"/>
    <n v="90"/>
    <n v="2"/>
    <n v="1"/>
    <x v="2"/>
    <n v="3162"/>
    <n v="7973"/>
    <n v="3"/>
    <n v="14"/>
    <x v="0"/>
    <n v="4"/>
    <n v="80"/>
    <n v="0"/>
    <n v="7"/>
    <x v="1"/>
    <x v="8"/>
    <n v="2"/>
    <n v="0"/>
    <n v="3"/>
    <x v="0"/>
  </r>
  <r>
    <x v="1"/>
    <s v="Non-Travel"/>
    <s v="25 - 34"/>
    <s v="Current Employees"/>
    <x v="1"/>
    <x v="2"/>
    <s v="STAFF-1110"/>
    <n v="1947"/>
    <x v="1"/>
    <x v="1"/>
    <x v="0"/>
    <s v="No"/>
    <s v="Y"/>
    <n v="3"/>
    <n v="28"/>
    <n v="1"/>
    <n v="1103"/>
    <n v="16"/>
    <x v="3"/>
    <n v="1"/>
    <n v="3"/>
    <n v="49"/>
    <n v="3"/>
    <n v="1"/>
    <x v="2"/>
    <n v="2144"/>
    <n v="2122"/>
    <n v="1"/>
    <n v="14"/>
    <x v="0"/>
    <n v="3"/>
    <n v="80"/>
    <n v="0"/>
    <n v="5"/>
    <x v="2"/>
    <x v="8"/>
    <n v="3"/>
    <n v="1"/>
    <n v="4"/>
    <x v="0"/>
  </r>
  <r>
    <x v="1"/>
    <s v="Non-Travel"/>
    <s v="35 - 44"/>
    <s v="Current Employees"/>
    <x v="1"/>
    <x v="4"/>
    <s v="STAFF-1111"/>
    <n v="1440"/>
    <x v="1"/>
    <x v="2"/>
    <x v="0"/>
    <s v="No"/>
    <s v="Y"/>
    <n v="2"/>
    <n v="37"/>
    <n v="1"/>
    <n v="1413"/>
    <n v="5"/>
    <x v="0"/>
    <n v="1"/>
    <n v="3"/>
    <n v="84"/>
    <n v="4"/>
    <n v="1"/>
    <x v="2"/>
    <n v="3500"/>
    <n v="25470"/>
    <n v="0"/>
    <n v="14"/>
    <x v="0"/>
    <n v="1"/>
    <n v="80"/>
    <n v="0"/>
    <n v="7"/>
    <x v="0"/>
    <x v="0"/>
    <n v="5"/>
    <n v="1"/>
    <n v="3"/>
    <x v="0"/>
  </r>
  <r>
    <x v="1"/>
    <s v="Non-Travel"/>
    <s v="35 - 44"/>
    <s v="Current Employees"/>
    <x v="1"/>
    <x v="0"/>
    <s v="STAFF-1112"/>
    <n v="1976"/>
    <x v="1"/>
    <x v="1"/>
    <x v="0"/>
    <s v="No"/>
    <s v="Y"/>
    <n v="2"/>
    <n v="42"/>
    <n v="1"/>
    <n v="335"/>
    <n v="23"/>
    <x v="0"/>
    <n v="1"/>
    <n v="4"/>
    <n v="37"/>
    <n v="2"/>
    <n v="2"/>
    <x v="2"/>
    <n v="4332"/>
    <n v="14811"/>
    <n v="1"/>
    <n v="12"/>
    <x v="0"/>
    <n v="4"/>
    <n v="80"/>
    <n v="0"/>
    <n v="20"/>
    <x v="1"/>
    <x v="23"/>
    <n v="9"/>
    <n v="3"/>
    <n v="7"/>
    <x v="0"/>
  </r>
  <r>
    <x v="1"/>
    <s v="Non-Travel"/>
    <s v="35 - 44"/>
    <s v="Current Employees"/>
    <x v="1"/>
    <x v="0"/>
    <s v="STAFF-1113"/>
    <n v="2022"/>
    <x v="1"/>
    <x v="5"/>
    <x v="0"/>
    <s v="No"/>
    <s v="Y"/>
    <n v="3"/>
    <n v="39"/>
    <n v="1"/>
    <n v="105"/>
    <n v="9"/>
    <x v="3"/>
    <n v="1"/>
    <n v="4"/>
    <n v="87"/>
    <n v="3"/>
    <n v="5"/>
    <x v="0"/>
    <n v="19431"/>
    <n v="15302"/>
    <n v="2"/>
    <n v="13"/>
    <x v="0"/>
    <n v="3"/>
    <n v="80"/>
    <n v="0"/>
    <n v="21"/>
    <x v="2"/>
    <x v="0"/>
    <n v="0"/>
    <n v="1"/>
    <n v="3"/>
    <x v="2"/>
  </r>
  <r>
    <x v="1"/>
    <s v="Non-Travel"/>
    <s v="45 - 54"/>
    <s v="Current Employees"/>
    <x v="0"/>
    <x v="0"/>
    <s v="STAFF-1114"/>
    <n v="2019"/>
    <x v="1"/>
    <x v="6"/>
    <x v="2"/>
    <s v="No"/>
    <s v="Y"/>
    <n v="3"/>
    <n v="52"/>
    <n v="1"/>
    <n v="585"/>
    <n v="29"/>
    <x v="2"/>
    <n v="1"/>
    <n v="1"/>
    <n v="40"/>
    <n v="3"/>
    <n v="1"/>
    <x v="0"/>
    <n v="3482"/>
    <n v="19788"/>
    <n v="2"/>
    <n v="15"/>
    <x v="0"/>
    <n v="2"/>
    <n v="80"/>
    <n v="2"/>
    <n v="16"/>
    <x v="2"/>
    <x v="7"/>
    <n v="8"/>
    <n v="0"/>
    <n v="0"/>
    <x v="0"/>
  </r>
  <r>
    <x v="1"/>
    <s v="Non-Travel"/>
    <s v="45 - 54"/>
    <s v="Current Employees"/>
    <x v="0"/>
    <x v="3"/>
    <s v="STAFF-1115"/>
    <n v="1612"/>
    <x v="1"/>
    <x v="0"/>
    <x v="1"/>
    <s v="No"/>
    <s v="Y"/>
    <n v="2"/>
    <n v="45"/>
    <n v="1"/>
    <n v="336"/>
    <n v="26"/>
    <x v="3"/>
    <n v="1"/>
    <n v="1"/>
    <n v="52"/>
    <n v="2"/>
    <n v="2"/>
    <x v="3"/>
    <n v="4385"/>
    <n v="24162"/>
    <n v="1"/>
    <n v="15"/>
    <x v="0"/>
    <n v="1"/>
    <n v="80"/>
    <n v="1"/>
    <n v="10"/>
    <x v="1"/>
    <x v="1"/>
    <n v="7"/>
    <n v="4"/>
    <n v="5"/>
    <x v="0"/>
  </r>
  <r>
    <x v="1"/>
    <s v="Non-Travel"/>
    <s v="45 - 54"/>
    <s v="Current Employees"/>
    <x v="0"/>
    <x v="3"/>
    <s v="STAFF-1116"/>
    <n v="1731"/>
    <x v="1"/>
    <x v="0"/>
    <x v="1"/>
    <s v="No"/>
    <s v="Y"/>
    <n v="3"/>
    <n v="47"/>
    <n v="1"/>
    <n v="543"/>
    <n v="2"/>
    <x v="2"/>
    <n v="1"/>
    <n v="3"/>
    <n v="87"/>
    <n v="3"/>
    <n v="2"/>
    <x v="1"/>
    <n v="4978"/>
    <n v="3536"/>
    <n v="7"/>
    <n v="11"/>
    <x v="0"/>
    <n v="4"/>
    <n v="80"/>
    <n v="1"/>
    <n v="4"/>
    <x v="0"/>
    <x v="6"/>
    <n v="0"/>
    <n v="0"/>
    <n v="0"/>
    <x v="0"/>
  </r>
  <r>
    <x v="1"/>
    <s v="Non-Travel"/>
    <s v="45 - 54"/>
    <s v="Current Employees"/>
    <x v="0"/>
    <x v="0"/>
    <s v="STAFF-1117"/>
    <n v="1801"/>
    <x v="1"/>
    <x v="0"/>
    <x v="0"/>
    <s v="No"/>
    <s v="Y"/>
    <n v="3"/>
    <n v="46"/>
    <n v="1"/>
    <n v="849"/>
    <n v="26"/>
    <x v="0"/>
    <n v="1"/>
    <n v="2"/>
    <n v="98"/>
    <n v="2"/>
    <n v="2"/>
    <x v="1"/>
    <n v="7991"/>
    <n v="25166"/>
    <n v="8"/>
    <n v="15"/>
    <x v="0"/>
    <n v="3"/>
    <n v="80"/>
    <n v="0"/>
    <n v="6"/>
    <x v="1"/>
    <x v="4"/>
    <n v="2"/>
    <n v="2"/>
    <n v="2"/>
    <x v="1"/>
  </r>
  <r>
    <x v="1"/>
    <s v="Travel_Frequently"/>
    <s v="35 - 44"/>
    <s v="Current Employees"/>
    <x v="2"/>
    <x v="5"/>
    <s v="STAFF-1118"/>
    <n v="1563"/>
    <x v="1"/>
    <x v="8"/>
    <x v="1"/>
    <s v="No"/>
    <s v="Y"/>
    <n v="2"/>
    <n v="38"/>
    <n v="1"/>
    <n v="888"/>
    <n v="10"/>
    <x v="2"/>
    <n v="1"/>
    <n v="3"/>
    <n v="71"/>
    <n v="3"/>
    <n v="2"/>
    <x v="2"/>
    <n v="6077"/>
    <n v="14814"/>
    <n v="3"/>
    <n v="11"/>
    <x v="0"/>
    <n v="3"/>
    <n v="80"/>
    <n v="0"/>
    <n v="10"/>
    <x v="1"/>
    <x v="0"/>
    <n v="3"/>
    <n v="1"/>
    <n v="2"/>
    <x v="1"/>
  </r>
  <r>
    <x v="1"/>
    <s v="Travel_Frequently"/>
    <s v="Under 25"/>
    <s v="Current Employees"/>
    <x v="2"/>
    <x v="2"/>
    <s v="STAFF-1119"/>
    <n v="1746"/>
    <x v="1"/>
    <x v="8"/>
    <x v="1"/>
    <s v="No"/>
    <s v="Y"/>
    <n v="2"/>
    <n v="24"/>
    <n v="1"/>
    <n v="897"/>
    <n v="10"/>
    <x v="3"/>
    <n v="1"/>
    <n v="1"/>
    <n v="59"/>
    <n v="3"/>
    <n v="1"/>
    <x v="0"/>
    <n v="2145"/>
    <n v="2097"/>
    <n v="0"/>
    <n v="14"/>
    <x v="0"/>
    <n v="4"/>
    <n v="80"/>
    <n v="1"/>
    <n v="3"/>
    <x v="1"/>
    <x v="4"/>
    <n v="2"/>
    <n v="2"/>
    <n v="1"/>
    <x v="0"/>
  </r>
  <r>
    <x v="1"/>
    <s v="Travel_Frequently"/>
    <s v="25 - 34"/>
    <s v="Current Employees"/>
    <x v="1"/>
    <x v="0"/>
    <s v="STAFF-1120"/>
    <n v="1590"/>
    <x v="1"/>
    <x v="4"/>
    <x v="2"/>
    <s v="No"/>
    <s v="Y"/>
    <n v="0"/>
    <n v="29"/>
    <n v="1"/>
    <n v="995"/>
    <n v="2"/>
    <x v="1"/>
    <n v="1"/>
    <n v="1"/>
    <n v="87"/>
    <n v="3"/>
    <n v="2"/>
    <x v="0"/>
    <n v="8853"/>
    <n v="24483"/>
    <n v="1"/>
    <n v="19"/>
    <x v="0"/>
    <n v="4"/>
    <n v="80"/>
    <n v="1"/>
    <n v="6"/>
    <x v="3"/>
    <x v="0"/>
    <n v="4"/>
    <n v="1"/>
    <n v="3"/>
    <x v="1"/>
  </r>
  <r>
    <x v="1"/>
    <s v="Travel_Frequently"/>
    <s v="25 - 34"/>
    <s v="Current Employees"/>
    <x v="1"/>
    <x v="0"/>
    <s v="STAFF-1121"/>
    <n v="1615"/>
    <x v="1"/>
    <x v="3"/>
    <x v="2"/>
    <s v="No"/>
    <s v="Y"/>
    <n v="3"/>
    <n v="34"/>
    <n v="1"/>
    <n v="426"/>
    <n v="10"/>
    <x v="2"/>
    <n v="1"/>
    <n v="3"/>
    <n v="42"/>
    <n v="4"/>
    <n v="2"/>
    <x v="0"/>
    <n v="4724"/>
    <n v="17000"/>
    <n v="1"/>
    <n v="13"/>
    <x v="0"/>
    <n v="1"/>
    <n v="80"/>
    <n v="1"/>
    <n v="9"/>
    <x v="1"/>
    <x v="7"/>
    <n v="7"/>
    <n v="7"/>
    <n v="2"/>
    <x v="0"/>
  </r>
  <r>
    <x v="1"/>
    <s v="Travel_Frequently"/>
    <s v="25 - 34"/>
    <s v="Current Employees"/>
    <x v="1"/>
    <x v="2"/>
    <s v="STAFF-1122"/>
    <n v="1485"/>
    <x v="1"/>
    <x v="7"/>
    <x v="2"/>
    <s v="No"/>
    <s v="Y"/>
    <n v="3"/>
    <n v="34"/>
    <n v="1"/>
    <n v="829"/>
    <n v="15"/>
    <x v="3"/>
    <n v="1"/>
    <n v="2"/>
    <n v="71"/>
    <n v="3"/>
    <n v="4"/>
    <x v="3"/>
    <n v="17007"/>
    <n v="11929"/>
    <n v="7"/>
    <n v="14"/>
    <x v="0"/>
    <n v="4"/>
    <n v="80"/>
    <n v="2"/>
    <n v="16"/>
    <x v="2"/>
    <x v="13"/>
    <n v="8"/>
    <n v="6"/>
    <n v="9"/>
    <x v="2"/>
  </r>
  <r>
    <x v="1"/>
    <s v="Travel_Frequently"/>
    <s v="25 - 34"/>
    <s v="Current Employees"/>
    <x v="1"/>
    <x v="1"/>
    <s v="STAFF-1123"/>
    <n v="1431"/>
    <x v="1"/>
    <x v="1"/>
    <x v="2"/>
    <s v="No"/>
    <s v="Y"/>
    <n v="2"/>
    <n v="34"/>
    <n v="1"/>
    <n v="560"/>
    <n v="1"/>
    <x v="2"/>
    <n v="1"/>
    <n v="4"/>
    <n v="91"/>
    <n v="3"/>
    <n v="1"/>
    <x v="3"/>
    <n v="2996"/>
    <n v="20284"/>
    <n v="5"/>
    <n v="14"/>
    <x v="0"/>
    <n v="3"/>
    <n v="80"/>
    <n v="2"/>
    <n v="10"/>
    <x v="1"/>
    <x v="9"/>
    <n v="3"/>
    <n v="1"/>
    <n v="3"/>
    <x v="0"/>
  </r>
  <r>
    <x v="1"/>
    <s v="Travel_Frequently"/>
    <s v="25 - 34"/>
    <s v="Current Employees"/>
    <x v="1"/>
    <x v="0"/>
    <s v="STAFF-1124"/>
    <n v="1653"/>
    <x v="1"/>
    <x v="3"/>
    <x v="2"/>
    <s v="No"/>
    <s v="Y"/>
    <n v="6"/>
    <n v="25"/>
    <n v="1"/>
    <n v="772"/>
    <n v="2"/>
    <x v="1"/>
    <n v="1"/>
    <n v="4"/>
    <n v="77"/>
    <n v="4"/>
    <n v="2"/>
    <x v="2"/>
    <n v="5206"/>
    <n v="4973"/>
    <n v="1"/>
    <n v="17"/>
    <x v="0"/>
    <n v="3"/>
    <n v="80"/>
    <n v="2"/>
    <n v="7"/>
    <x v="1"/>
    <x v="5"/>
    <n v="7"/>
    <n v="0"/>
    <n v="7"/>
    <x v="0"/>
  </r>
  <r>
    <x v="1"/>
    <s v="Travel_Frequently"/>
    <s v="45 - 54"/>
    <s v="Current Employees"/>
    <x v="1"/>
    <x v="0"/>
    <s v="STAFF-1125"/>
    <n v="1941"/>
    <x v="1"/>
    <x v="7"/>
    <x v="1"/>
    <s v="No"/>
    <s v="Y"/>
    <n v="3"/>
    <n v="49"/>
    <n v="1"/>
    <n v="1064"/>
    <n v="2"/>
    <x v="1"/>
    <n v="1"/>
    <n v="2"/>
    <n v="42"/>
    <n v="3"/>
    <n v="5"/>
    <x v="0"/>
    <n v="19161"/>
    <n v="13738"/>
    <n v="3"/>
    <n v="15"/>
    <x v="0"/>
    <n v="4"/>
    <n v="80"/>
    <n v="0"/>
    <n v="28"/>
    <x v="1"/>
    <x v="8"/>
    <n v="4"/>
    <n v="4"/>
    <n v="3"/>
    <x v="2"/>
  </r>
  <r>
    <x v="1"/>
    <s v="Travel_Frequently"/>
    <s v="25 - 34"/>
    <s v="Current Employees"/>
    <x v="1"/>
    <x v="2"/>
    <s v="STAFF-1126"/>
    <n v="1852"/>
    <x v="1"/>
    <x v="2"/>
    <x v="1"/>
    <s v="No"/>
    <s v="Y"/>
    <n v="3"/>
    <n v="29"/>
    <n v="1"/>
    <n v="574"/>
    <n v="20"/>
    <x v="1"/>
    <n v="1"/>
    <n v="4"/>
    <n v="40"/>
    <n v="3"/>
    <n v="1"/>
    <x v="0"/>
    <n v="3812"/>
    <n v="7003"/>
    <n v="1"/>
    <n v="13"/>
    <x v="0"/>
    <n v="2"/>
    <n v="80"/>
    <n v="0"/>
    <n v="11"/>
    <x v="3"/>
    <x v="19"/>
    <n v="8"/>
    <n v="3"/>
    <n v="10"/>
    <x v="0"/>
  </r>
  <r>
    <x v="1"/>
    <s v="Travel_Frequently"/>
    <s v="35 - 44"/>
    <s v="Current Employees"/>
    <x v="1"/>
    <x v="0"/>
    <s v="STAFF-1127"/>
    <n v="1997"/>
    <x v="1"/>
    <x v="3"/>
    <x v="1"/>
    <s v="No"/>
    <s v="Y"/>
    <n v="1"/>
    <n v="38"/>
    <n v="1"/>
    <n v="508"/>
    <n v="6"/>
    <x v="2"/>
    <n v="1"/>
    <n v="1"/>
    <n v="72"/>
    <n v="2"/>
    <n v="2"/>
    <x v="2"/>
    <n v="5321"/>
    <n v="14284"/>
    <n v="2"/>
    <n v="11"/>
    <x v="0"/>
    <n v="4"/>
    <n v="80"/>
    <n v="1"/>
    <n v="10"/>
    <x v="1"/>
    <x v="3"/>
    <n v="3"/>
    <n v="7"/>
    <n v="7"/>
    <x v="0"/>
  </r>
  <r>
    <x v="1"/>
    <s v="Travel_Frequently"/>
    <s v="25 - 34"/>
    <s v="Current Employees"/>
    <x v="1"/>
    <x v="0"/>
    <s v="STAFF-1128"/>
    <n v="1720"/>
    <x v="1"/>
    <x v="1"/>
    <x v="1"/>
    <s v="No"/>
    <s v="Y"/>
    <n v="3"/>
    <n v="32"/>
    <n v="1"/>
    <n v="585"/>
    <n v="10"/>
    <x v="3"/>
    <n v="1"/>
    <n v="1"/>
    <n v="56"/>
    <n v="3"/>
    <n v="1"/>
    <x v="2"/>
    <n v="3433"/>
    <n v="17360"/>
    <n v="6"/>
    <n v="13"/>
    <x v="0"/>
    <n v="1"/>
    <n v="80"/>
    <n v="1"/>
    <n v="10"/>
    <x v="2"/>
    <x v="8"/>
    <n v="2"/>
    <n v="1"/>
    <n v="3"/>
    <x v="0"/>
  </r>
  <r>
    <x v="1"/>
    <s v="Travel_Frequently"/>
    <s v="25 - 34"/>
    <s v="Current Employees"/>
    <x v="1"/>
    <x v="1"/>
    <s v="STAFF-1129"/>
    <n v="1918"/>
    <x v="1"/>
    <x v="2"/>
    <x v="1"/>
    <s v="No"/>
    <s v="Y"/>
    <n v="3"/>
    <n v="26"/>
    <n v="1"/>
    <n v="1096"/>
    <n v="6"/>
    <x v="3"/>
    <n v="1"/>
    <n v="3"/>
    <n v="61"/>
    <n v="4"/>
    <n v="1"/>
    <x v="0"/>
    <n v="2544"/>
    <n v="7102"/>
    <n v="0"/>
    <n v="18"/>
    <x v="0"/>
    <n v="1"/>
    <n v="80"/>
    <n v="1"/>
    <n v="8"/>
    <x v="1"/>
    <x v="5"/>
    <n v="7"/>
    <n v="7"/>
    <n v="7"/>
    <x v="0"/>
  </r>
  <r>
    <x v="1"/>
    <s v="Travel_Frequently"/>
    <s v="35 - 44"/>
    <s v="Current Employees"/>
    <x v="1"/>
    <x v="2"/>
    <s v="STAFF-1130"/>
    <n v="2061"/>
    <x v="1"/>
    <x v="2"/>
    <x v="1"/>
    <s v="No"/>
    <s v="Y"/>
    <n v="3"/>
    <n v="36"/>
    <n v="1"/>
    <n v="884"/>
    <n v="23"/>
    <x v="0"/>
    <n v="1"/>
    <n v="3"/>
    <n v="41"/>
    <n v="4"/>
    <n v="2"/>
    <x v="0"/>
    <n v="2571"/>
    <n v="12290"/>
    <n v="4"/>
    <n v="17"/>
    <x v="0"/>
    <n v="3"/>
    <n v="80"/>
    <n v="1"/>
    <n v="17"/>
    <x v="1"/>
    <x v="8"/>
    <n v="2"/>
    <n v="0"/>
    <n v="3"/>
    <x v="0"/>
  </r>
  <r>
    <x v="1"/>
    <s v="Travel_Frequently"/>
    <s v="25 - 34"/>
    <s v="Current Employees"/>
    <x v="1"/>
    <x v="4"/>
    <s v="STAFF-1131"/>
    <n v="1597"/>
    <x v="1"/>
    <x v="4"/>
    <x v="1"/>
    <s v="No"/>
    <s v="Y"/>
    <n v="3"/>
    <n v="34"/>
    <n v="1"/>
    <n v="653"/>
    <n v="10"/>
    <x v="2"/>
    <n v="1"/>
    <n v="4"/>
    <n v="92"/>
    <n v="2"/>
    <n v="2"/>
    <x v="2"/>
    <n v="5063"/>
    <n v="15332"/>
    <n v="1"/>
    <n v="14"/>
    <x v="0"/>
    <n v="2"/>
    <n v="80"/>
    <n v="1"/>
    <n v="8"/>
    <x v="2"/>
    <x v="3"/>
    <n v="2"/>
    <n v="7"/>
    <n v="7"/>
    <x v="0"/>
  </r>
  <r>
    <x v="1"/>
    <s v="Travel_Frequently"/>
    <s v="35 - 44"/>
    <s v="Current Employees"/>
    <x v="1"/>
    <x v="0"/>
    <s v="STAFF-1132"/>
    <n v="1668"/>
    <x v="1"/>
    <x v="1"/>
    <x v="1"/>
    <s v="No"/>
    <s v="Y"/>
    <n v="4"/>
    <n v="38"/>
    <n v="1"/>
    <n v="1189"/>
    <n v="1"/>
    <x v="3"/>
    <n v="1"/>
    <n v="4"/>
    <n v="90"/>
    <n v="3"/>
    <n v="2"/>
    <x v="0"/>
    <n v="4735"/>
    <n v="9867"/>
    <n v="7"/>
    <n v="15"/>
    <x v="0"/>
    <n v="4"/>
    <n v="80"/>
    <n v="2"/>
    <n v="19"/>
    <x v="3"/>
    <x v="20"/>
    <n v="11"/>
    <n v="2"/>
    <n v="9"/>
    <x v="0"/>
  </r>
  <r>
    <x v="1"/>
    <s v="Travel_Frequently"/>
    <s v="45 - 54"/>
    <s v="Current Employees"/>
    <x v="1"/>
    <x v="2"/>
    <s v="STAFF-1133"/>
    <n v="1922"/>
    <x v="1"/>
    <x v="4"/>
    <x v="0"/>
    <s v="No"/>
    <s v="Y"/>
    <n v="3"/>
    <n v="45"/>
    <n v="1"/>
    <n v="1297"/>
    <n v="1"/>
    <x v="2"/>
    <n v="1"/>
    <n v="2"/>
    <n v="44"/>
    <n v="3"/>
    <n v="2"/>
    <x v="2"/>
    <n v="5399"/>
    <n v="14511"/>
    <n v="4"/>
    <n v="12"/>
    <x v="0"/>
    <n v="3"/>
    <n v="80"/>
    <n v="0"/>
    <n v="12"/>
    <x v="1"/>
    <x v="9"/>
    <n v="2"/>
    <n v="0"/>
    <n v="3"/>
    <x v="0"/>
  </r>
  <r>
    <x v="1"/>
    <s v="Travel_Frequently"/>
    <s v="35 - 44"/>
    <s v="Current Employees"/>
    <x v="1"/>
    <x v="0"/>
    <s v="STAFF-1134"/>
    <n v="1412"/>
    <x v="1"/>
    <x v="3"/>
    <x v="0"/>
    <s v="No"/>
    <s v="Y"/>
    <n v="2"/>
    <n v="35"/>
    <n v="1"/>
    <n v="200"/>
    <n v="18"/>
    <x v="0"/>
    <n v="1"/>
    <n v="3"/>
    <n v="60"/>
    <n v="3"/>
    <n v="3"/>
    <x v="0"/>
    <n v="9362"/>
    <n v="19944"/>
    <n v="2"/>
    <n v="11"/>
    <x v="0"/>
    <n v="3"/>
    <n v="80"/>
    <n v="0"/>
    <n v="10"/>
    <x v="1"/>
    <x v="4"/>
    <n v="2"/>
    <n v="2"/>
    <n v="2"/>
    <x v="1"/>
  </r>
  <r>
    <x v="1"/>
    <s v="Travel_Frequently"/>
    <s v="25 - 34"/>
    <s v="Current Employees"/>
    <x v="1"/>
    <x v="2"/>
    <s v="STAFF-1135"/>
    <n v="1648"/>
    <x v="1"/>
    <x v="1"/>
    <x v="0"/>
    <s v="No"/>
    <s v="Y"/>
    <n v="0"/>
    <n v="27"/>
    <n v="1"/>
    <n v="591"/>
    <n v="2"/>
    <x v="3"/>
    <n v="1"/>
    <n v="4"/>
    <n v="87"/>
    <n v="3"/>
    <n v="1"/>
    <x v="0"/>
    <n v="2580"/>
    <n v="6297"/>
    <n v="2"/>
    <n v="13"/>
    <x v="0"/>
    <n v="3"/>
    <n v="80"/>
    <n v="0"/>
    <n v="6"/>
    <x v="2"/>
    <x v="9"/>
    <n v="2"/>
    <n v="1"/>
    <n v="2"/>
    <x v="0"/>
  </r>
  <r>
    <x v="1"/>
    <s v="Travel_Frequently"/>
    <s v="35 - 44"/>
    <s v="Current Employees"/>
    <x v="0"/>
    <x v="0"/>
    <s v="STAFF-1136"/>
    <n v="1812"/>
    <x v="1"/>
    <x v="0"/>
    <x v="2"/>
    <s v="No"/>
    <s v="Y"/>
    <n v="6"/>
    <n v="39"/>
    <n v="1"/>
    <n v="766"/>
    <n v="20"/>
    <x v="3"/>
    <n v="1"/>
    <n v="3"/>
    <n v="83"/>
    <n v="3"/>
    <n v="2"/>
    <x v="0"/>
    <n v="4127"/>
    <n v="19188"/>
    <n v="2"/>
    <n v="18"/>
    <x v="0"/>
    <n v="4"/>
    <n v="80"/>
    <n v="1"/>
    <n v="7"/>
    <x v="1"/>
    <x v="4"/>
    <n v="1"/>
    <n v="2"/>
    <n v="2"/>
    <x v="0"/>
  </r>
  <r>
    <x v="1"/>
    <s v="Travel_Frequently"/>
    <s v="35 - 44"/>
    <s v="Current Employees"/>
    <x v="0"/>
    <x v="2"/>
    <s v="STAFF-1137"/>
    <n v="1700"/>
    <x v="1"/>
    <x v="0"/>
    <x v="2"/>
    <s v="No"/>
    <s v="Y"/>
    <n v="2"/>
    <n v="37"/>
    <n v="1"/>
    <n v="1278"/>
    <n v="1"/>
    <x v="2"/>
    <n v="1"/>
    <n v="3"/>
    <n v="31"/>
    <n v="1"/>
    <n v="2"/>
    <x v="0"/>
    <n v="9525"/>
    <n v="7677"/>
    <n v="1"/>
    <n v="14"/>
    <x v="0"/>
    <n v="3"/>
    <n v="80"/>
    <n v="2"/>
    <n v="6"/>
    <x v="2"/>
    <x v="0"/>
    <n v="3"/>
    <n v="1"/>
    <n v="3"/>
    <x v="1"/>
  </r>
  <r>
    <x v="1"/>
    <s v="Travel_Frequently"/>
    <s v="45 - 54"/>
    <s v="Current Employees"/>
    <x v="0"/>
    <x v="2"/>
    <s v="STAFF-1138"/>
    <n v="2065"/>
    <x v="1"/>
    <x v="0"/>
    <x v="1"/>
    <s v="No"/>
    <s v="Y"/>
    <n v="3"/>
    <n v="49"/>
    <n v="1"/>
    <n v="1023"/>
    <n v="2"/>
    <x v="3"/>
    <n v="1"/>
    <n v="4"/>
    <n v="63"/>
    <n v="2"/>
    <n v="2"/>
    <x v="1"/>
    <n v="5390"/>
    <n v="13243"/>
    <n v="2"/>
    <n v="14"/>
    <x v="0"/>
    <n v="4"/>
    <n v="80"/>
    <n v="0"/>
    <n v="17"/>
    <x v="2"/>
    <x v="7"/>
    <n v="6"/>
    <n v="0"/>
    <n v="8"/>
    <x v="0"/>
  </r>
  <r>
    <x v="1"/>
    <s v="Travel_Frequently"/>
    <s v="25 - 34"/>
    <s v="Current Employees"/>
    <x v="0"/>
    <x v="2"/>
    <s v="STAFF-1139"/>
    <n v="1477"/>
    <x v="1"/>
    <x v="0"/>
    <x v="1"/>
    <s v="No"/>
    <s v="Y"/>
    <n v="2"/>
    <n v="33"/>
    <n v="1"/>
    <n v="430"/>
    <n v="7"/>
    <x v="3"/>
    <n v="1"/>
    <n v="4"/>
    <n v="54"/>
    <n v="3"/>
    <n v="2"/>
    <x v="3"/>
    <n v="4373"/>
    <n v="17456"/>
    <n v="0"/>
    <n v="14"/>
    <x v="0"/>
    <n v="1"/>
    <n v="80"/>
    <n v="2"/>
    <n v="5"/>
    <x v="1"/>
    <x v="9"/>
    <n v="3"/>
    <n v="0"/>
    <n v="3"/>
    <x v="0"/>
  </r>
  <r>
    <x v="1"/>
    <s v="Travel_Frequently"/>
    <s v="25 - 34"/>
    <s v="Current Employees"/>
    <x v="0"/>
    <x v="0"/>
    <s v="STAFF-1140"/>
    <n v="1507"/>
    <x v="1"/>
    <x v="0"/>
    <x v="0"/>
    <s v="No"/>
    <s v="Y"/>
    <n v="5"/>
    <n v="28"/>
    <n v="1"/>
    <n v="467"/>
    <n v="7"/>
    <x v="3"/>
    <n v="1"/>
    <n v="3"/>
    <n v="55"/>
    <n v="3"/>
    <n v="2"/>
    <x v="3"/>
    <n v="4898"/>
    <n v="11827"/>
    <n v="0"/>
    <n v="14"/>
    <x v="0"/>
    <n v="4"/>
    <n v="80"/>
    <n v="0"/>
    <n v="5"/>
    <x v="1"/>
    <x v="9"/>
    <n v="2"/>
    <n v="1"/>
    <n v="3"/>
    <x v="0"/>
  </r>
  <r>
    <x v="1"/>
    <s v="Travel_Frequently"/>
    <s v="25 - 34"/>
    <s v="Current Employees"/>
    <x v="0"/>
    <x v="1"/>
    <s v="STAFF-1141"/>
    <n v="1613"/>
    <x v="1"/>
    <x v="0"/>
    <x v="0"/>
    <s v="No"/>
    <s v="Y"/>
    <n v="3"/>
    <n v="31"/>
    <n v="1"/>
    <n v="715"/>
    <n v="2"/>
    <x v="2"/>
    <n v="1"/>
    <n v="4"/>
    <n v="54"/>
    <n v="3"/>
    <n v="2"/>
    <x v="3"/>
    <n v="5332"/>
    <n v="21602"/>
    <n v="7"/>
    <n v="13"/>
    <x v="0"/>
    <n v="4"/>
    <n v="80"/>
    <n v="0"/>
    <n v="10"/>
    <x v="1"/>
    <x v="8"/>
    <n v="2"/>
    <n v="0"/>
    <n v="3"/>
    <x v="0"/>
  </r>
  <r>
    <x v="1"/>
    <s v="Travel_Frequently"/>
    <s v="25 - 34"/>
    <s v="Current Employees"/>
    <x v="0"/>
    <x v="3"/>
    <s v="STAFF-1142"/>
    <n v="1853"/>
    <x v="1"/>
    <x v="0"/>
    <x v="0"/>
    <s v="No"/>
    <s v="Y"/>
    <n v="2"/>
    <n v="32"/>
    <n v="1"/>
    <n v="1318"/>
    <n v="10"/>
    <x v="2"/>
    <n v="1"/>
    <n v="4"/>
    <n v="79"/>
    <n v="3"/>
    <n v="2"/>
    <x v="0"/>
    <n v="4648"/>
    <n v="26075"/>
    <n v="8"/>
    <n v="13"/>
    <x v="0"/>
    <n v="3"/>
    <n v="80"/>
    <n v="0"/>
    <n v="4"/>
    <x v="3"/>
    <x v="2"/>
    <n v="0"/>
    <n v="0"/>
    <n v="0"/>
    <x v="0"/>
  </r>
  <r>
    <x v="1"/>
    <s v="Travel_Rarely"/>
    <s v="35 - 44"/>
    <s v="Current Employees"/>
    <x v="2"/>
    <x v="1"/>
    <s v="STAFF-1143"/>
    <n v="1794"/>
    <x v="1"/>
    <x v="8"/>
    <x v="2"/>
    <s v="No"/>
    <s v="Y"/>
    <n v="4"/>
    <n v="37"/>
    <n v="1"/>
    <n v="1239"/>
    <n v="8"/>
    <x v="0"/>
    <n v="1"/>
    <n v="3"/>
    <n v="89"/>
    <n v="3"/>
    <n v="2"/>
    <x v="1"/>
    <n v="4071"/>
    <n v="12832"/>
    <n v="2"/>
    <n v="13"/>
    <x v="0"/>
    <n v="3"/>
    <n v="80"/>
    <n v="0"/>
    <n v="19"/>
    <x v="2"/>
    <x v="1"/>
    <n v="0"/>
    <n v="4"/>
    <n v="7"/>
    <x v="0"/>
  </r>
  <r>
    <x v="1"/>
    <s v="Travel_Rarely"/>
    <s v="25 - 34"/>
    <s v="Current Employees"/>
    <x v="2"/>
    <x v="2"/>
    <s v="STAFF-1144"/>
    <n v="1865"/>
    <x v="1"/>
    <x v="8"/>
    <x v="1"/>
    <s v="No"/>
    <s v="Y"/>
    <n v="3"/>
    <n v="29"/>
    <n v="1"/>
    <n v="352"/>
    <n v="6"/>
    <x v="1"/>
    <n v="1"/>
    <n v="4"/>
    <n v="87"/>
    <n v="2"/>
    <n v="1"/>
    <x v="1"/>
    <n v="2804"/>
    <n v="15434"/>
    <n v="1"/>
    <n v="11"/>
    <x v="0"/>
    <n v="4"/>
    <n v="80"/>
    <n v="0"/>
    <n v="1"/>
    <x v="1"/>
    <x v="6"/>
    <n v="0"/>
    <n v="0"/>
    <n v="0"/>
    <x v="0"/>
  </r>
  <r>
    <x v="1"/>
    <s v="Travel_Rarely"/>
    <s v="25 - 34"/>
    <s v="Current Employees"/>
    <x v="2"/>
    <x v="1"/>
    <s v="STAFF-1145"/>
    <n v="1419"/>
    <x v="1"/>
    <x v="8"/>
    <x v="0"/>
    <s v="No"/>
    <s v="Y"/>
    <n v="3"/>
    <n v="29"/>
    <n v="1"/>
    <n v="332"/>
    <n v="17"/>
    <x v="3"/>
    <n v="1"/>
    <n v="2"/>
    <n v="51"/>
    <n v="2"/>
    <n v="3"/>
    <x v="3"/>
    <n v="7988"/>
    <n v="9769"/>
    <n v="1"/>
    <n v="13"/>
    <x v="0"/>
    <n v="1"/>
    <n v="80"/>
    <n v="0"/>
    <n v="10"/>
    <x v="2"/>
    <x v="1"/>
    <n v="9"/>
    <n v="0"/>
    <n v="9"/>
    <x v="1"/>
  </r>
  <r>
    <x v="1"/>
    <s v="Travel_Rarely"/>
    <s v="35 - 44"/>
    <s v="Current Employees"/>
    <x v="2"/>
    <x v="0"/>
    <s v="STAFF-1146"/>
    <n v="1778"/>
    <x v="1"/>
    <x v="8"/>
    <x v="0"/>
    <s v="No"/>
    <s v="Y"/>
    <n v="5"/>
    <n v="43"/>
    <n v="1"/>
    <n v="244"/>
    <n v="2"/>
    <x v="3"/>
    <n v="1"/>
    <n v="2"/>
    <n v="97"/>
    <n v="3"/>
    <n v="1"/>
    <x v="0"/>
    <n v="3539"/>
    <n v="5033"/>
    <n v="0"/>
    <n v="13"/>
    <x v="0"/>
    <n v="2"/>
    <n v="80"/>
    <n v="0"/>
    <n v="10"/>
    <x v="1"/>
    <x v="7"/>
    <n v="7"/>
    <n v="1"/>
    <n v="8"/>
    <x v="0"/>
  </r>
  <r>
    <x v="1"/>
    <s v="Travel_Rarely"/>
    <s v="Over 55"/>
    <s v="Current Employees"/>
    <x v="1"/>
    <x v="4"/>
    <s v="STAFF-1147"/>
    <n v="1694"/>
    <x v="1"/>
    <x v="1"/>
    <x v="2"/>
    <s v="No"/>
    <s v="Y"/>
    <n v="1"/>
    <n v="55"/>
    <n v="1"/>
    <n v="1441"/>
    <n v="22"/>
    <x v="3"/>
    <n v="1"/>
    <n v="1"/>
    <n v="94"/>
    <n v="2"/>
    <n v="1"/>
    <x v="1"/>
    <n v="3537"/>
    <n v="23737"/>
    <n v="5"/>
    <n v="12"/>
    <x v="0"/>
    <n v="4"/>
    <n v="80"/>
    <n v="1"/>
    <n v="8"/>
    <x v="1"/>
    <x v="9"/>
    <n v="2"/>
    <n v="1"/>
    <n v="2"/>
    <x v="0"/>
  </r>
  <r>
    <x v="1"/>
    <s v="Travel_Rarely"/>
    <s v="25 - 34"/>
    <s v="Current Employees"/>
    <x v="1"/>
    <x v="0"/>
    <s v="STAFF-1148"/>
    <n v="1506"/>
    <x v="1"/>
    <x v="1"/>
    <x v="2"/>
    <s v="No"/>
    <s v="Y"/>
    <n v="2"/>
    <n v="28"/>
    <n v="1"/>
    <n v="1423"/>
    <n v="1"/>
    <x v="3"/>
    <n v="1"/>
    <n v="1"/>
    <n v="72"/>
    <n v="2"/>
    <n v="1"/>
    <x v="2"/>
    <n v="1563"/>
    <n v="12530"/>
    <n v="1"/>
    <n v="14"/>
    <x v="0"/>
    <n v="4"/>
    <n v="80"/>
    <n v="1"/>
    <n v="1"/>
    <x v="0"/>
    <x v="6"/>
    <n v="0"/>
    <n v="0"/>
    <n v="0"/>
    <x v="0"/>
  </r>
  <r>
    <x v="1"/>
    <s v="Travel_Rarely"/>
    <s v="35 - 44"/>
    <s v="Current Employees"/>
    <x v="1"/>
    <x v="0"/>
    <s v="STAFF-1149"/>
    <n v="1892"/>
    <x v="1"/>
    <x v="5"/>
    <x v="2"/>
    <s v="No"/>
    <s v="Y"/>
    <n v="3"/>
    <n v="40"/>
    <n v="1"/>
    <n v="1137"/>
    <n v="1"/>
    <x v="2"/>
    <n v="1"/>
    <n v="1"/>
    <n v="98"/>
    <n v="3"/>
    <n v="4"/>
    <x v="3"/>
    <n v="16823"/>
    <n v="18991"/>
    <n v="2"/>
    <n v="11"/>
    <x v="0"/>
    <n v="1"/>
    <n v="80"/>
    <n v="1"/>
    <n v="22"/>
    <x v="1"/>
    <x v="27"/>
    <n v="7"/>
    <n v="11"/>
    <n v="16"/>
    <x v="2"/>
  </r>
  <r>
    <x v="1"/>
    <s v="Travel_Rarely"/>
    <s v="25 - 34"/>
    <s v="Current Employees"/>
    <x v="1"/>
    <x v="0"/>
    <s v="STAFF-1150"/>
    <n v="1881"/>
    <x v="1"/>
    <x v="2"/>
    <x v="2"/>
    <s v="No"/>
    <s v="Y"/>
    <n v="2"/>
    <n v="31"/>
    <n v="1"/>
    <n v="311"/>
    <n v="20"/>
    <x v="3"/>
    <n v="1"/>
    <n v="2"/>
    <n v="89"/>
    <n v="3"/>
    <n v="2"/>
    <x v="2"/>
    <n v="4197"/>
    <n v="18624"/>
    <n v="1"/>
    <n v="11"/>
    <x v="0"/>
    <n v="1"/>
    <n v="80"/>
    <n v="1"/>
    <n v="10"/>
    <x v="1"/>
    <x v="1"/>
    <n v="8"/>
    <n v="0"/>
    <n v="2"/>
    <x v="0"/>
  </r>
  <r>
    <x v="1"/>
    <s v="Travel_Rarely"/>
    <s v="35 - 44"/>
    <s v="Current Employees"/>
    <x v="1"/>
    <x v="2"/>
    <s v="STAFF-1151"/>
    <n v="1627"/>
    <x v="1"/>
    <x v="2"/>
    <x v="2"/>
    <s v="No"/>
    <s v="Y"/>
    <n v="3"/>
    <n v="39"/>
    <n v="1"/>
    <n v="170"/>
    <n v="3"/>
    <x v="0"/>
    <n v="1"/>
    <n v="3"/>
    <n v="76"/>
    <n v="2"/>
    <n v="2"/>
    <x v="2"/>
    <n v="3069"/>
    <n v="10302"/>
    <n v="0"/>
    <n v="15"/>
    <x v="0"/>
    <n v="4"/>
    <n v="80"/>
    <n v="1"/>
    <n v="11"/>
    <x v="1"/>
    <x v="1"/>
    <n v="8"/>
    <n v="0"/>
    <n v="7"/>
    <x v="0"/>
  </r>
  <r>
    <x v="1"/>
    <s v="Travel_Rarely"/>
    <s v="35 - 44"/>
    <s v="Current Employees"/>
    <x v="1"/>
    <x v="2"/>
    <s v="STAFF-1152"/>
    <n v="1474"/>
    <x v="1"/>
    <x v="1"/>
    <x v="2"/>
    <s v="No"/>
    <s v="Y"/>
    <n v="3"/>
    <n v="40"/>
    <n v="1"/>
    <n v="896"/>
    <n v="2"/>
    <x v="3"/>
    <n v="1"/>
    <n v="3"/>
    <n v="68"/>
    <n v="3"/>
    <n v="1"/>
    <x v="2"/>
    <n v="2345"/>
    <n v="8045"/>
    <n v="2"/>
    <n v="14"/>
    <x v="0"/>
    <n v="3"/>
    <n v="80"/>
    <n v="1"/>
    <n v="8"/>
    <x v="3"/>
    <x v="11"/>
    <n v="1"/>
    <n v="1"/>
    <n v="2"/>
    <x v="0"/>
  </r>
  <r>
    <x v="1"/>
    <s v="Travel_Rarely"/>
    <s v="45 - 54"/>
    <s v="Current Employees"/>
    <x v="1"/>
    <x v="0"/>
    <s v="STAFF-1153"/>
    <n v="1857"/>
    <x v="1"/>
    <x v="3"/>
    <x v="2"/>
    <s v="No"/>
    <s v="Y"/>
    <n v="4"/>
    <n v="46"/>
    <n v="1"/>
    <n v="706"/>
    <n v="2"/>
    <x v="0"/>
    <n v="1"/>
    <n v="4"/>
    <n v="82"/>
    <n v="3"/>
    <n v="3"/>
    <x v="0"/>
    <n v="8578"/>
    <n v="19989"/>
    <n v="3"/>
    <n v="14"/>
    <x v="0"/>
    <n v="3"/>
    <n v="80"/>
    <n v="1"/>
    <n v="12"/>
    <x v="2"/>
    <x v="7"/>
    <n v="8"/>
    <n v="4"/>
    <n v="7"/>
    <x v="1"/>
  </r>
  <r>
    <x v="1"/>
    <s v="Travel_Rarely"/>
    <s v="35 - 44"/>
    <s v="Current Employees"/>
    <x v="1"/>
    <x v="4"/>
    <s v="STAFF-1154"/>
    <n v="1599"/>
    <x v="1"/>
    <x v="2"/>
    <x v="2"/>
    <s v="No"/>
    <s v="Y"/>
    <n v="0"/>
    <n v="43"/>
    <n v="1"/>
    <n v="990"/>
    <n v="27"/>
    <x v="3"/>
    <n v="1"/>
    <n v="4"/>
    <n v="87"/>
    <n v="4"/>
    <n v="1"/>
    <x v="1"/>
    <n v="4876"/>
    <n v="5855"/>
    <n v="5"/>
    <n v="12"/>
    <x v="0"/>
    <n v="3"/>
    <n v="80"/>
    <n v="1"/>
    <n v="8"/>
    <x v="1"/>
    <x v="0"/>
    <n v="4"/>
    <n v="0"/>
    <n v="2"/>
    <x v="0"/>
  </r>
  <r>
    <x v="1"/>
    <s v="Travel_Rarely"/>
    <s v="35 - 44"/>
    <s v="Current Employees"/>
    <x v="1"/>
    <x v="0"/>
    <s v="STAFF-1155"/>
    <n v="1940"/>
    <x v="1"/>
    <x v="1"/>
    <x v="2"/>
    <s v="No"/>
    <s v="Y"/>
    <n v="0"/>
    <n v="38"/>
    <n v="1"/>
    <n v="1206"/>
    <n v="9"/>
    <x v="0"/>
    <n v="1"/>
    <n v="2"/>
    <n v="71"/>
    <n v="3"/>
    <n v="1"/>
    <x v="0"/>
    <n v="4771"/>
    <n v="14293"/>
    <n v="2"/>
    <n v="19"/>
    <x v="0"/>
    <n v="4"/>
    <n v="80"/>
    <n v="2"/>
    <n v="10"/>
    <x v="3"/>
    <x v="8"/>
    <n v="2"/>
    <n v="0"/>
    <n v="3"/>
    <x v="0"/>
  </r>
  <r>
    <x v="1"/>
    <s v="Travel_Rarely"/>
    <s v="Over 55"/>
    <s v="Current Employees"/>
    <x v="1"/>
    <x v="2"/>
    <s v="STAFF-1156"/>
    <n v="1424"/>
    <x v="1"/>
    <x v="7"/>
    <x v="2"/>
    <s v="No"/>
    <s v="Y"/>
    <n v="4"/>
    <n v="55"/>
    <n v="1"/>
    <n v="1136"/>
    <n v="1"/>
    <x v="2"/>
    <n v="1"/>
    <n v="2"/>
    <n v="81"/>
    <n v="4"/>
    <n v="4"/>
    <x v="0"/>
    <n v="14732"/>
    <n v="12414"/>
    <n v="2"/>
    <n v="13"/>
    <x v="0"/>
    <n v="4"/>
    <n v="80"/>
    <n v="2"/>
    <n v="31"/>
    <x v="3"/>
    <x v="5"/>
    <n v="7"/>
    <n v="0"/>
    <n v="0"/>
    <x v="2"/>
  </r>
  <r>
    <x v="1"/>
    <s v="Travel_Rarely"/>
    <s v="45 - 54"/>
    <s v="Current Employees"/>
    <x v="1"/>
    <x v="0"/>
    <s v="STAFF-1157"/>
    <n v="1484"/>
    <x v="1"/>
    <x v="4"/>
    <x v="2"/>
    <s v="No"/>
    <s v="Y"/>
    <n v="3"/>
    <n v="49"/>
    <n v="1"/>
    <n v="1490"/>
    <n v="7"/>
    <x v="2"/>
    <n v="1"/>
    <n v="3"/>
    <n v="35"/>
    <n v="3"/>
    <n v="3"/>
    <x v="1"/>
    <n v="10466"/>
    <n v="20948"/>
    <n v="3"/>
    <n v="14"/>
    <x v="0"/>
    <n v="2"/>
    <n v="80"/>
    <n v="2"/>
    <n v="29"/>
    <x v="1"/>
    <x v="3"/>
    <n v="7"/>
    <n v="0"/>
    <n v="7"/>
    <x v="1"/>
  </r>
  <r>
    <x v="1"/>
    <s v="Travel_Rarely"/>
    <s v="25 - 34"/>
    <s v="Current Employees"/>
    <x v="1"/>
    <x v="0"/>
    <s v="STAFF-1158"/>
    <n v="1859"/>
    <x v="1"/>
    <x v="4"/>
    <x v="2"/>
    <s v="No"/>
    <s v="Y"/>
    <n v="3"/>
    <n v="29"/>
    <n v="1"/>
    <n v="726"/>
    <n v="29"/>
    <x v="1"/>
    <n v="1"/>
    <n v="4"/>
    <n v="93"/>
    <n v="1"/>
    <n v="2"/>
    <x v="2"/>
    <n v="6384"/>
    <n v="21143"/>
    <n v="8"/>
    <n v="17"/>
    <x v="0"/>
    <n v="4"/>
    <n v="80"/>
    <n v="2"/>
    <n v="11"/>
    <x v="1"/>
    <x v="5"/>
    <n v="0"/>
    <n v="1"/>
    <n v="6"/>
    <x v="1"/>
  </r>
  <r>
    <x v="1"/>
    <s v="Travel_Rarely"/>
    <s v="25 - 34"/>
    <s v="Current Employees"/>
    <x v="1"/>
    <x v="1"/>
    <s v="STAFF-1159"/>
    <n v="1619"/>
    <x v="1"/>
    <x v="2"/>
    <x v="2"/>
    <s v="No"/>
    <s v="Y"/>
    <n v="3"/>
    <n v="27"/>
    <n v="1"/>
    <n v="1302"/>
    <n v="19"/>
    <x v="3"/>
    <n v="1"/>
    <n v="4"/>
    <n v="67"/>
    <n v="2"/>
    <n v="1"/>
    <x v="3"/>
    <n v="4066"/>
    <n v="16290"/>
    <n v="1"/>
    <n v="11"/>
    <x v="0"/>
    <n v="1"/>
    <n v="80"/>
    <n v="2"/>
    <n v="7"/>
    <x v="1"/>
    <x v="5"/>
    <n v="7"/>
    <n v="0"/>
    <n v="7"/>
    <x v="0"/>
  </r>
  <r>
    <x v="1"/>
    <s v="Travel_Rarely"/>
    <s v="25 - 34"/>
    <s v="Current Employees"/>
    <x v="1"/>
    <x v="2"/>
    <s v="STAFF-1160"/>
    <n v="1671"/>
    <x v="1"/>
    <x v="1"/>
    <x v="2"/>
    <s v="No"/>
    <s v="Y"/>
    <n v="4"/>
    <n v="32"/>
    <n v="1"/>
    <n v="977"/>
    <n v="2"/>
    <x v="3"/>
    <n v="1"/>
    <n v="4"/>
    <n v="45"/>
    <n v="3"/>
    <n v="2"/>
    <x v="1"/>
    <n v="5470"/>
    <n v="25518"/>
    <n v="0"/>
    <n v="13"/>
    <x v="0"/>
    <n v="3"/>
    <n v="80"/>
    <n v="2"/>
    <n v="10"/>
    <x v="2"/>
    <x v="7"/>
    <n v="5"/>
    <n v="1"/>
    <n v="6"/>
    <x v="0"/>
  </r>
  <r>
    <x v="1"/>
    <s v="Travel_Rarely"/>
    <s v="45 - 54"/>
    <s v="Current Employees"/>
    <x v="1"/>
    <x v="4"/>
    <s v="STAFF-1161"/>
    <n v="1553"/>
    <x v="1"/>
    <x v="4"/>
    <x v="2"/>
    <s v="No"/>
    <s v="Y"/>
    <n v="4"/>
    <n v="45"/>
    <n v="1"/>
    <n v="538"/>
    <n v="1"/>
    <x v="2"/>
    <n v="1"/>
    <n v="1"/>
    <n v="66"/>
    <n v="3"/>
    <n v="3"/>
    <x v="1"/>
    <n v="7441"/>
    <n v="20933"/>
    <n v="1"/>
    <n v="12"/>
    <x v="0"/>
    <n v="1"/>
    <n v="80"/>
    <n v="3"/>
    <n v="10"/>
    <x v="1"/>
    <x v="1"/>
    <n v="8"/>
    <n v="7"/>
    <n v="7"/>
    <x v="1"/>
  </r>
  <r>
    <x v="1"/>
    <s v="Travel_Rarely"/>
    <s v="Under 25"/>
    <s v="Current Employees"/>
    <x v="1"/>
    <x v="2"/>
    <s v="STAFF-1162"/>
    <n v="1725"/>
    <x v="1"/>
    <x v="2"/>
    <x v="2"/>
    <s v="No"/>
    <s v="Y"/>
    <n v="2"/>
    <n v="24"/>
    <n v="1"/>
    <n v="506"/>
    <n v="29"/>
    <x v="1"/>
    <n v="1"/>
    <n v="2"/>
    <n v="91"/>
    <n v="3"/>
    <n v="1"/>
    <x v="3"/>
    <n v="3907"/>
    <n v="3622"/>
    <n v="1"/>
    <n v="13"/>
    <x v="0"/>
    <n v="2"/>
    <n v="80"/>
    <n v="3"/>
    <n v="6"/>
    <x v="3"/>
    <x v="0"/>
    <n v="2"/>
    <n v="1"/>
    <n v="2"/>
    <x v="0"/>
  </r>
  <r>
    <x v="1"/>
    <s v="Travel_Rarely"/>
    <s v="Under 25"/>
    <s v="Current Employees"/>
    <x v="1"/>
    <x v="4"/>
    <s v="STAFF-1163"/>
    <n v="1551"/>
    <x v="1"/>
    <x v="2"/>
    <x v="2"/>
    <s v="No"/>
    <s v="Y"/>
    <n v="3"/>
    <n v="24"/>
    <n v="1"/>
    <n v="350"/>
    <n v="21"/>
    <x v="0"/>
    <n v="1"/>
    <n v="3"/>
    <n v="57"/>
    <n v="2"/>
    <n v="1"/>
    <x v="3"/>
    <n v="2296"/>
    <n v="10036"/>
    <n v="0"/>
    <n v="14"/>
    <x v="0"/>
    <n v="2"/>
    <n v="80"/>
    <n v="3"/>
    <n v="2"/>
    <x v="1"/>
    <x v="6"/>
    <n v="1"/>
    <n v="0"/>
    <n v="0"/>
    <x v="0"/>
  </r>
  <r>
    <x v="1"/>
    <s v="Travel_Rarely"/>
    <s v="35 - 44"/>
    <s v="Current Employees"/>
    <x v="1"/>
    <x v="1"/>
    <s v="STAFF-1164"/>
    <n v="1871"/>
    <x v="1"/>
    <x v="1"/>
    <x v="2"/>
    <s v="No"/>
    <s v="Y"/>
    <n v="2"/>
    <n v="39"/>
    <n v="1"/>
    <n v="835"/>
    <n v="19"/>
    <x v="2"/>
    <n v="1"/>
    <n v="4"/>
    <n v="41"/>
    <n v="3"/>
    <n v="2"/>
    <x v="0"/>
    <n v="3902"/>
    <n v="5141"/>
    <n v="8"/>
    <n v="14"/>
    <x v="0"/>
    <n v="2"/>
    <n v="80"/>
    <n v="3"/>
    <n v="7"/>
    <x v="1"/>
    <x v="4"/>
    <n v="2"/>
    <n v="2"/>
    <n v="2"/>
    <x v="0"/>
  </r>
  <r>
    <x v="1"/>
    <s v="Travel_Rarely"/>
    <s v="35 - 44"/>
    <s v="Current Employees"/>
    <x v="1"/>
    <x v="0"/>
    <s v="STAFF-1165"/>
    <n v="2031"/>
    <x v="1"/>
    <x v="5"/>
    <x v="1"/>
    <s v="No"/>
    <s v="Y"/>
    <n v="2"/>
    <n v="42"/>
    <n v="1"/>
    <n v="300"/>
    <n v="2"/>
    <x v="3"/>
    <n v="1"/>
    <n v="1"/>
    <n v="56"/>
    <n v="3"/>
    <n v="5"/>
    <x v="2"/>
    <n v="18880"/>
    <n v="17312"/>
    <n v="5"/>
    <n v="11"/>
    <x v="0"/>
    <n v="1"/>
    <n v="80"/>
    <n v="0"/>
    <n v="24"/>
    <x v="2"/>
    <x v="14"/>
    <n v="6"/>
    <n v="4"/>
    <n v="14"/>
    <x v="2"/>
  </r>
  <r>
    <x v="1"/>
    <s v="Travel_Rarely"/>
    <s v="35 - 44"/>
    <s v="Current Employees"/>
    <x v="1"/>
    <x v="2"/>
    <s v="STAFF-1166"/>
    <n v="1543"/>
    <x v="1"/>
    <x v="1"/>
    <x v="1"/>
    <s v="No"/>
    <s v="Y"/>
    <n v="2"/>
    <n v="37"/>
    <n v="1"/>
    <n v="674"/>
    <n v="13"/>
    <x v="3"/>
    <n v="1"/>
    <n v="1"/>
    <n v="47"/>
    <n v="3"/>
    <n v="2"/>
    <x v="0"/>
    <n v="4285"/>
    <n v="3031"/>
    <n v="1"/>
    <n v="17"/>
    <x v="0"/>
    <n v="1"/>
    <n v="80"/>
    <n v="0"/>
    <n v="10"/>
    <x v="1"/>
    <x v="1"/>
    <n v="8"/>
    <n v="3"/>
    <n v="7"/>
    <x v="0"/>
  </r>
  <r>
    <x v="1"/>
    <s v="Travel_Rarely"/>
    <s v="25 - 34"/>
    <s v="Current Employees"/>
    <x v="1"/>
    <x v="0"/>
    <s v="STAFF-1167"/>
    <n v="1434"/>
    <x v="1"/>
    <x v="2"/>
    <x v="1"/>
    <s v="No"/>
    <s v="Y"/>
    <n v="3"/>
    <n v="27"/>
    <n v="1"/>
    <n v="1377"/>
    <n v="11"/>
    <x v="1"/>
    <n v="1"/>
    <n v="2"/>
    <n v="91"/>
    <n v="3"/>
    <n v="1"/>
    <x v="3"/>
    <n v="2099"/>
    <n v="7679"/>
    <n v="0"/>
    <n v="14"/>
    <x v="0"/>
    <n v="2"/>
    <n v="80"/>
    <n v="0"/>
    <n v="6"/>
    <x v="3"/>
    <x v="8"/>
    <n v="0"/>
    <n v="1"/>
    <n v="4"/>
    <x v="0"/>
  </r>
  <r>
    <x v="1"/>
    <s v="Travel_Rarely"/>
    <s v="35 - 44"/>
    <s v="Current Employees"/>
    <x v="1"/>
    <x v="0"/>
    <s v="STAFF-1168"/>
    <n v="1621"/>
    <x v="1"/>
    <x v="1"/>
    <x v="1"/>
    <s v="No"/>
    <s v="Y"/>
    <n v="2"/>
    <n v="35"/>
    <n v="1"/>
    <n v="819"/>
    <n v="18"/>
    <x v="4"/>
    <n v="1"/>
    <n v="2"/>
    <n v="48"/>
    <n v="4"/>
    <n v="2"/>
    <x v="3"/>
    <n v="5208"/>
    <n v="26312"/>
    <n v="1"/>
    <n v="11"/>
    <x v="0"/>
    <n v="4"/>
    <n v="80"/>
    <n v="0"/>
    <n v="16"/>
    <x v="1"/>
    <x v="22"/>
    <n v="15"/>
    <n v="1"/>
    <n v="10"/>
    <x v="0"/>
  </r>
  <r>
    <x v="1"/>
    <s v="Travel_Rarely"/>
    <s v="25 - 34"/>
    <s v="Current Employees"/>
    <x v="1"/>
    <x v="2"/>
    <s v="STAFF-1169"/>
    <n v="2068"/>
    <x v="1"/>
    <x v="2"/>
    <x v="1"/>
    <s v="No"/>
    <s v="Y"/>
    <n v="3"/>
    <n v="34"/>
    <n v="1"/>
    <n v="628"/>
    <n v="8"/>
    <x v="3"/>
    <n v="1"/>
    <n v="2"/>
    <n v="82"/>
    <n v="4"/>
    <n v="2"/>
    <x v="2"/>
    <n v="4404"/>
    <n v="10228"/>
    <n v="2"/>
    <n v="12"/>
    <x v="0"/>
    <n v="1"/>
    <n v="80"/>
    <n v="0"/>
    <n v="6"/>
    <x v="3"/>
    <x v="9"/>
    <n v="3"/>
    <n v="1"/>
    <n v="2"/>
    <x v="0"/>
  </r>
  <r>
    <x v="1"/>
    <s v="Travel_Rarely"/>
    <s v="45 - 54"/>
    <s v="Current Employees"/>
    <x v="1"/>
    <x v="2"/>
    <s v="STAFF-1170"/>
    <n v="1689"/>
    <x v="1"/>
    <x v="4"/>
    <x v="1"/>
    <s v="No"/>
    <s v="Y"/>
    <n v="2"/>
    <n v="53"/>
    <n v="1"/>
    <n v="1395"/>
    <n v="24"/>
    <x v="2"/>
    <n v="1"/>
    <n v="2"/>
    <n v="48"/>
    <n v="4"/>
    <n v="3"/>
    <x v="0"/>
    <n v="7005"/>
    <n v="3458"/>
    <n v="3"/>
    <n v="15"/>
    <x v="0"/>
    <n v="3"/>
    <n v="80"/>
    <n v="0"/>
    <n v="11"/>
    <x v="1"/>
    <x v="9"/>
    <n v="3"/>
    <n v="1"/>
    <n v="2"/>
    <x v="1"/>
  </r>
  <r>
    <x v="1"/>
    <s v="Travel_Rarely"/>
    <s v="45 - 54"/>
    <s v="Current Employees"/>
    <x v="1"/>
    <x v="0"/>
    <s v="STAFF-1171"/>
    <n v="1867"/>
    <x v="1"/>
    <x v="7"/>
    <x v="1"/>
    <s v="No"/>
    <s v="Y"/>
    <n v="3"/>
    <n v="48"/>
    <n v="1"/>
    <n v="1224"/>
    <n v="10"/>
    <x v="3"/>
    <n v="1"/>
    <n v="4"/>
    <n v="91"/>
    <n v="2"/>
    <n v="5"/>
    <x v="1"/>
    <n v="19665"/>
    <n v="13583"/>
    <n v="4"/>
    <n v="12"/>
    <x v="0"/>
    <n v="4"/>
    <n v="80"/>
    <n v="0"/>
    <n v="29"/>
    <x v="1"/>
    <x v="14"/>
    <n v="10"/>
    <n v="12"/>
    <n v="9"/>
    <x v="2"/>
  </r>
  <r>
    <x v="1"/>
    <s v="Travel_Rarely"/>
    <s v="25 - 34"/>
    <s v="Current Employees"/>
    <x v="1"/>
    <x v="2"/>
    <s v="STAFF-1172"/>
    <n v="1989"/>
    <x v="1"/>
    <x v="2"/>
    <x v="1"/>
    <s v="No"/>
    <s v="Y"/>
    <n v="6"/>
    <n v="30"/>
    <n v="1"/>
    <n v="911"/>
    <n v="1"/>
    <x v="0"/>
    <n v="1"/>
    <n v="4"/>
    <n v="76"/>
    <n v="3"/>
    <n v="1"/>
    <x v="1"/>
    <n v="3748"/>
    <n v="4077"/>
    <n v="1"/>
    <n v="13"/>
    <x v="0"/>
    <n v="3"/>
    <n v="80"/>
    <n v="0"/>
    <n v="12"/>
    <x v="2"/>
    <x v="12"/>
    <n v="8"/>
    <n v="1"/>
    <n v="7"/>
    <x v="0"/>
  </r>
  <r>
    <x v="1"/>
    <s v="Travel_Rarely"/>
    <s v="25 - 34"/>
    <s v="Current Employees"/>
    <x v="1"/>
    <x v="0"/>
    <s v="STAFF-1173"/>
    <n v="1954"/>
    <x v="1"/>
    <x v="4"/>
    <x v="1"/>
    <s v="No"/>
    <s v="Y"/>
    <n v="5"/>
    <n v="29"/>
    <n v="1"/>
    <n v="136"/>
    <n v="1"/>
    <x v="3"/>
    <n v="1"/>
    <n v="1"/>
    <n v="89"/>
    <n v="3"/>
    <n v="2"/>
    <x v="3"/>
    <n v="5373"/>
    <n v="6225"/>
    <n v="0"/>
    <n v="12"/>
    <x v="0"/>
    <n v="1"/>
    <n v="80"/>
    <n v="1"/>
    <n v="6"/>
    <x v="2"/>
    <x v="8"/>
    <n v="3"/>
    <n v="0"/>
    <n v="2"/>
    <x v="0"/>
  </r>
  <r>
    <x v="1"/>
    <s v="Travel_Rarely"/>
    <s v="45 - 54"/>
    <s v="Current Employees"/>
    <x v="1"/>
    <x v="4"/>
    <s v="STAFF-1174"/>
    <n v="1473"/>
    <x v="1"/>
    <x v="4"/>
    <x v="1"/>
    <s v="No"/>
    <s v="Y"/>
    <n v="0"/>
    <n v="49"/>
    <n v="1"/>
    <n v="1495"/>
    <n v="5"/>
    <x v="2"/>
    <n v="1"/>
    <n v="1"/>
    <n v="96"/>
    <n v="3"/>
    <n v="2"/>
    <x v="2"/>
    <n v="6651"/>
    <n v="21534"/>
    <n v="2"/>
    <n v="14"/>
    <x v="0"/>
    <n v="2"/>
    <n v="80"/>
    <n v="1"/>
    <n v="20"/>
    <x v="2"/>
    <x v="11"/>
    <n v="2"/>
    <n v="1"/>
    <n v="2"/>
    <x v="1"/>
  </r>
  <r>
    <x v="1"/>
    <s v="Travel_Rarely"/>
    <s v="35 - 44"/>
    <s v="Current Employees"/>
    <x v="1"/>
    <x v="0"/>
    <s v="STAFF-1175"/>
    <n v="1971"/>
    <x v="1"/>
    <x v="4"/>
    <x v="1"/>
    <s v="No"/>
    <s v="Y"/>
    <n v="1"/>
    <n v="43"/>
    <n v="1"/>
    <n v="574"/>
    <n v="11"/>
    <x v="3"/>
    <n v="1"/>
    <n v="1"/>
    <n v="30"/>
    <n v="3"/>
    <n v="3"/>
    <x v="2"/>
    <n v="7510"/>
    <n v="16873"/>
    <n v="1"/>
    <n v="17"/>
    <x v="0"/>
    <n v="2"/>
    <n v="80"/>
    <n v="1"/>
    <n v="10"/>
    <x v="1"/>
    <x v="1"/>
    <n v="9"/>
    <n v="0"/>
    <n v="9"/>
    <x v="1"/>
  </r>
  <r>
    <x v="1"/>
    <s v="Travel_Rarely"/>
    <s v="25 - 34"/>
    <s v="Current Employees"/>
    <x v="1"/>
    <x v="4"/>
    <s v="STAFF-1176"/>
    <n v="1415"/>
    <x v="1"/>
    <x v="2"/>
    <x v="1"/>
    <s v="No"/>
    <s v="Y"/>
    <n v="2"/>
    <n v="25"/>
    <n v="1"/>
    <n v="949"/>
    <n v="1"/>
    <x v="3"/>
    <n v="1"/>
    <n v="1"/>
    <n v="81"/>
    <n v="3"/>
    <n v="1"/>
    <x v="0"/>
    <n v="3229"/>
    <n v="4910"/>
    <n v="4"/>
    <n v="11"/>
    <x v="0"/>
    <n v="2"/>
    <n v="80"/>
    <n v="1"/>
    <n v="7"/>
    <x v="2"/>
    <x v="11"/>
    <n v="2"/>
    <n v="0"/>
    <n v="2"/>
    <x v="0"/>
  </r>
  <r>
    <x v="1"/>
    <s v="Travel_Rarely"/>
    <s v="45 - 54"/>
    <s v="Current Employees"/>
    <x v="1"/>
    <x v="4"/>
    <s v="STAFF-1177"/>
    <n v="1438"/>
    <x v="1"/>
    <x v="1"/>
    <x v="1"/>
    <s v="No"/>
    <s v="Y"/>
    <n v="2"/>
    <n v="47"/>
    <n v="1"/>
    <n v="465"/>
    <n v="1"/>
    <x v="3"/>
    <n v="1"/>
    <n v="1"/>
    <n v="74"/>
    <n v="3"/>
    <n v="1"/>
    <x v="0"/>
    <n v="3420"/>
    <n v="10205"/>
    <n v="7"/>
    <n v="12"/>
    <x v="0"/>
    <n v="3"/>
    <n v="80"/>
    <n v="1"/>
    <n v="17"/>
    <x v="2"/>
    <x v="0"/>
    <n v="5"/>
    <n v="1"/>
    <n v="2"/>
    <x v="0"/>
  </r>
  <r>
    <x v="1"/>
    <s v="Travel_Rarely"/>
    <s v="35 - 44"/>
    <s v="Current Employees"/>
    <x v="1"/>
    <x v="2"/>
    <s v="STAFF-1178"/>
    <n v="1826"/>
    <x v="1"/>
    <x v="2"/>
    <x v="1"/>
    <s v="No"/>
    <s v="Y"/>
    <n v="2"/>
    <n v="35"/>
    <n v="1"/>
    <n v="185"/>
    <n v="23"/>
    <x v="2"/>
    <n v="1"/>
    <n v="2"/>
    <n v="91"/>
    <n v="1"/>
    <n v="1"/>
    <x v="2"/>
    <n v="2705"/>
    <n v="9696"/>
    <n v="0"/>
    <n v="16"/>
    <x v="0"/>
    <n v="2"/>
    <n v="80"/>
    <n v="1"/>
    <n v="6"/>
    <x v="3"/>
    <x v="8"/>
    <n v="4"/>
    <n v="0"/>
    <n v="3"/>
    <x v="0"/>
  </r>
  <r>
    <x v="1"/>
    <s v="Travel_Rarely"/>
    <s v="25 - 34"/>
    <s v="Current Employees"/>
    <x v="1"/>
    <x v="2"/>
    <s v="STAFF-1179"/>
    <n v="1609"/>
    <x v="1"/>
    <x v="1"/>
    <x v="1"/>
    <s v="No"/>
    <s v="Y"/>
    <n v="3"/>
    <n v="30"/>
    <n v="1"/>
    <n v="241"/>
    <n v="7"/>
    <x v="3"/>
    <n v="1"/>
    <n v="2"/>
    <n v="48"/>
    <n v="2"/>
    <n v="1"/>
    <x v="1"/>
    <n v="2141"/>
    <n v="5348"/>
    <n v="1"/>
    <n v="12"/>
    <x v="0"/>
    <n v="2"/>
    <n v="80"/>
    <n v="1"/>
    <n v="6"/>
    <x v="2"/>
    <x v="0"/>
    <n v="4"/>
    <n v="1"/>
    <n v="1"/>
    <x v="0"/>
  </r>
  <r>
    <x v="1"/>
    <s v="Travel_Rarely"/>
    <s v="25 - 34"/>
    <s v="Current Employees"/>
    <x v="1"/>
    <x v="2"/>
    <s v="STAFF-1180"/>
    <n v="1696"/>
    <x v="1"/>
    <x v="2"/>
    <x v="1"/>
    <s v="No"/>
    <s v="Y"/>
    <n v="3"/>
    <n v="34"/>
    <n v="1"/>
    <n v="1157"/>
    <n v="5"/>
    <x v="0"/>
    <n v="1"/>
    <n v="2"/>
    <n v="57"/>
    <n v="2"/>
    <n v="2"/>
    <x v="0"/>
    <n v="3986"/>
    <n v="11912"/>
    <n v="1"/>
    <n v="14"/>
    <x v="0"/>
    <n v="3"/>
    <n v="80"/>
    <n v="1"/>
    <n v="15"/>
    <x v="3"/>
    <x v="15"/>
    <n v="10"/>
    <n v="4"/>
    <n v="13"/>
    <x v="0"/>
  </r>
  <r>
    <x v="1"/>
    <s v="Travel_Rarely"/>
    <s v="25 - 34"/>
    <s v="Current Employees"/>
    <x v="1"/>
    <x v="4"/>
    <s v="STAFF-1181"/>
    <n v="1931"/>
    <x v="1"/>
    <x v="1"/>
    <x v="1"/>
    <s v="No"/>
    <s v="Y"/>
    <n v="3"/>
    <n v="27"/>
    <n v="1"/>
    <n v="1354"/>
    <n v="2"/>
    <x v="2"/>
    <n v="1"/>
    <n v="2"/>
    <n v="41"/>
    <n v="3"/>
    <n v="1"/>
    <x v="1"/>
    <n v="2226"/>
    <n v="6073"/>
    <n v="1"/>
    <n v="11"/>
    <x v="0"/>
    <n v="3"/>
    <n v="80"/>
    <n v="1"/>
    <n v="6"/>
    <x v="2"/>
    <x v="8"/>
    <n v="3"/>
    <n v="1"/>
    <n v="2"/>
    <x v="0"/>
  </r>
  <r>
    <x v="1"/>
    <s v="Travel_Rarely"/>
    <s v="25 - 34"/>
    <s v="Current Employees"/>
    <x v="1"/>
    <x v="0"/>
    <s v="STAFF-1182"/>
    <n v="1721"/>
    <x v="1"/>
    <x v="2"/>
    <x v="1"/>
    <s v="No"/>
    <s v="Y"/>
    <n v="2"/>
    <n v="31"/>
    <n v="1"/>
    <n v="741"/>
    <n v="2"/>
    <x v="2"/>
    <n v="1"/>
    <n v="2"/>
    <n v="69"/>
    <n v="3"/>
    <n v="1"/>
    <x v="2"/>
    <n v="3477"/>
    <n v="18103"/>
    <n v="1"/>
    <n v="14"/>
    <x v="0"/>
    <n v="4"/>
    <n v="80"/>
    <n v="1"/>
    <n v="6"/>
    <x v="3"/>
    <x v="8"/>
    <n v="2"/>
    <n v="0"/>
    <n v="3"/>
    <x v="0"/>
  </r>
  <r>
    <x v="1"/>
    <s v="Travel_Rarely"/>
    <s v="25 - 34"/>
    <s v="Current Employees"/>
    <x v="1"/>
    <x v="0"/>
    <s v="STAFF-1183"/>
    <n v="1729"/>
    <x v="1"/>
    <x v="1"/>
    <x v="1"/>
    <s v="No"/>
    <s v="Y"/>
    <n v="2"/>
    <n v="30"/>
    <n v="1"/>
    <n v="793"/>
    <n v="16"/>
    <x v="1"/>
    <n v="1"/>
    <n v="2"/>
    <n v="33"/>
    <n v="3"/>
    <n v="1"/>
    <x v="0"/>
    <n v="2862"/>
    <n v="3811"/>
    <n v="1"/>
    <n v="12"/>
    <x v="0"/>
    <n v="2"/>
    <n v="80"/>
    <n v="1"/>
    <n v="10"/>
    <x v="2"/>
    <x v="1"/>
    <n v="0"/>
    <n v="0"/>
    <n v="8"/>
    <x v="0"/>
  </r>
  <r>
    <x v="1"/>
    <s v="Travel_Rarely"/>
    <s v="25 - 34"/>
    <s v="Current Employees"/>
    <x v="1"/>
    <x v="0"/>
    <s v="STAFF-1184"/>
    <n v="1580"/>
    <x v="1"/>
    <x v="1"/>
    <x v="1"/>
    <s v="No"/>
    <s v="Y"/>
    <n v="3"/>
    <n v="34"/>
    <n v="1"/>
    <n v="1351"/>
    <n v="1"/>
    <x v="2"/>
    <n v="1"/>
    <n v="2"/>
    <n v="45"/>
    <n v="3"/>
    <n v="2"/>
    <x v="0"/>
    <n v="5484"/>
    <n v="13008"/>
    <n v="9"/>
    <n v="17"/>
    <x v="0"/>
    <n v="2"/>
    <n v="80"/>
    <n v="1"/>
    <n v="9"/>
    <x v="2"/>
    <x v="4"/>
    <n v="2"/>
    <n v="2"/>
    <n v="1"/>
    <x v="0"/>
  </r>
  <r>
    <x v="1"/>
    <s v="Travel_Rarely"/>
    <s v="35 - 44"/>
    <s v="Current Employees"/>
    <x v="1"/>
    <x v="0"/>
    <s v="STAFF-1185"/>
    <n v="1903"/>
    <x v="1"/>
    <x v="4"/>
    <x v="1"/>
    <s v="No"/>
    <s v="Y"/>
    <n v="5"/>
    <n v="44"/>
    <n v="1"/>
    <n v="170"/>
    <n v="1"/>
    <x v="2"/>
    <n v="1"/>
    <n v="2"/>
    <n v="78"/>
    <n v="4"/>
    <n v="2"/>
    <x v="3"/>
    <n v="5033"/>
    <n v="9364"/>
    <n v="2"/>
    <n v="15"/>
    <x v="0"/>
    <n v="4"/>
    <n v="80"/>
    <n v="1"/>
    <n v="10"/>
    <x v="1"/>
    <x v="4"/>
    <n v="0"/>
    <n v="2"/>
    <n v="2"/>
    <x v="0"/>
  </r>
  <r>
    <x v="1"/>
    <s v="Travel_Rarely"/>
    <s v="35 - 44"/>
    <s v="Current Employees"/>
    <x v="1"/>
    <x v="2"/>
    <s v="STAFF-1186"/>
    <n v="1542"/>
    <x v="1"/>
    <x v="2"/>
    <x v="1"/>
    <s v="No"/>
    <s v="Y"/>
    <n v="3"/>
    <n v="42"/>
    <n v="1"/>
    <n v="1210"/>
    <n v="2"/>
    <x v="3"/>
    <n v="1"/>
    <n v="3"/>
    <n v="68"/>
    <n v="2"/>
    <n v="1"/>
    <x v="1"/>
    <n v="4841"/>
    <n v="24052"/>
    <n v="4"/>
    <n v="14"/>
    <x v="0"/>
    <n v="2"/>
    <n v="80"/>
    <n v="1"/>
    <n v="4"/>
    <x v="1"/>
    <x v="6"/>
    <n v="0"/>
    <n v="0"/>
    <n v="0"/>
    <x v="0"/>
  </r>
  <r>
    <x v="1"/>
    <s v="Travel_Rarely"/>
    <s v="35 - 44"/>
    <s v="Current Employees"/>
    <x v="1"/>
    <x v="0"/>
    <s v="STAFF-1187"/>
    <n v="1601"/>
    <x v="1"/>
    <x v="2"/>
    <x v="1"/>
    <s v="No"/>
    <s v="Y"/>
    <n v="5"/>
    <n v="35"/>
    <n v="1"/>
    <n v="1349"/>
    <n v="7"/>
    <x v="0"/>
    <n v="1"/>
    <n v="3"/>
    <n v="63"/>
    <n v="2"/>
    <n v="1"/>
    <x v="0"/>
    <n v="2690"/>
    <n v="7713"/>
    <n v="1"/>
    <n v="18"/>
    <x v="0"/>
    <n v="4"/>
    <n v="80"/>
    <n v="1"/>
    <n v="1"/>
    <x v="2"/>
    <x v="6"/>
    <n v="0"/>
    <n v="0"/>
    <n v="1"/>
    <x v="0"/>
  </r>
  <r>
    <x v="1"/>
    <s v="Travel_Rarely"/>
    <s v="35 - 44"/>
    <s v="Current Employees"/>
    <x v="1"/>
    <x v="2"/>
    <s v="STAFF-1188"/>
    <n v="1911"/>
    <x v="1"/>
    <x v="7"/>
    <x v="1"/>
    <s v="No"/>
    <s v="Y"/>
    <n v="3"/>
    <n v="42"/>
    <n v="1"/>
    <n v="1396"/>
    <n v="6"/>
    <x v="3"/>
    <n v="1"/>
    <n v="3"/>
    <n v="83"/>
    <n v="3"/>
    <n v="3"/>
    <x v="3"/>
    <n v="13348"/>
    <n v="14842"/>
    <n v="9"/>
    <n v="13"/>
    <x v="0"/>
    <n v="2"/>
    <n v="80"/>
    <n v="1"/>
    <n v="18"/>
    <x v="3"/>
    <x v="20"/>
    <n v="7"/>
    <n v="5"/>
    <n v="7"/>
    <x v="1"/>
  </r>
  <r>
    <x v="1"/>
    <s v="Travel_Rarely"/>
    <s v="25 - 34"/>
    <s v="Current Employees"/>
    <x v="1"/>
    <x v="0"/>
    <s v="STAFF-1189"/>
    <n v="1799"/>
    <x v="1"/>
    <x v="1"/>
    <x v="1"/>
    <s v="No"/>
    <s v="Y"/>
    <n v="6"/>
    <n v="28"/>
    <n v="1"/>
    <n v="1181"/>
    <n v="1"/>
    <x v="3"/>
    <n v="1"/>
    <n v="3"/>
    <n v="82"/>
    <n v="3"/>
    <n v="1"/>
    <x v="0"/>
    <n v="2044"/>
    <n v="5531"/>
    <n v="1"/>
    <n v="11"/>
    <x v="0"/>
    <n v="3"/>
    <n v="80"/>
    <n v="1"/>
    <n v="5"/>
    <x v="3"/>
    <x v="8"/>
    <n v="3"/>
    <n v="0"/>
    <n v="3"/>
    <x v="0"/>
  </r>
  <r>
    <x v="1"/>
    <s v="Travel_Rarely"/>
    <s v="25 - 34"/>
    <s v="Current Employees"/>
    <x v="1"/>
    <x v="0"/>
    <s v="STAFF-1190"/>
    <n v="1763"/>
    <x v="1"/>
    <x v="4"/>
    <x v="1"/>
    <s v="No"/>
    <s v="Y"/>
    <n v="3"/>
    <n v="30"/>
    <n v="1"/>
    <n v="305"/>
    <n v="16"/>
    <x v="3"/>
    <n v="1"/>
    <n v="3"/>
    <n v="58"/>
    <n v="4"/>
    <n v="2"/>
    <x v="2"/>
    <n v="5294"/>
    <n v="9128"/>
    <n v="3"/>
    <n v="16"/>
    <x v="0"/>
    <n v="3"/>
    <n v="80"/>
    <n v="1"/>
    <n v="10"/>
    <x v="1"/>
    <x v="5"/>
    <n v="0"/>
    <n v="1"/>
    <n v="7"/>
    <x v="0"/>
  </r>
  <r>
    <x v="1"/>
    <s v="Travel_Rarely"/>
    <s v="Under 25"/>
    <s v="Current Employees"/>
    <x v="1"/>
    <x v="2"/>
    <s v="STAFF-1191"/>
    <n v="1707"/>
    <x v="1"/>
    <x v="1"/>
    <x v="1"/>
    <s v="No"/>
    <s v="Y"/>
    <n v="1"/>
    <n v="24"/>
    <n v="1"/>
    <n v="581"/>
    <n v="9"/>
    <x v="3"/>
    <n v="1"/>
    <n v="3"/>
    <n v="62"/>
    <n v="4"/>
    <n v="1"/>
    <x v="2"/>
    <n v="4401"/>
    <n v="17616"/>
    <n v="1"/>
    <n v="16"/>
    <x v="0"/>
    <n v="4"/>
    <n v="80"/>
    <n v="1"/>
    <n v="5"/>
    <x v="1"/>
    <x v="8"/>
    <n v="3"/>
    <n v="0"/>
    <n v="4"/>
    <x v="0"/>
  </r>
  <r>
    <x v="1"/>
    <s v="Travel_Rarely"/>
    <s v="35 - 44"/>
    <s v="Current Employees"/>
    <x v="1"/>
    <x v="2"/>
    <s v="STAFF-1192"/>
    <n v="2062"/>
    <x v="1"/>
    <x v="4"/>
    <x v="1"/>
    <s v="No"/>
    <s v="Y"/>
    <n v="5"/>
    <n v="39"/>
    <n v="1"/>
    <n v="613"/>
    <n v="6"/>
    <x v="1"/>
    <n v="1"/>
    <n v="4"/>
    <n v="42"/>
    <n v="2"/>
    <n v="3"/>
    <x v="3"/>
    <n v="9991"/>
    <n v="21457"/>
    <n v="4"/>
    <n v="15"/>
    <x v="0"/>
    <n v="1"/>
    <n v="80"/>
    <n v="1"/>
    <n v="9"/>
    <x v="1"/>
    <x v="5"/>
    <n v="7"/>
    <n v="1"/>
    <n v="7"/>
    <x v="1"/>
  </r>
  <r>
    <x v="1"/>
    <s v="Travel_Rarely"/>
    <s v="35 - 44"/>
    <s v="Current Employees"/>
    <x v="1"/>
    <x v="0"/>
    <s v="STAFF-1193"/>
    <n v="1523"/>
    <x v="1"/>
    <x v="7"/>
    <x v="1"/>
    <s v="No"/>
    <s v="Y"/>
    <n v="1"/>
    <n v="44"/>
    <n v="1"/>
    <n v="136"/>
    <n v="28"/>
    <x v="3"/>
    <n v="1"/>
    <n v="4"/>
    <n v="32"/>
    <n v="3"/>
    <n v="4"/>
    <x v="3"/>
    <n v="16328"/>
    <n v="22074"/>
    <n v="3"/>
    <n v="13"/>
    <x v="0"/>
    <n v="3"/>
    <n v="80"/>
    <n v="1"/>
    <n v="24"/>
    <x v="3"/>
    <x v="23"/>
    <n v="6"/>
    <n v="14"/>
    <n v="17"/>
    <x v="2"/>
  </r>
  <r>
    <x v="1"/>
    <s v="Travel_Rarely"/>
    <s v="35 - 44"/>
    <s v="Current Employees"/>
    <x v="1"/>
    <x v="0"/>
    <s v="STAFF-1194"/>
    <n v="1728"/>
    <x v="1"/>
    <x v="3"/>
    <x v="1"/>
    <s v="No"/>
    <s v="Y"/>
    <n v="3"/>
    <n v="35"/>
    <n v="1"/>
    <n v="1370"/>
    <n v="27"/>
    <x v="2"/>
    <n v="1"/>
    <n v="4"/>
    <n v="49"/>
    <n v="3"/>
    <n v="2"/>
    <x v="2"/>
    <n v="6883"/>
    <n v="5151"/>
    <n v="2"/>
    <n v="16"/>
    <x v="0"/>
    <n v="2"/>
    <n v="80"/>
    <n v="1"/>
    <n v="17"/>
    <x v="1"/>
    <x v="5"/>
    <n v="7"/>
    <n v="0"/>
    <n v="7"/>
    <x v="1"/>
  </r>
  <r>
    <x v="1"/>
    <s v="Travel_Rarely"/>
    <s v="25 - 34"/>
    <s v="Current Employees"/>
    <x v="1"/>
    <x v="0"/>
    <s v="STAFF-1195"/>
    <n v="1798"/>
    <x v="1"/>
    <x v="1"/>
    <x v="1"/>
    <s v="No"/>
    <s v="Y"/>
    <n v="1"/>
    <n v="33"/>
    <n v="1"/>
    <n v="867"/>
    <n v="8"/>
    <x v="2"/>
    <n v="1"/>
    <n v="4"/>
    <n v="90"/>
    <n v="4"/>
    <n v="1"/>
    <x v="3"/>
    <n v="3143"/>
    <n v="6076"/>
    <n v="6"/>
    <n v="19"/>
    <x v="0"/>
    <n v="2"/>
    <n v="80"/>
    <n v="1"/>
    <n v="14"/>
    <x v="1"/>
    <x v="1"/>
    <n v="8"/>
    <n v="7"/>
    <n v="6"/>
    <x v="0"/>
  </r>
  <r>
    <x v="1"/>
    <s v="Travel_Rarely"/>
    <s v="Under 25"/>
    <s v="Current Employees"/>
    <x v="1"/>
    <x v="4"/>
    <s v="STAFF-1196"/>
    <n v="1592"/>
    <x v="1"/>
    <x v="1"/>
    <x v="1"/>
    <s v="No"/>
    <s v="Y"/>
    <n v="2"/>
    <n v="23"/>
    <n v="1"/>
    <n v="977"/>
    <n v="10"/>
    <x v="3"/>
    <n v="1"/>
    <n v="4"/>
    <n v="45"/>
    <n v="4"/>
    <n v="1"/>
    <x v="2"/>
    <n v="2073"/>
    <n v="12826"/>
    <n v="2"/>
    <n v="16"/>
    <x v="0"/>
    <n v="4"/>
    <n v="80"/>
    <n v="1"/>
    <n v="4"/>
    <x v="1"/>
    <x v="4"/>
    <n v="2"/>
    <n v="2"/>
    <n v="2"/>
    <x v="0"/>
  </r>
  <r>
    <x v="1"/>
    <s v="Travel_Rarely"/>
    <s v="35 - 44"/>
    <s v="Current Employees"/>
    <x v="1"/>
    <x v="0"/>
    <s v="STAFF-1197"/>
    <n v="1682"/>
    <x v="1"/>
    <x v="4"/>
    <x v="1"/>
    <s v="No"/>
    <s v="Y"/>
    <n v="2"/>
    <n v="36"/>
    <n v="1"/>
    <n v="1351"/>
    <n v="26"/>
    <x v="2"/>
    <n v="1"/>
    <n v="1"/>
    <n v="80"/>
    <n v="3"/>
    <n v="2"/>
    <x v="2"/>
    <n v="5347"/>
    <n v="7419"/>
    <n v="6"/>
    <n v="14"/>
    <x v="0"/>
    <n v="2"/>
    <n v="80"/>
    <n v="2"/>
    <n v="10"/>
    <x v="2"/>
    <x v="11"/>
    <n v="2"/>
    <n v="0"/>
    <n v="2"/>
    <x v="0"/>
  </r>
  <r>
    <x v="1"/>
    <s v="Travel_Rarely"/>
    <s v="35 - 44"/>
    <s v="Current Employees"/>
    <x v="1"/>
    <x v="0"/>
    <s v="STAFF-1198"/>
    <n v="2012"/>
    <x v="1"/>
    <x v="2"/>
    <x v="1"/>
    <s v="No"/>
    <s v="Y"/>
    <n v="3"/>
    <n v="40"/>
    <n v="1"/>
    <n v="543"/>
    <n v="1"/>
    <x v="2"/>
    <n v="1"/>
    <n v="1"/>
    <n v="83"/>
    <n v="3"/>
    <n v="1"/>
    <x v="0"/>
    <n v="2406"/>
    <n v="4060"/>
    <n v="8"/>
    <n v="19"/>
    <x v="0"/>
    <n v="3"/>
    <n v="80"/>
    <n v="2"/>
    <n v="8"/>
    <x v="2"/>
    <x v="6"/>
    <n v="0"/>
    <n v="0"/>
    <n v="0"/>
    <x v="0"/>
  </r>
  <r>
    <x v="1"/>
    <s v="Travel_Rarely"/>
    <s v="35 - 44"/>
    <s v="Current Employees"/>
    <x v="1"/>
    <x v="2"/>
    <s v="STAFF-1199"/>
    <n v="1803"/>
    <x v="1"/>
    <x v="4"/>
    <x v="1"/>
    <s v="No"/>
    <s v="Y"/>
    <n v="2"/>
    <n v="42"/>
    <n v="1"/>
    <n v="1128"/>
    <n v="13"/>
    <x v="3"/>
    <n v="1"/>
    <n v="2"/>
    <n v="95"/>
    <n v="4"/>
    <n v="2"/>
    <x v="3"/>
    <n v="5538"/>
    <n v="5696"/>
    <n v="5"/>
    <n v="18"/>
    <x v="0"/>
    <n v="3"/>
    <n v="80"/>
    <n v="2"/>
    <n v="10"/>
    <x v="2"/>
    <x v="2"/>
    <n v="0"/>
    <n v="0"/>
    <n v="0"/>
    <x v="0"/>
  </r>
  <r>
    <x v="1"/>
    <s v="Travel_Rarely"/>
    <s v="35 - 44"/>
    <s v="Current Employees"/>
    <x v="1"/>
    <x v="0"/>
    <s v="STAFF-1200"/>
    <n v="1596"/>
    <x v="1"/>
    <x v="2"/>
    <x v="1"/>
    <s v="No"/>
    <s v="Y"/>
    <n v="3"/>
    <n v="35"/>
    <n v="1"/>
    <n v="750"/>
    <n v="28"/>
    <x v="3"/>
    <n v="1"/>
    <n v="2"/>
    <n v="46"/>
    <n v="4"/>
    <n v="2"/>
    <x v="2"/>
    <n v="3407"/>
    <n v="25348"/>
    <n v="1"/>
    <n v="17"/>
    <x v="0"/>
    <n v="4"/>
    <n v="80"/>
    <n v="2"/>
    <n v="10"/>
    <x v="2"/>
    <x v="1"/>
    <n v="9"/>
    <n v="6"/>
    <n v="8"/>
    <x v="0"/>
  </r>
  <r>
    <x v="1"/>
    <s v="Travel_Rarely"/>
    <s v="25 - 34"/>
    <s v="Current Employees"/>
    <x v="1"/>
    <x v="0"/>
    <s v="STAFF-1201"/>
    <n v="1514"/>
    <x v="1"/>
    <x v="3"/>
    <x v="1"/>
    <s v="No"/>
    <s v="Y"/>
    <n v="2"/>
    <n v="28"/>
    <n v="1"/>
    <n v="1083"/>
    <n v="29"/>
    <x v="1"/>
    <n v="1"/>
    <n v="3"/>
    <n v="96"/>
    <n v="1"/>
    <n v="2"/>
    <x v="1"/>
    <n v="6549"/>
    <n v="3173"/>
    <n v="1"/>
    <n v="14"/>
    <x v="0"/>
    <n v="2"/>
    <n v="80"/>
    <n v="2"/>
    <n v="8"/>
    <x v="2"/>
    <x v="3"/>
    <n v="6"/>
    <n v="1"/>
    <n v="7"/>
    <x v="1"/>
  </r>
  <r>
    <x v="1"/>
    <s v="Travel_Rarely"/>
    <s v="25 - 34"/>
    <s v="Current Employees"/>
    <x v="1"/>
    <x v="0"/>
    <s v="STAFF-1202"/>
    <n v="1558"/>
    <x v="1"/>
    <x v="1"/>
    <x v="1"/>
    <s v="No"/>
    <s v="Y"/>
    <n v="2"/>
    <n v="29"/>
    <n v="1"/>
    <n v="598"/>
    <n v="9"/>
    <x v="3"/>
    <n v="1"/>
    <n v="3"/>
    <n v="91"/>
    <n v="4"/>
    <n v="1"/>
    <x v="2"/>
    <n v="2451"/>
    <n v="22376"/>
    <n v="6"/>
    <n v="18"/>
    <x v="0"/>
    <n v="1"/>
    <n v="80"/>
    <n v="2"/>
    <n v="5"/>
    <x v="2"/>
    <x v="6"/>
    <n v="0"/>
    <n v="0"/>
    <n v="0"/>
    <x v="0"/>
  </r>
  <r>
    <x v="1"/>
    <s v="Travel_Rarely"/>
    <s v="35 - 44"/>
    <s v="Current Employees"/>
    <x v="1"/>
    <x v="2"/>
    <s v="STAFF-1203"/>
    <n v="1618"/>
    <x v="1"/>
    <x v="3"/>
    <x v="1"/>
    <s v="No"/>
    <s v="Y"/>
    <n v="3"/>
    <n v="39"/>
    <n v="1"/>
    <n v="1387"/>
    <n v="10"/>
    <x v="4"/>
    <n v="1"/>
    <n v="2"/>
    <n v="76"/>
    <n v="3"/>
    <n v="2"/>
    <x v="3"/>
    <n v="5377"/>
    <n v="3835"/>
    <n v="2"/>
    <n v="13"/>
    <x v="0"/>
    <n v="4"/>
    <n v="80"/>
    <n v="3"/>
    <n v="10"/>
    <x v="1"/>
    <x v="5"/>
    <n v="7"/>
    <n v="7"/>
    <n v="7"/>
    <x v="0"/>
  </r>
  <r>
    <x v="1"/>
    <s v="Travel_Rarely"/>
    <s v="25 - 34"/>
    <s v="Current Employees"/>
    <x v="1"/>
    <x v="2"/>
    <s v="STAFF-1204"/>
    <n v="1698"/>
    <x v="1"/>
    <x v="2"/>
    <x v="1"/>
    <s v="No"/>
    <s v="Y"/>
    <n v="6"/>
    <n v="33"/>
    <n v="1"/>
    <n v="267"/>
    <n v="21"/>
    <x v="3"/>
    <n v="1"/>
    <n v="2"/>
    <n v="79"/>
    <n v="4"/>
    <n v="1"/>
    <x v="1"/>
    <n v="2028"/>
    <n v="13637"/>
    <n v="1"/>
    <n v="18"/>
    <x v="0"/>
    <n v="4"/>
    <n v="80"/>
    <n v="3"/>
    <n v="14"/>
    <x v="1"/>
    <x v="13"/>
    <n v="11"/>
    <n v="2"/>
    <n v="13"/>
    <x v="0"/>
  </r>
  <r>
    <x v="1"/>
    <s v="Travel_Rarely"/>
    <s v="Over 55"/>
    <s v="Current Employees"/>
    <x v="1"/>
    <x v="2"/>
    <s v="STAFF-1205"/>
    <n v="1770"/>
    <x v="1"/>
    <x v="7"/>
    <x v="1"/>
    <s v="No"/>
    <s v="Y"/>
    <n v="2"/>
    <n v="55"/>
    <n v="1"/>
    <n v="478"/>
    <n v="2"/>
    <x v="3"/>
    <n v="1"/>
    <n v="3"/>
    <n v="60"/>
    <n v="2"/>
    <n v="5"/>
    <x v="3"/>
    <n v="19038"/>
    <n v="19805"/>
    <n v="8"/>
    <n v="12"/>
    <x v="0"/>
    <n v="2"/>
    <n v="80"/>
    <n v="3"/>
    <n v="34"/>
    <x v="1"/>
    <x v="6"/>
    <n v="0"/>
    <n v="0"/>
    <n v="0"/>
    <x v="2"/>
  </r>
  <r>
    <x v="1"/>
    <s v="Travel_Rarely"/>
    <s v="35 - 44"/>
    <s v="Current Employees"/>
    <x v="1"/>
    <x v="0"/>
    <s v="STAFF-1206"/>
    <n v="1631"/>
    <x v="1"/>
    <x v="3"/>
    <x v="1"/>
    <s v="No"/>
    <s v="Y"/>
    <n v="2"/>
    <n v="37"/>
    <n v="1"/>
    <n v="671"/>
    <n v="19"/>
    <x v="3"/>
    <n v="1"/>
    <n v="3"/>
    <n v="85"/>
    <n v="3"/>
    <n v="2"/>
    <x v="2"/>
    <n v="5768"/>
    <n v="26493"/>
    <n v="3"/>
    <n v="17"/>
    <x v="0"/>
    <n v="1"/>
    <n v="80"/>
    <n v="3"/>
    <n v="9"/>
    <x v="2"/>
    <x v="9"/>
    <n v="3"/>
    <n v="0"/>
    <n v="2"/>
    <x v="0"/>
  </r>
  <r>
    <x v="1"/>
    <s v="Travel_Rarely"/>
    <s v="25 - 34"/>
    <s v="Current Employees"/>
    <x v="1"/>
    <x v="2"/>
    <s v="STAFF-1207"/>
    <n v="1718"/>
    <x v="1"/>
    <x v="2"/>
    <x v="1"/>
    <s v="No"/>
    <s v="Y"/>
    <n v="3"/>
    <n v="26"/>
    <n v="1"/>
    <n v="390"/>
    <n v="17"/>
    <x v="2"/>
    <n v="1"/>
    <n v="4"/>
    <n v="62"/>
    <n v="1"/>
    <n v="1"/>
    <x v="2"/>
    <n v="2305"/>
    <n v="6217"/>
    <n v="1"/>
    <n v="15"/>
    <x v="0"/>
    <n v="3"/>
    <n v="80"/>
    <n v="3"/>
    <n v="3"/>
    <x v="3"/>
    <x v="11"/>
    <n v="2"/>
    <n v="0"/>
    <n v="2"/>
    <x v="0"/>
  </r>
  <r>
    <x v="1"/>
    <s v="Travel_Rarely"/>
    <s v="35 - 44"/>
    <s v="Current Employees"/>
    <x v="1"/>
    <x v="0"/>
    <s v="STAFF-1208"/>
    <n v="1435"/>
    <x v="1"/>
    <x v="2"/>
    <x v="0"/>
    <s v="No"/>
    <s v="Y"/>
    <n v="2"/>
    <n v="36"/>
    <n v="1"/>
    <n v="172"/>
    <n v="4"/>
    <x v="2"/>
    <n v="1"/>
    <n v="1"/>
    <n v="37"/>
    <n v="2"/>
    <n v="2"/>
    <x v="0"/>
    <n v="5810"/>
    <n v="22604"/>
    <n v="1"/>
    <n v="16"/>
    <x v="0"/>
    <n v="3"/>
    <n v="80"/>
    <n v="0"/>
    <n v="10"/>
    <x v="2"/>
    <x v="1"/>
    <n v="4"/>
    <n v="1"/>
    <n v="8"/>
    <x v="0"/>
  </r>
  <r>
    <x v="1"/>
    <s v="Travel_Rarely"/>
    <s v="35 - 44"/>
    <s v="Current Employees"/>
    <x v="1"/>
    <x v="0"/>
    <s v="STAFF-1209"/>
    <n v="1659"/>
    <x v="1"/>
    <x v="2"/>
    <x v="0"/>
    <s v="No"/>
    <s v="Y"/>
    <n v="4"/>
    <n v="36"/>
    <n v="1"/>
    <n v="311"/>
    <n v="7"/>
    <x v="3"/>
    <n v="1"/>
    <n v="1"/>
    <n v="77"/>
    <n v="3"/>
    <n v="1"/>
    <x v="1"/>
    <n v="2013"/>
    <n v="10950"/>
    <n v="2"/>
    <n v="11"/>
    <x v="0"/>
    <n v="3"/>
    <n v="80"/>
    <n v="0"/>
    <n v="15"/>
    <x v="1"/>
    <x v="9"/>
    <n v="3"/>
    <n v="1"/>
    <n v="3"/>
    <x v="0"/>
  </r>
  <r>
    <x v="1"/>
    <s v="Travel_Rarely"/>
    <s v="Under 25"/>
    <s v="Current Employees"/>
    <x v="1"/>
    <x v="0"/>
    <s v="STAFF-1210"/>
    <n v="1533"/>
    <x v="1"/>
    <x v="2"/>
    <x v="0"/>
    <s v="No"/>
    <s v="Y"/>
    <n v="2"/>
    <n v="23"/>
    <n v="1"/>
    <n v="507"/>
    <n v="20"/>
    <x v="1"/>
    <n v="1"/>
    <n v="1"/>
    <n v="97"/>
    <n v="3"/>
    <n v="2"/>
    <x v="2"/>
    <n v="2272"/>
    <n v="24812"/>
    <n v="0"/>
    <n v="14"/>
    <x v="0"/>
    <n v="2"/>
    <n v="80"/>
    <n v="0"/>
    <n v="5"/>
    <x v="1"/>
    <x v="9"/>
    <n v="3"/>
    <n v="1"/>
    <n v="2"/>
    <x v="0"/>
  </r>
  <r>
    <x v="1"/>
    <s v="Travel_Rarely"/>
    <s v="25 - 34"/>
    <s v="Current Employees"/>
    <x v="1"/>
    <x v="2"/>
    <s v="STAFF-1211"/>
    <n v="1577"/>
    <x v="1"/>
    <x v="1"/>
    <x v="0"/>
    <s v="No"/>
    <s v="Y"/>
    <n v="4"/>
    <n v="34"/>
    <n v="1"/>
    <n v="479"/>
    <n v="7"/>
    <x v="2"/>
    <n v="1"/>
    <n v="1"/>
    <n v="35"/>
    <n v="3"/>
    <n v="1"/>
    <x v="0"/>
    <n v="2972"/>
    <n v="22061"/>
    <n v="1"/>
    <n v="13"/>
    <x v="0"/>
    <n v="3"/>
    <n v="80"/>
    <n v="0"/>
    <n v="1"/>
    <x v="0"/>
    <x v="6"/>
    <n v="0"/>
    <n v="0"/>
    <n v="0"/>
    <x v="0"/>
  </r>
  <r>
    <x v="1"/>
    <s v="Travel_Rarely"/>
    <s v="35 - 44"/>
    <s v="Current Employees"/>
    <x v="1"/>
    <x v="0"/>
    <s v="STAFF-1212"/>
    <n v="2014"/>
    <x v="1"/>
    <x v="1"/>
    <x v="0"/>
    <s v="No"/>
    <s v="Y"/>
    <n v="2"/>
    <n v="39"/>
    <n v="1"/>
    <n v="116"/>
    <n v="24"/>
    <x v="1"/>
    <n v="1"/>
    <n v="1"/>
    <n v="52"/>
    <n v="3"/>
    <n v="2"/>
    <x v="0"/>
    <n v="4108"/>
    <n v="5340"/>
    <n v="7"/>
    <n v="13"/>
    <x v="0"/>
    <n v="1"/>
    <n v="80"/>
    <n v="0"/>
    <n v="18"/>
    <x v="1"/>
    <x v="5"/>
    <n v="7"/>
    <n v="1"/>
    <n v="7"/>
    <x v="0"/>
  </r>
  <r>
    <x v="1"/>
    <s v="Travel_Rarely"/>
    <s v="Under 25"/>
    <s v="Current Employees"/>
    <x v="1"/>
    <x v="0"/>
    <s v="STAFF-1213"/>
    <n v="1981"/>
    <x v="1"/>
    <x v="4"/>
    <x v="0"/>
    <s v="No"/>
    <s v="Y"/>
    <n v="2"/>
    <n v="24"/>
    <n v="1"/>
    <n v="771"/>
    <n v="1"/>
    <x v="0"/>
    <n v="1"/>
    <n v="2"/>
    <n v="45"/>
    <n v="2"/>
    <n v="2"/>
    <x v="2"/>
    <n v="4617"/>
    <n v="14120"/>
    <n v="1"/>
    <n v="12"/>
    <x v="0"/>
    <n v="2"/>
    <n v="80"/>
    <n v="0"/>
    <n v="4"/>
    <x v="2"/>
    <x v="9"/>
    <n v="3"/>
    <n v="1"/>
    <n v="2"/>
    <x v="0"/>
  </r>
  <r>
    <x v="1"/>
    <s v="Travel_Rarely"/>
    <s v="35 - 44"/>
    <s v="Current Employees"/>
    <x v="1"/>
    <x v="2"/>
    <s v="STAFF-1214"/>
    <n v="2008"/>
    <x v="1"/>
    <x v="1"/>
    <x v="0"/>
    <s v="No"/>
    <s v="Y"/>
    <n v="5"/>
    <n v="35"/>
    <n v="1"/>
    <n v="1395"/>
    <n v="9"/>
    <x v="2"/>
    <n v="1"/>
    <n v="2"/>
    <n v="48"/>
    <n v="3"/>
    <n v="2"/>
    <x v="2"/>
    <n v="5098"/>
    <n v="18698"/>
    <n v="1"/>
    <n v="19"/>
    <x v="0"/>
    <n v="2"/>
    <n v="80"/>
    <n v="0"/>
    <n v="10"/>
    <x v="1"/>
    <x v="1"/>
    <n v="7"/>
    <n v="0"/>
    <n v="8"/>
    <x v="0"/>
  </r>
  <r>
    <x v="1"/>
    <s v="Travel_Rarely"/>
    <s v="35 - 44"/>
    <s v="Current Employees"/>
    <x v="1"/>
    <x v="0"/>
    <s v="STAFF-1215"/>
    <n v="1814"/>
    <x v="1"/>
    <x v="4"/>
    <x v="0"/>
    <s v="No"/>
    <s v="Y"/>
    <n v="3"/>
    <n v="41"/>
    <n v="1"/>
    <n v="447"/>
    <n v="5"/>
    <x v="3"/>
    <n v="1"/>
    <n v="2"/>
    <n v="85"/>
    <n v="4"/>
    <n v="2"/>
    <x v="1"/>
    <n v="6870"/>
    <n v="15530"/>
    <n v="3"/>
    <n v="12"/>
    <x v="0"/>
    <n v="1"/>
    <n v="80"/>
    <n v="0"/>
    <n v="11"/>
    <x v="0"/>
    <x v="11"/>
    <n v="2"/>
    <n v="1"/>
    <n v="2"/>
    <x v="1"/>
  </r>
  <r>
    <x v="1"/>
    <s v="Travel_Rarely"/>
    <s v="35 - 44"/>
    <s v="Current Employees"/>
    <x v="1"/>
    <x v="0"/>
    <s v="STAFF-1216"/>
    <n v="2048"/>
    <x v="1"/>
    <x v="1"/>
    <x v="0"/>
    <s v="No"/>
    <s v="Y"/>
    <n v="2"/>
    <n v="40"/>
    <n v="1"/>
    <n v="1322"/>
    <n v="2"/>
    <x v="2"/>
    <n v="1"/>
    <n v="3"/>
    <n v="52"/>
    <n v="2"/>
    <n v="1"/>
    <x v="2"/>
    <n v="2809"/>
    <n v="2725"/>
    <n v="2"/>
    <n v="14"/>
    <x v="0"/>
    <n v="4"/>
    <n v="80"/>
    <n v="0"/>
    <n v="8"/>
    <x v="1"/>
    <x v="4"/>
    <n v="2"/>
    <n v="2"/>
    <n v="2"/>
    <x v="0"/>
  </r>
  <r>
    <x v="1"/>
    <s v="Travel_Rarely"/>
    <s v="25 - 34"/>
    <s v="Current Employees"/>
    <x v="1"/>
    <x v="2"/>
    <s v="STAFF-1217"/>
    <n v="1952"/>
    <x v="1"/>
    <x v="2"/>
    <x v="0"/>
    <s v="No"/>
    <s v="Y"/>
    <n v="6"/>
    <n v="26"/>
    <n v="1"/>
    <n v="157"/>
    <n v="1"/>
    <x v="3"/>
    <n v="1"/>
    <n v="3"/>
    <n v="95"/>
    <n v="3"/>
    <n v="1"/>
    <x v="3"/>
    <n v="2867"/>
    <n v="20006"/>
    <n v="0"/>
    <n v="13"/>
    <x v="0"/>
    <n v="4"/>
    <n v="80"/>
    <n v="0"/>
    <n v="8"/>
    <x v="2"/>
    <x v="5"/>
    <n v="7"/>
    <n v="7"/>
    <n v="6"/>
    <x v="0"/>
  </r>
  <r>
    <x v="1"/>
    <s v="Travel_Rarely"/>
    <s v="45 - 54"/>
    <s v="Current Employees"/>
    <x v="1"/>
    <x v="0"/>
    <s v="STAFF-1218"/>
    <n v="1727"/>
    <x v="1"/>
    <x v="4"/>
    <x v="0"/>
    <s v="No"/>
    <s v="Y"/>
    <n v="3"/>
    <n v="46"/>
    <n v="1"/>
    <n v="717"/>
    <n v="13"/>
    <x v="2"/>
    <n v="1"/>
    <n v="3"/>
    <n v="34"/>
    <n v="3"/>
    <n v="2"/>
    <x v="1"/>
    <n v="5562"/>
    <n v="9697"/>
    <n v="6"/>
    <n v="14"/>
    <x v="0"/>
    <n v="4"/>
    <n v="80"/>
    <n v="0"/>
    <n v="19"/>
    <x v="1"/>
    <x v="1"/>
    <n v="7"/>
    <n v="0"/>
    <n v="9"/>
    <x v="0"/>
  </r>
  <r>
    <x v="1"/>
    <s v="Travel_Rarely"/>
    <s v="45 - 54"/>
    <s v="Current Employees"/>
    <x v="1"/>
    <x v="0"/>
    <s v="STAFF-1219"/>
    <n v="1677"/>
    <x v="1"/>
    <x v="5"/>
    <x v="0"/>
    <s v="No"/>
    <s v="Y"/>
    <n v="2"/>
    <n v="49"/>
    <n v="1"/>
    <n v="809"/>
    <n v="1"/>
    <x v="3"/>
    <n v="1"/>
    <n v="3"/>
    <n v="36"/>
    <n v="3"/>
    <n v="4"/>
    <x v="2"/>
    <n v="15379"/>
    <n v="22384"/>
    <n v="4"/>
    <n v="14"/>
    <x v="0"/>
    <n v="1"/>
    <n v="80"/>
    <n v="0"/>
    <n v="23"/>
    <x v="1"/>
    <x v="3"/>
    <n v="7"/>
    <n v="0"/>
    <n v="0"/>
    <x v="2"/>
  </r>
  <r>
    <x v="1"/>
    <s v="Travel_Rarely"/>
    <s v="Under 25"/>
    <s v="Current Employees"/>
    <x v="1"/>
    <x v="2"/>
    <s v="STAFF-1220"/>
    <n v="1623"/>
    <x v="1"/>
    <x v="1"/>
    <x v="0"/>
    <s v="No"/>
    <s v="Y"/>
    <n v="2"/>
    <n v="21"/>
    <n v="1"/>
    <n v="546"/>
    <n v="5"/>
    <x v="1"/>
    <n v="1"/>
    <n v="3"/>
    <n v="97"/>
    <n v="3"/>
    <n v="1"/>
    <x v="0"/>
    <n v="3117"/>
    <n v="26009"/>
    <n v="1"/>
    <n v="18"/>
    <x v="0"/>
    <n v="3"/>
    <n v="80"/>
    <n v="0"/>
    <n v="3"/>
    <x v="1"/>
    <x v="4"/>
    <n v="2"/>
    <n v="2"/>
    <n v="2"/>
    <x v="0"/>
  </r>
  <r>
    <x v="1"/>
    <s v="Travel_Rarely"/>
    <s v="25 - 34"/>
    <s v="Current Employees"/>
    <x v="1"/>
    <x v="1"/>
    <s v="STAFF-1221"/>
    <n v="1417"/>
    <x v="1"/>
    <x v="2"/>
    <x v="0"/>
    <s v="No"/>
    <s v="Y"/>
    <n v="2"/>
    <n v="26"/>
    <n v="1"/>
    <n v="652"/>
    <n v="7"/>
    <x v="3"/>
    <n v="1"/>
    <n v="3"/>
    <n v="100"/>
    <n v="4"/>
    <n v="1"/>
    <x v="3"/>
    <n v="3578"/>
    <n v="23577"/>
    <n v="0"/>
    <n v="12"/>
    <x v="0"/>
    <n v="4"/>
    <n v="80"/>
    <n v="0"/>
    <n v="8"/>
    <x v="1"/>
    <x v="5"/>
    <n v="7"/>
    <n v="0"/>
    <n v="7"/>
    <x v="0"/>
  </r>
  <r>
    <x v="1"/>
    <s v="Travel_Rarely"/>
    <s v="35 - 44"/>
    <s v="Current Employees"/>
    <x v="1"/>
    <x v="2"/>
    <s v="STAFF-1222"/>
    <n v="1564"/>
    <x v="1"/>
    <x v="2"/>
    <x v="0"/>
    <s v="No"/>
    <s v="Y"/>
    <n v="3"/>
    <n v="35"/>
    <n v="1"/>
    <n v="992"/>
    <n v="1"/>
    <x v="3"/>
    <n v="1"/>
    <n v="4"/>
    <n v="68"/>
    <n v="2"/>
    <n v="1"/>
    <x v="3"/>
    <n v="2450"/>
    <n v="21731"/>
    <n v="1"/>
    <n v="19"/>
    <x v="0"/>
    <n v="2"/>
    <n v="80"/>
    <n v="0"/>
    <n v="3"/>
    <x v="1"/>
    <x v="11"/>
    <n v="0"/>
    <n v="1"/>
    <n v="2"/>
    <x v="0"/>
  </r>
  <r>
    <x v="1"/>
    <s v="Travel_Rarely"/>
    <s v="25 - 34"/>
    <s v="Current Employees"/>
    <x v="1"/>
    <x v="0"/>
    <s v="STAFF-1223"/>
    <n v="1545"/>
    <x v="1"/>
    <x v="3"/>
    <x v="0"/>
    <s v="No"/>
    <s v="Y"/>
    <n v="2"/>
    <n v="33"/>
    <n v="1"/>
    <n v="575"/>
    <n v="25"/>
    <x v="3"/>
    <n v="1"/>
    <n v="4"/>
    <n v="44"/>
    <n v="2"/>
    <n v="2"/>
    <x v="1"/>
    <n v="4320"/>
    <n v="24152"/>
    <n v="1"/>
    <n v="13"/>
    <x v="0"/>
    <n v="4"/>
    <n v="80"/>
    <n v="0"/>
    <n v="5"/>
    <x v="1"/>
    <x v="8"/>
    <n v="3"/>
    <n v="0"/>
    <n v="2"/>
    <x v="0"/>
  </r>
  <r>
    <x v="1"/>
    <s v="Travel_Rarely"/>
    <s v="25 - 34"/>
    <s v="Current Employees"/>
    <x v="1"/>
    <x v="0"/>
    <s v="STAFF-1224"/>
    <n v="1883"/>
    <x v="1"/>
    <x v="2"/>
    <x v="0"/>
    <s v="No"/>
    <s v="Y"/>
    <n v="2"/>
    <n v="29"/>
    <n v="1"/>
    <n v="592"/>
    <n v="7"/>
    <x v="3"/>
    <n v="1"/>
    <n v="4"/>
    <n v="59"/>
    <n v="3"/>
    <n v="1"/>
    <x v="3"/>
    <n v="2062"/>
    <n v="19384"/>
    <n v="3"/>
    <n v="14"/>
    <x v="0"/>
    <n v="2"/>
    <n v="80"/>
    <n v="0"/>
    <n v="11"/>
    <x v="1"/>
    <x v="11"/>
    <n v="2"/>
    <n v="1"/>
    <n v="2"/>
    <x v="0"/>
  </r>
  <r>
    <x v="1"/>
    <s v="Travel_Rarely"/>
    <s v="25 - 34"/>
    <s v="Current Employees"/>
    <x v="1"/>
    <x v="4"/>
    <s v="STAFF-1225"/>
    <n v="2038"/>
    <x v="1"/>
    <x v="1"/>
    <x v="0"/>
    <s v="No"/>
    <s v="Y"/>
    <n v="4"/>
    <n v="32"/>
    <n v="1"/>
    <n v="529"/>
    <n v="2"/>
    <x v="3"/>
    <n v="1"/>
    <n v="4"/>
    <n v="78"/>
    <n v="3"/>
    <n v="1"/>
    <x v="3"/>
    <n v="2439"/>
    <n v="11288"/>
    <n v="1"/>
    <n v="14"/>
    <x v="0"/>
    <n v="4"/>
    <n v="80"/>
    <n v="0"/>
    <n v="4"/>
    <x v="1"/>
    <x v="9"/>
    <n v="2"/>
    <n v="1"/>
    <n v="2"/>
    <x v="0"/>
  </r>
  <r>
    <x v="1"/>
    <s v="Travel_Rarely"/>
    <s v="35 - 44"/>
    <s v="Current Employees"/>
    <x v="1"/>
    <x v="0"/>
    <s v="STAFF-1226"/>
    <n v="1475"/>
    <x v="1"/>
    <x v="1"/>
    <x v="0"/>
    <s v="No"/>
    <s v="Y"/>
    <n v="3"/>
    <n v="44"/>
    <n v="1"/>
    <n v="1467"/>
    <n v="20"/>
    <x v="3"/>
    <n v="1"/>
    <n v="4"/>
    <n v="49"/>
    <n v="3"/>
    <n v="1"/>
    <x v="1"/>
    <n v="3420"/>
    <n v="21158"/>
    <n v="1"/>
    <n v="13"/>
    <x v="0"/>
    <n v="3"/>
    <n v="80"/>
    <n v="0"/>
    <n v="6"/>
    <x v="2"/>
    <x v="8"/>
    <n v="2"/>
    <n v="1"/>
    <n v="3"/>
    <x v="0"/>
  </r>
  <r>
    <x v="1"/>
    <s v="Travel_Rarely"/>
    <s v="35 - 44"/>
    <s v="Current Employees"/>
    <x v="1"/>
    <x v="0"/>
    <s v="STAFF-1227"/>
    <n v="1860"/>
    <x v="1"/>
    <x v="2"/>
    <x v="0"/>
    <s v="No"/>
    <s v="Y"/>
    <n v="3"/>
    <n v="42"/>
    <n v="1"/>
    <n v="1142"/>
    <n v="8"/>
    <x v="3"/>
    <n v="1"/>
    <n v="4"/>
    <n v="81"/>
    <n v="3"/>
    <n v="1"/>
    <x v="2"/>
    <n v="3968"/>
    <n v="13624"/>
    <n v="4"/>
    <n v="13"/>
    <x v="0"/>
    <n v="4"/>
    <n v="80"/>
    <n v="0"/>
    <n v="8"/>
    <x v="1"/>
    <x v="2"/>
    <n v="0"/>
    <n v="0"/>
    <n v="0"/>
    <x v="0"/>
  </r>
  <r>
    <x v="1"/>
    <s v="Travel_Rarely"/>
    <s v="Under 25"/>
    <s v="Current Employees"/>
    <x v="1"/>
    <x v="0"/>
    <s v="STAFF-1228"/>
    <n v="2007"/>
    <x v="1"/>
    <x v="1"/>
    <x v="0"/>
    <s v="No"/>
    <s v="Y"/>
    <n v="2"/>
    <n v="22"/>
    <n v="1"/>
    <n v="581"/>
    <n v="1"/>
    <x v="0"/>
    <n v="1"/>
    <n v="4"/>
    <n v="63"/>
    <n v="3"/>
    <n v="1"/>
    <x v="2"/>
    <n v="3375"/>
    <n v="17624"/>
    <n v="0"/>
    <n v="12"/>
    <x v="0"/>
    <n v="4"/>
    <n v="80"/>
    <n v="0"/>
    <n v="4"/>
    <x v="3"/>
    <x v="11"/>
    <n v="2"/>
    <n v="1"/>
    <n v="2"/>
    <x v="0"/>
  </r>
  <r>
    <x v="1"/>
    <s v="Travel_Rarely"/>
    <s v="Under 25"/>
    <s v="Current Employees"/>
    <x v="1"/>
    <x v="1"/>
    <s v="STAFF-1229"/>
    <n v="1982"/>
    <x v="1"/>
    <x v="2"/>
    <x v="0"/>
    <s v="No"/>
    <s v="Y"/>
    <n v="6"/>
    <n v="23"/>
    <n v="1"/>
    <n v="571"/>
    <n v="12"/>
    <x v="0"/>
    <n v="1"/>
    <n v="4"/>
    <n v="78"/>
    <n v="3"/>
    <n v="1"/>
    <x v="0"/>
    <n v="2647"/>
    <n v="13672"/>
    <n v="1"/>
    <n v="13"/>
    <x v="0"/>
    <n v="3"/>
    <n v="80"/>
    <n v="0"/>
    <n v="5"/>
    <x v="3"/>
    <x v="8"/>
    <n v="2"/>
    <n v="1"/>
    <n v="4"/>
    <x v="0"/>
  </r>
  <r>
    <x v="1"/>
    <s v="Travel_Rarely"/>
    <s v="45 - 54"/>
    <s v="Current Employees"/>
    <x v="1"/>
    <x v="2"/>
    <s v="STAFF-1230"/>
    <n v="1472"/>
    <x v="1"/>
    <x v="7"/>
    <x v="0"/>
    <s v="No"/>
    <s v="Y"/>
    <n v="2"/>
    <n v="53"/>
    <n v="1"/>
    <n v="447"/>
    <n v="2"/>
    <x v="3"/>
    <n v="1"/>
    <n v="4"/>
    <n v="39"/>
    <n v="4"/>
    <n v="4"/>
    <x v="1"/>
    <n v="16598"/>
    <n v="19764"/>
    <n v="4"/>
    <n v="12"/>
    <x v="0"/>
    <n v="2"/>
    <n v="80"/>
    <n v="0"/>
    <n v="35"/>
    <x v="2"/>
    <x v="7"/>
    <n v="8"/>
    <n v="8"/>
    <n v="8"/>
    <x v="2"/>
  </r>
  <r>
    <x v="1"/>
    <s v="Travel_Rarely"/>
    <s v="25 - 34"/>
    <s v="Current Employees"/>
    <x v="0"/>
    <x v="0"/>
    <s v="STAFF-1231"/>
    <n v="1453"/>
    <x v="1"/>
    <x v="0"/>
    <x v="2"/>
    <s v="No"/>
    <s v="Y"/>
    <n v="5"/>
    <n v="31"/>
    <n v="1"/>
    <n v="326"/>
    <n v="8"/>
    <x v="0"/>
    <n v="1"/>
    <n v="1"/>
    <n v="31"/>
    <n v="3"/>
    <n v="3"/>
    <x v="0"/>
    <n v="10793"/>
    <n v="8386"/>
    <n v="1"/>
    <n v="18"/>
    <x v="0"/>
    <n v="1"/>
    <n v="80"/>
    <n v="1"/>
    <n v="13"/>
    <x v="1"/>
    <x v="20"/>
    <n v="7"/>
    <n v="9"/>
    <n v="9"/>
    <x v="1"/>
  </r>
  <r>
    <x v="1"/>
    <s v="Travel_Rarely"/>
    <s v="25 - 34"/>
    <s v="Current Employees"/>
    <x v="0"/>
    <x v="3"/>
    <s v="STAFF-1232"/>
    <n v="1754"/>
    <x v="1"/>
    <x v="0"/>
    <x v="2"/>
    <s v="No"/>
    <s v="Y"/>
    <n v="2"/>
    <n v="30"/>
    <n v="1"/>
    <n v="979"/>
    <n v="15"/>
    <x v="0"/>
    <n v="1"/>
    <n v="3"/>
    <n v="94"/>
    <n v="2"/>
    <n v="3"/>
    <x v="3"/>
    <n v="7140"/>
    <n v="3088"/>
    <n v="2"/>
    <n v="11"/>
    <x v="0"/>
    <n v="1"/>
    <n v="80"/>
    <n v="1"/>
    <n v="12"/>
    <x v="1"/>
    <x v="5"/>
    <n v="7"/>
    <n v="1"/>
    <n v="7"/>
    <x v="1"/>
  </r>
  <r>
    <x v="1"/>
    <s v="Travel_Rarely"/>
    <s v="35 - 44"/>
    <s v="Current Employees"/>
    <x v="0"/>
    <x v="0"/>
    <s v="STAFF-1233"/>
    <n v="2037"/>
    <x v="1"/>
    <x v="0"/>
    <x v="2"/>
    <s v="No"/>
    <s v="Y"/>
    <n v="5"/>
    <n v="41"/>
    <n v="1"/>
    <n v="930"/>
    <n v="3"/>
    <x v="3"/>
    <n v="1"/>
    <n v="3"/>
    <n v="57"/>
    <n v="2"/>
    <n v="2"/>
    <x v="1"/>
    <n v="8938"/>
    <n v="12227"/>
    <n v="2"/>
    <n v="11"/>
    <x v="0"/>
    <n v="3"/>
    <n v="80"/>
    <n v="1"/>
    <n v="14"/>
    <x v="1"/>
    <x v="8"/>
    <n v="4"/>
    <n v="0"/>
    <n v="4"/>
    <x v="1"/>
  </r>
  <r>
    <x v="1"/>
    <s v="Travel_Rarely"/>
    <s v="25 - 34"/>
    <s v="Current Employees"/>
    <x v="0"/>
    <x v="2"/>
    <s v="STAFF-1234"/>
    <n v="1951"/>
    <x v="1"/>
    <x v="0"/>
    <x v="2"/>
    <s v="No"/>
    <s v="Y"/>
    <n v="2"/>
    <n v="34"/>
    <n v="1"/>
    <n v="1239"/>
    <n v="13"/>
    <x v="2"/>
    <n v="1"/>
    <n v="4"/>
    <n v="39"/>
    <n v="3"/>
    <n v="3"/>
    <x v="2"/>
    <n v="8628"/>
    <n v="22914"/>
    <n v="1"/>
    <n v="18"/>
    <x v="0"/>
    <n v="3"/>
    <n v="80"/>
    <n v="1"/>
    <n v="9"/>
    <x v="2"/>
    <x v="3"/>
    <n v="7"/>
    <n v="1"/>
    <n v="1"/>
    <x v="1"/>
  </r>
  <r>
    <x v="1"/>
    <s v="Travel_Rarely"/>
    <s v="25 - 34"/>
    <s v="Current Employees"/>
    <x v="0"/>
    <x v="0"/>
    <s v="STAFF-1235"/>
    <n v="1497"/>
    <x v="1"/>
    <x v="0"/>
    <x v="2"/>
    <s v="No"/>
    <s v="Y"/>
    <n v="3"/>
    <n v="29"/>
    <n v="1"/>
    <n v="1246"/>
    <n v="19"/>
    <x v="3"/>
    <n v="1"/>
    <n v="3"/>
    <n v="77"/>
    <n v="2"/>
    <n v="2"/>
    <x v="2"/>
    <n v="8620"/>
    <n v="23757"/>
    <n v="1"/>
    <n v="14"/>
    <x v="0"/>
    <n v="3"/>
    <n v="80"/>
    <n v="2"/>
    <n v="10"/>
    <x v="1"/>
    <x v="1"/>
    <n v="7"/>
    <n v="0"/>
    <n v="4"/>
    <x v="1"/>
  </r>
  <r>
    <x v="1"/>
    <s v="Travel_Rarely"/>
    <s v="25 - 34"/>
    <s v="Current Employees"/>
    <x v="0"/>
    <x v="2"/>
    <s v="STAFF-1236"/>
    <n v="1670"/>
    <x v="1"/>
    <x v="0"/>
    <x v="2"/>
    <s v="No"/>
    <s v="Y"/>
    <n v="5"/>
    <n v="33"/>
    <n v="1"/>
    <n v="392"/>
    <n v="2"/>
    <x v="2"/>
    <n v="1"/>
    <n v="4"/>
    <n v="93"/>
    <n v="3"/>
    <n v="2"/>
    <x v="0"/>
    <n v="5505"/>
    <n v="3921"/>
    <n v="1"/>
    <n v="14"/>
    <x v="0"/>
    <n v="3"/>
    <n v="80"/>
    <n v="2"/>
    <n v="6"/>
    <x v="1"/>
    <x v="0"/>
    <n v="2"/>
    <n v="0"/>
    <n v="4"/>
    <x v="0"/>
  </r>
  <r>
    <x v="1"/>
    <s v="Travel_Rarely"/>
    <s v="45 - 54"/>
    <s v="Current Employees"/>
    <x v="0"/>
    <x v="3"/>
    <s v="STAFF-1237"/>
    <n v="1466"/>
    <x v="1"/>
    <x v="0"/>
    <x v="2"/>
    <s v="No"/>
    <s v="Y"/>
    <n v="3"/>
    <n v="48"/>
    <n v="1"/>
    <n v="1221"/>
    <n v="7"/>
    <x v="3"/>
    <n v="1"/>
    <n v="3"/>
    <n v="96"/>
    <n v="3"/>
    <n v="2"/>
    <x v="3"/>
    <n v="5486"/>
    <n v="24795"/>
    <n v="4"/>
    <n v="11"/>
    <x v="0"/>
    <n v="1"/>
    <n v="80"/>
    <n v="3"/>
    <n v="15"/>
    <x v="1"/>
    <x v="4"/>
    <n v="2"/>
    <n v="2"/>
    <n v="2"/>
    <x v="0"/>
  </r>
  <r>
    <x v="1"/>
    <s v="Travel_Rarely"/>
    <s v="35 - 44"/>
    <s v="Current Employees"/>
    <x v="0"/>
    <x v="2"/>
    <s v="STAFF-1238"/>
    <n v="1548"/>
    <x v="1"/>
    <x v="0"/>
    <x v="1"/>
    <s v="No"/>
    <s v="Y"/>
    <n v="5"/>
    <n v="40"/>
    <n v="1"/>
    <n v="1342"/>
    <n v="9"/>
    <x v="0"/>
    <n v="1"/>
    <n v="1"/>
    <n v="47"/>
    <n v="3"/>
    <n v="2"/>
    <x v="3"/>
    <n v="5473"/>
    <n v="19345"/>
    <n v="0"/>
    <n v="12"/>
    <x v="0"/>
    <n v="4"/>
    <n v="80"/>
    <n v="0"/>
    <n v="9"/>
    <x v="3"/>
    <x v="3"/>
    <n v="4"/>
    <n v="7"/>
    <n v="1"/>
    <x v="0"/>
  </r>
  <r>
    <x v="1"/>
    <s v="Travel_Rarely"/>
    <s v="25 - 34"/>
    <s v="Current Employees"/>
    <x v="0"/>
    <x v="0"/>
    <s v="STAFF-1239"/>
    <n v="1560"/>
    <x v="1"/>
    <x v="0"/>
    <x v="1"/>
    <s v="No"/>
    <s v="Y"/>
    <n v="6"/>
    <n v="33"/>
    <n v="1"/>
    <n v="1242"/>
    <n v="8"/>
    <x v="2"/>
    <n v="1"/>
    <n v="1"/>
    <n v="46"/>
    <n v="3"/>
    <n v="2"/>
    <x v="3"/>
    <n v="6392"/>
    <n v="10589"/>
    <n v="2"/>
    <n v="13"/>
    <x v="0"/>
    <n v="4"/>
    <n v="80"/>
    <n v="1"/>
    <n v="8"/>
    <x v="0"/>
    <x v="4"/>
    <n v="2"/>
    <n v="2"/>
    <n v="2"/>
    <x v="1"/>
  </r>
  <r>
    <x v="1"/>
    <s v="Travel_Rarely"/>
    <s v="25 - 34"/>
    <s v="Current Employees"/>
    <x v="0"/>
    <x v="0"/>
    <s v="STAFF-1240"/>
    <n v="1996"/>
    <x v="1"/>
    <x v="6"/>
    <x v="1"/>
    <s v="No"/>
    <s v="Y"/>
    <n v="1"/>
    <n v="31"/>
    <n v="1"/>
    <n v="1154"/>
    <n v="2"/>
    <x v="0"/>
    <n v="1"/>
    <n v="1"/>
    <n v="54"/>
    <n v="3"/>
    <n v="1"/>
    <x v="2"/>
    <n v="3067"/>
    <n v="6393"/>
    <n v="0"/>
    <n v="19"/>
    <x v="0"/>
    <n v="3"/>
    <n v="80"/>
    <n v="1"/>
    <n v="3"/>
    <x v="1"/>
    <x v="4"/>
    <n v="2"/>
    <n v="1"/>
    <n v="2"/>
    <x v="0"/>
  </r>
  <r>
    <x v="1"/>
    <s v="Travel_Rarely"/>
    <s v="25 - 34"/>
    <s v="Current Employees"/>
    <x v="0"/>
    <x v="4"/>
    <s v="STAFF-1241"/>
    <n v="1749"/>
    <x v="1"/>
    <x v="0"/>
    <x v="1"/>
    <s v="No"/>
    <s v="Y"/>
    <n v="3"/>
    <n v="31"/>
    <n v="1"/>
    <n v="1003"/>
    <n v="5"/>
    <x v="3"/>
    <n v="1"/>
    <n v="1"/>
    <n v="51"/>
    <n v="3"/>
    <n v="2"/>
    <x v="2"/>
    <n v="8346"/>
    <n v="20943"/>
    <n v="1"/>
    <n v="19"/>
    <x v="0"/>
    <n v="3"/>
    <n v="80"/>
    <n v="1"/>
    <n v="6"/>
    <x v="1"/>
    <x v="8"/>
    <n v="2"/>
    <n v="0"/>
    <n v="2"/>
    <x v="1"/>
  </r>
  <r>
    <x v="1"/>
    <s v="Travel_Rarely"/>
    <s v="25 - 34"/>
    <s v="Current Employees"/>
    <x v="0"/>
    <x v="2"/>
    <s v="STAFF-1242"/>
    <n v="2013"/>
    <x v="1"/>
    <x v="6"/>
    <x v="1"/>
    <s v="No"/>
    <s v="Y"/>
    <n v="2"/>
    <n v="32"/>
    <n v="1"/>
    <n v="234"/>
    <n v="1"/>
    <x v="2"/>
    <n v="1"/>
    <n v="2"/>
    <n v="68"/>
    <n v="2"/>
    <n v="1"/>
    <x v="1"/>
    <n v="2269"/>
    <n v="18024"/>
    <n v="0"/>
    <n v="14"/>
    <x v="0"/>
    <n v="2"/>
    <n v="80"/>
    <n v="1"/>
    <n v="3"/>
    <x v="1"/>
    <x v="4"/>
    <n v="2"/>
    <n v="2"/>
    <n v="2"/>
    <x v="0"/>
  </r>
  <r>
    <x v="1"/>
    <s v="Travel_Rarely"/>
    <s v="35 - 44"/>
    <s v="Current Employees"/>
    <x v="0"/>
    <x v="2"/>
    <s v="STAFF-1243"/>
    <n v="1945"/>
    <x v="1"/>
    <x v="0"/>
    <x v="1"/>
    <s v="No"/>
    <s v="Y"/>
    <n v="2"/>
    <n v="35"/>
    <n v="1"/>
    <n v="682"/>
    <n v="18"/>
    <x v="2"/>
    <n v="1"/>
    <n v="2"/>
    <n v="71"/>
    <n v="3"/>
    <n v="2"/>
    <x v="3"/>
    <n v="5561"/>
    <n v="15975"/>
    <n v="0"/>
    <n v="16"/>
    <x v="0"/>
    <n v="4"/>
    <n v="80"/>
    <n v="1"/>
    <n v="6"/>
    <x v="0"/>
    <x v="8"/>
    <n v="3"/>
    <n v="0"/>
    <n v="4"/>
    <x v="0"/>
  </r>
  <r>
    <x v="1"/>
    <s v="Travel_Rarely"/>
    <s v="25 - 34"/>
    <s v="Current Employees"/>
    <x v="0"/>
    <x v="4"/>
    <s v="STAFF-1244"/>
    <n v="1568"/>
    <x v="1"/>
    <x v="0"/>
    <x v="1"/>
    <s v="No"/>
    <s v="Y"/>
    <n v="3"/>
    <n v="30"/>
    <n v="1"/>
    <n v="1288"/>
    <n v="29"/>
    <x v="2"/>
    <n v="1"/>
    <n v="3"/>
    <n v="33"/>
    <n v="3"/>
    <n v="3"/>
    <x v="1"/>
    <n v="9250"/>
    <n v="17799"/>
    <n v="3"/>
    <n v="12"/>
    <x v="0"/>
    <n v="2"/>
    <n v="80"/>
    <n v="1"/>
    <n v="9"/>
    <x v="1"/>
    <x v="9"/>
    <n v="2"/>
    <n v="1"/>
    <n v="3"/>
    <x v="1"/>
  </r>
  <r>
    <x v="1"/>
    <s v="Travel_Rarely"/>
    <s v="35 - 44"/>
    <s v="Current Employees"/>
    <x v="0"/>
    <x v="0"/>
    <s v="STAFF-1245"/>
    <n v="1582"/>
    <x v="1"/>
    <x v="0"/>
    <x v="1"/>
    <s v="No"/>
    <s v="Y"/>
    <n v="3"/>
    <n v="38"/>
    <n v="1"/>
    <n v="1245"/>
    <n v="14"/>
    <x v="3"/>
    <n v="1"/>
    <n v="3"/>
    <n v="80"/>
    <n v="3"/>
    <n v="2"/>
    <x v="1"/>
    <n v="9924"/>
    <n v="12355"/>
    <n v="0"/>
    <n v="11"/>
    <x v="0"/>
    <n v="4"/>
    <n v="80"/>
    <n v="1"/>
    <n v="10"/>
    <x v="1"/>
    <x v="7"/>
    <n v="8"/>
    <n v="7"/>
    <n v="7"/>
    <x v="1"/>
  </r>
  <r>
    <x v="1"/>
    <s v="Travel_Rarely"/>
    <s v="25 - 34"/>
    <s v="Current Employees"/>
    <x v="0"/>
    <x v="0"/>
    <s v="STAFF-1246"/>
    <n v="1739"/>
    <x v="1"/>
    <x v="0"/>
    <x v="1"/>
    <s v="No"/>
    <s v="Y"/>
    <n v="2"/>
    <n v="32"/>
    <n v="1"/>
    <n v="371"/>
    <n v="19"/>
    <x v="3"/>
    <n v="1"/>
    <n v="4"/>
    <n v="80"/>
    <n v="1"/>
    <n v="3"/>
    <x v="2"/>
    <n v="9610"/>
    <n v="3840"/>
    <n v="3"/>
    <n v="13"/>
    <x v="0"/>
    <n v="3"/>
    <n v="80"/>
    <n v="1"/>
    <n v="10"/>
    <x v="0"/>
    <x v="9"/>
    <n v="3"/>
    <n v="0"/>
    <n v="2"/>
    <x v="1"/>
  </r>
  <r>
    <x v="1"/>
    <s v="Travel_Rarely"/>
    <s v="35 - 44"/>
    <s v="Current Employees"/>
    <x v="0"/>
    <x v="0"/>
    <s v="STAFF-1247"/>
    <n v="1492"/>
    <x v="1"/>
    <x v="6"/>
    <x v="1"/>
    <s v="No"/>
    <s v="Y"/>
    <n v="3"/>
    <n v="35"/>
    <n v="1"/>
    <n v="660"/>
    <n v="7"/>
    <x v="1"/>
    <n v="1"/>
    <n v="4"/>
    <n v="76"/>
    <n v="3"/>
    <n v="1"/>
    <x v="2"/>
    <n v="2404"/>
    <n v="16192"/>
    <n v="1"/>
    <n v="13"/>
    <x v="0"/>
    <n v="1"/>
    <n v="80"/>
    <n v="1"/>
    <n v="1"/>
    <x v="1"/>
    <x v="6"/>
    <n v="0"/>
    <n v="0"/>
    <n v="0"/>
    <x v="0"/>
  </r>
  <r>
    <x v="1"/>
    <s v="Travel_Rarely"/>
    <s v="25 - 34"/>
    <s v="Current Employees"/>
    <x v="0"/>
    <x v="3"/>
    <s v="STAFF-1248"/>
    <n v="1446"/>
    <x v="1"/>
    <x v="0"/>
    <x v="1"/>
    <s v="No"/>
    <s v="Y"/>
    <n v="3"/>
    <n v="32"/>
    <n v="1"/>
    <n v="601"/>
    <n v="7"/>
    <x v="4"/>
    <n v="1"/>
    <n v="4"/>
    <n v="97"/>
    <n v="3"/>
    <n v="2"/>
    <x v="0"/>
    <n v="9204"/>
    <n v="23343"/>
    <n v="4"/>
    <n v="12"/>
    <x v="0"/>
    <n v="3"/>
    <n v="80"/>
    <n v="1"/>
    <n v="7"/>
    <x v="2"/>
    <x v="9"/>
    <n v="3"/>
    <n v="0"/>
    <n v="3"/>
    <x v="1"/>
  </r>
  <r>
    <x v="1"/>
    <s v="Travel_Rarely"/>
    <s v="35 - 44"/>
    <s v="Current Employees"/>
    <x v="0"/>
    <x v="2"/>
    <s v="STAFF-1249"/>
    <n v="1588"/>
    <x v="1"/>
    <x v="0"/>
    <x v="1"/>
    <s v="No"/>
    <s v="Y"/>
    <n v="3"/>
    <n v="39"/>
    <n v="1"/>
    <n v="1462"/>
    <n v="6"/>
    <x v="3"/>
    <n v="1"/>
    <n v="4"/>
    <n v="38"/>
    <n v="4"/>
    <n v="3"/>
    <x v="2"/>
    <n v="8237"/>
    <n v="4658"/>
    <n v="2"/>
    <n v="11"/>
    <x v="0"/>
    <n v="1"/>
    <n v="80"/>
    <n v="1"/>
    <n v="11"/>
    <x v="1"/>
    <x v="5"/>
    <n v="6"/>
    <n v="7"/>
    <n v="6"/>
    <x v="1"/>
  </r>
  <r>
    <x v="1"/>
    <s v="Travel_Rarely"/>
    <s v="35 - 44"/>
    <s v="Current Employees"/>
    <x v="0"/>
    <x v="3"/>
    <s v="STAFF-1250"/>
    <n v="1787"/>
    <x v="1"/>
    <x v="0"/>
    <x v="1"/>
    <s v="No"/>
    <s v="Y"/>
    <n v="2"/>
    <n v="37"/>
    <n v="1"/>
    <n v="589"/>
    <n v="9"/>
    <x v="0"/>
    <n v="1"/>
    <n v="2"/>
    <n v="46"/>
    <n v="2"/>
    <n v="2"/>
    <x v="1"/>
    <n v="4189"/>
    <n v="8800"/>
    <n v="1"/>
    <n v="14"/>
    <x v="0"/>
    <n v="1"/>
    <n v="80"/>
    <n v="2"/>
    <n v="5"/>
    <x v="1"/>
    <x v="8"/>
    <n v="2"/>
    <n v="0"/>
    <n v="3"/>
    <x v="0"/>
  </r>
  <r>
    <x v="1"/>
    <s v="Travel_Rarely"/>
    <s v="35 - 44"/>
    <s v="Current Employees"/>
    <x v="0"/>
    <x v="3"/>
    <s v="STAFF-1251"/>
    <n v="1908"/>
    <x v="1"/>
    <x v="0"/>
    <x v="1"/>
    <s v="No"/>
    <s v="Y"/>
    <n v="1"/>
    <n v="36"/>
    <n v="1"/>
    <n v="335"/>
    <n v="17"/>
    <x v="0"/>
    <n v="1"/>
    <n v="3"/>
    <n v="33"/>
    <n v="2"/>
    <n v="2"/>
    <x v="1"/>
    <n v="5507"/>
    <n v="16822"/>
    <n v="2"/>
    <n v="16"/>
    <x v="0"/>
    <n v="3"/>
    <n v="80"/>
    <n v="2"/>
    <n v="12"/>
    <x v="0"/>
    <x v="9"/>
    <n v="2"/>
    <n v="1"/>
    <n v="3"/>
    <x v="0"/>
  </r>
  <r>
    <x v="1"/>
    <s v="Travel_Rarely"/>
    <s v="35 - 44"/>
    <s v="Current Employees"/>
    <x v="0"/>
    <x v="0"/>
    <s v="STAFF-1252"/>
    <n v="1995"/>
    <x v="1"/>
    <x v="0"/>
    <x v="1"/>
    <s v="No"/>
    <s v="Y"/>
    <n v="3"/>
    <n v="38"/>
    <n v="1"/>
    <n v="1321"/>
    <n v="1"/>
    <x v="2"/>
    <n v="1"/>
    <n v="4"/>
    <n v="86"/>
    <n v="3"/>
    <n v="2"/>
    <x v="1"/>
    <n v="4440"/>
    <n v="7636"/>
    <n v="0"/>
    <n v="15"/>
    <x v="0"/>
    <n v="1"/>
    <n v="80"/>
    <n v="2"/>
    <n v="16"/>
    <x v="1"/>
    <x v="15"/>
    <n v="13"/>
    <n v="5"/>
    <n v="8"/>
    <x v="0"/>
  </r>
  <r>
    <x v="1"/>
    <s v="Travel_Rarely"/>
    <s v="25 - 34"/>
    <s v="Current Employees"/>
    <x v="0"/>
    <x v="0"/>
    <s v="STAFF-1253"/>
    <n v="1479"/>
    <x v="1"/>
    <x v="0"/>
    <x v="1"/>
    <s v="No"/>
    <s v="Y"/>
    <n v="2"/>
    <n v="30"/>
    <n v="1"/>
    <n v="1358"/>
    <n v="16"/>
    <x v="1"/>
    <n v="1"/>
    <n v="4"/>
    <n v="96"/>
    <n v="3"/>
    <n v="2"/>
    <x v="2"/>
    <n v="5301"/>
    <n v="2939"/>
    <n v="8"/>
    <n v="15"/>
    <x v="0"/>
    <n v="3"/>
    <n v="80"/>
    <n v="2"/>
    <n v="4"/>
    <x v="2"/>
    <x v="4"/>
    <n v="1"/>
    <n v="2"/>
    <n v="2"/>
    <x v="0"/>
  </r>
  <r>
    <x v="1"/>
    <s v="Travel_Rarely"/>
    <s v="35 - 44"/>
    <s v="Current Employees"/>
    <x v="0"/>
    <x v="0"/>
    <s v="STAFF-1254"/>
    <n v="1961"/>
    <x v="1"/>
    <x v="6"/>
    <x v="0"/>
    <s v="No"/>
    <s v="Y"/>
    <n v="3"/>
    <n v="38"/>
    <n v="1"/>
    <n v="1404"/>
    <n v="1"/>
    <x v="3"/>
    <n v="1"/>
    <n v="1"/>
    <n v="59"/>
    <n v="2"/>
    <n v="1"/>
    <x v="3"/>
    <n v="2858"/>
    <n v="11473"/>
    <n v="4"/>
    <n v="14"/>
    <x v="0"/>
    <n v="1"/>
    <n v="80"/>
    <n v="0"/>
    <n v="20"/>
    <x v="2"/>
    <x v="6"/>
    <n v="0"/>
    <n v="0"/>
    <n v="0"/>
    <x v="0"/>
  </r>
  <r>
    <x v="1"/>
    <s v="Travel_Rarely"/>
    <s v="35 - 44"/>
    <s v="Current Employees"/>
    <x v="0"/>
    <x v="3"/>
    <s v="STAFF-1255"/>
    <n v="1975"/>
    <x v="1"/>
    <x v="0"/>
    <x v="0"/>
    <s v="No"/>
    <s v="Y"/>
    <n v="3"/>
    <n v="39"/>
    <n v="1"/>
    <n v="119"/>
    <n v="15"/>
    <x v="2"/>
    <n v="1"/>
    <n v="2"/>
    <n v="77"/>
    <n v="3"/>
    <n v="4"/>
    <x v="3"/>
    <n v="13341"/>
    <n v="25098"/>
    <n v="0"/>
    <n v="12"/>
    <x v="0"/>
    <n v="1"/>
    <n v="80"/>
    <n v="0"/>
    <n v="21"/>
    <x v="1"/>
    <x v="23"/>
    <n v="8"/>
    <n v="11"/>
    <n v="10"/>
    <x v="1"/>
  </r>
  <r>
    <x v="1"/>
    <s v="Travel_Rarely"/>
    <s v="35 - 44"/>
    <s v="Current Employees"/>
    <x v="0"/>
    <x v="2"/>
    <s v="STAFF-1256"/>
    <n v="1740"/>
    <x v="1"/>
    <x v="5"/>
    <x v="0"/>
    <s v="No"/>
    <s v="Y"/>
    <n v="3"/>
    <n v="40"/>
    <n v="1"/>
    <n v="611"/>
    <n v="7"/>
    <x v="2"/>
    <n v="1"/>
    <n v="2"/>
    <n v="88"/>
    <n v="3"/>
    <n v="5"/>
    <x v="1"/>
    <n v="19833"/>
    <n v="4349"/>
    <n v="1"/>
    <n v="14"/>
    <x v="0"/>
    <n v="2"/>
    <n v="80"/>
    <n v="0"/>
    <n v="21"/>
    <x v="2"/>
    <x v="17"/>
    <n v="8"/>
    <n v="12"/>
    <n v="8"/>
    <x v="2"/>
  </r>
  <r>
    <x v="1"/>
    <s v="Travel_Rarely"/>
    <s v="25 - 34"/>
    <s v="Current Employees"/>
    <x v="0"/>
    <x v="3"/>
    <s v="STAFF-1257"/>
    <n v="1924"/>
    <x v="1"/>
    <x v="0"/>
    <x v="0"/>
    <s v="No"/>
    <s v="Y"/>
    <n v="2"/>
    <n v="33"/>
    <n v="1"/>
    <n v="217"/>
    <n v="10"/>
    <x v="2"/>
    <n v="1"/>
    <n v="2"/>
    <n v="43"/>
    <n v="3"/>
    <n v="2"/>
    <x v="2"/>
    <n v="5487"/>
    <n v="10410"/>
    <n v="1"/>
    <n v="14"/>
    <x v="0"/>
    <n v="2"/>
    <n v="80"/>
    <n v="0"/>
    <n v="10"/>
    <x v="2"/>
    <x v="1"/>
    <n v="4"/>
    <n v="0"/>
    <n v="9"/>
    <x v="0"/>
  </r>
  <r>
    <x v="1"/>
    <s v="Travel_Rarely"/>
    <s v="25 - 34"/>
    <s v="Current Employees"/>
    <x v="0"/>
    <x v="2"/>
    <s v="STAFF-1258"/>
    <n v="1650"/>
    <x v="1"/>
    <x v="0"/>
    <x v="0"/>
    <s v="No"/>
    <s v="Y"/>
    <n v="2"/>
    <n v="29"/>
    <n v="1"/>
    <n v="469"/>
    <n v="10"/>
    <x v="3"/>
    <n v="1"/>
    <n v="3"/>
    <n v="42"/>
    <n v="2"/>
    <n v="2"/>
    <x v="2"/>
    <n v="5869"/>
    <n v="23413"/>
    <n v="9"/>
    <n v="11"/>
    <x v="0"/>
    <n v="3"/>
    <n v="80"/>
    <n v="0"/>
    <n v="8"/>
    <x v="1"/>
    <x v="8"/>
    <n v="2"/>
    <n v="1"/>
    <n v="4"/>
    <x v="0"/>
  </r>
  <r>
    <x v="1"/>
    <s v="Travel_Rarely"/>
    <s v="25 - 34"/>
    <s v="Current Employees"/>
    <x v="0"/>
    <x v="2"/>
    <s v="STAFF-1259"/>
    <n v="1836"/>
    <x v="1"/>
    <x v="0"/>
    <x v="0"/>
    <s v="No"/>
    <s v="Y"/>
    <n v="4"/>
    <n v="26"/>
    <n v="1"/>
    <n v="572"/>
    <n v="10"/>
    <x v="3"/>
    <n v="1"/>
    <n v="3"/>
    <n v="46"/>
    <n v="3"/>
    <n v="2"/>
    <x v="0"/>
    <n v="4684"/>
    <n v="9125"/>
    <n v="1"/>
    <n v="13"/>
    <x v="0"/>
    <n v="1"/>
    <n v="80"/>
    <n v="0"/>
    <n v="5"/>
    <x v="1"/>
    <x v="8"/>
    <n v="3"/>
    <n v="1"/>
    <n v="2"/>
    <x v="0"/>
  </r>
  <r>
    <x v="1"/>
    <s v="Travel_Rarely"/>
    <s v="25 - 34"/>
    <s v="Current Employees"/>
    <x v="0"/>
    <x v="1"/>
    <s v="STAFF-1260"/>
    <n v="1478"/>
    <x v="1"/>
    <x v="0"/>
    <x v="0"/>
    <s v="No"/>
    <s v="Y"/>
    <n v="2"/>
    <n v="34"/>
    <n v="1"/>
    <n v="1326"/>
    <n v="3"/>
    <x v="3"/>
    <n v="1"/>
    <n v="4"/>
    <n v="81"/>
    <n v="1"/>
    <n v="2"/>
    <x v="3"/>
    <n v="4759"/>
    <n v="15891"/>
    <n v="3"/>
    <n v="18"/>
    <x v="0"/>
    <n v="4"/>
    <n v="80"/>
    <n v="0"/>
    <n v="15"/>
    <x v="1"/>
    <x v="20"/>
    <n v="9"/>
    <n v="3"/>
    <n v="12"/>
    <x v="0"/>
  </r>
  <r>
    <x v="1"/>
    <s v="Travel_Rarely"/>
    <s v="Under 25"/>
    <s v="Current Employees"/>
    <x v="0"/>
    <x v="0"/>
    <s v="STAFF-1261"/>
    <n v="1680"/>
    <x v="1"/>
    <x v="6"/>
    <x v="0"/>
    <s v="No"/>
    <s v="Y"/>
    <n v="3"/>
    <n v="20"/>
    <n v="1"/>
    <n v="727"/>
    <n v="9"/>
    <x v="1"/>
    <n v="1"/>
    <n v="4"/>
    <n v="54"/>
    <n v="3"/>
    <n v="1"/>
    <x v="3"/>
    <n v="2728"/>
    <n v="21082"/>
    <n v="1"/>
    <n v="11"/>
    <x v="0"/>
    <n v="1"/>
    <n v="80"/>
    <n v="0"/>
    <n v="2"/>
    <x v="1"/>
    <x v="4"/>
    <n v="2"/>
    <n v="0"/>
    <n v="2"/>
    <x v="0"/>
  </r>
  <r>
    <x v="1"/>
    <s v="Travel_Rarely"/>
    <s v="25 - 34"/>
    <s v="Current Employees"/>
    <x v="0"/>
    <x v="2"/>
    <s v="STAFF-1262"/>
    <n v="1469"/>
    <x v="1"/>
    <x v="0"/>
    <x v="0"/>
    <s v="No"/>
    <s v="Y"/>
    <n v="4"/>
    <n v="28"/>
    <n v="1"/>
    <n v="866"/>
    <n v="5"/>
    <x v="3"/>
    <n v="1"/>
    <n v="4"/>
    <n v="84"/>
    <n v="3"/>
    <n v="2"/>
    <x v="3"/>
    <n v="8463"/>
    <n v="23490"/>
    <n v="0"/>
    <n v="18"/>
    <x v="0"/>
    <n v="4"/>
    <n v="80"/>
    <n v="0"/>
    <n v="6"/>
    <x v="1"/>
    <x v="8"/>
    <n v="4"/>
    <n v="1"/>
    <n v="3"/>
    <x v="1"/>
  </r>
  <r>
    <x v="1"/>
    <s v="Travel_Rarely"/>
    <s v="35 - 44"/>
    <s v="Current Employees"/>
    <x v="0"/>
    <x v="3"/>
    <s v="STAFF-1263"/>
    <n v="1708"/>
    <x v="1"/>
    <x v="0"/>
    <x v="0"/>
    <s v="No"/>
    <s v="Y"/>
    <n v="3"/>
    <n v="41"/>
    <n v="1"/>
    <n v="918"/>
    <n v="6"/>
    <x v="3"/>
    <n v="1"/>
    <n v="4"/>
    <n v="35"/>
    <n v="3"/>
    <n v="3"/>
    <x v="2"/>
    <n v="9241"/>
    <n v="15869"/>
    <n v="1"/>
    <n v="12"/>
    <x v="0"/>
    <n v="2"/>
    <n v="80"/>
    <n v="0"/>
    <n v="10"/>
    <x v="1"/>
    <x v="1"/>
    <n v="8"/>
    <n v="8"/>
    <n v="7"/>
    <x v="1"/>
  </r>
  <r>
    <x v="1"/>
    <s v="Travel_Rarely"/>
    <s v="25 - 34"/>
    <s v="Current Employees"/>
    <x v="0"/>
    <x v="3"/>
    <s v="STAFF-1264"/>
    <n v="1965"/>
    <x v="1"/>
    <x v="0"/>
    <x v="0"/>
    <s v="No"/>
    <s v="Y"/>
    <n v="5"/>
    <n v="27"/>
    <n v="1"/>
    <n v="954"/>
    <n v="9"/>
    <x v="3"/>
    <n v="1"/>
    <n v="4"/>
    <n v="44"/>
    <n v="3"/>
    <n v="2"/>
    <x v="0"/>
    <n v="4105"/>
    <n v="5099"/>
    <n v="1"/>
    <n v="14"/>
    <x v="0"/>
    <n v="1"/>
    <n v="80"/>
    <n v="0"/>
    <n v="7"/>
    <x v="1"/>
    <x v="5"/>
    <n v="7"/>
    <n v="0"/>
    <n v="7"/>
    <x v="0"/>
  </r>
  <r>
    <x v="1"/>
    <s v="Travel_Rarely"/>
    <s v="45 - 54"/>
    <s v="Current Employees"/>
    <x v="0"/>
    <x v="0"/>
    <s v="STAFF-1265"/>
    <n v="1602"/>
    <x v="1"/>
    <x v="5"/>
    <x v="0"/>
    <s v="No"/>
    <s v="Y"/>
    <n v="5"/>
    <n v="46"/>
    <n v="1"/>
    <n v="563"/>
    <n v="1"/>
    <x v="2"/>
    <n v="1"/>
    <n v="4"/>
    <n v="56"/>
    <n v="4"/>
    <n v="4"/>
    <x v="3"/>
    <n v="17567"/>
    <n v="3156"/>
    <n v="1"/>
    <n v="15"/>
    <x v="0"/>
    <n v="2"/>
    <n v="80"/>
    <n v="0"/>
    <n v="27"/>
    <x v="0"/>
    <x v="34"/>
    <n v="0"/>
    <n v="0"/>
    <n v="12"/>
    <x v="2"/>
  </r>
  <r>
    <x v="1"/>
    <s v="Non-Travel"/>
    <s v="Under 25"/>
    <s v="Current Employees"/>
    <x v="1"/>
    <x v="1"/>
    <s v="STAFF-1266"/>
    <n v="1605"/>
    <x v="0"/>
    <x v="1"/>
    <x v="1"/>
    <s v="Yes"/>
    <s v="Y"/>
    <n v="2"/>
    <n v="22"/>
    <n v="1"/>
    <n v="457"/>
    <n v="26"/>
    <x v="0"/>
    <n v="1"/>
    <n v="2"/>
    <n v="85"/>
    <n v="2"/>
    <n v="1"/>
    <x v="2"/>
    <n v="2814"/>
    <n v="10293"/>
    <n v="1"/>
    <n v="14"/>
    <x v="0"/>
    <n v="2"/>
    <n v="80"/>
    <n v="0"/>
    <n v="4"/>
    <x v="2"/>
    <x v="9"/>
    <n v="2"/>
    <n v="1"/>
    <n v="3"/>
    <x v="0"/>
  </r>
  <r>
    <x v="1"/>
    <s v="Travel_Frequently"/>
    <s v="35 - 44"/>
    <s v="Current Employees"/>
    <x v="1"/>
    <x v="2"/>
    <s v="STAFF-1267"/>
    <n v="1937"/>
    <x v="0"/>
    <x v="1"/>
    <x v="2"/>
    <s v="Yes"/>
    <s v="Y"/>
    <n v="3"/>
    <n v="38"/>
    <n v="1"/>
    <n v="1394"/>
    <n v="8"/>
    <x v="3"/>
    <n v="1"/>
    <n v="4"/>
    <n v="58"/>
    <n v="2"/>
    <n v="2"/>
    <x v="1"/>
    <n v="2133"/>
    <n v="18115"/>
    <n v="1"/>
    <n v="16"/>
    <x v="0"/>
    <n v="3"/>
    <n v="80"/>
    <n v="1"/>
    <n v="20"/>
    <x v="1"/>
    <x v="23"/>
    <n v="11"/>
    <n v="0"/>
    <n v="7"/>
    <x v="0"/>
  </r>
  <r>
    <x v="1"/>
    <s v="Travel_Frequently"/>
    <s v="Under 25"/>
    <s v="Current Employees"/>
    <x v="1"/>
    <x v="4"/>
    <s v="STAFF-1268"/>
    <n v="1646"/>
    <x v="0"/>
    <x v="1"/>
    <x v="0"/>
    <s v="Yes"/>
    <s v="Y"/>
    <n v="2"/>
    <n v="24"/>
    <n v="1"/>
    <n v="567"/>
    <n v="2"/>
    <x v="1"/>
    <n v="1"/>
    <n v="1"/>
    <n v="32"/>
    <n v="3"/>
    <n v="1"/>
    <x v="0"/>
    <n v="3760"/>
    <n v="17218"/>
    <n v="1"/>
    <n v="13"/>
    <x v="0"/>
    <n v="3"/>
    <n v="80"/>
    <n v="0"/>
    <n v="6"/>
    <x v="1"/>
    <x v="0"/>
    <n v="3"/>
    <n v="1"/>
    <n v="3"/>
    <x v="0"/>
  </r>
  <r>
    <x v="1"/>
    <s v="Travel_Frequently"/>
    <s v="25 - 34"/>
    <s v="Current Employees"/>
    <x v="1"/>
    <x v="0"/>
    <s v="STAFF-1269"/>
    <n v="1850"/>
    <x v="0"/>
    <x v="2"/>
    <x v="0"/>
    <s v="Yes"/>
    <s v="Y"/>
    <n v="3"/>
    <n v="27"/>
    <n v="1"/>
    <n v="1297"/>
    <n v="5"/>
    <x v="0"/>
    <n v="1"/>
    <n v="4"/>
    <n v="53"/>
    <n v="3"/>
    <n v="1"/>
    <x v="0"/>
    <n v="2379"/>
    <n v="19826"/>
    <n v="0"/>
    <n v="14"/>
    <x v="0"/>
    <n v="3"/>
    <n v="80"/>
    <n v="0"/>
    <n v="6"/>
    <x v="2"/>
    <x v="8"/>
    <n v="4"/>
    <n v="0"/>
    <n v="2"/>
    <x v="0"/>
  </r>
  <r>
    <x v="1"/>
    <s v="Travel_Rarely"/>
    <s v="35 - 44"/>
    <s v="Current Employees"/>
    <x v="2"/>
    <x v="0"/>
    <s v="STAFF-1270"/>
    <n v="1683"/>
    <x v="0"/>
    <x v="8"/>
    <x v="2"/>
    <s v="Yes"/>
    <s v="Y"/>
    <n v="2"/>
    <n v="44"/>
    <n v="1"/>
    <n v="528"/>
    <n v="1"/>
    <x v="3"/>
    <n v="1"/>
    <n v="3"/>
    <n v="44"/>
    <n v="3"/>
    <n v="1"/>
    <x v="0"/>
    <n v="3195"/>
    <n v="4167"/>
    <n v="4"/>
    <n v="18"/>
    <x v="0"/>
    <n v="1"/>
    <n v="80"/>
    <n v="3"/>
    <n v="8"/>
    <x v="1"/>
    <x v="4"/>
    <n v="2"/>
    <n v="2"/>
    <n v="2"/>
    <x v="0"/>
  </r>
  <r>
    <x v="1"/>
    <s v="Travel_Rarely"/>
    <s v="35 - 44"/>
    <s v="Current Employees"/>
    <x v="2"/>
    <x v="0"/>
    <s v="STAFF-1271"/>
    <n v="2040"/>
    <x v="0"/>
    <x v="8"/>
    <x v="0"/>
    <s v="Yes"/>
    <s v="Y"/>
    <n v="2"/>
    <n v="35"/>
    <n v="1"/>
    <n v="1146"/>
    <n v="26"/>
    <x v="2"/>
    <n v="1"/>
    <n v="3"/>
    <n v="31"/>
    <n v="3"/>
    <n v="3"/>
    <x v="0"/>
    <n v="8837"/>
    <n v="16642"/>
    <n v="1"/>
    <n v="16"/>
    <x v="0"/>
    <n v="3"/>
    <n v="80"/>
    <n v="0"/>
    <n v="9"/>
    <x v="1"/>
    <x v="7"/>
    <n v="0"/>
    <n v="1"/>
    <n v="7"/>
    <x v="1"/>
  </r>
  <r>
    <x v="1"/>
    <s v="Travel_Rarely"/>
    <s v="35 - 44"/>
    <s v="Current Employees"/>
    <x v="1"/>
    <x v="2"/>
    <s v="STAFF-1272"/>
    <n v="1608"/>
    <x v="0"/>
    <x v="7"/>
    <x v="2"/>
    <s v="Yes"/>
    <s v="Y"/>
    <n v="4"/>
    <n v="44"/>
    <n v="1"/>
    <n v="1313"/>
    <n v="7"/>
    <x v="3"/>
    <n v="1"/>
    <n v="2"/>
    <n v="31"/>
    <n v="3"/>
    <n v="5"/>
    <x v="0"/>
    <n v="19049"/>
    <n v="3549"/>
    <n v="0"/>
    <n v="14"/>
    <x v="0"/>
    <n v="4"/>
    <n v="80"/>
    <n v="1"/>
    <n v="23"/>
    <x v="2"/>
    <x v="14"/>
    <n v="7"/>
    <n v="1"/>
    <n v="10"/>
    <x v="2"/>
  </r>
  <r>
    <x v="1"/>
    <s v="Travel_Rarely"/>
    <s v="45 - 54"/>
    <s v="Current Employees"/>
    <x v="1"/>
    <x v="0"/>
    <s v="STAFF-1273"/>
    <n v="1827"/>
    <x v="0"/>
    <x v="3"/>
    <x v="2"/>
    <s v="Yes"/>
    <s v="Y"/>
    <n v="4"/>
    <n v="47"/>
    <n v="1"/>
    <n v="1001"/>
    <n v="4"/>
    <x v="3"/>
    <n v="1"/>
    <n v="3"/>
    <n v="92"/>
    <n v="2"/>
    <n v="3"/>
    <x v="1"/>
    <n v="10333"/>
    <n v="19271"/>
    <n v="8"/>
    <n v="12"/>
    <x v="0"/>
    <n v="3"/>
    <n v="80"/>
    <n v="1"/>
    <n v="28"/>
    <x v="1"/>
    <x v="14"/>
    <n v="11"/>
    <n v="14"/>
    <n v="10"/>
    <x v="1"/>
  </r>
  <r>
    <x v="1"/>
    <s v="Travel_Rarely"/>
    <s v="45 - 54"/>
    <s v="Current Employees"/>
    <x v="1"/>
    <x v="2"/>
    <s v="STAFF-1274"/>
    <n v="1674"/>
    <x v="0"/>
    <x v="2"/>
    <x v="2"/>
    <s v="Yes"/>
    <s v="Y"/>
    <n v="2"/>
    <n v="49"/>
    <n v="1"/>
    <n v="464"/>
    <n v="16"/>
    <x v="3"/>
    <n v="1"/>
    <n v="4"/>
    <n v="74"/>
    <n v="3"/>
    <n v="1"/>
    <x v="3"/>
    <n v="2587"/>
    <n v="24941"/>
    <n v="4"/>
    <n v="16"/>
    <x v="0"/>
    <n v="2"/>
    <n v="80"/>
    <n v="1"/>
    <n v="17"/>
    <x v="2"/>
    <x v="4"/>
    <n v="2"/>
    <n v="2"/>
    <n v="2"/>
    <x v="0"/>
  </r>
  <r>
    <x v="1"/>
    <s v="Travel_Rarely"/>
    <s v="25 - 34"/>
    <s v="Current Employees"/>
    <x v="1"/>
    <x v="2"/>
    <s v="STAFF-1275"/>
    <n v="1974"/>
    <x v="0"/>
    <x v="2"/>
    <x v="2"/>
    <s v="Yes"/>
    <s v="Y"/>
    <n v="4"/>
    <n v="31"/>
    <n v="1"/>
    <n v="1276"/>
    <n v="2"/>
    <x v="1"/>
    <n v="1"/>
    <n v="4"/>
    <n v="59"/>
    <n v="1"/>
    <n v="1"/>
    <x v="0"/>
    <n v="1129"/>
    <n v="17536"/>
    <n v="1"/>
    <n v="11"/>
    <x v="0"/>
    <n v="3"/>
    <n v="80"/>
    <n v="3"/>
    <n v="1"/>
    <x v="1"/>
    <x v="6"/>
    <n v="0"/>
    <n v="0"/>
    <n v="0"/>
    <x v="0"/>
  </r>
  <r>
    <x v="1"/>
    <s v="Travel_Rarely"/>
    <s v="35 - 44"/>
    <s v="Current Employees"/>
    <x v="1"/>
    <x v="1"/>
    <s v="STAFF-1276"/>
    <n v="1886"/>
    <x v="0"/>
    <x v="3"/>
    <x v="1"/>
    <s v="Yes"/>
    <s v="Y"/>
    <n v="2"/>
    <n v="35"/>
    <n v="1"/>
    <n v="219"/>
    <n v="16"/>
    <x v="0"/>
    <n v="1"/>
    <n v="4"/>
    <n v="44"/>
    <n v="2"/>
    <n v="2"/>
    <x v="1"/>
    <n v="4788"/>
    <n v="25388"/>
    <n v="0"/>
    <n v="11"/>
    <x v="0"/>
    <n v="4"/>
    <n v="80"/>
    <n v="0"/>
    <n v="4"/>
    <x v="1"/>
    <x v="11"/>
    <n v="2"/>
    <n v="0"/>
    <n v="2"/>
    <x v="0"/>
  </r>
  <r>
    <x v="1"/>
    <s v="Travel_Rarely"/>
    <s v="25 - 34"/>
    <s v="Current Employees"/>
    <x v="1"/>
    <x v="0"/>
    <s v="STAFF-1277"/>
    <n v="1893"/>
    <x v="0"/>
    <x v="1"/>
    <x v="1"/>
    <s v="Yes"/>
    <s v="Y"/>
    <n v="3"/>
    <n v="26"/>
    <n v="1"/>
    <n v="482"/>
    <n v="1"/>
    <x v="0"/>
    <n v="1"/>
    <n v="2"/>
    <n v="90"/>
    <n v="2"/>
    <n v="1"/>
    <x v="2"/>
    <n v="2933"/>
    <n v="14908"/>
    <n v="1"/>
    <n v="13"/>
    <x v="0"/>
    <n v="3"/>
    <n v="80"/>
    <n v="1"/>
    <n v="1"/>
    <x v="2"/>
    <x v="6"/>
    <n v="0"/>
    <n v="1"/>
    <n v="0"/>
    <x v="0"/>
  </r>
  <r>
    <x v="1"/>
    <s v="Travel_Rarely"/>
    <s v="35 - 44"/>
    <s v="Current Employees"/>
    <x v="1"/>
    <x v="0"/>
    <s v="STAFF-1278"/>
    <n v="1724"/>
    <x v="0"/>
    <x v="3"/>
    <x v="1"/>
    <s v="Yes"/>
    <s v="Y"/>
    <n v="3"/>
    <n v="40"/>
    <n v="1"/>
    <n v="369"/>
    <n v="8"/>
    <x v="0"/>
    <n v="1"/>
    <n v="2"/>
    <n v="92"/>
    <n v="3"/>
    <n v="2"/>
    <x v="3"/>
    <n v="6516"/>
    <n v="5041"/>
    <n v="2"/>
    <n v="16"/>
    <x v="0"/>
    <n v="2"/>
    <n v="80"/>
    <n v="1"/>
    <n v="18"/>
    <x v="1"/>
    <x v="6"/>
    <n v="0"/>
    <n v="0"/>
    <n v="0"/>
    <x v="1"/>
  </r>
  <r>
    <x v="1"/>
    <s v="Travel_Rarely"/>
    <s v="25 - 34"/>
    <s v="Current Employees"/>
    <x v="1"/>
    <x v="2"/>
    <s v="STAFF-1279"/>
    <n v="2009"/>
    <x v="0"/>
    <x v="4"/>
    <x v="1"/>
    <s v="Yes"/>
    <s v="Y"/>
    <n v="6"/>
    <n v="33"/>
    <n v="1"/>
    <n v="501"/>
    <n v="15"/>
    <x v="0"/>
    <n v="1"/>
    <n v="2"/>
    <n v="95"/>
    <n v="3"/>
    <n v="2"/>
    <x v="0"/>
    <n v="4878"/>
    <n v="21653"/>
    <n v="0"/>
    <n v="13"/>
    <x v="0"/>
    <n v="1"/>
    <n v="80"/>
    <n v="1"/>
    <n v="10"/>
    <x v="1"/>
    <x v="7"/>
    <n v="7"/>
    <n v="8"/>
    <n v="1"/>
    <x v="0"/>
  </r>
  <r>
    <x v="1"/>
    <s v="Travel_Rarely"/>
    <s v="45 - 54"/>
    <s v="Current Employees"/>
    <x v="1"/>
    <x v="0"/>
    <s v="STAFF-1280"/>
    <n v="1661"/>
    <x v="0"/>
    <x v="4"/>
    <x v="1"/>
    <s v="Yes"/>
    <s v="Y"/>
    <n v="3"/>
    <n v="49"/>
    <n v="1"/>
    <n v="465"/>
    <n v="6"/>
    <x v="1"/>
    <n v="1"/>
    <n v="3"/>
    <n v="41"/>
    <n v="2"/>
    <n v="4"/>
    <x v="2"/>
    <n v="13966"/>
    <n v="11652"/>
    <n v="2"/>
    <n v="19"/>
    <x v="0"/>
    <n v="2"/>
    <n v="80"/>
    <n v="1"/>
    <n v="30"/>
    <x v="1"/>
    <x v="15"/>
    <n v="11"/>
    <n v="2"/>
    <n v="12"/>
    <x v="1"/>
  </r>
  <r>
    <x v="1"/>
    <s v="Travel_Rarely"/>
    <s v="35 - 44"/>
    <s v="Current Employees"/>
    <x v="1"/>
    <x v="0"/>
    <s v="STAFF-1281"/>
    <n v="1703"/>
    <x v="0"/>
    <x v="4"/>
    <x v="1"/>
    <s v="Yes"/>
    <s v="Y"/>
    <n v="2"/>
    <n v="44"/>
    <n v="1"/>
    <n v="921"/>
    <n v="2"/>
    <x v="3"/>
    <n v="1"/>
    <n v="3"/>
    <n v="96"/>
    <n v="4"/>
    <n v="3"/>
    <x v="0"/>
    <n v="7879"/>
    <n v="14810"/>
    <n v="1"/>
    <n v="19"/>
    <x v="0"/>
    <n v="2"/>
    <n v="80"/>
    <n v="1"/>
    <n v="9"/>
    <x v="1"/>
    <x v="3"/>
    <n v="7"/>
    <n v="6"/>
    <n v="7"/>
    <x v="1"/>
  </r>
  <r>
    <x v="1"/>
    <s v="Travel_Rarely"/>
    <s v="35 - 44"/>
    <s v="Current Employees"/>
    <x v="1"/>
    <x v="2"/>
    <s v="STAFF-1282"/>
    <n v="1638"/>
    <x v="0"/>
    <x v="3"/>
    <x v="1"/>
    <s v="Yes"/>
    <s v="Y"/>
    <n v="6"/>
    <n v="38"/>
    <n v="1"/>
    <n v="397"/>
    <n v="2"/>
    <x v="0"/>
    <n v="1"/>
    <n v="4"/>
    <n v="54"/>
    <n v="2"/>
    <n v="3"/>
    <x v="2"/>
    <n v="7756"/>
    <n v="14199"/>
    <n v="3"/>
    <n v="19"/>
    <x v="0"/>
    <n v="4"/>
    <n v="80"/>
    <n v="1"/>
    <n v="10"/>
    <x v="3"/>
    <x v="8"/>
    <n v="4"/>
    <n v="0"/>
    <n v="2"/>
    <x v="1"/>
  </r>
  <r>
    <x v="1"/>
    <s v="Travel_Rarely"/>
    <s v="35 - 44"/>
    <s v="Current Employees"/>
    <x v="1"/>
    <x v="0"/>
    <s v="STAFF-1283"/>
    <n v="1614"/>
    <x v="0"/>
    <x v="3"/>
    <x v="1"/>
    <s v="Yes"/>
    <s v="Y"/>
    <n v="2"/>
    <n v="36"/>
    <n v="1"/>
    <n v="559"/>
    <n v="12"/>
    <x v="2"/>
    <n v="1"/>
    <n v="3"/>
    <n v="76"/>
    <n v="3"/>
    <n v="2"/>
    <x v="2"/>
    <n v="4663"/>
    <n v="12421"/>
    <n v="9"/>
    <n v="12"/>
    <x v="0"/>
    <n v="2"/>
    <n v="80"/>
    <n v="2"/>
    <n v="7"/>
    <x v="1"/>
    <x v="11"/>
    <n v="2"/>
    <n v="1"/>
    <n v="1"/>
    <x v="0"/>
  </r>
  <r>
    <x v="1"/>
    <s v="Travel_Rarely"/>
    <s v="35 - 44"/>
    <s v="Current Employees"/>
    <x v="1"/>
    <x v="2"/>
    <s v="STAFF-1284"/>
    <n v="1587"/>
    <x v="0"/>
    <x v="4"/>
    <x v="0"/>
    <s v="Yes"/>
    <s v="Y"/>
    <n v="4"/>
    <n v="35"/>
    <n v="1"/>
    <n v="670"/>
    <n v="10"/>
    <x v="2"/>
    <n v="1"/>
    <n v="1"/>
    <n v="51"/>
    <n v="3"/>
    <n v="2"/>
    <x v="2"/>
    <n v="6142"/>
    <n v="4223"/>
    <n v="3"/>
    <n v="16"/>
    <x v="0"/>
    <n v="3"/>
    <n v="80"/>
    <n v="0"/>
    <n v="10"/>
    <x v="1"/>
    <x v="8"/>
    <n v="2"/>
    <n v="0"/>
    <n v="4"/>
    <x v="1"/>
  </r>
  <r>
    <x v="1"/>
    <s v="Travel_Rarely"/>
    <s v="45 - 54"/>
    <s v="Current Employees"/>
    <x v="1"/>
    <x v="2"/>
    <s v="STAFF-1285"/>
    <n v="1611"/>
    <x v="0"/>
    <x v="2"/>
    <x v="0"/>
    <s v="Yes"/>
    <s v="Y"/>
    <n v="3"/>
    <n v="45"/>
    <n v="1"/>
    <n v="1015"/>
    <n v="5"/>
    <x v="4"/>
    <n v="1"/>
    <n v="3"/>
    <n v="50"/>
    <n v="1"/>
    <n v="2"/>
    <x v="3"/>
    <n v="5769"/>
    <n v="23447"/>
    <n v="1"/>
    <n v="14"/>
    <x v="0"/>
    <n v="1"/>
    <n v="80"/>
    <n v="0"/>
    <n v="10"/>
    <x v="1"/>
    <x v="1"/>
    <n v="7"/>
    <n v="1"/>
    <n v="4"/>
    <x v="0"/>
  </r>
  <r>
    <x v="1"/>
    <s v="Travel_Rarely"/>
    <s v="45 - 54"/>
    <s v="Current Employees"/>
    <x v="1"/>
    <x v="2"/>
    <s v="STAFF-1286"/>
    <n v="1980"/>
    <x v="0"/>
    <x v="3"/>
    <x v="0"/>
    <s v="Yes"/>
    <s v="Y"/>
    <n v="3"/>
    <n v="54"/>
    <n v="1"/>
    <n v="157"/>
    <n v="10"/>
    <x v="3"/>
    <n v="1"/>
    <n v="3"/>
    <n v="77"/>
    <n v="3"/>
    <n v="2"/>
    <x v="3"/>
    <n v="4440"/>
    <n v="25198"/>
    <n v="6"/>
    <n v="19"/>
    <x v="0"/>
    <n v="4"/>
    <n v="80"/>
    <n v="0"/>
    <n v="9"/>
    <x v="1"/>
    <x v="8"/>
    <n v="2"/>
    <n v="1"/>
    <n v="4"/>
    <x v="0"/>
  </r>
  <r>
    <x v="1"/>
    <s v="Travel_Rarely"/>
    <s v="35 - 44"/>
    <s v="Current Employees"/>
    <x v="1"/>
    <x v="0"/>
    <s v="STAFF-1287"/>
    <n v="1641"/>
    <x v="0"/>
    <x v="3"/>
    <x v="0"/>
    <s v="Yes"/>
    <s v="Y"/>
    <n v="2"/>
    <n v="40"/>
    <n v="1"/>
    <n v="448"/>
    <n v="16"/>
    <x v="3"/>
    <n v="1"/>
    <n v="3"/>
    <n v="84"/>
    <n v="3"/>
    <n v="3"/>
    <x v="0"/>
    <n v="7945"/>
    <n v="19948"/>
    <n v="6"/>
    <n v="15"/>
    <x v="0"/>
    <n v="4"/>
    <n v="80"/>
    <n v="0"/>
    <n v="18"/>
    <x v="2"/>
    <x v="9"/>
    <n v="2"/>
    <n v="3"/>
    <n v="3"/>
    <x v="1"/>
  </r>
  <r>
    <x v="1"/>
    <s v="Travel_Rarely"/>
    <s v="35 - 44"/>
    <s v="Current Employees"/>
    <x v="0"/>
    <x v="3"/>
    <s v="STAFF-1288"/>
    <n v="1815"/>
    <x v="0"/>
    <x v="0"/>
    <x v="2"/>
    <s v="Yes"/>
    <s v="Y"/>
    <n v="3"/>
    <n v="41"/>
    <n v="1"/>
    <n v="796"/>
    <n v="4"/>
    <x v="1"/>
    <n v="1"/>
    <n v="3"/>
    <n v="81"/>
    <n v="3"/>
    <n v="3"/>
    <x v="2"/>
    <n v="10447"/>
    <n v="26458"/>
    <n v="0"/>
    <n v="13"/>
    <x v="0"/>
    <n v="4"/>
    <n v="80"/>
    <n v="1"/>
    <n v="23"/>
    <x v="3"/>
    <x v="14"/>
    <n v="14"/>
    <n v="13"/>
    <n v="5"/>
    <x v="1"/>
  </r>
  <r>
    <x v="1"/>
    <s v="Travel_Rarely"/>
    <s v="25 - 34"/>
    <s v="Current Employees"/>
    <x v="0"/>
    <x v="2"/>
    <s v="STAFF-1289"/>
    <n v="1912"/>
    <x v="0"/>
    <x v="0"/>
    <x v="2"/>
    <s v="Yes"/>
    <s v="Y"/>
    <n v="2"/>
    <n v="31"/>
    <n v="1"/>
    <n v="1079"/>
    <n v="10"/>
    <x v="0"/>
    <n v="1"/>
    <n v="3"/>
    <n v="86"/>
    <n v="3"/>
    <n v="2"/>
    <x v="0"/>
    <n v="6583"/>
    <n v="20115"/>
    <n v="2"/>
    <n v="11"/>
    <x v="0"/>
    <n v="4"/>
    <n v="80"/>
    <n v="1"/>
    <n v="8"/>
    <x v="1"/>
    <x v="8"/>
    <n v="2"/>
    <n v="1"/>
    <n v="4"/>
    <x v="1"/>
  </r>
  <r>
    <x v="1"/>
    <s v="Travel_Rarely"/>
    <s v="35 - 44"/>
    <s v="Current Employees"/>
    <x v="0"/>
    <x v="0"/>
    <s v="STAFF-1290"/>
    <n v="1962"/>
    <x v="0"/>
    <x v="0"/>
    <x v="1"/>
    <s v="Yes"/>
    <s v="Y"/>
    <n v="2"/>
    <n v="35"/>
    <n v="1"/>
    <n v="1224"/>
    <n v="7"/>
    <x v="2"/>
    <n v="1"/>
    <n v="3"/>
    <n v="55"/>
    <n v="3"/>
    <n v="2"/>
    <x v="0"/>
    <n v="5204"/>
    <n v="13586"/>
    <n v="1"/>
    <n v="11"/>
    <x v="0"/>
    <n v="4"/>
    <n v="80"/>
    <n v="0"/>
    <n v="10"/>
    <x v="1"/>
    <x v="1"/>
    <n v="8"/>
    <n v="0"/>
    <n v="9"/>
    <x v="0"/>
  </r>
  <r>
    <x v="1"/>
    <s v="Travel_Rarely"/>
    <s v="25 - 34"/>
    <s v="Current Employees"/>
    <x v="0"/>
    <x v="2"/>
    <s v="STAFF-1291"/>
    <n v="1915"/>
    <x v="0"/>
    <x v="0"/>
    <x v="1"/>
    <s v="Yes"/>
    <s v="Y"/>
    <n v="3"/>
    <n v="34"/>
    <n v="1"/>
    <n v="735"/>
    <n v="3"/>
    <x v="1"/>
    <n v="1"/>
    <n v="4"/>
    <n v="75"/>
    <n v="2"/>
    <n v="2"/>
    <x v="0"/>
    <n v="8103"/>
    <n v="16495"/>
    <n v="3"/>
    <n v="12"/>
    <x v="0"/>
    <n v="3"/>
    <n v="80"/>
    <n v="0"/>
    <n v="9"/>
    <x v="2"/>
    <x v="9"/>
    <n v="2"/>
    <n v="0"/>
    <n v="1"/>
    <x v="1"/>
  </r>
  <r>
    <x v="1"/>
    <s v="Travel_Rarely"/>
    <s v="35 - 44"/>
    <s v="Current Employees"/>
    <x v="0"/>
    <x v="4"/>
    <s v="STAFF-1292"/>
    <n v="1880"/>
    <x v="0"/>
    <x v="0"/>
    <x v="1"/>
    <s v="Yes"/>
    <s v="Y"/>
    <n v="4"/>
    <n v="36"/>
    <n v="1"/>
    <n v="1266"/>
    <n v="10"/>
    <x v="2"/>
    <n v="1"/>
    <n v="2"/>
    <n v="63"/>
    <n v="2"/>
    <n v="2"/>
    <x v="2"/>
    <n v="5673"/>
    <n v="6060"/>
    <n v="1"/>
    <n v="13"/>
    <x v="0"/>
    <n v="1"/>
    <n v="80"/>
    <n v="1"/>
    <n v="10"/>
    <x v="1"/>
    <x v="1"/>
    <n v="9"/>
    <n v="1"/>
    <n v="7"/>
    <x v="0"/>
  </r>
  <r>
    <x v="1"/>
    <s v="Travel_Rarely"/>
    <s v="45 - 54"/>
    <s v="Current Employees"/>
    <x v="0"/>
    <x v="2"/>
    <s v="STAFF-1293"/>
    <n v="1503"/>
    <x v="0"/>
    <x v="0"/>
    <x v="1"/>
    <s v="Yes"/>
    <s v="Y"/>
    <n v="4"/>
    <n v="47"/>
    <n v="1"/>
    <n v="571"/>
    <n v="14"/>
    <x v="3"/>
    <n v="1"/>
    <n v="3"/>
    <n v="78"/>
    <n v="3"/>
    <n v="2"/>
    <x v="2"/>
    <n v="4591"/>
    <n v="24200"/>
    <n v="3"/>
    <n v="17"/>
    <x v="0"/>
    <n v="3"/>
    <n v="80"/>
    <n v="1"/>
    <n v="11"/>
    <x v="2"/>
    <x v="8"/>
    <n v="4"/>
    <n v="1"/>
    <n v="2"/>
    <x v="0"/>
  </r>
  <r>
    <x v="1"/>
    <s v="Travel_Rarely"/>
    <s v="Over 55"/>
    <s v="Current Employees"/>
    <x v="0"/>
    <x v="0"/>
    <s v="STAFF-1294"/>
    <n v="1938"/>
    <x v="0"/>
    <x v="5"/>
    <x v="1"/>
    <s v="Yes"/>
    <s v="Y"/>
    <n v="2"/>
    <n v="58"/>
    <n v="1"/>
    <n v="605"/>
    <n v="21"/>
    <x v="3"/>
    <n v="1"/>
    <n v="4"/>
    <n v="72"/>
    <n v="3"/>
    <n v="4"/>
    <x v="0"/>
    <n v="17875"/>
    <n v="11761"/>
    <n v="4"/>
    <n v="13"/>
    <x v="0"/>
    <n v="3"/>
    <n v="80"/>
    <n v="1"/>
    <n v="29"/>
    <x v="2"/>
    <x v="6"/>
    <n v="0"/>
    <n v="0"/>
    <n v="0"/>
    <x v="2"/>
  </r>
  <r>
    <x v="1"/>
    <s v="Travel_Rarely"/>
    <s v="Under 25"/>
    <s v="Current Employees"/>
    <x v="0"/>
    <x v="2"/>
    <s v="STAFF-1295"/>
    <n v="1445"/>
    <x v="0"/>
    <x v="0"/>
    <x v="1"/>
    <s v="Yes"/>
    <s v="Y"/>
    <n v="3"/>
    <n v="24"/>
    <n v="1"/>
    <n v="1476"/>
    <n v="4"/>
    <x v="1"/>
    <n v="1"/>
    <n v="4"/>
    <n v="42"/>
    <n v="3"/>
    <n v="2"/>
    <x v="2"/>
    <n v="4162"/>
    <n v="15211"/>
    <n v="1"/>
    <n v="12"/>
    <x v="0"/>
    <n v="3"/>
    <n v="80"/>
    <n v="2"/>
    <n v="5"/>
    <x v="1"/>
    <x v="8"/>
    <n v="4"/>
    <n v="0"/>
    <n v="3"/>
    <x v="0"/>
  </r>
  <r>
    <x v="1"/>
    <s v="Travel_Rarely"/>
    <s v="35 - 44"/>
    <s v="Current Employees"/>
    <x v="0"/>
    <x v="3"/>
    <s v="STAFF-1296"/>
    <n v="1425"/>
    <x v="0"/>
    <x v="0"/>
    <x v="0"/>
    <s v="Yes"/>
    <s v="Y"/>
    <n v="3"/>
    <n v="36"/>
    <n v="1"/>
    <n v="1174"/>
    <n v="3"/>
    <x v="2"/>
    <n v="1"/>
    <n v="1"/>
    <n v="99"/>
    <n v="3"/>
    <n v="2"/>
    <x v="1"/>
    <n v="9278"/>
    <n v="20763"/>
    <n v="3"/>
    <n v="16"/>
    <x v="0"/>
    <n v="4"/>
    <n v="80"/>
    <n v="0"/>
    <n v="15"/>
    <x v="1"/>
    <x v="8"/>
    <n v="4"/>
    <n v="0"/>
    <n v="1"/>
    <x v="1"/>
  </r>
  <r>
    <x v="1"/>
    <s v="Non-Travel"/>
    <s v="35 - 44"/>
    <s v="Current Employees"/>
    <x v="1"/>
    <x v="0"/>
    <s v="STAFF-1297"/>
    <n v="1552"/>
    <x v="1"/>
    <x v="4"/>
    <x v="2"/>
    <s v="Yes"/>
    <s v="Y"/>
    <n v="2"/>
    <n v="40"/>
    <n v="1"/>
    <n v="1142"/>
    <n v="8"/>
    <x v="0"/>
    <n v="1"/>
    <n v="4"/>
    <n v="72"/>
    <n v="3"/>
    <n v="2"/>
    <x v="0"/>
    <n v="4069"/>
    <n v="8841"/>
    <n v="3"/>
    <n v="18"/>
    <x v="0"/>
    <n v="3"/>
    <n v="80"/>
    <n v="0"/>
    <n v="8"/>
    <x v="1"/>
    <x v="4"/>
    <n v="2"/>
    <n v="2"/>
    <n v="2"/>
    <x v="0"/>
  </r>
  <r>
    <x v="1"/>
    <s v="Non-Travel"/>
    <s v="25 - 34"/>
    <s v="Current Employees"/>
    <x v="1"/>
    <x v="2"/>
    <s v="STAFF-1298"/>
    <n v="1948"/>
    <x v="1"/>
    <x v="1"/>
    <x v="2"/>
    <s v="Yes"/>
    <s v="Y"/>
    <n v="3"/>
    <n v="31"/>
    <n v="1"/>
    <n v="976"/>
    <n v="3"/>
    <x v="0"/>
    <n v="1"/>
    <n v="3"/>
    <n v="48"/>
    <n v="3"/>
    <n v="1"/>
    <x v="3"/>
    <n v="3065"/>
    <n v="3995"/>
    <n v="1"/>
    <n v="13"/>
    <x v="0"/>
    <n v="4"/>
    <n v="80"/>
    <n v="1"/>
    <n v="4"/>
    <x v="3"/>
    <x v="9"/>
    <n v="2"/>
    <n v="2"/>
    <n v="3"/>
    <x v="0"/>
  </r>
  <r>
    <x v="1"/>
    <s v="Non-Travel"/>
    <s v="35 - 44"/>
    <s v="Current Employees"/>
    <x v="1"/>
    <x v="0"/>
    <s v="STAFF-1299"/>
    <n v="1737"/>
    <x v="1"/>
    <x v="2"/>
    <x v="1"/>
    <s v="Yes"/>
    <s v="Y"/>
    <n v="2"/>
    <n v="39"/>
    <n v="1"/>
    <n v="792"/>
    <n v="1"/>
    <x v="3"/>
    <n v="1"/>
    <n v="4"/>
    <n v="77"/>
    <n v="3"/>
    <n v="2"/>
    <x v="0"/>
    <n v="6472"/>
    <n v="8989"/>
    <n v="1"/>
    <n v="15"/>
    <x v="0"/>
    <n v="4"/>
    <n v="80"/>
    <n v="1"/>
    <n v="9"/>
    <x v="1"/>
    <x v="7"/>
    <n v="8"/>
    <n v="5"/>
    <n v="8"/>
    <x v="1"/>
  </r>
  <r>
    <x v="1"/>
    <s v="Non-Travel"/>
    <s v="25 - 34"/>
    <s v="Current Employees"/>
    <x v="0"/>
    <x v="0"/>
    <s v="STAFF-1300"/>
    <n v="1774"/>
    <x v="1"/>
    <x v="0"/>
    <x v="2"/>
    <s v="Yes"/>
    <s v="Y"/>
    <n v="3"/>
    <n v="34"/>
    <n v="1"/>
    <n v="1375"/>
    <n v="10"/>
    <x v="3"/>
    <n v="1"/>
    <n v="4"/>
    <n v="87"/>
    <n v="3"/>
    <n v="2"/>
    <x v="2"/>
    <n v="4001"/>
    <n v="12313"/>
    <n v="1"/>
    <n v="14"/>
    <x v="0"/>
    <n v="3"/>
    <n v="80"/>
    <n v="1"/>
    <n v="15"/>
    <x v="1"/>
    <x v="15"/>
    <n v="14"/>
    <n v="0"/>
    <n v="7"/>
    <x v="0"/>
  </r>
  <r>
    <x v="1"/>
    <s v="Travel_Frequently"/>
    <s v="35 - 44"/>
    <s v="Current Employees"/>
    <x v="2"/>
    <x v="5"/>
    <s v="STAFF-1301"/>
    <n v="1642"/>
    <x v="1"/>
    <x v="8"/>
    <x v="1"/>
    <s v="Yes"/>
    <s v="Y"/>
    <n v="3"/>
    <n v="44"/>
    <n v="1"/>
    <n v="602"/>
    <n v="1"/>
    <x v="4"/>
    <n v="1"/>
    <n v="1"/>
    <n v="37"/>
    <n v="3"/>
    <n v="2"/>
    <x v="0"/>
    <n v="5743"/>
    <n v="10503"/>
    <n v="4"/>
    <n v="11"/>
    <x v="0"/>
    <n v="3"/>
    <n v="80"/>
    <n v="0"/>
    <n v="14"/>
    <x v="1"/>
    <x v="1"/>
    <n v="7"/>
    <n v="0"/>
    <n v="2"/>
    <x v="0"/>
  </r>
  <r>
    <x v="1"/>
    <s v="Travel_Frequently"/>
    <s v="35 - 44"/>
    <s v="Current Employees"/>
    <x v="2"/>
    <x v="1"/>
    <s v="STAFF-1302"/>
    <n v="1972"/>
    <x v="1"/>
    <x v="8"/>
    <x v="1"/>
    <s v="Yes"/>
    <s v="Y"/>
    <n v="2"/>
    <n v="38"/>
    <n v="1"/>
    <n v="1444"/>
    <n v="1"/>
    <x v="2"/>
    <n v="1"/>
    <n v="4"/>
    <n v="88"/>
    <n v="3"/>
    <n v="1"/>
    <x v="1"/>
    <n v="2991"/>
    <n v="5224"/>
    <n v="0"/>
    <n v="11"/>
    <x v="0"/>
    <n v="2"/>
    <n v="80"/>
    <n v="1"/>
    <n v="7"/>
    <x v="1"/>
    <x v="0"/>
    <n v="2"/>
    <n v="1"/>
    <n v="2"/>
    <x v="0"/>
  </r>
  <r>
    <x v="1"/>
    <s v="Travel_Frequently"/>
    <s v="Over 55"/>
    <s v="Current Employees"/>
    <x v="1"/>
    <x v="0"/>
    <s v="STAFF-1303"/>
    <n v="1837"/>
    <x v="1"/>
    <x v="7"/>
    <x v="1"/>
    <s v="Yes"/>
    <s v="Y"/>
    <n v="3"/>
    <n v="58"/>
    <n v="1"/>
    <n v="1216"/>
    <n v="15"/>
    <x v="2"/>
    <n v="1"/>
    <n v="1"/>
    <n v="87"/>
    <n v="3"/>
    <n v="4"/>
    <x v="2"/>
    <n v="15787"/>
    <n v="21624"/>
    <n v="2"/>
    <n v="14"/>
    <x v="0"/>
    <n v="2"/>
    <n v="80"/>
    <n v="0"/>
    <n v="23"/>
    <x v="1"/>
    <x v="4"/>
    <n v="2"/>
    <n v="2"/>
    <n v="2"/>
    <x v="2"/>
  </r>
  <r>
    <x v="1"/>
    <s v="Travel_Frequently"/>
    <s v="25 - 34"/>
    <s v="Current Employees"/>
    <x v="1"/>
    <x v="1"/>
    <s v="STAFF-1304"/>
    <n v="1932"/>
    <x v="1"/>
    <x v="1"/>
    <x v="1"/>
    <s v="Yes"/>
    <s v="Y"/>
    <n v="3"/>
    <n v="34"/>
    <n v="1"/>
    <n v="735"/>
    <n v="22"/>
    <x v="2"/>
    <n v="1"/>
    <n v="3"/>
    <n v="86"/>
    <n v="2"/>
    <n v="2"/>
    <x v="0"/>
    <n v="5747"/>
    <n v="26496"/>
    <n v="1"/>
    <n v="15"/>
    <x v="0"/>
    <n v="2"/>
    <n v="80"/>
    <n v="0"/>
    <n v="16"/>
    <x v="1"/>
    <x v="15"/>
    <n v="10"/>
    <n v="6"/>
    <n v="11"/>
    <x v="0"/>
  </r>
  <r>
    <x v="1"/>
    <s v="Travel_Frequently"/>
    <s v="35 - 44"/>
    <s v="Current Employees"/>
    <x v="1"/>
    <x v="0"/>
    <s v="STAFF-1305"/>
    <n v="1594"/>
    <x v="1"/>
    <x v="2"/>
    <x v="1"/>
    <s v="Yes"/>
    <s v="Y"/>
    <n v="3"/>
    <n v="36"/>
    <n v="1"/>
    <n v="1302"/>
    <n v="6"/>
    <x v="2"/>
    <n v="1"/>
    <n v="1"/>
    <n v="80"/>
    <n v="4"/>
    <n v="2"/>
    <x v="3"/>
    <n v="5562"/>
    <n v="19711"/>
    <n v="3"/>
    <n v="13"/>
    <x v="0"/>
    <n v="4"/>
    <n v="80"/>
    <n v="1"/>
    <n v="9"/>
    <x v="1"/>
    <x v="11"/>
    <n v="2"/>
    <n v="0"/>
    <n v="2"/>
    <x v="0"/>
  </r>
  <r>
    <x v="1"/>
    <s v="Travel_Frequently"/>
    <s v="45 - 54"/>
    <s v="Current Employees"/>
    <x v="1"/>
    <x v="2"/>
    <s v="STAFF-1306"/>
    <n v="1606"/>
    <x v="1"/>
    <x v="4"/>
    <x v="1"/>
    <s v="Yes"/>
    <s v="Y"/>
    <n v="3"/>
    <n v="50"/>
    <n v="1"/>
    <n v="1234"/>
    <n v="20"/>
    <x v="4"/>
    <n v="1"/>
    <n v="2"/>
    <n v="41"/>
    <n v="3"/>
    <n v="4"/>
    <x v="2"/>
    <n v="11245"/>
    <n v="20689"/>
    <n v="2"/>
    <n v="15"/>
    <x v="0"/>
    <n v="3"/>
    <n v="80"/>
    <n v="1"/>
    <n v="32"/>
    <x v="1"/>
    <x v="35"/>
    <n v="8"/>
    <n v="12"/>
    <n v="13"/>
    <x v="1"/>
  </r>
  <r>
    <x v="1"/>
    <s v="Travel_Frequently"/>
    <s v="35 - 44"/>
    <s v="Current Employees"/>
    <x v="1"/>
    <x v="0"/>
    <s v="STAFF-1307"/>
    <n v="1547"/>
    <x v="1"/>
    <x v="4"/>
    <x v="1"/>
    <s v="Yes"/>
    <s v="Y"/>
    <n v="3"/>
    <n v="42"/>
    <n v="1"/>
    <n v="288"/>
    <n v="2"/>
    <x v="3"/>
    <n v="1"/>
    <n v="4"/>
    <n v="40"/>
    <n v="3"/>
    <n v="3"/>
    <x v="0"/>
    <n v="10124"/>
    <n v="18611"/>
    <n v="2"/>
    <n v="14"/>
    <x v="0"/>
    <n v="3"/>
    <n v="80"/>
    <n v="1"/>
    <n v="24"/>
    <x v="0"/>
    <x v="23"/>
    <n v="8"/>
    <n v="13"/>
    <n v="9"/>
    <x v="1"/>
  </r>
  <r>
    <x v="1"/>
    <s v="Travel_Frequently"/>
    <s v="35 - 44"/>
    <s v="Current Employees"/>
    <x v="1"/>
    <x v="0"/>
    <s v="STAFF-1308"/>
    <n v="2049"/>
    <x v="1"/>
    <x v="4"/>
    <x v="1"/>
    <s v="Yes"/>
    <s v="Y"/>
    <n v="2"/>
    <n v="35"/>
    <n v="1"/>
    <n v="1199"/>
    <n v="18"/>
    <x v="2"/>
    <n v="1"/>
    <n v="3"/>
    <n v="80"/>
    <n v="3"/>
    <n v="2"/>
    <x v="2"/>
    <n v="5689"/>
    <n v="24594"/>
    <n v="1"/>
    <n v="14"/>
    <x v="0"/>
    <n v="4"/>
    <n v="80"/>
    <n v="2"/>
    <n v="10"/>
    <x v="3"/>
    <x v="1"/>
    <n v="2"/>
    <n v="0"/>
    <n v="2"/>
    <x v="0"/>
  </r>
  <r>
    <x v="1"/>
    <s v="Travel_Frequently"/>
    <s v="35 - 44"/>
    <s v="Current Employees"/>
    <x v="1"/>
    <x v="2"/>
    <s v="STAFF-1309"/>
    <n v="1704"/>
    <x v="1"/>
    <x v="1"/>
    <x v="0"/>
    <s v="Yes"/>
    <s v="Y"/>
    <n v="2"/>
    <n v="35"/>
    <n v="1"/>
    <n v="146"/>
    <n v="2"/>
    <x v="2"/>
    <n v="1"/>
    <n v="1"/>
    <n v="79"/>
    <n v="2"/>
    <n v="1"/>
    <x v="0"/>
    <n v="4930"/>
    <n v="13970"/>
    <n v="0"/>
    <n v="14"/>
    <x v="0"/>
    <n v="3"/>
    <n v="80"/>
    <n v="0"/>
    <n v="6"/>
    <x v="3"/>
    <x v="8"/>
    <n v="4"/>
    <n v="1"/>
    <n v="4"/>
    <x v="0"/>
  </r>
  <r>
    <x v="1"/>
    <s v="Travel_Frequently"/>
    <s v="35 - 44"/>
    <s v="Current Employees"/>
    <x v="1"/>
    <x v="2"/>
    <s v="STAFF-1310"/>
    <n v="1496"/>
    <x v="1"/>
    <x v="3"/>
    <x v="0"/>
    <s v="Yes"/>
    <s v="Y"/>
    <n v="2"/>
    <n v="44"/>
    <n v="1"/>
    <n v="1193"/>
    <n v="2"/>
    <x v="1"/>
    <n v="1"/>
    <n v="2"/>
    <n v="86"/>
    <n v="3"/>
    <n v="3"/>
    <x v="2"/>
    <n v="10209"/>
    <n v="19719"/>
    <n v="5"/>
    <n v="18"/>
    <x v="0"/>
    <n v="2"/>
    <n v="80"/>
    <n v="0"/>
    <n v="16"/>
    <x v="2"/>
    <x v="4"/>
    <n v="2"/>
    <n v="2"/>
    <n v="2"/>
    <x v="1"/>
  </r>
  <r>
    <x v="1"/>
    <s v="Travel_Frequently"/>
    <s v="45 - 54"/>
    <s v="Current Employees"/>
    <x v="1"/>
    <x v="2"/>
    <s v="STAFF-1311"/>
    <n v="1539"/>
    <x v="1"/>
    <x v="7"/>
    <x v="0"/>
    <s v="Yes"/>
    <s v="Y"/>
    <n v="2"/>
    <n v="50"/>
    <n v="1"/>
    <n v="333"/>
    <n v="22"/>
    <x v="4"/>
    <n v="1"/>
    <n v="3"/>
    <n v="88"/>
    <n v="1"/>
    <n v="4"/>
    <x v="0"/>
    <n v="14411"/>
    <n v="24450"/>
    <n v="1"/>
    <n v="13"/>
    <x v="0"/>
    <n v="4"/>
    <n v="80"/>
    <n v="0"/>
    <n v="32"/>
    <x v="1"/>
    <x v="32"/>
    <n v="6"/>
    <n v="13"/>
    <n v="9"/>
    <x v="2"/>
  </r>
  <r>
    <x v="1"/>
    <s v="Travel_Frequently"/>
    <s v="25 - 34"/>
    <s v="Current Employees"/>
    <x v="1"/>
    <x v="0"/>
    <s v="STAFF-1312"/>
    <n v="1753"/>
    <x v="1"/>
    <x v="4"/>
    <x v="0"/>
    <s v="Yes"/>
    <s v="Y"/>
    <n v="5"/>
    <n v="29"/>
    <n v="1"/>
    <n v="461"/>
    <n v="1"/>
    <x v="3"/>
    <n v="1"/>
    <n v="4"/>
    <n v="70"/>
    <n v="4"/>
    <n v="2"/>
    <x v="2"/>
    <n v="6294"/>
    <n v="23060"/>
    <n v="8"/>
    <n v="12"/>
    <x v="0"/>
    <n v="4"/>
    <n v="80"/>
    <n v="0"/>
    <n v="10"/>
    <x v="3"/>
    <x v="11"/>
    <n v="2"/>
    <n v="0"/>
    <n v="2"/>
    <x v="1"/>
  </r>
  <r>
    <x v="1"/>
    <s v="Travel_Frequently"/>
    <s v="25 - 34"/>
    <s v="Current Employees"/>
    <x v="0"/>
    <x v="0"/>
    <s v="STAFF-1313"/>
    <n v="1927"/>
    <x v="1"/>
    <x v="0"/>
    <x v="1"/>
    <s v="Yes"/>
    <s v="Y"/>
    <n v="2"/>
    <n v="28"/>
    <n v="1"/>
    <n v="783"/>
    <n v="1"/>
    <x v="0"/>
    <n v="1"/>
    <n v="3"/>
    <n v="42"/>
    <n v="2"/>
    <n v="2"/>
    <x v="0"/>
    <n v="6834"/>
    <n v="19255"/>
    <n v="1"/>
    <n v="12"/>
    <x v="0"/>
    <n v="3"/>
    <n v="80"/>
    <n v="1"/>
    <n v="7"/>
    <x v="1"/>
    <x v="5"/>
    <n v="7"/>
    <n v="0"/>
    <n v="7"/>
    <x v="1"/>
  </r>
  <r>
    <x v="1"/>
    <s v="Travel_Rarely"/>
    <s v="Over 55"/>
    <s v="Current Employees"/>
    <x v="2"/>
    <x v="5"/>
    <s v="STAFF-1314"/>
    <n v="1973"/>
    <x v="1"/>
    <x v="5"/>
    <x v="1"/>
    <s v="Yes"/>
    <s v="Y"/>
    <n v="0"/>
    <n v="55"/>
    <n v="1"/>
    <n v="189"/>
    <n v="26"/>
    <x v="2"/>
    <n v="1"/>
    <n v="3"/>
    <n v="71"/>
    <n v="4"/>
    <n v="5"/>
    <x v="1"/>
    <n v="19636"/>
    <n v="25811"/>
    <n v="4"/>
    <n v="18"/>
    <x v="0"/>
    <n v="1"/>
    <n v="80"/>
    <n v="1"/>
    <n v="35"/>
    <x v="1"/>
    <x v="1"/>
    <n v="9"/>
    <n v="1"/>
    <n v="4"/>
    <x v="2"/>
  </r>
  <r>
    <x v="1"/>
    <s v="Travel_Rarely"/>
    <s v="45 - 54"/>
    <s v="Current Employees"/>
    <x v="1"/>
    <x v="2"/>
    <s v="STAFF-1315"/>
    <n v="1460"/>
    <x v="1"/>
    <x v="4"/>
    <x v="2"/>
    <s v="Yes"/>
    <s v="Y"/>
    <n v="2"/>
    <n v="45"/>
    <n v="1"/>
    <n v="1038"/>
    <n v="20"/>
    <x v="3"/>
    <n v="1"/>
    <n v="2"/>
    <n v="95"/>
    <n v="1"/>
    <n v="3"/>
    <x v="3"/>
    <n v="10851"/>
    <n v="19863"/>
    <n v="2"/>
    <n v="18"/>
    <x v="0"/>
    <n v="2"/>
    <n v="80"/>
    <n v="1"/>
    <n v="24"/>
    <x v="1"/>
    <x v="5"/>
    <n v="7"/>
    <n v="0"/>
    <n v="7"/>
    <x v="1"/>
  </r>
  <r>
    <x v="1"/>
    <s v="Travel_Rarely"/>
    <s v="45 - 54"/>
    <s v="Current Employees"/>
    <x v="1"/>
    <x v="2"/>
    <s v="STAFF-1316"/>
    <n v="1789"/>
    <x v="1"/>
    <x v="7"/>
    <x v="2"/>
    <s v="Yes"/>
    <s v="Y"/>
    <n v="3"/>
    <n v="46"/>
    <n v="1"/>
    <n v="734"/>
    <n v="2"/>
    <x v="2"/>
    <n v="1"/>
    <n v="3"/>
    <n v="46"/>
    <n v="3"/>
    <n v="5"/>
    <x v="0"/>
    <n v="19328"/>
    <n v="14218"/>
    <n v="7"/>
    <n v="17"/>
    <x v="0"/>
    <n v="3"/>
    <n v="80"/>
    <n v="1"/>
    <n v="24"/>
    <x v="1"/>
    <x v="4"/>
    <n v="1"/>
    <n v="2"/>
    <n v="2"/>
    <x v="2"/>
  </r>
  <r>
    <x v="1"/>
    <s v="Travel_Rarely"/>
    <s v="35 - 44"/>
    <s v="Current Employees"/>
    <x v="1"/>
    <x v="0"/>
    <s v="STAFF-1317"/>
    <n v="1998"/>
    <x v="1"/>
    <x v="1"/>
    <x v="2"/>
    <s v="Yes"/>
    <s v="Y"/>
    <n v="3"/>
    <n v="42"/>
    <n v="1"/>
    <n v="557"/>
    <n v="18"/>
    <x v="2"/>
    <n v="1"/>
    <n v="4"/>
    <n v="35"/>
    <n v="3"/>
    <n v="2"/>
    <x v="3"/>
    <n v="5410"/>
    <n v="11189"/>
    <n v="6"/>
    <n v="17"/>
    <x v="0"/>
    <n v="3"/>
    <n v="80"/>
    <n v="1"/>
    <n v="9"/>
    <x v="2"/>
    <x v="9"/>
    <n v="3"/>
    <n v="1"/>
    <n v="2"/>
    <x v="0"/>
  </r>
  <r>
    <x v="1"/>
    <s v="Travel_Rarely"/>
    <s v="25 - 34"/>
    <s v="Current Employees"/>
    <x v="1"/>
    <x v="1"/>
    <s v="STAFF-1318"/>
    <n v="1992"/>
    <x v="1"/>
    <x v="2"/>
    <x v="2"/>
    <s v="Yes"/>
    <s v="Y"/>
    <n v="2"/>
    <n v="25"/>
    <n v="1"/>
    <n v="977"/>
    <n v="2"/>
    <x v="1"/>
    <n v="1"/>
    <n v="4"/>
    <n v="57"/>
    <n v="3"/>
    <n v="1"/>
    <x v="2"/>
    <n v="3977"/>
    <n v="7298"/>
    <n v="6"/>
    <n v="19"/>
    <x v="0"/>
    <n v="3"/>
    <n v="80"/>
    <n v="1"/>
    <n v="7"/>
    <x v="2"/>
    <x v="4"/>
    <n v="2"/>
    <n v="0"/>
    <n v="2"/>
    <x v="0"/>
  </r>
  <r>
    <x v="1"/>
    <s v="Travel_Rarely"/>
    <s v="35 - 44"/>
    <s v="Current Employees"/>
    <x v="1"/>
    <x v="2"/>
    <s v="STAFF-1319"/>
    <n v="1448"/>
    <x v="1"/>
    <x v="1"/>
    <x v="1"/>
    <s v="Yes"/>
    <s v="Y"/>
    <n v="5"/>
    <n v="41"/>
    <n v="1"/>
    <n v="1283"/>
    <n v="5"/>
    <x v="4"/>
    <n v="1"/>
    <n v="2"/>
    <n v="90"/>
    <n v="4"/>
    <n v="1"/>
    <x v="2"/>
    <n v="2127"/>
    <n v="5561"/>
    <n v="2"/>
    <n v="12"/>
    <x v="0"/>
    <n v="1"/>
    <n v="80"/>
    <n v="0"/>
    <n v="7"/>
    <x v="2"/>
    <x v="9"/>
    <n v="2"/>
    <n v="0"/>
    <n v="3"/>
    <x v="0"/>
  </r>
  <r>
    <x v="1"/>
    <s v="Travel_Rarely"/>
    <s v="Over 55"/>
    <s v="Current Employees"/>
    <x v="1"/>
    <x v="0"/>
    <s v="STAFF-1320"/>
    <n v="1501"/>
    <x v="1"/>
    <x v="4"/>
    <x v="1"/>
    <s v="Yes"/>
    <s v="Y"/>
    <n v="2"/>
    <n v="55"/>
    <n v="1"/>
    <n v="1229"/>
    <n v="4"/>
    <x v="2"/>
    <n v="1"/>
    <n v="4"/>
    <n v="30"/>
    <n v="3"/>
    <n v="2"/>
    <x v="2"/>
    <n v="4035"/>
    <n v="16143"/>
    <n v="0"/>
    <n v="16"/>
    <x v="0"/>
    <n v="2"/>
    <n v="80"/>
    <n v="0"/>
    <n v="4"/>
    <x v="1"/>
    <x v="11"/>
    <n v="2"/>
    <n v="1"/>
    <n v="2"/>
    <x v="0"/>
  </r>
  <r>
    <x v="1"/>
    <s v="Travel_Rarely"/>
    <s v="35 - 44"/>
    <s v="Current Employees"/>
    <x v="1"/>
    <x v="2"/>
    <s v="STAFF-1321"/>
    <n v="1766"/>
    <x v="1"/>
    <x v="4"/>
    <x v="1"/>
    <s v="Yes"/>
    <s v="Y"/>
    <n v="2"/>
    <n v="38"/>
    <n v="1"/>
    <n v="833"/>
    <n v="18"/>
    <x v="3"/>
    <n v="1"/>
    <n v="2"/>
    <n v="60"/>
    <n v="1"/>
    <n v="2"/>
    <x v="0"/>
    <n v="5811"/>
    <n v="24539"/>
    <n v="3"/>
    <n v="16"/>
    <x v="0"/>
    <n v="3"/>
    <n v="80"/>
    <n v="1"/>
    <n v="15"/>
    <x v="1"/>
    <x v="6"/>
    <n v="0"/>
    <n v="1"/>
    <n v="0"/>
    <x v="0"/>
  </r>
  <r>
    <x v="1"/>
    <s v="Travel_Rarely"/>
    <s v="25 - 34"/>
    <s v="Current Employees"/>
    <x v="1"/>
    <x v="0"/>
    <s v="STAFF-1322"/>
    <n v="1549"/>
    <x v="1"/>
    <x v="2"/>
    <x v="1"/>
    <s v="Yes"/>
    <s v="Y"/>
    <n v="3"/>
    <n v="33"/>
    <n v="1"/>
    <n v="589"/>
    <n v="28"/>
    <x v="2"/>
    <n v="1"/>
    <n v="2"/>
    <n v="79"/>
    <n v="3"/>
    <n v="2"/>
    <x v="2"/>
    <n v="5207"/>
    <n v="22949"/>
    <n v="1"/>
    <n v="12"/>
    <x v="0"/>
    <n v="2"/>
    <n v="80"/>
    <n v="1"/>
    <n v="15"/>
    <x v="1"/>
    <x v="15"/>
    <n v="14"/>
    <n v="5"/>
    <n v="7"/>
    <x v="0"/>
  </r>
  <r>
    <x v="1"/>
    <s v="Travel_Rarely"/>
    <s v="25 - 34"/>
    <s v="Current Employees"/>
    <x v="1"/>
    <x v="1"/>
    <s v="STAFF-1323"/>
    <n v="2053"/>
    <x v="1"/>
    <x v="2"/>
    <x v="1"/>
    <s v="Yes"/>
    <s v="Y"/>
    <n v="2"/>
    <n v="29"/>
    <n v="1"/>
    <n v="1378"/>
    <n v="13"/>
    <x v="0"/>
    <n v="1"/>
    <n v="4"/>
    <n v="46"/>
    <n v="2"/>
    <n v="2"/>
    <x v="1"/>
    <n v="4025"/>
    <n v="23679"/>
    <n v="4"/>
    <n v="13"/>
    <x v="0"/>
    <n v="1"/>
    <n v="80"/>
    <n v="1"/>
    <n v="10"/>
    <x v="1"/>
    <x v="9"/>
    <n v="3"/>
    <n v="0"/>
    <n v="3"/>
    <x v="0"/>
  </r>
  <r>
    <x v="1"/>
    <s v="Travel_Rarely"/>
    <s v="35 - 44"/>
    <s v="Current Employees"/>
    <x v="1"/>
    <x v="0"/>
    <s v="STAFF-1324"/>
    <n v="1790"/>
    <x v="1"/>
    <x v="4"/>
    <x v="1"/>
    <s v="Yes"/>
    <s v="Y"/>
    <n v="1"/>
    <n v="36"/>
    <n v="1"/>
    <n v="1383"/>
    <n v="10"/>
    <x v="3"/>
    <n v="1"/>
    <n v="4"/>
    <n v="90"/>
    <n v="3"/>
    <n v="3"/>
    <x v="3"/>
    <n v="8321"/>
    <n v="25949"/>
    <n v="7"/>
    <n v="13"/>
    <x v="0"/>
    <n v="4"/>
    <n v="80"/>
    <n v="1"/>
    <n v="15"/>
    <x v="1"/>
    <x v="12"/>
    <n v="8"/>
    <n v="5"/>
    <n v="7"/>
    <x v="1"/>
  </r>
  <r>
    <x v="1"/>
    <s v="Travel_Rarely"/>
    <s v="35 - 44"/>
    <s v="Current Employees"/>
    <x v="1"/>
    <x v="2"/>
    <s v="STAFF-1325"/>
    <n v="2003"/>
    <x v="1"/>
    <x v="2"/>
    <x v="1"/>
    <s v="Yes"/>
    <s v="Y"/>
    <n v="3"/>
    <n v="35"/>
    <n v="1"/>
    <n v="1490"/>
    <n v="11"/>
    <x v="2"/>
    <n v="1"/>
    <n v="4"/>
    <n v="43"/>
    <n v="3"/>
    <n v="1"/>
    <x v="2"/>
    <n v="2660"/>
    <n v="20232"/>
    <n v="7"/>
    <n v="11"/>
    <x v="0"/>
    <n v="3"/>
    <n v="80"/>
    <n v="1"/>
    <n v="5"/>
    <x v="1"/>
    <x v="4"/>
    <n v="2"/>
    <n v="2"/>
    <n v="2"/>
    <x v="0"/>
  </r>
  <r>
    <x v="1"/>
    <s v="Travel_Rarely"/>
    <s v="45 - 54"/>
    <s v="Current Employees"/>
    <x v="1"/>
    <x v="4"/>
    <s v="STAFF-1326"/>
    <n v="1465"/>
    <x v="1"/>
    <x v="3"/>
    <x v="1"/>
    <s v="Yes"/>
    <s v="Y"/>
    <n v="4"/>
    <n v="45"/>
    <n v="1"/>
    <n v="1448"/>
    <n v="29"/>
    <x v="3"/>
    <n v="1"/>
    <n v="2"/>
    <n v="55"/>
    <n v="3"/>
    <n v="3"/>
    <x v="0"/>
    <n v="9380"/>
    <n v="14720"/>
    <n v="4"/>
    <n v="18"/>
    <x v="0"/>
    <n v="4"/>
    <n v="80"/>
    <n v="2"/>
    <n v="10"/>
    <x v="3"/>
    <x v="11"/>
    <n v="1"/>
    <n v="1"/>
    <n v="2"/>
    <x v="1"/>
  </r>
  <r>
    <x v="1"/>
    <s v="Travel_Rarely"/>
    <s v="25 - 34"/>
    <s v="Current Employees"/>
    <x v="1"/>
    <x v="2"/>
    <s v="STAFF-1327"/>
    <n v="1755"/>
    <x v="1"/>
    <x v="1"/>
    <x v="1"/>
    <s v="Yes"/>
    <s v="Y"/>
    <n v="3"/>
    <n v="34"/>
    <n v="1"/>
    <n v="181"/>
    <n v="2"/>
    <x v="2"/>
    <n v="1"/>
    <n v="4"/>
    <n v="97"/>
    <n v="4"/>
    <n v="1"/>
    <x v="0"/>
    <n v="2932"/>
    <n v="5586"/>
    <n v="0"/>
    <n v="14"/>
    <x v="0"/>
    <n v="1"/>
    <n v="80"/>
    <n v="3"/>
    <n v="6"/>
    <x v="1"/>
    <x v="8"/>
    <n v="0"/>
    <n v="1"/>
    <n v="2"/>
    <x v="0"/>
  </r>
  <r>
    <x v="1"/>
    <s v="Travel_Rarely"/>
    <s v="25 - 34"/>
    <s v="Current Employees"/>
    <x v="1"/>
    <x v="2"/>
    <s v="STAFF-1328"/>
    <n v="1586"/>
    <x v="1"/>
    <x v="2"/>
    <x v="0"/>
    <s v="Yes"/>
    <s v="Y"/>
    <n v="3"/>
    <n v="29"/>
    <n v="1"/>
    <n v="1370"/>
    <n v="3"/>
    <x v="1"/>
    <n v="1"/>
    <n v="2"/>
    <n v="87"/>
    <n v="3"/>
    <n v="1"/>
    <x v="3"/>
    <n v="4723"/>
    <n v="16213"/>
    <n v="1"/>
    <n v="18"/>
    <x v="0"/>
    <n v="4"/>
    <n v="80"/>
    <n v="0"/>
    <n v="10"/>
    <x v="1"/>
    <x v="1"/>
    <n v="9"/>
    <n v="1"/>
    <n v="5"/>
    <x v="0"/>
  </r>
  <r>
    <x v="1"/>
    <s v="Travel_Rarely"/>
    <s v="35 - 44"/>
    <s v="Current Employees"/>
    <x v="1"/>
    <x v="2"/>
    <s v="STAFF-1329"/>
    <n v="2020"/>
    <x v="1"/>
    <x v="1"/>
    <x v="0"/>
    <s v="Yes"/>
    <s v="Y"/>
    <n v="2"/>
    <n v="44"/>
    <n v="1"/>
    <n v="1037"/>
    <n v="1"/>
    <x v="3"/>
    <n v="1"/>
    <n v="2"/>
    <n v="42"/>
    <n v="3"/>
    <n v="1"/>
    <x v="0"/>
    <n v="2436"/>
    <n v="13422"/>
    <n v="6"/>
    <n v="12"/>
    <x v="0"/>
    <n v="3"/>
    <n v="80"/>
    <n v="0"/>
    <n v="6"/>
    <x v="1"/>
    <x v="9"/>
    <n v="3"/>
    <n v="1"/>
    <n v="2"/>
    <x v="0"/>
  </r>
  <r>
    <x v="1"/>
    <s v="Travel_Rarely"/>
    <s v="25 - 34"/>
    <s v="Current Employees"/>
    <x v="1"/>
    <x v="0"/>
    <s v="STAFF-1330"/>
    <n v="1515"/>
    <x v="1"/>
    <x v="4"/>
    <x v="0"/>
    <s v="Yes"/>
    <s v="Y"/>
    <n v="6"/>
    <n v="33"/>
    <n v="1"/>
    <n v="516"/>
    <n v="8"/>
    <x v="4"/>
    <n v="1"/>
    <n v="4"/>
    <n v="69"/>
    <n v="3"/>
    <n v="2"/>
    <x v="2"/>
    <n v="6388"/>
    <n v="22049"/>
    <n v="2"/>
    <n v="17"/>
    <x v="0"/>
    <n v="1"/>
    <n v="80"/>
    <n v="0"/>
    <n v="14"/>
    <x v="1"/>
    <x v="2"/>
    <n v="0"/>
    <n v="0"/>
    <n v="0"/>
    <x v="1"/>
  </r>
  <r>
    <x v="1"/>
    <s v="Travel_Rarely"/>
    <s v="25 - 34"/>
    <s v="Current Employees"/>
    <x v="0"/>
    <x v="2"/>
    <s v="STAFF-1331"/>
    <n v="1669"/>
    <x v="1"/>
    <x v="0"/>
    <x v="2"/>
    <s v="Yes"/>
    <s v="Y"/>
    <n v="3"/>
    <n v="29"/>
    <n v="1"/>
    <n v="991"/>
    <n v="5"/>
    <x v="3"/>
    <n v="1"/>
    <n v="1"/>
    <n v="43"/>
    <n v="2"/>
    <n v="2"/>
    <x v="1"/>
    <n v="4187"/>
    <n v="3356"/>
    <n v="1"/>
    <n v="13"/>
    <x v="0"/>
    <n v="2"/>
    <n v="80"/>
    <n v="1"/>
    <n v="10"/>
    <x v="2"/>
    <x v="1"/>
    <n v="0"/>
    <n v="0"/>
    <n v="9"/>
    <x v="0"/>
  </r>
  <r>
    <x v="1"/>
    <s v="Travel_Rarely"/>
    <s v="45 - 54"/>
    <s v="Current Employees"/>
    <x v="0"/>
    <x v="0"/>
    <s v="STAFF-1332"/>
    <n v="1732"/>
    <x v="1"/>
    <x v="0"/>
    <x v="2"/>
    <s v="Yes"/>
    <s v="Y"/>
    <n v="5"/>
    <n v="46"/>
    <n v="1"/>
    <n v="1277"/>
    <n v="2"/>
    <x v="3"/>
    <n v="1"/>
    <n v="3"/>
    <n v="74"/>
    <n v="3"/>
    <n v="3"/>
    <x v="0"/>
    <n v="10368"/>
    <n v="5596"/>
    <n v="4"/>
    <n v="12"/>
    <x v="0"/>
    <n v="2"/>
    <n v="80"/>
    <n v="1"/>
    <n v="13"/>
    <x v="2"/>
    <x v="1"/>
    <n v="6"/>
    <n v="0"/>
    <n v="3"/>
    <x v="1"/>
  </r>
  <r>
    <x v="1"/>
    <s v="Travel_Rarely"/>
    <s v="35 - 44"/>
    <s v="Current Employees"/>
    <x v="0"/>
    <x v="3"/>
    <s v="STAFF-1333"/>
    <n v="1943"/>
    <x v="1"/>
    <x v="0"/>
    <x v="2"/>
    <s v="Yes"/>
    <s v="Y"/>
    <n v="4"/>
    <n v="42"/>
    <n v="1"/>
    <n v="419"/>
    <n v="12"/>
    <x v="2"/>
    <n v="1"/>
    <n v="2"/>
    <n v="77"/>
    <n v="3"/>
    <n v="2"/>
    <x v="0"/>
    <n v="5087"/>
    <n v="2900"/>
    <n v="3"/>
    <n v="12"/>
    <x v="0"/>
    <n v="3"/>
    <n v="80"/>
    <n v="2"/>
    <n v="14"/>
    <x v="1"/>
    <x v="2"/>
    <n v="0"/>
    <n v="0"/>
    <n v="0"/>
    <x v="0"/>
  </r>
  <r>
    <x v="1"/>
    <s v="Travel_Rarely"/>
    <s v="25 - 34"/>
    <s v="Current Employees"/>
    <x v="0"/>
    <x v="4"/>
    <s v="STAFF-1334"/>
    <n v="1535"/>
    <x v="1"/>
    <x v="0"/>
    <x v="1"/>
    <s v="Yes"/>
    <s v="Y"/>
    <n v="3"/>
    <n v="34"/>
    <n v="1"/>
    <n v="971"/>
    <n v="1"/>
    <x v="3"/>
    <n v="1"/>
    <n v="4"/>
    <n v="64"/>
    <n v="2"/>
    <n v="3"/>
    <x v="2"/>
    <n v="7083"/>
    <n v="12288"/>
    <n v="1"/>
    <n v="14"/>
    <x v="0"/>
    <n v="4"/>
    <n v="80"/>
    <n v="0"/>
    <n v="10"/>
    <x v="1"/>
    <x v="1"/>
    <n v="9"/>
    <n v="8"/>
    <n v="6"/>
    <x v="1"/>
  </r>
  <r>
    <x v="1"/>
    <s v="Travel_Rarely"/>
    <s v="45 - 54"/>
    <s v="Current Employees"/>
    <x v="0"/>
    <x v="3"/>
    <s v="STAFF-1335"/>
    <n v="1591"/>
    <x v="1"/>
    <x v="5"/>
    <x v="1"/>
    <s v="Yes"/>
    <s v="Y"/>
    <n v="2"/>
    <n v="50"/>
    <n v="1"/>
    <n v="264"/>
    <n v="9"/>
    <x v="3"/>
    <n v="1"/>
    <n v="3"/>
    <n v="59"/>
    <n v="3"/>
    <n v="5"/>
    <x v="2"/>
    <n v="19331"/>
    <n v="19519"/>
    <n v="4"/>
    <n v="16"/>
    <x v="0"/>
    <n v="3"/>
    <n v="80"/>
    <n v="1"/>
    <n v="27"/>
    <x v="1"/>
    <x v="6"/>
    <n v="0"/>
    <n v="0"/>
    <n v="0"/>
    <x v="2"/>
  </r>
  <r>
    <x v="1"/>
    <s v="Travel_Rarely"/>
    <s v="35 - 44"/>
    <s v="Current Employees"/>
    <x v="0"/>
    <x v="2"/>
    <s v="STAFF-1336"/>
    <n v="1706"/>
    <x v="1"/>
    <x v="0"/>
    <x v="1"/>
    <s v="Yes"/>
    <s v="Y"/>
    <n v="3"/>
    <n v="43"/>
    <n v="1"/>
    <n v="1179"/>
    <n v="2"/>
    <x v="3"/>
    <n v="1"/>
    <n v="4"/>
    <n v="73"/>
    <n v="3"/>
    <n v="2"/>
    <x v="0"/>
    <n v="7847"/>
    <n v="6069"/>
    <n v="1"/>
    <n v="17"/>
    <x v="0"/>
    <n v="1"/>
    <n v="80"/>
    <n v="1"/>
    <n v="10"/>
    <x v="1"/>
    <x v="1"/>
    <n v="9"/>
    <n v="8"/>
    <n v="8"/>
    <x v="1"/>
  </r>
  <r>
    <x v="1"/>
    <s v="Travel_Rarely"/>
    <s v="25 - 34"/>
    <s v="Current Employees"/>
    <x v="0"/>
    <x v="0"/>
    <s v="STAFF-1337"/>
    <n v="1882"/>
    <x v="1"/>
    <x v="0"/>
    <x v="1"/>
    <s v="Yes"/>
    <s v="Y"/>
    <n v="3"/>
    <n v="34"/>
    <n v="1"/>
    <n v="1480"/>
    <n v="4"/>
    <x v="3"/>
    <n v="1"/>
    <n v="3"/>
    <n v="64"/>
    <n v="3"/>
    <n v="3"/>
    <x v="0"/>
    <n v="9713"/>
    <n v="24444"/>
    <n v="2"/>
    <n v="13"/>
    <x v="0"/>
    <n v="4"/>
    <n v="80"/>
    <n v="3"/>
    <n v="9"/>
    <x v="1"/>
    <x v="8"/>
    <n v="3"/>
    <n v="1"/>
    <n v="0"/>
    <x v="1"/>
  </r>
  <r>
    <x v="1"/>
    <s v="Travel_Rarely"/>
    <s v="Under 25"/>
    <s v="Current Employees"/>
    <x v="0"/>
    <x v="2"/>
    <s v="STAFF-1338"/>
    <n v="2021"/>
    <x v="1"/>
    <x v="6"/>
    <x v="0"/>
    <s v="Yes"/>
    <s v="Y"/>
    <n v="6"/>
    <n v="21"/>
    <n v="1"/>
    <n v="501"/>
    <n v="5"/>
    <x v="1"/>
    <n v="1"/>
    <n v="3"/>
    <n v="58"/>
    <n v="3"/>
    <n v="1"/>
    <x v="3"/>
    <n v="2380"/>
    <n v="25479"/>
    <n v="1"/>
    <n v="11"/>
    <x v="0"/>
    <n v="4"/>
    <n v="80"/>
    <n v="0"/>
    <n v="2"/>
    <x v="1"/>
    <x v="4"/>
    <n v="2"/>
    <n v="1"/>
    <n v="2"/>
    <x v="0"/>
  </r>
  <r>
    <x v="1"/>
    <s v="Travel_Rarely"/>
    <s v="35 - 44"/>
    <s v="Current Employees"/>
    <x v="0"/>
    <x v="0"/>
    <s v="STAFF-1339"/>
    <n v="1678"/>
    <x v="1"/>
    <x v="0"/>
    <x v="0"/>
    <s v="Yes"/>
    <s v="Y"/>
    <n v="2"/>
    <n v="41"/>
    <n v="1"/>
    <n v="1206"/>
    <n v="23"/>
    <x v="0"/>
    <n v="1"/>
    <n v="4"/>
    <n v="80"/>
    <n v="3"/>
    <n v="3"/>
    <x v="2"/>
    <n v="7082"/>
    <n v="11591"/>
    <n v="3"/>
    <n v="16"/>
    <x v="0"/>
    <n v="4"/>
    <n v="80"/>
    <n v="0"/>
    <n v="21"/>
    <x v="1"/>
    <x v="4"/>
    <n v="0"/>
    <n v="0"/>
    <n v="2"/>
    <x v="1"/>
  </r>
  <r>
    <x v="1"/>
    <s v="Non-Travel"/>
    <s v="25 - 34"/>
    <s v="Current Employees"/>
    <x v="1"/>
    <x v="2"/>
    <s v="STAFF-1340"/>
    <n v="1979"/>
    <x v="0"/>
    <x v="7"/>
    <x v="1"/>
    <s v="No"/>
    <s v="Y"/>
    <n v="2"/>
    <n v="31"/>
    <n v="1"/>
    <n v="697"/>
    <n v="10"/>
    <x v="3"/>
    <n v="1"/>
    <n v="3"/>
    <n v="40"/>
    <n v="3"/>
    <n v="3"/>
    <x v="2"/>
    <n v="11031"/>
    <n v="26862"/>
    <n v="4"/>
    <n v="20"/>
    <x v="1"/>
    <n v="3"/>
    <n v="80"/>
    <n v="1"/>
    <n v="13"/>
    <x v="3"/>
    <x v="19"/>
    <n v="7"/>
    <n v="4"/>
    <n v="8"/>
    <x v="1"/>
  </r>
  <r>
    <x v="1"/>
    <s v="Non-Travel"/>
    <s v="45 - 54"/>
    <s v="Current Employees"/>
    <x v="0"/>
    <x v="0"/>
    <s v="STAFF-1341"/>
    <n v="1845"/>
    <x v="0"/>
    <x v="0"/>
    <x v="1"/>
    <s v="No"/>
    <s v="Y"/>
    <n v="3"/>
    <n v="45"/>
    <n v="1"/>
    <n v="589"/>
    <n v="2"/>
    <x v="2"/>
    <n v="1"/>
    <n v="3"/>
    <n v="67"/>
    <n v="3"/>
    <n v="2"/>
    <x v="2"/>
    <n v="5154"/>
    <n v="19665"/>
    <n v="4"/>
    <n v="22"/>
    <x v="1"/>
    <n v="2"/>
    <n v="80"/>
    <n v="2"/>
    <n v="10"/>
    <x v="3"/>
    <x v="3"/>
    <n v="7"/>
    <n v="5"/>
    <n v="7"/>
    <x v="0"/>
  </r>
  <r>
    <x v="1"/>
    <s v="Travel_Frequently"/>
    <s v="45 - 54"/>
    <s v="Current Employees"/>
    <x v="1"/>
    <x v="2"/>
    <s v="STAFF-1342"/>
    <n v="1520"/>
    <x v="0"/>
    <x v="5"/>
    <x v="2"/>
    <s v="No"/>
    <s v="Y"/>
    <n v="2"/>
    <n v="54"/>
    <n v="1"/>
    <n v="1050"/>
    <n v="11"/>
    <x v="2"/>
    <n v="1"/>
    <n v="2"/>
    <n v="87"/>
    <n v="3"/>
    <n v="4"/>
    <x v="0"/>
    <n v="16032"/>
    <n v="24456"/>
    <n v="3"/>
    <n v="20"/>
    <x v="1"/>
    <n v="1"/>
    <n v="80"/>
    <n v="1"/>
    <n v="26"/>
    <x v="1"/>
    <x v="13"/>
    <n v="9"/>
    <n v="1"/>
    <n v="12"/>
    <x v="2"/>
  </r>
  <r>
    <x v="1"/>
    <s v="Travel_Frequently"/>
    <s v="35 - 44"/>
    <s v="Current Employees"/>
    <x v="1"/>
    <x v="2"/>
    <s v="STAFF-1343"/>
    <n v="1675"/>
    <x v="0"/>
    <x v="2"/>
    <x v="0"/>
    <s v="No"/>
    <s v="Y"/>
    <n v="3"/>
    <n v="38"/>
    <n v="1"/>
    <n v="148"/>
    <n v="2"/>
    <x v="3"/>
    <n v="1"/>
    <n v="4"/>
    <n v="42"/>
    <n v="2"/>
    <n v="1"/>
    <x v="1"/>
    <n v="2440"/>
    <n v="23826"/>
    <n v="1"/>
    <n v="22"/>
    <x v="1"/>
    <n v="2"/>
    <n v="80"/>
    <n v="0"/>
    <n v="4"/>
    <x v="1"/>
    <x v="9"/>
    <n v="3"/>
    <n v="3"/>
    <n v="3"/>
    <x v="0"/>
  </r>
  <r>
    <x v="1"/>
    <s v="Travel_Frequently"/>
    <s v="25 - 34"/>
    <s v="Current Employees"/>
    <x v="1"/>
    <x v="4"/>
    <s v="STAFF-1344"/>
    <n v="1736"/>
    <x v="0"/>
    <x v="3"/>
    <x v="0"/>
    <s v="No"/>
    <s v="Y"/>
    <n v="3"/>
    <n v="31"/>
    <n v="1"/>
    <n v="163"/>
    <n v="24"/>
    <x v="1"/>
    <n v="1"/>
    <n v="4"/>
    <n v="30"/>
    <n v="3"/>
    <n v="2"/>
    <x v="0"/>
    <n v="5238"/>
    <n v="6670"/>
    <n v="2"/>
    <n v="20"/>
    <x v="1"/>
    <n v="4"/>
    <n v="80"/>
    <n v="0"/>
    <n v="9"/>
    <x v="2"/>
    <x v="8"/>
    <n v="4"/>
    <n v="1"/>
    <n v="4"/>
    <x v="0"/>
  </r>
  <r>
    <x v="1"/>
    <s v="Travel_Rarely"/>
    <s v="45 - 54"/>
    <s v="Current Employees"/>
    <x v="2"/>
    <x v="0"/>
    <s v="STAFF-1345"/>
    <n v="1744"/>
    <x v="0"/>
    <x v="8"/>
    <x v="1"/>
    <s v="No"/>
    <s v="Y"/>
    <n v="2"/>
    <n v="45"/>
    <n v="1"/>
    <n v="176"/>
    <n v="4"/>
    <x v="3"/>
    <n v="1"/>
    <n v="3"/>
    <n v="56"/>
    <n v="1"/>
    <n v="3"/>
    <x v="2"/>
    <n v="9756"/>
    <n v="6595"/>
    <n v="4"/>
    <n v="21"/>
    <x v="1"/>
    <n v="3"/>
    <n v="80"/>
    <n v="2"/>
    <n v="9"/>
    <x v="3"/>
    <x v="8"/>
    <n v="0"/>
    <n v="0"/>
    <n v="3"/>
    <x v="1"/>
  </r>
  <r>
    <x v="1"/>
    <s v="Travel_Rarely"/>
    <s v="25 - 34"/>
    <s v="Current Employees"/>
    <x v="1"/>
    <x v="2"/>
    <s v="STAFF-1346"/>
    <n v="1622"/>
    <x v="0"/>
    <x v="3"/>
    <x v="2"/>
    <s v="No"/>
    <s v="Y"/>
    <n v="5"/>
    <n v="28"/>
    <n v="1"/>
    <n v="580"/>
    <n v="27"/>
    <x v="3"/>
    <n v="1"/>
    <n v="2"/>
    <n v="39"/>
    <n v="1"/>
    <n v="2"/>
    <x v="3"/>
    <n v="4877"/>
    <n v="20460"/>
    <n v="0"/>
    <n v="21"/>
    <x v="1"/>
    <n v="2"/>
    <n v="80"/>
    <n v="1"/>
    <n v="6"/>
    <x v="2"/>
    <x v="8"/>
    <n v="3"/>
    <n v="0"/>
    <n v="0"/>
    <x v="0"/>
  </r>
  <r>
    <x v="1"/>
    <s v="Travel_Rarely"/>
    <s v="25 - 34"/>
    <s v="Current Employees"/>
    <x v="1"/>
    <x v="0"/>
    <s v="STAFF-1347"/>
    <n v="1581"/>
    <x v="0"/>
    <x v="1"/>
    <x v="1"/>
    <s v="No"/>
    <s v="Y"/>
    <n v="5"/>
    <n v="26"/>
    <n v="1"/>
    <n v="474"/>
    <n v="3"/>
    <x v="3"/>
    <n v="1"/>
    <n v="1"/>
    <n v="89"/>
    <n v="3"/>
    <n v="1"/>
    <x v="0"/>
    <n v="2061"/>
    <n v="11133"/>
    <n v="1"/>
    <n v="21"/>
    <x v="1"/>
    <n v="1"/>
    <n v="80"/>
    <n v="0"/>
    <n v="1"/>
    <x v="1"/>
    <x v="6"/>
    <n v="0"/>
    <n v="0"/>
    <n v="0"/>
    <x v="0"/>
  </r>
  <r>
    <x v="1"/>
    <s v="Travel_Rarely"/>
    <s v="35 - 44"/>
    <s v="Current Employees"/>
    <x v="1"/>
    <x v="0"/>
    <s v="STAFF-1348"/>
    <n v="2034"/>
    <x v="0"/>
    <x v="3"/>
    <x v="1"/>
    <s v="No"/>
    <s v="Y"/>
    <n v="3"/>
    <n v="41"/>
    <n v="1"/>
    <n v="582"/>
    <n v="28"/>
    <x v="2"/>
    <n v="1"/>
    <n v="1"/>
    <n v="60"/>
    <n v="2"/>
    <n v="4"/>
    <x v="1"/>
    <n v="13570"/>
    <n v="5640"/>
    <n v="0"/>
    <n v="23"/>
    <x v="1"/>
    <n v="3"/>
    <n v="80"/>
    <n v="1"/>
    <n v="21"/>
    <x v="1"/>
    <x v="23"/>
    <n v="7"/>
    <n v="0"/>
    <n v="10"/>
    <x v="1"/>
  </r>
  <r>
    <x v="1"/>
    <s v="Travel_Rarely"/>
    <s v="Over 55"/>
    <s v="Current Employees"/>
    <x v="1"/>
    <x v="0"/>
    <s v="STAFF-1349"/>
    <n v="1441"/>
    <x v="0"/>
    <x v="1"/>
    <x v="1"/>
    <s v="No"/>
    <s v="Y"/>
    <n v="3"/>
    <n v="56"/>
    <n v="1"/>
    <n v="1255"/>
    <n v="1"/>
    <x v="0"/>
    <n v="1"/>
    <n v="1"/>
    <n v="90"/>
    <n v="3"/>
    <n v="1"/>
    <x v="3"/>
    <n v="2066"/>
    <n v="10494"/>
    <n v="2"/>
    <n v="22"/>
    <x v="1"/>
    <n v="4"/>
    <n v="80"/>
    <n v="1"/>
    <n v="5"/>
    <x v="3"/>
    <x v="11"/>
    <n v="2"/>
    <n v="1"/>
    <n v="0"/>
    <x v="0"/>
  </r>
  <r>
    <x v="1"/>
    <s v="Travel_Rarely"/>
    <s v="45 - 54"/>
    <s v="Current Employees"/>
    <x v="1"/>
    <x v="2"/>
    <s v="STAFF-1350"/>
    <n v="1665"/>
    <x v="0"/>
    <x v="5"/>
    <x v="1"/>
    <s v="No"/>
    <s v="Y"/>
    <n v="6"/>
    <n v="54"/>
    <n v="1"/>
    <n v="584"/>
    <n v="22"/>
    <x v="4"/>
    <n v="1"/>
    <n v="2"/>
    <n v="91"/>
    <n v="3"/>
    <n v="4"/>
    <x v="2"/>
    <n v="17426"/>
    <n v="18685"/>
    <n v="3"/>
    <n v="25"/>
    <x v="1"/>
    <n v="3"/>
    <n v="80"/>
    <n v="1"/>
    <n v="36"/>
    <x v="1"/>
    <x v="1"/>
    <n v="8"/>
    <n v="4"/>
    <n v="7"/>
    <x v="2"/>
  </r>
  <r>
    <x v="1"/>
    <s v="Travel_Rarely"/>
    <s v="45 - 54"/>
    <s v="Current Employees"/>
    <x v="1"/>
    <x v="2"/>
    <s v="STAFF-1351"/>
    <n v="1509"/>
    <x v="0"/>
    <x v="2"/>
    <x v="1"/>
    <s v="No"/>
    <s v="Y"/>
    <n v="3"/>
    <n v="49"/>
    <n v="1"/>
    <n v="271"/>
    <n v="3"/>
    <x v="0"/>
    <n v="1"/>
    <n v="3"/>
    <n v="43"/>
    <n v="2"/>
    <n v="2"/>
    <x v="3"/>
    <n v="4789"/>
    <n v="23070"/>
    <n v="4"/>
    <n v="25"/>
    <x v="1"/>
    <n v="1"/>
    <n v="80"/>
    <n v="1"/>
    <n v="10"/>
    <x v="1"/>
    <x v="11"/>
    <n v="2"/>
    <n v="1"/>
    <n v="2"/>
    <x v="0"/>
  </r>
  <r>
    <x v="1"/>
    <s v="Travel_Rarely"/>
    <s v="25 - 34"/>
    <s v="Current Employees"/>
    <x v="1"/>
    <x v="2"/>
    <s v="STAFF-1352"/>
    <n v="1834"/>
    <x v="0"/>
    <x v="1"/>
    <x v="1"/>
    <s v="No"/>
    <s v="Y"/>
    <n v="3"/>
    <n v="28"/>
    <n v="1"/>
    <n v="1217"/>
    <n v="1"/>
    <x v="3"/>
    <n v="1"/>
    <n v="3"/>
    <n v="67"/>
    <n v="3"/>
    <n v="1"/>
    <x v="3"/>
    <n v="3591"/>
    <n v="12719"/>
    <n v="1"/>
    <n v="25"/>
    <x v="1"/>
    <n v="3"/>
    <n v="80"/>
    <n v="1"/>
    <n v="3"/>
    <x v="1"/>
    <x v="11"/>
    <n v="2"/>
    <n v="1"/>
    <n v="2"/>
    <x v="0"/>
  </r>
  <r>
    <x v="1"/>
    <s v="Travel_Rarely"/>
    <s v="25 - 34"/>
    <s v="Current Employees"/>
    <x v="0"/>
    <x v="2"/>
    <s v="STAFF-1353"/>
    <n v="1864"/>
    <x v="0"/>
    <x v="6"/>
    <x v="1"/>
    <s v="No"/>
    <s v="Y"/>
    <n v="5"/>
    <n v="27"/>
    <n v="1"/>
    <n v="728"/>
    <n v="23"/>
    <x v="1"/>
    <n v="1"/>
    <n v="2"/>
    <n v="36"/>
    <n v="2"/>
    <n v="2"/>
    <x v="2"/>
    <n v="3540"/>
    <n v="7018"/>
    <n v="1"/>
    <n v="21"/>
    <x v="1"/>
    <n v="4"/>
    <n v="80"/>
    <n v="1"/>
    <n v="9"/>
    <x v="1"/>
    <x v="7"/>
    <n v="8"/>
    <n v="5"/>
    <n v="8"/>
    <x v="0"/>
  </r>
  <r>
    <x v="1"/>
    <s v="Travel_Rarely"/>
    <s v="35 - 44"/>
    <s v="Current Employees"/>
    <x v="0"/>
    <x v="3"/>
    <s v="STAFF-1354"/>
    <n v="1909"/>
    <x v="0"/>
    <x v="0"/>
    <x v="1"/>
    <s v="No"/>
    <s v="Y"/>
    <n v="3"/>
    <n v="41"/>
    <n v="1"/>
    <n v="337"/>
    <n v="8"/>
    <x v="3"/>
    <n v="1"/>
    <n v="3"/>
    <n v="54"/>
    <n v="3"/>
    <n v="2"/>
    <x v="1"/>
    <n v="4393"/>
    <n v="26841"/>
    <n v="5"/>
    <n v="21"/>
    <x v="1"/>
    <n v="3"/>
    <n v="80"/>
    <n v="1"/>
    <n v="14"/>
    <x v="1"/>
    <x v="8"/>
    <n v="4"/>
    <n v="1"/>
    <n v="4"/>
    <x v="0"/>
  </r>
  <r>
    <x v="1"/>
    <s v="Travel_Rarely"/>
    <s v="35 - 44"/>
    <s v="Current Employees"/>
    <x v="0"/>
    <x v="0"/>
    <s v="STAFF-1355"/>
    <n v="1554"/>
    <x v="0"/>
    <x v="6"/>
    <x v="1"/>
    <s v="No"/>
    <s v="Y"/>
    <n v="5"/>
    <n v="35"/>
    <n v="1"/>
    <n v="1402"/>
    <n v="28"/>
    <x v="2"/>
    <n v="1"/>
    <n v="2"/>
    <n v="98"/>
    <n v="2"/>
    <n v="1"/>
    <x v="2"/>
    <n v="2430"/>
    <n v="26204"/>
    <n v="0"/>
    <n v="23"/>
    <x v="1"/>
    <n v="1"/>
    <n v="80"/>
    <n v="2"/>
    <n v="6"/>
    <x v="1"/>
    <x v="8"/>
    <n v="3"/>
    <n v="4"/>
    <n v="2"/>
    <x v="0"/>
  </r>
  <r>
    <x v="1"/>
    <s v="Travel_Rarely"/>
    <s v="25 - 34"/>
    <s v="Current Employees"/>
    <x v="0"/>
    <x v="3"/>
    <s v="STAFF-1356"/>
    <n v="2035"/>
    <x v="0"/>
    <x v="0"/>
    <x v="1"/>
    <s v="No"/>
    <s v="Y"/>
    <n v="2"/>
    <n v="34"/>
    <n v="1"/>
    <n v="704"/>
    <n v="28"/>
    <x v="3"/>
    <n v="1"/>
    <n v="4"/>
    <n v="95"/>
    <n v="2"/>
    <n v="2"/>
    <x v="2"/>
    <n v="6712"/>
    <n v="8978"/>
    <n v="1"/>
    <n v="21"/>
    <x v="1"/>
    <n v="4"/>
    <n v="80"/>
    <n v="2"/>
    <n v="8"/>
    <x v="1"/>
    <x v="3"/>
    <n v="7"/>
    <n v="1"/>
    <n v="7"/>
    <x v="1"/>
  </r>
  <r>
    <x v="1"/>
    <s v="Non-Travel"/>
    <s v="Over 55"/>
    <s v="Current Employees"/>
    <x v="1"/>
    <x v="0"/>
    <s v="STAFF-1357"/>
    <n v="2026"/>
    <x v="1"/>
    <x v="4"/>
    <x v="2"/>
    <s v="No"/>
    <s v="Y"/>
    <n v="2"/>
    <n v="56"/>
    <n v="1"/>
    <n v="667"/>
    <n v="1"/>
    <x v="2"/>
    <n v="1"/>
    <n v="3"/>
    <n v="57"/>
    <n v="3"/>
    <n v="2"/>
    <x v="2"/>
    <n v="6306"/>
    <n v="26236"/>
    <n v="1"/>
    <n v="21"/>
    <x v="1"/>
    <n v="1"/>
    <n v="80"/>
    <n v="1"/>
    <n v="13"/>
    <x v="2"/>
    <x v="20"/>
    <n v="12"/>
    <n v="1"/>
    <n v="9"/>
    <x v="1"/>
  </r>
  <r>
    <x v="1"/>
    <s v="Non-Travel"/>
    <s v="35 - 44"/>
    <s v="Current Employees"/>
    <x v="1"/>
    <x v="0"/>
    <s v="STAFF-1358"/>
    <n v="1949"/>
    <x v="1"/>
    <x v="2"/>
    <x v="1"/>
    <s v="No"/>
    <s v="Y"/>
    <n v="3"/>
    <n v="36"/>
    <n v="1"/>
    <n v="1351"/>
    <n v="9"/>
    <x v="2"/>
    <n v="1"/>
    <n v="1"/>
    <n v="66"/>
    <n v="4"/>
    <n v="1"/>
    <x v="1"/>
    <n v="2810"/>
    <n v="9238"/>
    <n v="1"/>
    <n v="22"/>
    <x v="1"/>
    <n v="2"/>
    <n v="80"/>
    <n v="0"/>
    <n v="5"/>
    <x v="1"/>
    <x v="8"/>
    <n v="4"/>
    <n v="0"/>
    <n v="2"/>
    <x v="0"/>
  </r>
  <r>
    <x v="1"/>
    <s v="Non-Travel"/>
    <s v="45 - 54"/>
    <s v="Current Employees"/>
    <x v="1"/>
    <x v="0"/>
    <s v="STAFF-1359"/>
    <n v="1712"/>
    <x v="1"/>
    <x v="4"/>
    <x v="1"/>
    <s v="No"/>
    <s v="Y"/>
    <n v="3"/>
    <n v="45"/>
    <n v="1"/>
    <n v="1238"/>
    <n v="1"/>
    <x v="1"/>
    <n v="1"/>
    <n v="3"/>
    <n v="74"/>
    <n v="2"/>
    <n v="3"/>
    <x v="2"/>
    <n v="10748"/>
    <n v="3395"/>
    <n v="3"/>
    <n v="23"/>
    <x v="1"/>
    <n v="4"/>
    <n v="80"/>
    <n v="1"/>
    <n v="25"/>
    <x v="2"/>
    <x v="36"/>
    <n v="15"/>
    <n v="14"/>
    <n v="4"/>
    <x v="1"/>
  </r>
  <r>
    <x v="1"/>
    <s v="Non-Travel"/>
    <s v="35 - 44"/>
    <s v="Current Employees"/>
    <x v="1"/>
    <x v="4"/>
    <s v="STAFF-1360"/>
    <n v="1854"/>
    <x v="1"/>
    <x v="1"/>
    <x v="1"/>
    <s v="No"/>
    <s v="Y"/>
    <n v="1"/>
    <n v="42"/>
    <n v="1"/>
    <n v="355"/>
    <n v="10"/>
    <x v="2"/>
    <n v="1"/>
    <n v="3"/>
    <n v="38"/>
    <n v="3"/>
    <n v="1"/>
    <x v="2"/>
    <n v="2936"/>
    <n v="6161"/>
    <n v="3"/>
    <n v="22"/>
    <x v="1"/>
    <n v="2"/>
    <n v="80"/>
    <n v="2"/>
    <n v="10"/>
    <x v="2"/>
    <x v="0"/>
    <n v="3"/>
    <n v="3"/>
    <n v="3"/>
    <x v="0"/>
  </r>
  <r>
    <x v="1"/>
    <s v="Non-Travel"/>
    <s v="25 - 34"/>
    <s v="Current Employees"/>
    <x v="1"/>
    <x v="2"/>
    <s v="STAFF-1361"/>
    <n v="1693"/>
    <x v="1"/>
    <x v="2"/>
    <x v="0"/>
    <s v="No"/>
    <s v="Y"/>
    <n v="5"/>
    <n v="26"/>
    <n v="1"/>
    <n v="786"/>
    <n v="7"/>
    <x v="3"/>
    <n v="1"/>
    <n v="4"/>
    <n v="76"/>
    <n v="3"/>
    <n v="1"/>
    <x v="0"/>
    <n v="2570"/>
    <n v="11925"/>
    <n v="1"/>
    <n v="20"/>
    <x v="1"/>
    <n v="3"/>
    <n v="80"/>
    <n v="0"/>
    <n v="7"/>
    <x v="1"/>
    <x v="5"/>
    <n v="7"/>
    <n v="5"/>
    <n v="7"/>
    <x v="0"/>
  </r>
  <r>
    <x v="1"/>
    <s v="Non-Travel"/>
    <s v="Over 55"/>
    <s v="Current Employees"/>
    <x v="0"/>
    <x v="2"/>
    <s v="STAFF-1362"/>
    <n v="1824"/>
    <x v="1"/>
    <x v="5"/>
    <x v="2"/>
    <s v="No"/>
    <s v="Y"/>
    <n v="0"/>
    <n v="58"/>
    <n v="1"/>
    <n v="350"/>
    <n v="2"/>
    <x v="3"/>
    <n v="1"/>
    <n v="2"/>
    <n v="52"/>
    <n v="3"/>
    <n v="4"/>
    <x v="1"/>
    <n v="16291"/>
    <n v="22577"/>
    <n v="4"/>
    <n v="22"/>
    <x v="1"/>
    <n v="4"/>
    <n v="80"/>
    <n v="1"/>
    <n v="37"/>
    <x v="2"/>
    <x v="22"/>
    <n v="9"/>
    <n v="14"/>
    <n v="14"/>
    <x v="2"/>
  </r>
  <r>
    <x v="1"/>
    <s v="Non-Travel"/>
    <s v="35 - 44"/>
    <s v="Current Employees"/>
    <x v="0"/>
    <x v="3"/>
    <s v="STAFF-1363"/>
    <n v="2036"/>
    <x v="1"/>
    <x v="0"/>
    <x v="2"/>
    <s v="No"/>
    <s v="Y"/>
    <n v="4"/>
    <n v="36"/>
    <n v="1"/>
    <n v="301"/>
    <n v="15"/>
    <x v="2"/>
    <n v="1"/>
    <n v="4"/>
    <n v="88"/>
    <n v="1"/>
    <n v="2"/>
    <x v="0"/>
    <n v="5406"/>
    <n v="10436"/>
    <n v="1"/>
    <n v="24"/>
    <x v="1"/>
    <n v="1"/>
    <n v="80"/>
    <n v="1"/>
    <n v="15"/>
    <x v="2"/>
    <x v="15"/>
    <n v="12"/>
    <n v="11"/>
    <n v="11"/>
    <x v="0"/>
  </r>
  <r>
    <x v="1"/>
    <s v="Travel_Frequently"/>
    <s v="35 - 44"/>
    <s v="Current Employees"/>
    <x v="2"/>
    <x v="5"/>
    <s v="STAFF-1364"/>
    <n v="1890"/>
    <x v="1"/>
    <x v="8"/>
    <x v="0"/>
    <s v="No"/>
    <s v="Y"/>
    <n v="2"/>
    <n v="36"/>
    <n v="1"/>
    <n v="1213"/>
    <n v="2"/>
    <x v="1"/>
    <n v="1"/>
    <n v="2"/>
    <n v="94"/>
    <n v="2"/>
    <n v="2"/>
    <x v="0"/>
    <n v="3886"/>
    <n v="4223"/>
    <n v="1"/>
    <n v="21"/>
    <x v="1"/>
    <n v="4"/>
    <n v="80"/>
    <n v="0"/>
    <n v="10"/>
    <x v="2"/>
    <x v="1"/>
    <n v="1"/>
    <n v="0"/>
    <n v="8"/>
    <x v="0"/>
  </r>
  <r>
    <x v="1"/>
    <s v="Travel_Frequently"/>
    <s v="25 - 34"/>
    <s v="Current Employees"/>
    <x v="1"/>
    <x v="0"/>
    <s v="STAFF-1365"/>
    <n v="1970"/>
    <x v="1"/>
    <x v="4"/>
    <x v="2"/>
    <s v="No"/>
    <s v="Y"/>
    <n v="2"/>
    <n v="33"/>
    <n v="1"/>
    <n v="1303"/>
    <n v="7"/>
    <x v="0"/>
    <n v="1"/>
    <n v="4"/>
    <n v="36"/>
    <n v="3"/>
    <n v="2"/>
    <x v="2"/>
    <n v="5968"/>
    <n v="18079"/>
    <n v="1"/>
    <n v="20"/>
    <x v="1"/>
    <n v="3"/>
    <n v="80"/>
    <n v="3"/>
    <n v="9"/>
    <x v="1"/>
    <x v="7"/>
    <n v="7"/>
    <n v="2"/>
    <n v="8"/>
    <x v="0"/>
  </r>
  <r>
    <x v="1"/>
    <s v="Travel_Frequently"/>
    <s v="25 - 34"/>
    <s v="Current Employees"/>
    <x v="1"/>
    <x v="0"/>
    <s v="STAFF-1366"/>
    <n v="1956"/>
    <x v="1"/>
    <x v="1"/>
    <x v="1"/>
    <s v="No"/>
    <s v="Y"/>
    <n v="6"/>
    <n v="31"/>
    <n v="1"/>
    <n v="1125"/>
    <n v="1"/>
    <x v="3"/>
    <n v="1"/>
    <n v="4"/>
    <n v="48"/>
    <n v="1"/>
    <n v="2"/>
    <x v="3"/>
    <n v="5003"/>
    <n v="5771"/>
    <n v="1"/>
    <n v="21"/>
    <x v="1"/>
    <n v="2"/>
    <n v="80"/>
    <n v="0"/>
    <n v="10"/>
    <x v="1"/>
    <x v="1"/>
    <n v="8"/>
    <n v="8"/>
    <n v="7"/>
    <x v="0"/>
  </r>
  <r>
    <x v="1"/>
    <s v="Travel_Frequently"/>
    <s v="45 - 54"/>
    <s v="Current Employees"/>
    <x v="1"/>
    <x v="2"/>
    <s v="STAFF-1367"/>
    <n v="1644"/>
    <x v="1"/>
    <x v="5"/>
    <x v="1"/>
    <s v="No"/>
    <s v="Y"/>
    <n v="3"/>
    <n v="48"/>
    <n v="1"/>
    <n v="365"/>
    <n v="4"/>
    <x v="4"/>
    <n v="1"/>
    <n v="3"/>
    <n v="89"/>
    <n v="2"/>
    <n v="4"/>
    <x v="0"/>
    <n v="15202"/>
    <n v="5602"/>
    <n v="2"/>
    <n v="25"/>
    <x v="1"/>
    <n v="2"/>
    <n v="80"/>
    <n v="1"/>
    <n v="23"/>
    <x v="1"/>
    <x v="4"/>
    <n v="2"/>
    <n v="2"/>
    <n v="2"/>
    <x v="2"/>
  </r>
  <r>
    <x v="1"/>
    <s v="Travel_Frequently"/>
    <s v="35 - 44"/>
    <s v="Current Employees"/>
    <x v="0"/>
    <x v="0"/>
    <s v="STAFF-1368"/>
    <n v="1849"/>
    <x v="1"/>
    <x v="0"/>
    <x v="1"/>
    <s v="No"/>
    <s v="Y"/>
    <n v="5"/>
    <n v="43"/>
    <n v="1"/>
    <n v="1422"/>
    <n v="2"/>
    <x v="2"/>
    <n v="1"/>
    <n v="1"/>
    <n v="92"/>
    <n v="3"/>
    <n v="2"/>
    <x v="0"/>
    <n v="5675"/>
    <n v="19246"/>
    <n v="1"/>
    <n v="20"/>
    <x v="1"/>
    <n v="3"/>
    <n v="80"/>
    <n v="1"/>
    <n v="7"/>
    <x v="1"/>
    <x v="5"/>
    <n v="7"/>
    <n v="7"/>
    <n v="7"/>
    <x v="0"/>
  </r>
  <r>
    <x v="1"/>
    <s v="Travel_Rarely"/>
    <s v="25 - 34"/>
    <s v="Current Employees"/>
    <x v="2"/>
    <x v="0"/>
    <s v="STAFF-1369"/>
    <n v="1499"/>
    <x v="1"/>
    <x v="8"/>
    <x v="2"/>
    <s v="No"/>
    <s v="Y"/>
    <n v="3"/>
    <n v="30"/>
    <n v="1"/>
    <n v="330"/>
    <n v="1"/>
    <x v="3"/>
    <n v="1"/>
    <n v="3"/>
    <n v="46"/>
    <n v="3"/>
    <n v="1"/>
    <x v="2"/>
    <n v="2064"/>
    <n v="15428"/>
    <n v="0"/>
    <n v="21"/>
    <x v="1"/>
    <n v="1"/>
    <n v="80"/>
    <n v="1"/>
    <n v="6"/>
    <x v="3"/>
    <x v="8"/>
    <n v="3"/>
    <n v="1"/>
    <n v="3"/>
    <x v="0"/>
  </r>
  <r>
    <x v="1"/>
    <s v="Travel_Rarely"/>
    <s v="Over 55"/>
    <s v="Current Employees"/>
    <x v="1"/>
    <x v="2"/>
    <s v="STAFF-1370"/>
    <n v="1697"/>
    <x v="1"/>
    <x v="4"/>
    <x v="2"/>
    <s v="No"/>
    <s v="Y"/>
    <n v="2"/>
    <n v="60"/>
    <n v="1"/>
    <n v="370"/>
    <n v="1"/>
    <x v="2"/>
    <n v="1"/>
    <n v="3"/>
    <n v="92"/>
    <n v="1"/>
    <n v="3"/>
    <x v="0"/>
    <n v="10883"/>
    <n v="20467"/>
    <n v="3"/>
    <n v="20"/>
    <x v="1"/>
    <n v="3"/>
    <n v="80"/>
    <n v="1"/>
    <n v="19"/>
    <x v="3"/>
    <x v="6"/>
    <n v="0"/>
    <n v="0"/>
    <n v="0"/>
    <x v="1"/>
  </r>
  <r>
    <x v="1"/>
    <s v="Travel_Rarely"/>
    <s v="35 - 44"/>
    <s v="Current Employees"/>
    <x v="1"/>
    <x v="0"/>
    <s v="STAFF-1371"/>
    <n v="1664"/>
    <x v="1"/>
    <x v="4"/>
    <x v="2"/>
    <s v="No"/>
    <s v="Y"/>
    <n v="3"/>
    <n v="36"/>
    <n v="1"/>
    <n v="1040"/>
    <n v="3"/>
    <x v="0"/>
    <n v="1"/>
    <n v="4"/>
    <n v="79"/>
    <n v="4"/>
    <n v="2"/>
    <x v="3"/>
    <n v="6842"/>
    <n v="26308"/>
    <n v="6"/>
    <n v="20"/>
    <x v="1"/>
    <n v="1"/>
    <n v="80"/>
    <n v="1"/>
    <n v="13"/>
    <x v="1"/>
    <x v="8"/>
    <n v="4"/>
    <n v="0"/>
    <n v="4"/>
    <x v="1"/>
  </r>
  <r>
    <x v="1"/>
    <s v="Travel_Rarely"/>
    <s v="35 - 44"/>
    <s v="Current Employees"/>
    <x v="1"/>
    <x v="0"/>
    <s v="STAFF-1372"/>
    <n v="1772"/>
    <x v="1"/>
    <x v="2"/>
    <x v="2"/>
    <s v="No"/>
    <s v="Y"/>
    <n v="2"/>
    <n v="41"/>
    <n v="1"/>
    <n v="548"/>
    <n v="9"/>
    <x v="2"/>
    <n v="1"/>
    <n v="3"/>
    <n v="94"/>
    <n v="3"/>
    <n v="1"/>
    <x v="3"/>
    <n v="2289"/>
    <n v="20520"/>
    <n v="1"/>
    <n v="20"/>
    <x v="1"/>
    <n v="2"/>
    <n v="80"/>
    <n v="2"/>
    <n v="5"/>
    <x v="1"/>
    <x v="8"/>
    <n v="3"/>
    <n v="0"/>
    <n v="4"/>
    <x v="0"/>
  </r>
  <r>
    <x v="1"/>
    <s v="Travel_Rarely"/>
    <s v="35 - 44"/>
    <s v="Current Employees"/>
    <x v="1"/>
    <x v="2"/>
    <s v="STAFF-1373"/>
    <n v="1768"/>
    <x v="1"/>
    <x v="2"/>
    <x v="2"/>
    <s v="No"/>
    <s v="Y"/>
    <n v="6"/>
    <n v="42"/>
    <n v="1"/>
    <n v="855"/>
    <n v="12"/>
    <x v="3"/>
    <n v="1"/>
    <n v="2"/>
    <n v="57"/>
    <n v="3"/>
    <n v="1"/>
    <x v="1"/>
    <n v="2766"/>
    <n v="8952"/>
    <n v="8"/>
    <n v="22"/>
    <x v="1"/>
    <n v="2"/>
    <n v="80"/>
    <n v="3"/>
    <n v="7"/>
    <x v="2"/>
    <x v="8"/>
    <n v="3"/>
    <n v="0"/>
    <n v="4"/>
    <x v="0"/>
  </r>
  <r>
    <x v="1"/>
    <s v="Travel_Rarely"/>
    <s v="35 - 44"/>
    <s v="Current Employees"/>
    <x v="1"/>
    <x v="2"/>
    <s v="STAFF-1374"/>
    <n v="1654"/>
    <x v="1"/>
    <x v="3"/>
    <x v="1"/>
    <s v="No"/>
    <s v="Y"/>
    <n v="3"/>
    <n v="39"/>
    <n v="1"/>
    <n v="492"/>
    <n v="12"/>
    <x v="3"/>
    <n v="1"/>
    <n v="4"/>
    <n v="66"/>
    <n v="3"/>
    <n v="2"/>
    <x v="1"/>
    <n v="5295"/>
    <n v="7693"/>
    <n v="4"/>
    <n v="21"/>
    <x v="1"/>
    <n v="3"/>
    <n v="80"/>
    <n v="0"/>
    <n v="7"/>
    <x v="1"/>
    <x v="8"/>
    <n v="4"/>
    <n v="1"/>
    <n v="0"/>
    <x v="0"/>
  </r>
  <r>
    <x v="1"/>
    <s v="Travel_Rarely"/>
    <s v="35 - 44"/>
    <s v="Current Employees"/>
    <x v="1"/>
    <x v="2"/>
    <s v="STAFF-1375"/>
    <n v="1936"/>
    <x v="1"/>
    <x v="3"/>
    <x v="1"/>
    <s v="No"/>
    <s v="Y"/>
    <n v="3"/>
    <n v="39"/>
    <n v="1"/>
    <n v="867"/>
    <n v="9"/>
    <x v="0"/>
    <n v="1"/>
    <n v="1"/>
    <n v="87"/>
    <n v="3"/>
    <n v="2"/>
    <x v="3"/>
    <n v="5151"/>
    <n v="12315"/>
    <n v="1"/>
    <n v="25"/>
    <x v="1"/>
    <n v="4"/>
    <n v="80"/>
    <n v="1"/>
    <n v="10"/>
    <x v="1"/>
    <x v="1"/>
    <n v="0"/>
    <n v="7"/>
    <n v="9"/>
    <x v="0"/>
  </r>
  <r>
    <x v="1"/>
    <s v="Travel_Rarely"/>
    <s v="Over 55"/>
    <s v="Current Employees"/>
    <x v="1"/>
    <x v="4"/>
    <s v="STAFF-1376"/>
    <n v="1873"/>
    <x v="1"/>
    <x v="1"/>
    <x v="1"/>
    <s v="No"/>
    <s v="Y"/>
    <n v="2"/>
    <n v="55"/>
    <n v="1"/>
    <n v="836"/>
    <n v="2"/>
    <x v="2"/>
    <n v="1"/>
    <n v="2"/>
    <n v="98"/>
    <n v="2"/>
    <n v="1"/>
    <x v="0"/>
    <n v="2662"/>
    <n v="7975"/>
    <n v="8"/>
    <n v="20"/>
    <x v="1"/>
    <n v="2"/>
    <n v="80"/>
    <n v="1"/>
    <n v="19"/>
    <x v="3"/>
    <x v="8"/>
    <n v="2"/>
    <n v="0"/>
    <n v="4"/>
    <x v="0"/>
  </r>
  <r>
    <x v="1"/>
    <s v="Travel_Rarely"/>
    <s v="Over 55"/>
    <s v="Current Employees"/>
    <x v="1"/>
    <x v="0"/>
    <s v="STAFF-1377"/>
    <n v="1483"/>
    <x v="1"/>
    <x v="1"/>
    <x v="1"/>
    <s v="No"/>
    <s v="Y"/>
    <n v="2"/>
    <n v="57"/>
    <n v="1"/>
    <n v="405"/>
    <n v="1"/>
    <x v="0"/>
    <n v="1"/>
    <n v="2"/>
    <n v="93"/>
    <n v="4"/>
    <n v="2"/>
    <x v="2"/>
    <n v="4900"/>
    <n v="2721"/>
    <n v="0"/>
    <n v="24"/>
    <x v="1"/>
    <n v="1"/>
    <n v="80"/>
    <n v="1"/>
    <n v="13"/>
    <x v="2"/>
    <x v="12"/>
    <n v="9"/>
    <n v="2"/>
    <n v="8"/>
    <x v="0"/>
  </r>
  <r>
    <x v="1"/>
    <s v="Travel_Rarely"/>
    <s v="35 - 44"/>
    <s v="Current Employees"/>
    <x v="1"/>
    <x v="0"/>
    <s v="STAFF-1378"/>
    <n v="1666"/>
    <x v="1"/>
    <x v="7"/>
    <x v="1"/>
    <s v="No"/>
    <s v="Y"/>
    <n v="3"/>
    <n v="43"/>
    <n v="1"/>
    <n v="1291"/>
    <n v="15"/>
    <x v="0"/>
    <n v="1"/>
    <n v="3"/>
    <n v="65"/>
    <n v="2"/>
    <n v="4"/>
    <x v="2"/>
    <n v="17603"/>
    <n v="3525"/>
    <n v="1"/>
    <n v="24"/>
    <x v="1"/>
    <n v="1"/>
    <n v="80"/>
    <n v="1"/>
    <n v="14"/>
    <x v="1"/>
    <x v="13"/>
    <n v="10"/>
    <n v="6"/>
    <n v="11"/>
    <x v="2"/>
  </r>
  <r>
    <x v="1"/>
    <s v="Travel_Rarely"/>
    <s v="35 - 44"/>
    <s v="Current Employees"/>
    <x v="1"/>
    <x v="0"/>
    <s v="STAFF-1379"/>
    <n v="1999"/>
    <x v="1"/>
    <x v="1"/>
    <x v="1"/>
    <s v="No"/>
    <s v="Y"/>
    <n v="3"/>
    <n v="41"/>
    <n v="1"/>
    <n v="642"/>
    <n v="1"/>
    <x v="3"/>
    <n v="1"/>
    <n v="4"/>
    <n v="76"/>
    <n v="3"/>
    <n v="1"/>
    <x v="0"/>
    <n v="2782"/>
    <n v="21412"/>
    <n v="3"/>
    <n v="22"/>
    <x v="1"/>
    <n v="1"/>
    <n v="80"/>
    <n v="1"/>
    <n v="12"/>
    <x v="1"/>
    <x v="8"/>
    <n v="3"/>
    <n v="1"/>
    <n v="0"/>
    <x v="0"/>
  </r>
  <r>
    <x v="1"/>
    <s v="Travel_Rarely"/>
    <s v="45 - 54"/>
    <s v="Current Employees"/>
    <x v="1"/>
    <x v="4"/>
    <s v="STAFF-1380"/>
    <n v="1546"/>
    <x v="1"/>
    <x v="1"/>
    <x v="1"/>
    <s v="No"/>
    <s v="Y"/>
    <n v="3"/>
    <n v="45"/>
    <n v="1"/>
    <n v="950"/>
    <n v="28"/>
    <x v="3"/>
    <n v="1"/>
    <n v="4"/>
    <n v="97"/>
    <n v="3"/>
    <n v="1"/>
    <x v="0"/>
    <n v="2132"/>
    <n v="4585"/>
    <n v="4"/>
    <n v="20"/>
    <x v="1"/>
    <n v="4"/>
    <n v="80"/>
    <n v="1"/>
    <n v="8"/>
    <x v="1"/>
    <x v="8"/>
    <n v="4"/>
    <n v="0"/>
    <n v="3"/>
    <x v="0"/>
  </r>
  <r>
    <x v="1"/>
    <s v="Travel_Rarely"/>
    <s v="45 - 54"/>
    <s v="Current Employees"/>
    <x v="1"/>
    <x v="2"/>
    <s v="STAFF-1381"/>
    <n v="1993"/>
    <x v="1"/>
    <x v="4"/>
    <x v="0"/>
    <s v="No"/>
    <s v="Y"/>
    <n v="3"/>
    <n v="47"/>
    <n v="1"/>
    <n v="1180"/>
    <n v="25"/>
    <x v="3"/>
    <n v="1"/>
    <n v="1"/>
    <n v="84"/>
    <n v="3"/>
    <n v="3"/>
    <x v="2"/>
    <n v="8633"/>
    <n v="13084"/>
    <n v="2"/>
    <n v="23"/>
    <x v="1"/>
    <n v="2"/>
    <n v="80"/>
    <n v="0"/>
    <n v="25"/>
    <x v="1"/>
    <x v="18"/>
    <n v="14"/>
    <n v="12"/>
    <n v="11"/>
    <x v="1"/>
  </r>
  <r>
    <x v="1"/>
    <s v="Travel_Rarely"/>
    <s v="35 - 44"/>
    <s v="Current Employees"/>
    <x v="1"/>
    <x v="2"/>
    <s v="STAFF-1382"/>
    <n v="1800"/>
    <x v="1"/>
    <x v="7"/>
    <x v="0"/>
    <s v="No"/>
    <s v="Y"/>
    <n v="3"/>
    <n v="39"/>
    <n v="1"/>
    <n v="1253"/>
    <n v="10"/>
    <x v="1"/>
    <n v="1"/>
    <n v="3"/>
    <n v="65"/>
    <n v="3"/>
    <n v="3"/>
    <x v="2"/>
    <n v="13464"/>
    <n v="7914"/>
    <n v="7"/>
    <n v="21"/>
    <x v="1"/>
    <n v="3"/>
    <n v="80"/>
    <n v="0"/>
    <n v="9"/>
    <x v="1"/>
    <x v="9"/>
    <n v="3"/>
    <n v="2"/>
    <n v="2"/>
    <x v="1"/>
  </r>
  <r>
    <x v="1"/>
    <s v="Travel_Rarely"/>
    <s v="25 - 34"/>
    <s v="Current Employees"/>
    <x v="1"/>
    <x v="2"/>
    <s v="STAFF-1383"/>
    <n v="1516"/>
    <x v="1"/>
    <x v="5"/>
    <x v="0"/>
    <s v="No"/>
    <s v="Y"/>
    <n v="5"/>
    <n v="32"/>
    <n v="1"/>
    <n v="495"/>
    <n v="10"/>
    <x v="3"/>
    <n v="1"/>
    <n v="3"/>
    <n v="64"/>
    <n v="3"/>
    <n v="3"/>
    <x v="0"/>
    <n v="11244"/>
    <n v="21072"/>
    <n v="2"/>
    <n v="25"/>
    <x v="1"/>
    <n v="2"/>
    <n v="80"/>
    <n v="0"/>
    <n v="10"/>
    <x v="3"/>
    <x v="8"/>
    <n v="2"/>
    <n v="0"/>
    <n v="0"/>
    <x v="1"/>
  </r>
  <r>
    <x v="1"/>
    <s v="Travel_Rarely"/>
    <s v="25 - 34"/>
    <s v="Current Employees"/>
    <x v="1"/>
    <x v="0"/>
    <s v="STAFF-1384"/>
    <n v="1966"/>
    <x v="1"/>
    <x v="3"/>
    <x v="0"/>
    <s v="No"/>
    <s v="Y"/>
    <n v="1"/>
    <n v="32"/>
    <n v="1"/>
    <n v="1373"/>
    <n v="5"/>
    <x v="2"/>
    <n v="1"/>
    <n v="4"/>
    <n v="56"/>
    <n v="2"/>
    <n v="2"/>
    <x v="0"/>
    <n v="9679"/>
    <n v="10138"/>
    <n v="8"/>
    <n v="24"/>
    <x v="1"/>
    <n v="2"/>
    <n v="80"/>
    <n v="0"/>
    <n v="8"/>
    <x v="1"/>
    <x v="6"/>
    <n v="0"/>
    <n v="0"/>
    <n v="0"/>
    <x v="1"/>
  </r>
  <r>
    <x v="1"/>
    <s v="Travel_Rarely"/>
    <s v="35 - 44"/>
    <s v="Current Employees"/>
    <x v="1"/>
    <x v="1"/>
    <s v="STAFF-1385"/>
    <n v="1595"/>
    <x v="1"/>
    <x v="5"/>
    <x v="0"/>
    <s v="No"/>
    <s v="Y"/>
    <n v="2"/>
    <n v="42"/>
    <n v="1"/>
    <n v="1059"/>
    <n v="9"/>
    <x v="0"/>
    <n v="1"/>
    <n v="4"/>
    <n v="93"/>
    <n v="2"/>
    <n v="5"/>
    <x v="0"/>
    <n v="19613"/>
    <n v="26362"/>
    <n v="8"/>
    <n v="22"/>
    <x v="1"/>
    <n v="4"/>
    <n v="80"/>
    <n v="0"/>
    <n v="24"/>
    <x v="1"/>
    <x v="6"/>
    <n v="0"/>
    <n v="0"/>
    <n v="1"/>
    <x v="2"/>
  </r>
  <r>
    <x v="1"/>
    <s v="Travel_Rarely"/>
    <s v="Over 55"/>
    <s v="Current Employees"/>
    <x v="0"/>
    <x v="3"/>
    <s v="STAFF-1386"/>
    <n v="1578"/>
    <x v="1"/>
    <x v="5"/>
    <x v="1"/>
    <s v="No"/>
    <s v="Y"/>
    <n v="3"/>
    <n v="55"/>
    <n v="1"/>
    <n v="685"/>
    <n v="26"/>
    <x v="4"/>
    <n v="1"/>
    <n v="3"/>
    <n v="60"/>
    <n v="2"/>
    <n v="5"/>
    <x v="0"/>
    <n v="19586"/>
    <n v="23037"/>
    <n v="1"/>
    <n v="21"/>
    <x v="1"/>
    <n v="3"/>
    <n v="80"/>
    <n v="1"/>
    <n v="36"/>
    <x v="1"/>
    <x v="28"/>
    <n v="6"/>
    <n v="2"/>
    <n v="13"/>
    <x v="2"/>
  </r>
  <r>
    <x v="1"/>
    <s v="Travel_Rarely"/>
    <s v="25 - 34"/>
    <s v="Current Employees"/>
    <x v="0"/>
    <x v="4"/>
    <s v="STAFF-1387"/>
    <n v="1823"/>
    <x v="1"/>
    <x v="0"/>
    <x v="1"/>
    <s v="No"/>
    <s v="Y"/>
    <n v="5"/>
    <n v="34"/>
    <n v="1"/>
    <n v="810"/>
    <n v="8"/>
    <x v="0"/>
    <n v="1"/>
    <n v="2"/>
    <n v="92"/>
    <n v="4"/>
    <n v="2"/>
    <x v="2"/>
    <n v="6799"/>
    <n v="22128"/>
    <n v="1"/>
    <n v="21"/>
    <x v="1"/>
    <n v="3"/>
    <n v="80"/>
    <n v="2"/>
    <n v="10"/>
    <x v="1"/>
    <x v="1"/>
    <n v="8"/>
    <n v="4"/>
    <n v="8"/>
    <x v="1"/>
  </r>
  <r>
    <x v="1"/>
    <s v="Travel_Rarely"/>
    <s v="25 - 34"/>
    <s v="Current Employees"/>
    <x v="0"/>
    <x v="3"/>
    <s v="STAFF-1388"/>
    <n v="1950"/>
    <x v="1"/>
    <x v="0"/>
    <x v="0"/>
    <s v="No"/>
    <s v="Y"/>
    <n v="3"/>
    <n v="34"/>
    <n v="1"/>
    <n v="937"/>
    <n v="1"/>
    <x v="3"/>
    <n v="1"/>
    <n v="1"/>
    <n v="32"/>
    <n v="3"/>
    <n v="3"/>
    <x v="0"/>
    <n v="9888"/>
    <n v="6770"/>
    <n v="1"/>
    <n v="21"/>
    <x v="1"/>
    <n v="1"/>
    <n v="80"/>
    <n v="0"/>
    <n v="14"/>
    <x v="2"/>
    <x v="13"/>
    <n v="8"/>
    <n v="2"/>
    <n v="1"/>
    <x v="1"/>
  </r>
  <r>
    <x v="1"/>
    <s v="Non-Travel"/>
    <s v="45 - 54"/>
    <s v="Current Employees"/>
    <x v="1"/>
    <x v="2"/>
    <s v="STAFF-1389"/>
    <n v="1775"/>
    <x v="0"/>
    <x v="3"/>
    <x v="1"/>
    <s v="Yes"/>
    <s v="Y"/>
    <n v="2"/>
    <n v="53"/>
    <n v="1"/>
    <n v="661"/>
    <n v="1"/>
    <x v="2"/>
    <n v="1"/>
    <n v="1"/>
    <n v="60"/>
    <n v="2"/>
    <n v="4"/>
    <x v="2"/>
    <n v="12965"/>
    <n v="22308"/>
    <n v="4"/>
    <n v="20"/>
    <x v="1"/>
    <n v="4"/>
    <n v="80"/>
    <n v="3"/>
    <n v="27"/>
    <x v="2"/>
    <x v="11"/>
    <n v="2"/>
    <n v="0"/>
    <n v="2"/>
    <x v="1"/>
  </r>
  <r>
    <x v="1"/>
    <s v="Non-Travel"/>
    <s v="25 - 34"/>
    <s v="Current Employees"/>
    <x v="0"/>
    <x v="0"/>
    <s v="STAFF-1390"/>
    <n v="1681"/>
    <x v="0"/>
    <x v="0"/>
    <x v="2"/>
    <s v="Yes"/>
    <s v="Y"/>
    <n v="2"/>
    <n v="33"/>
    <n v="1"/>
    <n v="530"/>
    <n v="16"/>
    <x v="3"/>
    <n v="1"/>
    <n v="3"/>
    <n v="36"/>
    <n v="3"/>
    <n v="2"/>
    <x v="0"/>
    <n v="5368"/>
    <n v="16130"/>
    <n v="1"/>
    <n v="25"/>
    <x v="1"/>
    <n v="3"/>
    <n v="80"/>
    <n v="1"/>
    <n v="7"/>
    <x v="1"/>
    <x v="0"/>
    <n v="5"/>
    <n v="1"/>
    <n v="2"/>
    <x v="0"/>
  </r>
  <r>
    <x v="1"/>
    <s v="Travel_Rarely"/>
    <s v="35 - 44"/>
    <s v="Current Employees"/>
    <x v="1"/>
    <x v="0"/>
    <s v="STAFF-1391"/>
    <n v="2017"/>
    <x v="0"/>
    <x v="7"/>
    <x v="1"/>
    <s v="Yes"/>
    <s v="Y"/>
    <n v="2"/>
    <n v="37"/>
    <n v="1"/>
    <n v="161"/>
    <n v="10"/>
    <x v="3"/>
    <n v="1"/>
    <n v="3"/>
    <n v="42"/>
    <n v="4"/>
    <n v="3"/>
    <x v="0"/>
    <n v="13744"/>
    <n v="15471"/>
    <n v="1"/>
    <n v="25"/>
    <x v="1"/>
    <n v="1"/>
    <n v="80"/>
    <n v="1"/>
    <n v="16"/>
    <x v="1"/>
    <x v="22"/>
    <n v="11"/>
    <n v="6"/>
    <n v="8"/>
    <x v="1"/>
  </r>
  <r>
    <x v="1"/>
    <s v="Travel_Rarely"/>
    <s v="Over 55"/>
    <s v="Current Employees"/>
    <x v="1"/>
    <x v="2"/>
    <s v="STAFF-1392"/>
    <n v="1423"/>
    <x v="0"/>
    <x v="7"/>
    <x v="1"/>
    <s v="Yes"/>
    <s v="Y"/>
    <n v="3"/>
    <n v="58"/>
    <n v="1"/>
    <n v="1055"/>
    <n v="1"/>
    <x v="3"/>
    <n v="1"/>
    <n v="4"/>
    <n v="76"/>
    <n v="3"/>
    <n v="5"/>
    <x v="3"/>
    <n v="19701"/>
    <n v="22456"/>
    <n v="3"/>
    <n v="21"/>
    <x v="1"/>
    <n v="3"/>
    <n v="80"/>
    <n v="1"/>
    <n v="32"/>
    <x v="1"/>
    <x v="7"/>
    <n v="8"/>
    <n v="1"/>
    <n v="5"/>
    <x v="2"/>
  </r>
  <r>
    <x v="1"/>
    <s v="Travel_Rarely"/>
    <s v="35 - 44"/>
    <s v="Current Employees"/>
    <x v="1"/>
    <x v="1"/>
    <s v="STAFF-1393"/>
    <n v="1847"/>
    <x v="0"/>
    <x v="1"/>
    <x v="1"/>
    <s v="Yes"/>
    <s v="Y"/>
    <n v="2"/>
    <n v="36"/>
    <n v="1"/>
    <n v="430"/>
    <n v="2"/>
    <x v="2"/>
    <n v="1"/>
    <n v="4"/>
    <n v="73"/>
    <n v="3"/>
    <n v="2"/>
    <x v="1"/>
    <n v="6962"/>
    <n v="19573"/>
    <n v="4"/>
    <n v="22"/>
    <x v="1"/>
    <n v="4"/>
    <n v="80"/>
    <n v="1"/>
    <n v="15"/>
    <x v="1"/>
    <x v="6"/>
    <n v="0"/>
    <n v="0"/>
    <n v="0"/>
    <x v="1"/>
  </r>
  <r>
    <x v="1"/>
    <s v="Travel_Rarely"/>
    <s v="25 - 34"/>
    <s v="Current Employees"/>
    <x v="0"/>
    <x v="1"/>
    <s v="STAFF-1394"/>
    <n v="2018"/>
    <x v="0"/>
    <x v="0"/>
    <x v="2"/>
    <s v="Yes"/>
    <s v="Y"/>
    <n v="3"/>
    <n v="25"/>
    <n v="1"/>
    <n v="1382"/>
    <n v="8"/>
    <x v="0"/>
    <n v="1"/>
    <n v="1"/>
    <n v="85"/>
    <n v="3"/>
    <n v="2"/>
    <x v="2"/>
    <n v="4907"/>
    <n v="13684"/>
    <n v="0"/>
    <n v="22"/>
    <x v="1"/>
    <n v="2"/>
    <n v="80"/>
    <n v="1"/>
    <n v="6"/>
    <x v="2"/>
    <x v="8"/>
    <n v="3"/>
    <n v="0"/>
    <n v="4"/>
    <x v="0"/>
  </r>
  <r>
    <x v="1"/>
    <s v="Travel_Rarely"/>
    <s v="35 - 44"/>
    <s v="Current Employees"/>
    <x v="0"/>
    <x v="3"/>
    <s v="STAFF-1395"/>
    <n v="1835"/>
    <x v="0"/>
    <x v="6"/>
    <x v="1"/>
    <s v="Yes"/>
    <s v="Y"/>
    <n v="4"/>
    <n v="38"/>
    <n v="1"/>
    <n v="723"/>
    <n v="2"/>
    <x v="2"/>
    <n v="1"/>
    <n v="2"/>
    <n v="77"/>
    <n v="1"/>
    <n v="2"/>
    <x v="0"/>
    <n v="5405"/>
    <n v="4244"/>
    <n v="2"/>
    <n v="20"/>
    <x v="1"/>
    <n v="1"/>
    <n v="80"/>
    <n v="2"/>
    <n v="20"/>
    <x v="2"/>
    <x v="9"/>
    <n v="2"/>
    <n v="0"/>
    <n v="3"/>
    <x v="0"/>
  </r>
  <r>
    <x v="1"/>
    <s v="Travel_Rarely"/>
    <s v="35 - 44"/>
    <s v="Current Employees"/>
    <x v="2"/>
    <x v="2"/>
    <s v="STAFF-1396"/>
    <n v="1550"/>
    <x v="1"/>
    <x v="5"/>
    <x v="0"/>
    <s v="Yes"/>
    <s v="Y"/>
    <n v="2"/>
    <n v="40"/>
    <n v="1"/>
    <n v="898"/>
    <n v="6"/>
    <x v="0"/>
    <n v="1"/>
    <n v="3"/>
    <n v="38"/>
    <n v="3"/>
    <n v="4"/>
    <x v="0"/>
    <n v="16437"/>
    <n v="17381"/>
    <n v="1"/>
    <n v="21"/>
    <x v="1"/>
    <n v="4"/>
    <n v="80"/>
    <n v="0"/>
    <n v="21"/>
    <x v="1"/>
    <x v="17"/>
    <n v="7"/>
    <n v="7"/>
    <n v="7"/>
    <x v="2"/>
  </r>
  <r>
    <x v="1"/>
    <s v="Travel_Rarely"/>
    <s v="25 - 34"/>
    <s v="Current Employees"/>
    <x v="1"/>
    <x v="0"/>
    <s v="STAFF-1397"/>
    <n v="2064"/>
    <x v="1"/>
    <x v="3"/>
    <x v="1"/>
    <s v="Yes"/>
    <s v="Y"/>
    <n v="0"/>
    <n v="27"/>
    <n v="1"/>
    <n v="155"/>
    <n v="4"/>
    <x v="3"/>
    <n v="1"/>
    <n v="2"/>
    <n v="87"/>
    <n v="4"/>
    <n v="2"/>
    <x v="1"/>
    <n v="6142"/>
    <n v="5174"/>
    <n v="1"/>
    <n v="20"/>
    <x v="1"/>
    <n v="2"/>
    <n v="80"/>
    <n v="1"/>
    <n v="6"/>
    <x v="1"/>
    <x v="0"/>
    <n v="2"/>
    <n v="0"/>
    <n v="3"/>
    <x v="1"/>
  </r>
  <r>
    <x v="1"/>
    <s v="Travel_Rarely"/>
    <s v="35 - 44"/>
    <s v="Current Employees"/>
    <x v="1"/>
    <x v="2"/>
    <s v="STAFF-1398"/>
    <n v="1885"/>
    <x v="1"/>
    <x v="1"/>
    <x v="1"/>
    <s v="Yes"/>
    <s v="Y"/>
    <n v="2"/>
    <n v="37"/>
    <n v="1"/>
    <n v="783"/>
    <n v="7"/>
    <x v="2"/>
    <n v="1"/>
    <n v="4"/>
    <n v="78"/>
    <n v="3"/>
    <n v="2"/>
    <x v="3"/>
    <n v="4284"/>
    <n v="13588"/>
    <n v="5"/>
    <n v="22"/>
    <x v="1"/>
    <n v="3"/>
    <n v="80"/>
    <n v="1"/>
    <n v="16"/>
    <x v="1"/>
    <x v="8"/>
    <n v="3"/>
    <n v="0"/>
    <n v="4"/>
    <x v="0"/>
  </r>
  <r>
    <x v="1"/>
    <s v="Travel_Rarely"/>
    <s v="25 - 34"/>
    <s v="Current Employees"/>
    <x v="0"/>
    <x v="4"/>
    <s v="STAFF-1399"/>
    <n v="1541"/>
    <x v="1"/>
    <x v="6"/>
    <x v="1"/>
    <s v="Yes"/>
    <s v="Y"/>
    <n v="4"/>
    <n v="34"/>
    <n v="1"/>
    <n v="1440"/>
    <n v="7"/>
    <x v="0"/>
    <n v="1"/>
    <n v="2"/>
    <n v="55"/>
    <n v="3"/>
    <n v="1"/>
    <x v="2"/>
    <n v="2308"/>
    <n v="4944"/>
    <n v="0"/>
    <n v="25"/>
    <x v="1"/>
    <n v="2"/>
    <n v="80"/>
    <n v="1"/>
    <n v="12"/>
    <x v="1"/>
    <x v="19"/>
    <n v="10"/>
    <n v="5"/>
    <n v="7"/>
    <x v="0"/>
  </r>
  <r>
    <x v="1"/>
    <s v="Travel_Rarely"/>
    <s v="35 - 44"/>
    <s v="Current Employees"/>
    <x v="0"/>
    <x v="0"/>
    <s v="STAFF-1400"/>
    <n v="1556"/>
    <x v="1"/>
    <x v="6"/>
    <x v="0"/>
    <s v="Yes"/>
    <s v="Y"/>
    <n v="3"/>
    <n v="36"/>
    <n v="1"/>
    <n v="1157"/>
    <n v="2"/>
    <x v="2"/>
    <n v="1"/>
    <n v="3"/>
    <n v="70"/>
    <n v="3"/>
    <n v="1"/>
    <x v="0"/>
    <n v="2644"/>
    <n v="17001"/>
    <n v="3"/>
    <n v="21"/>
    <x v="1"/>
    <n v="4"/>
    <n v="80"/>
    <n v="0"/>
    <n v="7"/>
    <x v="2"/>
    <x v="11"/>
    <n v="2"/>
    <n v="1"/>
    <n v="2"/>
    <x v="0"/>
  </r>
  <r>
    <x v="0"/>
    <s v="Travel_Frequently"/>
    <s v="25 - 34"/>
    <s v="Ex-Employees"/>
    <x v="2"/>
    <x v="5"/>
    <s v="STAFF-1401"/>
    <n v="1747"/>
    <x v="0"/>
    <x v="8"/>
    <x v="2"/>
    <s v="No"/>
    <s v="Y"/>
    <n v="0"/>
    <n v="30"/>
    <n v="0"/>
    <n v="600"/>
    <n v="8"/>
    <x v="3"/>
    <n v="1"/>
    <n v="3"/>
    <n v="66"/>
    <n v="2"/>
    <n v="1"/>
    <x v="0"/>
    <n v="2180"/>
    <n v="9732"/>
    <n v="6"/>
    <n v="11"/>
    <x v="0"/>
    <n v="3"/>
    <n v="80"/>
    <n v="1"/>
    <n v="6"/>
    <x v="2"/>
    <x v="9"/>
    <n v="2"/>
    <n v="1"/>
    <n v="2"/>
    <x v="0"/>
  </r>
  <r>
    <x v="0"/>
    <s v="Travel_Frequently"/>
    <s v="25 - 34"/>
    <s v="Ex-Employees"/>
    <x v="2"/>
    <x v="5"/>
    <s v="STAFF-1402"/>
    <n v="1944"/>
    <x v="0"/>
    <x v="8"/>
    <x v="1"/>
    <s v="No"/>
    <s v="Y"/>
    <n v="2"/>
    <n v="27"/>
    <n v="0"/>
    <n v="1337"/>
    <n v="22"/>
    <x v="3"/>
    <n v="1"/>
    <n v="1"/>
    <n v="58"/>
    <n v="2"/>
    <n v="1"/>
    <x v="1"/>
    <n v="2863"/>
    <n v="19555"/>
    <n v="1"/>
    <n v="12"/>
    <x v="0"/>
    <n v="1"/>
    <n v="80"/>
    <n v="0"/>
    <n v="1"/>
    <x v="1"/>
    <x v="6"/>
    <n v="0"/>
    <n v="0"/>
    <n v="0"/>
    <x v="0"/>
  </r>
  <r>
    <x v="0"/>
    <s v="Travel_Frequently"/>
    <s v="25 - 34"/>
    <s v="Ex-Employees"/>
    <x v="1"/>
    <x v="0"/>
    <s v="STAFF-1403"/>
    <n v="1459"/>
    <x v="0"/>
    <x v="3"/>
    <x v="0"/>
    <s v="No"/>
    <s v="Y"/>
    <n v="2"/>
    <n v="31"/>
    <n v="0"/>
    <n v="1445"/>
    <n v="1"/>
    <x v="4"/>
    <n v="1"/>
    <n v="3"/>
    <n v="100"/>
    <n v="4"/>
    <n v="3"/>
    <x v="1"/>
    <n v="7446"/>
    <n v="8931"/>
    <n v="1"/>
    <n v="11"/>
    <x v="0"/>
    <n v="1"/>
    <n v="80"/>
    <n v="0"/>
    <n v="10"/>
    <x v="1"/>
    <x v="1"/>
    <n v="8"/>
    <n v="4"/>
    <n v="7"/>
    <x v="1"/>
  </r>
  <r>
    <x v="0"/>
    <s v="Travel_Frequently"/>
    <s v="25 - 34"/>
    <s v="Ex-Employees"/>
    <x v="1"/>
    <x v="0"/>
    <s v="STAFF-1404"/>
    <n v="1537"/>
    <x v="0"/>
    <x v="1"/>
    <x v="0"/>
    <s v="No"/>
    <s v="Y"/>
    <n v="2"/>
    <n v="31"/>
    <n v="0"/>
    <n v="561"/>
    <n v="3"/>
    <x v="3"/>
    <n v="1"/>
    <n v="4"/>
    <n v="33"/>
    <n v="3"/>
    <n v="1"/>
    <x v="2"/>
    <n v="4084"/>
    <n v="4156"/>
    <n v="1"/>
    <n v="12"/>
    <x v="0"/>
    <n v="1"/>
    <n v="80"/>
    <n v="0"/>
    <n v="7"/>
    <x v="0"/>
    <x v="5"/>
    <n v="2"/>
    <n v="7"/>
    <n v="7"/>
    <x v="0"/>
  </r>
  <r>
    <x v="0"/>
    <s v="Travel_Frequently"/>
    <s v="25 - 34"/>
    <s v="Ex-Employees"/>
    <x v="0"/>
    <x v="4"/>
    <s v="STAFF-1405"/>
    <n v="1487"/>
    <x v="0"/>
    <x v="0"/>
    <x v="0"/>
    <s v="No"/>
    <s v="Y"/>
    <n v="4"/>
    <n v="29"/>
    <n v="0"/>
    <n v="115"/>
    <n v="13"/>
    <x v="3"/>
    <n v="1"/>
    <n v="1"/>
    <n v="51"/>
    <n v="3"/>
    <n v="2"/>
    <x v="1"/>
    <n v="5765"/>
    <n v="17485"/>
    <n v="5"/>
    <n v="11"/>
    <x v="0"/>
    <n v="1"/>
    <n v="80"/>
    <n v="0"/>
    <n v="7"/>
    <x v="0"/>
    <x v="8"/>
    <n v="3"/>
    <n v="0"/>
    <n v="0"/>
    <x v="0"/>
  </r>
  <r>
    <x v="0"/>
    <s v="Travel_Frequently"/>
    <s v="25 - 34"/>
    <s v="Ex-Employees"/>
    <x v="0"/>
    <x v="0"/>
    <s v="STAFF-1406"/>
    <n v="1427"/>
    <x v="0"/>
    <x v="6"/>
    <x v="0"/>
    <s v="No"/>
    <s v="Y"/>
    <n v="3"/>
    <n v="31"/>
    <n v="0"/>
    <n v="667"/>
    <n v="1"/>
    <x v="2"/>
    <n v="1"/>
    <n v="2"/>
    <n v="50"/>
    <n v="1"/>
    <n v="1"/>
    <x v="2"/>
    <n v="1359"/>
    <n v="16154"/>
    <n v="1"/>
    <n v="12"/>
    <x v="0"/>
    <n v="2"/>
    <n v="80"/>
    <n v="0"/>
    <n v="1"/>
    <x v="1"/>
    <x v="6"/>
    <n v="0"/>
    <n v="0"/>
    <n v="0"/>
    <x v="0"/>
  </r>
  <r>
    <x v="0"/>
    <s v="Travel_Rarely"/>
    <s v="25 - 34"/>
    <s v="Ex-Employees"/>
    <x v="2"/>
    <x v="4"/>
    <s v="STAFF-1407"/>
    <n v="1467"/>
    <x v="0"/>
    <x v="8"/>
    <x v="1"/>
    <s v="No"/>
    <s v="Y"/>
    <n v="0"/>
    <n v="34"/>
    <n v="0"/>
    <n v="1107"/>
    <n v="9"/>
    <x v="2"/>
    <n v="1"/>
    <n v="1"/>
    <n v="52"/>
    <n v="3"/>
    <n v="1"/>
    <x v="2"/>
    <n v="2742"/>
    <n v="3072"/>
    <n v="1"/>
    <n v="15"/>
    <x v="0"/>
    <n v="4"/>
    <n v="80"/>
    <n v="0"/>
    <n v="2"/>
    <x v="1"/>
    <x v="4"/>
    <n v="2"/>
    <n v="2"/>
    <n v="2"/>
    <x v="0"/>
  </r>
  <r>
    <x v="0"/>
    <s v="Travel_Rarely"/>
    <s v="45 - 54"/>
    <s v="Ex-Employees"/>
    <x v="1"/>
    <x v="4"/>
    <s v="STAFF-1408"/>
    <n v="1572"/>
    <x v="0"/>
    <x v="3"/>
    <x v="1"/>
    <s v="No"/>
    <s v="Y"/>
    <n v="4"/>
    <n v="53"/>
    <n v="0"/>
    <n v="607"/>
    <n v="2"/>
    <x v="4"/>
    <n v="1"/>
    <n v="3"/>
    <n v="78"/>
    <n v="2"/>
    <n v="3"/>
    <x v="0"/>
    <n v="10169"/>
    <n v="14618"/>
    <n v="0"/>
    <n v="16"/>
    <x v="0"/>
    <n v="2"/>
    <n v="80"/>
    <n v="1"/>
    <n v="34"/>
    <x v="1"/>
    <x v="26"/>
    <n v="7"/>
    <n v="1"/>
    <n v="9"/>
    <x v="1"/>
  </r>
  <r>
    <x v="0"/>
    <s v="Travel_Rarely"/>
    <s v="25 - 34"/>
    <s v="Ex-Employees"/>
    <x v="1"/>
    <x v="0"/>
    <s v="STAFF-1409"/>
    <n v="1433"/>
    <x v="0"/>
    <x v="1"/>
    <x v="0"/>
    <s v="No"/>
    <s v="Y"/>
    <n v="3"/>
    <n v="31"/>
    <n v="0"/>
    <n v="202"/>
    <n v="8"/>
    <x v="3"/>
    <n v="1"/>
    <n v="1"/>
    <n v="34"/>
    <n v="2"/>
    <n v="1"/>
    <x v="1"/>
    <n v="1261"/>
    <n v="22262"/>
    <n v="1"/>
    <n v="12"/>
    <x v="0"/>
    <n v="3"/>
    <n v="80"/>
    <n v="0"/>
    <n v="1"/>
    <x v="3"/>
    <x v="6"/>
    <n v="0"/>
    <n v="0"/>
    <n v="0"/>
    <x v="0"/>
  </r>
  <r>
    <x v="0"/>
    <s v="Travel_Rarely"/>
    <s v="25 - 34"/>
    <s v="Ex-Employees"/>
    <x v="0"/>
    <x v="3"/>
    <s v="STAFF-1410"/>
    <n v="1752"/>
    <x v="0"/>
    <x v="6"/>
    <x v="0"/>
    <s v="No"/>
    <s v="Y"/>
    <n v="3"/>
    <n v="29"/>
    <n v="0"/>
    <n v="428"/>
    <n v="9"/>
    <x v="3"/>
    <n v="1"/>
    <n v="2"/>
    <n v="52"/>
    <n v="1"/>
    <n v="1"/>
    <x v="1"/>
    <n v="2760"/>
    <n v="14630"/>
    <n v="1"/>
    <n v="13"/>
    <x v="0"/>
    <n v="3"/>
    <n v="80"/>
    <n v="0"/>
    <n v="2"/>
    <x v="1"/>
    <x v="4"/>
    <n v="2"/>
    <n v="2"/>
    <n v="2"/>
    <x v="0"/>
  </r>
  <r>
    <x v="0"/>
    <s v="Travel_Frequently"/>
    <s v="25 - 34"/>
    <s v="Ex-Employees"/>
    <x v="1"/>
    <x v="0"/>
    <s v="STAFF-1411"/>
    <n v="1807"/>
    <x v="1"/>
    <x v="2"/>
    <x v="1"/>
    <s v="No"/>
    <s v="Y"/>
    <n v="3"/>
    <n v="34"/>
    <n v="0"/>
    <n v="234"/>
    <n v="9"/>
    <x v="2"/>
    <n v="1"/>
    <n v="4"/>
    <n v="93"/>
    <n v="3"/>
    <n v="2"/>
    <x v="3"/>
    <n v="5346"/>
    <n v="6208"/>
    <n v="4"/>
    <n v="17"/>
    <x v="0"/>
    <n v="3"/>
    <n v="80"/>
    <n v="1"/>
    <n v="11"/>
    <x v="2"/>
    <x v="5"/>
    <n v="1"/>
    <n v="0"/>
    <n v="7"/>
    <x v="0"/>
  </r>
  <r>
    <x v="0"/>
    <s v="Travel_Frequently"/>
    <s v="25 - 34"/>
    <s v="Ex-Employees"/>
    <x v="1"/>
    <x v="2"/>
    <s v="STAFF-1412"/>
    <n v="1504"/>
    <x v="1"/>
    <x v="2"/>
    <x v="0"/>
    <s v="No"/>
    <s v="Y"/>
    <n v="2"/>
    <n v="28"/>
    <n v="0"/>
    <n v="289"/>
    <n v="2"/>
    <x v="0"/>
    <n v="1"/>
    <n v="3"/>
    <n v="38"/>
    <n v="2"/>
    <n v="1"/>
    <x v="3"/>
    <n v="2561"/>
    <n v="5355"/>
    <n v="7"/>
    <n v="11"/>
    <x v="0"/>
    <n v="3"/>
    <n v="80"/>
    <n v="0"/>
    <n v="8"/>
    <x v="2"/>
    <x v="2"/>
    <n v="0"/>
    <n v="0"/>
    <n v="0"/>
    <x v="0"/>
  </r>
  <r>
    <x v="0"/>
    <s v="Travel_Frequently"/>
    <s v="45 - 54"/>
    <s v="Ex-Employees"/>
    <x v="0"/>
    <x v="0"/>
    <s v="STAFF-1413"/>
    <n v="2044"/>
    <x v="1"/>
    <x v="0"/>
    <x v="2"/>
    <s v="No"/>
    <s v="Y"/>
    <n v="3"/>
    <n v="50"/>
    <n v="0"/>
    <n v="878"/>
    <n v="1"/>
    <x v="2"/>
    <n v="1"/>
    <n v="2"/>
    <n v="94"/>
    <n v="3"/>
    <n v="2"/>
    <x v="2"/>
    <n v="6728"/>
    <n v="14255"/>
    <n v="7"/>
    <n v="12"/>
    <x v="0"/>
    <n v="4"/>
    <n v="80"/>
    <n v="2"/>
    <n v="12"/>
    <x v="1"/>
    <x v="0"/>
    <n v="3"/>
    <n v="0"/>
    <n v="1"/>
    <x v="1"/>
  </r>
  <r>
    <x v="0"/>
    <s v="Travel_Frequently"/>
    <s v="45 - 54"/>
    <s v="Ex-Employees"/>
    <x v="0"/>
    <x v="0"/>
    <s v="STAFF-1414"/>
    <n v="1716"/>
    <x v="1"/>
    <x v="0"/>
    <x v="1"/>
    <s v="No"/>
    <s v="Y"/>
    <n v="3"/>
    <n v="47"/>
    <n v="0"/>
    <n v="1093"/>
    <n v="9"/>
    <x v="3"/>
    <n v="1"/>
    <n v="3"/>
    <n v="82"/>
    <n v="1"/>
    <n v="4"/>
    <x v="2"/>
    <n v="12936"/>
    <n v="24164"/>
    <n v="7"/>
    <n v="11"/>
    <x v="0"/>
    <n v="3"/>
    <n v="80"/>
    <n v="0"/>
    <n v="25"/>
    <x v="0"/>
    <x v="36"/>
    <n v="5"/>
    <n v="14"/>
    <n v="10"/>
    <x v="1"/>
  </r>
  <r>
    <x v="0"/>
    <s v="Travel_Frequently"/>
    <s v="25 - 34"/>
    <s v="Ex-Employees"/>
    <x v="0"/>
    <x v="4"/>
    <s v="STAFF-1415"/>
    <n v="1486"/>
    <x v="1"/>
    <x v="6"/>
    <x v="1"/>
    <s v="No"/>
    <s v="Y"/>
    <n v="3"/>
    <n v="28"/>
    <n v="0"/>
    <n v="1496"/>
    <n v="1"/>
    <x v="3"/>
    <n v="1"/>
    <n v="1"/>
    <n v="92"/>
    <n v="3"/>
    <n v="1"/>
    <x v="2"/>
    <n v="2909"/>
    <n v="15747"/>
    <n v="3"/>
    <n v="15"/>
    <x v="0"/>
    <n v="4"/>
    <n v="80"/>
    <n v="1"/>
    <n v="5"/>
    <x v="3"/>
    <x v="11"/>
    <n v="2"/>
    <n v="1"/>
    <n v="2"/>
    <x v="0"/>
  </r>
  <r>
    <x v="0"/>
    <s v="Travel_Frequently"/>
    <s v="Under 25"/>
    <s v="Ex-Employees"/>
    <x v="0"/>
    <x v="3"/>
    <s v="STAFF-1416"/>
    <n v="2023"/>
    <x v="1"/>
    <x v="6"/>
    <x v="1"/>
    <s v="No"/>
    <s v="Y"/>
    <n v="3"/>
    <n v="23"/>
    <n v="0"/>
    <n v="638"/>
    <n v="9"/>
    <x v="3"/>
    <n v="1"/>
    <n v="4"/>
    <n v="33"/>
    <n v="3"/>
    <n v="1"/>
    <x v="3"/>
    <n v="1790"/>
    <n v="26956"/>
    <n v="1"/>
    <n v="19"/>
    <x v="0"/>
    <n v="1"/>
    <n v="80"/>
    <n v="1"/>
    <n v="1"/>
    <x v="2"/>
    <x v="6"/>
    <n v="0"/>
    <n v="1"/>
    <n v="0"/>
    <x v="0"/>
  </r>
  <r>
    <x v="0"/>
    <s v="Travel_Frequently"/>
    <s v="25 - 34"/>
    <s v="Ex-Employees"/>
    <x v="0"/>
    <x v="4"/>
    <s v="STAFF-1417"/>
    <n v="1928"/>
    <x v="1"/>
    <x v="6"/>
    <x v="0"/>
    <s v="No"/>
    <s v="Y"/>
    <n v="3"/>
    <n v="29"/>
    <n v="0"/>
    <n v="746"/>
    <n v="24"/>
    <x v="3"/>
    <n v="1"/>
    <n v="3"/>
    <n v="45"/>
    <n v="4"/>
    <n v="1"/>
    <x v="3"/>
    <n v="1091"/>
    <n v="10642"/>
    <n v="1"/>
    <n v="17"/>
    <x v="0"/>
    <n v="4"/>
    <n v="80"/>
    <n v="0"/>
    <n v="1"/>
    <x v="1"/>
    <x v="6"/>
    <n v="0"/>
    <n v="0"/>
    <n v="0"/>
    <x v="0"/>
  </r>
  <r>
    <x v="0"/>
    <s v="Travel_Rarely"/>
    <s v="25 - 34"/>
    <s v="Ex-Employees"/>
    <x v="2"/>
    <x v="5"/>
    <s v="STAFF-1418"/>
    <n v="1842"/>
    <x v="1"/>
    <x v="8"/>
    <x v="1"/>
    <s v="No"/>
    <s v="Y"/>
    <n v="4"/>
    <n v="31"/>
    <n v="0"/>
    <n v="359"/>
    <n v="18"/>
    <x v="4"/>
    <n v="1"/>
    <n v="4"/>
    <n v="89"/>
    <n v="4"/>
    <n v="1"/>
    <x v="3"/>
    <n v="2956"/>
    <n v="21495"/>
    <n v="0"/>
    <n v="17"/>
    <x v="0"/>
    <n v="3"/>
    <n v="80"/>
    <n v="0"/>
    <n v="2"/>
    <x v="1"/>
    <x v="6"/>
    <n v="0"/>
    <n v="0"/>
    <n v="0"/>
    <x v="0"/>
  </r>
  <r>
    <x v="0"/>
    <s v="Travel_Rarely"/>
    <s v="Under 25"/>
    <s v="Ex-Employees"/>
    <x v="2"/>
    <x v="5"/>
    <s v="STAFF-1419"/>
    <n v="1714"/>
    <x v="1"/>
    <x v="8"/>
    <x v="1"/>
    <s v="No"/>
    <s v="Y"/>
    <n v="2"/>
    <n v="24"/>
    <n v="0"/>
    <n v="240"/>
    <n v="22"/>
    <x v="1"/>
    <n v="1"/>
    <n v="4"/>
    <n v="58"/>
    <n v="1"/>
    <n v="1"/>
    <x v="2"/>
    <n v="1555"/>
    <n v="11585"/>
    <n v="1"/>
    <n v="11"/>
    <x v="0"/>
    <n v="3"/>
    <n v="80"/>
    <n v="1"/>
    <n v="1"/>
    <x v="1"/>
    <x v="6"/>
    <n v="0"/>
    <n v="0"/>
    <n v="0"/>
    <x v="0"/>
  </r>
  <r>
    <x v="0"/>
    <s v="Travel_Rarely"/>
    <s v="25 - 34"/>
    <s v="Ex-Employees"/>
    <x v="1"/>
    <x v="4"/>
    <s v="STAFF-1420"/>
    <n v="1960"/>
    <x v="1"/>
    <x v="2"/>
    <x v="2"/>
    <s v="No"/>
    <s v="Y"/>
    <n v="2"/>
    <n v="28"/>
    <n v="0"/>
    <n v="1404"/>
    <n v="17"/>
    <x v="3"/>
    <n v="1"/>
    <n v="3"/>
    <n v="32"/>
    <n v="2"/>
    <n v="1"/>
    <x v="0"/>
    <n v="2367"/>
    <n v="18779"/>
    <n v="5"/>
    <n v="12"/>
    <x v="0"/>
    <n v="1"/>
    <n v="80"/>
    <n v="1"/>
    <n v="6"/>
    <x v="2"/>
    <x v="9"/>
    <n v="1"/>
    <n v="0"/>
    <n v="3"/>
    <x v="0"/>
  </r>
  <r>
    <x v="0"/>
    <s v="Travel_Rarely"/>
    <s v="Over 55"/>
    <s v="Ex-Employees"/>
    <x v="1"/>
    <x v="4"/>
    <s v="STAFF-1421"/>
    <n v="2032"/>
    <x v="1"/>
    <x v="2"/>
    <x v="1"/>
    <s v="No"/>
    <s v="Y"/>
    <n v="4"/>
    <n v="56"/>
    <n v="0"/>
    <n v="310"/>
    <n v="7"/>
    <x v="0"/>
    <n v="1"/>
    <n v="4"/>
    <n v="72"/>
    <n v="3"/>
    <n v="1"/>
    <x v="2"/>
    <n v="2339"/>
    <n v="3666"/>
    <n v="8"/>
    <n v="11"/>
    <x v="0"/>
    <n v="4"/>
    <n v="80"/>
    <n v="1"/>
    <n v="14"/>
    <x v="0"/>
    <x v="1"/>
    <n v="9"/>
    <n v="9"/>
    <n v="8"/>
    <x v="0"/>
  </r>
  <r>
    <x v="0"/>
    <s v="Travel_Rarely"/>
    <s v="35 - 44"/>
    <s v="Ex-Employees"/>
    <x v="1"/>
    <x v="2"/>
    <s v="STAFF-1422"/>
    <n v="1573"/>
    <x v="1"/>
    <x v="3"/>
    <x v="1"/>
    <s v="No"/>
    <s v="Y"/>
    <n v="2"/>
    <n v="38"/>
    <n v="0"/>
    <n v="903"/>
    <n v="2"/>
    <x v="3"/>
    <n v="1"/>
    <n v="3"/>
    <n v="81"/>
    <n v="3"/>
    <n v="2"/>
    <x v="1"/>
    <n v="4855"/>
    <n v="7653"/>
    <n v="4"/>
    <n v="11"/>
    <x v="0"/>
    <n v="1"/>
    <n v="80"/>
    <n v="2"/>
    <n v="7"/>
    <x v="1"/>
    <x v="8"/>
    <n v="2"/>
    <n v="1"/>
    <n v="4"/>
    <x v="0"/>
  </r>
  <r>
    <x v="0"/>
    <s v="Travel_Rarely"/>
    <s v="25 - 34"/>
    <s v="Ex-Employees"/>
    <x v="1"/>
    <x v="4"/>
    <s v="STAFF-1423"/>
    <n v="1522"/>
    <x v="1"/>
    <x v="1"/>
    <x v="0"/>
    <s v="No"/>
    <s v="Y"/>
    <n v="2"/>
    <n v="29"/>
    <n v="0"/>
    <n v="224"/>
    <n v="1"/>
    <x v="2"/>
    <n v="1"/>
    <n v="1"/>
    <n v="100"/>
    <n v="2"/>
    <n v="1"/>
    <x v="3"/>
    <n v="2362"/>
    <n v="7568"/>
    <n v="6"/>
    <n v="13"/>
    <x v="0"/>
    <n v="3"/>
    <n v="80"/>
    <n v="0"/>
    <n v="11"/>
    <x v="0"/>
    <x v="7"/>
    <n v="7"/>
    <n v="0"/>
    <n v="7"/>
    <x v="0"/>
  </r>
  <r>
    <x v="0"/>
    <s v="Travel_Rarely"/>
    <s v="Over 55"/>
    <s v="Ex-Employees"/>
    <x v="1"/>
    <x v="0"/>
    <s v="STAFF-1424"/>
    <n v="1907"/>
    <x v="1"/>
    <x v="2"/>
    <x v="0"/>
    <s v="No"/>
    <s v="Y"/>
    <n v="3"/>
    <n v="56"/>
    <n v="0"/>
    <n v="1162"/>
    <n v="24"/>
    <x v="0"/>
    <n v="1"/>
    <n v="1"/>
    <n v="97"/>
    <n v="3"/>
    <n v="1"/>
    <x v="0"/>
    <n v="2587"/>
    <n v="10261"/>
    <n v="1"/>
    <n v="16"/>
    <x v="0"/>
    <n v="4"/>
    <n v="80"/>
    <n v="0"/>
    <n v="5"/>
    <x v="1"/>
    <x v="9"/>
    <n v="2"/>
    <n v="1"/>
    <n v="0"/>
    <x v="0"/>
  </r>
  <r>
    <x v="0"/>
    <s v="Travel_Rarely"/>
    <s v="35 - 44"/>
    <s v="Ex-Employees"/>
    <x v="1"/>
    <x v="0"/>
    <s v="STAFF-1425"/>
    <n v="1534"/>
    <x v="1"/>
    <x v="2"/>
    <x v="0"/>
    <s v="No"/>
    <s v="Y"/>
    <n v="3"/>
    <n v="40"/>
    <n v="0"/>
    <n v="676"/>
    <n v="9"/>
    <x v="2"/>
    <n v="1"/>
    <n v="4"/>
    <n v="86"/>
    <n v="3"/>
    <n v="1"/>
    <x v="3"/>
    <n v="2018"/>
    <n v="21831"/>
    <n v="3"/>
    <n v="14"/>
    <x v="0"/>
    <n v="2"/>
    <n v="80"/>
    <n v="0"/>
    <n v="15"/>
    <x v="0"/>
    <x v="8"/>
    <n v="4"/>
    <n v="1"/>
    <n v="0"/>
    <x v="0"/>
  </r>
  <r>
    <x v="0"/>
    <s v="Travel_Rarely"/>
    <s v="35 - 44"/>
    <s v="Ex-Employees"/>
    <x v="1"/>
    <x v="2"/>
    <s v="STAFF-1426"/>
    <n v="1809"/>
    <x v="1"/>
    <x v="3"/>
    <x v="0"/>
    <s v="No"/>
    <s v="Y"/>
    <n v="4"/>
    <n v="37"/>
    <n v="0"/>
    <n v="370"/>
    <n v="10"/>
    <x v="2"/>
    <n v="1"/>
    <n v="4"/>
    <n v="58"/>
    <n v="3"/>
    <n v="2"/>
    <x v="3"/>
    <n v="4213"/>
    <n v="4992"/>
    <n v="1"/>
    <n v="15"/>
    <x v="0"/>
    <n v="2"/>
    <n v="80"/>
    <n v="0"/>
    <n v="10"/>
    <x v="0"/>
    <x v="1"/>
    <n v="3"/>
    <n v="0"/>
    <n v="8"/>
    <x v="0"/>
  </r>
  <r>
    <x v="0"/>
    <s v="Travel_Rarely"/>
    <s v="25 - 34"/>
    <s v="Ex-Employees"/>
    <x v="1"/>
    <x v="0"/>
    <s v="STAFF-1427"/>
    <n v="1692"/>
    <x v="1"/>
    <x v="2"/>
    <x v="0"/>
    <s v="No"/>
    <s v="Y"/>
    <n v="2"/>
    <n v="32"/>
    <n v="0"/>
    <n v="1259"/>
    <n v="2"/>
    <x v="2"/>
    <n v="1"/>
    <n v="4"/>
    <n v="95"/>
    <n v="3"/>
    <n v="1"/>
    <x v="1"/>
    <n v="1393"/>
    <n v="24852"/>
    <n v="1"/>
    <n v="12"/>
    <x v="0"/>
    <n v="1"/>
    <n v="80"/>
    <n v="0"/>
    <n v="1"/>
    <x v="1"/>
    <x v="6"/>
    <n v="0"/>
    <n v="0"/>
    <n v="0"/>
    <x v="0"/>
  </r>
  <r>
    <x v="0"/>
    <s v="Travel_Rarely"/>
    <s v="45 - 54"/>
    <s v="Ex-Employees"/>
    <x v="0"/>
    <x v="3"/>
    <s v="STAFF-1428"/>
    <n v="1457"/>
    <x v="1"/>
    <x v="0"/>
    <x v="2"/>
    <s v="No"/>
    <s v="Y"/>
    <n v="1"/>
    <n v="46"/>
    <n v="0"/>
    <n v="377"/>
    <n v="9"/>
    <x v="3"/>
    <n v="1"/>
    <n v="1"/>
    <n v="52"/>
    <n v="3"/>
    <n v="3"/>
    <x v="0"/>
    <n v="10096"/>
    <n v="15986"/>
    <n v="4"/>
    <n v="11"/>
    <x v="0"/>
    <n v="1"/>
    <n v="80"/>
    <n v="1"/>
    <n v="28"/>
    <x v="3"/>
    <x v="5"/>
    <n v="7"/>
    <n v="4"/>
    <n v="3"/>
    <x v="1"/>
  </r>
  <r>
    <x v="0"/>
    <s v="Travel_Rarely"/>
    <s v="25 - 34"/>
    <s v="Ex-Employees"/>
    <x v="0"/>
    <x v="0"/>
    <s v="STAFF-1429"/>
    <n v="1439"/>
    <x v="1"/>
    <x v="6"/>
    <x v="1"/>
    <s v="No"/>
    <s v="Y"/>
    <n v="2"/>
    <n v="25"/>
    <n v="0"/>
    <n v="383"/>
    <n v="9"/>
    <x v="0"/>
    <n v="1"/>
    <n v="1"/>
    <n v="68"/>
    <n v="2"/>
    <n v="1"/>
    <x v="3"/>
    <n v="4400"/>
    <n v="15182"/>
    <n v="3"/>
    <n v="12"/>
    <x v="0"/>
    <n v="1"/>
    <n v="80"/>
    <n v="0"/>
    <n v="6"/>
    <x v="1"/>
    <x v="11"/>
    <n v="2"/>
    <n v="2"/>
    <n v="2"/>
    <x v="0"/>
  </r>
  <r>
    <x v="0"/>
    <s v="Travel_Rarely"/>
    <s v="35 - 44"/>
    <s v="Ex-Employees"/>
    <x v="0"/>
    <x v="2"/>
    <s v="STAFF-1430"/>
    <n v="1639"/>
    <x v="1"/>
    <x v="0"/>
    <x v="1"/>
    <s v="No"/>
    <s v="Y"/>
    <n v="3"/>
    <n v="35"/>
    <n v="0"/>
    <n v="737"/>
    <n v="10"/>
    <x v="3"/>
    <n v="1"/>
    <n v="4"/>
    <n v="55"/>
    <n v="2"/>
    <n v="3"/>
    <x v="3"/>
    <n v="10306"/>
    <n v="21530"/>
    <n v="9"/>
    <n v="17"/>
    <x v="0"/>
    <n v="3"/>
    <n v="80"/>
    <n v="0"/>
    <n v="15"/>
    <x v="1"/>
    <x v="20"/>
    <n v="12"/>
    <n v="6"/>
    <n v="0"/>
    <x v="1"/>
  </r>
  <r>
    <x v="0"/>
    <s v="Travel_Rarely"/>
    <s v="25 - 34"/>
    <s v="Ex-Employees"/>
    <x v="0"/>
    <x v="0"/>
    <s v="STAFF-1431"/>
    <n v="1562"/>
    <x v="1"/>
    <x v="0"/>
    <x v="1"/>
    <s v="No"/>
    <s v="Y"/>
    <n v="4"/>
    <n v="30"/>
    <n v="0"/>
    <n v="740"/>
    <n v="1"/>
    <x v="3"/>
    <n v="1"/>
    <n v="2"/>
    <n v="64"/>
    <n v="2"/>
    <n v="2"/>
    <x v="3"/>
    <n v="9714"/>
    <n v="5323"/>
    <n v="1"/>
    <n v="11"/>
    <x v="0"/>
    <n v="4"/>
    <n v="80"/>
    <n v="1"/>
    <n v="10"/>
    <x v="1"/>
    <x v="1"/>
    <n v="8"/>
    <n v="6"/>
    <n v="7"/>
    <x v="1"/>
  </r>
  <r>
    <x v="0"/>
    <s v="Travel_Rarely"/>
    <s v="25 - 34"/>
    <s v="Ex-Employees"/>
    <x v="0"/>
    <x v="3"/>
    <s v="STAFF-1432"/>
    <n v="1761"/>
    <x v="1"/>
    <x v="0"/>
    <x v="1"/>
    <s v="No"/>
    <s v="Y"/>
    <n v="2"/>
    <n v="31"/>
    <n v="0"/>
    <n v="1079"/>
    <n v="16"/>
    <x v="2"/>
    <n v="1"/>
    <n v="1"/>
    <n v="70"/>
    <n v="3"/>
    <n v="3"/>
    <x v="2"/>
    <n v="8161"/>
    <n v="19002"/>
    <n v="2"/>
    <n v="13"/>
    <x v="0"/>
    <n v="1"/>
    <n v="80"/>
    <n v="3"/>
    <n v="10"/>
    <x v="1"/>
    <x v="6"/>
    <n v="0"/>
    <n v="0"/>
    <n v="0"/>
    <x v="1"/>
  </r>
  <r>
    <x v="0"/>
    <s v="Travel_Rarely"/>
    <s v="25 - 34"/>
    <s v="Ex-Employees"/>
    <x v="0"/>
    <x v="0"/>
    <s v="STAFF-1433"/>
    <n v="1734"/>
    <x v="1"/>
    <x v="0"/>
    <x v="0"/>
    <s v="No"/>
    <s v="Y"/>
    <n v="2"/>
    <n v="32"/>
    <n v="0"/>
    <n v="964"/>
    <n v="1"/>
    <x v="0"/>
    <n v="1"/>
    <n v="1"/>
    <n v="34"/>
    <n v="1"/>
    <n v="2"/>
    <x v="1"/>
    <n v="6735"/>
    <n v="12147"/>
    <n v="6"/>
    <n v="15"/>
    <x v="0"/>
    <n v="2"/>
    <n v="80"/>
    <n v="0"/>
    <n v="10"/>
    <x v="1"/>
    <x v="2"/>
    <n v="0"/>
    <n v="0"/>
    <n v="0"/>
    <x v="1"/>
  </r>
  <r>
    <x v="0"/>
    <s v="Travel_Rarely"/>
    <s v="Under 25"/>
    <s v="Ex-Employees"/>
    <x v="0"/>
    <x v="3"/>
    <s v="STAFF-1434"/>
    <n v="1780"/>
    <x v="1"/>
    <x v="6"/>
    <x v="0"/>
    <s v="No"/>
    <s v="Y"/>
    <n v="3"/>
    <n v="21"/>
    <n v="0"/>
    <n v="337"/>
    <n v="7"/>
    <x v="1"/>
    <n v="1"/>
    <n v="2"/>
    <n v="31"/>
    <n v="3"/>
    <n v="1"/>
    <x v="1"/>
    <n v="2679"/>
    <n v="4567"/>
    <n v="1"/>
    <n v="13"/>
    <x v="0"/>
    <n v="2"/>
    <n v="80"/>
    <n v="0"/>
    <n v="1"/>
    <x v="1"/>
    <x v="6"/>
    <n v="0"/>
    <n v="1"/>
    <n v="0"/>
    <x v="0"/>
  </r>
  <r>
    <x v="0"/>
    <s v="Travel_Rarely"/>
    <s v="25 - 34"/>
    <s v="Ex-Employees"/>
    <x v="0"/>
    <x v="2"/>
    <s v="STAFF-1435"/>
    <n v="1876"/>
    <x v="1"/>
    <x v="6"/>
    <x v="0"/>
    <s v="No"/>
    <s v="Y"/>
    <n v="3"/>
    <n v="30"/>
    <n v="0"/>
    <n v="945"/>
    <n v="9"/>
    <x v="3"/>
    <n v="1"/>
    <n v="2"/>
    <n v="89"/>
    <n v="3"/>
    <n v="1"/>
    <x v="0"/>
    <n v="1081"/>
    <n v="16019"/>
    <n v="1"/>
    <n v="13"/>
    <x v="0"/>
    <n v="3"/>
    <n v="80"/>
    <n v="0"/>
    <n v="1"/>
    <x v="2"/>
    <x v="6"/>
    <n v="0"/>
    <n v="0"/>
    <n v="0"/>
    <x v="0"/>
  </r>
  <r>
    <x v="0"/>
    <s v="Travel_Frequently"/>
    <s v="25 - 34"/>
    <s v="Ex-Employees"/>
    <x v="1"/>
    <x v="0"/>
    <s v="STAFF-1436"/>
    <n v="1939"/>
    <x v="0"/>
    <x v="1"/>
    <x v="0"/>
    <s v="Yes"/>
    <s v="Y"/>
    <n v="2"/>
    <n v="32"/>
    <n v="0"/>
    <n v="238"/>
    <n v="5"/>
    <x v="0"/>
    <n v="1"/>
    <n v="1"/>
    <n v="47"/>
    <n v="4"/>
    <n v="1"/>
    <x v="2"/>
    <n v="2432"/>
    <n v="15318"/>
    <n v="3"/>
    <n v="14"/>
    <x v="0"/>
    <n v="1"/>
    <n v="80"/>
    <n v="0"/>
    <n v="8"/>
    <x v="1"/>
    <x v="9"/>
    <n v="1"/>
    <n v="0"/>
    <n v="3"/>
    <x v="0"/>
  </r>
  <r>
    <x v="0"/>
    <s v="Travel_Frequently"/>
    <s v="25 - 34"/>
    <s v="Ex-Employees"/>
    <x v="1"/>
    <x v="1"/>
    <s v="STAFF-1437"/>
    <n v="1421"/>
    <x v="0"/>
    <x v="4"/>
    <x v="0"/>
    <s v="Yes"/>
    <s v="Y"/>
    <n v="1"/>
    <n v="29"/>
    <n v="0"/>
    <n v="337"/>
    <n v="14"/>
    <x v="1"/>
    <n v="1"/>
    <n v="3"/>
    <n v="84"/>
    <n v="3"/>
    <n v="3"/>
    <x v="0"/>
    <n v="7553"/>
    <n v="22930"/>
    <n v="0"/>
    <n v="12"/>
    <x v="0"/>
    <n v="1"/>
    <n v="80"/>
    <n v="0"/>
    <n v="9"/>
    <x v="1"/>
    <x v="3"/>
    <n v="7"/>
    <n v="7"/>
    <n v="7"/>
    <x v="1"/>
  </r>
  <r>
    <x v="0"/>
    <s v="Travel_Frequently"/>
    <s v="45 - 54"/>
    <s v="Ex-Employees"/>
    <x v="0"/>
    <x v="2"/>
    <s v="STAFF-1438"/>
    <n v="1691"/>
    <x v="0"/>
    <x v="6"/>
    <x v="1"/>
    <s v="Yes"/>
    <s v="Y"/>
    <n v="3"/>
    <n v="48"/>
    <n v="0"/>
    <n v="708"/>
    <n v="7"/>
    <x v="0"/>
    <n v="1"/>
    <n v="4"/>
    <n v="95"/>
    <n v="3"/>
    <n v="1"/>
    <x v="2"/>
    <n v="2655"/>
    <n v="11740"/>
    <n v="2"/>
    <n v="11"/>
    <x v="0"/>
    <n v="3"/>
    <n v="80"/>
    <n v="2"/>
    <n v="19"/>
    <x v="1"/>
    <x v="7"/>
    <n v="7"/>
    <n v="7"/>
    <n v="7"/>
    <x v="0"/>
  </r>
  <r>
    <x v="0"/>
    <s v="Travel_Frequently"/>
    <s v="Under 25"/>
    <s v="Ex-Employees"/>
    <x v="0"/>
    <x v="2"/>
    <s v="STAFF-1439"/>
    <n v="1624"/>
    <x v="0"/>
    <x v="6"/>
    <x v="0"/>
    <s v="Yes"/>
    <s v="Y"/>
    <n v="2"/>
    <n v="18"/>
    <n v="0"/>
    <n v="544"/>
    <n v="3"/>
    <x v="0"/>
    <n v="1"/>
    <n v="2"/>
    <n v="70"/>
    <n v="3"/>
    <n v="1"/>
    <x v="0"/>
    <n v="1569"/>
    <n v="18420"/>
    <n v="1"/>
    <n v="12"/>
    <x v="0"/>
    <n v="3"/>
    <n v="80"/>
    <n v="0"/>
    <n v="0"/>
    <x v="3"/>
    <x v="2"/>
    <n v="0"/>
    <n v="0"/>
    <n v="0"/>
    <x v="0"/>
  </r>
  <r>
    <x v="0"/>
    <s v="Travel_Rarely"/>
    <s v="25 - 34"/>
    <s v="Ex-Employees"/>
    <x v="2"/>
    <x v="2"/>
    <s v="STAFF-1440"/>
    <n v="1818"/>
    <x v="0"/>
    <x v="8"/>
    <x v="1"/>
    <s v="Yes"/>
    <s v="Y"/>
    <n v="3"/>
    <n v="26"/>
    <n v="0"/>
    <n v="920"/>
    <n v="20"/>
    <x v="0"/>
    <n v="1"/>
    <n v="4"/>
    <n v="69"/>
    <n v="3"/>
    <n v="1"/>
    <x v="1"/>
    <n v="2148"/>
    <n v="6889"/>
    <n v="0"/>
    <n v="11"/>
    <x v="0"/>
    <n v="3"/>
    <n v="80"/>
    <n v="0"/>
    <n v="6"/>
    <x v="1"/>
    <x v="8"/>
    <n v="1"/>
    <n v="1"/>
    <n v="4"/>
    <x v="0"/>
  </r>
  <r>
    <x v="0"/>
    <s v="Travel_Rarely"/>
    <s v="35 - 44"/>
    <s v="Ex-Employees"/>
    <x v="1"/>
    <x v="0"/>
    <s v="STAFF-1441"/>
    <n v="1569"/>
    <x v="0"/>
    <x v="2"/>
    <x v="2"/>
    <s v="Yes"/>
    <s v="Y"/>
    <n v="2"/>
    <n v="35"/>
    <n v="0"/>
    <n v="104"/>
    <n v="2"/>
    <x v="3"/>
    <n v="1"/>
    <n v="1"/>
    <n v="69"/>
    <n v="3"/>
    <n v="1"/>
    <x v="3"/>
    <n v="2074"/>
    <n v="26619"/>
    <n v="1"/>
    <n v="12"/>
    <x v="0"/>
    <n v="4"/>
    <n v="80"/>
    <n v="1"/>
    <n v="1"/>
    <x v="1"/>
    <x v="6"/>
    <n v="0"/>
    <n v="0"/>
    <n v="0"/>
    <x v="0"/>
  </r>
  <r>
    <x v="0"/>
    <s v="Travel_Rarely"/>
    <s v="Under 25"/>
    <s v="Ex-Employees"/>
    <x v="1"/>
    <x v="2"/>
    <s v="STAFF-1442"/>
    <n v="1783"/>
    <x v="0"/>
    <x v="2"/>
    <x v="1"/>
    <s v="Yes"/>
    <s v="Y"/>
    <n v="6"/>
    <n v="22"/>
    <n v="0"/>
    <n v="1294"/>
    <n v="8"/>
    <x v="1"/>
    <n v="1"/>
    <n v="3"/>
    <n v="79"/>
    <n v="3"/>
    <n v="1"/>
    <x v="3"/>
    <n v="2398"/>
    <n v="15999"/>
    <n v="1"/>
    <n v="17"/>
    <x v="0"/>
    <n v="3"/>
    <n v="80"/>
    <n v="0"/>
    <n v="1"/>
    <x v="1"/>
    <x v="6"/>
    <n v="0"/>
    <n v="0"/>
    <n v="0"/>
    <x v="0"/>
  </r>
  <r>
    <x v="0"/>
    <s v="Travel_Rarely"/>
    <s v="25 - 34"/>
    <s v="Ex-Employees"/>
    <x v="0"/>
    <x v="3"/>
    <s v="STAFF-1443"/>
    <n v="1933"/>
    <x v="0"/>
    <x v="0"/>
    <x v="0"/>
    <s v="Yes"/>
    <s v="Y"/>
    <n v="0"/>
    <n v="28"/>
    <n v="0"/>
    <n v="1475"/>
    <n v="13"/>
    <x v="0"/>
    <n v="1"/>
    <n v="4"/>
    <n v="84"/>
    <n v="3"/>
    <n v="2"/>
    <x v="2"/>
    <n v="9854"/>
    <n v="23352"/>
    <n v="3"/>
    <n v="11"/>
    <x v="0"/>
    <n v="4"/>
    <n v="80"/>
    <n v="0"/>
    <n v="6"/>
    <x v="1"/>
    <x v="4"/>
    <n v="0"/>
    <n v="2"/>
    <n v="2"/>
    <x v="1"/>
  </r>
  <r>
    <x v="0"/>
    <s v="Travel_Frequently"/>
    <s v="35 - 44"/>
    <s v="Ex-Employees"/>
    <x v="1"/>
    <x v="2"/>
    <s v="STAFF-1444"/>
    <n v="1792"/>
    <x v="1"/>
    <x v="1"/>
    <x v="2"/>
    <s v="Yes"/>
    <s v="Y"/>
    <n v="2"/>
    <n v="44"/>
    <n v="0"/>
    <n v="429"/>
    <n v="1"/>
    <x v="0"/>
    <n v="1"/>
    <n v="3"/>
    <n v="99"/>
    <n v="3"/>
    <n v="1"/>
    <x v="1"/>
    <n v="2342"/>
    <n v="11092"/>
    <n v="1"/>
    <n v="12"/>
    <x v="0"/>
    <n v="3"/>
    <n v="80"/>
    <n v="3"/>
    <n v="6"/>
    <x v="2"/>
    <x v="8"/>
    <n v="3"/>
    <n v="2"/>
    <n v="3"/>
    <x v="0"/>
  </r>
  <r>
    <x v="0"/>
    <s v="Travel_Frequently"/>
    <s v="25 - 34"/>
    <s v="Ex-Employees"/>
    <x v="1"/>
    <x v="0"/>
    <s v="STAFF-1445"/>
    <n v="1464"/>
    <x v="1"/>
    <x v="2"/>
    <x v="1"/>
    <s v="Yes"/>
    <s v="Y"/>
    <n v="2"/>
    <n v="31"/>
    <n v="0"/>
    <n v="523"/>
    <n v="2"/>
    <x v="3"/>
    <n v="1"/>
    <n v="2"/>
    <n v="94"/>
    <n v="3"/>
    <n v="1"/>
    <x v="0"/>
    <n v="3722"/>
    <n v="21081"/>
    <n v="6"/>
    <n v="13"/>
    <x v="0"/>
    <n v="3"/>
    <n v="80"/>
    <n v="1"/>
    <n v="7"/>
    <x v="0"/>
    <x v="4"/>
    <n v="2"/>
    <n v="2"/>
    <n v="2"/>
    <x v="0"/>
  </r>
  <r>
    <x v="0"/>
    <s v="Travel_Frequently"/>
    <s v="35 - 44"/>
    <s v="Ex-Employees"/>
    <x v="1"/>
    <x v="4"/>
    <s v="STAFF-1446"/>
    <n v="1767"/>
    <x v="1"/>
    <x v="1"/>
    <x v="1"/>
    <s v="Yes"/>
    <s v="Y"/>
    <n v="4"/>
    <n v="43"/>
    <n v="0"/>
    <n v="807"/>
    <n v="17"/>
    <x v="3"/>
    <n v="1"/>
    <n v="3"/>
    <n v="38"/>
    <n v="2"/>
    <n v="1"/>
    <x v="2"/>
    <n v="2437"/>
    <n v="15587"/>
    <n v="9"/>
    <n v="16"/>
    <x v="0"/>
    <n v="4"/>
    <n v="80"/>
    <n v="1"/>
    <n v="6"/>
    <x v="1"/>
    <x v="6"/>
    <n v="0"/>
    <n v="0"/>
    <n v="0"/>
    <x v="0"/>
  </r>
  <r>
    <x v="0"/>
    <s v="Travel_Frequently"/>
    <s v="Under 25"/>
    <s v="Ex-Employees"/>
    <x v="1"/>
    <x v="2"/>
    <s v="STAFF-1447"/>
    <n v="1494"/>
    <x v="1"/>
    <x v="2"/>
    <x v="0"/>
    <s v="Yes"/>
    <s v="Y"/>
    <n v="2"/>
    <n v="24"/>
    <n v="0"/>
    <n v="381"/>
    <n v="9"/>
    <x v="3"/>
    <n v="1"/>
    <n v="2"/>
    <n v="89"/>
    <n v="3"/>
    <n v="1"/>
    <x v="3"/>
    <n v="3172"/>
    <n v="16998"/>
    <n v="2"/>
    <n v="11"/>
    <x v="0"/>
    <n v="3"/>
    <n v="80"/>
    <n v="0"/>
    <n v="4"/>
    <x v="2"/>
    <x v="2"/>
    <n v="0"/>
    <n v="0"/>
    <n v="0"/>
    <x v="0"/>
  </r>
  <r>
    <x v="0"/>
    <s v="Travel_Frequently"/>
    <s v="25 - 34"/>
    <s v="Ex-Employees"/>
    <x v="0"/>
    <x v="3"/>
    <s v="STAFF-1448"/>
    <n v="1967"/>
    <x v="1"/>
    <x v="0"/>
    <x v="1"/>
    <s v="Yes"/>
    <s v="Y"/>
    <n v="4"/>
    <n v="31"/>
    <n v="0"/>
    <n v="754"/>
    <n v="26"/>
    <x v="2"/>
    <n v="1"/>
    <n v="1"/>
    <n v="63"/>
    <n v="3"/>
    <n v="2"/>
    <x v="0"/>
    <n v="5617"/>
    <n v="21075"/>
    <n v="1"/>
    <n v="11"/>
    <x v="0"/>
    <n v="3"/>
    <n v="80"/>
    <n v="0"/>
    <n v="10"/>
    <x v="1"/>
    <x v="1"/>
    <n v="7"/>
    <n v="0"/>
    <n v="8"/>
    <x v="0"/>
  </r>
  <r>
    <x v="0"/>
    <s v="Travel_Rarely"/>
    <s v="25 - 34"/>
    <s v="Ex-Employees"/>
    <x v="2"/>
    <x v="5"/>
    <s v="STAFF-1449"/>
    <n v="1844"/>
    <x v="1"/>
    <x v="8"/>
    <x v="2"/>
    <s v="Yes"/>
    <s v="Y"/>
    <n v="3"/>
    <n v="29"/>
    <n v="0"/>
    <n v="350"/>
    <n v="13"/>
    <x v="3"/>
    <n v="1"/>
    <n v="1"/>
    <n v="56"/>
    <n v="2"/>
    <n v="1"/>
    <x v="3"/>
    <n v="2335"/>
    <n v="3157"/>
    <n v="4"/>
    <n v="15"/>
    <x v="0"/>
    <n v="4"/>
    <n v="80"/>
    <n v="3"/>
    <n v="4"/>
    <x v="1"/>
    <x v="4"/>
    <n v="2"/>
    <n v="2"/>
    <n v="0"/>
    <x v="0"/>
  </r>
  <r>
    <x v="0"/>
    <s v="Travel_Rarely"/>
    <s v="25 - 34"/>
    <s v="Ex-Employees"/>
    <x v="1"/>
    <x v="2"/>
    <s v="STAFF-1450"/>
    <n v="2027"/>
    <x v="1"/>
    <x v="1"/>
    <x v="1"/>
    <s v="Yes"/>
    <s v="Y"/>
    <n v="3"/>
    <n v="29"/>
    <n v="0"/>
    <n v="1092"/>
    <n v="1"/>
    <x v="2"/>
    <n v="1"/>
    <n v="1"/>
    <n v="36"/>
    <n v="3"/>
    <n v="1"/>
    <x v="0"/>
    <n v="4787"/>
    <n v="26124"/>
    <n v="9"/>
    <n v="14"/>
    <x v="0"/>
    <n v="2"/>
    <n v="80"/>
    <n v="3"/>
    <n v="4"/>
    <x v="3"/>
    <x v="4"/>
    <n v="2"/>
    <n v="2"/>
    <n v="2"/>
    <x v="0"/>
  </r>
  <r>
    <x v="0"/>
    <s v="Travel_Rarely"/>
    <s v="25 - 34"/>
    <s v="Ex-Employees"/>
    <x v="1"/>
    <x v="2"/>
    <s v="STAFF-1451"/>
    <n v="1604"/>
    <x v="1"/>
    <x v="2"/>
    <x v="1"/>
    <s v="Yes"/>
    <s v="Y"/>
    <n v="3"/>
    <n v="28"/>
    <n v="0"/>
    <n v="329"/>
    <n v="24"/>
    <x v="3"/>
    <n v="1"/>
    <n v="3"/>
    <n v="51"/>
    <n v="3"/>
    <n v="1"/>
    <x v="1"/>
    <n v="2408"/>
    <n v="7324"/>
    <n v="1"/>
    <n v="17"/>
    <x v="0"/>
    <n v="3"/>
    <n v="80"/>
    <n v="3"/>
    <n v="1"/>
    <x v="1"/>
    <x v="6"/>
    <n v="1"/>
    <n v="0"/>
    <n v="0"/>
    <x v="0"/>
  </r>
  <r>
    <x v="0"/>
    <s v="Travel_Rarely"/>
    <s v="35 - 44"/>
    <s v="Ex-Employees"/>
    <x v="1"/>
    <x v="0"/>
    <s v="STAFF-1452"/>
    <n v="1649"/>
    <x v="1"/>
    <x v="2"/>
    <x v="0"/>
    <s v="Yes"/>
    <s v="Y"/>
    <n v="3"/>
    <n v="40"/>
    <n v="0"/>
    <n v="1329"/>
    <n v="7"/>
    <x v="3"/>
    <n v="1"/>
    <n v="1"/>
    <n v="73"/>
    <n v="3"/>
    <n v="1"/>
    <x v="3"/>
    <n v="2166"/>
    <n v="3339"/>
    <n v="3"/>
    <n v="14"/>
    <x v="0"/>
    <n v="2"/>
    <n v="80"/>
    <n v="0"/>
    <n v="10"/>
    <x v="0"/>
    <x v="9"/>
    <n v="2"/>
    <n v="0"/>
    <n v="3"/>
    <x v="0"/>
  </r>
  <r>
    <x v="0"/>
    <s v="Travel_Rarely"/>
    <s v="Under 25"/>
    <s v="Ex-Employees"/>
    <x v="1"/>
    <x v="2"/>
    <s v="STAFF-1453"/>
    <n v="1684"/>
    <x v="1"/>
    <x v="2"/>
    <x v="0"/>
    <s v="Yes"/>
    <s v="Y"/>
    <n v="2"/>
    <n v="23"/>
    <n v="0"/>
    <n v="1320"/>
    <n v="8"/>
    <x v="1"/>
    <n v="1"/>
    <n v="4"/>
    <n v="93"/>
    <n v="2"/>
    <n v="1"/>
    <x v="2"/>
    <n v="3989"/>
    <n v="20586"/>
    <n v="1"/>
    <n v="11"/>
    <x v="0"/>
    <n v="1"/>
    <n v="80"/>
    <n v="0"/>
    <n v="5"/>
    <x v="1"/>
    <x v="8"/>
    <n v="4"/>
    <n v="1"/>
    <n v="2"/>
    <x v="0"/>
  </r>
  <r>
    <x v="0"/>
    <s v="Travel_Rarely"/>
    <s v="45 - 54"/>
    <s v="Ex-Employees"/>
    <x v="0"/>
    <x v="3"/>
    <s v="STAFF-1454"/>
    <n v="2055"/>
    <x v="1"/>
    <x v="0"/>
    <x v="2"/>
    <s v="Yes"/>
    <s v="Y"/>
    <n v="3"/>
    <n v="50"/>
    <n v="0"/>
    <n v="410"/>
    <n v="28"/>
    <x v="3"/>
    <n v="1"/>
    <n v="4"/>
    <n v="39"/>
    <n v="2"/>
    <n v="3"/>
    <x v="3"/>
    <n v="10854"/>
    <n v="16586"/>
    <n v="4"/>
    <n v="13"/>
    <x v="0"/>
    <n v="2"/>
    <n v="80"/>
    <n v="1"/>
    <n v="20"/>
    <x v="1"/>
    <x v="11"/>
    <n v="2"/>
    <n v="2"/>
    <n v="0"/>
    <x v="1"/>
  </r>
  <r>
    <x v="0"/>
    <s v="Travel_Rarely"/>
    <s v="35 - 44"/>
    <s v="Ex-Employees"/>
    <x v="0"/>
    <x v="2"/>
    <s v="STAFF-1455"/>
    <n v="1645"/>
    <x v="1"/>
    <x v="0"/>
    <x v="2"/>
    <s v="Yes"/>
    <s v="Y"/>
    <n v="2"/>
    <n v="35"/>
    <n v="0"/>
    <n v="763"/>
    <n v="15"/>
    <x v="0"/>
    <n v="1"/>
    <n v="1"/>
    <n v="59"/>
    <n v="1"/>
    <n v="2"/>
    <x v="0"/>
    <n v="5440"/>
    <n v="22098"/>
    <n v="6"/>
    <n v="14"/>
    <x v="0"/>
    <n v="4"/>
    <n v="80"/>
    <n v="2"/>
    <n v="7"/>
    <x v="2"/>
    <x v="4"/>
    <n v="2"/>
    <n v="2"/>
    <n v="2"/>
    <x v="0"/>
  </r>
  <r>
    <x v="0"/>
    <s v="Travel_Rarely"/>
    <s v="35 - 44"/>
    <s v="Ex-Employees"/>
    <x v="0"/>
    <x v="3"/>
    <s v="STAFF-1456"/>
    <n v="1733"/>
    <x v="1"/>
    <x v="0"/>
    <x v="2"/>
    <s v="Yes"/>
    <s v="Y"/>
    <n v="3"/>
    <n v="36"/>
    <n v="0"/>
    <n v="1456"/>
    <n v="13"/>
    <x v="4"/>
    <n v="1"/>
    <n v="2"/>
    <n v="96"/>
    <n v="2"/>
    <n v="2"/>
    <x v="3"/>
    <n v="6134"/>
    <n v="8658"/>
    <n v="5"/>
    <n v="13"/>
    <x v="0"/>
    <n v="2"/>
    <n v="80"/>
    <n v="3"/>
    <n v="16"/>
    <x v="1"/>
    <x v="4"/>
    <n v="2"/>
    <n v="2"/>
    <n v="2"/>
    <x v="1"/>
  </r>
  <r>
    <x v="0"/>
    <s v="Travel_Rarely"/>
    <s v="45 - 54"/>
    <s v="Ex-Employees"/>
    <x v="0"/>
    <x v="0"/>
    <s v="STAFF-1457"/>
    <n v="1968"/>
    <x v="1"/>
    <x v="0"/>
    <x v="0"/>
    <s v="Yes"/>
    <s v="Y"/>
    <n v="2"/>
    <n v="53"/>
    <n v="0"/>
    <n v="1168"/>
    <n v="24"/>
    <x v="2"/>
    <n v="1"/>
    <n v="1"/>
    <n v="66"/>
    <n v="3"/>
    <n v="3"/>
    <x v="3"/>
    <n v="10448"/>
    <n v="5843"/>
    <n v="6"/>
    <n v="13"/>
    <x v="0"/>
    <n v="2"/>
    <n v="80"/>
    <n v="0"/>
    <n v="15"/>
    <x v="2"/>
    <x v="4"/>
    <n v="2"/>
    <n v="2"/>
    <n v="2"/>
    <x v="1"/>
  </r>
  <r>
    <x v="0"/>
    <s v="Travel_Rarely"/>
    <s v="25 - 34"/>
    <s v="Ex-Employees"/>
    <x v="0"/>
    <x v="3"/>
    <s v="STAFF-1458"/>
    <n v="1862"/>
    <x v="1"/>
    <x v="0"/>
    <x v="0"/>
    <s v="Yes"/>
    <s v="Y"/>
    <n v="3"/>
    <n v="32"/>
    <n v="0"/>
    <n v="414"/>
    <n v="2"/>
    <x v="2"/>
    <n v="1"/>
    <n v="3"/>
    <n v="82"/>
    <n v="2"/>
    <n v="2"/>
    <x v="1"/>
    <n v="9907"/>
    <n v="26186"/>
    <n v="7"/>
    <n v="12"/>
    <x v="0"/>
    <n v="3"/>
    <n v="80"/>
    <n v="0"/>
    <n v="7"/>
    <x v="2"/>
    <x v="4"/>
    <n v="2"/>
    <n v="2"/>
    <n v="2"/>
    <x v="1"/>
  </r>
  <r>
    <x v="0"/>
    <s v="Travel_Rarely"/>
    <s v="35 - 44"/>
    <s v="Ex-Employees"/>
    <x v="0"/>
    <x v="0"/>
    <s v="STAFF-1459"/>
    <n v="1797"/>
    <x v="1"/>
    <x v="0"/>
    <x v="0"/>
    <s v="Yes"/>
    <s v="Y"/>
    <n v="2"/>
    <n v="35"/>
    <n v="0"/>
    <n v="303"/>
    <n v="27"/>
    <x v="3"/>
    <n v="1"/>
    <n v="3"/>
    <n v="84"/>
    <n v="3"/>
    <n v="2"/>
    <x v="0"/>
    <n v="5813"/>
    <n v="13492"/>
    <n v="1"/>
    <n v="18"/>
    <x v="0"/>
    <n v="4"/>
    <n v="80"/>
    <n v="0"/>
    <n v="10"/>
    <x v="1"/>
    <x v="1"/>
    <n v="7"/>
    <n v="7"/>
    <n v="7"/>
    <x v="0"/>
  </r>
  <r>
    <x v="0"/>
    <s v="Travel_Rarely"/>
    <s v="45 - 54"/>
    <s v="Ex-Employees"/>
    <x v="1"/>
    <x v="2"/>
    <s v="STAFF-1460"/>
    <n v="1821"/>
    <x v="0"/>
    <x v="4"/>
    <x v="1"/>
    <s v="No"/>
    <s v="Y"/>
    <n v="2"/>
    <n v="46"/>
    <n v="0"/>
    <n v="261"/>
    <n v="21"/>
    <x v="0"/>
    <n v="1"/>
    <n v="4"/>
    <n v="66"/>
    <n v="3"/>
    <n v="2"/>
    <x v="1"/>
    <n v="8926"/>
    <n v="10842"/>
    <n v="4"/>
    <n v="22"/>
    <x v="1"/>
    <n v="4"/>
    <n v="80"/>
    <n v="1"/>
    <n v="13"/>
    <x v="3"/>
    <x v="7"/>
    <n v="7"/>
    <n v="3"/>
    <n v="7"/>
    <x v="1"/>
  </r>
  <r>
    <x v="0"/>
    <s v="Travel_Rarely"/>
    <s v="45 - 54"/>
    <s v="Ex-Employees"/>
    <x v="0"/>
    <x v="0"/>
    <s v="STAFF-1461"/>
    <n v="1869"/>
    <x v="0"/>
    <x v="0"/>
    <x v="1"/>
    <s v="No"/>
    <s v="Y"/>
    <n v="2"/>
    <n v="46"/>
    <n v="0"/>
    <n v="1254"/>
    <n v="10"/>
    <x v="3"/>
    <n v="1"/>
    <n v="3"/>
    <n v="64"/>
    <n v="3"/>
    <n v="3"/>
    <x v="1"/>
    <n v="7314"/>
    <n v="14011"/>
    <n v="5"/>
    <n v="21"/>
    <x v="1"/>
    <n v="3"/>
    <n v="80"/>
    <n v="3"/>
    <n v="14"/>
    <x v="1"/>
    <x v="3"/>
    <n v="7"/>
    <n v="0"/>
    <n v="7"/>
    <x v="1"/>
  </r>
  <r>
    <x v="0"/>
    <s v="Travel_Frequently"/>
    <s v="45 - 54"/>
    <s v="Ex-Employees"/>
    <x v="1"/>
    <x v="0"/>
    <s v="STAFF-1462"/>
    <n v="1420"/>
    <x v="1"/>
    <x v="2"/>
    <x v="0"/>
    <s v="No"/>
    <s v="Y"/>
    <n v="2"/>
    <n v="49"/>
    <n v="0"/>
    <n v="1475"/>
    <n v="28"/>
    <x v="0"/>
    <n v="1"/>
    <n v="1"/>
    <n v="97"/>
    <n v="2"/>
    <n v="2"/>
    <x v="3"/>
    <n v="4284"/>
    <n v="22710"/>
    <n v="3"/>
    <n v="20"/>
    <x v="1"/>
    <n v="1"/>
    <n v="80"/>
    <n v="0"/>
    <n v="20"/>
    <x v="1"/>
    <x v="9"/>
    <n v="3"/>
    <n v="1"/>
    <n v="3"/>
    <x v="0"/>
  </r>
  <r>
    <x v="0"/>
    <s v="Non-Travel"/>
    <s v="35 - 44"/>
    <s v="Ex-Employees"/>
    <x v="1"/>
    <x v="0"/>
    <s v="STAFF-1463"/>
    <n v="1458"/>
    <x v="0"/>
    <x v="2"/>
    <x v="0"/>
    <s v="Yes"/>
    <s v="Y"/>
    <n v="2"/>
    <n v="39"/>
    <n v="0"/>
    <n v="592"/>
    <n v="2"/>
    <x v="3"/>
    <n v="1"/>
    <n v="1"/>
    <n v="54"/>
    <n v="2"/>
    <n v="1"/>
    <x v="3"/>
    <n v="3646"/>
    <n v="17181"/>
    <n v="2"/>
    <n v="23"/>
    <x v="1"/>
    <n v="2"/>
    <n v="80"/>
    <n v="0"/>
    <n v="11"/>
    <x v="3"/>
    <x v="6"/>
    <n v="0"/>
    <n v="0"/>
    <n v="0"/>
    <x v="0"/>
  </r>
  <r>
    <x v="0"/>
    <s v="Travel_Rarely"/>
    <s v="25 - 34"/>
    <s v="Ex-Employees"/>
    <x v="0"/>
    <x v="2"/>
    <s v="STAFF-1464"/>
    <n v="1489"/>
    <x v="0"/>
    <x v="0"/>
    <x v="0"/>
    <s v="Yes"/>
    <s v="Y"/>
    <n v="2"/>
    <n v="34"/>
    <n v="0"/>
    <n v="790"/>
    <n v="24"/>
    <x v="2"/>
    <n v="1"/>
    <n v="1"/>
    <n v="40"/>
    <n v="2"/>
    <n v="2"/>
    <x v="1"/>
    <n v="4599"/>
    <n v="7815"/>
    <n v="0"/>
    <n v="23"/>
    <x v="1"/>
    <n v="3"/>
    <n v="80"/>
    <n v="0"/>
    <n v="16"/>
    <x v="3"/>
    <x v="15"/>
    <n v="9"/>
    <n v="10"/>
    <n v="10"/>
    <x v="0"/>
  </r>
  <r>
    <x v="0"/>
    <s v="Travel_Rarely"/>
    <s v="25 - 34"/>
    <s v="Ex-Employees"/>
    <x v="0"/>
    <x v="0"/>
    <s v="STAFF-1465"/>
    <n v="1758"/>
    <x v="0"/>
    <x v="0"/>
    <x v="0"/>
    <s v="Yes"/>
    <s v="Y"/>
    <n v="2"/>
    <n v="33"/>
    <n v="0"/>
    <n v="211"/>
    <n v="16"/>
    <x v="3"/>
    <n v="1"/>
    <n v="1"/>
    <n v="74"/>
    <n v="3"/>
    <n v="3"/>
    <x v="3"/>
    <n v="8564"/>
    <n v="10092"/>
    <n v="2"/>
    <n v="20"/>
    <x v="1"/>
    <n v="3"/>
    <n v="80"/>
    <n v="0"/>
    <n v="11"/>
    <x v="2"/>
    <x v="2"/>
    <n v="0"/>
    <n v="0"/>
    <n v="0"/>
    <x v="1"/>
  </r>
  <r>
    <x v="0"/>
    <s v="Non-Travel"/>
    <s v="25 - 34"/>
    <s v="Ex-Employees"/>
    <x v="1"/>
    <x v="4"/>
    <s v="STAFF-1466"/>
    <n v="1905"/>
    <x v="1"/>
    <x v="1"/>
    <x v="1"/>
    <s v="Yes"/>
    <s v="Y"/>
    <n v="2"/>
    <n v="34"/>
    <n v="0"/>
    <n v="967"/>
    <n v="16"/>
    <x v="2"/>
    <n v="1"/>
    <n v="4"/>
    <n v="85"/>
    <n v="1"/>
    <n v="1"/>
    <x v="3"/>
    <n v="2307"/>
    <n v="14460"/>
    <n v="1"/>
    <n v="23"/>
    <x v="1"/>
    <n v="2"/>
    <n v="80"/>
    <n v="1"/>
    <n v="5"/>
    <x v="1"/>
    <x v="8"/>
    <n v="2"/>
    <n v="3"/>
    <n v="0"/>
    <x v="0"/>
  </r>
  <r>
    <x v="0"/>
    <s v="Travel_Frequently"/>
    <s v="25 - 34"/>
    <s v="Ex-Employees"/>
    <x v="1"/>
    <x v="0"/>
    <s v="STAFF-1467"/>
    <n v="1868"/>
    <x v="1"/>
    <x v="1"/>
    <x v="0"/>
    <s v="Yes"/>
    <s v="Y"/>
    <n v="3"/>
    <n v="29"/>
    <n v="0"/>
    <n v="459"/>
    <n v="24"/>
    <x v="0"/>
    <n v="1"/>
    <n v="4"/>
    <n v="73"/>
    <n v="2"/>
    <n v="1"/>
    <x v="0"/>
    <n v="2439"/>
    <n v="14753"/>
    <n v="1"/>
    <n v="24"/>
    <x v="1"/>
    <n v="2"/>
    <n v="80"/>
    <n v="0"/>
    <n v="1"/>
    <x v="2"/>
    <x v="6"/>
    <n v="0"/>
    <n v="1"/>
    <n v="0"/>
    <x v="0"/>
  </r>
  <r>
    <x v="0"/>
    <s v="Travel_Frequently"/>
    <s v="35 - 44"/>
    <s v="Ex-Employees"/>
    <x v="0"/>
    <x v="1"/>
    <s v="STAFF-1468"/>
    <n v="1667"/>
    <x v="1"/>
    <x v="0"/>
    <x v="0"/>
    <s v="Yes"/>
    <s v="Y"/>
    <n v="2"/>
    <n v="35"/>
    <n v="0"/>
    <n v="880"/>
    <n v="12"/>
    <x v="2"/>
    <n v="1"/>
    <n v="4"/>
    <n v="36"/>
    <n v="3"/>
    <n v="2"/>
    <x v="0"/>
    <n v="4581"/>
    <n v="10414"/>
    <n v="3"/>
    <n v="24"/>
    <x v="1"/>
    <n v="1"/>
    <n v="80"/>
    <n v="0"/>
    <n v="13"/>
    <x v="3"/>
    <x v="19"/>
    <n v="9"/>
    <n v="6"/>
    <n v="7"/>
    <x v="0"/>
  </r>
  <r>
    <x v="0"/>
    <s v="Travel_Rarely"/>
    <s v="Under 25"/>
    <s v="Ex-Employees"/>
    <x v="1"/>
    <x v="0"/>
    <s v="STAFF-1469"/>
    <m/>
    <x v="1"/>
    <x v="1"/>
    <x v="0"/>
    <s v="Yes"/>
    <s v="Y"/>
    <n v="2"/>
    <n v="22"/>
    <n v="0"/>
    <n v="391"/>
    <n v="7"/>
    <x v="1"/>
    <n v="1"/>
    <n v="4"/>
    <n v="75"/>
    <n v="3"/>
    <n v="1"/>
    <x v="1"/>
    <n v="2472"/>
    <n v="26092"/>
    <n v="1"/>
    <n v="23"/>
    <x v="1"/>
    <n v="1"/>
    <n v="80"/>
    <n v="0"/>
    <n v="1"/>
    <x v="1"/>
    <x v="6"/>
    <n v="0"/>
    <n v="0"/>
    <n v="0"/>
    <x v="0"/>
  </r>
  <r>
    <x v="0"/>
    <s v="Travel_Rarely"/>
    <s v="Under 25"/>
    <s v="Ex-Employees"/>
    <x v="0"/>
    <x v="0"/>
    <s v="STAFF-1470"/>
    <n v="1878"/>
    <x v="1"/>
    <x v="6"/>
    <x v="2"/>
    <s v="Yes"/>
    <s v="Y"/>
    <n v="2"/>
    <n v="23"/>
    <n v="0"/>
    <n v="427"/>
    <n v="7"/>
    <x v="3"/>
    <n v="1"/>
    <n v="3"/>
    <n v="99"/>
    <n v="3"/>
    <n v="1"/>
    <x v="0"/>
    <n v="2275"/>
    <n v="25103"/>
    <n v="1"/>
    <n v="21"/>
    <x v="1"/>
    <n v="2"/>
    <n v="80"/>
    <n v="1"/>
    <n v="3"/>
    <x v="1"/>
    <x v="11"/>
    <n v="2"/>
    <n v="0"/>
    <n v="2"/>
    <x v="0"/>
  </r>
  <r>
    <x v="1"/>
    <s v="Non-Travel"/>
    <s v="Under 25"/>
    <s v="Current Employees"/>
    <x v="1"/>
    <x v="2"/>
    <s v="STAFF-1471"/>
    <n v="1879"/>
    <x v="1"/>
    <x v="2"/>
    <x v="2"/>
    <s v="Yes"/>
    <s v="Y"/>
    <n v="2"/>
    <n v="22"/>
    <n v="1"/>
    <n v="1123"/>
    <n v="16"/>
    <x v="0"/>
    <n v="1"/>
    <n v="4"/>
    <n v="96"/>
    <n v="4"/>
    <n v="1"/>
    <x v="0"/>
    <n v="2935"/>
    <n v="7324"/>
    <n v="1"/>
    <n v="13"/>
    <x v="0"/>
    <n v="2"/>
    <n v="80"/>
    <n v="2"/>
    <n v="1"/>
    <x v="2"/>
    <x v="6"/>
    <n v="0"/>
    <n v="0"/>
    <n v="0"/>
    <x v="0"/>
  </r>
  <r>
    <x v="1"/>
    <s v="Travel_Rarely"/>
    <s v="45 - 54"/>
    <s v="Current Employees"/>
    <x v="0"/>
    <x v="0"/>
    <s v="STAFF-1472"/>
    <n v="1880"/>
    <x v="0"/>
    <x v="5"/>
    <x v="1"/>
    <s v="No"/>
    <s v="Y"/>
    <n v="3"/>
    <n v="53"/>
    <n v="1"/>
    <n v="1219"/>
    <n v="2"/>
    <x v="2"/>
    <n v="1"/>
    <n v="1"/>
    <n v="78"/>
    <n v="2"/>
    <n v="4"/>
    <x v="0"/>
    <n v="15427"/>
    <n v="22021"/>
    <n v="2"/>
    <n v="16"/>
    <x v="0"/>
    <n v="3"/>
    <n v="80"/>
    <n v="0"/>
    <n v="31"/>
    <x v="1"/>
    <x v="10"/>
    <n v="8"/>
    <n v="3"/>
    <n v="7"/>
    <x v="2"/>
  </r>
  <r>
    <x v="1"/>
    <s v="Travel_Rarely"/>
    <s v="35 - 44"/>
    <s v="Current Employees"/>
    <x v="1"/>
    <x v="0"/>
    <s v="STAFF-1473"/>
    <n v="1881"/>
    <x v="1"/>
    <x v="1"/>
    <x v="0"/>
    <s v="Yes"/>
    <s v="Y"/>
    <n v="3"/>
    <n v="38"/>
    <n v="1"/>
    <n v="371"/>
    <n v="2"/>
    <x v="3"/>
    <n v="1"/>
    <n v="4"/>
    <n v="45"/>
    <n v="3"/>
    <n v="1"/>
    <x v="0"/>
    <n v="3944"/>
    <n v="4306"/>
    <n v="5"/>
    <n v="11"/>
    <x v="0"/>
    <n v="3"/>
    <n v="80"/>
    <n v="0"/>
    <n v="6"/>
    <x v="1"/>
    <x v="11"/>
    <n v="2"/>
    <n v="1"/>
    <n v="2"/>
    <x v="0"/>
  </r>
  <r>
    <x v="1"/>
    <s v="Non-Travel"/>
    <s v="Under 25"/>
    <s v="Current Employees"/>
    <x v="1"/>
    <x v="1"/>
    <s v="STAFF-1474"/>
    <n v="1882"/>
    <x v="0"/>
    <x v="3"/>
    <x v="2"/>
    <s v="No"/>
    <s v="Y"/>
    <n v="5"/>
    <n v="24"/>
    <n v="1"/>
    <n v="673"/>
    <n v="11"/>
    <x v="0"/>
    <n v="1"/>
    <n v="1"/>
    <n v="96"/>
    <n v="4"/>
    <n v="2"/>
    <x v="2"/>
    <n v="4011"/>
    <n v="8232"/>
    <n v="0"/>
    <n v="18"/>
    <x v="0"/>
    <n v="4"/>
    <n v="80"/>
    <n v="1"/>
    <n v="5"/>
    <x v="2"/>
    <x v="9"/>
    <n v="2"/>
    <n v="1"/>
    <n v="3"/>
    <x v="0"/>
  </r>
  <r>
    <x v="0"/>
    <s v="Travel_Rarely"/>
    <s v="35 - 44"/>
    <s v="Ex-Employees"/>
    <x v="0"/>
    <x v="0"/>
    <s v="STAFF-1475"/>
    <n v="1883"/>
    <x v="1"/>
    <x v="6"/>
    <x v="0"/>
    <s v="No"/>
    <s v="Y"/>
    <n v="4"/>
    <n v="36"/>
    <n v="0"/>
    <n v="1218"/>
    <n v="9"/>
    <x v="2"/>
    <n v="1"/>
    <n v="3"/>
    <n v="82"/>
    <n v="2"/>
    <n v="1"/>
    <x v="3"/>
    <n v="3407"/>
    <n v="6986"/>
    <n v="7"/>
    <n v="23"/>
    <x v="1"/>
    <n v="2"/>
    <n v="80"/>
    <n v="0"/>
    <n v="10"/>
    <x v="1"/>
    <x v="8"/>
    <n v="3"/>
    <n v="0"/>
    <n v="3"/>
    <x v="0"/>
  </r>
  <r>
    <x v="1"/>
    <s v="Travel_Rarely"/>
    <s v="25 - 34"/>
    <s v="Current Employees"/>
    <x v="1"/>
    <x v="0"/>
    <s v="STAFF-1476"/>
    <n v="1884"/>
    <x v="0"/>
    <x v="7"/>
    <x v="0"/>
    <s v="No"/>
    <s v="Y"/>
    <n v="4"/>
    <n v="34"/>
    <n v="1"/>
    <n v="419"/>
    <n v="7"/>
    <x v="2"/>
    <n v="1"/>
    <n v="1"/>
    <n v="53"/>
    <n v="3"/>
    <n v="3"/>
    <x v="1"/>
    <n v="11994"/>
    <n v="21293"/>
    <n v="0"/>
    <n v="11"/>
    <x v="0"/>
    <n v="3"/>
    <n v="80"/>
    <n v="0"/>
    <n v="13"/>
    <x v="1"/>
    <x v="12"/>
    <n v="6"/>
    <n v="2"/>
    <n v="11"/>
    <x v="1"/>
  </r>
  <r>
    <x v="1"/>
    <s v="Travel_Rarely"/>
    <s v="Under 25"/>
    <s v="Current Employees"/>
    <x v="1"/>
    <x v="0"/>
    <s v="STAFF-1477"/>
    <n v="1885"/>
    <x v="1"/>
    <x v="1"/>
    <x v="0"/>
    <s v="No"/>
    <s v="Y"/>
    <n v="6"/>
    <n v="21"/>
    <n v="1"/>
    <n v="391"/>
    <n v="15"/>
    <x v="0"/>
    <n v="1"/>
    <n v="3"/>
    <n v="96"/>
    <n v="3"/>
    <n v="1"/>
    <x v="0"/>
    <n v="1232"/>
    <n v="19281"/>
    <n v="1"/>
    <n v="14"/>
    <x v="0"/>
    <n v="4"/>
    <n v="80"/>
    <n v="0"/>
    <n v="0"/>
    <x v="1"/>
    <x v="2"/>
    <n v="0"/>
    <n v="0"/>
    <n v="0"/>
    <x v="0"/>
  </r>
  <r>
    <x v="0"/>
    <s v="Travel_Rarely"/>
    <s v="25 - 34"/>
    <s v="Ex-Employees"/>
    <x v="1"/>
    <x v="2"/>
    <s v="STAFF-1478"/>
    <n v="1886"/>
    <x v="1"/>
    <x v="1"/>
    <x v="0"/>
    <s v="No"/>
    <s v="Y"/>
    <n v="2"/>
    <n v="34"/>
    <n v="0"/>
    <n v="699"/>
    <n v="6"/>
    <x v="1"/>
    <n v="1"/>
    <n v="2"/>
    <n v="83"/>
    <n v="3"/>
    <n v="1"/>
    <x v="3"/>
    <n v="2960"/>
    <n v="17102"/>
    <n v="2"/>
    <n v="11"/>
    <x v="0"/>
    <n v="3"/>
    <n v="80"/>
    <n v="0"/>
    <n v="8"/>
    <x v="1"/>
    <x v="9"/>
    <n v="2"/>
    <n v="1"/>
    <n v="3"/>
    <x v="0"/>
  </r>
  <r>
    <x v="1"/>
    <s v="Travel_Rarely"/>
    <s v="45 - 54"/>
    <s v="Current Employees"/>
    <x v="1"/>
    <x v="1"/>
    <s v="STAFF-1479"/>
    <n v="1887"/>
    <x v="0"/>
    <x v="5"/>
    <x v="2"/>
    <s v="No"/>
    <s v="Y"/>
    <n v="3"/>
    <n v="53"/>
    <n v="1"/>
    <n v="1282"/>
    <n v="5"/>
    <x v="3"/>
    <n v="1"/>
    <n v="3"/>
    <n v="58"/>
    <n v="3"/>
    <n v="5"/>
    <x v="2"/>
    <n v="19094"/>
    <n v="10735"/>
    <n v="4"/>
    <n v="11"/>
    <x v="0"/>
    <n v="4"/>
    <n v="80"/>
    <n v="1"/>
    <n v="26"/>
    <x v="2"/>
    <x v="13"/>
    <n v="13"/>
    <n v="4"/>
    <n v="8"/>
    <x v="2"/>
  </r>
  <r>
    <x v="0"/>
    <s v="Travel_Frequently"/>
    <s v="25 - 34"/>
    <s v="Ex-Employees"/>
    <x v="1"/>
    <x v="0"/>
    <s v="STAFF-1480"/>
    <n v="1888"/>
    <x v="0"/>
    <x v="1"/>
    <x v="0"/>
    <s v="Yes"/>
    <s v="Y"/>
    <n v="5"/>
    <n v="32"/>
    <n v="0"/>
    <n v="1125"/>
    <n v="16"/>
    <x v="1"/>
    <n v="1"/>
    <n v="2"/>
    <n v="72"/>
    <n v="1"/>
    <n v="1"/>
    <x v="3"/>
    <n v="3919"/>
    <n v="4681"/>
    <n v="1"/>
    <n v="22"/>
    <x v="1"/>
    <n v="2"/>
    <n v="80"/>
    <n v="0"/>
    <n v="10"/>
    <x v="1"/>
    <x v="1"/>
    <n v="2"/>
    <n v="6"/>
    <n v="7"/>
    <x v="0"/>
  </r>
  <r>
    <x v="1"/>
    <s v="Travel_Rarely"/>
    <s v="35 - 44"/>
    <s v="Current Employees"/>
    <x v="0"/>
    <x v="3"/>
    <s v="STAFF-1481"/>
    <n v="1889"/>
    <x v="1"/>
    <x v="0"/>
    <x v="1"/>
    <s v="No"/>
    <s v="Y"/>
    <n v="2"/>
    <n v="42"/>
    <n v="1"/>
    <n v="691"/>
    <n v="8"/>
    <x v="2"/>
    <n v="1"/>
    <n v="3"/>
    <n v="48"/>
    <n v="3"/>
    <n v="2"/>
    <x v="1"/>
    <n v="6825"/>
    <n v="21173"/>
    <n v="0"/>
    <n v="11"/>
    <x v="0"/>
    <n v="4"/>
    <n v="80"/>
    <n v="1"/>
    <n v="10"/>
    <x v="1"/>
    <x v="7"/>
    <n v="7"/>
    <n v="4"/>
    <n v="2"/>
    <x v="1"/>
  </r>
  <r>
    <x v="1"/>
    <s v="Travel_Rarely"/>
    <s v="35 - 44"/>
    <s v="Current Employees"/>
    <x v="1"/>
    <x v="2"/>
    <s v="STAFF-1482"/>
    <n v="1890"/>
    <x v="0"/>
    <x v="4"/>
    <x v="1"/>
    <s v="No"/>
    <s v="Y"/>
    <n v="4"/>
    <n v="44"/>
    <n v="1"/>
    <n v="477"/>
    <n v="7"/>
    <x v="2"/>
    <n v="1"/>
    <n v="1"/>
    <n v="42"/>
    <n v="2"/>
    <n v="3"/>
    <x v="0"/>
    <n v="10248"/>
    <n v="2094"/>
    <n v="3"/>
    <n v="14"/>
    <x v="0"/>
    <n v="4"/>
    <n v="80"/>
    <n v="1"/>
    <n v="24"/>
    <x v="1"/>
    <x v="14"/>
    <n v="6"/>
    <n v="5"/>
    <n v="17"/>
    <x v="1"/>
  </r>
  <r>
    <x v="1"/>
    <s v="Travel_Rarely"/>
    <s v="45 - 54"/>
    <s v="Current Employees"/>
    <x v="0"/>
    <x v="3"/>
    <s v="STAFF-1483"/>
    <n v="1891"/>
    <x v="0"/>
    <x v="5"/>
    <x v="0"/>
    <s v="No"/>
    <s v="Y"/>
    <n v="2"/>
    <n v="46"/>
    <n v="1"/>
    <n v="705"/>
    <n v="2"/>
    <x v="2"/>
    <n v="1"/>
    <n v="2"/>
    <n v="83"/>
    <n v="3"/>
    <n v="5"/>
    <x v="3"/>
    <n v="18947"/>
    <n v="22822"/>
    <n v="3"/>
    <n v="12"/>
    <x v="0"/>
    <n v="4"/>
    <n v="80"/>
    <n v="0"/>
    <n v="22"/>
    <x v="2"/>
    <x v="4"/>
    <n v="2"/>
    <n v="2"/>
    <n v="1"/>
    <x v="2"/>
  </r>
  <r>
    <x v="1"/>
    <s v="Travel_Rarely"/>
    <s v="25 - 34"/>
    <s v="Current Employees"/>
    <x v="1"/>
    <x v="2"/>
    <s v="STAFF-1484"/>
    <n v="1892"/>
    <x v="1"/>
    <x v="2"/>
    <x v="0"/>
    <s v="No"/>
    <s v="Y"/>
    <n v="3"/>
    <n v="33"/>
    <n v="1"/>
    <n v="924"/>
    <n v="2"/>
    <x v="3"/>
    <n v="1"/>
    <n v="3"/>
    <n v="78"/>
    <n v="3"/>
    <n v="1"/>
    <x v="0"/>
    <n v="2496"/>
    <n v="6670"/>
    <n v="4"/>
    <n v="11"/>
    <x v="0"/>
    <n v="4"/>
    <n v="80"/>
    <n v="0"/>
    <n v="7"/>
    <x v="1"/>
    <x v="6"/>
    <n v="1"/>
    <n v="0"/>
    <n v="0"/>
    <x v="0"/>
  </r>
  <r>
    <x v="1"/>
    <s v="Travel_Rarely"/>
    <s v="35 - 44"/>
    <s v="Current Employees"/>
    <x v="1"/>
    <x v="1"/>
    <s v="STAFF-1485"/>
    <n v="1893"/>
    <x v="1"/>
    <x v="4"/>
    <x v="1"/>
    <s v="Yes"/>
    <s v="Y"/>
    <n v="5"/>
    <n v="44"/>
    <n v="1"/>
    <n v="1459"/>
    <n v="10"/>
    <x v="2"/>
    <n v="1"/>
    <n v="4"/>
    <n v="41"/>
    <n v="3"/>
    <n v="2"/>
    <x v="0"/>
    <n v="6465"/>
    <n v="19121"/>
    <n v="2"/>
    <n v="13"/>
    <x v="0"/>
    <n v="4"/>
    <n v="80"/>
    <n v="0"/>
    <n v="9"/>
    <x v="3"/>
    <x v="9"/>
    <n v="2"/>
    <n v="1"/>
    <n v="3"/>
    <x v="1"/>
  </r>
  <r>
    <x v="1"/>
    <s v="Travel_Rarely"/>
    <s v="25 - 34"/>
    <s v="Current Employees"/>
    <x v="1"/>
    <x v="2"/>
    <s v="STAFF-1486"/>
    <n v="1894"/>
    <x v="1"/>
    <x v="2"/>
    <x v="0"/>
    <s v="No"/>
    <s v="Y"/>
    <n v="5"/>
    <n v="30"/>
    <n v="1"/>
    <n v="125"/>
    <n v="9"/>
    <x v="0"/>
    <n v="1"/>
    <n v="4"/>
    <n v="83"/>
    <n v="2"/>
    <n v="1"/>
    <x v="2"/>
    <n v="2206"/>
    <n v="16117"/>
    <n v="1"/>
    <n v="13"/>
    <x v="0"/>
    <n v="1"/>
    <n v="80"/>
    <n v="0"/>
    <n v="10"/>
    <x v="1"/>
    <x v="1"/>
    <n v="0"/>
    <n v="1"/>
    <n v="8"/>
    <x v="0"/>
  </r>
  <r>
    <x v="0"/>
    <s v="Travel_Rarely"/>
    <s v="35 - 44"/>
    <s v="Ex-Employees"/>
    <x v="0"/>
    <x v="4"/>
    <s v="STAFF-1487"/>
    <n v="1895"/>
    <x v="1"/>
    <x v="6"/>
    <x v="1"/>
    <s v="No"/>
    <s v="Y"/>
    <n v="6"/>
    <n v="39"/>
    <n v="0"/>
    <n v="895"/>
    <n v="5"/>
    <x v="3"/>
    <n v="1"/>
    <n v="4"/>
    <n v="56"/>
    <n v="3"/>
    <n v="2"/>
    <x v="0"/>
    <n v="2086"/>
    <n v="3335"/>
    <n v="3"/>
    <n v="14"/>
    <x v="0"/>
    <n v="3"/>
    <n v="80"/>
    <n v="1"/>
    <n v="19"/>
    <x v="3"/>
    <x v="6"/>
    <n v="0"/>
    <n v="0"/>
    <n v="0"/>
    <x v="0"/>
  </r>
  <r>
    <x v="0"/>
    <s v="Travel_Rarely"/>
    <s v="Under 25"/>
    <s v="Ex-Employees"/>
    <x v="1"/>
    <x v="2"/>
    <s v="STAFF-1488"/>
    <n v="1896"/>
    <x v="1"/>
    <x v="1"/>
    <x v="1"/>
    <s v="Yes"/>
    <s v="Y"/>
    <n v="2"/>
    <n v="24"/>
    <n v="0"/>
    <n v="813"/>
    <n v="1"/>
    <x v="3"/>
    <n v="1"/>
    <n v="2"/>
    <n v="61"/>
    <n v="3"/>
    <n v="1"/>
    <x v="0"/>
    <n v="2293"/>
    <n v="3020"/>
    <n v="2"/>
    <n v="16"/>
    <x v="0"/>
    <n v="1"/>
    <n v="80"/>
    <n v="1"/>
    <n v="6"/>
    <x v="2"/>
    <x v="4"/>
    <n v="0"/>
    <n v="2"/>
    <n v="0"/>
    <x v="0"/>
  </r>
  <r>
    <x v="1"/>
    <s v="Travel_Rarely"/>
    <s v="35 - 44"/>
    <s v="Current Employees"/>
    <x v="1"/>
    <x v="2"/>
    <s v="STAFF-1489"/>
    <n v="1897"/>
    <x v="0"/>
    <x v="1"/>
    <x v="2"/>
    <s v="No"/>
    <s v="Y"/>
    <n v="3"/>
    <n v="43"/>
    <n v="1"/>
    <n v="1273"/>
    <n v="2"/>
    <x v="0"/>
    <n v="1"/>
    <n v="4"/>
    <n v="72"/>
    <n v="4"/>
    <n v="1"/>
    <x v="2"/>
    <n v="2645"/>
    <n v="21923"/>
    <n v="1"/>
    <n v="12"/>
    <x v="0"/>
    <n v="4"/>
    <n v="80"/>
    <n v="2"/>
    <n v="6"/>
    <x v="2"/>
    <x v="8"/>
    <n v="3"/>
    <n v="1"/>
    <n v="4"/>
    <x v="0"/>
  </r>
  <r>
    <x v="0"/>
    <s v="Travel_Rarely"/>
    <s v="45 - 54"/>
    <s v="Ex-Employees"/>
    <x v="0"/>
    <x v="3"/>
    <s v="STAFF-1490"/>
    <n v="1898"/>
    <x v="1"/>
    <x v="6"/>
    <x v="1"/>
    <s v="Yes"/>
    <s v="Y"/>
    <n v="2"/>
    <n v="50"/>
    <n v="0"/>
    <n v="869"/>
    <n v="3"/>
    <x v="0"/>
    <n v="1"/>
    <n v="1"/>
    <n v="86"/>
    <n v="2"/>
    <n v="1"/>
    <x v="2"/>
    <n v="2683"/>
    <n v="3810"/>
    <n v="1"/>
    <n v="14"/>
    <x v="0"/>
    <n v="3"/>
    <n v="80"/>
    <n v="0"/>
    <n v="3"/>
    <x v="1"/>
    <x v="11"/>
    <n v="2"/>
    <n v="0"/>
    <n v="2"/>
    <x v="0"/>
  </r>
  <r>
    <x v="1"/>
    <s v="Travel_Rarely"/>
    <s v="35 - 44"/>
    <s v="Current Employees"/>
    <x v="0"/>
    <x v="3"/>
    <s v="STAFF-1491"/>
    <n v="1899"/>
    <x v="0"/>
    <x v="6"/>
    <x v="1"/>
    <s v="No"/>
    <s v="Y"/>
    <n v="3"/>
    <n v="35"/>
    <n v="1"/>
    <n v="890"/>
    <n v="2"/>
    <x v="3"/>
    <n v="1"/>
    <n v="4"/>
    <n v="97"/>
    <n v="3"/>
    <n v="1"/>
    <x v="0"/>
    <n v="2014"/>
    <n v="9687"/>
    <n v="1"/>
    <n v="13"/>
    <x v="0"/>
    <n v="1"/>
    <n v="80"/>
    <n v="0"/>
    <n v="2"/>
    <x v="1"/>
    <x v="4"/>
    <n v="2"/>
    <n v="2"/>
    <n v="2"/>
    <x v="0"/>
  </r>
  <r>
    <x v="1"/>
    <s v="Travel_Rarely"/>
    <s v="35 - 44"/>
    <s v="Current Employees"/>
    <x v="1"/>
    <x v="0"/>
    <s v="STAFF-1492"/>
    <n v="1900"/>
    <x v="0"/>
    <x v="1"/>
    <x v="1"/>
    <s v="Yes"/>
    <s v="Y"/>
    <n v="3"/>
    <n v="36"/>
    <n v="1"/>
    <n v="852"/>
    <n v="5"/>
    <x v="2"/>
    <n v="1"/>
    <n v="2"/>
    <n v="82"/>
    <n v="2"/>
    <n v="1"/>
    <x v="3"/>
    <n v="3419"/>
    <n v="13072"/>
    <n v="9"/>
    <n v="14"/>
    <x v="0"/>
    <n v="4"/>
    <n v="80"/>
    <n v="1"/>
    <n v="6"/>
    <x v="3"/>
    <x v="6"/>
    <n v="1"/>
    <n v="0"/>
    <n v="0"/>
    <x v="0"/>
  </r>
  <r>
    <x v="1"/>
    <s v="Travel_Frequently"/>
    <s v="25 - 34"/>
    <s v="Current Employees"/>
    <x v="0"/>
    <x v="0"/>
    <s v="STAFF-1493"/>
    <n v="1901"/>
    <x v="0"/>
    <x v="0"/>
    <x v="1"/>
    <s v="No"/>
    <s v="Y"/>
    <n v="3"/>
    <n v="33"/>
    <n v="1"/>
    <n v="1141"/>
    <n v="1"/>
    <x v="3"/>
    <n v="1"/>
    <n v="3"/>
    <n v="42"/>
    <n v="4"/>
    <n v="2"/>
    <x v="3"/>
    <n v="5376"/>
    <n v="3193"/>
    <n v="2"/>
    <n v="19"/>
    <x v="0"/>
    <n v="1"/>
    <n v="80"/>
    <n v="2"/>
    <n v="10"/>
    <x v="1"/>
    <x v="8"/>
    <n v="3"/>
    <n v="1"/>
    <n v="3"/>
    <x v="0"/>
  </r>
  <r>
    <x v="1"/>
    <s v="Travel_Rarely"/>
    <s v="35 - 44"/>
    <s v="Current Employees"/>
    <x v="1"/>
    <x v="1"/>
    <s v="STAFF-1494"/>
    <n v="1902"/>
    <x v="1"/>
    <x v="2"/>
    <x v="2"/>
    <s v="No"/>
    <s v="Y"/>
    <n v="3"/>
    <n v="35"/>
    <n v="1"/>
    <n v="464"/>
    <n v="4"/>
    <x v="0"/>
    <n v="1"/>
    <n v="3"/>
    <n v="75"/>
    <n v="3"/>
    <n v="1"/>
    <x v="0"/>
    <n v="1951"/>
    <n v="10910"/>
    <n v="1"/>
    <n v="12"/>
    <x v="0"/>
    <n v="3"/>
    <n v="80"/>
    <n v="1"/>
    <n v="1"/>
    <x v="1"/>
    <x v="6"/>
    <n v="0"/>
    <n v="0"/>
    <n v="0"/>
    <x v="0"/>
  </r>
  <r>
    <x v="1"/>
    <s v="Travel_Rarely"/>
    <s v="25 - 34"/>
    <s v="Current Employees"/>
    <x v="1"/>
    <x v="0"/>
    <s v="STAFF-1495"/>
    <n v="1903"/>
    <x v="0"/>
    <x v="2"/>
    <x v="2"/>
    <s v="No"/>
    <s v="Y"/>
    <n v="6"/>
    <n v="27"/>
    <n v="1"/>
    <n v="1240"/>
    <n v="2"/>
    <x v="2"/>
    <n v="1"/>
    <n v="4"/>
    <n v="33"/>
    <n v="3"/>
    <n v="1"/>
    <x v="3"/>
    <n v="2341"/>
    <n v="19715"/>
    <n v="1"/>
    <n v="13"/>
    <x v="0"/>
    <n v="4"/>
    <n v="80"/>
    <n v="1"/>
    <n v="1"/>
    <x v="1"/>
    <x v="6"/>
    <n v="0"/>
    <n v="0"/>
    <n v="0"/>
    <x v="0"/>
  </r>
  <r>
    <x v="0"/>
    <s v="Travel_Rarely"/>
    <s v="25 - 34"/>
    <s v="Ex-Employees"/>
    <x v="1"/>
    <x v="0"/>
    <s v="STAFF-1496"/>
    <n v="1904"/>
    <x v="1"/>
    <x v="2"/>
    <x v="0"/>
    <s v="No"/>
    <s v="Y"/>
    <n v="2"/>
    <n v="26"/>
    <n v="0"/>
    <n v="1357"/>
    <n v="25"/>
    <x v="3"/>
    <n v="1"/>
    <n v="1"/>
    <n v="48"/>
    <n v="1"/>
    <n v="1"/>
    <x v="2"/>
    <n v="2293"/>
    <n v="10558"/>
    <n v="1"/>
    <n v="12"/>
    <x v="0"/>
    <n v="3"/>
    <n v="80"/>
    <n v="0"/>
    <n v="1"/>
    <x v="2"/>
    <x v="6"/>
    <n v="0"/>
    <n v="0"/>
    <n v="1"/>
    <x v="0"/>
  </r>
  <r>
    <x v="1"/>
    <s v="Travel_Frequently"/>
    <s v="25 - 34"/>
    <s v="Current Employees"/>
    <x v="0"/>
    <x v="0"/>
    <s v="STAFF-1497"/>
    <n v="1905"/>
    <x v="1"/>
    <x v="0"/>
    <x v="0"/>
    <s v="No"/>
    <s v="Y"/>
    <n v="0"/>
    <n v="27"/>
    <n v="1"/>
    <n v="994"/>
    <n v="8"/>
    <x v="3"/>
    <n v="1"/>
    <n v="4"/>
    <n v="37"/>
    <n v="3"/>
    <n v="3"/>
    <x v="2"/>
    <n v="8726"/>
    <n v="2975"/>
    <n v="1"/>
    <n v="15"/>
    <x v="0"/>
    <n v="4"/>
    <n v="80"/>
    <n v="0"/>
    <n v="9"/>
    <x v="1"/>
    <x v="7"/>
    <n v="8"/>
    <n v="1"/>
    <n v="7"/>
    <x v="1"/>
  </r>
  <r>
    <x v="1"/>
    <s v="Travel_Frequently"/>
    <s v="25 - 34"/>
    <s v="Current Employees"/>
    <x v="1"/>
    <x v="2"/>
    <s v="STAFF-1498"/>
    <n v="1906"/>
    <x v="0"/>
    <x v="2"/>
    <x v="0"/>
    <s v="No"/>
    <s v="Y"/>
    <n v="2"/>
    <n v="30"/>
    <n v="1"/>
    <n v="721"/>
    <n v="1"/>
    <x v="0"/>
    <n v="1"/>
    <n v="3"/>
    <n v="58"/>
    <n v="3"/>
    <n v="2"/>
    <x v="0"/>
    <n v="4011"/>
    <n v="10781"/>
    <n v="1"/>
    <n v="23"/>
    <x v="1"/>
    <n v="4"/>
    <n v="80"/>
    <n v="0"/>
    <n v="12"/>
    <x v="1"/>
    <x v="12"/>
    <n v="8"/>
    <n v="3"/>
    <n v="7"/>
    <x v="0"/>
  </r>
  <r>
    <x v="0"/>
    <s v="Travel_Rarely"/>
    <s v="35 - 44"/>
    <s v="Ex-Employees"/>
    <x v="1"/>
    <x v="4"/>
    <s v="STAFF-1499"/>
    <n v="1907"/>
    <x v="0"/>
    <x v="7"/>
    <x v="1"/>
    <s v="No"/>
    <s v="Y"/>
    <n v="0"/>
    <n v="41"/>
    <n v="0"/>
    <n v="1360"/>
    <n v="12"/>
    <x v="3"/>
    <n v="1"/>
    <n v="2"/>
    <n v="49"/>
    <n v="3"/>
    <n v="5"/>
    <x v="2"/>
    <n v="19545"/>
    <n v="16280"/>
    <n v="1"/>
    <n v="12"/>
    <x v="0"/>
    <n v="4"/>
    <n v="80"/>
    <n v="0"/>
    <n v="23"/>
    <x v="1"/>
    <x v="14"/>
    <n v="15"/>
    <n v="15"/>
    <n v="8"/>
    <x v="2"/>
  </r>
  <r>
    <x v="1"/>
    <s v="Non-Travel"/>
    <s v="25 - 34"/>
    <s v="Current Employees"/>
    <x v="0"/>
    <x v="3"/>
    <s v="STAFF-1500"/>
    <n v="1908"/>
    <x v="1"/>
    <x v="0"/>
    <x v="0"/>
    <s v="No"/>
    <s v="Y"/>
    <n v="2"/>
    <n v="34"/>
    <n v="1"/>
    <n v="1065"/>
    <n v="23"/>
    <x v="2"/>
    <n v="1"/>
    <n v="2"/>
    <n v="72"/>
    <n v="3"/>
    <n v="2"/>
    <x v="2"/>
    <n v="4568"/>
    <n v="10034"/>
    <n v="0"/>
    <n v="20"/>
    <x v="1"/>
    <n v="3"/>
    <n v="80"/>
    <n v="0"/>
    <n v="10"/>
    <x v="1"/>
    <x v="7"/>
    <n v="5"/>
    <n v="8"/>
    <n v="7"/>
    <x v="0"/>
  </r>
  <r>
    <x v="1"/>
    <s v="Travel_Rarely"/>
    <s v="35 - 44"/>
    <s v="Current Employees"/>
    <x v="1"/>
    <x v="0"/>
    <s v="STAFF-1501"/>
    <n v="1909"/>
    <x v="1"/>
    <x v="1"/>
    <x v="1"/>
    <s v="No"/>
    <s v="Y"/>
    <n v="1"/>
    <n v="37"/>
    <n v="1"/>
    <n v="408"/>
    <n v="19"/>
    <x v="0"/>
    <n v="1"/>
    <n v="2"/>
    <n v="73"/>
    <n v="3"/>
    <n v="1"/>
    <x v="1"/>
    <n v="3022"/>
    <n v="10227"/>
    <n v="4"/>
    <n v="21"/>
    <x v="1"/>
    <n v="1"/>
    <n v="80"/>
    <n v="0"/>
    <n v="8"/>
    <x v="1"/>
    <x v="6"/>
    <n v="0"/>
    <n v="0"/>
    <n v="0"/>
    <x v="0"/>
  </r>
  <r>
    <x v="1"/>
    <s v="Travel_Frequently"/>
    <s v="45 - 54"/>
    <s v="Current Employees"/>
    <x v="0"/>
    <x v="3"/>
    <s v="STAFF-1502"/>
    <n v="1910"/>
    <x v="1"/>
    <x v="0"/>
    <x v="0"/>
    <s v="Yes"/>
    <s v="Y"/>
    <n v="4"/>
    <n v="46"/>
    <n v="1"/>
    <n v="1211"/>
    <n v="5"/>
    <x v="2"/>
    <n v="1"/>
    <n v="1"/>
    <n v="98"/>
    <n v="3"/>
    <n v="2"/>
    <x v="0"/>
    <n v="5772"/>
    <n v="20445"/>
    <n v="4"/>
    <n v="21"/>
    <x v="1"/>
    <n v="3"/>
    <n v="80"/>
    <n v="0"/>
    <n v="14"/>
    <x v="1"/>
    <x v="7"/>
    <n v="6"/>
    <n v="0"/>
    <n v="8"/>
    <x v="0"/>
  </r>
  <r>
    <x v="1"/>
    <s v="Travel_Rarely"/>
    <s v="35 - 44"/>
    <s v="Current Employees"/>
    <x v="1"/>
    <x v="0"/>
    <s v="STAFF-1503"/>
    <n v="1911"/>
    <x v="1"/>
    <x v="2"/>
    <x v="1"/>
    <s v="No"/>
    <s v="Y"/>
    <n v="2"/>
    <n v="35"/>
    <n v="1"/>
    <n v="1229"/>
    <n v="8"/>
    <x v="1"/>
    <n v="1"/>
    <n v="4"/>
    <n v="36"/>
    <n v="4"/>
    <n v="1"/>
    <x v="0"/>
    <n v="2269"/>
    <n v="4892"/>
    <n v="1"/>
    <n v="19"/>
    <x v="0"/>
    <n v="4"/>
    <n v="80"/>
    <n v="0"/>
    <n v="1"/>
    <x v="1"/>
    <x v="6"/>
    <n v="0"/>
    <n v="0"/>
    <n v="1"/>
    <x v="0"/>
  </r>
  <r>
    <x v="0"/>
    <s v="Travel_Rarely"/>
    <s v="45 - 54"/>
    <s v="Ex-Employees"/>
    <x v="1"/>
    <x v="0"/>
    <s v="STAFF-1504"/>
    <n v="1912"/>
    <x v="1"/>
    <x v="2"/>
    <x v="0"/>
    <s v="Yes"/>
    <s v="Y"/>
    <n v="2"/>
    <n v="48"/>
    <n v="0"/>
    <n v="626"/>
    <n v="1"/>
    <x v="0"/>
    <n v="1"/>
    <n v="1"/>
    <n v="98"/>
    <n v="2"/>
    <n v="3"/>
    <x v="2"/>
    <n v="5381"/>
    <n v="19294"/>
    <n v="9"/>
    <n v="13"/>
    <x v="0"/>
    <n v="4"/>
    <n v="80"/>
    <n v="0"/>
    <n v="23"/>
    <x v="1"/>
    <x v="6"/>
    <n v="0"/>
    <n v="0"/>
    <n v="0"/>
    <x v="0"/>
  </r>
  <r>
    <x v="0"/>
    <s v="Travel_Rarely"/>
    <s v="25 - 34"/>
    <s v="Ex-Employees"/>
    <x v="1"/>
    <x v="4"/>
    <s v="STAFF-1505"/>
    <n v="1913"/>
    <x v="1"/>
    <x v="2"/>
    <x v="0"/>
    <s v="Yes"/>
    <s v="Y"/>
    <n v="3"/>
    <n v="28"/>
    <n v="0"/>
    <n v="1434"/>
    <n v="5"/>
    <x v="2"/>
    <n v="1"/>
    <n v="3"/>
    <n v="50"/>
    <n v="3"/>
    <n v="1"/>
    <x v="2"/>
    <n v="3441"/>
    <n v="11179"/>
    <n v="1"/>
    <n v="13"/>
    <x v="0"/>
    <n v="3"/>
    <n v="80"/>
    <n v="0"/>
    <n v="2"/>
    <x v="2"/>
    <x v="4"/>
    <n v="2"/>
    <n v="2"/>
    <n v="2"/>
    <x v="0"/>
  </r>
  <r>
    <x v="1"/>
    <s v="Travel_Rarely"/>
    <s v="35 - 44"/>
    <s v="Current Employees"/>
    <x v="0"/>
    <x v="3"/>
    <s v="STAFF-1506"/>
    <n v="1914"/>
    <x v="0"/>
    <x v="0"/>
    <x v="2"/>
    <s v="Yes"/>
    <s v="Y"/>
    <n v="2"/>
    <n v="44"/>
    <n v="1"/>
    <n v="1488"/>
    <n v="1"/>
    <x v="4"/>
    <n v="1"/>
    <n v="2"/>
    <n v="75"/>
    <n v="3"/>
    <n v="2"/>
    <x v="3"/>
    <n v="5454"/>
    <n v="4009"/>
    <n v="5"/>
    <n v="21"/>
    <x v="1"/>
    <n v="3"/>
    <n v="80"/>
    <n v="1"/>
    <n v="9"/>
    <x v="2"/>
    <x v="9"/>
    <n v="3"/>
    <n v="1"/>
    <n v="3"/>
    <x v="0"/>
  </r>
  <r>
    <x v="1"/>
    <s v="Non-Travel"/>
    <s v="35 - 44"/>
    <s v="Current Employees"/>
    <x v="1"/>
    <x v="2"/>
    <s v="STAFF-1507"/>
    <n v="1915"/>
    <x v="1"/>
    <x v="4"/>
    <x v="1"/>
    <s v="Yes"/>
    <s v="Y"/>
    <n v="3"/>
    <n v="35"/>
    <n v="1"/>
    <n v="1097"/>
    <n v="11"/>
    <x v="0"/>
    <n v="1"/>
    <n v="3"/>
    <n v="79"/>
    <n v="2"/>
    <n v="3"/>
    <x v="3"/>
    <n v="9884"/>
    <n v="8302"/>
    <n v="2"/>
    <n v="13"/>
    <x v="0"/>
    <n v="3"/>
    <n v="80"/>
    <n v="1"/>
    <n v="10"/>
    <x v="1"/>
    <x v="9"/>
    <n v="0"/>
    <n v="2"/>
    <n v="3"/>
    <x v="1"/>
  </r>
  <r>
    <x v="1"/>
    <s v="Travel_Rarely"/>
    <s v="25 - 34"/>
    <s v="Current Employees"/>
    <x v="0"/>
    <x v="3"/>
    <s v="STAFF-1508"/>
    <n v="1916"/>
    <x v="0"/>
    <x v="0"/>
    <x v="1"/>
    <s v="Yes"/>
    <s v="Y"/>
    <n v="2"/>
    <n v="26"/>
    <n v="1"/>
    <n v="1443"/>
    <n v="23"/>
    <x v="3"/>
    <n v="1"/>
    <n v="3"/>
    <n v="47"/>
    <n v="2"/>
    <n v="2"/>
    <x v="0"/>
    <n v="4157"/>
    <n v="21436"/>
    <n v="7"/>
    <n v="19"/>
    <x v="0"/>
    <n v="3"/>
    <n v="80"/>
    <n v="1"/>
    <n v="5"/>
    <x v="2"/>
    <x v="4"/>
    <n v="2"/>
    <n v="0"/>
    <n v="0"/>
    <x v="0"/>
  </r>
  <r>
    <x v="1"/>
    <s v="Travel_Frequently"/>
    <s v="25 - 34"/>
    <s v="Current Employees"/>
    <x v="1"/>
    <x v="0"/>
    <s v="STAFF-1509"/>
    <n v="1917"/>
    <x v="0"/>
    <x v="7"/>
    <x v="0"/>
    <s v="Yes"/>
    <s v="Y"/>
    <n v="1"/>
    <n v="33"/>
    <n v="1"/>
    <n v="515"/>
    <n v="1"/>
    <x v="0"/>
    <n v="1"/>
    <n v="1"/>
    <n v="98"/>
    <n v="3"/>
    <n v="3"/>
    <x v="0"/>
    <n v="13458"/>
    <n v="15146"/>
    <n v="1"/>
    <n v="12"/>
    <x v="0"/>
    <n v="3"/>
    <n v="80"/>
    <n v="0"/>
    <n v="15"/>
    <x v="1"/>
    <x v="15"/>
    <n v="14"/>
    <n v="8"/>
    <n v="12"/>
    <x v="1"/>
  </r>
  <r>
    <x v="1"/>
    <s v="Travel_Frequently"/>
    <s v="35 - 44"/>
    <s v="Current Employees"/>
    <x v="0"/>
    <x v="0"/>
    <s v="STAFF-1510"/>
    <n v="1918"/>
    <x v="1"/>
    <x v="0"/>
    <x v="1"/>
    <s v="No"/>
    <s v="Y"/>
    <n v="3"/>
    <n v="35"/>
    <n v="1"/>
    <n v="853"/>
    <n v="18"/>
    <x v="4"/>
    <n v="1"/>
    <n v="2"/>
    <n v="71"/>
    <n v="3"/>
    <n v="3"/>
    <x v="3"/>
    <n v="9069"/>
    <n v="11031"/>
    <n v="1"/>
    <n v="22"/>
    <x v="1"/>
    <n v="4"/>
    <n v="80"/>
    <n v="1"/>
    <n v="9"/>
    <x v="2"/>
    <x v="7"/>
    <n v="8"/>
    <n v="1"/>
    <n v="8"/>
    <x v="1"/>
  </r>
  <r>
    <x v="1"/>
    <s v="Travel_Rarely"/>
    <s v="35 - 44"/>
    <s v="Current Employees"/>
    <x v="1"/>
    <x v="2"/>
    <s v="STAFF-1511"/>
    <n v="1919"/>
    <x v="0"/>
    <x v="2"/>
    <x v="1"/>
    <s v="Yes"/>
    <s v="Y"/>
    <n v="3"/>
    <n v="35"/>
    <n v="1"/>
    <n v="1142"/>
    <n v="23"/>
    <x v="2"/>
    <n v="1"/>
    <n v="3"/>
    <n v="30"/>
    <n v="3"/>
    <n v="1"/>
    <x v="3"/>
    <n v="4014"/>
    <n v="16002"/>
    <n v="3"/>
    <n v="15"/>
    <x v="0"/>
    <n v="3"/>
    <n v="80"/>
    <n v="1"/>
    <n v="4"/>
    <x v="1"/>
    <x v="4"/>
    <n v="2"/>
    <n v="2"/>
    <n v="2"/>
    <x v="0"/>
  </r>
  <r>
    <x v="1"/>
    <s v="Travel_Rarely"/>
    <s v="25 - 34"/>
    <s v="Current Employees"/>
    <x v="1"/>
    <x v="0"/>
    <s v="STAFF-1512"/>
    <n v="1920"/>
    <x v="1"/>
    <x v="2"/>
    <x v="2"/>
    <s v="No"/>
    <s v="Y"/>
    <n v="3"/>
    <n v="31"/>
    <n v="1"/>
    <n v="655"/>
    <n v="7"/>
    <x v="2"/>
    <n v="1"/>
    <n v="4"/>
    <n v="48"/>
    <n v="3"/>
    <n v="2"/>
    <x v="0"/>
    <n v="5915"/>
    <n v="9528"/>
    <n v="3"/>
    <n v="22"/>
    <x v="1"/>
    <n v="4"/>
    <n v="80"/>
    <n v="1"/>
    <n v="10"/>
    <x v="2"/>
    <x v="5"/>
    <n v="7"/>
    <n v="1"/>
    <n v="7"/>
    <x v="0"/>
  </r>
  <r>
    <x v="1"/>
    <s v="Travel_Rarely"/>
    <s v="35 - 44"/>
    <s v="Current Employees"/>
    <x v="1"/>
    <x v="0"/>
    <s v="STAFF-1513"/>
    <n v="1921"/>
    <x v="1"/>
    <x v="3"/>
    <x v="2"/>
    <s v="No"/>
    <s v="Y"/>
    <n v="2"/>
    <n v="37"/>
    <n v="1"/>
    <n v="1115"/>
    <n v="1"/>
    <x v="2"/>
    <n v="1"/>
    <n v="1"/>
    <n v="51"/>
    <n v="2"/>
    <n v="2"/>
    <x v="2"/>
    <n v="5993"/>
    <n v="2689"/>
    <n v="1"/>
    <n v="18"/>
    <x v="0"/>
    <n v="3"/>
    <n v="80"/>
    <n v="1"/>
    <n v="7"/>
    <x v="3"/>
    <x v="5"/>
    <n v="5"/>
    <n v="0"/>
    <n v="7"/>
    <x v="0"/>
  </r>
  <r>
    <x v="1"/>
    <s v="Travel_Rarely"/>
    <s v="25 - 34"/>
    <s v="Current Employees"/>
    <x v="1"/>
    <x v="2"/>
    <s v="STAFF-1514"/>
    <n v="1922"/>
    <x v="1"/>
    <x v="3"/>
    <x v="1"/>
    <s v="Yes"/>
    <s v="Y"/>
    <n v="3"/>
    <n v="32"/>
    <n v="1"/>
    <n v="427"/>
    <n v="1"/>
    <x v="3"/>
    <n v="1"/>
    <n v="1"/>
    <n v="33"/>
    <n v="3"/>
    <n v="2"/>
    <x v="0"/>
    <n v="6162"/>
    <n v="10877"/>
    <n v="1"/>
    <n v="22"/>
    <x v="1"/>
    <n v="2"/>
    <n v="80"/>
    <n v="1"/>
    <n v="9"/>
    <x v="1"/>
    <x v="7"/>
    <n v="8"/>
    <n v="7"/>
    <n v="8"/>
    <x v="1"/>
  </r>
  <r>
    <x v="1"/>
    <s v="Travel_Frequently"/>
    <s v="35 - 44"/>
    <s v="Current Employees"/>
    <x v="1"/>
    <x v="0"/>
    <s v="STAFF-1515"/>
    <n v="1923"/>
    <x v="0"/>
    <x v="2"/>
    <x v="0"/>
    <s v="No"/>
    <s v="Y"/>
    <n v="2"/>
    <n v="38"/>
    <n v="1"/>
    <n v="653"/>
    <n v="29"/>
    <x v="4"/>
    <n v="1"/>
    <n v="4"/>
    <n v="50"/>
    <n v="3"/>
    <n v="2"/>
    <x v="0"/>
    <n v="2406"/>
    <n v="5456"/>
    <n v="1"/>
    <n v="11"/>
    <x v="0"/>
    <n v="4"/>
    <n v="80"/>
    <n v="0"/>
    <n v="10"/>
    <x v="1"/>
    <x v="1"/>
    <n v="3"/>
    <n v="9"/>
    <n v="9"/>
    <x v="0"/>
  </r>
  <r>
    <x v="1"/>
    <s v="Travel_Rarely"/>
    <s v="45 - 54"/>
    <s v="Current Employees"/>
    <x v="1"/>
    <x v="2"/>
    <s v="STAFF-1516"/>
    <n v="1924"/>
    <x v="0"/>
    <x v="7"/>
    <x v="2"/>
    <s v="Yes"/>
    <s v="Y"/>
    <n v="2"/>
    <n v="50"/>
    <n v="1"/>
    <n v="989"/>
    <n v="7"/>
    <x v="0"/>
    <n v="1"/>
    <n v="2"/>
    <n v="43"/>
    <n v="2"/>
    <n v="5"/>
    <x v="2"/>
    <n v="18740"/>
    <n v="16701"/>
    <n v="5"/>
    <n v="12"/>
    <x v="0"/>
    <n v="4"/>
    <n v="80"/>
    <n v="1"/>
    <n v="29"/>
    <x v="2"/>
    <x v="16"/>
    <n v="3"/>
    <n v="13"/>
    <n v="8"/>
    <x v="2"/>
  </r>
  <r>
    <x v="1"/>
    <s v="Travel_Rarely"/>
    <s v="Over 55"/>
    <s v="Current Employees"/>
    <x v="0"/>
    <x v="0"/>
    <s v="STAFF-1517"/>
    <n v="1925"/>
    <x v="0"/>
    <x v="0"/>
    <x v="0"/>
    <s v="No"/>
    <s v="Y"/>
    <n v="3"/>
    <n v="59"/>
    <n v="1"/>
    <n v="1435"/>
    <n v="25"/>
    <x v="3"/>
    <n v="1"/>
    <n v="1"/>
    <n v="99"/>
    <n v="3"/>
    <n v="3"/>
    <x v="3"/>
    <n v="7637"/>
    <n v="2354"/>
    <n v="7"/>
    <n v="11"/>
    <x v="0"/>
    <n v="4"/>
    <n v="80"/>
    <n v="0"/>
    <n v="28"/>
    <x v="2"/>
    <x v="17"/>
    <n v="16"/>
    <n v="7"/>
    <n v="9"/>
    <x v="1"/>
  </r>
  <r>
    <x v="1"/>
    <s v="Travel_Rarely"/>
    <s v="35 - 44"/>
    <s v="Current Employees"/>
    <x v="1"/>
    <x v="4"/>
    <s v="STAFF-1518"/>
    <n v="1926"/>
    <x v="0"/>
    <x v="4"/>
    <x v="2"/>
    <s v="No"/>
    <s v="Y"/>
    <n v="2"/>
    <n v="36"/>
    <n v="1"/>
    <n v="1223"/>
    <n v="8"/>
    <x v="3"/>
    <n v="1"/>
    <n v="3"/>
    <n v="59"/>
    <n v="3"/>
    <n v="3"/>
    <x v="2"/>
    <n v="10096"/>
    <n v="8202"/>
    <n v="1"/>
    <n v="13"/>
    <x v="0"/>
    <n v="2"/>
    <n v="80"/>
    <n v="3"/>
    <n v="17"/>
    <x v="1"/>
    <x v="18"/>
    <n v="14"/>
    <n v="12"/>
    <n v="8"/>
    <x v="1"/>
  </r>
  <r>
    <x v="1"/>
    <s v="Travel_Rarely"/>
    <s v="Over 55"/>
    <s v="Current Employees"/>
    <x v="1"/>
    <x v="2"/>
    <s v="STAFF-1519"/>
    <n v="1927"/>
    <x v="0"/>
    <x v="5"/>
    <x v="2"/>
    <s v="Yes"/>
    <s v="Y"/>
    <n v="2"/>
    <n v="55"/>
    <n v="1"/>
    <n v="836"/>
    <n v="8"/>
    <x v="3"/>
    <n v="1"/>
    <n v="4"/>
    <n v="33"/>
    <n v="3"/>
    <n v="4"/>
    <x v="2"/>
    <n v="14756"/>
    <n v="19730"/>
    <n v="2"/>
    <n v="14"/>
    <x v="0"/>
    <n v="3"/>
    <n v="80"/>
    <n v="3"/>
    <n v="21"/>
    <x v="1"/>
    <x v="8"/>
    <n v="0"/>
    <n v="0"/>
    <n v="2"/>
    <x v="2"/>
  </r>
  <r>
    <x v="1"/>
    <s v="Travel_Frequently"/>
    <s v="35 - 44"/>
    <s v="Current Employees"/>
    <x v="1"/>
    <x v="0"/>
    <s v="STAFF-1520"/>
    <n v="1928"/>
    <x v="1"/>
    <x v="3"/>
    <x v="0"/>
    <s v="No"/>
    <s v="Y"/>
    <n v="3"/>
    <n v="36"/>
    <n v="1"/>
    <n v="1195"/>
    <n v="11"/>
    <x v="3"/>
    <n v="1"/>
    <n v="2"/>
    <n v="95"/>
    <n v="2"/>
    <n v="2"/>
    <x v="1"/>
    <n v="6499"/>
    <n v="22656"/>
    <n v="1"/>
    <n v="13"/>
    <x v="0"/>
    <n v="3"/>
    <n v="80"/>
    <n v="0"/>
    <n v="6"/>
    <x v="1"/>
    <x v="0"/>
    <n v="5"/>
    <n v="0"/>
    <n v="3"/>
    <x v="1"/>
  </r>
  <r>
    <x v="1"/>
    <s v="Travel_Rarely"/>
    <s v="45 - 54"/>
    <s v="Current Employees"/>
    <x v="1"/>
    <x v="0"/>
    <s v="STAFF-1521"/>
    <n v="1929"/>
    <x v="1"/>
    <x v="1"/>
    <x v="2"/>
    <s v="No"/>
    <s v="Y"/>
    <n v="2"/>
    <n v="45"/>
    <n v="1"/>
    <n v="1339"/>
    <n v="7"/>
    <x v="3"/>
    <n v="1"/>
    <n v="2"/>
    <n v="59"/>
    <n v="3"/>
    <n v="3"/>
    <x v="3"/>
    <n v="9724"/>
    <n v="18787"/>
    <n v="2"/>
    <n v="17"/>
    <x v="0"/>
    <n v="3"/>
    <n v="80"/>
    <n v="1"/>
    <n v="25"/>
    <x v="1"/>
    <x v="6"/>
    <n v="0"/>
    <n v="0"/>
    <n v="0"/>
    <x v="1"/>
  </r>
  <r>
    <x v="1"/>
    <s v="Travel_Frequently"/>
    <s v="35 - 44"/>
    <s v="Current Employees"/>
    <x v="1"/>
    <x v="2"/>
    <s v="STAFF-1522"/>
    <n v="1930"/>
    <x v="1"/>
    <x v="1"/>
    <x v="1"/>
    <s v="No"/>
    <s v="Y"/>
    <n v="2"/>
    <n v="35"/>
    <n v="1"/>
    <n v="664"/>
    <n v="1"/>
    <x v="3"/>
    <n v="1"/>
    <n v="2"/>
    <n v="79"/>
    <n v="3"/>
    <n v="1"/>
    <x v="3"/>
    <n v="2194"/>
    <n v="5868"/>
    <n v="4"/>
    <n v="13"/>
    <x v="0"/>
    <n v="4"/>
    <n v="80"/>
    <n v="1"/>
    <n v="5"/>
    <x v="2"/>
    <x v="11"/>
    <n v="2"/>
    <n v="1"/>
    <n v="2"/>
    <x v="0"/>
  </r>
  <r>
    <x v="0"/>
    <s v="Travel_Rarely"/>
    <s v="35 - 44"/>
    <s v="Ex-Employees"/>
    <x v="1"/>
    <x v="2"/>
    <s v="STAFF-1523"/>
    <n v="1931"/>
    <x v="1"/>
    <x v="1"/>
    <x v="1"/>
    <s v="Yes"/>
    <s v="Y"/>
    <n v="0"/>
    <n v="36"/>
    <n v="0"/>
    <n v="318"/>
    <n v="9"/>
    <x v="3"/>
    <n v="1"/>
    <n v="4"/>
    <n v="79"/>
    <n v="2"/>
    <n v="1"/>
    <x v="2"/>
    <n v="3388"/>
    <n v="21777"/>
    <n v="0"/>
    <n v="17"/>
    <x v="0"/>
    <n v="1"/>
    <n v="80"/>
    <n v="1"/>
    <n v="2"/>
    <x v="2"/>
    <x v="6"/>
    <n v="0"/>
    <n v="0"/>
    <n v="0"/>
    <x v="0"/>
  </r>
  <r>
    <x v="1"/>
    <s v="Travel_Frequently"/>
    <s v="Over 55"/>
    <s v="Current Employees"/>
    <x v="0"/>
    <x v="0"/>
    <s v="STAFF-1524"/>
    <n v="1932"/>
    <x v="0"/>
    <x v="0"/>
    <x v="0"/>
    <s v="No"/>
    <s v="Y"/>
    <n v="2"/>
    <n v="59"/>
    <n v="1"/>
    <n v="1225"/>
    <n v="1"/>
    <x v="1"/>
    <n v="1"/>
    <n v="1"/>
    <n v="57"/>
    <n v="2"/>
    <n v="2"/>
    <x v="2"/>
    <n v="5473"/>
    <n v="24668"/>
    <n v="7"/>
    <n v="11"/>
    <x v="0"/>
    <n v="4"/>
    <n v="80"/>
    <n v="0"/>
    <n v="20"/>
    <x v="2"/>
    <x v="9"/>
    <n v="3"/>
    <n v="1"/>
    <n v="3"/>
    <x v="0"/>
  </r>
  <r>
    <x v="1"/>
    <s v="Travel_Rarely"/>
    <s v="25 - 34"/>
    <s v="Current Employees"/>
    <x v="1"/>
    <x v="0"/>
    <s v="STAFF-1525"/>
    <n v="1933"/>
    <x v="1"/>
    <x v="1"/>
    <x v="1"/>
    <s v="No"/>
    <s v="Y"/>
    <n v="3"/>
    <n v="29"/>
    <n v="1"/>
    <n v="1328"/>
    <n v="2"/>
    <x v="3"/>
    <n v="1"/>
    <n v="3"/>
    <n v="76"/>
    <n v="3"/>
    <n v="1"/>
    <x v="1"/>
    <n v="2703"/>
    <n v="4956"/>
    <n v="0"/>
    <n v="23"/>
    <x v="1"/>
    <n v="4"/>
    <n v="80"/>
    <n v="1"/>
    <n v="6"/>
    <x v="1"/>
    <x v="8"/>
    <n v="4"/>
    <n v="0"/>
    <n v="4"/>
    <x v="0"/>
  </r>
  <r>
    <x v="1"/>
    <s v="Travel_Rarely"/>
    <s v="25 - 34"/>
    <s v="Current Employees"/>
    <x v="1"/>
    <x v="2"/>
    <s v="STAFF-1526"/>
    <n v="1934"/>
    <x v="1"/>
    <x v="1"/>
    <x v="0"/>
    <s v="No"/>
    <s v="Y"/>
    <n v="4"/>
    <n v="31"/>
    <n v="1"/>
    <n v="1082"/>
    <n v="1"/>
    <x v="2"/>
    <n v="1"/>
    <n v="3"/>
    <n v="87"/>
    <n v="3"/>
    <n v="1"/>
    <x v="1"/>
    <n v="2501"/>
    <n v="18775"/>
    <n v="1"/>
    <n v="17"/>
    <x v="0"/>
    <n v="2"/>
    <n v="80"/>
    <n v="0"/>
    <n v="1"/>
    <x v="1"/>
    <x v="6"/>
    <n v="1"/>
    <n v="1"/>
    <n v="0"/>
    <x v="0"/>
  </r>
  <r>
    <x v="1"/>
    <s v="Travel_Rarely"/>
    <s v="25 - 34"/>
    <s v="Current Employees"/>
    <x v="1"/>
    <x v="0"/>
    <s v="STAFF-1527"/>
    <n v="1935"/>
    <x v="1"/>
    <x v="1"/>
    <x v="1"/>
    <s v="No"/>
    <s v="Y"/>
    <n v="3"/>
    <n v="32"/>
    <n v="1"/>
    <n v="548"/>
    <n v="1"/>
    <x v="3"/>
    <n v="1"/>
    <n v="2"/>
    <n v="66"/>
    <n v="3"/>
    <n v="2"/>
    <x v="1"/>
    <n v="6220"/>
    <n v="7346"/>
    <n v="1"/>
    <n v="17"/>
    <x v="0"/>
    <n v="2"/>
    <n v="80"/>
    <n v="2"/>
    <n v="10"/>
    <x v="1"/>
    <x v="1"/>
    <n v="4"/>
    <n v="0"/>
    <n v="9"/>
    <x v="1"/>
  </r>
  <r>
    <x v="1"/>
    <s v="Travel_Rarely"/>
    <s v="35 - 44"/>
    <s v="Current Employees"/>
    <x v="1"/>
    <x v="0"/>
    <s v="STAFF-1528"/>
    <n v="1936"/>
    <x v="0"/>
    <x v="2"/>
    <x v="1"/>
    <s v="No"/>
    <s v="Y"/>
    <n v="3"/>
    <n v="36"/>
    <n v="1"/>
    <n v="132"/>
    <n v="6"/>
    <x v="3"/>
    <n v="1"/>
    <n v="2"/>
    <n v="55"/>
    <n v="4"/>
    <n v="1"/>
    <x v="0"/>
    <n v="3038"/>
    <n v="22002"/>
    <n v="3"/>
    <n v="12"/>
    <x v="0"/>
    <n v="2"/>
    <n v="80"/>
    <n v="0"/>
    <n v="5"/>
    <x v="1"/>
    <x v="6"/>
    <n v="0"/>
    <n v="0"/>
    <n v="0"/>
    <x v="0"/>
  </r>
  <r>
    <x v="1"/>
    <s v="Travel_Rarely"/>
    <s v="25 - 34"/>
    <s v="Current Employees"/>
    <x v="1"/>
    <x v="0"/>
    <s v="STAFF-1529"/>
    <n v="1937"/>
    <x v="0"/>
    <x v="3"/>
    <x v="0"/>
    <s v="No"/>
    <s v="Y"/>
    <n v="2"/>
    <n v="31"/>
    <n v="1"/>
    <n v="746"/>
    <n v="8"/>
    <x v="2"/>
    <n v="1"/>
    <n v="3"/>
    <n v="61"/>
    <n v="3"/>
    <n v="2"/>
    <x v="0"/>
    <n v="4424"/>
    <n v="20682"/>
    <n v="1"/>
    <n v="23"/>
    <x v="1"/>
    <n v="4"/>
    <n v="80"/>
    <n v="0"/>
    <n v="11"/>
    <x v="1"/>
    <x v="19"/>
    <n v="7"/>
    <n v="1"/>
    <n v="8"/>
    <x v="0"/>
  </r>
  <r>
    <x v="1"/>
    <s v="Travel_Rarely"/>
    <s v="35 - 44"/>
    <s v="Current Employees"/>
    <x v="0"/>
    <x v="3"/>
    <s v="STAFF-1530"/>
    <n v="1938"/>
    <x v="1"/>
    <x v="0"/>
    <x v="0"/>
    <s v="No"/>
    <s v="Y"/>
    <n v="2"/>
    <n v="35"/>
    <n v="1"/>
    <n v="776"/>
    <n v="1"/>
    <x v="2"/>
    <n v="1"/>
    <n v="3"/>
    <n v="32"/>
    <n v="2"/>
    <n v="2"/>
    <x v="3"/>
    <n v="4312"/>
    <n v="23016"/>
    <n v="0"/>
    <n v="14"/>
    <x v="0"/>
    <n v="2"/>
    <n v="80"/>
    <n v="0"/>
    <n v="16"/>
    <x v="1"/>
    <x v="15"/>
    <n v="13"/>
    <n v="2"/>
    <n v="8"/>
    <x v="0"/>
  </r>
  <r>
    <x v="1"/>
    <s v="Travel_Rarely"/>
    <s v="45 - 54"/>
    <s v="Current Employees"/>
    <x v="1"/>
    <x v="1"/>
    <s v="STAFF-1531"/>
    <n v="1939"/>
    <x v="1"/>
    <x v="7"/>
    <x v="1"/>
    <s v="Yes"/>
    <s v="Y"/>
    <n v="3"/>
    <n v="45"/>
    <n v="1"/>
    <n v="193"/>
    <n v="6"/>
    <x v="2"/>
    <n v="1"/>
    <n v="4"/>
    <n v="52"/>
    <n v="3"/>
    <n v="3"/>
    <x v="3"/>
    <n v="13245"/>
    <n v="15067"/>
    <n v="4"/>
    <n v="14"/>
    <x v="0"/>
    <n v="2"/>
    <n v="80"/>
    <n v="0"/>
    <n v="17"/>
    <x v="3"/>
    <x v="2"/>
    <n v="0"/>
    <n v="0"/>
    <n v="0"/>
    <x v="1"/>
  </r>
  <r>
    <x v="1"/>
    <s v="Travel_Rarely"/>
    <s v="35 - 44"/>
    <s v="Current Employees"/>
    <x v="1"/>
    <x v="2"/>
    <s v="STAFF-1532"/>
    <n v="1940"/>
    <x v="1"/>
    <x v="7"/>
    <x v="0"/>
    <s v="No"/>
    <s v="Y"/>
    <n v="3"/>
    <n v="37"/>
    <n v="1"/>
    <n v="397"/>
    <n v="7"/>
    <x v="2"/>
    <n v="1"/>
    <n v="1"/>
    <n v="30"/>
    <n v="3"/>
    <n v="3"/>
    <x v="2"/>
    <n v="13664"/>
    <n v="25258"/>
    <n v="4"/>
    <n v="13"/>
    <x v="0"/>
    <n v="1"/>
    <n v="80"/>
    <n v="0"/>
    <n v="16"/>
    <x v="3"/>
    <x v="8"/>
    <n v="2"/>
    <n v="0"/>
    <n v="2"/>
    <x v="1"/>
  </r>
  <r>
    <x v="1"/>
    <s v="Travel_Rarely"/>
    <s v="45 - 54"/>
    <s v="Current Employees"/>
    <x v="2"/>
    <x v="2"/>
    <s v="STAFF-1533"/>
    <n v="1941"/>
    <x v="1"/>
    <x v="8"/>
    <x v="2"/>
    <s v="Yes"/>
    <s v="Y"/>
    <n v="2"/>
    <n v="46"/>
    <n v="1"/>
    <n v="945"/>
    <n v="5"/>
    <x v="0"/>
    <n v="1"/>
    <n v="2"/>
    <n v="80"/>
    <n v="3"/>
    <n v="2"/>
    <x v="1"/>
    <n v="5021"/>
    <n v="10425"/>
    <n v="8"/>
    <n v="22"/>
    <x v="1"/>
    <n v="4"/>
    <n v="80"/>
    <n v="1"/>
    <n v="16"/>
    <x v="1"/>
    <x v="9"/>
    <n v="2"/>
    <n v="0"/>
    <n v="2"/>
    <x v="0"/>
  </r>
  <r>
    <x v="1"/>
    <s v="Travel_Rarely"/>
    <s v="25 - 34"/>
    <s v="Current Employees"/>
    <x v="1"/>
    <x v="0"/>
    <s v="STAFF-1534"/>
    <n v="1942"/>
    <x v="1"/>
    <x v="2"/>
    <x v="1"/>
    <s v="Yes"/>
    <s v="Y"/>
    <n v="1"/>
    <n v="30"/>
    <n v="1"/>
    <n v="852"/>
    <n v="1"/>
    <x v="1"/>
    <n v="1"/>
    <n v="4"/>
    <n v="55"/>
    <n v="2"/>
    <n v="2"/>
    <x v="0"/>
    <n v="5126"/>
    <n v="15998"/>
    <n v="1"/>
    <n v="12"/>
    <x v="0"/>
    <n v="3"/>
    <n v="80"/>
    <n v="2"/>
    <n v="10"/>
    <x v="2"/>
    <x v="1"/>
    <n v="8"/>
    <n v="3"/>
    <n v="0"/>
    <x v="0"/>
  </r>
  <r>
    <x v="1"/>
    <s v="Travel_Rarely"/>
    <s v="35 - 44"/>
    <s v="Current Employees"/>
    <x v="1"/>
    <x v="2"/>
    <s v="STAFF-1535"/>
    <n v="1943"/>
    <x v="1"/>
    <x v="1"/>
    <x v="0"/>
    <s v="No"/>
    <s v="Y"/>
    <n v="3"/>
    <n v="35"/>
    <n v="1"/>
    <n v="1214"/>
    <n v="1"/>
    <x v="3"/>
    <n v="1"/>
    <n v="2"/>
    <n v="30"/>
    <n v="2"/>
    <n v="1"/>
    <x v="2"/>
    <n v="2859"/>
    <n v="26278"/>
    <n v="1"/>
    <n v="18"/>
    <x v="0"/>
    <n v="1"/>
    <n v="80"/>
    <n v="0"/>
    <n v="6"/>
    <x v="1"/>
    <x v="0"/>
    <n v="4"/>
    <n v="0"/>
    <n v="4"/>
    <x v="0"/>
  </r>
  <r>
    <x v="1"/>
    <s v="Travel_Rarely"/>
    <s v="Over 55"/>
    <s v="Current Employees"/>
    <x v="0"/>
    <x v="0"/>
    <s v="STAFF-1536"/>
    <n v="1944"/>
    <x v="1"/>
    <x v="0"/>
    <x v="1"/>
    <s v="No"/>
    <s v="Y"/>
    <n v="4"/>
    <n v="55"/>
    <n v="1"/>
    <n v="111"/>
    <n v="1"/>
    <x v="0"/>
    <n v="1"/>
    <n v="1"/>
    <n v="70"/>
    <n v="3"/>
    <n v="3"/>
    <x v="0"/>
    <n v="10239"/>
    <n v="18092"/>
    <n v="3"/>
    <n v="14"/>
    <x v="0"/>
    <n v="4"/>
    <n v="80"/>
    <n v="1"/>
    <n v="24"/>
    <x v="1"/>
    <x v="6"/>
    <n v="0"/>
    <n v="1"/>
    <n v="0"/>
    <x v="1"/>
  </r>
  <r>
    <x v="1"/>
    <s v="Non-Travel"/>
    <s v="35 - 44"/>
    <s v="Current Employees"/>
    <x v="1"/>
    <x v="2"/>
    <s v="STAFF-1537"/>
    <n v="1945"/>
    <x v="0"/>
    <x v="1"/>
    <x v="2"/>
    <s v="Yes"/>
    <s v="Y"/>
    <n v="3"/>
    <n v="38"/>
    <n v="1"/>
    <n v="573"/>
    <n v="6"/>
    <x v="3"/>
    <n v="1"/>
    <n v="2"/>
    <n v="79"/>
    <n v="1"/>
    <n v="2"/>
    <x v="0"/>
    <n v="5329"/>
    <n v="15717"/>
    <n v="7"/>
    <n v="12"/>
    <x v="0"/>
    <n v="4"/>
    <n v="80"/>
    <n v="3"/>
    <n v="17"/>
    <x v="1"/>
    <x v="20"/>
    <n v="11"/>
    <n v="1"/>
    <n v="9"/>
    <x v="0"/>
  </r>
  <r>
    <x v="1"/>
    <s v="Travel_Rarely"/>
    <s v="25 - 34"/>
    <s v="Current Employees"/>
    <x v="1"/>
    <x v="2"/>
    <s v="STAFF-1538"/>
    <n v="1946"/>
    <x v="1"/>
    <x v="3"/>
    <x v="1"/>
    <s v="No"/>
    <s v="Y"/>
    <n v="2"/>
    <n v="34"/>
    <n v="1"/>
    <n v="1153"/>
    <n v="1"/>
    <x v="0"/>
    <n v="1"/>
    <n v="1"/>
    <n v="94"/>
    <n v="3"/>
    <n v="2"/>
    <x v="1"/>
    <n v="4325"/>
    <n v="17736"/>
    <n v="1"/>
    <n v="15"/>
    <x v="0"/>
    <n v="3"/>
    <n v="80"/>
    <n v="0"/>
    <n v="5"/>
    <x v="1"/>
    <x v="8"/>
    <n v="2"/>
    <n v="1"/>
    <n v="3"/>
    <x v="0"/>
  </r>
  <r>
    <x v="1"/>
    <s v="Travel_Rarely"/>
    <s v="Over 55"/>
    <s v="Current Employees"/>
    <x v="1"/>
    <x v="0"/>
    <s v="STAFF-1539"/>
    <n v="1947"/>
    <x v="1"/>
    <x v="3"/>
    <x v="0"/>
    <s v="No"/>
    <s v="Y"/>
    <n v="3"/>
    <n v="56"/>
    <n v="1"/>
    <n v="1400"/>
    <n v="7"/>
    <x v="3"/>
    <n v="1"/>
    <n v="4"/>
    <n v="49"/>
    <n v="1"/>
    <n v="3"/>
    <x v="0"/>
    <n v="7260"/>
    <n v="21698"/>
    <n v="4"/>
    <n v="11"/>
    <x v="0"/>
    <n v="1"/>
    <n v="80"/>
    <n v="0"/>
    <n v="37"/>
    <x v="2"/>
    <x v="0"/>
    <n v="4"/>
    <n v="0"/>
    <n v="2"/>
    <x v="1"/>
  </r>
  <r>
    <x v="1"/>
    <s v="Travel_Rarely"/>
    <s v="Under 25"/>
    <s v="Current Employees"/>
    <x v="0"/>
    <x v="4"/>
    <s v="STAFF-1540"/>
    <n v="1948"/>
    <x v="1"/>
    <x v="6"/>
    <x v="2"/>
    <s v="No"/>
    <s v="Y"/>
    <n v="3"/>
    <n v="23"/>
    <n v="1"/>
    <n v="541"/>
    <n v="2"/>
    <x v="1"/>
    <n v="1"/>
    <n v="3"/>
    <n v="62"/>
    <n v="3"/>
    <n v="1"/>
    <x v="3"/>
    <n v="2322"/>
    <n v="9518"/>
    <n v="3"/>
    <n v="13"/>
    <x v="0"/>
    <n v="3"/>
    <n v="80"/>
    <n v="1"/>
    <n v="3"/>
    <x v="1"/>
    <x v="2"/>
    <n v="0"/>
    <n v="0"/>
    <n v="0"/>
    <x v="0"/>
  </r>
  <r>
    <x v="1"/>
    <s v="Travel_Rarely"/>
    <s v="45 - 54"/>
    <s v="Current Employees"/>
    <x v="1"/>
    <x v="0"/>
    <s v="STAFF-1541"/>
    <n v="1949"/>
    <x v="1"/>
    <x v="2"/>
    <x v="1"/>
    <s v="No"/>
    <s v="Y"/>
    <n v="4"/>
    <n v="51"/>
    <n v="1"/>
    <n v="432"/>
    <n v="9"/>
    <x v="2"/>
    <n v="1"/>
    <n v="4"/>
    <n v="96"/>
    <n v="3"/>
    <n v="1"/>
    <x v="0"/>
    <n v="2075"/>
    <n v="18725"/>
    <n v="3"/>
    <n v="23"/>
    <x v="1"/>
    <n v="2"/>
    <n v="80"/>
    <n v="2"/>
    <n v="10"/>
    <x v="1"/>
    <x v="9"/>
    <n v="2"/>
    <n v="0"/>
    <n v="3"/>
    <x v="0"/>
  </r>
  <r>
    <x v="1"/>
    <s v="Travel_Rarely"/>
    <s v="25 - 34"/>
    <s v="Current Employees"/>
    <x v="1"/>
    <x v="0"/>
    <s v="STAFF-1542"/>
    <n v="1950"/>
    <x v="1"/>
    <x v="4"/>
    <x v="1"/>
    <s v="No"/>
    <s v="Y"/>
    <n v="3"/>
    <n v="30"/>
    <n v="1"/>
    <n v="288"/>
    <n v="2"/>
    <x v="3"/>
    <n v="1"/>
    <n v="3"/>
    <n v="99"/>
    <n v="2"/>
    <n v="2"/>
    <x v="0"/>
    <n v="4152"/>
    <n v="15830"/>
    <n v="1"/>
    <n v="19"/>
    <x v="0"/>
    <n v="1"/>
    <n v="80"/>
    <n v="3"/>
    <n v="11"/>
    <x v="1"/>
    <x v="19"/>
    <n v="10"/>
    <n v="10"/>
    <n v="8"/>
    <x v="0"/>
  </r>
  <r>
    <x v="0"/>
    <s v="Travel_Rarely"/>
    <s v="45 - 54"/>
    <s v="Ex-Employees"/>
    <x v="0"/>
    <x v="2"/>
    <s v="STAFF-1543"/>
    <n v="1951"/>
    <x v="1"/>
    <x v="0"/>
    <x v="0"/>
    <s v="No"/>
    <s v="Y"/>
    <n v="3"/>
    <n v="46"/>
    <n v="0"/>
    <n v="669"/>
    <n v="9"/>
    <x v="0"/>
    <n v="1"/>
    <n v="3"/>
    <n v="64"/>
    <n v="2"/>
    <n v="3"/>
    <x v="0"/>
    <n v="9619"/>
    <n v="13596"/>
    <n v="1"/>
    <n v="16"/>
    <x v="0"/>
    <n v="4"/>
    <n v="80"/>
    <n v="0"/>
    <n v="9"/>
    <x v="1"/>
    <x v="7"/>
    <n v="8"/>
    <n v="4"/>
    <n v="7"/>
    <x v="1"/>
  </r>
  <r>
    <x v="1"/>
    <s v="Travel_Frequently"/>
    <s v="35 - 44"/>
    <s v="Current Employees"/>
    <x v="1"/>
    <x v="0"/>
    <s v="STAFF-1544"/>
    <n v="1952"/>
    <x v="1"/>
    <x v="4"/>
    <x v="1"/>
    <s v="No"/>
    <s v="Y"/>
    <n v="3"/>
    <n v="40"/>
    <n v="1"/>
    <n v="530"/>
    <n v="1"/>
    <x v="2"/>
    <n v="1"/>
    <n v="3"/>
    <n v="78"/>
    <n v="2"/>
    <n v="4"/>
    <x v="1"/>
    <n v="13503"/>
    <n v="14115"/>
    <n v="1"/>
    <n v="22"/>
    <x v="1"/>
    <n v="4"/>
    <n v="80"/>
    <n v="1"/>
    <n v="22"/>
    <x v="2"/>
    <x v="14"/>
    <n v="3"/>
    <n v="11"/>
    <n v="11"/>
    <x v="1"/>
  </r>
  <r>
    <x v="1"/>
    <s v="Travel_Rarely"/>
    <s v="45 - 54"/>
    <s v="Current Employees"/>
    <x v="0"/>
    <x v="3"/>
    <s v="STAFF-1545"/>
    <n v="1953"/>
    <x v="1"/>
    <x v="0"/>
    <x v="0"/>
    <s v="Yes"/>
    <s v="Y"/>
    <n v="2"/>
    <n v="51"/>
    <n v="1"/>
    <n v="632"/>
    <n v="21"/>
    <x v="2"/>
    <n v="1"/>
    <n v="3"/>
    <n v="71"/>
    <n v="3"/>
    <n v="2"/>
    <x v="0"/>
    <n v="5441"/>
    <n v="8423"/>
    <n v="0"/>
    <n v="22"/>
    <x v="1"/>
    <n v="4"/>
    <n v="80"/>
    <n v="0"/>
    <n v="11"/>
    <x v="0"/>
    <x v="1"/>
    <n v="7"/>
    <n v="1"/>
    <n v="0"/>
    <x v="0"/>
  </r>
  <r>
    <x v="1"/>
    <s v="Travel_Rarely"/>
    <s v="25 - 34"/>
    <s v="Current Employees"/>
    <x v="0"/>
    <x v="2"/>
    <s v="STAFF-1546"/>
    <n v="1954"/>
    <x v="0"/>
    <x v="0"/>
    <x v="2"/>
    <s v="Yes"/>
    <s v="Y"/>
    <n v="4"/>
    <n v="30"/>
    <n v="1"/>
    <n v="1334"/>
    <n v="4"/>
    <x v="0"/>
    <n v="1"/>
    <n v="3"/>
    <n v="63"/>
    <n v="2"/>
    <n v="2"/>
    <x v="1"/>
    <n v="5209"/>
    <n v="19760"/>
    <n v="1"/>
    <n v="12"/>
    <x v="0"/>
    <n v="2"/>
    <n v="80"/>
    <n v="3"/>
    <n v="11"/>
    <x v="2"/>
    <x v="19"/>
    <n v="8"/>
    <n v="2"/>
    <n v="7"/>
    <x v="0"/>
  </r>
  <r>
    <x v="1"/>
    <s v="Travel_Frequently"/>
    <s v="45 - 54"/>
    <s v="Current Employees"/>
    <x v="1"/>
    <x v="2"/>
    <s v="STAFF-1547"/>
    <n v="1955"/>
    <x v="1"/>
    <x v="4"/>
    <x v="1"/>
    <s v="Yes"/>
    <s v="Y"/>
    <n v="5"/>
    <n v="46"/>
    <n v="1"/>
    <n v="638"/>
    <n v="1"/>
    <x v="3"/>
    <n v="1"/>
    <n v="3"/>
    <n v="40"/>
    <n v="2"/>
    <n v="3"/>
    <x v="3"/>
    <n v="10673"/>
    <n v="3142"/>
    <n v="2"/>
    <n v="13"/>
    <x v="0"/>
    <n v="3"/>
    <n v="80"/>
    <n v="1"/>
    <n v="21"/>
    <x v="2"/>
    <x v="1"/>
    <n v="9"/>
    <n v="9"/>
    <n v="5"/>
    <x v="1"/>
  </r>
  <r>
    <x v="1"/>
    <s v="Travel_Rarely"/>
    <s v="25 - 34"/>
    <s v="Current Employees"/>
    <x v="0"/>
    <x v="2"/>
    <s v="STAFF-1548"/>
    <n v="1956"/>
    <x v="1"/>
    <x v="0"/>
    <x v="0"/>
    <s v="No"/>
    <s v="Y"/>
    <n v="0"/>
    <n v="32"/>
    <n v="1"/>
    <n v="1093"/>
    <n v="6"/>
    <x v="2"/>
    <n v="1"/>
    <n v="2"/>
    <n v="87"/>
    <n v="3"/>
    <n v="2"/>
    <x v="2"/>
    <n v="5010"/>
    <n v="24301"/>
    <n v="1"/>
    <n v="16"/>
    <x v="0"/>
    <n v="1"/>
    <n v="80"/>
    <n v="0"/>
    <n v="12"/>
    <x v="1"/>
    <x v="19"/>
    <n v="8"/>
    <n v="5"/>
    <n v="7"/>
    <x v="0"/>
  </r>
  <r>
    <x v="1"/>
    <s v="Travel_Rarely"/>
    <s v="45 - 54"/>
    <s v="Current Employees"/>
    <x v="1"/>
    <x v="4"/>
    <s v="STAFF-1549"/>
    <n v="1957"/>
    <x v="0"/>
    <x v="7"/>
    <x v="1"/>
    <s v="No"/>
    <s v="Y"/>
    <n v="5"/>
    <n v="54"/>
    <n v="1"/>
    <n v="1217"/>
    <n v="2"/>
    <x v="2"/>
    <n v="1"/>
    <n v="1"/>
    <n v="60"/>
    <n v="3"/>
    <n v="3"/>
    <x v="2"/>
    <n v="13549"/>
    <n v="24001"/>
    <n v="9"/>
    <n v="12"/>
    <x v="0"/>
    <n v="1"/>
    <n v="80"/>
    <n v="1"/>
    <n v="16"/>
    <x v="0"/>
    <x v="9"/>
    <n v="3"/>
    <n v="0"/>
    <n v="3"/>
    <x v="1"/>
  </r>
  <r>
    <x v="1"/>
    <s v="Travel_Rarely"/>
    <s v="Under 25"/>
    <s v="Current Employees"/>
    <x v="0"/>
    <x v="1"/>
    <s v="STAFF-1550"/>
    <n v="1958"/>
    <x v="0"/>
    <x v="0"/>
    <x v="1"/>
    <s v="No"/>
    <s v="Y"/>
    <n v="2"/>
    <n v="24"/>
    <n v="1"/>
    <n v="1353"/>
    <n v="3"/>
    <x v="0"/>
    <n v="1"/>
    <n v="1"/>
    <n v="33"/>
    <n v="3"/>
    <n v="2"/>
    <x v="2"/>
    <n v="4999"/>
    <n v="17519"/>
    <n v="0"/>
    <n v="21"/>
    <x v="1"/>
    <n v="1"/>
    <n v="80"/>
    <n v="1"/>
    <n v="4"/>
    <x v="2"/>
    <x v="11"/>
    <n v="2"/>
    <n v="0"/>
    <n v="2"/>
    <x v="0"/>
  </r>
  <r>
    <x v="1"/>
    <s v="Non-Travel"/>
    <s v="25 - 34"/>
    <s v="Current Employees"/>
    <x v="0"/>
    <x v="2"/>
    <s v="STAFF-1551"/>
    <n v="1959"/>
    <x v="1"/>
    <x v="0"/>
    <x v="1"/>
    <s v="No"/>
    <s v="Y"/>
    <n v="3"/>
    <n v="28"/>
    <n v="1"/>
    <n v="120"/>
    <n v="4"/>
    <x v="3"/>
    <n v="1"/>
    <n v="2"/>
    <n v="43"/>
    <n v="3"/>
    <n v="2"/>
    <x v="2"/>
    <n v="4221"/>
    <n v="8863"/>
    <n v="1"/>
    <n v="15"/>
    <x v="0"/>
    <n v="2"/>
    <n v="80"/>
    <n v="0"/>
    <n v="5"/>
    <x v="3"/>
    <x v="8"/>
    <n v="4"/>
    <n v="0"/>
    <n v="4"/>
    <x v="0"/>
  </r>
  <r>
    <x v="1"/>
    <s v="Travel_Rarely"/>
    <s v="Over 55"/>
    <s v="Current Employees"/>
    <x v="0"/>
    <x v="2"/>
    <s v="STAFF-1552"/>
    <n v="1960"/>
    <x v="1"/>
    <x v="0"/>
    <x v="0"/>
    <s v="No"/>
    <s v="Y"/>
    <n v="1"/>
    <n v="58"/>
    <n v="1"/>
    <n v="682"/>
    <n v="10"/>
    <x v="2"/>
    <n v="1"/>
    <n v="4"/>
    <n v="37"/>
    <n v="3"/>
    <n v="4"/>
    <x v="2"/>
    <n v="13872"/>
    <n v="24409"/>
    <n v="0"/>
    <n v="13"/>
    <x v="0"/>
    <n v="3"/>
    <n v="80"/>
    <n v="0"/>
    <n v="38"/>
    <x v="2"/>
    <x v="21"/>
    <n v="10"/>
    <n v="1"/>
    <n v="8"/>
    <x v="1"/>
  </r>
  <r>
    <x v="1"/>
    <s v="Non-Travel"/>
    <s v="35 - 44"/>
    <s v="Current Employees"/>
    <x v="1"/>
    <x v="2"/>
    <s v="STAFF-1553"/>
    <n v="1961"/>
    <x v="1"/>
    <x v="2"/>
    <x v="1"/>
    <s v="No"/>
    <s v="Y"/>
    <n v="3"/>
    <n v="44"/>
    <n v="1"/>
    <n v="489"/>
    <n v="23"/>
    <x v="3"/>
    <n v="1"/>
    <n v="2"/>
    <n v="67"/>
    <n v="3"/>
    <n v="2"/>
    <x v="1"/>
    <n v="2042"/>
    <n v="25043"/>
    <n v="4"/>
    <n v="12"/>
    <x v="0"/>
    <n v="3"/>
    <n v="80"/>
    <n v="1"/>
    <n v="17"/>
    <x v="3"/>
    <x v="11"/>
    <n v="2"/>
    <n v="1"/>
    <n v="2"/>
    <x v="0"/>
  </r>
  <r>
    <x v="0"/>
    <s v="Travel_Rarely"/>
    <s v="35 - 44"/>
    <s v="Ex-Employees"/>
    <x v="2"/>
    <x v="5"/>
    <s v="STAFF-1554"/>
    <n v="1962"/>
    <x v="1"/>
    <x v="8"/>
    <x v="2"/>
    <s v="Yes"/>
    <s v="Y"/>
    <n v="3"/>
    <n v="37"/>
    <n v="0"/>
    <n v="807"/>
    <n v="6"/>
    <x v="2"/>
    <n v="1"/>
    <n v="3"/>
    <n v="63"/>
    <n v="3"/>
    <n v="1"/>
    <x v="3"/>
    <n v="2073"/>
    <n v="23648"/>
    <n v="4"/>
    <n v="22"/>
    <x v="1"/>
    <n v="4"/>
    <n v="80"/>
    <n v="0"/>
    <n v="7"/>
    <x v="1"/>
    <x v="11"/>
    <n v="2"/>
    <n v="0"/>
    <n v="2"/>
    <x v="0"/>
  </r>
  <r>
    <x v="1"/>
    <s v="Travel_Rarely"/>
    <s v="25 - 34"/>
    <s v="Current Employees"/>
    <x v="1"/>
    <x v="0"/>
    <s v="STAFF-1555"/>
    <n v="1963"/>
    <x v="1"/>
    <x v="1"/>
    <x v="0"/>
    <s v="No"/>
    <s v="Y"/>
    <n v="2"/>
    <n v="32"/>
    <n v="1"/>
    <n v="827"/>
    <n v="1"/>
    <x v="1"/>
    <n v="1"/>
    <n v="4"/>
    <n v="71"/>
    <n v="3"/>
    <n v="1"/>
    <x v="3"/>
    <n v="2956"/>
    <n v="15178"/>
    <n v="1"/>
    <n v="13"/>
    <x v="0"/>
    <n v="4"/>
    <n v="80"/>
    <n v="0"/>
    <n v="1"/>
    <x v="1"/>
    <x v="6"/>
    <n v="0"/>
    <n v="0"/>
    <n v="0"/>
    <x v="0"/>
  </r>
  <r>
    <x v="0"/>
    <s v="Travel_Frequently"/>
    <s v="Under 25"/>
    <s v="Ex-Employees"/>
    <x v="1"/>
    <x v="0"/>
    <s v="STAFF-1556"/>
    <n v="1964"/>
    <x v="0"/>
    <x v="2"/>
    <x v="0"/>
    <s v="Yes"/>
    <s v="Y"/>
    <n v="5"/>
    <n v="20"/>
    <n v="0"/>
    <n v="871"/>
    <n v="6"/>
    <x v="3"/>
    <n v="1"/>
    <n v="4"/>
    <n v="66"/>
    <n v="2"/>
    <n v="1"/>
    <x v="0"/>
    <n v="2926"/>
    <n v="19783"/>
    <n v="1"/>
    <n v="18"/>
    <x v="0"/>
    <n v="2"/>
    <n v="80"/>
    <n v="0"/>
    <n v="1"/>
    <x v="1"/>
    <x v="6"/>
    <n v="0"/>
    <n v="1"/>
    <n v="0"/>
    <x v="0"/>
  </r>
  <r>
    <x v="1"/>
    <s v="Travel_Rarely"/>
    <s v="25 - 34"/>
    <s v="Current Employees"/>
    <x v="1"/>
    <x v="1"/>
    <s v="STAFF-1557"/>
    <n v="1965"/>
    <x v="0"/>
    <x v="1"/>
    <x v="0"/>
    <s v="No"/>
    <s v="Y"/>
    <n v="3"/>
    <n v="34"/>
    <n v="1"/>
    <n v="665"/>
    <n v="6"/>
    <x v="2"/>
    <n v="1"/>
    <n v="1"/>
    <n v="41"/>
    <n v="3"/>
    <n v="2"/>
    <x v="2"/>
    <n v="4809"/>
    <n v="12482"/>
    <n v="1"/>
    <n v="14"/>
    <x v="0"/>
    <n v="3"/>
    <n v="80"/>
    <n v="0"/>
    <n v="16"/>
    <x v="1"/>
    <x v="22"/>
    <n v="13"/>
    <n v="2"/>
    <n v="10"/>
    <x v="0"/>
  </r>
  <r>
    <x v="1"/>
    <s v="Non-Travel"/>
    <s v="35 - 44"/>
    <s v="Current Employees"/>
    <x v="1"/>
    <x v="0"/>
    <s v="STAFF-1558"/>
    <n v="1966"/>
    <x v="1"/>
    <x v="4"/>
    <x v="2"/>
    <s v="No"/>
    <s v="Y"/>
    <n v="2"/>
    <n v="37"/>
    <n v="1"/>
    <n v="1040"/>
    <n v="2"/>
    <x v="0"/>
    <n v="1"/>
    <n v="3"/>
    <n v="100"/>
    <n v="2"/>
    <n v="2"/>
    <x v="0"/>
    <n v="5163"/>
    <n v="15850"/>
    <n v="5"/>
    <n v="14"/>
    <x v="0"/>
    <n v="4"/>
    <n v="80"/>
    <n v="1"/>
    <n v="17"/>
    <x v="3"/>
    <x v="6"/>
    <n v="0"/>
    <n v="0"/>
    <n v="0"/>
    <x v="0"/>
  </r>
  <r>
    <x v="1"/>
    <s v="Non-Travel"/>
    <s v="Over 55"/>
    <s v="Current Employees"/>
    <x v="2"/>
    <x v="5"/>
    <s v="STAFF-1559"/>
    <n v="1967"/>
    <x v="0"/>
    <x v="5"/>
    <x v="1"/>
    <s v="No"/>
    <s v="Y"/>
    <n v="3"/>
    <n v="59"/>
    <n v="1"/>
    <n v="1420"/>
    <n v="2"/>
    <x v="2"/>
    <n v="1"/>
    <n v="3"/>
    <n v="32"/>
    <n v="2"/>
    <n v="5"/>
    <x v="0"/>
    <n v="18844"/>
    <n v="21922"/>
    <n v="9"/>
    <n v="21"/>
    <x v="1"/>
    <n v="4"/>
    <n v="80"/>
    <n v="1"/>
    <n v="30"/>
    <x v="1"/>
    <x v="11"/>
    <n v="2"/>
    <n v="2"/>
    <n v="2"/>
    <x v="2"/>
  </r>
  <r>
    <x v="1"/>
    <s v="Travel_Frequently"/>
    <s v="45 - 54"/>
    <s v="Current Employees"/>
    <x v="1"/>
    <x v="0"/>
    <s v="STAFF-1560"/>
    <n v="1968"/>
    <x v="0"/>
    <x v="7"/>
    <x v="1"/>
    <s v="Yes"/>
    <s v="Y"/>
    <n v="1"/>
    <n v="50"/>
    <n v="1"/>
    <n v="1115"/>
    <n v="1"/>
    <x v="3"/>
    <n v="1"/>
    <n v="1"/>
    <n v="73"/>
    <n v="3"/>
    <n v="5"/>
    <x v="1"/>
    <n v="18172"/>
    <n v="9755"/>
    <n v="3"/>
    <n v="19"/>
    <x v="0"/>
    <n v="1"/>
    <n v="80"/>
    <n v="0"/>
    <n v="28"/>
    <x v="2"/>
    <x v="3"/>
    <n v="3"/>
    <n v="0"/>
    <n v="7"/>
    <x v="2"/>
  </r>
  <r>
    <x v="0"/>
    <s v="Travel_Rarely"/>
    <s v="25 - 34"/>
    <s v="Ex-Employees"/>
    <x v="0"/>
    <x v="3"/>
    <s v="STAFF-1561"/>
    <n v="1969"/>
    <x v="1"/>
    <x v="0"/>
    <x v="0"/>
    <s v="Yes"/>
    <s v="Y"/>
    <n v="1"/>
    <n v="25"/>
    <n v="0"/>
    <n v="240"/>
    <n v="5"/>
    <x v="3"/>
    <n v="1"/>
    <n v="3"/>
    <n v="46"/>
    <n v="2"/>
    <n v="2"/>
    <x v="2"/>
    <n v="5744"/>
    <n v="26959"/>
    <n v="1"/>
    <n v="11"/>
    <x v="0"/>
    <n v="4"/>
    <n v="80"/>
    <n v="0"/>
    <n v="6"/>
    <x v="1"/>
    <x v="0"/>
    <n v="4"/>
    <n v="0"/>
    <n v="3"/>
    <x v="0"/>
  </r>
  <r>
    <x v="1"/>
    <s v="Travel_Rarely"/>
    <s v="25 - 34"/>
    <s v="Current Employees"/>
    <x v="1"/>
    <x v="2"/>
    <s v="STAFF-1562"/>
    <n v="1970"/>
    <x v="1"/>
    <x v="1"/>
    <x v="1"/>
    <s v="No"/>
    <s v="Y"/>
    <n v="2"/>
    <n v="25"/>
    <n v="1"/>
    <n v="1280"/>
    <n v="7"/>
    <x v="1"/>
    <n v="1"/>
    <n v="4"/>
    <n v="64"/>
    <n v="2"/>
    <n v="1"/>
    <x v="0"/>
    <n v="2889"/>
    <n v="26897"/>
    <n v="1"/>
    <n v="11"/>
    <x v="0"/>
    <n v="3"/>
    <n v="80"/>
    <n v="2"/>
    <n v="2"/>
    <x v="1"/>
    <x v="4"/>
    <n v="2"/>
    <n v="2"/>
    <n v="1"/>
    <x v="0"/>
  </r>
  <r>
    <x v="1"/>
    <s v="Travel_Rarely"/>
    <s v="Under 25"/>
    <s v="Current Employees"/>
    <x v="1"/>
    <x v="2"/>
    <s v="STAFF-1563"/>
    <n v="1971"/>
    <x v="0"/>
    <x v="2"/>
    <x v="0"/>
    <s v="No"/>
    <s v="Y"/>
    <n v="5"/>
    <n v="22"/>
    <n v="1"/>
    <n v="534"/>
    <n v="15"/>
    <x v="3"/>
    <n v="1"/>
    <n v="2"/>
    <n v="59"/>
    <n v="3"/>
    <n v="1"/>
    <x v="0"/>
    <n v="2871"/>
    <n v="23785"/>
    <n v="1"/>
    <n v="15"/>
    <x v="0"/>
    <n v="3"/>
    <n v="80"/>
    <n v="0"/>
    <n v="1"/>
    <x v="1"/>
    <x v="2"/>
    <n v="0"/>
    <n v="0"/>
    <n v="0"/>
    <x v="0"/>
  </r>
  <r>
    <x v="1"/>
    <s v="Travel_Frequently"/>
    <s v="45 - 54"/>
    <s v="Current Employees"/>
    <x v="1"/>
    <x v="2"/>
    <s v="STAFF-1564"/>
    <n v="1972"/>
    <x v="0"/>
    <x v="4"/>
    <x v="0"/>
    <s v="No"/>
    <s v="Y"/>
    <n v="1"/>
    <n v="51"/>
    <n v="1"/>
    <n v="1456"/>
    <n v="1"/>
    <x v="2"/>
    <n v="1"/>
    <n v="1"/>
    <n v="30"/>
    <n v="2"/>
    <n v="3"/>
    <x v="3"/>
    <n v="7484"/>
    <n v="25796"/>
    <n v="3"/>
    <n v="20"/>
    <x v="1"/>
    <n v="3"/>
    <n v="80"/>
    <n v="0"/>
    <n v="23"/>
    <x v="2"/>
    <x v="20"/>
    <n v="12"/>
    <n v="12"/>
    <n v="8"/>
    <x v="1"/>
  </r>
  <r>
    <x v="0"/>
    <s v="Travel_Frequently"/>
    <s v="25 - 34"/>
    <s v="Ex-Employees"/>
    <x v="1"/>
    <x v="0"/>
    <s v="STAFF-1565"/>
    <n v="1973"/>
    <x v="1"/>
    <x v="2"/>
    <x v="0"/>
    <s v="Yes"/>
    <s v="Y"/>
    <n v="3"/>
    <n v="34"/>
    <n v="0"/>
    <n v="658"/>
    <n v="7"/>
    <x v="3"/>
    <n v="1"/>
    <n v="1"/>
    <n v="66"/>
    <n v="1"/>
    <n v="2"/>
    <x v="2"/>
    <n v="6074"/>
    <n v="22887"/>
    <n v="1"/>
    <n v="24"/>
    <x v="1"/>
    <n v="4"/>
    <n v="80"/>
    <n v="0"/>
    <n v="9"/>
    <x v="1"/>
    <x v="7"/>
    <n v="7"/>
    <n v="0"/>
    <n v="6"/>
    <x v="1"/>
  </r>
  <r>
    <x v="1"/>
    <s v="Non-Travel"/>
    <s v="45 - 54"/>
    <s v="Current Employees"/>
    <x v="2"/>
    <x v="5"/>
    <s v="STAFF-1566"/>
    <n v="1974"/>
    <x v="0"/>
    <x v="5"/>
    <x v="0"/>
    <s v="Yes"/>
    <s v="Y"/>
    <n v="3"/>
    <n v="54"/>
    <n v="1"/>
    <n v="142"/>
    <n v="26"/>
    <x v="3"/>
    <n v="1"/>
    <n v="4"/>
    <n v="30"/>
    <n v="4"/>
    <n v="4"/>
    <x v="0"/>
    <n v="17328"/>
    <n v="13871"/>
    <n v="2"/>
    <n v="12"/>
    <x v="0"/>
    <n v="3"/>
    <n v="80"/>
    <n v="0"/>
    <n v="23"/>
    <x v="1"/>
    <x v="8"/>
    <n v="3"/>
    <n v="4"/>
    <n v="4"/>
    <x v="2"/>
  </r>
  <r>
    <x v="1"/>
    <s v="Travel_Rarely"/>
    <s v="Under 25"/>
    <s v="Current Employees"/>
    <x v="1"/>
    <x v="0"/>
    <s v="STAFF-1567"/>
    <n v="1975"/>
    <x v="1"/>
    <x v="2"/>
    <x v="1"/>
    <s v="No"/>
    <s v="Y"/>
    <n v="2"/>
    <n v="24"/>
    <n v="1"/>
    <n v="1127"/>
    <n v="18"/>
    <x v="1"/>
    <n v="1"/>
    <n v="2"/>
    <n v="52"/>
    <n v="3"/>
    <n v="1"/>
    <x v="2"/>
    <n v="2774"/>
    <n v="13257"/>
    <n v="0"/>
    <n v="12"/>
    <x v="0"/>
    <n v="3"/>
    <n v="80"/>
    <n v="1"/>
    <n v="6"/>
    <x v="1"/>
    <x v="8"/>
    <n v="3"/>
    <n v="1"/>
    <n v="2"/>
    <x v="0"/>
  </r>
  <r>
    <x v="1"/>
    <s v="Travel_Rarely"/>
    <s v="25 - 34"/>
    <s v="Current Employees"/>
    <x v="1"/>
    <x v="0"/>
    <s v="STAFF-1568"/>
    <n v="1976"/>
    <x v="0"/>
    <x v="1"/>
    <x v="2"/>
    <s v="No"/>
    <s v="Y"/>
    <n v="3"/>
    <n v="34"/>
    <n v="1"/>
    <n v="1031"/>
    <n v="6"/>
    <x v="2"/>
    <n v="1"/>
    <n v="3"/>
    <n v="45"/>
    <n v="2"/>
    <n v="2"/>
    <x v="1"/>
    <n v="4505"/>
    <n v="15000"/>
    <n v="6"/>
    <n v="15"/>
    <x v="0"/>
    <n v="3"/>
    <n v="80"/>
    <n v="1"/>
    <n v="12"/>
    <x v="1"/>
    <x v="6"/>
    <n v="0"/>
    <n v="0"/>
    <n v="0"/>
    <x v="0"/>
  </r>
  <r>
    <x v="1"/>
    <s v="Travel_Rarely"/>
    <s v="35 - 44"/>
    <s v="Current Employees"/>
    <x v="0"/>
    <x v="0"/>
    <s v="STAFF-1569"/>
    <n v="1977"/>
    <x v="1"/>
    <x v="0"/>
    <x v="0"/>
    <s v="No"/>
    <s v="Y"/>
    <n v="3"/>
    <n v="37"/>
    <n v="1"/>
    <n v="1189"/>
    <n v="3"/>
    <x v="3"/>
    <n v="1"/>
    <n v="3"/>
    <n v="87"/>
    <n v="3"/>
    <n v="3"/>
    <x v="0"/>
    <n v="7428"/>
    <n v="14506"/>
    <n v="2"/>
    <n v="12"/>
    <x v="0"/>
    <n v="1"/>
    <n v="80"/>
    <n v="0"/>
    <n v="12"/>
    <x v="1"/>
    <x v="8"/>
    <n v="3"/>
    <n v="1"/>
    <n v="3"/>
    <x v="1"/>
  </r>
  <r>
    <x v="1"/>
    <s v="Travel_Rarely"/>
    <s v="25 - 34"/>
    <s v="Current Employees"/>
    <x v="1"/>
    <x v="2"/>
    <s v="STAFF-1570"/>
    <n v="1978"/>
    <x v="0"/>
    <x v="5"/>
    <x v="0"/>
    <s v="No"/>
    <s v="Y"/>
    <n v="6"/>
    <n v="34"/>
    <n v="1"/>
    <n v="1354"/>
    <n v="5"/>
    <x v="3"/>
    <n v="1"/>
    <n v="3"/>
    <n v="45"/>
    <n v="2"/>
    <n v="3"/>
    <x v="3"/>
    <n v="11631"/>
    <n v="5615"/>
    <n v="2"/>
    <n v="12"/>
    <x v="0"/>
    <n v="4"/>
    <n v="80"/>
    <n v="0"/>
    <n v="14"/>
    <x v="1"/>
    <x v="19"/>
    <n v="10"/>
    <n v="5"/>
    <n v="8"/>
    <x v="1"/>
  </r>
  <r>
    <x v="1"/>
    <s v="Travel_Frequently"/>
    <s v="35 - 44"/>
    <s v="Current Employees"/>
    <x v="0"/>
    <x v="4"/>
    <s v="STAFF-1571"/>
    <n v="1979"/>
    <x v="0"/>
    <x v="0"/>
    <x v="1"/>
    <s v="No"/>
    <s v="Y"/>
    <n v="6"/>
    <n v="36"/>
    <n v="1"/>
    <n v="1467"/>
    <n v="11"/>
    <x v="0"/>
    <n v="1"/>
    <n v="2"/>
    <n v="92"/>
    <n v="3"/>
    <n v="3"/>
    <x v="0"/>
    <n v="9738"/>
    <n v="22952"/>
    <n v="0"/>
    <n v="14"/>
    <x v="0"/>
    <n v="3"/>
    <n v="80"/>
    <n v="1"/>
    <n v="10"/>
    <x v="1"/>
    <x v="7"/>
    <n v="7"/>
    <n v="2"/>
    <n v="8"/>
    <x v="1"/>
  </r>
  <r>
    <x v="1"/>
    <s v="Travel_Rarely"/>
    <s v="35 - 44"/>
    <s v="Current Employees"/>
    <x v="1"/>
    <x v="0"/>
    <s v="STAFF-1572"/>
    <n v="1980"/>
    <x v="0"/>
    <x v="2"/>
    <x v="2"/>
    <s v="No"/>
    <s v="Y"/>
    <n v="2"/>
    <n v="36"/>
    <n v="1"/>
    <n v="922"/>
    <n v="3"/>
    <x v="0"/>
    <n v="1"/>
    <n v="1"/>
    <n v="39"/>
    <n v="3"/>
    <n v="1"/>
    <x v="0"/>
    <n v="2835"/>
    <n v="2561"/>
    <n v="5"/>
    <n v="22"/>
    <x v="1"/>
    <n v="1"/>
    <n v="80"/>
    <n v="1"/>
    <n v="7"/>
    <x v="1"/>
    <x v="6"/>
    <n v="0"/>
    <n v="0"/>
    <n v="0"/>
    <x v="0"/>
  </r>
  <r>
    <x v="1"/>
    <s v="Travel_Frequently"/>
    <s v="35 - 44"/>
    <s v="Current Employees"/>
    <x v="0"/>
    <x v="0"/>
    <s v="STAFF-1573"/>
    <n v="1981"/>
    <x v="1"/>
    <x v="5"/>
    <x v="1"/>
    <s v="Yes"/>
    <s v="Y"/>
    <n v="3"/>
    <n v="43"/>
    <n v="1"/>
    <n v="394"/>
    <n v="26"/>
    <x v="0"/>
    <n v="1"/>
    <n v="3"/>
    <n v="92"/>
    <n v="3"/>
    <n v="4"/>
    <x v="0"/>
    <n v="16959"/>
    <n v="19494"/>
    <n v="1"/>
    <n v="12"/>
    <x v="0"/>
    <n v="4"/>
    <n v="80"/>
    <n v="2"/>
    <n v="25"/>
    <x v="3"/>
    <x v="10"/>
    <n v="12"/>
    <n v="4"/>
    <n v="12"/>
    <x v="2"/>
  </r>
  <r>
    <x v="1"/>
    <s v="Travel_Frequently"/>
    <s v="25 - 34"/>
    <s v="Current Employees"/>
    <x v="1"/>
    <x v="0"/>
    <s v="STAFF-1574"/>
    <n v="1982"/>
    <x v="1"/>
    <x v="1"/>
    <x v="2"/>
    <s v="No"/>
    <s v="Y"/>
    <n v="2"/>
    <n v="30"/>
    <n v="1"/>
    <n v="1312"/>
    <n v="23"/>
    <x v="3"/>
    <n v="1"/>
    <n v="1"/>
    <n v="96"/>
    <n v="1"/>
    <n v="1"/>
    <x v="2"/>
    <n v="2613"/>
    <n v="22310"/>
    <n v="1"/>
    <n v="25"/>
    <x v="1"/>
    <n v="3"/>
    <n v="80"/>
    <n v="3"/>
    <n v="10"/>
    <x v="2"/>
    <x v="1"/>
    <n v="7"/>
    <n v="0"/>
    <n v="9"/>
    <x v="0"/>
  </r>
  <r>
    <x v="1"/>
    <s v="Non-Travel"/>
    <s v="25 - 34"/>
    <s v="Current Employees"/>
    <x v="0"/>
    <x v="3"/>
    <s v="STAFF-1575"/>
    <n v="1983"/>
    <x v="1"/>
    <x v="0"/>
    <x v="1"/>
    <s v="No"/>
    <s v="Y"/>
    <n v="2"/>
    <n v="33"/>
    <n v="1"/>
    <n v="750"/>
    <n v="22"/>
    <x v="0"/>
    <n v="1"/>
    <n v="3"/>
    <n v="95"/>
    <n v="3"/>
    <n v="2"/>
    <x v="1"/>
    <n v="6146"/>
    <n v="15480"/>
    <n v="0"/>
    <n v="13"/>
    <x v="0"/>
    <n v="1"/>
    <n v="80"/>
    <n v="1"/>
    <n v="8"/>
    <x v="3"/>
    <x v="5"/>
    <n v="7"/>
    <n v="0"/>
    <n v="7"/>
    <x v="1"/>
  </r>
  <r>
    <x v="0"/>
    <s v="Travel_Rarely"/>
    <s v="Over 55"/>
    <s v="Ex-Employees"/>
    <x v="1"/>
    <x v="0"/>
    <s v="STAFF-1576"/>
    <n v="1984"/>
    <x v="0"/>
    <x v="1"/>
    <x v="1"/>
    <s v="Yes"/>
    <s v="Y"/>
    <n v="2"/>
    <n v="56"/>
    <n v="0"/>
    <n v="441"/>
    <n v="14"/>
    <x v="2"/>
    <n v="1"/>
    <n v="2"/>
    <n v="72"/>
    <n v="3"/>
    <n v="1"/>
    <x v="1"/>
    <n v="4963"/>
    <n v="4510"/>
    <n v="9"/>
    <n v="18"/>
    <x v="0"/>
    <n v="1"/>
    <n v="80"/>
    <n v="3"/>
    <n v="7"/>
    <x v="1"/>
    <x v="8"/>
    <n v="4"/>
    <n v="4"/>
    <n v="3"/>
    <x v="0"/>
  </r>
  <r>
    <x v="1"/>
    <s v="Travel_Rarely"/>
    <s v="45 - 54"/>
    <s v="Current Employees"/>
    <x v="1"/>
    <x v="0"/>
    <s v="STAFF-1577"/>
    <n v="1985"/>
    <x v="1"/>
    <x v="7"/>
    <x v="0"/>
    <s v="No"/>
    <s v="Y"/>
    <n v="5"/>
    <n v="51"/>
    <n v="1"/>
    <n v="684"/>
    <n v="6"/>
    <x v="3"/>
    <n v="1"/>
    <n v="1"/>
    <n v="51"/>
    <n v="3"/>
    <n v="5"/>
    <x v="2"/>
    <n v="19537"/>
    <n v="6462"/>
    <n v="7"/>
    <n v="13"/>
    <x v="0"/>
    <n v="3"/>
    <n v="80"/>
    <n v="0"/>
    <n v="23"/>
    <x v="1"/>
    <x v="23"/>
    <n v="18"/>
    <n v="15"/>
    <n v="15"/>
    <x v="2"/>
  </r>
  <r>
    <x v="0"/>
    <s v="Travel_Rarely"/>
    <s v="25 - 34"/>
    <s v="Ex-Employees"/>
    <x v="0"/>
    <x v="0"/>
    <s v="STAFF-1578"/>
    <n v="1986"/>
    <x v="1"/>
    <x v="0"/>
    <x v="1"/>
    <s v="Yes"/>
    <s v="Y"/>
    <n v="3"/>
    <n v="31"/>
    <n v="0"/>
    <n v="249"/>
    <n v="6"/>
    <x v="2"/>
    <n v="1"/>
    <n v="2"/>
    <n v="76"/>
    <n v="1"/>
    <n v="2"/>
    <x v="2"/>
    <n v="6172"/>
    <n v="20739"/>
    <n v="4"/>
    <n v="18"/>
    <x v="0"/>
    <n v="2"/>
    <n v="80"/>
    <n v="0"/>
    <n v="12"/>
    <x v="2"/>
    <x v="5"/>
    <n v="7"/>
    <n v="7"/>
    <n v="7"/>
    <x v="1"/>
  </r>
  <r>
    <x v="1"/>
    <s v="Travel_Rarely"/>
    <s v="25 - 34"/>
    <s v="Current Employees"/>
    <x v="1"/>
    <x v="1"/>
    <s v="STAFF-1579"/>
    <n v="1987"/>
    <x v="0"/>
    <x v="1"/>
    <x v="1"/>
    <s v="No"/>
    <s v="Y"/>
    <n v="3"/>
    <n v="26"/>
    <n v="1"/>
    <n v="841"/>
    <n v="6"/>
    <x v="3"/>
    <n v="1"/>
    <n v="3"/>
    <n v="46"/>
    <n v="2"/>
    <n v="1"/>
    <x v="1"/>
    <n v="2368"/>
    <n v="23300"/>
    <n v="1"/>
    <n v="19"/>
    <x v="0"/>
    <n v="3"/>
    <n v="80"/>
    <n v="0"/>
    <n v="5"/>
    <x v="2"/>
    <x v="8"/>
    <n v="4"/>
    <n v="4"/>
    <n v="3"/>
    <x v="0"/>
  </r>
  <r>
    <x v="0"/>
    <s v="Travel_Rarely"/>
    <s v="Over 55"/>
    <s v="Ex-Employees"/>
    <x v="1"/>
    <x v="2"/>
    <s v="STAFF-1580"/>
    <n v="1988"/>
    <x v="0"/>
    <x v="4"/>
    <x v="1"/>
    <s v="No"/>
    <s v="Y"/>
    <n v="3"/>
    <n v="58"/>
    <n v="0"/>
    <n v="147"/>
    <n v="23"/>
    <x v="2"/>
    <n v="1"/>
    <n v="4"/>
    <n v="94"/>
    <n v="3"/>
    <n v="3"/>
    <x v="0"/>
    <n v="10312"/>
    <n v="3465"/>
    <n v="1"/>
    <n v="12"/>
    <x v="0"/>
    <n v="4"/>
    <n v="80"/>
    <n v="1"/>
    <n v="40"/>
    <x v="2"/>
    <x v="24"/>
    <n v="10"/>
    <n v="15"/>
    <n v="6"/>
    <x v="1"/>
  </r>
  <r>
    <x v="0"/>
    <s v="Travel_Rarely"/>
    <s v="Under 25"/>
    <s v="Ex-Employees"/>
    <x v="0"/>
    <x v="3"/>
    <s v="STAFF-1581"/>
    <n v="1989"/>
    <x v="1"/>
    <x v="6"/>
    <x v="0"/>
    <s v="Yes"/>
    <s v="Y"/>
    <n v="2"/>
    <n v="19"/>
    <n v="0"/>
    <n v="528"/>
    <n v="22"/>
    <x v="1"/>
    <n v="1"/>
    <n v="4"/>
    <n v="50"/>
    <n v="3"/>
    <n v="1"/>
    <x v="2"/>
    <n v="1675"/>
    <n v="26820"/>
    <n v="1"/>
    <n v="19"/>
    <x v="0"/>
    <n v="4"/>
    <n v="80"/>
    <n v="0"/>
    <n v="0"/>
    <x v="2"/>
    <x v="2"/>
    <n v="0"/>
    <n v="0"/>
    <n v="0"/>
    <x v="0"/>
  </r>
  <r>
    <x v="1"/>
    <s v="Travel_Rarely"/>
    <s v="Under 25"/>
    <s v="Current Employees"/>
    <x v="1"/>
    <x v="4"/>
    <s v="STAFF-1582"/>
    <n v="1990"/>
    <x v="1"/>
    <x v="2"/>
    <x v="1"/>
    <s v="No"/>
    <s v="Y"/>
    <n v="2"/>
    <n v="22"/>
    <n v="1"/>
    <n v="594"/>
    <n v="2"/>
    <x v="1"/>
    <n v="1"/>
    <n v="3"/>
    <n v="100"/>
    <n v="3"/>
    <n v="1"/>
    <x v="0"/>
    <n v="2523"/>
    <n v="19299"/>
    <n v="0"/>
    <n v="14"/>
    <x v="0"/>
    <n v="3"/>
    <n v="80"/>
    <n v="1"/>
    <n v="3"/>
    <x v="1"/>
    <x v="4"/>
    <n v="1"/>
    <n v="2"/>
    <n v="1"/>
    <x v="0"/>
  </r>
  <r>
    <x v="1"/>
    <s v="Travel_Rarely"/>
    <s v="45 - 54"/>
    <s v="Current Employees"/>
    <x v="1"/>
    <x v="2"/>
    <s v="STAFF-1583"/>
    <n v="1991"/>
    <x v="0"/>
    <x v="3"/>
    <x v="1"/>
    <s v="No"/>
    <s v="Y"/>
    <n v="2"/>
    <n v="49"/>
    <n v="1"/>
    <n v="470"/>
    <n v="20"/>
    <x v="2"/>
    <n v="1"/>
    <n v="3"/>
    <n v="96"/>
    <n v="3"/>
    <n v="2"/>
    <x v="3"/>
    <n v="6567"/>
    <n v="5549"/>
    <n v="1"/>
    <n v="14"/>
    <x v="0"/>
    <n v="3"/>
    <n v="80"/>
    <n v="0"/>
    <n v="16"/>
    <x v="2"/>
    <x v="15"/>
    <n v="11"/>
    <n v="5"/>
    <n v="11"/>
    <x v="1"/>
  </r>
  <r>
    <x v="1"/>
    <s v="Travel_Frequently"/>
    <s v="35 - 44"/>
    <s v="Current Employees"/>
    <x v="1"/>
    <x v="2"/>
    <s v="STAFF-1584"/>
    <n v="1992"/>
    <x v="0"/>
    <x v="1"/>
    <x v="0"/>
    <s v="No"/>
    <s v="Y"/>
    <n v="2"/>
    <n v="43"/>
    <n v="1"/>
    <n v="957"/>
    <n v="28"/>
    <x v="3"/>
    <n v="1"/>
    <n v="2"/>
    <n v="72"/>
    <n v="4"/>
    <n v="1"/>
    <x v="2"/>
    <n v="4739"/>
    <n v="16090"/>
    <n v="4"/>
    <n v="12"/>
    <x v="0"/>
    <n v="4"/>
    <n v="80"/>
    <n v="0"/>
    <n v="18"/>
    <x v="1"/>
    <x v="11"/>
    <n v="2"/>
    <n v="1"/>
    <n v="2"/>
    <x v="0"/>
  </r>
  <r>
    <x v="1"/>
    <s v="Travel_Frequently"/>
    <s v="45 - 54"/>
    <s v="Current Employees"/>
    <x v="0"/>
    <x v="3"/>
    <s v="STAFF-1585"/>
    <n v="1993"/>
    <x v="0"/>
    <x v="0"/>
    <x v="0"/>
    <s v="No"/>
    <s v="Y"/>
    <n v="3"/>
    <n v="50"/>
    <n v="1"/>
    <n v="809"/>
    <n v="12"/>
    <x v="3"/>
    <n v="1"/>
    <n v="3"/>
    <n v="77"/>
    <n v="3"/>
    <n v="3"/>
    <x v="0"/>
    <n v="9208"/>
    <n v="6645"/>
    <n v="4"/>
    <n v="11"/>
    <x v="0"/>
    <n v="4"/>
    <n v="80"/>
    <n v="0"/>
    <n v="16"/>
    <x v="1"/>
    <x v="4"/>
    <n v="2"/>
    <n v="2"/>
    <n v="1"/>
    <x v="1"/>
  </r>
  <r>
    <x v="0"/>
    <s v="Travel_Rarely"/>
    <s v="25 - 34"/>
    <s v="Ex-Employees"/>
    <x v="0"/>
    <x v="0"/>
    <s v="STAFF-1586"/>
    <n v="1994"/>
    <x v="0"/>
    <x v="0"/>
    <x v="1"/>
    <s v="Yes"/>
    <s v="Y"/>
    <n v="2"/>
    <n v="31"/>
    <n v="0"/>
    <n v="542"/>
    <n v="20"/>
    <x v="3"/>
    <n v="1"/>
    <n v="2"/>
    <n v="71"/>
    <n v="1"/>
    <n v="2"/>
    <x v="2"/>
    <n v="4559"/>
    <n v="24788"/>
    <n v="3"/>
    <n v="11"/>
    <x v="0"/>
    <n v="3"/>
    <n v="80"/>
    <n v="1"/>
    <n v="4"/>
    <x v="1"/>
    <x v="4"/>
    <n v="2"/>
    <n v="2"/>
    <n v="2"/>
    <x v="0"/>
  </r>
  <r>
    <x v="1"/>
    <s v="Travel_Rarely"/>
    <s v="35 - 44"/>
    <s v="Current Employees"/>
    <x v="0"/>
    <x v="0"/>
    <s v="STAFF-1587"/>
    <n v="1995"/>
    <x v="1"/>
    <x v="0"/>
    <x v="2"/>
    <s v="Yes"/>
    <s v="Y"/>
    <n v="2"/>
    <n v="41"/>
    <n v="1"/>
    <n v="802"/>
    <n v="9"/>
    <x v="1"/>
    <n v="1"/>
    <n v="3"/>
    <n v="96"/>
    <n v="3"/>
    <n v="3"/>
    <x v="2"/>
    <n v="8189"/>
    <n v="21196"/>
    <n v="3"/>
    <n v="13"/>
    <x v="0"/>
    <n v="3"/>
    <n v="80"/>
    <n v="1"/>
    <n v="12"/>
    <x v="1"/>
    <x v="7"/>
    <n v="7"/>
    <n v="0"/>
    <n v="7"/>
    <x v="1"/>
  </r>
  <r>
    <x v="1"/>
    <s v="Travel_Rarely"/>
    <s v="25 - 34"/>
    <s v="Current Employees"/>
    <x v="2"/>
    <x v="0"/>
    <s v="STAFF-1588"/>
    <n v="1996"/>
    <x v="0"/>
    <x v="8"/>
    <x v="1"/>
    <s v="No"/>
    <s v="Y"/>
    <n v="3"/>
    <n v="26"/>
    <n v="1"/>
    <n v="1355"/>
    <n v="25"/>
    <x v="1"/>
    <n v="1"/>
    <n v="3"/>
    <n v="61"/>
    <n v="3"/>
    <n v="1"/>
    <x v="2"/>
    <n v="2942"/>
    <n v="8916"/>
    <n v="1"/>
    <n v="23"/>
    <x v="1"/>
    <n v="4"/>
    <n v="80"/>
    <n v="1"/>
    <n v="8"/>
    <x v="1"/>
    <x v="3"/>
    <n v="7"/>
    <n v="5"/>
    <n v="7"/>
    <x v="0"/>
  </r>
  <r>
    <x v="1"/>
    <s v="Travel_Rarely"/>
    <s v="35 - 44"/>
    <s v="Current Employees"/>
    <x v="1"/>
    <x v="2"/>
    <s v="STAFF-1589"/>
    <n v="1997"/>
    <x v="1"/>
    <x v="3"/>
    <x v="2"/>
    <s v="No"/>
    <s v="Y"/>
    <n v="0"/>
    <n v="36"/>
    <n v="1"/>
    <n v="216"/>
    <n v="6"/>
    <x v="0"/>
    <n v="1"/>
    <n v="2"/>
    <n v="84"/>
    <n v="3"/>
    <n v="2"/>
    <x v="1"/>
    <n v="4941"/>
    <n v="2819"/>
    <n v="6"/>
    <n v="20"/>
    <x v="1"/>
    <n v="4"/>
    <n v="80"/>
    <n v="2"/>
    <n v="7"/>
    <x v="1"/>
    <x v="11"/>
    <n v="2"/>
    <n v="0"/>
    <n v="1"/>
    <x v="0"/>
  </r>
  <r>
    <x v="0"/>
    <s v="Travel_Frequently"/>
    <s v="45 - 54"/>
    <s v="Ex-Employees"/>
    <x v="1"/>
    <x v="0"/>
    <s v="STAFF-1590"/>
    <n v="1998"/>
    <x v="1"/>
    <x v="3"/>
    <x v="0"/>
    <s v="No"/>
    <s v="Y"/>
    <n v="2"/>
    <n v="51"/>
    <n v="0"/>
    <n v="1150"/>
    <n v="8"/>
    <x v="2"/>
    <n v="1"/>
    <n v="1"/>
    <n v="53"/>
    <n v="1"/>
    <n v="3"/>
    <x v="0"/>
    <n v="10650"/>
    <n v="25150"/>
    <n v="2"/>
    <n v="15"/>
    <x v="0"/>
    <n v="4"/>
    <n v="80"/>
    <n v="0"/>
    <n v="18"/>
    <x v="1"/>
    <x v="9"/>
    <n v="2"/>
    <n v="0"/>
    <n v="3"/>
    <x v="1"/>
  </r>
  <r>
    <x v="1"/>
    <s v="Travel_Rarely"/>
    <s v="35 - 44"/>
    <s v="Current Employees"/>
    <x v="0"/>
    <x v="0"/>
    <s v="STAFF-1591"/>
    <n v="1999"/>
    <x v="0"/>
    <x v="0"/>
    <x v="1"/>
    <s v="No"/>
    <s v="Y"/>
    <n v="1"/>
    <n v="39"/>
    <n v="1"/>
    <n v="1329"/>
    <n v="4"/>
    <x v="2"/>
    <n v="1"/>
    <n v="4"/>
    <n v="47"/>
    <n v="2"/>
    <n v="2"/>
    <x v="2"/>
    <n v="5902"/>
    <n v="14590"/>
    <n v="4"/>
    <n v="14"/>
    <x v="0"/>
    <n v="3"/>
    <n v="80"/>
    <n v="1"/>
    <n v="17"/>
    <x v="3"/>
    <x v="15"/>
    <n v="11"/>
    <n v="5"/>
    <n v="9"/>
    <x v="0"/>
  </r>
  <r>
    <x v="1"/>
    <s v="Travel_Rarely"/>
    <s v="25 - 34"/>
    <s v="Current Employees"/>
    <x v="0"/>
    <x v="0"/>
    <s v="STAFF-1592"/>
    <n v="2000"/>
    <x v="1"/>
    <x v="0"/>
    <x v="1"/>
    <s v="No"/>
    <s v="Y"/>
    <n v="3"/>
    <n v="25"/>
    <n v="1"/>
    <n v="959"/>
    <n v="28"/>
    <x v="3"/>
    <n v="1"/>
    <n v="1"/>
    <n v="41"/>
    <n v="2"/>
    <n v="2"/>
    <x v="2"/>
    <n v="8639"/>
    <n v="24835"/>
    <n v="2"/>
    <n v="18"/>
    <x v="0"/>
    <n v="4"/>
    <n v="80"/>
    <n v="0"/>
    <n v="6"/>
    <x v="1"/>
    <x v="4"/>
    <n v="2"/>
    <n v="2"/>
    <n v="2"/>
    <x v="1"/>
  </r>
  <r>
    <x v="1"/>
    <s v="Travel_Rarely"/>
    <s v="25 - 34"/>
    <s v="Current Employees"/>
    <x v="2"/>
    <x v="5"/>
    <s v="STAFF-1593"/>
    <n v="2001"/>
    <x v="1"/>
    <x v="8"/>
    <x v="1"/>
    <s v="Yes"/>
    <s v="Y"/>
    <n v="2"/>
    <n v="30"/>
    <n v="1"/>
    <n v="1240"/>
    <n v="9"/>
    <x v="3"/>
    <n v="1"/>
    <n v="3"/>
    <n v="48"/>
    <n v="3"/>
    <n v="2"/>
    <x v="0"/>
    <n v="6347"/>
    <n v="13982"/>
    <n v="0"/>
    <n v="19"/>
    <x v="0"/>
    <n v="4"/>
    <n v="80"/>
    <n v="0"/>
    <n v="12"/>
    <x v="0"/>
    <x v="19"/>
    <n v="9"/>
    <n v="4"/>
    <n v="7"/>
    <x v="1"/>
  </r>
  <r>
    <x v="0"/>
    <s v="Travel_Rarely"/>
    <s v="25 - 34"/>
    <s v="Ex-Employees"/>
    <x v="1"/>
    <x v="2"/>
    <s v="STAFF-1594"/>
    <n v="2002"/>
    <x v="0"/>
    <x v="2"/>
    <x v="0"/>
    <s v="No"/>
    <s v="Y"/>
    <n v="2"/>
    <n v="32"/>
    <n v="0"/>
    <n v="1033"/>
    <n v="9"/>
    <x v="3"/>
    <n v="1"/>
    <n v="1"/>
    <n v="41"/>
    <n v="3"/>
    <n v="1"/>
    <x v="3"/>
    <n v="4200"/>
    <n v="10224"/>
    <n v="7"/>
    <n v="22"/>
    <x v="1"/>
    <n v="1"/>
    <n v="80"/>
    <n v="0"/>
    <n v="10"/>
    <x v="3"/>
    <x v="8"/>
    <n v="4"/>
    <n v="0"/>
    <n v="4"/>
    <x v="0"/>
  </r>
  <r>
    <x v="1"/>
    <s v="Travel_Rarely"/>
    <s v="45 - 54"/>
    <s v="Current Employees"/>
    <x v="1"/>
    <x v="2"/>
    <s v="STAFF-1595"/>
    <n v="2003"/>
    <x v="1"/>
    <x v="1"/>
    <x v="0"/>
    <s v="No"/>
    <s v="Y"/>
    <n v="2"/>
    <n v="45"/>
    <n v="1"/>
    <n v="1316"/>
    <n v="29"/>
    <x v="3"/>
    <n v="1"/>
    <n v="3"/>
    <n v="83"/>
    <n v="3"/>
    <n v="1"/>
    <x v="0"/>
    <n v="3452"/>
    <n v="9752"/>
    <n v="5"/>
    <n v="13"/>
    <x v="0"/>
    <n v="2"/>
    <n v="80"/>
    <n v="0"/>
    <n v="9"/>
    <x v="2"/>
    <x v="0"/>
    <n v="5"/>
    <n v="0"/>
    <n v="3"/>
    <x v="0"/>
  </r>
  <r>
    <x v="1"/>
    <s v="Travel_Rarely"/>
    <s v="35 - 44"/>
    <s v="Current Employees"/>
    <x v="1"/>
    <x v="4"/>
    <s v="STAFF-1596"/>
    <n v="2004"/>
    <x v="0"/>
    <x v="1"/>
    <x v="0"/>
    <s v="Yes"/>
    <s v="Y"/>
    <n v="2"/>
    <n v="38"/>
    <n v="1"/>
    <n v="364"/>
    <n v="3"/>
    <x v="4"/>
    <n v="1"/>
    <n v="4"/>
    <n v="32"/>
    <n v="3"/>
    <n v="2"/>
    <x v="2"/>
    <n v="4317"/>
    <n v="2302"/>
    <n v="3"/>
    <n v="20"/>
    <x v="1"/>
    <n v="2"/>
    <n v="80"/>
    <n v="0"/>
    <n v="19"/>
    <x v="1"/>
    <x v="11"/>
    <n v="2"/>
    <n v="2"/>
    <n v="2"/>
    <x v="0"/>
  </r>
  <r>
    <x v="1"/>
    <s v="Travel_Rarely"/>
    <s v="25 - 34"/>
    <s v="Current Employees"/>
    <x v="1"/>
    <x v="0"/>
    <s v="STAFF-1597"/>
    <n v="2005"/>
    <x v="0"/>
    <x v="1"/>
    <x v="0"/>
    <s v="No"/>
    <s v="Y"/>
    <n v="4"/>
    <n v="30"/>
    <n v="1"/>
    <n v="438"/>
    <n v="18"/>
    <x v="3"/>
    <n v="1"/>
    <n v="1"/>
    <n v="75"/>
    <n v="3"/>
    <n v="1"/>
    <x v="2"/>
    <n v="2632"/>
    <n v="23910"/>
    <n v="1"/>
    <n v="14"/>
    <x v="0"/>
    <n v="3"/>
    <n v="80"/>
    <n v="0"/>
    <n v="5"/>
    <x v="2"/>
    <x v="8"/>
    <n v="4"/>
    <n v="0"/>
    <n v="4"/>
    <x v="0"/>
  </r>
  <r>
    <x v="1"/>
    <s v="Travel_Frequently"/>
    <s v="25 - 34"/>
    <s v="Current Employees"/>
    <x v="0"/>
    <x v="2"/>
    <s v="STAFF-1598"/>
    <n v="2006"/>
    <x v="1"/>
    <x v="0"/>
    <x v="2"/>
    <s v="No"/>
    <s v="Y"/>
    <n v="2"/>
    <n v="32"/>
    <n v="1"/>
    <n v="689"/>
    <n v="9"/>
    <x v="0"/>
    <n v="1"/>
    <n v="4"/>
    <n v="35"/>
    <n v="1"/>
    <n v="2"/>
    <x v="0"/>
    <n v="4668"/>
    <n v="22812"/>
    <n v="0"/>
    <n v="17"/>
    <x v="0"/>
    <n v="4"/>
    <n v="80"/>
    <n v="3"/>
    <n v="9"/>
    <x v="3"/>
    <x v="3"/>
    <n v="7"/>
    <n v="0"/>
    <n v="7"/>
    <x v="0"/>
  </r>
  <r>
    <x v="1"/>
    <s v="Travel_Rarely"/>
    <s v="25 - 34"/>
    <s v="Current Employees"/>
    <x v="1"/>
    <x v="4"/>
    <s v="STAFF-1599"/>
    <n v="2007"/>
    <x v="0"/>
    <x v="1"/>
    <x v="2"/>
    <s v="No"/>
    <s v="Y"/>
    <n v="3"/>
    <n v="30"/>
    <n v="1"/>
    <n v="201"/>
    <n v="5"/>
    <x v="3"/>
    <n v="1"/>
    <n v="4"/>
    <n v="84"/>
    <n v="3"/>
    <n v="1"/>
    <x v="3"/>
    <n v="3204"/>
    <n v="10415"/>
    <n v="5"/>
    <n v="14"/>
    <x v="0"/>
    <n v="4"/>
    <n v="80"/>
    <n v="1"/>
    <n v="8"/>
    <x v="1"/>
    <x v="11"/>
    <n v="2"/>
    <n v="2"/>
    <n v="2"/>
    <x v="0"/>
  </r>
  <r>
    <x v="1"/>
    <s v="Travel_Rarely"/>
    <s v="25 - 34"/>
    <s v="Current Employees"/>
    <x v="1"/>
    <x v="2"/>
    <s v="STAFF-1600"/>
    <n v="2008"/>
    <x v="1"/>
    <x v="2"/>
    <x v="0"/>
    <s v="No"/>
    <s v="Y"/>
    <n v="3"/>
    <n v="30"/>
    <n v="1"/>
    <n v="1427"/>
    <n v="2"/>
    <x v="1"/>
    <n v="1"/>
    <n v="2"/>
    <n v="35"/>
    <n v="2"/>
    <n v="1"/>
    <x v="0"/>
    <n v="2720"/>
    <n v="11162"/>
    <n v="0"/>
    <n v="13"/>
    <x v="0"/>
    <n v="4"/>
    <n v="80"/>
    <n v="0"/>
    <n v="6"/>
    <x v="1"/>
    <x v="8"/>
    <n v="3"/>
    <n v="1"/>
    <n v="2"/>
    <x v="0"/>
  </r>
  <r>
    <x v="1"/>
    <s v="Travel_Frequently"/>
    <s v="35 - 44"/>
    <s v="Current Employees"/>
    <x v="1"/>
    <x v="0"/>
    <s v="STAFF-1601"/>
    <n v="2009"/>
    <x v="1"/>
    <x v="5"/>
    <x v="2"/>
    <s v="No"/>
    <s v="Y"/>
    <n v="2"/>
    <n v="41"/>
    <n v="1"/>
    <n v="857"/>
    <n v="10"/>
    <x v="3"/>
    <n v="1"/>
    <n v="4"/>
    <n v="91"/>
    <n v="2"/>
    <n v="4"/>
    <x v="3"/>
    <n v="17181"/>
    <n v="12888"/>
    <n v="4"/>
    <n v="13"/>
    <x v="0"/>
    <n v="2"/>
    <n v="80"/>
    <n v="1"/>
    <n v="21"/>
    <x v="2"/>
    <x v="5"/>
    <n v="6"/>
    <n v="7"/>
    <n v="7"/>
    <x v="2"/>
  </r>
  <r>
    <x v="1"/>
    <s v="Travel_Rarely"/>
    <s v="35 - 44"/>
    <s v="Current Employees"/>
    <x v="1"/>
    <x v="0"/>
    <s v="STAFF-1602"/>
    <n v="2010"/>
    <x v="1"/>
    <x v="2"/>
    <x v="1"/>
    <s v="No"/>
    <s v="Y"/>
    <n v="2"/>
    <n v="41"/>
    <n v="1"/>
    <n v="933"/>
    <n v="9"/>
    <x v="2"/>
    <n v="1"/>
    <n v="3"/>
    <n v="94"/>
    <n v="3"/>
    <n v="1"/>
    <x v="3"/>
    <n v="2238"/>
    <n v="6961"/>
    <n v="2"/>
    <n v="21"/>
    <x v="1"/>
    <n v="4"/>
    <n v="80"/>
    <n v="1"/>
    <n v="7"/>
    <x v="1"/>
    <x v="8"/>
    <n v="0"/>
    <n v="1"/>
    <n v="4"/>
    <x v="0"/>
  </r>
  <r>
    <x v="1"/>
    <s v="Travel_Rarely"/>
    <s v="Under 25"/>
    <s v="Current Employees"/>
    <x v="1"/>
    <x v="2"/>
    <s v="STAFF-1603"/>
    <n v="2011"/>
    <x v="0"/>
    <x v="2"/>
    <x v="0"/>
    <s v="No"/>
    <s v="Y"/>
    <n v="3"/>
    <n v="19"/>
    <n v="1"/>
    <n v="1181"/>
    <n v="3"/>
    <x v="1"/>
    <n v="1"/>
    <n v="2"/>
    <n v="79"/>
    <n v="3"/>
    <n v="1"/>
    <x v="1"/>
    <n v="1483"/>
    <n v="16102"/>
    <n v="1"/>
    <n v="14"/>
    <x v="0"/>
    <n v="4"/>
    <n v="80"/>
    <n v="0"/>
    <n v="1"/>
    <x v="1"/>
    <x v="6"/>
    <n v="0"/>
    <n v="0"/>
    <n v="0"/>
    <x v="0"/>
  </r>
  <r>
    <x v="1"/>
    <s v="Travel_Frequently"/>
    <s v="35 - 44"/>
    <s v="Current Employees"/>
    <x v="1"/>
    <x v="2"/>
    <s v="STAFF-1604"/>
    <n v="2012"/>
    <x v="0"/>
    <x v="1"/>
    <x v="2"/>
    <s v="No"/>
    <s v="Y"/>
    <n v="2"/>
    <n v="40"/>
    <n v="1"/>
    <n v="1395"/>
    <n v="26"/>
    <x v="3"/>
    <n v="1"/>
    <n v="2"/>
    <n v="54"/>
    <n v="3"/>
    <n v="2"/>
    <x v="1"/>
    <n v="5605"/>
    <n v="8504"/>
    <n v="1"/>
    <n v="11"/>
    <x v="0"/>
    <n v="1"/>
    <n v="80"/>
    <n v="1"/>
    <n v="20"/>
    <x v="1"/>
    <x v="23"/>
    <n v="7"/>
    <n v="2"/>
    <n v="13"/>
    <x v="0"/>
  </r>
  <r>
    <x v="1"/>
    <s v="Travel_Rarely"/>
    <s v="35 - 44"/>
    <s v="Current Employees"/>
    <x v="0"/>
    <x v="3"/>
    <s v="STAFF-1605"/>
    <n v="2013"/>
    <x v="1"/>
    <x v="0"/>
    <x v="1"/>
    <s v="No"/>
    <s v="Y"/>
    <n v="3"/>
    <n v="35"/>
    <n v="1"/>
    <n v="662"/>
    <n v="1"/>
    <x v="4"/>
    <n v="1"/>
    <n v="3"/>
    <n v="94"/>
    <n v="3"/>
    <n v="3"/>
    <x v="1"/>
    <n v="7295"/>
    <n v="11439"/>
    <n v="1"/>
    <n v="13"/>
    <x v="0"/>
    <n v="1"/>
    <n v="80"/>
    <n v="2"/>
    <n v="10"/>
    <x v="1"/>
    <x v="1"/>
    <n v="8"/>
    <n v="0"/>
    <n v="6"/>
    <x v="1"/>
  </r>
  <r>
    <x v="1"/>
    <s v="Travel_Rarely"/>
    <s v="45 - 54"/>
    <s v="Current Employees"/>
    <x v="0"/>
    <x v="3"/>
    <s v="STAFF-1606"/>
    <n v="2014"/>
    <x v="1"/>
    <x v="6"/>
    <x v="1"/>
    <s v="Yes"/>
    <s v="Y"/>
    <n v="3"/>
    <n v="53"/>
    <n v="1"/>
    <n v="1436"/>
    <n v="6"/>
    <x v="0"/>
    <n v="1"/>
    <n v="2"/>
    <n v="34"/>
    <n v="3"/>
    <n v="2"/>
    <x v="2"/>
    <n v="2306"/>
    <n v="16047"/>
    <n v="2"/>
    <n v="20"/>
    <x v="1"/>
    <n v="4"/>
    <n v="80"/>
    <n v="1"/>
    <n v="13"/>
    <x v="0"/>
    <x v="5"/>
    <n v="7"/>
    <n v="4"/>
    <n v="5"/>
    <x v="0"/>
  </r>
  <r>
    <x v="1"/>
    <s v="Travel_Rarely"/>
    <s v="45 - 54"/>
    <s v="Current Employees"/>
    <x v="1"/>
    <x v="0"/>
    <s v="STAFF-1607"/>
    <n v="2015"/>
    <x v="1"/>
    <x v="2"/>
    <x v="2"/>
    <s v="No"/>
    <s v="Y"/>
    <n v="2"/>
    <n v="45"/>
    <n v="1"/>
    <n v="194"/>
    <n v="9"/>
    <x v="3"/>
    <n v="1"/>
    <n v="2"/>
    <n v="60"/>
    <n v="3"/>
    <n v="2"/>
    <x v="1"/>
    <n v="2348"/>
    <n v="10901"/>
    <n v="8"/>
    <n v="18"/>
    <x v="0"/>
    <n v="3"/>
    <n v="80"/>
    <n v="1"/>
    <n v="20"/>
    <x v="0"/>
    <x v="18"/>
    <n v="9"/>
    <n v="0"/>
    <n v="15"/>
    <x v="0"/>
  </r>
  <r>
    <x v="1"/>
    <s v="Travel_Frequently"/>
    <s v="25 - 34"/>
    <s v="Current Employees"/>
    <x v="0"/>
    <x v="3"/>
    <s v="STAFF-1608"/>
    <n v="2016"/>
    <x v="0"/>
    <x v="0"/>
    <x v="0"/>
    <s v="No"/>
    <s v="Y"/>
    <n v="2"/>
    <n v="32"/>
    <n v="1"/>
    <n v="967"/>
    <n v="8"/>
    <x v="3"/>
    <n v="1"/>
    <n v="2"/>
    <n v="43"/>
    <n v="3"/>
    <n v="3"/>
    <x v="0"/>
    <n v="8998"/>
    <n v="15589"/>
    <n v="1"/>
    <n v="14"/>
    <x v="0"/>
    <n v="4"/>
    <n v="80"/>
    <n v="0"/>
    <n v="9"/>
    <x v="1"/>
    <x v="7"/>
    <n v="8"/>
    <n v="3"/>
    <n v="7"/>
    <x v="1"/>
  </r>
  <r>
    <x v="1"/>
    <s v="Non-Travel"/>
    <s v="25 - 34"/>
    <s v="Current Employees"/>
    <x v="1"/>
    <x v="4"/>
    <s v="STAFF-1609"/>
    <n v="2017"/>
    <x v="1"/>
    <x v="3"/>
    <x v="1"/>
    <s v="No"/>
    <s v="Y"/>
    <n v="1"/>
    <n v="29"/>
    <n v="1"/>
    <n v="1496"/>
    <n v="1"/>
    <x v="1"/>
    <n v="1"/>
    <n v="4"/>
    <n v="41"/>
    <n v="3"/>
    <n v="2"/>
    <x v="2"/>
    <n v="4319"/>
    <n v="26283"/>
    <n v="1"/>
    <n v="13"/>
    <x v="0"/>
    <n v="1"/>
    <n v="80"/>
    <n v="1"/>
    <n v="10"/>
    <x v="1"/>
    <x v="1"/>
    <n v="7"/>
    <n v="0"/>
    <n v="9"/>
    <x v="0"/>
  </r>
  <r>
    <x v="1"/>
    <s v="Travel_Rarely"/>
    <s v="45 - 54"/>
    <s v="Current Employees"/>
    <x v="1"/>
    <x v="2"/>
    <s v="STAFF-1610"/>
    <n v="2018"/>
    <x v="1"/>
    <x v="3"/>
    <x v="1"/>
    <s v="No"/>
    <s v="Y"/>
    <n v="2"/>
    <n v="51"/>
    <n v="1"/>
    <n v="1169"/>
    <n v="7"/>
    <x v="2"/>
    <n v="1"/>
    <n v="2"/>
    <n v="34"/>
    <n v="2"/>
    <n v="2"/>
    <x v="2"/>
    <n v="6132"/>
    <n v="13983"/>
    <n v="2"/>
    <n v="17"/>
    <x v="0"/>
    <n v="3"/>
    <n v="80"/>
    <n v="0"/>
    <n v="10"/>
    <x v="1"/>
    <x v="6"/>
    <n v="0"/>
    <n v="0"/>
    <n v="0"/>
    <x v="1"/>
  </r>
  <r>
    <x v="1"/>
    <s v="Travel_Rarely"/>
    <s v="Over 55"/>
    <s v="Current Employees"/>
    <x v="1"/>
    <x v="2"/>
    <s v="STAFF-1611"/>
    <n v="2019"/>
    <x v="0"/>
    <x v="1"/>
    <x v="1"/>
    <s v="Yes"/>
    <s v="Y"/>
    <n v="3"/>
    <n v="58"/>
    <n v="1"/>
    <n v="1145"/>
    <n v="9"/>
    <x v="3"/>
    <n v="1"/>
    <n v="2"/>
    <n v="75"/>
    <n v="2"/>
    <n v="1"/>
    <x v="1"/>
    <n v="3346"/>
    <n v="11873"/>
    <n v="4"/>
    <n v="20"/>
    <x v="1"/>
    <n v="2"/>
    <n v="80"/>
    <n v="1"/>
    <n v="9"/>
    <x v="2"/>
    <x v="6"/>
    <n v="0"/>
    <n v="0"/>
    <n v="0"/>
    <x v="0"/>
  </r>
  <r>
    <x v="1"/>
    <s v="Travel_Rarely"/>
    <s v="35 - 44"/>
    <s v="Current Employees"/>
    <x v="0"/>
    <x v="3"/>
    <s v="STAFF-1612"/>
    <n v="2020"/>
    <x v="1"/>
    <x v="0"/>
    <x v="1"/>
    <s v="No"/>
    <s v="Y"/>
    <n v="2"/>
    <n v="40"/>
    <n v="1"/>
    <n v="630"/>
    <n v="4"/>
    <x v="2"/>
    <n v="1"/>
    <n v="3"/>
    <n v="67"/>
    <n v="2"/>
    <n v="3"/>
    <x v="0"/>
    <n v="10855"/>
    <n v="8552"/>
    <n v="7"/>
    <n v="11"/>
    <x v="0"/>
    <n v="1"/>
    <n v="80"/>
    <n v="1"/>
    <n v="15"/>
    <x v="2"/>
    <x v="12"/>
    <n v="11"/>
    <n v="2"/>
    <n v="11"/>
    <x v="1"/>
  </r>
  <r>
    <x v="1"/>
    <s v="Travel_Frequently"/>
    <s v="25 - 34"/>
    <s v="Current Employees"/>
    <x v="0"/>
    <x v="3"/>
    <s v="STAFF-1613"/>
    <n v="2021"/>
    <x v="0"/>
    <x v="6"/>
    <x v="1"/>
    <s v="No"/>
    <s v="Y"/>
    <n v="3"/>
    <n v="34"/>
    <n v="1"/>
    <n v="303"/>
    <n v="2"/>
    <x v="2"/>
    <n v="1"/>
    <n v="3"/>
    <n v="75"/>
    <n v="3"/>
    <n v="1"/>
    <x v="2"/>
    <n v="2231"/>
    <n v="11314"/>
    <n v="6"/>
    <n v="18"/>
    <x v="0"/>
    <n v="4"/>
    <n v="80"/>
    <n v="1"/>
    <n v="6"/>
    <x v="1"/>
    <x v="9"/>
    <n v="3"/>
    <n v="1"/>
    <n v="2"/>
    <x v="0"/>
  </r>
  <r>
    <x v="1"/>
    <s v="Travel_Rarely"/>
    <s v="Under 25"/>
    <s v="Current Employees"/>
    <x v="1"/>
    <x v="2"/>
    <s v="STAFF-1614"/>
    <n v="2022"/>
    <x v="1"/>
    <x v="1"/>
    <x v="1"/>
    <s v="No"/>
    <s v="Y"/>
    <n v="6"/>
    <n v="22"/>
    <n v="1"/>
    <n v="1256"/>
    <n v="19"/>
    <x v="1"/>
    <n v="1"/>
    <n v="3"/>
    <n v="80"/>
    <n v="3"/>
    <n v="1"/>
    <x v="0"/>
    <n v="2323"/>
    <n v="11992"/>
    <n v="1"/>
    <n v="24"/>
    <x v="1"/>
    <n v="1"/>
    <n v="80"/>
    <n v="2"/>
    <n v="2"/>
    <x v="1"/>
    <x v="4"/>
    <n v="2"/>
    <n v="2"/>
    <n v="2"/>
    <x v="0"/>
  </r>
  <r>
    <x v="1"/>
    <s v="Non-Travel"/>
    <s v="25 - 34"/>
    <s v="Current Employees"/>
    <x v="1"/>
    <x v="2"/>
    <s v="STAFF-1615"/>
    <n v="2023"/>
    <x v="1"/>
    <x v="1"/>
    <x v="2"/>
    <s v="No"/>
    <s v="Y"/>
    <n v="1"/>
    <n v="27"/>
    <n v="1"/>
    <n v="691"/>
    <n v="9"/>
    <x v="3"/>
    <n v="1"/>
    <n v="4"/>
    <n v="57"/>
    <n v="3"/>
    <n v="1"/>
    <x v="1"/>
    <n v="2024"/>
    <n v="5970"/>
    <n v="6"/>
    <n v="18"/>
    <x v="0"/>
    <n v="4"/>
    <n v="80"/>
    <n v="1"/>
    <n v="6"/>
    <x v="0"/>
    <x v="4"/>
    <n v="2"/>
    <n v="2"/>
    <n v="2"/>
    <x v="0"/>
  </r>
  <r>
    <x v="1"/>
    <s v="Travel_Rarely"/>
    <s v="25 - 34"/>
    <s v="Current Employees"/>
    <x v="1"/>
    <x v="2"/>
    <s v="STAFF-1616"/>
    <n v="2024"/>
    <x v="1"/>
    <x v="1"/>
    <x v="1"/>
    <s v="No"/>
    <s v="Y"/>
    <n v="2"/>
    <n v="28"/>
    <n v="1"/>
    <n v="440"/>
    <n v="21"/>
    <x v="3"/>
    <n v="1"/>
    <n v="3"/>
    <n v="42"/>
    <n v="3"/>
    <n v="1"/>
    <x v="0"/>
    <n v="2713"/>
    <n v="6672"/>
    <n v="1"/>
    <n v="11"/>
    <x v="0"/>
    <n v="3"/>
    <n v="80"/>
    <n v="1"/>
    <n v="5"/>
    <x v="0"/>
    <x v="8"/>
    <n v="2"/>
    <n v="0"/>
    <n v="2"/>
    <x v="0"/>
  </r>
  <r>
    <x v="1"/>
    <s v="Travel_Rarely"/>
    <s v="Over 55"/>
    <s v="Current Employees"/>
    <x v="1"/>
    <x v="0"/>
    <s v="STAFF-1617"/>
    <n v="2025"/>
    <x v="1"/>
    <x v="4"/>
    <x v="2"/>
    <s v="Yes"/>
    <s v="Y"/>
    <n v="2"/>
    <n v="57"/>
    <n v="1"/>
    <n v="334"/>
    <n v="24"/>
    <x v="0"/>
    <n v="1"/>
    <n v="3"/>
    <n v="83"/>
    <n v="4"/>
    <n v="3"/>
    <x v="0"/>
    <n v="9439"/>
    <n v="23402"/>
    <n v="3"/>
    <n v="16"/>
    <x v="0"/>
    <n v="2"/>
    <n v="80"/>
    <n v="1"/>
    <n v="12"/>
    <x v="0"/>
    <x v="8"/>
    <n v="3"/>
    <n v="1"/>
    <n v="4"/>
    <x v="1"/>
  </r>
  <r>
    <x v="1"/>
    <s v="Non-Travel"/>
    <s v="25 - 34"/>
    <s v="Current Employees"/>
    <x v="1"/>
    <x v="2"/>
    <s v="STAFF-1618"/>
    <n v="2026"/>
    <x v="1"/>
    <x v="1"/>
    <x v="2"/>
    <s v="Yes"/>
    <s v="Y"/>
    <n v="2"/>
    <n v="27"/>
    <n v="1"/>
    <n v="1450"/>
    <n v="3"/>
    <x v="3"/>
    <n v="1"/>
    <n v="3"/>
    <n v="79"/>
    <n v="2"/>
    <n v="1"/>
    <x v="2"/>
    <n v="2566"/>
    <n v="25326"/>
    <n v="1"/>
    <n v="15"/>
    <x v="0"/>
    <n v="4"/>
    <n v="80"/>
    <n v="1"/>
    <n v="1"/>
    <x v="2"/>
    <x v="6"/>
    <n v="1"/>
    <n v="0"/>
    <n v="1"/>
    <x v="0"/>
  </r>
  <r>
    <x v="1"/>
    <s v="Travel_Rarely"/>
    <s v="45 - 54"/>
    <s v="Current Employees"/>
    <x v="1"/>
    <x v="0"/>
    <s v="STAFF-1619"/>
    <n v="2027"/>
    <x v="0"/>
    <x v="5"/>
    <x v="0"/>
    <s v="No"/>
    <s v="Y"/>
    <n v="5"/>
    <n v="50"/>
    <n v="1"/>
    <n v="1452"/>
    <n v="11"/>
    <x v="3"/>
    <n v="1"/>
    <n v="3"/>
    <n v="53"/>
    <n v="3"/>
    <n v="5"/>
    <x v="1"/>
    <n v="19926"/>
    <n v="17053"/>
    <n v="3"/>
    <n v="15"/>
    <x v="0"/>
    <n v="2"/>
    <n v="80"/>
    <n v="0"/>
    <n v="21"/>
    <x v="1"/>
    <x v="8"/>
    <n v="4"/>
    <n v="4"/>
    <n v="4"/>
    <x v="2"/>
  </r>
  <r>
    <x v="1"/>
    <s v="Travel_Rarely"/>
    <s v="35 - 44"/>
    <s v="Current Employees"/>
    <x v="1"/>
    <x v="0"/>
    <s v="STAFF-1620"/>
    <n v="2028"/>
    <x v="1"/>
    <x v="1"/>
    <x v="2"/>
    <s v="No"/>
    <s v="Y"/>
    <n v="2"/>
    <n v="41"/>
    <n v="1"/>
    <n v="465"/>
    <n v="14"/>
    <x v="3"/>
    <n v="1"/>
    <n v="1"/>
    <n v="56"/>
    <n v="3"/>
    <n v="1"/>
    <x v="2"/>
    <n v="2451"/>
    <n v="4609"/>
    <n v="4"/>
    <n v="12"/>
    <x v="0"/>
    <n v="1"/>
    <n v="80"/>
    <n v="1"/>
    <n v="13"/>
    <x v="1"/>
    <x v="7"/>
    <n v="8"/>
    <n v="1"/>
    <n v="8"/>
    <x v="0"/>
  </r>
  <r>
    <x v="1"/>
    <s v="Travel_Rarely"/>
    <s v="25 - 34"/>
    <s v="Current Employees"/>
    <x v="0"/>
    <x v="0"/>
    <s v="STAFF-1621"/>
    <n v="2029"/>
    <x v="0"/>
    <x v="0"/>
    <x v="1"/>
    <s v="No"/>
    <s v="Y"/>
    <n v="2"/>
    <n v="30"/>
    <n v="1"/>
    <n v="1339"/>
    <n v="5"/>
    <x v="3"/>
    <n v="1"/>
    <n v="2"/>
    <n v="41"/>
    <n v="3"/>
    <n v="3"/>
    <x v="0"/>
    <n v="9419"/>
    <n v="8053"/>
    <n v="2"/>
    <n v="12"/>
    <x v="0"/>
    <n v="3"/>
    <n v="80"/>
    <n v="1"/>
    <n v="12"/>
    <x v="1"/>
    <x v="1"/>
    <n v="9"/>
    <n v="7"/>
    <n v="4"/>
    <x v="1"/>
  </r>
  <r>
    <x v="1"/>
    <s v="Travel_Rarely"/>
    <s v="35 - 44"/>
    <s v="Current Employees"/>
    <x v="0"/>
    <x v="0"/>
    <s v="STAFF-1622"/>
    <n v="2030"/>
    <x v="0"/>
    <x v="0"/>
    <x v="0"/>
    <s v="No"/>
    <s v="Y"/>
    <n v="2"/>
    <n v="38"/>
    <n v="1"/>
    <n v="702"/>
    <n v="1"/>
    <x v="2"/>
    <n v="1"/>
    <n v="1"/>
    <n v="59"/>
    <n v="2"/>
    <n v="2"/>
    <x v="0"/>
    <n v="8686"/>
    <n v="12930"/>
    <n v="4"/>
    <n v="22"/>
    <x v="1"/>
    <n v="3"/>
    <n v="80"/>
    <n v="0"/>
    <n v="12"/>
    <x v="3"/>
    <x v="3"/>
    <n v="3"/>
    <n v="0"/>
    <n v="7"/>
    <x v="1"/>
  </r>
  <r>
    <x v="1"/>
    <s v="Travel_Rarely"/>
    <s v="25 - 34"/>
    <s v="Current Employees"/>
    <x v="1"/>
    <x v="0"/>
    <s v="STAFF-1623"/>
    <n v="2031"/>
    <x v="1"/>
    <x v="1"/>
    <x v="0"/>
    <s v="No"/>
    <s v="Y"/>
    <n v="2"/>
    <n v="32"/>
    <n v="1"/>
    <n v="120"/>
    <n v="6"/>
    <x v="4"/>
    <n v="1"/>
    <n v="3"/>
    <n v="43"/>
    <n v="3"/>
    <n v="1"/>
    <x v="2"/>
    <n v="3038"/>
    <n v="12430"/>
    <n v="3"/>
    <n v="20"/>
    <x v="1"/>
    <n v="1"/>
    <n v="80"/>
    <n v="0"/>
    <n v="8"/>
    <x v="1"/>
    <x v="8"/>
    <n v="4"/>
    <n v="1"/>
    <n v="4"/>
    <x v="0"/>
  </r>
  <r>
    <x v="1"/>
    <s v="Travel_Rarely"/>
    <s v="25 - 34"/>
    <s v="Current Employees"/>
    <x v="1"/>
    <x v="4"/>
    <s v="STAFF-1624"/>
    <n v="2032"/>
    <x v="1"/>
    <x v="1"/>
    <x v="1"/>
    <s v="Yes"/>
    <s v="Y"/>
    <n v="3"/>
    <n v="27"/>
    <n v="1"/>
    <n v="1157"/>
    <n v="17"/>
    <x v="3"/>
    <n v="1"/>
    <n v="3"/>
    <n v="51"/>
    <n v="3"/>
    <n v="1"/>
    <x v="1"/>
    <n v="3058"/>
    <n v="13364"/>
    <n v="0"/>
    <n v="16"/>
    <x v="0"/>
    <n v="4"/>
    <n v="80"/>
    <n v="1"/>
    <n v="6"/>
    <x v="2"/>
    <x v="8"/>
    <n v="2"/>
    <n v="1"/>
    <n v="1"/>
    <x v="0"/>
  </r>
  <r>
    <x v="0"/>
    <s v="Travel_Frequently"/>
    <s v="Under 25"/>
    <s v="Ex-Employees"/>
    <x v="0"/>
    <x v="4"/>
    <s v="STAFF-1625"/>
    <n v="2033"/>
    <x v="0"/>
    <x v="6"/>
    <x v="0"/>
    <s v="No"/>
    <s v="Y"/>
    <n v="5"/>
    <n v="19"/>
    <n v="0"/>
    <n v="602"/>
    <n v="1"/>
    <x v="1"/>
    <n v="1"/>
    <n v="3"/>
    <n v="100"/>
    <n v="1"/>
    <n v="1"/>
    <x v="3"/>
    <n v="2325"/>
    <n v="20989"/>
    <n v="0"/>
    <n v="21"/>
    <x v="1"/>
    <n v="1"/>
    <n v="80"/>
    <n v="0"/>
    <n v="1"/>
    <x v="3"/>
    <x v="2"/>
    <n v="0"/>
    <n v="0"/>
    <n v="0"/>
    <x v="0"/>
  </r>
  <r>
    <x v="1"/>
    <s v="Travel_Frequently"/>
    <s v="35 - 44"/>
    <s v="Current Employees"/>
    <x v="1"/>
    <x v="2"/>
    <s v="STAFF-1626"/>
    <n v="2034"/>
    <x v="1"/>
    <x v="2"/>
    <x v="0"/>
    <s v="No"/>
    <s v="Y"/>
    <n v="3"/>
    <n v="36"/>
    <n v="1"/>
    <n v="1480"/>
    <n v="3"/>
    <x v="0"/>
    <n v="1"/>
    <n v="4"/>
    <n v="30"/>
    <n v="3"/>
    <n v="1"/>
    <x v="1"/>
    <n v="2088"/>
    <n v="15062"/>
    <n v="4"/>
    <n v="12"/>
    <x v="0"/>
    <n v="3"/>
    <n v="80"/>
    <n v="0"/>
    <n v="13"/>
    <x v="2"/>
    <x v="3"/>
    <n v="7"/>
    <n v="7"/>
    <n v="2"/>
    <x v="0"/>
  </r>
  <r>
    <x v="1"/>
    <s v="Non-Travel"/>
    <s v="25 - 34"/>
    <s v="Current Employees"/>
    <x v="1"/>
    <x v="2"/>
    <s v="STAFF-1627"/>
    <n v="2035"/>
    <x v="1"/>
    <x v="2"/>
    <x v="2"/>
    <s v="No"/>
    <s v="Y"/>
    <n v="4"/>
    <n v="30"/>
    <n v="1"/>
    <n v="111"/>
    <n v="9"/>
    <x v="3"/>
    <n v="1"/>
    <n v="3"/>
    <n v="66"/>
    <n v="3"/>
    <n v="2"/>
    <x v="3"/>
    <n v="3072"/>
    <n v="11012"/>
    <n v="1"/>
    <n v="11"/>
    <x v="0"/>
    <n v="3"/>
    <n v="80"/>
    <n v="2"/>
    <n v="12"/>
    <x v="1"/>
    <x v="12"/>
    <n v="9"/>
    <n v="6"/>
    <n v="10"/>
    <x v="0"/>
  </r>
  <r>
    <x v="1"/>
    <s v="Travel_Rarely"/>
    <s v="45 - 54"/>
    <s v="Current Employees"/>
    <x v="0"/>
    <x v="0"/>
    <s v="STAFF-1628"/>
    <n v="2036"/>
    <x v="0"/>
    <x v="0"/>
    <x v="2"/>
    <s v="Yes"/>
    <s v="Y"/>
    <n v="3"/>
    <n v="45"/>
    <n v="1"/>
    <n v="1268"/>
    <n v="4"/>
    <x v="0"/>
    <n v="1"/>
    <n v="3"/>
    <n v="30"/>
    <n v="3"/>
    <n v="2"/>
    <x v="3"/>
    <n v="5006"/>
    <n v="6319"/>
    <n v="4"/>
    <n v="11"/>
    <x v="0"/>
    <n v="1"/>
    <n v="80"/>
    <n v="1"/>
    <n v="9"/>
    <x v="3"/>
    <x v="8"/>
    <n v="4"/>
    <n v="0"/>
    <n v="3"/>
    <x v="0"/>
  </r>
  <r>
    <x v="1"/>
    <s v="Travel_Rarely"/>
    <s v="Over 55"/>
    <s v="Current Employees"/>
    <x v="1"/>
    <x v="0"/>
    <s v="STAFF-1629"/>
    <n v="2037"/>
    <x v="0"/>
    <x v="1"/>
    <x v="2"/>
    <s v="Yes"/>
    <s v="Y"/>
    <n v="3"/>
    <n v="56"/>
    <n v="1"/>
    <n v="713"/>
    <n v="8"/>
    <x v="3"/>
    <n v="1"/>
    <n v="3"/>
    <n v="67"/>
    <n v="3"/>
    <n v="1"/>
    <x v="3"/>
    <n v="4257"/>
    <n v="13939"/>
    <n v="4"/>
    <n v="18"/>
    <x v="0"/>
    <n v="3"/>
    <n v="80"/>
    <n v="1"/>
    <n v="19"/>
    <x v="1"/>
    <x v="4"/>
    <n v="2"/>
    <n v="2"/>
    <n v="2"/>
    <x v="0"/>
  </r>
  <r>
    <x v="1"/>
    <s v="Travel_Rarely"/>
    <s v="25 - 34"/>
    <s v="Current Employees"/>
    <x v="1"/>
    <x v="0"/>
    <s v="STAFF-1630"/>
    <n v="2038"/>
    <x v="1"/>
    <x v="1"/>
    <x v="0"/>
    <s v="No"/>
    <s v="Y"/>
    <n v="2"/>
    <n v="33"/>
    <n v="1"/>
    <n v="134"/>
    <n v="2"/>
    <x v="3"/>
    <n v="1"/>
    <n v="3"/>
    <n v="90"/>
    <n v="3"/>
    <n v="1"/>
    <x v="0"/>
    <n v="2500"/>
    <n v="10515"/>
    <n v="0"/>
    <n v="14"/>
    <x v="0"/>
    <n v="1"/>
    <n v="80"/>
    <n v="0"/>
    <n v="4"/>
    <x v="3"/>
    <x v="11"/>
    <n v="1"/>
    <n v="0"/>
    <n v="2"/>
    <x v="0"/>
  </r>
  <r>
    <x v="0"/>
    <s v="Travel_Rarely"/>
    <s v="Under 25"/>
    <s v="Ex-Employees"/>
    <x v="1"/>
    <x v="0"/>
    <s v="STAFF-1631"/>
    <n v="2039"/>
    <x v="1"/>
    <x v="2"/>
    <x v="0"/>
    <s v="No"/>
    <s v="Y"/>
    <n v="3"/>
    <n v="19"/>
    <n v="0"/>
    <n v="303"/>
    <n v="2"/>
    <x v="3"/>
    <n v="1"/>
    <n v="2"/>
    <n v="47"/>
    <n v="2"/>
    <n v="1"/>
    <x v="0"/>
    <n v="1102"/>
    <n v="9241"/>
    <n v="1"/>
    <n v="22"/>
    <x v="1"/>
    <n v="3"/>
    <n v="80"/>
    <n v="0"/>
    <n v="1"/>
    <x v="2"/>
    <x v="6"/>
    <n v="0"/>
    <n v="1"/>
    <n v="0"/>
    <x v="0"/>
  </r>
  <r>
    <x v="1"/>
    <s v="Travel_Rarely"/>
    <s v="45 - 54"/>
    <s v="Current Employees"/>
    <x v="0"/>
    <x v="3"/>
    <s v="STAFF-1632"/>
    <n v="2040"/>
    <x v="0"/>
    <x v="0"/>
    <x v="2"/>
    <s v="No"/>
    <s v="Y"/>
    <n v="2"/>
    <n v="46"/>
    <n v="1"/>
    <n v="526"/>
    <n v="1"/>
    <x v="0"/>
    <n v="1"/>
    <n v="2"/>
    <n v="92"/>
    <n v="3"/>
    <n v="3"/>
    <x v="3"/>
    <n v="10453"/>
    <n v="2137"/>
    <n v="1"/>
    <n v="25"/>
    <x v="1"/>
    <n v="3"/>
    <n v="80"/>
    <n v="3"/>
    <n v="24"/>
    <x v="1"/>
    <x v="25"/>
    <n v="13"/>
    <n v="15"/>
    <n v="7"/>
    <x v="1"/>
  </r>
  <r>
    <x v="1"/>
    <s v="Travel_Rarely"/>
    <s v="35 - 44"/>
    <s v="Current Employees"/>
    <x v="1"/>
    <x v="0"/>
    <s v="STAFF-1633"/>
    <n v="2041"/>
    <x v="0"/>
    <x v="2"/>
    <x v="0"/>
    <s v="No"/>
    <s v="Y"/>
    <n v="3"/>
    <n v="38"/>
    <n v="1"/>
    <n v="1380"/>
    <n v="9"/>
    <x v="0"/>
    <n v="1"/>
    <n v="3"/>
    <n v="75"/>
    <n v="3"/>
    <n v="1"/>
    <x v="0"/>
    <n v="2288"/>
    <n v="6319"/>
    <n v="1"/>
    <n v="12"/>
    <x v="0"/>
    <n v="3"/>
    <n v="80"/>
    <n v="0"/>
    <n v="2"/>
    <x v="1"/>
    <x v="4"/>
    <n v="2"/>
    <n v="2"/>
    <n v="1"/>
    <x v="0"/>
  </r>
  <r>
    <x v="1"/>
    <s v="Travel_Rarely"/>
    <s v="25 - 34"/>
    <s v="Current Employees"/>
    <x v="1"/>
    <x v="2"/>
    <s v="STAFF-1634"/>
    <n v="2042"/>
    <x v="0"/>
    <x v="1"/>
    <x v="1"/>
    <s v="Yes"/>
    <s v="Y"/>
    <n v="0"/>
    <n v="31"/>
    <n v="1"/>
    <n v="140"/>
    <n v="12"/>
    <x v="1"/>
    <n v="1"/>
    <n v="3"/>
    <n v="95"/>
    <n v="3"/>
    <n v="1"/>
    <x v="0"/>
    <n v="3929"/>
    <n v="6984"/>
    <n v="8"/>
    <n v="23"/>
    <x v="1"/>
    <n v="3"/>
    <n v="80"/>
    <n v="1"/>
    <n v="7"/>
    <x v="1"/>
    <x v="9"/>
    <n v="2"/>
    <n v="0"/>
    <n v="2"/>
    <x v="0"/>
  </r>
  <r>
    <x v="1"/>
    <s v="Travel_Rarely"/>
    <s v="25 - 34"/>
    <s v="Current Employees"/>
    <x v="1"/>
    <x v="2"/>
    <s v="STAFF-1635"/>
    <n v="2043"/>
    <x v="0"/>
    <x v="1"/>
    <x v="0"/>
    <s v="No"/>
    <s v="Y"/>
    <n v="3"/>
    <n v="34"/>
    <n v="1"/>
    <n v="629"/>
    <n v="27"/>
    <x v="0"/>
    <n v="1"/>
    <n v="4"/>
    <n v="95"/>
    <n v="3"/>
    <n v="1"/>
    <x v="1"/>
    <n v="2311"/>
    <n v="5711"/>
    <n v="2"/>
    <n v="15"/>
    <x v="0"/>
    <n v="4"/>
    <n v="80"/>
    <n v="0"/>
    <n v="9"/>
    <x v="1"/>
    <x v="11"/>
    <n v="2"/>
    <n v="1"/>
    <n v="2"/>
    <x v="0"/>
  </r>
  <r>
    <x v="0"/>
    <s v="Travel_Rarely"/>
    <s v="35 - 44"/>
    <s v="Ex-Employees"/>
    <x v="0"/>
    <x v="3"/>
    <s v="STAFF-1636"/>
    <n v="2044"/>
    <x v="0"/>
    <x v="6"/>
    <x v="0"/>
    <s v="Yes"/>
    <s v="Y"/>
    <n v="5"/>
    <n v="41"/>
    <n v="0"/>
    <n v="1356"/>
    <n v="20"/>
    <x v="0"/>
    <n v="1"/>
    <n v="2"/>
    <n v="70"/>
    <n v="3"/>
    <n v="1"/>
    <x v="1"/>
    <n v="3140"/>
    <n v="21728"/>
    <n v="1"/>
    <n v="22"/>
    <x v="1"/>
    <n v="4"/>
    <n v="80"/>
    <n v="0"/>
    <n v="4"/>
    <x v="2"/>
    <x v="9"/>
    <n v="3"/>
    <n v="0"/>
    <n v="2"/>
    <x v="0"/>
  </r>
  <r>
    <x v="1"/>
    <s v="Travel_Rarely"/>
    <s v="45 - 54"/>
    <s v="Current Employees"/>
    <x v="1"/>
    <x v="2"/>
    <s v="STAFF-1637"/>
    <n v="2045"/>
    <x v="1"/>
    <x v="2"/>
    <x v="1"/>
    <s v="No"/>
    <s v="Y"/>
    <n v="2"/>
    <n v="50"/>
    <n v="1"/>
    <n v="328"/>
    <n v="1"/>
    <x v="3"/>
    <n v="1"/>
    <n v="3"/>
    <n v="86"/>
    <n v="2"/>
    <n v="1"/>
    <x v="2"/>
    <n v="3690"/>
    <n v="3425"/>
    <n v="2"/>
    <n v="15"/>
    <x v="0"/>
    <n v="4"/>
    <n v="80"/>
    <n v="1"/>
    <n v="5"/>
    <x v="2"/>
    <x v="11"/>
    <n v="2"/>
    <n v="0"/>
    <n v="2"/>
    <x v="0"/>
  </r>
  <r>
    <x v="1"/>
    <s v="Travel_Rarely"/>
    <s v="45 - 54"/>
    <s v="Current Employees"/>
    <x v="1"/>
    <x v="2"/>
    <s v="STAFF-1638"/>
    <n v="2046"/>
    <x v="0"/>
    <x v="3"/>
    <x v="2"/>
    <s v="No"/>
    <s v="Y"/>
    <n v="3"/>
    <n v="53"/>
    <n v="1"/>
    <n v="1084"/>
    <n v="13"/>
    <x v="0"/>
    <n v="1"/>
    <n v="4"/>
    <n v="57"/>
    <n v="4"/>
    <n v="2"/>
    <x v="3"/>
    <n v="4450"/>
    <n v="26250"/>
    <n v="1"/>
    <n v="11"/>
    <x v="0"/>
    <n v="3"/>
    <n v="80"/>
    <n v="2"/>
    <n v="5"/>
    <x v="1"/>
    <x v="9"/>
    <n v="2"/>
    <n v="1"/>
    <n v="3"/>
    <x v="0"/>
  </r>
  <r>
    <x v="1"/>
    <s v="Travel_Rarely"/>
    <s v="25 - 34"/>
    <s v="Current Employees"/>
    <x v="1"/>
    <x v="2"/>
    <s v="STAFF-1639"/>
    <n v="2047"/>
    <x v="0"/>
    <x v="1"/>
    <x v="1"/>
    <s v="No"/>
    <s v="Y"/>
    <n v="5"/>
    <n v="33"/>
    <n v="1"/>
    <n v="931"/>
    <n v="14"/>
    <x v="3"/>
    <n v="1"/>
    <n v="4"/>
    <n v="72"/>
    <n v="3"/>
    <n v="1"/>
    <x v="1"/>
    <n v="2756"/>
    <n v="4673"/>
    <n v="1"/>
    <n v="13"/>
    <x v="0"/>
    <n v="4"/>
    <n v="80"/>
    <n v="1"/>
    <n v="8"/>
    <x v="1"/>
    <x v="3"/>
    <n v="7"/>
    <n v="1"/>
    <n v="6"/>
    <x v="0"/>
  </r>
  <r>
    <x v="1"/>
    <s v="Travel_Rarely"/>
    <s v="35 - 44"/>
    <s v="Current Employees"/>
    <x v="1"/>
    <x v="2"/>
    <s v="STAFF-1640"/>
    <n v="2048"/>
    <x v="0"/>
    <x v="5"/>
    <x v="1"/>
    <s v="No"/>
    <s v="Y"/>
    <n v="2"/>
    <n v="40"/>
    <n v="1"/>
    <n v="989"/>
    <n v="4"/>
    <x v="1"/>
    <n v="1"/>
    <n v="4"/>
    <n v="46"/>
    <n v="3"/>
    <n v="5"/>
    <x v="2"/>
    <n v="19033"/>
    <n v="6499"/>
    <n v="1"/>
    <n v="14"/>
    <x v="0"/>
    <n v="2"/>
    <n v="80"/>
    <n v="1"/>
    <n v="21"/>
    <x v="1"/>
    <x v="23"/>
    <n v="8"/>
    <n v="9"/>
    <n v="9"/>
    <x v="2"/>
  </r>
  <r>
    <x v="1"/>
    <s v="Travel_Rarely"/>
    <s v="Over 55"/>
    <s v="Current Employees"/>
    <x v="1"/>
    <x v="2"/>
    <s v="STAFF-1641"/>
    <n v="2049"/>
    <x v="1"/>
    <x v="7"/>
    <x v="0"/>
    <s v="No"/>
    <s v="Y"/>
    <n v="3"/>
    <n v="55"/>
    <n v="1"/>
    <n v="692"/>
    <n v="14"/>
    <x v="2"/>
    <n v="1"/>
    <n v="3"/>
    <n v="61"/>
    <n v="4"/>
    <n v="5"/>
    <x v="1"/>
    <n v="18722"/>
    <n v="13339"/>
    <n v="8"/>
    <n v="11"/>
    <x v="0"/>
    <n v="4"/>
    <n v="80"/>
    <n v="0"/>
    <n v="36"/>
    <x v="1"/>
    <x v="25"/>
    <n v="15"/>
    <n v="2"/>
    <n v="15"/>
    <x v="2"/>
  </r>
  <r>
    <x v="1"/>
    <s v="Travel_Frequently"/>
    <s v="25 - 34"/>
    <s v="Current Employees"/>
    <x v="1"/>
    <x v="0"/>
    <s v="STAFF-1642"/>
    <n v="2050"/>
    <x v="1"/>
    <x v="3"/>
    <x v="1"/>
    <s v="No"/>
    <s v="Y"/>
    <n v="2"/>
    <n v="34"/>
    <n v="1"/>
    <n v="1069"/>
    <n v="2"/>
    <x v="1"/>
    <n v="1"/>
    <n v="4"/>
    <n v="45"/>
    <n v="2"/>
    <n v="2"/>
    <x v="2"/>
    <n v="9547"/>
    <n v="14074"/>
    <n v="1"/>
    <n v="17"/>
    <x v="0"/>
    <n v="3"/>
    <n v="80"/>
    <n v="0"/>
    <n v="10"/>
    <x v="2"/>
    <x v="1"/>
    <n v="9"/>
    <n v="1"/>
    <n v="9"/>
    <x v="1"/>
  </r>
  <r>
    <x v="1"/>
    <s v="Travel_Rarely"/>
    <s v="45 - 54"/>
    <s v="Current Employees"/>
    <x v="1"/>
    <x v="2"/>
    <s v="STAFF-1643"/>
    <n v="2051"/>
    <x v="0"/>
    <x v="4"/>
    <x v="0"/>
    <s v="No"/>
    <s v="Y"/>
    <n v="6"/>
    <n v="51"/>
    <n v="1"/>
    <n v="313"/>
    <n v="3"/>
    <x v="3"/>
    <n v="1"/>
    <n v="4"/>
    <n v="98"/>
    <n v="3"/>
    <n v="4"/>
    <x v="1"/>
    <n v="13734"/>
    <n v="7192"/>
    <n v="3"/>
    <n v="18"/>
    <x v="0"/>
    <n v="3"/>
    <n v="80"/>
    <n v="0"/>
    <n v="21"/>
    <x v="1"/>
    <x v="5"/>
    <n v="7"/>
    <n v="1"/>
    <n v="0"/>
    <x v="1"/>
  </r>
  <r>
    <x v="1"/>
    <s v="Travel_Rarely"/>
    <s v="45 - 54"/>
    <s v="Current Employees"/>
    <x v="1"/>
    <x v="0"/>
    <s v="STAFF-1644"/>
    <n v="2052"/>
    <x v="1"/>
    <x v="5"/>
    <x v="1"/>
    <s v="No"/>
    <s v="Y"/>
    <n v="5"/>
    <n v="52"/>
    <n v="1"/>
    <n v="699"/>
    <n v="1"/>
    <x v="2"/>
    <n v="1"/>
    <n v="3"/>
    <n v="65"/>
    <n v="2"/>
    <n v="5"/>
    <x v="2"/>
    <n v="19999"/>
    <n v="5678"/>
    <n v="0"/>
    <n v="14"/>
    <x v="0"/>
    <n v="1"/>
    <n v="80"/>
    <n v="1"/>
    <n v="34"/>
    <x v="1"/>
    <x v="26"/>
    <n v="18"/>
    <n v="11"/>
    <n v="9"/>
    <x v="2"/>
  </r>
  <r>
    <x v="1"/>
    <s v="Travel_Rarely"/>
    <s v="25 - 34"/>
    <s v="Current Employees"/>
    <x v="1"/>
    <x v="2"/>
    <s v="STAFF-1645"/>
    <n v="2053"/>
    <x v="0"/>
    <x v="1"/>
    <x v="0"/>
    <s v="No"/>
    <s v="Y"/>
    <n v="2"/>
    <n v="27"/>
    <n v="1"/>
    <n v="894"/>
    <n v="9"/>
    <x v="3"/>
    <n v="1"/>
    <n v="4"/>
    <n v="99"/>
    <n v="3"/>
    <n v="1"/>
    <x v="1"/>
    <n v="2279"/>
    <n v="11781"/>
    <n v="1"/>
    <n v="16"/>
    <x v="0"/>
    <n v="4"/>
    <n v="80"/>
    <n v="0"/>
    <n v="7"/>
    <x v="2"/>
    <x v="5"/>
    <n v="7"/>
    <n v="0"/>
    <n v="3"/>
    <x v="0"/>
  </r>
  <r>
    <x v="0"/>
    <s v="Travel_Rarely"/>
    <s v="35 - 44"/>
    <s v="Ex-Employees"/>
    <x v="1"/>
    <x v="0"/>
    <s v="STAFF-1646"/>
    <n v="2054"/>
    <x v="1"/>
    <x v="3"/>
    <x v="1"/>
    <s v="Yes"/>
    <s v="Y"/>
    <n v="1"/>
    <n v="35"/>
    <n v="0"/>
    <n v="556"/>
    <n v="23"/>
    <x v="0"/>
    <n v="1"/>
    <n v="2"/>
    <n v="50"/>
    <n v="2"/>
    <n v="2"/>
    <x v="2"/>
    <n v="5916"/>
    <n v="15497"/>
    <n v="3"/>
    <n v="13"/>
    <x v="0"/>
    <n v="1"/>
    <n v="80"/>
    <n v="0"/>
    <n v="8"/>
    <x v="1"/>
    <x v="6"/>
    <n v="0"/>
    <n v="0"/>
    <n v="1"/>
    <x v="0"/>
  </r>
  <r>
    <x v="1"/>
    <s v="Non-Travel"/>
    <s v="35 - 44"/>
    <s v="Current Employees"/>
    <x v="1"/>
    <x v="2"/>
    <s v="STAFF-1647"/>
    <n v="2055"/>
    <x v="1"/>
    <x v="1"/>
    <x v="2"/>
    <s v="No"/>
    <s v="Y"/>
    <n v="3"/>
    <n v="43"/>
    <n v="1"/>
    <n v="1344"/>
    <n v="7"/>
    <x v="3"/>
    <n v="1"/>
    <n v="4"/>
    <n v="37"/>
    <n v="4"/>
    <n v="1"/>
    <x v="0"/>
    <n v="2089"/>
    <n v="5228"/>
    <n v="4"/>
    <n v="14"/>
    <x v="0"/>
    <n v="4"/>
    <n v="80"/>
    <n v="3"/>
    <n v="7"/>
    <x v="3"/>
    <x v="8"/>
    <n v="4"/>
    <n v="2"/>
    <n v="2"/>
    <x v="0"/>
  </r>
  <r>
    <x v="1"/>
    <s v="Non-Travel"/>
    <s v="45 - 54"/>
    <s v="Current Employees"/>
    <x v="1"/>
    <x v="2"/>
    <s v="STAFF-1648"/>
    <n v="2056"/>
    <x v="1"/>
    <x v="5"/>
    <x v="1"/>
    <s v="No"/>
    <s v="Y"/>
    <n v="1"/>
    <n v="45"/>
    <n v="1"/>
    <n v="1195"/>
    <n v="2"/>
    <x v="0"/>
    <n v="1"/>
    <n v="1"/>
    <n v="65"/>
    <n v="2"/>
    <n v="4"/>
    <x v="0"/>
    <n v="16792"/>
    <n v="20462"/>
    <n v="9"/>
    <n v="23"/>
    <x v="1"/>
    <n v="4"/>
    <n v="80"/>
    <n v="1"/>
    <n v="22"/>
    <x v="1"/>
    <x v="23"/>
    <n v="8"/>
    <n v="11"/>
    <n v="8"/>
    <x v="2"/>
  </r>
  <r>
    <x v="1"/>
    <s v="Travel_Rarely"/>
    <s v="35 - 44"/>
    <s v="Current Employees"/>
    <x v="1"/>
    <x v="0"/>
    <s v="STAFF-1649"/>
    <n v="2057"/>
    <x v="1"/>
    <x v="1"/>
    <x v="1"/>
    <s v="Yes"/>
    <s v="Y"/>
    <n v="3"/>
    <n v="37"/>
    <n v="1"/>
    <n v="290"/>
    <n v="21"/>
    <x v="3"/>
    <n v="1"/>
    <n v="2"/>
    <n v="65"/>
    <n v="4"/>
    <n v="1"/>
    <x v="3"/>
    <n v="3564"/>
    <n v="22977"/>
    <n v="1"/>
    <n v="12"/>
    <x v="0"/>
    <n v="1"/>
    <n v="80"/>
    <n v="1"/>
    <n v="8"/>
    <x v="2"/>
    <x v="3"/>
    <n v="7"/>
    <n v="1"/>
    <n v="7"/>
    <x v="0"/>
  </r>
  <r>
    <x v="1"/>
    <s v="Travel_Frequently"/>
    <s v="35 - 44"/>
    <s v="Current Employees"/>
    <x v="1"/>
    <x v="2"/>
    <s v="STAFF-1650"/>
    <n v="2058"/>
    <x v="0"/>
    <x v="2"/>
    <x v="0"/>
    <s v="No"/>
    <s v="Y"/>
    <n v="5"/>
    <n v="35"/>
    <n v="1"/>
    <n v="138"/>
    <n v="2"/>
    <x v="3"/>
    <n v="1"/>
    <n v="2"/>
    <n v="37"/>
    <n v="3"/>
    <n v="2"/>
    <x v="1"/>
    <n v="4425"/>
    <n v="15986"/>
    <n v="5"/>
    <n v="11"/>
    <x v="0"/>
    <n v="4"/>
    <n v="80"/>
    <n v="0"/>
    <n v="10"/>
    <x v="1"/>
    <x v="0"/>
    <n v="2"/>
    <n v="1"/>
    <n v="2"/>
    <x v="0"/>
  </r>
  <r>
    <x v="1"/>
    <s v="Non-Travel"/>
    <s v="35 - 44"/>
    <s v="Current Employees"/>
    <x v="1"/>
    <x v="2"/>
    <s v="STAFF-1651"/>
    <n v="2059"/>
    <x v="0"/>
    <x v="3"/>
    <x v="2"/>
    <s v="No"/>
    <s v="Y"/>
    <n v="5"/>
    <n v="42"/>
    <n v="1"/>
    <n v="926"/>
    <n v="21"/>
    <x v="0"/>
    <n v="1"/>
    <n v="3"/>
    <n v="36"/>
    <n v="3"/>
    <n v="2"/>
    <x v="2"/>
    <n v="5265"/>
    <n v="16439"/>
    <n v="2"/>
    <n v="16"/>
    <x v="0"/>
    <n v="2"/>
    <n v="80"/>
    <n v="1"/>
    <n v="11"/>
    <x v="1"/>
    <x v="8"/>
    <n v="3"/>
    <n v="0"/>
    <n v="2"/>
    <x v="0"/>
  </r>
  <r>
    <x v="1"/>
    <s v="Travel_Rarely"/>
    <s v="35 - 44"/>
    <s v="Current Employees"/>
    <x v="1"/>
    <x v="0"/>
    <s v="STAFF-1652"/>
    <n v="2060"/>
    <x v="1"/>
    <x v="3"/>
    <x v="1"/>
    <s v="No"/>
    <s v="Y"/>
    <n v="3"/>
    <n v="38"/>
    <n v="1"/>
    <n v="1261"/>
    <n v="2"/>
    <x v="2"/>
    <n v="1"/>
    <n v="4"/>
    <n v="88"/>
    <n v="3"/>
    <n v="2"/>
    <x v="2"/>
    <n v="6553"/>
    <n v="7259"/>
    <n v="9"/>
    <n v="14"/>
    <x v="0"/>
    <n v="2"/>
    <n v="80"/>
    <n v="0"/>
    <n v="14"/>
    <x v="1"/>
    <x v="6"/>
    <n v="0"/>
    <n v="0"/>
    <n v="0"/>
    <x v="1"/>
  </r>
  <r>
    <x v="1"/>
    <s v="Travel_Rarely"/>
    <s v="35 - 44"/>
    <s v="Current Employees"/>
    <x v="1"/>
    <x v="4"/>
    <s v="STAFF-1653"/>
    <n v="2061"/>
    <x v="1"/>
    <x v="3"/>
    <x v="1"/>
    <s v="No"/>
    <s v="Y"/>
    <n v="3"/>
    <n v="38"/>
    <n v="1"/>
    <n v="1084"/>
    <n v="29"/>
    <x v="3"/>
    <n v="1"/>
    <n v="4"/>
    <n v="54"/>
    <n v="3"/>
    <n v="2"/>
    <x v="0"/>
    <n v="6261"/>
    <n v="4185"/>
    <n v="3"/>
    <n v="18"/>
    <x v="0"/>
    <n v="1"/>
    <n v="80"/>
    <n v="1"/>
    <n v="9"/>
    <x v="0"/>
    <x v="5"/>
    <n v="7"/>
    <n v="1"/>
    <n v="7"/>
    <x v="1"/>
  </r>
  <r>
    <x v="1"/>
    <s v="Travel_Frequently"/>
    <s v="25 - 34"/>
    <s v="Current Employees"/>
    <x v="1"/>
    <x v="4"/>
    <s v="STAFF-1654"/>
    <n v="2062"/>
    <x v="1"/>
    <x v="3"/>
    <x v="1"/>
    <s v="No"/>
    <s v="Y"/>
    <n v="1"/>
    <n v="27"/>
    <n v="1"/>
    <n v="472"/>
    <n v="1"/>
    <x v="1"/>
    <n v="1"/>
    <n v="3"/>
    <n v="60"/>
    <n v="2"/>
    <n v="2"/>
    <x v="3"/>
    <n v="4298"/>
    <n v="9679"/>
    <n v="5"/>
    <n v="19"/>
    <x v="0"/>
    <n v="3"/>
    <n v="80"/>
    <n v="1"/>
    <n v="6"/>
    <x v="1"/>
    <x v="4"/>
    <n v="2"/>
    <n v="2"/>
    <n v="0"/>
    <x v="0"/>
  </r>
  <r>
    <x v="1"/>
    <s v="Non-Travel"/>
    <s v="45 - 54"/>
    <s v="Current Employees"/>
    <x v="1"/>
    <x v="0"/>
    <s v="STAFF-1655"/>
    <n v="2063"/>
    <x v="1"/>
    <x v="3"/>
    <x v="2"/>
    <s v="Yes"/>
    <s v="Y"/>
    <n v="0"/>
    <n v="49"/>
    <n v="1"/>
    <n v="1002"/>
    <n v="18"/>
    <x v="2"/>
    <n v="1"/>
    <n v="4"/>
    <n v="92"/>
    <n v="3"/>
    <n v="2"/>
    <x v="0"/>
    <n v="6804"/>
    <n v="23793"/>
    <n v="1"/>
    <n v="15"/>
    <x v="0"/>
    <n v="1"/>
    <n v="80"/>
    <n v="2"/>
    <n v="7"/>
    <x v="1"/>
    <x v="5"/>
    <n v="7"/>
    <n v="1"/>
    <n v="7"/>
    <x v="1"/>
  </r>
  <r>
    <x v="1"/>
    <s v="Travel_Frequently"/>
    <s v="25 - 34"/>
    <s v="Current Employees"/>
    <x v="1"/>
    <x v="2"/>
    <s v="STAFF-1656"/>
    <n v="2064"/>
    <x v="1"/>
    <x v="1"/>
    <x v="2"/>
    <s v="Yes"/>
    <s v="Y"/>
    <n v="4"/>
    <n v="34"/>
    <n v="1"/>
    <n v="878"/>
    <n v="10"/>
    <x v="2"/>
    <n v="1"/>
    <n v="4"/>
    <n v="43"/>
    <n v="3"/>
    <n v="1"/>
    <x v="2"/>
    <n v="3815"/>
    <n v="5972"/>
    <n v="1"/>
    <n v="17"/>
    <x v="0"/>
    <n v="4"/>
    <n v="80"/>
    <n v="1"/>
    <n v="5"/>
    <x v="3"/>
    <x v="8"/>
    <n v="3"/>
    <n v="2"/>
    <n v="0"/>
    <x v="0"/>
  </r>
  <r>
    <x v="1"/>
    <s v="Travel_Rarely"/>
    <s v="35 - 44"/>
    <s v="Current Employees"/>
    <x v="1"/>
    <x v="2"/>
    <s v="STAFF-1657"/>
    <n v="2065"/>
    <x v="1"/>
    <x v="2"/>
    <x v="1"/>
    <s v="Yes"/>
    <s v="Y"/>
    <n v="2"/>
    <n v="40"/>
    <n v="1"/>
    <n v="905"/>
    <n v="19"/>
    <x v="0"/>
    <n v="1"/>
    <n v="3"/>
    <n v="99"/>
    <n v="3"/>
    <n v="2"/>
    <x v="0"/>
    <n v="2741"/>
    <n v="16523"/>
    <n v="8"/>
    <n v="15"/>
    <x v="0"/>
    <n v="3"/>
    <n v="80"/>
    <n v="1"/>
    <n v="15"/>
    <x v="3"/>
    <x v="5"/>
    <n v="2"/>
    <n v="3"/>
    <n v="7"/>
    <x v="0"/>
  </r>
  <r>
    <x v="0"/>
    <s v="Travel_Rarely"/>
    <s v="35 - 44"/>
    <s v="Ex-Employees"/>
    <x v="1"/>
    <x v="2"/>
    <s v="STAFF-1658"/>
    <n v="2066"/>
    <x v="1"/>
    <x v="4"/>
    <x v="1"/>
    <s v="Yes"/>
    <s v="Y"/>
    <n v="2"/>
    <n v="38"/>
    <n v="0"/>
    <n v="1180"/>
    <n v="29"/>
    <x v="1"/>
    <n v="1"/>
    <n v="2"/>
    <n v="70"/>
    <n v="3"/>
    <n v="2"/>
    <x v="3"/>
    <n v="6673"/>
    <n v="11354"/>
    <n v="7"/>
    <n v="19"/>
    <x v="0"/>
    <n v="2"/>
    <n v="80"/>
    <n v="0"/>
    <n v="17"/>
    <x v="1"/>
    <x v="6"/>
    <n v="0"/>
    <n v="0"/>
    <n v="0"/>
    <x v="1"/>
  </r>
  <r>
    <x v="0"/>
    <s v="Travel_Rarely"/>
    <s v="25 - 34"/>
    <s v="Ex-Employees"/>
    <x v="0"/>
    <x v="3"/>
    <s v="STAFF-1659"/>
    <n v="2067"/>
    <x v="0"/>
    <x v="0"/>
    <x v="1"/>
    <s v="No"/>
    <s v="Y"/>
    <n v="3"/>
    <n v="29"/>
    <n v="0"/>
    <n v="121"/>
    <n v="27"/>
    <x v="3"/>
    <n v="1"/>
    <n v="2"/>
    <n v="35"/>
    <n v="3"/>
    <n v="3"/>
    <x v="0"/>
    <n v="7639"/>
    <n v="24525"/>
    <n v="1"/>
    <n v="22"/>
    <x v="1"/>
    <n v="4"/>
    <n v="80"/>
    <n v="3"/>
    <n v="10"/>
    <x v="2"/>
    <x v="1"/>
    <n v="4"/>
    <n v="1"/>
    <n v="9"/>
    <x v="1"/>
  </r>
  <r>
    <x v="1"/>
    <s v="Travel_Rarely"/>
    <s v="Under 25"/>
    <s v="Current Employees"/>
    <x v="1"/>
    <x v="0"/>
    <s v="STAFF-1660"/>
    <n v="2068"/>
    <x v="1"/>
    <x v="1"/>
    <x v="2"/>
    <s v="Yes"/>
    <s v="Y"/>
    <n v="2"/>
    <n v="22"/>
    <n v="1"/>
    <n v="1136"/>
    <n v="5"/>
    <x v="3"/>
    <n v="1"/>
    <n v="4"/>
    <n v="60"/>
    <n v="4"/>
    <n v="1"/>
    <x v="1"/>
    <n v="2328"/>
    <n v="12392"/>
    <n v="1"/>
    <n v="16"/>
    <x v="0"/>
    <n v="1"/>
    <n v="80"/>
    <n v="1"/>
    <n v="4"/>
    <x v="2"/>
    <x v="9"/>
    <n v="2"/>
    <n v="2"/>
    <n v="2"/>
    <x v="0"/>
  </r>
  <r>
    <x v="1"/>
    <s v="Travel_Frequently"/>
    <s v="35 - 44"/>
    <s v="Current Employees"/>
    <x v="1"/>
    <x v="2"/>
    <s v="STAFF-1661"/>
    <n v="2069"/>
    <x v="0"/>
    <x v="2"/>
    <x v="0"/>
    <s v="No"/>
    <s v="Y"/>
    <n v="2"/>
    <n v="36"/>
    <n v="1"/>
    <n v="635"/>
    <n v="18"/>
    <x v="1"/>
    <n v="1"/>
    <n v="2"/>
    <n v="73"/>
    <n v="3"/>
    <n v="1"/>
    <x v="0"/>
    <n v="2153"/>
    <n v="7703"/>
    <n v="1"/>
    <n v="13"/>
    <x v="0"/>
    <n v="1"/>
    <n v="80"/>
    <n v="0"/>
    <n v="8"/>
    <x v="1"/>
    <x v="3"/>
    <n v="1"/>
    <n v="1"/>
    <n v="7"/>
    <x v="0"/>
  </r>
  <r>
    <x v="1"/>
    <s v="Non-Travel"/>
    <s v="35 - 44"/>
    <s v="Current Employees"/>
    <x v="1"/>
    <x v="0"/>
    <s v="STAFF-1662"/>
    <n v="2070"/>
    <x v="1"/>
    <x v="4"/>
    <x v="1"/>
    <s v="No"/>
    <s v="Y"/>
    <n v="5"/>
    <n v="40"/>
    <n v="1"/>
    <n v="1151"/>
    <n v="9"/>
    <x v="4"/>
    <n v="1"/>
    <n v="4"/>
    <n v="63"/>
    <n v="2"/>
    <n v="2"/>
    <x v="0"/>
    <n v="4876"/>
    <n v="14242"/>
    <n v="9"/>
    <n v="14"/>
    <x v="0"/>
    <n v="4"/>
    <n v="80"/>
    <n v="1"/>
    <n v="5"/>
    <x v="0"/>
    <x v="11"/>
    <n v="2"/>
    <n v="0"/>
    <n v="2"/>
    <x v="0"/>
  </r>
  <r>
    <x v="1"/>
    <s v="Travel_Rarely"/>
    <s v="45 - 54"/>
    <s v="Current Employees"/>
    <x v="1"/>
    <x v="2"/>
    <s v="STAFF-1663"/>
    <n v="2071"/>
    <x v="1"/>
    <x v="4"/>
    <x v="2"/>
    <s v="No"/>
    <s v="Y"/>
    <n v="3"/>
    <n v="46"/>
    <n v="1"/>
    <n v="644"/>
    <n v="1"/>
    <x v="2"/>
    <n v="1"/>
    <n v="4"/>
    <n v="97"/>
    <n v="3"/>
    <n v="3"/>
    <x v="3"/>
    <n v="9396"/>
    <n v="12368"/>
    <n v="7"/>
    <n v="16"/>
    <x v="0"/>
    <n v="3"/>
    <n v="80"/>
    <n v="1"/>
    <n v="17"/>
    <x v="1"/>
    <x v="9"/>
    <n v="2"/>
    <n v="0"/>
    <n v="3"/>
    <x v="1"/>
  </r>
  <r>
    <x v="0"/>
    <s v="Travel_Rarely"/>
    <s v="25 - 34"/>
    <s v="Ex-Employees"/>
    <x v="0"/>
    <x v="2"/>
    <s v="STAFF-1664"/>
    <n v="2072"/>
    <x v="1"/>
    <x v="0"/>
    <x v="1"/>
    <s v="No"/>
    <s v="Y"/>
    <n v="2"/>
    <n v="32"/>
    <n v="0"/>
    <n v="1045"/>
    <n v="4"/>
    <x v="2"/>
    <n v="1"/>
    <n v="4"/>
    <n v="32"/>
    <n v="1"/>
    <n v="3"/>
    <x v="0"/>
    <n v="10400"/>
    <n v="25812"/>
    <n v="1"/>
    <n v="11"/>
    <x v="0"/>
    <n v="3"/>
    <n v="80"/>
    <n v="0"/>
    <n v="14"/>
    <x v="2"/>
    <x v="13"/>
    <n v="8"/>
    <n v="9"/>
    <n v="8"/>
    <x v="1"/>
  </r>
  <r>
    <x v="1"/>
    <s v="Non-Travel"/>
    <s v="25 - 34"/>
    <s v="Current Employees"/>
    <x v="1"/>
    <x v="0"/>
    <s v="STAFF-1665"/>
    <n v="2073"/>
    <x v="1"/>
    <x v="3"/>
    <x v="0"/>
    <s v="No"/>
    <s v="Y"/>
    <n v="2"/>
    <n v="30"/>
    <n v="1"/>
    <n v="829"/>
    <n v="1"/>
    <x v="1"/>
    <n v="1"/>
    <n v="3"/>
    <n v="88"/>
    <n v="2"/>
    <n v="3"/>
    <x v="2"/>
    <n v="8474"/>
    <n v="20925"/>
    <n v="1"/>
    <n v="22"/>
    <x v="1"/>
    <n v="3"/>
    <n v="80"/>
    <n v="0"/>
    <n v="12"/>
    <x v="1"/>
    <x v="19"/>
    <n v="8"/>
    <n v="5"/>
    <n v="8"/>
    <x v="1"/>
  </r>
  <r>
    <x v="1"/>
    <s v="Travel_Frequently"/>
    <s v="25 - 34"/>
    <s v="Current Employees"/>
    <x v="0"/>
    <x v="0"/>
    <s v="STAFF-1666"/>
    <n v="2074"/>
    <x v="0"/>
    <x v="0"/>
    <x v="0"/>
    <s v="No"/>
    <s v="Y"/>
    <n v="2"/>
    <n v="27"/>
    <n v="1"/>
    <n v="1242"/>
    <n v="20"/>
    <x v="3"/>
    <n v="1"/>
    <n v="4"/>
    <n v="90"/>
    <n v="3"/>
    <n v="2"/>
    <x v="2"/>
    <n v="9981"/>
    <n v="12916"/>
    <n v="1"/>
    <n v="14"/>
    <x v="0"/>
    <n v="4"/>
    <n v="80"/>
    <n v="0"/>
    <n v="7"/>
    <x v="1"/>
    <x v="5"/>
    <n v="7"/>
    <n v="0"/>
    <n v="7"/>
    <x v="1"/>
  </r>
  <r>
    <x v="1"/>
    <s v="Travel_Rarely"/>
    <s v="45 - 54"/>
    <s v="Current Employees"/>
    <x v="1"/>
    <x v="0"/>
    <s v="STAFF-1667"/>
    <n v="2075"/>
    <x v="1"/>
    <x v="7"/>
    <x v="1"/>
    <s v="No"/>
    <s v="Y"/>
    <n v="5"/>
    <n v="51"/>
    <n v="1"/>
    <n v="1469"/>
    <n v="8"/>
    <x v="2"/>
    <n v="1"/>
    <n v="2"/>
    <n v="81"/>
    <n v="2"/>
    <n v="3"/>
    <x v="1"/>
    <n v="12490"/>
    <n v="15736"/>
    <n v="5"/>
    <n v="16"/>
    <x v="0"/>
    <n v="4"/>
    <n v="80"/>
    <n v="2"/>
    <n v="16"/>
    <x v="0"/>
    <x v="1"/>
    <n v="9"/>
    <n v="4"/>
    <n v="7"/>
    <x v="1"/>
  </r>
  <r>
    <x v="0"/>
    <s v="Travel_Rarely"/>
    <s v="25 - 34"/>
    <s v="Ex-Employees"/>
    <x v="1"/>
    <x v="4"/>
    <s v="STAFF-1668"/>
    <n v="2076"/>
    <x v="0"/>
    <x v="1"/>
    <x v="0"/>
    <s v="Yes"/>
    <s v="Y"/>
    <n v="5"/>
    <n v="30"/>
    <n v="0"/>
    <n v="1005"/>
    <n v="3"/>
    <x v="3"/>
    <n v="1"/>
    <n v="4"/>
    <n v="88"/>
    <n v="3"/>
    <n v="1"/>
    <x v="3"/>
    <n v="2657"/>
    <n v="8556"/>
    <n v="5"/>
    <n v="11"/>
    <x v="0"/>
    <n v="3"/>
    <n v="80"/>
    <n v="0"/>
    <n v="8"/>
    <x v="1"/>
    <x v="8"/>
    <n v="2"/>
    <n v="0"/>
    <n v="4"/>
    <x v="0"/>
  </r>
  <r>
    <x v="1"/>
    <s v="Travel_Rarely"/>
    <s v="35 - 44"/>
    <s v="Current Employees"/>
    <x v="0"/>
    <x v="0"/>
    <s v="STAFF-1669"/>
    <n v="2077"/>
    <x v="0"/>
    <x v="5"/>
    <x v="0"/>
    <s v="Yes"/>
    <s v="Y"/>
    <n v="3"/>
    <n v="41"/>
    <n v="1"/>
    <n v="896"/>
    <n v="6"/>
    <x v="3"/>
    <n v="1"/>
    <n v="4"/>
    <n v="75"/>
    <n v="3"/>
    <n v="3"/>
    <x v="0"/>
    <n v="13591"/>
    <n v="14674"/>
    <n v="3"/>
    <n v="18"/>
    <x v="0"/>
    <n v="3"/>
    <n v="80"/>
    <n v="0"/>
    <n v="16"/>
    <x v="1"/>
    <x v="6"/>
    <n v="0"/>
    <n v="0"/>
    <n v="0"/>
    <x v="1"/>
  </r>
  <r>
    <x v="0"/>
    <s v="Travel_Frequently"/>
    <s v="25 - 34"/>
    <s v="Ex-Employees"/>
    <x v="0"/>
    <x v="3"/>
    <s v="STAFF-1670"/>
    <n v="2078"/>
    <x v="0"/>
    <x v="0"/>
    <x v="0"/>
    <s v="No"/>
    <s v="Y"/>
    <n v="5"/>
    <n v="30"/>
    <n v="0"/>
    <n v="334"/>
    <n v="26"/>
    <x v="2"/>
    <n v="1"/>
    <n v="3"/>
    <n v="52"/>
    <n v="2"/>
    <n v="2"/>
    <x v="3"/>
    <n v="6696"/>
    <n v="22967"/>
    <n v="5"/>
    <n v="15"/>
    <x v="0"/>
    <n v="3"/>
    <n v="80"/>
    <n v="0"/>
    <n v="9"/>
    <x v="2"/>
    <x v="0"/>
    <n v="3"/>
    <n v="0"/>
    <n v="1"/>
    <x v="1"/>
  </r>
  <r>
    <x v="0"/>
    <s v="Travel_Rarely"/>
    <s v="25 - 34"/>
    <s v="Ex-Employees"/>
    <x v="1"/>
    <x v="4"/>
    <s v="STAFF-1671"/>
    <n v="2079"/>
    <x v="1"/>
    <x v="1"/>
    <x v="0"/>
    <s v="No"/>
    <s v="Y"/>
    <n v="1"/>
    <n v="29"/>
    <n v="0"/>
    <n v="992"/>
    <n v="1"/>
    <x v="3"/>
    <n v="1"/>
    <n v="3"/>
    <n v="85"/>
    <n v="3"/>
    <n v="1"/>
    <x v="2"/>
    <n v="2058"/>
    <n v="19757"/>
    <n v="0"/>
    <n v="14"/>
    <x v="0"/>
    <n v="4"/>
    <n v="80"/>
    <n v="0"/>
    <n v="7"/>
    <x v="2"/>
    <x v="0"/>
    <n v="2"/>
    <n v="1"/>
    <n v="5"/>
    <x v="0"/>
  </r>
  <r>
    <x v="1"/>
    <s v="Non-Travel"/>
    <s v="45 - 54"/>
    <s v="Current Employees"/>
    <x v="0"/>
    <x v="2"/>
    <s v="STAFF-1672"/>
    <n v="2080"/>
    <x v="0"/>
    <x v="0"/>
    <x v="0"/>
    <s v="No"/>
    <s v="Y"/>
    <n v="2"/>
    <n v="45"/>
    <n v="1"/>
    <n v="1052"/>
    <n v="6"/>
    <x v="3"/>
    <n v="1"/>
    <n v="4"/>
    <n v="57"/>
    <n v="2"/>
    <n v="3"/>
    <x v="0"/>
    <n v="8865"/>
    <n v="16840"/>
    <n v="6"/>
    <n v="12"/>
    <x v="0"/>
    <n v="4"/>
    <n v="80"/>
    <n v="0"/>
    <n v="23"/>
    <x v="1"/>
    <x v="27"/>
    <n v="7"/>
    <n v="12"/>
    <n v="8"/>
    <x v="1"/>
  </r>
  <r>
    <x v="1"/>
    <s v="Travel_Rarely"/>
    <s v="45 - 54"/>
    <s v="Current Employees"/>
    <x v="0"/>
    <x v="3"/>
    <s v="STAFF-1673"/>
    <n v="2081"/>
    <x v="0"/>
    <x v="0"/>
    <x v="1"/>
    <s v="No"/>
    <s v="Y"/>
    <n v="4"/>
    <n v="54"/>
    <n v="1"/>
    <n v="1147"/>
    <n v="3"/>
    <x v="3"/>
    <n v="1"/>
    <n v="4"/>
    <n v="52"/>
    <n v="3"/>
    <n v="2"/>
    <x v="3"/>
    <n v="5940"/>
    <n v="17011"/>
    <n v="2"/>
    <n v="14"/>
    <x v="0"/>
    <n v="4"/>
    <n v="80"/>
    <n v="1"/>
    <n v="16"/>
    <x v="1"/>
    <x v="0"/>
    <n v="2"/>
    <n v="0"/>
    <n v="5"/>
    <x v="0"/>
  </r>
  <r>
    <x v="1"/>
    <s v="Travel_Rarely"/>
    <s v="35 - 44"/>
    <s v="Current Employees"/>
    <x v="1"/>
    <x v="0"/>
    <s v="STAFF-1674"/>
    <n v="2082"/>
    <x v="1"/>
    <x v="2"/>
    <x v="0"/>
    <s v="No"/>
    <s v="Y"/>
    <n v="3"/>
    <n v="36"/>
    <n v="1"/>
    <n v="1396"/>
    <n v="5"/>
    <x v="0"/>
    <n v="1"/>
    <n v="4"/>
    <n v="62"/>
    <n v="3"/>
    <n v="2"/>
    <x v="1"/>
    <n v="5914"/>
    <n v="9945"/>
    <n v="8"/>
    <n v="16"/>
    <x v="0"/>
    <n v="4"/>
    <n v="80"/>
    <n v="0"/>
    <n v="16"/>
    <x v="3"/>
    <x v="20"/>
    <n v="11"/>
    <n v="3"/>
    <n v="7"/>
    <x v="0"/>
  </r>
  <r>
    <x v="1"/>
    <s v="Travel_Rarely"/>
    <s v="25 - 34"/>
    <s v="Current Employees"/>
    <x v="1"/>
    <x v="2"/>
    <s v="STAFF-1675"/>
    <n v="2083"/>
    <x v="0"/>
    <x v="1"/>
    <x v="1"/>
    <s v="No"/>
    <s v="Y"/>
    <n v="3"/>
    <n v="33"/>
    <n v="1"/>
    <n v="147"/>
    <n v="4"/>
    <x v="2"/>
    <n v="1"/>
    <n v="3"/>
    <n v="47"/>
    <n v="2"/>
    <n v="1"/>
    <x v="1"/>
    <n v="2622"/>
    <n v="13248"/>
    <n v="6"/>
    <n v="21"/>
    <x v="1"/>
    <n v="4"/>
    <n v="80"/>
    <n v="0"/>
    <n v="7"/>
    <x v="1"/>
    <x v="11"/>
    <n v="2"/>
    <n v="1"/>
    <n v="1"/>
    <x v="0"/>
  </r>
  <r>
    <x v="1"/>
    <s v="Travel_Frequently"/>
    <s v="35 - 44"/>
    <s v="Current Employees"/>
    <x v="1"/>
    <x v="1"/>
    <s v="STAFF-1676"/>
    <n v="2084"/>
    <x v="1"/>
    <x v="7"/>
    <x v="2"/>
    <s v="Yes"/>
    <s v="Y"/>
    <n v="1"/>
    <n v="37"/>
    <n v="1"/>
    <n v="663"/>
    <n v="11"/>
    <x v="3"/>
    <n v="1"/>
    <n v="2"/>
    <n v="47"/>
    <n v="3"/>
    <n v="3"/>
    <x v="0"/>
    <n v="12185"/>
    <n v="10056"/>
    <n v="1"/>
    <n v="14"/>
    <x v="0"/>
    <n v="3"/>
    <n v="80"/>
    <n v="3"/>
    <n v="10"/>
    <x v="1"/>
    <x v="1"/>
    <n v="8"/>
    <n v="0"/>
    <n v="7"/>
    <x v="1"/>
  </r>
  <r>
    <x v="1"/>
    <s v="Travel_Rarely"/>
    <s v="35 - 44"/>
    <s v="Current Employees"/>
    <x v="0"/>
    <x v="0"/>
    <s v="STAFF-1677"/>
    <n v="2085"/>
    <x v="1"/>
    <x v="0"/>
    <x v="2"/>
    <s v="No"/>
    <s v="Y"/>
    <n v="6"/>
    <n v="38"/>
    <n v="1"/>
    <n v="119"/>
    <n v="3"/>
    <x v="3"/>
    <n v="1"/>
    <n v="1"/>
    <n v="76"/>
    <n v="3"/>
    <n v="3"/>
    <x v="2"/>
    <n v="10609"/>
    <n v="9647"/>
    <n v="0"/>
    <n v="12"/>
    <x v="0"/>
    <n v="3"/>
    <n v="80"/>
    <n v="2"/>
    <n v="17"/>
    <x v="2"/>
    <x v="22"/>
    <n v="10"/>
    <n v="5"/>
    <n v="13"/>
    <x v="1"/>
  </r>
  <r>
    <x v="1"/>
    <s v="Non-Travel"/>
    <s v="25 - 34"/>
    <s v="Current Employees"/>
    <x v="1"/>
    <x v="2"/>
    <s v="STAFF-1678"/>
    <n v="2086"/>
    <x v="1"/>
    <x v="3"/>
    <x v="1"/>
    <s v="No"/>
    <s v="Y"/>
    <n v="2"/>
    <n v="31"/>
    <n v="1"/>
    <n v="979"/>
    <n v="1"/>
    <x v="2"/>
    <n v="1"/>
    <n v="3"/>
    <n v="90"/>
    <n v="1"/>
    <n v="2"/>
    <x v="2"/>
    <n v="4345"/>
    <n v="4381"/>
    <n v="0"/>
    <n v="12"/>
    <x v="0"/>
    <n v="4"/>
    <n v="80"/>
    <n v="1"/>
    <n v="6"/>
    <x v="1"/>
    <x v="8"/>
    <n v="4"/>
    <n v="1"/>
    <n v="4"/>
    <x v="0"/>
  </r>
  <r>
    <x v="1"/>
    <s v="Travel_Rarely"/>
    <s v="Over 55"/>
    <s v="Current Employees"/>
    <x v="1"/>
    <x v="0"/>
    <s v="STAFF-1679"/>
    <n v="2087"/>
    <x v="1"/>
    <x v="1"/>
    <x v="1"/>
    <s v="No"/>
    <s v="Y"/>
    <n v="6"/>
    <n v="59"/>
    <n v="1"/>
    <n v="142"/>
    <n v="3"/>
    <x v="3"/>
    <n v="1"/>
    <n v="3"/>
    <n v="70"/>
    <n v="2"/>
    <n v="1"/>
    <x v="0"/>
    <n v="2177"/>
    <n v="8456"/>
    <n v="3"/>
    <n v="17"/>
    <x v="0"/>
    <n v="1"/>
    <n v="80"/>
    <n v="1"/>
    <n v="7"/>
    <x v="1"/>
    <x v="6"/>
    <n v="0"/>
    <n v="0"/>
    <n v="0"/>
    <x v="0"/>
  </r>
  <r>
    <x v="1"/>
    <s v="Travel_Frequently"/>
    <s v="35 - 44"/>
    <s v="Current Employees"/>
    <x v="0"/>
    <x v="3"/>
    <s v="STAFF-1680"/>
    <n v="2088"/>
    <x v="1"/>
    <x v="6"/>
    <x v="2"/>
    <s v="No"/>
    <s v="Y"/>
    <n v="2"/>
    <n v="37"/>
    <n v="1"/>
    <n v="319"/>
    <n v="4"/>
    <x v="2"/>
    <n v="1"/>
    <n v="1"/>
    <n v="41"/>
    <n v="3"/>
    <n v="1"/>
    <x v="0"/>
    <n v="2793"/>
    <n v="2539"/>
    <n v="4"/>
    <n v="17"/>
    <x v="0"/>
    <n v="3"/>
    <n v="80"/>
    <n v="1"/>
    <n v="13"/>
    <x v="1"/>
    <x v="7"/>
    <n v="8"/>
    <n v="5"/>
    <n v="8"/>
    <x v="0"/>
  </r>
  <r>
    <x v="1"/>
    <s v="Travel_Frequently"/>
    <s v="25 - 34"/>
    <s v="Current Employees"/>
    <x v="0"/>
    <x v="2"/>
    <s v="STAFF-1681"/>
    <n v="2089"/>
    <x v="0"/>
    <x v="0"/>
    <x v="1"/>
    <s v="No"/>
    <s v="Y"/>
    <n v="5"/>
    <n v="29"/>
    <n v="1"/>
    <n v="1413"/>
    <n v="1"/>
    <x v="1"/>
    <n v="1"/>
    <n v="2"/>
    <n v="42"/>
    <n v="3"/>
    <n v="3"/>
    <x v="0"/>
    <n v="7918"/>
    <n v="6599"/>
    <n v="1"/>
    <n v="14"/>
    <x v="0"/>
    <n v="4"/>
    <n v="80"/>
    <n v="1"/>
    <n v="11"/>
    <x v="1"/>
    <x v="19"/>
    <n v="10"/>
    <n v="4"/>
    <n v="1"/>
    <x v="1"/>
  </r>
  <r>
    <x v="1"/>
    <s v="Travel_Frequently"/>
    <s v="35 - 44"/>
    <s v="Current Employees"/>
    <x v="0"/>
    <x v="3"/>
    <s v="STAFF-1682"/>
    <n v="2090"/>
    <x v="0"/>
    <x v="0"/>
    <x v="0"/>
    <s v="No"/>
    <s v="Y"/>
    <n v="3"/>
    <n v="35"/>
    <n v="1"/>
    <n v="944"/>
    <n v="1"/>
    <x v="3"/>
    <n v="1"/>
    <n v="3"/>
    <n v="92"/>
    <n v="3"/>
    <n v="3"/>
    <x v="2"/>
    <n v="8789"/>
    <n v="9096"/>
    <n v="1"/>
    <n v="14"/>
    <x v="0"/>
    <n v="1"/>
    <n v="80"/>
    <n v="0"/>
    <n v="10"/>
    <x v="3"/>
    <x v="1"/>
    <n v="7"/>
    <n v="0"/>
    <n v="8"/>
    <x v="1"/>
  </r>
  <r>
    <x v="0"/>
    <s v="Travel_Rarely"/>
    <s v="25 - 34"/>
    <s v="Ex-Employees"/>
    <x v="1"/>
    <x v="2"/>
    <s v="STAFF-1683"/>
    <n v="2091"/>
    <x v="1"/>
    <x v="1"/>
    <x v="0"/>
    <s v="Yes"/>
    <s v="Y"/>
    <n v="3"/>
    <n v="29"/>
    <n v="0"/>
    <n v="896"/>
    <n v="18"/>
    <x v="1"/>
    <n v="1"/>
    <n v="3"/>
    <n v="86"/>
    <n v="2"/>
    <n v="1"/>
    <x v="0"/>
    <n v="2389"/>
    <n v="14961"/>
    <n v="1"/>
    <n v="13"/>
    <x v="0"/>
    <n v="3"/>
    <n v="80"/>
    <n v="0"/>
    <n v="4"/>
    <x v="2"/>
    <x v="9"/>
    <n v="3"/>
    <n v="0"/>
    <n v="1"/>
    <x v="0"/>
  </r>
  <r>
    <x v="1"/>
    <s v="Travel_Rarely"/>
    <s v="45 - 54"/>
    <s v="Current Employees"/>
    <x v="1"/>
    <x v="0"/>
    <s v="STAFF-1684"/>
    <n v="2092"/>
    <x v="0"/>
    <x v="2"/>
    <x v="0"/>
    <s v="No"/>
    <s v="Y"/>
    <n v="3"/>
    <n v="52"/>
    <n v="1"/>
    <n v="1323"/>
    <n v="2"/>
    <x v="3"/>
    <n v="1"/>
    <n v="3"/>
    <n v="89"/>
    <n v="2"/>
    <n v="1"/>
    <x v="0"/>
    <n v="3212"/>
    <n v="3300"/>
    <n v="7"/>
    <n v="15"/>
    <x v="0"/>
    <n v="2"/>
    <n v="80"/>
    <n v="0"/>
    <n v="6"/>
    <x v="2"/>
    <x v="4"/>
    <n v="2"/>
    <n v="2"/>
    <n v="2"/>
    <x v="0"/>
  </r>
  <r>
    <x v="1"/>
    <s v="Travel_Rarely"/>
    <s v="35 - 44"/>
    <s v="Current Employees"/>
    <x v="1"/>
    <x v="4"/>
    <s v="STAFF-1685"/>
    <n v="2093"/>
    <x v="1"/>
    <x v="5"/>
    <x v="1"/>
    <s v="No"/>
    <s v="Y"/>
    <n v="3"/>
    <n v="42"/>
    <n v="1"/>
    <n v="532"/>
    <n v="4"/>
    <x v="0"/>
    <n v="1"/>
    <n v="3"/>
    <n v="58"/>
    <n v="3"/>
    <n v="5"/>
    <x v="0"/>
    <n v="19232"/>
    <n v="4933"/>
    <n v="1"/>
    <n v="11"/>
    <x v="0"/>
    <n v="4"/>
    <n v="80"/>
    <n v="0"/>
    <n v="22"/>
    <x v="1"/>
    <x v="14"/>
    <n v="17"/>
    <n v="11"/>
    <n v="15"/>
    <x v="2"/>
  </r>
  <r>
    <x v="1"/>
    <s v="Travel_Rarely"/>
    <s v="Over 55"/>
    <s v="Current Employees"/>
    <x v="2"/>
    <x v="2"/>
    <s v="STAFF-1686"/>
    <n v="2094"/>
    <x v="1"/>
    <x v="8"/>
    <x v="1"/>
    <s v="No"/>
    <s v="Y"/>
    <n v="2"/>
    <n v="59"/>
    <n v="1"/>
    <n v="818"/>
    <n v="6"/>
    <x v="0"/>
    <n v="1"/>
    <n v="2"/>
    <n v="52"/>
    <n v="3"/>
    <n v="1"/>
    <x v="2"/>
    <n v="2267"/>
    <n v="25657"/>
    <n v="8"/>
    <n v="17"/>
    <x v="0"/>
    <n v="4"/>
    <n v="80"/>
    <n v="0"/>
    <n v="7"/>
    <x v="2"/>
    <x v="4"/>
    <n v="2"/>
    <n v="2"/>
    <n v="2"/>
    <x v="0"/>
  </r>
  <r>
    <x v="1"/>
    <s v="Travel_Rarely"/>
    <s v="45 - 54"/>
    <s v="Current Employees"/>
    <x v="0"/>
    <x v="2"/>
    <s v="STAFF-1687"/>
    <n v="2095"/>
    <x v="0"/>
    <x v="5"/>
    <x v="2"/>
    <s v="No"/>
    <s v="Y"/>
    <n v="3"/>
    <n v="50"/>
    <n v="1"/>
    <n v="854"/>
    <n v="1"/>
    <x v="2"/>
    <n v="1"/>
    <n v="4"/>
    <n v="68"/>
    <n v="3"/>
    <n v="5"/>
    <x v="0"/>
    <n v="19517"/>
    <n v="24118"/>
    <n v="3"/>
    <n v="11"/>
    <x v="0"/>
    <n v="3"/>
    <n v="80"/>
    <n v="1"/>
    <n v="32"/>
    <x v="2"/>
    <x v="5"/>
    <n v="0"/>
    <n v="0"/>
    <n v="6"/>
    <x v="2"/>
  </r>
  <r>
    <x v="0"/>
    <s v="Travel_Rarely"/>
    <s v="25 - 34"/>
    <s v="Ex-Employees"/>
    <x v="1"/>
    <x v="2"/>
    <s v="STAFF-1688"/>
    <n v="2096"/>
    <x v="1"/>
    <x v="2"/>
    <x v="1"/>
    <s v="Yes"/>
    <s v="Y"/>
    <n v="2"/>
    <n v="33"/>
    <n v="0"/>
    <n v="813"/>
    <n v="14"/>
    <x v="3"/>
    <n v="1"/>
    <n v="3"/>
    <n v="58"/>
    <n v="3"/>
    <n v="1"/>
    <x v="0"/>
    <n v="2436"/>
    <n v="22149"/>
    <n v="5"/>
    <n v="13"/>
    <x v="0"/>
    <n v="3"/>
    <n v="80"/>
    <n v="1"/>
    <n v="8"/>
    <x v="0"/>
    <x v="8"/>
    <n v="4"/>
    <n v="0"/>
    <n v="4"/>
    <x v="0"/>
  </r>
  <r>
    <x v="1"/>
    <s v="Travel_Rarely"/>
    <s v="35 - 44"/>
    <s v="Current Employees"/>
    <x v="0"/>
    <x v="3"/>
    <s v="STAFF-1689"/>
    <n v="2097"/>
    <x v="0"/>
    <x v="5"/>
    <x v="1"/>
    <s v="Yes"/>
    <s v="Y"/>
    <n v="3"/>
    <n v="43"/>
    <n v="1"/>
    <n v="1034"/>
    <n v="16"/>
    <x v="3"/>
    <n v="1"/>
    <n v="4"/>
    <n v="80"/>
    <n v="3"/>
    <n v="4"/>
    <x v="0"/>
    <n v="16064"/>
    <n v="7744"/>
    <n v="5"/>
    <n v="22"/>
    <x v="1"/>
    <n v="3"/>
    <n v="80"/>
    <n v="1"/>
    <n v="22"/>
    <x v="1"/>
    <x v="18"/>
    <n v="13"/>
    <n v="1"/>
    <n v="9"/>
    <x v="2"/>
  </r>
  <r>
    <x v="0"/>
    <s v="Travel_Rarely"/>
    <s v="25 - 34"/>
    <s v="Ex-Employees"/>
    <x v="1"/>
    <x v="0"/>
    <s v="STAFF-1690"/>
    <n v="2098"/>
    <x v="0"/>
    <x v="2"/>
    <x v="1"/>
    <s v="No"/>
    <s v="Y"/>
    <n v="3"/>
    <n v="33"/>
    <n v="0"/>
    <n v="465"/>
    <n v="2"/>
    <x v="0"/>
    <n v="1"/>
    <n v="1"/>
    <n v="39"/>
    <n v="3"/>
    <n v="1"/>
    <x v="3"/>
    <n v="2707"/>
    <n v="21509"/>
    <n v="7"/>
    <n v="20"/>
    <x v="1"/>
    <n v="1"/>
    <n v="80"/>
    <n v="0"/>
    <n v="13"/>
    <x v="3"/>
    <x v="7"/>
    <n v="7"/>
    <n v="1"/>
    <n v="7"/>
    <x v="0"/>
  </r>
  <r>
    <x v="1"/>
    <s v="Non-Travel"/>
    <s v="45 - 54"/>
    <s v="Current Employees"/>
    <x v="0"/>
    <x v="0"/>
    <s v="STAFF-1691"/>
    <n v="2099"/>
    <x v="1"/>
    <x v="5"/>
    <x v="0"/>
    <s v="Yes"/>
    <s v="Y"/>
    <n v="2"/>
    <n v="52"/>
    <n v="1"/>
    <n v="771"/>
    <n v="2"/>
    <x v="2"/>
    <n v="1"/>
    <n v="1"/>
    <n v="79"/>
    <n v="2"/>
    <n v="5"/>
    <x v="2"/>
    <n v="19068"/>
    <n v="21030"/>
    <n v="1"/>
    <n v="18"/>
    <x v="0"/>
    <n v="4"/>
    <n v="80"/>
    <n v="0"/>
    <n v="33"/>
    <x v="3"/>
    <x v="26"/>
    <n v="7"/>
    <n v="15"/>
    <n v="12"/>
    <x v="2"/>
  </r>
  <r>
    <x v="1"/>
    <s v="Travel_Rarely"/>
    <s v="25 - 34"/>
    <s v="Current Employees"/>
    <x v="0"/>
    <x v="0"/>
    <s v="STAFF-1692"/>
    <n v="2100"/>
    <x v="0"/>
    <x v="6"/>
    <x v="1"/>
    <s v="No"/>
    <s v="Y"/>
    <n v="5"/>
    <n v="32"/>
    <n v="1"/>
    <n v="1401"/>
    <n v="4"/>
    <x v="0"/>
    <n v="1"/>
    <n v="3"/>
    <n v="56"/>
    <n v="3"/>
    <n v="1"/>
    <x v="1"/>
    <n v="3931"/>
    <n v="20990"/>
    <n v="2"/>
    <n v="11"/>
    <x v="0"/>
    <n v="1"/>
    <n v="80"/>
    <n v="1"/>
    <n v="6"/>
    <x v="1"/>
    <x v="9"/>
    <n v="3"/>
    <n v="1"/>
    <n v="2"/>
    <x v="0"/>
  </r>
  <r>
    <x v="0"/>
    <s v="Travel_Rarely"/>
    <s v="25 - 34"/>
    <s v="Ex-Employees"/>
    <x v="1"/>
    <x v="0"/>
    <s v="STAFF-1693"/>
    <n v="2101"/>
    <x v="1"/>
    <x v="2"/>
    <x v="0"/>
    <s v="Yes"/>
    <s v="Y"/>
    <n v="2"/>
    <n v="32"/>
    <n v="0"/>
    <n v="515"/>
    <n v="1"/>
    <x v="3"/>
    <n v="1"/>
    <n v="4"/>
    <n v="62"/>
    <n v="2"/>
    <n v="1"/>
    <x v="2"/>
    <n v="3730"/>
    <n v="9571"/>
    <n v="0"/>
    <n v="14"/>
    <x v="0"/>
    <n v="4"/>
    <n v="80"/>
    <n v="0"/>
    <n v="4"/>
    <x v="0"/>
    <x v="11"/>
    <n v="2"/>
    <n v="1"/>
    <n v="2"/>
    <x v="0"/>
  </r>
  <r>
    <x v="1"/>
    <s v="Travel_Rarely"/>
    <s v="35 - 44"/>
    <s v="Current Employees"/>
    <x v="1"/>
    <x v="2"/>
    <s v="STAFF-1694"/>
    <n v="2102"/>
    <x v="0"/>
    <x v="2"/>
    <x v="2"/>
    <s v="No"/>
    <s v="Y"/>
    <n v="1"/>
    <n v="39"/>
    <n v="1"/>
    <n v="1431"/>
    <n v="1"/>
    <x v="2"/>
    <n v="1"/>
    <n v="3"/>
    <n v="96"/>
    <n v="3"/>
    <n v="1"/>
    <x v="2"/>
    <n v="2232"/>
    <n v="15417"/>
    <n v="7"/>
    <n v="14"/>
    <x v="0"/>
    <n v="3"/>
    <n v="80"/>
    <n v="3"/>
    <n v="7"/>
    <x v="1"/>
    <x v="11"/>
    <n v="2"/>
    <n v="1"/>
    <n v="2"/>
    <x v="0"/>
  </r>
  <r>
    <x v="1"/>
    <s v="Non-Travel"/>
    <s v="25 - 34"/>
    <s v="Current Employees"/>
    <x v="0"/>
    <x v="3"/>
    <s v="STAFF-1695"/>
    <n v="2103"/>
    <x v="1"/>
    <x v="0"/>
    <x v="1"/>
    <s v="No"/>
    <s v="Y"/>
    <n v="2"/>
    <n v="32"/>
    <n v="1"/>
    <n v="976"/>
    <n v="26"/>
    <x v="2"/>
    <n v="1"/>
    <n v="3"/>
    <n v="100"/>
    <n v="3"/>
    <n v="2"/>
    <x v="0"/>
    <n v="4465"/>
    <n v="12069"/>
    <n v="0"/>
    <n v="18"/>
    <x v="0"/>
    <n v="1"/>
    <n v="80"/>
    <n v="0"/>
    <n v="4"/>
    <x v="1"/>
    <x v="11"/>
    <n v="2"/>
    <n v="2"/>
    <n v="2"/>
    <x v="0"/>
  </r>
  <r>
    <x v="1"/>
    <s v="Travel_Rarely"/>
    <s v="35 - 44"/>
    <s v="Current Employees"/>
    <x v="1"/>
    <x v="0"/>
    <s v="STAFF-1696"/>
    <n v="2104"/>
    <x v="1"/>
    <x v="1"/>
    <x v="2"/>
    <s v="No"/>
    <s v="Y"/>
    <n v="2"/>
    <n v="41"/>
    <n v="1"/>
    <n v="1411"/>
    <n v="19"/>
    <x v="0"/>
    <n v="1"/>
    <n v="3"/>
    <n v="36"/>
    <n v="3"/>
    <n v="2"/>
    <x v="3"/>
    <n v="3072"/>
    <n v="19877"/>
    <n v="2"/>
    <n v="16"/>
    <x v="0"/>
    <n v="1"/>
    <n v="80"/>
    <n v="2"/>
    <n v="17"/>
    <x v="2"/>
    <x v="6"/>
    <n v="0"/>
    <n v="0"/>
    <n v="0"/>
    <x v="0"/>
  </r>
  <r>
    <x v="1"/>
    <s v="Travel_Rarely"/>
    <s v="35 - 44"/>
    <s v="Current Employees"/>
    <x v="1"/>
    <x v="4"/>
    <s v="STAFF-1697"/>
    <n v="2105"/>
    <x v="1"/>
    <x v="1"/>
    <x v="2"/>
    <s v="No"/>
    <s v="Y"/>
    <n v="3"/>
    <n v="40"/>
    <n v="1"/>
    <n v="1300"/>
    <n v="24"/>
    <x v="0"/>
    <n v="1"/>
    <n v="1"/>
    <n v="62"/>
    <n v="3"/>
    <n v="2"/>
    <x v="0"/>
    <n v="3319"/>
    <n v="24447"/>
    <n v="1"/>
    <n v="17"/>
    <x v="0"/>
    <n v="1"/>
    <n v="80"/>
    <n v="2"/>
    <n v="9"/>
    <x v="1"/>
    <x v="7"/>
    <n v="8"/>
    <n v="4"/>
    <n v="7"/>
    <x v="0"/>
  </r>
  <r>
    <x v="1"/>
    <s v="Travel_Rarely"/>
    <s v="45 - 54"/>
    <s v="Current Employees"/>
    <x v="1"/>
    <x v="1"/>
    <s v="STAFF-1698"/>
    <n v="2106"/>
    <x v="1"/>
    <x v="5"/>
    <x v="1"/>
    <s v="No"/>
    <s v="Y"/>
    <n v="2"/>
    <n v="45"/>
    <n v="1"/>
    <n v="252"/>
    <n v="1"/>
    <x v="3"/>
    <n v="1"/>
    <n v="3"/>
    <n v="70"/>
    <n v="4"/>
    <n v="5"/>
    <x v="0"/>
    <n v="19202"/>
    <n v="15970"/>
    <n v="0"/>
    <n v="11"/>
    <x v="0"/>
    <n v="3"/>
    <n v="80"/>
    <n v="1"/>
    <n v="25"/>
    <x v="1"/>
    <x v="25"/>
    <n v="0"/>
    <n v="1"/>
    <n v="7"/>
    <x v="2"/>
  </r>
  <r>
    <x v="1"/>
    <s v="Travel_Frequently"/>
    <s v="25 - 34"/>
    <s v="Current Employees"/>
    <x v="1"/>
    <x v="2"/>
    <s v="STAFF-1699"/>
    <n v="2107"/>
    <x v="1"/>
    <x v="7"/>
    <x v="2"/>
    <s v="No"/>
    <s v="Y"/>
    <n v="3"/>
    <n v="31"/>
    <n v="1"/>
    <n v="1327"/>
    <n v="3"/>
    <x v="2"/>
    <n v="1"/>
    <n v="2"/>
    <n v="73"/>
    <n v="3"/>
    <n v="3"/>
    <x v="2"/>
    <n v="13675"/>
    <n v="13523"/>
    <n v="9"/>
    <n v="12"/>
    <x v="0"/>
    <n v="1"/>
    <n v="80"/>
    <n v="1"/>
    <n v="9"/>
    <x v="1"/>
    <x v="4"/>
    <n v="2"/>
    <n v="2"/>
    <n v="2"/>
    <x v="1"/>
  </r>
  <r>
    <x v="1"/>
    <s v="Travel_Rarely"/>
    <s v="25 - 34"/>
    <s v="Current Employees"/>
    <x v="1"/>
    <x v="0"/>
    <s v="STAFF-1700"/>
    <n v="2108"/>
    <x v="0"/>
    <x v="1"/>
    <x v="1"/>
    <s v="No"/>
    <s v="Y"/>
    <n v="2"/>
    <n v="33"/>
    <n v="1"/>
    <n v="832"/>
    <n v="5"/>
    <x v="2"/>
    <n v="1"/>
    <n v="3"/>
    <n v="63"/>
    <n v="2"/>
    <n v="1"/>
    <x v="0"/>
    <n v="2911"/>
    <n v="14776"/>
    <n v="1"/>
    <n v="13"/>
    <x v="0"/>
    <n v="3"/>
    <n v="80"/>
    <n v="1"/>
    <n v="2"/>
    <x v="2"/>
    <x v="4"/>
    <n v="2"/>
    <n v="0"/>
    <n v="2"/>
    <x v="0"/>
  </r>
  <r>
    <x v="1"/>
    <s v="Travel_Rarely"/>
    <s v="25 - 34"/>
    <s v="Current Employees"/>
    <x v="1"/>
    <x v="0"/>
    <s v="STAFF-1701"/>
    <n v="2109"/>
    <x v="1"/>
    <x v="3"/>
    <x v="1"/>
    <s v="No"/>
    <s v="Y"/>
    <n v="3"/>
    <n v="34"/>
    <n v="1"/>
    <n v="470"/>
    <n v="2"/>
    <x v="2"/>
    <n v="1"/>
    <n v="4"/>
    <n v="84"/>
    <n v="2"/>
    <n v="2"/>
    <x v="3"/>
    <n v="5957"/>
    <n v="23687"/>
    <n v="6"/>
    <n v="13"/>
    <x v="0"/>
    <n v="2"/>
    <n v="80"/>
    <n v="1"/>
    <n v="13"/>
    <x v="1"/>
    <x v="19"/>
    <n v="9"/>
    <n v="5"/>
    <n v="9"/>
    <x v="0"/>
  </r>
  <r>
    <x v="1"/>
    <s v="Travel_Rarely"/>
    <s v="35 - 44"/>
    <s v="Current Employees"/>
    <x v="1"/>
    <x v="2"/>
    <s v="STAFF-1702"/>
    <n v="2110"/>
    <x v="0"/>
    <x v="1"/>
    <x v="1"/>
    <s v="No"/>
    <s v="Y"/>
    <n v="2"/>
    <n v="37"/>
    <n v="1"/>
    <n v="1017"/>
    <n v="1"/>
    <x v="0"/>
    <n v="1"/>
    <n v="3"/>
    <n v="83"/>
    <n v="2"/>
    <n v="1"/>
    <x v="3"/>
    <n v="3920"/>
    <n v="18697"/>
    <n v="2"/>
    <n v="14"/>
    <x v="0"/>
    <n v="1"/>
    <n v="80"/>
    <n v="1"/>
    <n v="17"/>
    <x v="2"/>
    <x v="11"/>
    <n v="1"/>
    <n v="0"/>
    <n v="2"/>
    <x v="0"/>
  </r>
  <r>
    <x v="1"/>
    <s v="Travel_Frequently"/>
    <s v="45 - 54"/>
    <s v="Current Employees"/>
    <x v="1"/>
    <x v="0"/>
    <s v="STAFF-1703"/>
    <n v="2111"/>
    <x v="1"/>
    <x v="3"/>
    <x v="1"/>
    <s v="No"/>
    <s v="Y"/>
    <n v="1"/>
    <n v="45"/>
    <n v="1"/>
    <n v="1199"/>
    <n v="7"/>
    <x v="2"/>
    <n v="1"/>
    <n v="1"/>
    <n v="77"/>
    <n v="4"/>
    <n v="2"/>
    <x v="2"/>
    <n v="6434"/>
    <n v="5118"/>
    <n v="4"/>
    <n v="17"/>
    <x v="0"/>
    <n v="4"/>
    <n v="80"/>
    <n v="1"/>
    <n v="9"/>
    <x v="1"/>
    <x v="11"/>
    <n v="2"/>
    <n v="0"/>
    <n v="2"/>
    <x v="1"/>
  </r>
  <r>
    <x v="0"/>
    <s v="Travel_Frequently"/>
    <s v="35 - 44"/>
    <s v="Ex-Employees"/>
    <x v="1"/>
    <x v="2"/>
    <s v="STAFF-1704"/>
    <n v="2112"/>
    <x v="1"/>
    <x v="3"/>
    <x v="2"/>
    <s v="No"/>
    <s v="Y"/>
    <n v="5"/>
    <n v="37"/>
    <n v="0"/>
    <n v="504"/>
    <n v="10"/>
    <x v="3"/>
    <n v="1"/>
    <n v="1"/>
    <n v="61"/>
    <n v="3"/>
    <n v="3"/>
    <x v="2"/>
    <n v="10048"/>
    <n v="22573"/>
    <n v="6"/>
    <n v="11"/>
    <x v="0"/>
    <n v="2"/>
    <n v="80"/>
    <n v="2"/>
    <n v="17"/>
    <x v="1"/>
    <x v="6"/>
    <n v="0"/>
    <n v="0"/>
    <n v="0"/>
    <x v="1"/>
  </r>
  <r>
    <x v="1"/>
    <s v="Travel_Frequently"/>
    <s v="35 - 44"/>
    <s v="Current Employees"/>
    <x v="1"/>
    <x v="4"/>
    <s v="STAFF-1705"/>
    <n v="2113"/>
    <x v="0"/>
    <x v="4"/>
    <x v="0"/>
    <s v="No"/>
    <s v="Y"/>
    <n v="1"/>
    <n v="39"/>
    <n v="1"/>
    <n v="505"/>
    <n v="2"/>
    <x v="2"/>
    <n v="1"/>
    <n v="3"/>
    <n v="64"/>
    <n v="3"/>
    <n v="3"/>
    <x v="2"/>
    <n v="10938"/>
    <n v="6420"/>
    <n v="0"/>
    <n v="25"/>
    <x v="1"/>
    <n v="4"/>
    <n v="80"/>
    <n v="0"/>
    <n v="20"/>
    <x v="1"/>
    <x v="27"/>
    <n v="6"/>
    <n v="11"/>
    <n v="8"/>
    <x v="1"/>
  </r>
  <r>
    <x v="1"/>
    <s v="Travel_Rarely"/>
    <s v="25 - 34"/>
    <s v="Current Employees"/>
    <x v="1"/>
    <x v="0"/>
    <s v="STAFF-1706"/>
    <n v="2114"/>
    <x v="1"/>
    <x v="1"/>
    <x v="0"/>
    <s v="No"/>
    <s v="Y"/>
    <n v="1"/>
    <n v="29"/>
    <n v="1"/>
    <n v="665"/>
    <n v="15"/>
    <x v="3"/>
    <n v="1"/>
    <n v="3"/>
    <n v="60"/>
    <n v="3"/>
    <n v="1"/>
    <x v="0"/>
    <n v="2340"/>
    <n v="22673"/>
    <n v="1"/>
    <n v="19"/>
    <x v="0"/>
    <n v="1"/>
    <n v="80"/>
    <n v="0"/>
    <n v="6"/>
    <x v="1"/>
    <x v="0"/>
    <n v="5"/>
    <n v="1"/>
    <n v="5"/>
    <x v="0"/>
  </r>
  <r>
    <x v="1"/>
    <s v="Travel_Rarely"/>
    <s v="35 - 44"/>
    <s v="Current Employees"/>
    <x v="1"/>
    <x v="0"/>
    <s v="STAFF-1707"/>
    <n v="2115"/>
    <x v="0"/>
    <x v="1"/>
    <x v="0"/>
    <s v="Yes"/>
    <s v="Y"/>
    <n v="1"/>
    <n v="42"/>
    <n v="1"/>
    <n v="916"/>
    <n v="17"/>
    <x v="0"/>
    <n v="1"/>
    <n v="4"/>
    <n v="82"/>
    <n v="4"/>
    <n v="2"/>
    <x v="3"/>
    <n v="6545"/>
    <n v="23016"/>
    <n v="3"/>
    <n v="13"/>
    <x v="0"/>
    <n v="3"/>
    <n v="80"/>
    <n v="0"/>
    <n v="10"/>
    <x v="1"/>
    <x v="11"/>
    <n v="2"/>
    <n v="0"/>
    <n v="2"/>
    <x v="1"/>
  </r>
  <r>
    <x v="1"/>
    <s v="Travel_Rarely"/>
    <s v="25 - 34"/>
    <s v="Current Employees"/>
    <x v="0"/>
    <x v="3"/>
    <s v="STAFF-1708"/>
    <n v="2116"/>
    <x v="1"/>
    <x v="0"/>
    <x v="2"/>
    <s v="No"/>
    <s v="Y"/>
    <n v="2"/>
    <n v="29"/>
    <n v="1"/>
    <n v="1247"/>
    <n v="20"/>
    <x v="0"/>
    <n v="1"/>
    <n v="4"/>
    <n v="45"/>
    <n v="3"/>
    <n v="2"/>
    <x v="0"/>
    <n v="6931"/>
    <n v="10732"/>
    <n v="2"/>
    <n v="14"/>
    <x v="0"/>
    <n v="4"/>
    <n v="80"/>
    <n v="1"/>
    <n v="10"/>
    <x v="1"/>
    <x v="11"/>
    <n v="2"/>
    <n v="0"/>
    <n v="2"/>
    <x v="1"/>
  </r>
  <r>
    <x v="1"/>
    <s v="Travel_Rarely"/>
    <s v="25 - 34"/>
    <s v="Current Employees"/>
    <x v="1"/>
    <x v="0"/>
    <s v="STAFF-1709"/>
    <n v="2117"/>
    <x v="0"/>
    <x v="3"/>
    <x v="1"/>
    <s v="No"/>
    <s v="Y"/>
    <n v="3"/>
    <n v="25"/>
    <n v="1"/>
    <n v="685"/>
    <n v="1"/>
    <x v="3"/>
    <n v="1"/>
    <n v="1"/>
    <n v="62"/>
    <n v="3"/>
    <n v="2"/>
    <x v="2"/>
    <n v="4898"/>
    <n v="7505"/>
    <n v="0"/>
    <n v="12"/>
    <x v="0"/>
    <n v="4"/>
    <n v="80"/>
    <n v="2"/>
    <n v="5"/>
    <x v="1"/>
    <x v="9"/>
    <n v="2"/>
    <n v="1"/>
    <n v="2"/>
    <x v="0"/>
  </r>
  <r>
    <x v="1"/>
    <s v="Travel_Rarely"/>
    <s v="35 - 44"/>
    <s v="Current Employees"/>
    <x v="1"/>
    <x v="2"/>
    <s v="STAFF-1710"/>
    <n v="2118"/>
    <x v="0"/>
    <x v="2"/>
    <x v="2"/>
    <s v="Yes"/>
    <s v="Y"/>
    <n v="4"/>
    <n v="42"/>
    <n v="1"/>
    <n v="269"/>
    <n v="2"/>
    <x v="3"/>
    <n v="1"/>
    <n v="4"/>
    <n v="56"/>
    <n v="2"/>
    <n v="1"/>
    <x v="3"/>
    <n v="2593"/>
    <n v="8007"/>
    <n v="0"/>
    <n v="11"/>
    <x v="0"/>
    <n v="3"/>
    <n v="80"/>
    <n v="1"/>
    <n v="10"/>
    <x v="1"/>
    <x v="7"/>
    <n v="6"/>
    <n v="7"/>
    <n v="8"/>
    <x v="0"/>
  </r>
  <r>
    <x v="1"/>
    <s v="Travel_Rarely"/>
    <s v="35 - 44"/>
    <s v="Current Employees"/>
    <x v="1"/>
    <x v="2"/>
    <s v="STAFF-1711"/>
    <n v="2119"/>
    <x v="1"/>
    <x v="7"/>
    <x v="2"/>
    <s v="No"/>
    <s v="Y"/>
    <n v="5"/>
    <n v="40"/>
    <n v="1"/>
    <n v="1416"/>
    <n v="2"/>
    <x v="0"/>
    <n v="1"/>
    <n v="1"/>
    <n v="49"/>
    <n v="3"/>
    <n v="5"/>
    <x v="2"/>
    <n v="19436"/>
    <n v="5949"/>
    <n v="0"/>
    <n v="19"/>
    <x v="0"/>
    <n v="4"/>
    <n v="80"/>
    <n v="1"/>
    <n v="22"/>
    <x v="1"/>
    <x v="17"/>
    <n v="7"/>
    <n v="3"/>
    <n v="9"/>
    <x v="2"/>
  </r>
  <r>
    <x v="1"/>
    <s v="Travel_Rarely"/>
    <s v="45 - 54"/>
    <s v="Current Employees"/>
    <x v="1"/>
    <x v="0"/>
    <s v="STAFF-1712"/>
    <n v="2120"/>
    <x v="1"/>
    <x v="1"/>
    <x v="1"/>
    <s v="No"/>
    <s v="Y"/>
    <n v="0"/>
    <n v="51"/>
    <n v="1"/>
    <n v="833"/>
    <n v="1"/>
    <x v="3"/>
    <n v="1"/>
    <n v="3"/>
    <n v="96"/>
    <n v="3"/>
    <n v="1"/>
    <x v="0"/>
    <n v="2723"/>
    <n v="23231"/>
    <n v="1"/>
    <n v="11"/>
    <x v="0"/>
    <n v="2"/>
    <n v="80"/>
    <n v="0"/>
    <n v="1"/>
    <x v="2"/>
    <x v="6"/>
    <n v="0"/>
    <n v="0"/>
    <n v="0"/>
    <x v="0"/>
  </r>
  <r>
    <x v="0"/>
    <s v="Travel_Frequently"/>
    <s v="25 - 34"/>
    <s v="Ex-Employees"/>
    <x v="1"/>
    <x v="2"/>
    <s v="STAFF-1713"/>
    <n v="2121"/>
    <x v="1"/>
    <x v="2"/>
    <x v="0"/>
    <s v="No"/>
    <s v="Y"/>
    <n v="2"/>
    <n v="31"/>
    <n v="0"/>
    <n v="307"/>
    <n v="29"/>
    <x v="0"/>
    <n v="1"/>
    <n v="3"/>
    <n v="71"/>
    <n v="2"/>
    <n v="1"/>
    <x v="1"/>
    <n v="3479"/>
    <n v="11652"/>
    <n v="0"/>
    <n v="11"/>
    <x v="0"/>
    <n v="2"/>
    <n v="80"/>
    <n v="0"/>
    <n v="6"/>
    <x v="3"/>
    <x v="8"/>
    <n v="4"/>
    <n v="1"/>
    <n v="4"/>
    <x v="0"/>
  </r>
  <r>
    <x v="1"/>
    <s v="Travel_Frequently"/>
    <s v="25 - 34"/>
    <s v="Current Employees"/>
    <x v="1"/>
    <x v="0"/>
    <s v="STAFF-1714"/>
    <n v="2122"/>
    <x v="1"/>
    <x v="2"/>
    <x v="1"/>
    <s v="No"/>
    <s v="Y"/>
    <n v="3"/>
    <n v="32"/>
    <n v="1"/>
    <n v="1311"/>
    <n v="7"/>
    <x v="3"/>
    <n v="1"/>
    <n v="2"/>
    <n v="100"/>
    <n v="4"/>
    <n v="1"/>
    <x v="1"/>
    <n v="2794"/>
    <n v="26062"/>
    <n v="1"/>
    <n v="20"/>
    <x v="1"/>
    <n v="3"/>
    <n v="80"/>
    <n v="0"/>
    <n v="5"/>
    <x v="0"/>
    <x v="8"/>
    <n v="1"/>
    <n v="0"/>
    <n v="3"/>
    <x v="0"/>
  </r>
  <r>
    <x v="1"/>
    <s v="Non-Travel"/>
    <s v="35 - 44"/>
    <s v="Current Employees"/>
    <x v="0"/>
    <x v="0"/>
    <s v="STAFF-1715"/>
    <n v="2123"/>
    <x v="1"/>
    <x v="0"/>
    <x v="1"/>
    <s v="No"/>
    <s v="Y"/>
    <n v="0"/>
    <n v="38"/>
    <n v="1"/>
    <n v="1327"/>
    <n v="2"/>
    <x v="0"/>
    <n v="1"/>
    <n v="4"/>
    <n v="39"/>
    <n v="2"/>
    <n v="2"/>
    <x v="0"/>
    <n v="5249"/>
    <n v="19682"/>
    <n v="3"/>
    <n v="18"/>
    <x v="0"/>
    <n v="4"/>
    <n v="80"/>
    <n v="1"/>
    <n v="13"/>
    <x v="1"/>
    <x v="3"/>
    <n v="7"/>
    <n v="7"/>
    <n v="5"/>
    <x v="0"/>
  </r>
  <r>
    <x v="1"/>
    <s v="Travel_Rarely"/>
    <s v="25 - 34"/>
    <s v="Current Employees"/>
    <x v="1"/>
    <x v="4"/>
    <s v="STAFF-1716"/>
    <n v="2124"/>
    <x v="1"/>
    <x v="2"/>
    <x v="0"/>
    <s v="No"/>
    <s v="Y"/>
    <n v="5"/>
    <n v="32"/>
    <n v="1"/>
    <n v="128"/>
    <n v="2"/>
    <x v="1"/>
    <n v="1"/>
    <n v="4"/>
    <n v="84"/>
    <n v="2"/>
    <n v="2"/>
    <x v="3"/>
    <n v="2176"/>
    <n v="19737"/>
    <n v="4"/>
    <n v="13"/>
    <x v="0"/>
    <n v="4"/>
    <n v="80"/>
    <n v="0"/>
    <n v="9"/>
    <x v="1"/>
    <x v="0"/>
    <n v="2"/>
    <n v="0"/>
    <n v="4"/>
    <x v="0"/>
  </r>
  <r>
    <x v="1"/>
    <s v="Travel_Rarely"/>
    <s v="45 - 54"/>
    <s v="Current Employees"/>
    <x v="0"/>
    <x v="4"/>
    <s v="STAFF-1717"/>
    <n v="2125"/>
    <x v="0"/>
    <x v="5"/>
    <x v="1"/>
    <s v="Yes"/>
    <s v="Y"/>
    <n v="2"/>
    <n v="46"/>
    <n v="1"/>
    <n v="488"/>
    <n v="2"/>
    <x v="3"/>
    <n v="1"/>
    <n v="3"/>
    <n v="75"/>
    <n v="1"/>
    <n v="4"/>
    <x v="1"/>
    <n v="16872"/>
    <n v="14977"/>
    <n v="3"/>
    <n v="12"/>
    <x v="0"/>
    <n v="2"/>
    <n v="80"/>
    <n v="1"/>
    <n v="28"/>
    <x v="2"/>
    <x v="5"/>
    <n v="7"/>
    <n v="7"/>
    <n v="7"/>
    <x v="2"/>
  </r>
  <r>
    <x v="0"/>
    <s v="Travel_Rarely"/>
    <s v="25 - 34"/>
    <s v="Ex-Employees"/>
    <x v="1"/>
    <x v="0"/>
    <s v="STAFF-1718"/>
    <n v="2126"/>
    <x v="1"/>
    <x v="2"/>
    <x v="0"/>
    <s v="No"/>
    <s v="Y"/>
    <n v="5"/>
    <n v="28"/>
    <n v="0"/>
    <n v="529"/>
    <n v="2"/>
    <x v="2"/>
    <n v="1"/>
    <n v="1"/>
    <n v="79"/>
    <n v="3"/>
    <n v="1"/>
    <x v="2"/>
    <n v="3485"/>
    <n v="14935"/>
    <n v="2"/>
    <n v="11"/>
    <x v="0"/>
    <n v="3"/>
    <n v="80"/>
    <n v="0"/>
    <n v="5"/>
    <x v="0"/>
    <x v="2"/>
    <n v="0"/>
    <n v="0"/>
    <n v="0"/>
    <x v="0"/>
  </r>
  <r>
    <x v="1"/>
    <s v="Travel_Rarely"/>
    <s v="25 - 34"/>
    <s v="Current Employees"/>
    <x v="0"/>
    <x v="2"/>
    <s v="STAFF-1719"/>
    <n v="2127"/>
    <x v="1"/>
    <x v="0"/>
    <x v="1"/>
    <s v="No"/>
    <s v="Y"/>
    <n v="2"/>
    <n v="29"/>
    <n v="1"/>
    <n v="1210"/>
    <n v="2"/>
    <x v="3"/>
    <n v="1"/>
    <n v="1"/>
    <n v="78"/>
    <n v="2"/>
    <n v="2"/>
    <x v="1"/>
    <n v="6644"/>
    <n v="3687"/>
    <n v="2"/>
    <n v="19"/>
    <x v="0"/>
    <n v="2"/>
    <n v="80"/>
    <n v="2"/>
    <n v="10"/>
    <x v="1"/>
    <x v="2"/>
    <n v="0"/>
    <n v="0"/>
    <n v="0"/>
    <x v="1"/>
  </r>
  <r>
    <x v="1"/>
    <s v="Travel_Rarely"/>
    <s v="25 - 34"/>
    <s v="Current Employees"/>
    <x v="1"/>
    <x v="2"/>
    <s v="STAFF-1720"/>
    <n v="2128"/>
    <x v="1"/>
    <x v="4"/>
    <x v="1"/>
    <s v="No"/>
    <s v="Y"/>
    <n v="2"/>
    <n v="31"/>
    <n v="1"/>
    <n v="1463"/>
    <n v="23"/>
    <x v="3"/>
    <n v="1"/>
    <n v="2"/>
    <n v="64"/>
    <n v="2"/>
    <n v="2"/>
    <x v="0"/>
    <n v="5582"/>
    <n v="14408"/>
    <n v="0"/>
    <n v="21"/>
    <x v="1"/>
    <n v="2"/>
    <n v="80"/>
    <n v="1"/>
    <n v="10"/>
    <x v="1"/>
    <x v="7"/>
    <n v="0"/>
    <n v="7"/>
    <n v="8"/>
    <x v="0"/>
  </r>
  <r>
    <x v="1"/>
    <s v="Non-Travel"/>
    <s v="25 - 34"/>
    <s v="Current Employees"/>
    <x v="1"/>
    <x v="0"/>
    <s v="STAFF-1721"/>
    <n v="2129"/>
    <x v="1"/>
    <x v="4"/>
    <x v="2"/>
    <s v="No"/>
    <s v="Y"/>
    <n v="2"/>
    <n v="25"/>
    <n v="1"/>
    <n v="675"/>
    <n v="5"/>
    <x v="0"/>
    <n v="1"/>
    <n v="2"/>
    <n v="85"/>
    <n v="4"/>
    <n v="2"/>
    <x v="3"/>
    <n v="4000"/>
    <n v="18384"/>
    <n v="1"/>
    <n v="12"/>
    <x v="0"/>
    <n v="4"/>
    <n v="80"/>
    <n v="2"/>
    <n v="6"/>
    <x v="1"/>
    <x v="0"/>
    <n v="3"/>
    <n v="1"/>
    <n v="5"/>
    <x v="0"/>
  </r>
  <r>
    <x v="1"/>
    <s v="Travel_Rarely"/>
    <s v="45 - 54"/>
    <s v="Current Employees"/>
    <x v="1"/>
    <x v="2"/>
    <s v="STAFF-1722"/>
    <n v="2130"/>
    <x v="1"/>
    <x v="4"/>
    <x v="1"/>
    <s v="Yes"/>
    <s v="Y"/>
    <n v="2"/>
    <n v="45"/>
    <n v="1"/>
    <n v="1385"/>
    <n v="20"/>
    <x v="0"/>
    <n v="1"/>
    <n v="3"/>
    <n v="79"/>
    <n v="3"/>
    <n v="4"/>
    <x v="0"/>
    <n v="13496"/>
    <n v="7501"/>
    <n v="0"/>
    <n v="14"/>
    <x v="0"/>
    <n v="2"/>
    <n v="80"/>
    <n v="0"/>
    <n v="21"/>
    <x v="1"/>
    <x v="23"/>
    <n v="7"/>
    <n v="4"/>
    <n v="10"/>
    <x v="1"/>
  </r>
  <r>
    <x v="1"/>
    <s v="Travel_Rarely"/>
    <s v="35 - 44"/>
    <s v="Current Employees"/>
    <x v="1"/>
    <x v="0"/>
    <s v="STAFF-1723"/>
    <n v="2131"/>
    <x v="1"/>
    <x v="2"/>
    <x v="1"/>
    <s v="No"/>
    <s v="Y"/>
    <n v="4"/>
    <n v="36"/>
    <n v="1"/>
    <n v="1403"/>
    <n v="6"/>
    <x v="3"/>
    <n v="1"/>
    <n v="4"/>
    <n v="47"/>
    <n v="3"/>
    <n v="1"/>
    <x v="0"/>
    <n v="3210"/>
    <n v="20251"/>
    <n v="0"/>
    <n v="11"/>
    <x v="0"/>
    <n v="3"/>
    <n v="80"/>
    <n v="1"/>
    <n v="16"/>
    <x v="1"/>
    <x v="15"/>
    <n v="13"/>
    <n v="10"/>
    <n v="11"/>
    <x v="0"/>
  </r>
  <r>
    <x v="1"/>
    <s v="Travel_Rarely"/>
    <s v="Over 55"/>
    <s v="Current Employees"/>
    <x v="1"/>
    <x v="2"/>
    <s v="STAFF-1724"/>
    <n v="2132"/>
    <x v="1"/>
    <x v="5"/>
    <x v="0"/>
    <s v="Yes"/>
    <s v="Y"/>
    <n v="2"/>
    <n v="55"/>
    <n v="1"/>
    <n v="452"/>
    <n v="1"/>
    <x v="3"/>
    <n v="1"/>
    <n v="4"/>
    <n v="81"/>
    <n v="3"/>
    <n v="5"/>
    <x v="3"/>
    <n v="19045"/>
    <n v="18938"/>
    <n v="0"/>
    <n v="14"/>
    <x v="0"/>
    <n v="3"/>
    <n v="80"/>
    <n v="0"/>
    <n v="37"/>
    <x v="1"/>
    <x v="28"/>
    <n v="10"/>
    <n v="4"/>
    <n v="13"/>
    <x v="2"/>
  </r>
  <r>
    <x v="0"/>
    <s v="Non-Travel"/>
    <s v="45 - 54"/>
    <s v="Ex-Employees"/>
    <x v="1"/>
    <x v="0"/>
    <s v="STAFF-1725"/>
    <n v="2133"/>
    <x v="1"/>
    <x v="5"/>
    <x v="1"/>
    <s v="Yes"/>
    <s v="Y"/>
    <n v="2"/>
    <n v="47"/>
    <n v="0"/>
    <n v="666"/>
    <n v="29"/>
    <x v="2"/>
    <n v="1"/>
    <n v="1"/>
    <n v="88"/>
    <n v="3"/>
    <n v="3"/>
    <x v="1"/>
    <n v="11849"/>
    <n v="10268"/>
    <n v="1"/>
    <n v="12"/>
    <x v="0"/>
    <n v="4"/>
    <n v="80"/>
    <n v="1"/>
    <n v="10"/>
    <x v="2"/>
    <x v="1"/>
    <n v="7"/>
    <n v="9"/>
    <n v="9"/>
    <x v="1"/>
  </r>
  <r>
    <x v="1"/>
    <s v="Travel_Rarely"/>
    <s v="25 - 34"/>
    <s v="Current Employees"/>
    <x v="1"/>
    <x v="2"/>
    <s v="STAFF-1726"/>
    <n v="2134"/>
    <x v="1"/>
    <x v="1"/>
    <x v="1"/>
    <s v="No"/>
    <s v="Y"/>
    <n v="3"/>
    <n v="28"/>
    <n v="1"/>
    <n v="1158"/>
    <n v="9"/>
    <x v="3"/>
    <n v="1"/>
    <n v="4"/>
    <n v="94"/>
    <n v="3"/>
    <n v="1"/>
    <x v="0"/>
    <n v="2070"/>
    <n v="2613"/>
    <n v="1"/>
    <n v="23"/>
    <x v="1"/>
    <n v="4"/>
    <n v="80"/>
    <n v="1"/>
    <n v="5"/>
    <x v="2"/>
    <x v="8"/>
    <n v="2"/>
    <n v="0"/>
    <n v="4"/>
    <x v="0"/>
  </r>
  <r>
    <x v="1"/>
    <s v="Travel_Rarely"/>
    <s v="35 - 44"/>
    <s v="Current Employees"/>
    <x v="0"/>
    <x v="2"/>
    <s v="STAFF-1727"/>
    <n v="2135"/>
    <x v="1"/>
    <x v="0"/>
    <x v="1"/>
    <s v="No"/>
    <s v="Y"/>
    <n v="5"/>
    <n v="37"/>
    <n v="1"/>
    <n v="228"/>
    <n v="6"/>
    <x v="2"/>
    <n v="1"/>
    <n v="3"/>
    <n v="98"/>
    <n v="3"/>
    <n v="2"/>
    <x v="0"/>
    <n v="6502"/>
    <n v="22825"/>
    <n v="4"/>
    <n v="14"/>
    <x v="0"/>
    <n v="2"/>
    <n v="80"/>
    <n v="1"/>
    <n v="7"/>
    <x v="3"/>
    <x v="8"/>
    <n v="4"/>
    <n v="0"/>
    <n v="1"/>
    <x v="1"/>
  </r>
  <r>
    <x v="1"/>
    <s v="Travel_Rarely"/>
    <s v="Under 25"/>
    <s v="Current Employees"/>
    <x v="1"/>
    <x v="2"/>
    <s v="STAFF-1728"/>
    <n v="2136"/>
    <x v="1"/>
    <x v="1"/>
    <x v="0"/>
    <s v="No"/>
    <s v="Y"/>
    <n v="4"/>
    <n v="21"/>
    <n v="1"/>
    <n v="996"/>
    <n v="3"/>
    <x v="0"/>
    <n v="1"/>
    <n v="4"/>
    <n v="100"/>
    <n v="2"/>
    <n v="1"/>
    <x v="2"/>
    <n v="3230"/>
    <n v="10531"/>
    <n v="1"/>
    <n v="17"/>
    <x v="0"/>
    <n v="1"/>
    <n v="80"/>
    <n v="0"/>
    <n v="3"/>
    <x v="3"/>
    <x v="11"/>
    <n v="2"/>
    <n v="1"/>
    <n v="0"/>
    <x v="0"/>
  </r>
  <r>
    <x v="1"/>
    <s v="Non-Travel"/>
    <s v="35 - 44"/>
    <s v="Current Employees"/>
    <x v="1"/>
    <x v="2"/>
    <s v="STAFF-1729"/>
    <n v="2137"/>
    <x v="0"/>
    <x v="7"/>
    <x v="2"/>
    <s v="Yes"/>
    <s v="Y"/>
    <n v="2"/>
    <n v="37"/>
    <n v="1"/>
    <n v="728"/>
    <n v="1"/>
    <x v="2"/>
    <n v="1"/>
    <n v="1"/>
    <n v="80"/>
    <n v="3"/>
    <n v="3"/>
    <x v="0"/>
    <n v="13603"/>
    <n v="11677"/>
    <n v="2"/>
    <n v="18"/>
    <x v="0"/>
    <n v="1"/>
    <n v="80"/>
    <n v="2"/>
    <n v="15"/>
    <x v="1"/>
    <x v="8"/>
    <n v="2"/>
    <n v="0"/>
    <n v="2"/>
    <x v="1"/>
  </r>
  <r>
    <x v="1"/>
    <s v="Travel_Rarely"/>
    <s v="35 - 44"/>
    <s v="Current Employees"/>
    <x v="1"/>
    <x v="0"/>
    <s v="STAFF-1730"/>
    <n v="2138"/>
    <x v="0"/>
    <x v="5"/>
    <x v="2"/>
    <s v="No"/>
    <s v="Y"/>
    <n v="6"/>
    <n v="35"/>
    <n v="1"/>
    <n v="1315"/>
    <n v="22"/>
    <x v="3"/>
    <n v="1"/>
    <n v="2"/>
    <n v="71"/>
    <n v="4"/>
    <n v="3"/>
    <x v="1"/>
    <n v="11996"/>
    <n v="19100"/>
    <n v="7"/>
    <n v="18"/>
    <x v="0"/>
    <n v="2"/>
    <n v="80"/>
    <n v="1"/>
    <n v="10"/>
    <x v="2"/>
    <x v="5"/>
    <n v="7"/>
    <n v="6"/>
    <n v="2"/>
    <x v="1"/>
  </r>
  <r>
    <x v="1"/>
    <s v="Travel_Rarely"/>
    <s v="35 - 44"/>
    <s v="Current Employees"/>
    <x v="0"/>
    <x v="2"/>
    <s v="STAFF-1731"/>
    <n v="2139"/>
    <x v="0"/>
    <x v="0"/>
    <x v="2"/>
    <s v="Yes"/>
    <s v="Y"/>
    <n v="3"/>
    <n v="38"/>
    <n v="1"/>
    <n v="322"/>
    <n v="7"/>
    <x v="0"/>
    <n v="1"/>
    <n v="1"/>
    <n v="44"/>
    <n v="4"/>
    <n v="2"/>
    <x v="3"/>
    <n v="5605"/>
    <n v="19191"/>
    <n v="1"/>
    <n v="24"/>
    <x v="1"/>
    <n v="3"/>
    <n v="80"/>
    <n v="1"/>
    <n v="8"/>
    <x v="1"/>
    <x v="3"/>
    <n v="0"/>
    <n v="7"/>
    <n v="7"/>
    <x v="0"/>
  </r>
  <r>
    <x v="1"/>
    <s v="Travel_Frequently"/>
    <s v="25 - 34"/>
    <s v="Current Employees"/>
    <x v="1"/>
    <x v="0"/>
    <s v="STAFF-1732"/>
    <n v="2140"/>
    <x v="0"/>
    <x v="3"/>
    <x v="2"/>
    <s v="No"/>
    <s v="Y"/>
    <n v="6"/>
    <n v="26"/>
    <n v="1"/>
    <n v="1479"/>
    <n v="1"/>
    <x v="3"/>
    <n v="1"/>
    <n v="3"/>
    <n v="84"/>
    <n v="3"/>
    <n v="2"/>
    <x v="1"/>
    <n v="6397"/>
    <n v="26767"/>
    <n v="1"/>
    <n v="20"/>
    <x v="1"/>
    <n v="1"/>
    <n v="80"/>
    <n v="1"/>
    <n v="6"/>
    <x v="0"/>
    <x v="0"/>
    <n v="5"/>
    <n v="1"/>
    <n v="4"/>
    <x v="1"/>
  </r>
  <r>
    <x v="1"/>
    <s v="Travel_Rarely"/>
    <s v="45 - 54"/>
    <s v="Current Employees"/>
    <x v="1"/>
    <x v="0"/>
    <s v="STAFF-1733"/>
    <n v="2141"/>
    <x v="1"/>
    <x v="7"/>
    <x v="2"/>
    <s v="No"/>
    <s v="Y"/>
    <n v="4"/>
    <n v="50"/>
    <n v="1"/>
    <n v="797"/>
    <n v="4"/>
    <x v="1"/>
    <n v="1"/>
    <n v="1"/>
    <n v="96"/>
    <n v="3"/>
    <n v="5"/>
    <x v="1"/>
    <n v="19144"/>
    <n v="15815"/>
    <n v="3"/>
    <n v="14"/>
    <x v="0"/>
    <n v="1"/>
    <n v="80"/>
    <n v="2"/>
    <n v="28"/>
    <x v="2"/>
    <x v="1"/>
    <n v="4"/>
    <n v="1"/>
    <n v="6"/>
    <x v="2"/>
  </r>
  <r>
    <x v="1"/>
    <s v="Travel_Rarely"/>
    <s v="45 - 54"/>
    <s v="Current Employees"/>
    <x v="1"/>
    <x v="2"/>
    <s v="STAFF-1734"/>
    <n v="2142"/>
    <x v="1"/>
    <x v="7"/>
    <x v="1"/>
    <s v="Yes"/>
    <s v="Y"/>
    <n v="5"/>
    <n v="53"/>
    <n v="1"/>
    <n v="1070"/>
    <n v="3"/>
    <x v="2"/>
    <n v="1"/>
    <n v="3"/>
    <n v="45"/>
    <n v="3"/>
    <n v="4"/>
    <x v="2"/>
    <n v="17584"/>
    <n v="21016"/>
    <n v="3"/>
    <n v="16"/>
    <x v="0"/>
    <n v="4"/>
    <n v="80"/>
    <n v="3"/>
    <n v="21"/>
    <x v="2"/>
    <x v="8"/>
    <n v="3"/>
    <n v="1"/>
    <n v="3"/>
    <x v="2"/>
  </r>
  <r>
    <x v="1"/>
    <s v="Travel_Rarely"/>
    <s v="35 - 44"/>
    <s v="Current Employees"/>
    <x v="0"/>
    <x v="0"/>
    <s v="STAFF-1735"/>
    <n v="2143"/>
    <x v="1"/>
    <x v="0"/>
    <x v="1"/>
    <s v="No"/>
    <s v="Y"/>
    <n v="3"/>
    <n v="42"/>
    <n v="1"/>
    <n v="635"/>
    <n v="1"/>
    <x v="1"/>
    <n v="1"/>
    <n v="2"/>
    <n v="99"/>
    <n v="3"/>
    <n v="2"/>
    <x v="2"/>
    <n v="4907"/>
    <n v="24532"/>
    <n v="1"/>
    <n v="25"/>
    <x v="1"/>
    <n v="3"/>
    <n v="80"/>
    <n v="0"/>
    <n v="20"/>
    <x v="1"/>
    <x v="23"/>
    <n v="16"/>
    <n v="11"/>
    <n v="6"/>
    <x v="0"/>
  </r>
  <r>
    <x v="1"/>
    <s v="Travel_Frequently"/>
    <s v="25 - 34"/>
    <s v="Current Employees"/>
    <x v="0"/>
    <x v="0"/>
    <s v="STAFF-1736"/>
    <n v="2144"/>
    <x v="1"/>
    <x v="0"/>
    <x v="0"/>
    <s v="No"/>
    <s v="Y"/>
    <n v="3"/>
    <n v="29"/>
    <n v="1"/>
    <n v="442"/>
    <n v="2"/>
    <x v="0"/>
    <n v="1"/>
    <n v="2"/>
    <n v="44"/>
    <n v="3"/>
    <n v="2"/>
    <x v="0"/>
    <n v="4554"/>
    <n v="20260"/>
    <n v="1"/>
    <n v="18"/>
    <x v="0"/>
    <n v="1"/>
    <n v="80"/>
    <n v="0"/>
    <n v="10"/>
    <x v="2"/>
    <x v="1"/>
    <n v="7"/>
    <n v="0"/>
    <n v="9"/>
    <x v="0"/>
  </r>
  <r>
    <x v="1"/>
    <s v="Travel_Rarely"/>
    <s v="Over 55"/>
    <s v="Current Employees"/>
    <x v="1"/>
    <x v="4"/>
    <s v="STAFF-1737"/>
    <n v="2145"/>
    <x v="1"/>
    <x v="2"/>
    <x v="1"/>
    <s v="Yes"/>
    <s v="Y"/>
    <n v="4"/>
    <n v="55"/>
    <n v="1"/>
    <n v="147"/>
    <n v="20"/>
    <x v="0"/>
    <n v="1"/>
    <n v="2"/>
    <n v="37"/>
    <n v="3"/>
    <n v="2"/>
    <x v="0"/>
    <n v="5415"/>
    <n v="15972"/>
    <n v="3"/>
    <n v="19"/>
    <x v="0"/>
    <n v="4"/>
    <n v="80"/>
    <n v="1"/>
    <n v="12"/>
    <x v="1"/>
    <x v="1"/>
    <n v="7"/>
    <n v="0"/>
    <n v="8"/>
    <x v="0"/>
  </r>
  <r>
    <x v="1"/>
    <s v="Travel_Frequently"/>
    <s v="25 - 34"/>
    <s v="Current Employees"/>
    <x v="1"/>
    <x v="2"/>
    <s v="STAFF-1738"/>
    <n v="2146"/>
    <x v="1"/>
    <x v="4"/>
    <x v="1"/>
    <s v="Yes"/>
    <s v="Y"/>
    <n v="3"/>
    <n v="26"/>
    <n v="1"/>
    <n v="496"/>
    <n v="11"/>
    <x v="0"/>
    <n v="1"/>
    <n v="1"/>
    <n v="60"/>
    <n v="3"/>
    <n v="2"/>
    <x v="3"/>
    <n v="4741"/>
    <n v="22722"/>
    <n v="1"/>
    <n v="13"/>
    <x v="0"/>
    <n v="3"/>
    <n v="80"/>
    <n v="1"/>
    <n v="5"/>
    <x v="1"/>
    <x v="8"/>
    <n v="3"/>
    <n v="3"/>
    <n v="3"/>
    <x v="0"/>
  </r>
  <r>
    <x v="1"/>
    <s v="Travel_Rarely"/>
    <s v="35 - 44"/>
    <s v="Current Employees"/>
    <x v="1"/>
    <x v="0"/>
    <s v="STAFF-1739"/>
    <n v="2147"/>
    <x v="0"/>
    <x v="1"/>
    <x v="0"/>
    <s v="No"/>
    <s v="Y"/>
    <n v="3"/>
    <n v="37"/>
    <n v="1"/>
    <n v="1372"/>
    <n v="1"/>
    <x v="3"/>
    <n v="1"/>
    <n v="4"/>
    <n v="42"/>
    <n v="3"/>
    <n v="1"/>
    <x v="0"/>
    <n v="2115"/>
    <n v="15881"/>
    <n v="1"/>
    <n v="12"/>
    <x v="0"/>
    <n v="2"/>
    <n v="80"/>
    <n v="0"/>
    <n v="17"/>
    <x v="1"/>
    <x v="18"/>
    <n v="12"/>
    <n v="5"/>
    <n v="7"/>
    <x v="0"/>
  </r>
  <r>
    <x v="0"/>
    <s v="Travel_Frequently"/>
    <s v="35 - 44"/>
    <s v="Ex-Employees"/>
    <x v="1"/>
    <x v="0"/>
    <s v="STAFF-1740"/>
    <n v="2148"/>
    <x v="1"/>
    <x v="2"/>
    <x v="2"/>
    <s v="Yes"/>
    <s v="Y"/>
    <n v="0"/>
    <n v="44"/>
    <n v="0"/>
    <n v="920"/>
    <n v="24"/>
    <x v="3"/>
    <n v="1"/>
    <n v="4"/>
    <n v="43"/>
    <n v="3"/>
    <n v="1"/>
    <x v="2"/>
    <n v="3161"/>
    <n v="19920"/>
    <n v="3"/>
    <n v="22"/>
    <x v="1"/>
    <n v="4"/>
    <n v="80"/>
    <n v="1"/>
    <n v="19"/>
    <x v="0"/>
    <x v="6"/>
    <n v="0"/>
    <n v="0"/>
    <n v="0"/>
    <x v="0"/>
  </r>
  <r>
    <x v="1"/>
    <s v="Travel_Rarely"/>
    <s v="35 - 44"/>
    <s v="Current Employees"/>
    <x v="1"/>
    <x v="0"/>
    <s v="STAFF-1741"/>
    <n v="2149"/>
    <x v="1"/>
    <x v="4"/>
    <x v="2"/>
    <s v="No"/>
    <s v="Y"/>
    <n v="2"/>
    <n v="38"/>
    <n v="1"/>
    <n v="688"/>
    <n v="23"/>
    <x v="2"/>
    <n v="1"/>
    <n v="4"/>
    <n v="82"/>
    <n v="3"/>
    <n v="2"/>
    <x v="0"/>
    <n v="5745"/>
    <n v="18899"/>
    <n v="9"/>
    <n v="14"/>
    <x v="0"/>
    <n v="2"/>
    <n v="80"/>
    <n v="1"/>
    <n v="10"/>
    <x v="1"/>
    <x v="4"/>
    <n v="2"/>
    <n v="1"/>
    <n v="2"/>
    <x v="0"/>
  </r>
  <r>
    <x v="0"/>
    <s v="Travel_Rarely"/>
    <s v="25 - 34"/>
    <s v="Ex-Employees"/>
    <x v="1"/>
    <x v="2"/>
    <s v="STAFF-1742"/>
    <n v="2150"/>
    <x v="1"/>
    <x v="2"/>
    <x v="2"/>
    <s v="Yes"/>
    <s v="Y"/>
    <n v="2"/>
    <n v="26"/>
    <n v="0"/>
    <n v="1449"/>
    <n v="16"/>
    <x v="2"/>
    <n v="1"/>
    <n v="1"/>
    <n v="45"/>
    <n v="3"/>
    <n v="1"/>
    <x v="1"/>
    <n v="2373"/>
    <n v="14180"/>
    <n v="2"/>
    <n v="13"/>
    <x v="0"/>
    <n v="4"/>
    <n v="80"/>
    <n v="1"/>
    <n v="5"/>
    <x v="1"/>
    <x v="11"/>
    <n v="2"/>
    <n v="0"/>
    <n v="2"/>
    <x v="0"/>
  </r>
  <r>
    <x v="1"/>
    <s v="Travel_Rarely"/>
    <s v="25 - 34"/>
    <s v="Current Employees"/>
    <x v="1"/>
    <x v="0"/>
    <s v="STAFF-1743"/>
    <n v="2151"/>
    <x v="0"/>
    <x v="1"/>
    <x v="0"/>
    <s v="No"/>
    <s v="Y"/>
    <n v="3"/>
    <n v="28"/>
    <n v="1"/>
    <n v="1117"/>
    <n v="8"/>
    <x v="0"/>
    <n v="1"/>
    <n v="4"/>
    <n v="66"/>
    <n v="3"/>
    <n v="1"/>
    <x v="0"/>
    <n v="3310"/>
    <n v="4488"/>
    <n v="1"/>
    <n v="21"/>
    <x v="1"/>
    <n v="4"/>
    <n v="80"/>
    <n v="0"/>
    <n v="5"/>
    <x v="1"/>
    <x v="8"/>
    <n v="3"/>
    <n v="0"/>
    <n v="2"/>
    <x v="0"/>
  </r>
  <r>
    <x v="1"/>
    <s v="Travel_Frequently"/>
    <s v="45 - 54"/>
    <s v="Current Employees"/>
    <x v="1"/>
    <x v="0"/>
    <s v="STAFF-1744"/>
    <n v="2152"/>
    <x v="0"/>
    <x v="7"/>
    <x v="0"/>
    <s v="Yes"/>
    <s v="Y"/>
    <n v="4"/>
    <n v="49"/>
    <n v="1"/>
    <n v="636"/>
    <n v="10"/>
    <x v="2"/>
    <n v="1"/>
    <n v="3"/>
    <n v="35"/>
    <n v="3"/>
    <n v="5"/>
    <x v="3"/>
    <n v="18665"/>
    <n v="25594"/>
    <n v="9"/>
    <n v="11"/>
    <x v="0"/>
    <n v="4"/>
    <n v="80"/>
    <n v="0"/>
    <n v="22"/>
    <x v="1"/>
    <x v="11"/>
    <n v="2"/>
    <n v="1"/>
    <n v="2"/>
    <x v="2"/>
  </r>
  <r>
    <x v="1"/>
    <s v="Travel_Rarely"/>
    <s v="35 - 44"/>
    <s v="Current Employees"/>
    <x v="1"/>
    <x v="4"/>
    <s v="STAFF-1745"/>
    <n v="2153"/>
    <x v="1"/>
    <x v="1"/>
    <x v="0"/>
    <s v="No"/>
    <s v="Y"/>
    <n v="2"/>
    <n v="36"/>
    <n v="1"/>
    <n v="506"/>
    <n v="3"/>
    <x v="3"/>
    <n v="1"/>
    <n v="3"/>
    <n v="30"/>
    <n v="3"/>
    <n v="2"/>
    <x v="1"/>
    <n v="4485"/>
    <n v="26285"/>
    <n v="4"/>
    <n v="12"/>
    <x v="0"/>
    <n v="4"/>
    <n v="80"/>
    <n v="0"/>
    <n v="10"/>
    <x v="1"/>
    <x v="3"/>
    <n v="0"/>
    <n v="7"/>
    <n v="7"/>
    <x v="0"/>
  </r>
  <r>
    <x v="1"/>
    <s v="Travel_Frequently"/>
    <s v="25 - 34"/>
    <s v="Current Employees"/>
    <x v="0"/>
    <x v="3"/>
    <s v="STAFF-1746"/>
    <n v="2154"/>
    <x v="0"/>
    <x v="6"/>
    <x v="2"/>
    <s v="No"/>
    <s v="Y"/>
    <n v="5"/>
    <n v="31"/>
    <n v="1"/>
    <n v="444"/>
    <n v="5"/>
    <x v="3"/>
    <n v="1"/>
    <n v="4"/>
    <n v="84"/>
    <n v="3"/>
    <n v="1"/>
    <x v="1"/>
    <n v="2789"/>
    <n v="3909"/>
    <n v="1"/>
    <n v="11"/>
    <x v="0"/>
    <n v="3"/>
    <n v="80"/>
    <n v="1"/>
    <n v="2"/>
    <x v="2"/>
    <x v="4"/>
    <n v="2"/>
    <n v="2"/>
    <n v="2"/>
    <x v="0"/>
  </r>
  <r>
    <x v="0"/>
    <s v="Travel_Rarely"/>
    <s v="25 - 34"/>
    <s v="Ex-Employees"/>
    <x v="0"/>
    <x v="3"/>
    <s v="STAFF-1747"/>
    <n v="2155"/>
    <x v="1"/>
    <x v="0"/>
    <x v="0"/>
    <s v="Yes"/>
    <s v="Y"/>
    <n v="0"/>
    <n v="26"/>
    <n v="0"/>
    <n v="950"/>
    <n v="4"/>
    <x v="2"/>
    <n v="1"/>
    <n v="4"/>
    <n v="48"/>
    <n v="2"/>
    <n v="2"/>
    <x v="0"/>
    <n v="5828"/>
    <n v="8450"/>
    <n v="1"/>
    <n v="12"/>
    <x v="0"/>
    <n v="2"/>
    <n v="80"/>
    <n v="0"/>
    <n v="8"/>
    <x v="1"/>
    <x v="3"/>
    <n v="7"/>
    <n v="7"/>
    <n v="4"/>
    <x v="0"/>
  </r>
  <r>
    <x v="1"/>
    <s v="Travel_Frequently"/>
    <s v="35 - 44"/>
    <s v="Current Employees"/>
    <x v="1"/>
    <x v="2"/>
    <s v="STAFF-1748"/>
    <n v="2156"/>
    <x v="1"/>
    <x v="1"/>
    <x v="1"/>
    <s v="Yes"/>
    <s v="Y"/>
    <n v="3"/>
    <n v="37"/>
    <n v="1"/>
    <n v="889"/>
    <n v="9"/>
    <x v="3"/>
    <n v="1"/>
    <n v="2"/>
    <n v="53"/>
    <n v="3"/>
    <n v="1"/>
    <x v="0"/>
    <n v="2326"/>
    <n v="11411"/>
    <n v="1"/>
    <n v="12"/>
    <x v="0"/>
    <n v="3"/>
    <n v="80"/>
    <n v="3"/>
    <n v="4"/>
    <x v="2"/>
    <x v="9"/>
    <n v="2"/>
    <n v="1"/>
    <n v="2"/>
    <x v="0"/>
  </r>
  <r>
    <x v="1"/>
    <s v="Travel_Frequently"/>
    <s v="35 - 44"/>
    <s v="Current Employees"/>
    <x v="0"/>
    <x v="3"/>
    <s v="STAFF-1749"/>
    <n v="2157"/>
    <x v="0"/>
    <x v="0"/>
    <x v="1"/>
    <s v="No"/>
    <s v="Y"/>
    <n v="2"/>
    <n v="42"/>
    <n v="1"/>
    <n v="555"/>
    <n v="26"/>
    <x v="3"/>
    <n v="1"/>
    <n v="3"/>
    <n v="77"/>
    <n v="3"/>
    <n v="4"/>
    <x v="1"/>
    <n v="13525"/>
    <n v="14864"/>
    <n v="5"/>
    <n v="14"/>
    <x v="0"/>
    <n v="4"/>
    <n v="80"/>
    <n v="1"/>
    <n v="23"/>
    <x v="3"/>
    <x v="23"/>
    <n v="4"/>
    <n v="4"/>
    <n v="8"/>
    <x v="1"/>
  </r>
  <r>
    <x v="0"/>
    <s v="Travel_Rarely"/>
    <s v="Under 25"/>
    <s v="Ex-Employees"/>
    <x v="1"/>
    <x v="0"/>
    <s v="STAFF-1750"/>
    <n v="2158"/>
    <x v="1"/>
    <x v="2"/>
    <x v="0"/>
    <s v="No"/>
    <s v="Y"/>
    <n v="2"/>
    <n v="18"/>
    <n v="0"/>
    <n v="230"/>
    <n v="3"/>
    <x v="3"/>
    <n v="1"/>
    <n v="3"/>
    <n v="54"/>
    <n v="3"/>
    <n v="1"/>
    <x v="2"/>
    <n v="1420"/>
    <n v="25233"/>
    <n v="1"/>
    <n v="13"/>
    <x v="0"/>
    <n v="3"/>
    <n v="80"/>
    <n v="0"/>
    <n v="0"/>
    <x v="1"/>
    <x v="2"/>
    <n v="0"/>
    <n v="0"/>
    <n v="0"/>
    <x v="0"/>
  </r>
  <r>
    <x v="1"/>
    <s v="Travel_Rarely"/>
    <s v="35 - 44"/>
    <s v="Current Employees"/>
    <x v="0"/>
    <x v="3"/>
    <s v="STAFF-1751"/>
    <n v="2159"/>
    <x v="1"/>
    <x v="0"/>
    <x v="1"/>
    <s v="No"/>
    <s v="Y"/>
    <n v="3"/>
    <n v="35"/>
    <n v="1"/>
    <n v="1232"/>
    <n v="16"/>
    <x v="3"/>
    <n v="1"/>
    <n v="3"/>
    <n v="96"/>
    <n v="3"/>
    <n v="3"/>
    <x v="1"/>
    <n v="8020"/>
    <n v="5100"/>
    <n v="0"/>
    <n v="15"/>
    <x v="0"/>
    <n v="3"/>
    <n v="80"/>
    <n v="2"/>
    <n v="12"/>
    <x v="2"/>
    <x v="19"/>
    <n v="9"/>
    <n v="6"/>
    <n v="9"/>
    <x v="1"/>
  </r>
  <r>
    <x v="1"/>
    <s v="Travel_Frequently"/>
    <s v="35 - 44"/>
    <s v="Current Employees"/>
    <x v="1"/>
    <x v="0"/>
    <s v="STAFF-1752"/>
    <n v="2160"/>
    <x v="1"/>
    <x v="2"/>
    <x v="1"/>
    <s v="No"/>
    <s v="Y"/>
    <n v="2"/>
    <n v="36"/>
    <n v="1"/>
    <n v="566"/>
    <n v="18"/>
    <x v="2"/>
    <n v="1"/>
    <n v="3"/>
    <n v="81"/>
    <n v="4"/>
    <n v="1"/>
    <x v="0"/>
    <n v="3688"/>
    <n v="7122"/>
    <n v="4"/>
    <n v="18"/>
    <x v="0"/>
    <n v="4"/>
    <n v="80"/>
    <n v="2"/>
    <n v="4"/>
    <x v="1"/>
    <x v="6"/>
    <n v="0"/>
    <n v="0"/>
    <n v="0"/>
    <x v="0"/>
  </r>
  <r>
    <x v="1"/>
    <s v="Travel_Rarely"/>
    <s v="45 - 54"/>
    <s v="Current Employees"/>
    <x v="1"/>
    <x v="2"/>
    <s v="STAFF-1753"/>
    <n v="2161"/>
    <x v="1"/>
    <x v="3"/>
    <x v="2"/>
    <s v="No"/>
    <s v="Y"/>
    <n v="3"/>
    <n v="51"/>
    <n v="1"/>
    <n v="1302"/>
    <n v="2"/>
    <x v="3"/>
    <n v="1"/>
    <n v="4"/>
    <n v="84"/>
    <n v="1"/>
    <n v="2"/>
    <x v="1"/>
    <n v="5482"/>
    <n v="16321"/>
    <n v="5"/>
    <n v="18"/>
    <x v="0"/>
    <n v="4"/>
    <n v="80"/>
    <n v="1"/>
    <n v="13"/>
    <x v="1"/>
    <x v="9"/>
    <n v="1"/>
    <n v="1"/>
    <n v="2"/>
    <x v="0"/>
  </r>
  <r>
    <x v="1"/>
    <s v="Travel_Rarely"/>
    <s v="35 - 44"/>
    <s v="Current Employees"/>
    <x v="0"/>
    <x v="0"/>
    <s v="STAFF-1754"/>
    <n v="2162"/>
    <x v="1"/>
    <x v="5"/>
    <x v="0"/>
    <s v="No"/>
    <s v="Y"/>
    <n v="2"/>
    <n v="41"/>
    <n v="1"/>
    <n v="334"/>
    <n v="2"/>
    <x v="2"/>
    <n v="1"/>
    <n v="4"/>
    <n v="88"/>
    <n v="3"/>
    <n v="4"/>
    <x v="1"/>
    <n v="16015"/>
    <n v="15896"/>
    <n v="1"/>
    <n v="19"/>
    <x v="0"/>
    <n v="2"/>
    <n v="80"/>
    <n v="0"/>
    <n v="22"/>
    <x v="1"/>
    <x v="14"/>
    <n v="10"/>
    <n v="0"/>
    <n v="4"/>
    <x v="2"/>
  </r>
  <r>
    <x v="1"/>
    <s v="Travel_Rarely"/>
    <s v="Under 25"/>
    <s v="Current Employees"/>
    <x v="0"/>
    <x v="2"/>
    <s v="STAFF-1755"/>
    <n v="2163"/>
    <x v="0"/>
    <x v="6"/>
    <x v="0"/>
    <s v="No"/>
    <s v="Y"/>
    <n v="2"/>
    <n v="18"/>
    <n v="1"/>
    <n v="812"/>
    <n v="10"/>
    <x v="3"/>
    <n v="1"/>
    <n v="4"/>
    <n v="69"/>
    <n v="2"/>
    <n v="1"/>
    <x v="2"/>
    <n v="1200"/>
    <n v="9724"/>
    <n v="1"/>
    <n v="12"/>
    <x v="0"/>
    <n v="1"/>
    <n v="80"/>
    <n v="0"/>
    <n v="0"/>
    <x v="1"/>
    <x v="2"/>
    <n v="0"/>
    <n v="0"/>
    <n v="0"/>
    <x v="0"/>
  </r>
  <r>
    <x v="1"/>
    <s v="Travel_Rarely"/>
    <s v="25 - 34"/>
    <s v="Current Employees"/>
    <x v="1"/>
    <x v="2"/>
    <s v="STAFF-1756"/>
    <n v="2164"/>
    <x v="1"/>
    <x v="4"/>
    <x v="0"/>
    <s v="No"/>
    <s v="Y"/>
    <n v="2"/>
    <n v="28"/>
    <n v="1"/>
    <n v="1476"/>
    <n v="16"/>
    <x v="0"/>
    <n v="1"/>
    <n v="2"/>
    <n v="68"/>
    <n v="4"/>
    <n v="2"/>
    <x v="3"/>
    <n v="5661"/>
    <n v="4824"/>
    <n v="0"/>
    <n v="19"/>
    <x v="0"/>
    <n v="3"/>
    <n v="80"/>
    <n v="0"/>
    <n v="9"/>
    <x v="1"/>
    <x v="3"/>
    <n v="3"/>
    <n v="0"/>
    <n v="7"/>
    <x v="0"/>
  </r>
  <r>
    <x v="1"/>
    <s v="Travel_Rarely"/>
    <s v="25 - 34"/>
    <s v="Current Employees"/>
    <x v="0"/>
    <x v="4"/>
    <s v="STAFF-1757"/>
    <n v="2165"/>
    <x v="1"/>
    <x v="0"/>
    <x v="1"/>
    <s v="No"/>
    <s v="Y"/>
    <n v="3"/>
    <n v="31"/>
    <n v="1"/>
    <n v="218"/>
    <n v="7"/>
    <x v="3"/>
    <n v="1"/>
    <n v="2"/>
    <n v="100"/>
    <n v="4"/>
    <n v="2"/>
    <x v="0"/>
    <n v="6929"/>
    <n v="12241"/>
    <n v="4"/>
    <n v="11"/>
    <x v="0"/>
    <n v="2"/>
    <n v="80"/>
    <n v="1"/>
    <n v="10"/>
    <x v="2"/>
    <x v="3"/>
    <n v="7"/>
    <n v="7"/>
    <n v="7"/>
    <x v="1"/>
  </r>
  <r>
    <x v="1"/>
    <s v="Travel_Rarely"/>
    <s v="35 - 44"/>
    <s v="Current Employees"/>
    <x v="1"/>
    <x v="2"/>
    <s v="STAFF-1758"/>
    <n v="2166"/>
    <x v="1"/>
    <x v="4"/>
    <x v="2"/>
    <s v="No"/>
    <s v="Y"/>
    <n v="5"/>
    <n v="39"/>
    <n v="1"/>
    <n v="1132"/>
    <n v="1"/>
    <x v="3"/>
    <n v="1"/>
    <n v="3"/>
    <n v="48"/>
    <n v="4"/>
    <n v="3"/>
    <x v="0"/>
    <n v="9613"/>
    <n v="10942"/>
    <n v="0"/>
    <n v="17"/>
    <x v="0"/>
    <n v="1"/>
    <n v="80"/>
    <n v="3"/>
    <n v="19"/>
    <x v="2"/>
    <x v="29"/>
    <n v="10"/>
    <n v="3"/>
    <n v="7"/>
    <x v="1"/>
  </r>
  <r>
    <x v="1"/>
    <s v="Non-Travel"/>
    <s v="35 - 44"/>
    <s v="Current Employees"/>
    <x v="1"/>
    <x v="0"/>
    <s v="STAFF-1759"/>
    <n v="2167"/>
    <x v="0"/>
    <x v="2"/>
    <x v="1"/>
    <s v="No"/>
    <s v="Y"/>
    <n v="3"/>
    <n v="36"/>
    <n v="1"/>
    <n v="1105"/>
    <n v="24"/>
    <x v="2"/>
    <n v="1"/>
    <n v="2"/>
    <n v="47"/>
    <n v="3"/>
    <n v="2"/>
    <x v="1"/>
    <n v="5674"/>
    <n v="6927"/>
    <n v="7"/>
    <n v="15"/>
    <x v="0"/>
    <n v="3"/>
    <n v="80"/>
    <n v="1"/>
    <n v="11"/>
    <x v="1"/>
    <x v="7"/>
    <n v="8"/>
    <n v="0"/>
    <n v="8"/>
    <x v="0"/>
  </r>
  <r>
    <x v="1"/>
    <s v="Travel_Rarely"/>
    <s v="25 - 34"/>
    <s v="Current Employees"/>
    <x v="0"/>
    <x v="0"/>
    <s v="STAFF-1760"/>
    <n v="2168"/>
    <x v="1"/>
    <x v="0"/>
    <x v="1"/>
    <s v="No"/>
    <s v="Y"/>
    <n v="3"/>
    <n v="32"/>
    <n v="1"/>
    <n v="906"/>
    <n v="7"/>
    <x v="3"/>
    <n v="1"/>
    <n v="4"/>
    <n v="91"/>
    <n v="2"/>
    <n v="2"/>
    <x v="2"/>
    <n v="5484"/>
    <n v="16985"/>
    <n v="1"/>
    <n v="14"/>
    <x v="0"/>
    <n v="3"/>
    <n v="80"/>
    <n v="1"/>
    <n v="13"/>
    <x v="2"/>
    <x v="20"/>
    <n v="8"/>
    <n v="4"/>
    <n v="8"/>
    <x v="0"/>
  </r>
  <r>
    <x v="1"/>
    <s v="Travel_Rarely"/>
    <s v="35 - 44"/>
    <s v="Current Employees"/>
    <x v="1"/>
    <x v="0"/>
    <s v="STAFF-1761"/>
    <n v="2169"/>
    <x v="0"/>
    <x v="7"/>
    <x v="1"/>
    <s v="No"/>
    <s v="Y"/>
    <n v="2"/>
    <n v="38"/>
    <n v="1"/>
    <n v="849"/>
    <n v="25"/>
    <x v="0"/>
    <n v="1"/>
    <n v="1"/>
    <n v="81"/>
    <n v="2"/>
    <n v="3"/>
    <x v="1"/>
    <n v="12061"/>
    <n v="26707"/>
    <n v="3"/>
    <n v="17"/>
    <x v="0"/>
    <n v="3"/>
    <n v="80"/>
    <n v="1"/>
    <n v="19"/>
    <x v="1"/>
    <x v="1"/>
    <n v="8"/>
    <n v="0"/>
    <n v="1"/>
    <x v="1"/>
  </r>
  <r>
    <x v="1"/>
    <s v="Non-Travel"/>
    <s v="Over 55"/>
    <s v="Current Employees"/>
    <x v="1"/>
    <x v="0"/>
    <s v="STAFF-1762"/>
    <n v="2170"/>
    <x v="1"/>
    <x v="4"/>
    <x v="2"/>
    <s v="Yes"/>
    <s v="Y"/>
    <n v="2"/>
    <n v="58"/>
    <n v="1"/>
    <n v="390"/>
    <n v="1"/>
    <x v="2"/>
    <n v="1"/>
    <n v="4"/>
    <n v="32"/>
    <n v="1"/>
    <n v="2"/>
    <x v="2"/>
    <n v="5660"/>
    <n v="17056"/>
    <n v="2"/>
    <n v="13"/>
    <x v="0"/>
    <n v="4"/>
    <n v="80"/>
    <n v="1"/>
    <n v="12"/>
    <x v="1"/>
    <x v="8"/>
    <n v="3"/>
    <n v="1"/>
    <n v="2"/>
    <x v="0"/>
  </r>
  <r>
    <x v="1"/>
    <s v="Travel_Rarely"/>
    <s v="25 - 34"/>
    <s v="Current Employees"/>
    <x v="1"/>
    <x v="4"/>
    <s v="STAFF-1763"/>
    <n v="2171"/>
    <x v="1"/>
    <x v="1"/>
    <x v="1"/>
    <s v="Yes"/>
    <s v="Y"/>
    <n v="4"/>
    <n v="31"/>
    <n v="1"/>
    <n v="691"/>
    <n v="5"/>
    <x v="2"/>
    <n v="1"/>
    <n v="3"/>
    <n v="86"/>
    <n v="3"/>
    <n v="1"/>
    <x v="0"/>
    <n v="4821"/>
    <n v="10077"/>
    <n v="0"/>
    <n v="12"/>
    <x v="0"/>
    <n v="3"/>
    <n v="80"/>
    <n v="1"/>
    <n v="6"/>
    <x v="1"/>
    <x v="8"/>
    <n v="2"/>
    <n v="0"/>
    <n v="3"/>
    <x v="0"/>
  </r>
  <r>
    <x v="1"/>
    <s v="Travel_Rarely"/>
    <s v="25 - 34"/>
    <s v="Current Employees"/>
    <x v="2"/>
    <x v="5"/>
    <s v="STAFF-1764"/>
    <n v="2172"/>
    <x v="1"/>
    <x v="8"/>
    <x v="1"/>
    <s v="No"/>
    <s v="Y"/>
    <n v="1"/>
    <n v="31"/>
    <n v="1"/>
    <n v="106"/>
    <n v="2"/>
    <x v="3"/>
    <n v="1"/>
    <n v="1"/>
    <n v="62"/>
    <n v="2"/>
    <n v="2"/>
    <x v="3"/>
    <n v="6410"/>
    <n v="17822"/>
    <n v="3"/>
    <n v="12"/>
    <x v="0"/>
    <n v="4"/>
    <n v="80"/>
    <n v="0"/>
    <n v="9"/>
    <x v="1"/>
    <x v="4"/>
    <n v="2"/>
    <n v="1"/>
    <n v="0"/>
    <x v="1"/>
  </r>
  <r>
    <x v="1"/>
    <s v="Travel_Frequently"/>
    <s v="45 - 54"/>
    <s v="Current Employees"/>
    <x v="1"/>
    <x v="0"/>
    <s v="STAFF-1765"/>
    <n v="2173"/>
    <x v="1"/>
    <x v="2"/>
    <x v="2"/>
    <s v="No"/>
    <s v="Y"/>
    <n v="2"/>
    <n v="45"/>
    <n v="1"/>
    <n v="1249"/>
    <n v="7"/>
    <x v="3"/>
    <n v="1"/>
    <n v="1"/>
    <n v="97"/>
    <n v="3"/>
    <n v="3"/>
    <x v="3"/>
    <n v="5210"/>
    <n v="20308"/>
    <n v="1"/>
    <n v="18"/>
    <x v="0"/>
    <n v="1"/>
    <n v="80"/>
    <n v="1"/>
    <n v="24"/>
    <x v="1"/>
    <x v="25"/>
    <n v="9"/>
    <n v="9"/>
    <n v="11"/>
    <x v="0"/>
  </r>
  <r>
    <x v="1"/>
    <s v="Travel_Rarely"/>
    <s v="25 - 34"/>
    <s v="Current Employees"/>
    <x v="1"/>
    <x v="0"/>
    <s v="STAFF-1766"/>
    <n v="2174"/>
    <x v="1"/>
    <x v="1"/>
    <x v="2"/>
    <s v="Yes"/>
    <s v="Y"/>
    <n v="2"/>
    <n v="31"/>
    <n v="1"/>
    <n v="192"/>
    <n v="2"/>
    <x v="2"/>
    <n v="1"/>
    <n v="3"/>
    <n v="32"/>
    <n v="3"/>
    <n v="1"/>
    <x v="0"/>
    <n v="2695"/>
    <n v="7747"/>
    <n v="0"/>
    <n v="18"/>
    <x v="0"/>
    <n v="2"/>
    <n v="80"/>
    <n v="1"/>
    <n v="3"/>
    <x v="0"/>
    <x v="4"/>
    <n v="2"/>
    <n v="2"/>
    <n v="2"/>
    <x v="0"/>
  </r>
  <r>
    <x v="1"/>
    <s v="Travel_Frequently"/>
    <s v="25 - 34"/>
    <s v="Current Employees"/>
    <x v="1"/>
    <x v="0"/>
    <s v="STAFF-1767"/>
    <n v="2175"/>
    <x v="0"/>
    <x v="5"/>
    <x v="1"/>
    <s v="No"/>
    <s v="Y"/>
    <n v="2"/>
    <n v="33"/>
    <n v="1"/>
    <n v="553"/>
    <n v="5"/>
    <x v="2"/>
    <n v="1"/>
    <n v="4"/>
    <n v="74"/>
    <n v="3"/>
    <n v="3"/>
    <x v="1"/>
    <n v="11878"/>
    <n v="23364"/>
    <n v="6"/>
    <n v="11"/>
    <x v="0"/>
    <n v="2"/>
    <n v="80"/>
    <n v="2"/>
    <n v="12"/>
    <x v="1"/>
    <x v="1"/>
    <n v="6"/>
    <n v="8"/>
    <n v="8"/>
    <x v="1"/>
  </r>
  <r>
    <x v="1"/>
    <s v="Travel_Rarely"/>
    <s v="35 - 44"/>
    <s v="Current Employees"/>
    <x v="1"/>
    <x v="2"/>
    <s v="STAFF-1768"/>
    <n v="2176"/>
    <x v="1"/>
    <x v="5"/>
    <x v="1"/>
    <s v="Yes"/>
    <s v="Y"/>
    <n v="3"/>
    <n v="39"/>
    <n v="1"/>
    <n v="117"/>
    <n v="10"/>
    <x v="1"/>
    <n v="1"/>
    <n v="3"/>
    <n v="99"/>
    <n v="3"/>
    <n v="4"/>
    <x v="3"/>
    <n v="17068"/>
    <n v="5355"/>
    <n v="1"/>
    <n v="14"/>
    <x v="0"/>
    <n v="4"/>
    <n v="80"/>
    <n v="0"/>
    <n v="21"/>
    <x v="1"/>
    <x v="17"/>
    <n v="9"/>
    <n v="11"/>
    <n v="10"/>
    <x v="2"/>
  </r>
  <r>
    <x v="1"/>
    <s v="Travel_Frequently"/>
    <s v="35 - 44"/>
    <s v="Current Employees"/>
    <x v="1"/>
    <x v="0"/>
    <s v="STAFF-1769"/>
    <n v="2177"/>
    <x v="0"/>
    <x v="2"/>
    <x v="0"/>
    <s v="No"/>
    <s v="Y"/>
    <n v="5"/>
    <n v="43"/>
    <n v="1"/>
    <n v="185"/>
    <n v="10"/>
    <x v="2"/>
    <n v="1"/>
    <n v="3"/>
    <n v="33"/>
    <n v="3"/>
    <n v="1"/>
    <x v="0"/>
    <n v="2455"/>
    <n v="10675"/>
    <n v="0"/>
    <n v="19"/>
    <x v="0"/>
    <n v="1"/>
    <n v="80"/>
    <n v="0"/>
    <n v="9"/>
    <x v="1"/>
    <x v="3"/>
    <n v="7"/>
    <n v="1"/>
    <n v="7"/>
    <x v="0"/>
  </r>
  <r>
    <x v="1"/>
    <s v="Travel_Rarely"/>
    <s v="45 - 54"/>
    <s v="Current Employees"/>
    <x v="1"/>
    <x v="4"/>
    <s v="STAFF-1770"/>
    <n v="2178"/>
    <x v="0"/>
    <x v="4"/>
    <x v="0"/>
    <s v="Yes"/>
    <s v="Y"/>
    <n v="2"/>
    <n v="49"/>
    <n v="1"/>
    <n v="1091"/>
    <n v="1"/>
    <x v="0"/>
    <n v="1"/>
    <n v="3"/>
    <n v="90"/>
    <n v="2"/>
    <n v="4"/>
    <x v="2"/>
    <n v="13964"/>
    <n v="17810"/>
    <n v="7"/>
    <n v="12"/>
    <x v="0"/>
    <n v="4"/>
    <n v="80"/>
    <n v="0"/>
    <n v="25"/>
    <x v="1"/>
    <x v="5"/>
    <n v="1"/>
    <n v="0"/>
    <n v="7"/>
    <x v="1"/>
  </r>
  <r>
    <x v="0"/>
    <s v="Travel_Rarely"/>
    <s v="45 - 54"/>
    <s v="Ex-Employees"/>
    <x v="1"/>
    <x v="2"/>
    <s v="STAFF-1771"/>
    <n v="2179"/>
    <x v="1"/>
    <x v="1"/>
    <x v="1"/>
    <s v="No"/>
    <s v="Y"/>
    <n v="3"/>
    <n v="52"/>
    <n v="0"/>
    <n v="723"/>
    <n v="8"/>
    <x v="2"/>
    <n v="1"/>
    <n v="3"/>
    <n v="85"/>
    <n v="2"/>
    <n v="2"/>
    <x v="1"/>
    <n v="4941"/>
    <n v="17747"/>
    <n v="2"/>
    <n v="15"/>
    <x v="0"/>
    <n v="1"/>
    <n v="80"/>
    <n v="0"/>
    <n v="11"/>
    <x v="2"/>
    <x v="3"/>
    <n v="2"/>
    <n v="7"/>
    <n v="7"/>
    <x v="0"/>
  </r>
  <r>
    <x v="1"/>
    <s v="Travel_Rarely"/>
    <s v="25 - 34"/>
    <s v="Current Employees"/>
    <x v="1"/>
    <x v="0"/>
    <s v="STAFF-1772"/>
    <n v="2180"/>
    <x v="0"/>
    <x v="1"/>
    <x v="0"/>
    <s v="Yes"/>
    <s v="Y"/>
    <n v="2"/>
    <n v="27"/>
    <n v="1"/>
    <n v="1220"/>
    <n v="5"/>
    <x v="3"/>
    <n v="1"/>
    <n v="3"/>
    <n v="85"/>
    <n v="3"/>
    <n v="1"/>
    <x v="1"/>
    <n v="2478"/>
    <n v="20938"/>
    <n v="1"/>
    <n v="12"/>
    <x v="0"/>
    <n v="2"/>
    <n v="80"/>
    <n v="0"/>
    <n v="4"/>
    <x v="2"/>
    <x v="9"/>
    <n v="3"/>
    <n v="1"/>
    <n v="2"/>
    <x v="0"/>
  </r>
  <r>
    <x v="1"/>
    <s v="Travel_Rarely"/>
    <s v="25 - 34"/>
    <s v="Current Employees"/>
    <x v="0"/>
    <x v="4"/>
    <s v="STAFF-1773"/>
    <n v="2181"/>
    <x v="0"/>
    <x v="0"/>
    <x v="1"/>
    <s v="Yes"/>
    <s v="Y"/>
    <n v="2"/>
    <n v="32"/>
    <n v="1"/>
    <n v="588"/>
    <n v="8"/>
    <x v="0"/>
    <n v="1"/>
    <n v="3"/>
    <n v="65"/>
    <n v="2"/>
    <n v="2"/>
    <x v="1"/>
    <n v="5228"/>
    <n v="24624"/>
    <n v="1"/>
    <n v="11"/>
    <x v="0"/>
    <n v="4"/>
    <n v="80"/>
    <n v="0"/>
    <n v="13"/>
    <x v="1"/>
    <x v="20"/>
    <n v="12"/>
    <n v="11"/>
    <n v="9"/>
    <x v="0"/>
  </r>
  <r>
    <x v="1"/>
    <s v="Travel_Rarely"/>
    <s v="25 - 34"/>
    <s v="Current Employees"/>
    <x v="0"/>
    <x v="0"/>
    <s v="STAFF-1774"/>
    <n v="2182"/>
    <x v="1"/>
    <x v="0"/>
    <x v="0"/>
    <s v="Yes"/>
    <s v="Y"/>
    <n v="3"/>
    <n v="27"/>
    <n v="1"/>
    <n v="1377"/>
    <n v="2"/>
    <x v="3"/>
    <n v="1"/>
    <n v="4"/>
    <n v="74"/>
    <n v="3"/>
    <n v="2"/>
    <x v="2"/>
    <n v="4478"/>
    <n v="5242"/>
    <n v="1"/>
    <n v="11"/>
    <x v="0"/>
    <n v="1"/>
    <n v="80"/>
    <n v="0"/>
    <n v="5"/>
    <x v="1"/>
    <x v="8"/>
    <n v="4"/>
    <n v="0"/>
    <n v="4"/>
    <x v="0"/>
  </r>
  <r>
    <x v="1"/>
    <s v="Travel_Rarely"/>
    <s v="25 - 34"/>
    <s v="Current Employees"/>
    <x v="0"/>
    <x v="3"/>
    <s v="STAFF-1775"/>
    <n v="2183"/>
    <x v="1"/>
    <x v="0"/>
    <x v="2"/>
    <s v="No"/>
    <s v="Y"/>
    <n v="3"/>
    <n v="31"/>
    <n v="1"/>
    <n v="691"/>
    <n v="7"/>
    <x v="3"/>
    <n v="1"/>
    <n v="4"/>
    <n v="73"/>
    <n v="3"/>
    <n v="2"/>
    <x v="0"/>
    <n v="7547"/>
    <n v="7143"/>
    <n v="4"/>
    <n v="12"/>
    <x v="0"/>
    <n v="4"/>
    <n v="80"/>
    <n v="3"/>
    <n v="13"/>
    <x v="1"/>
    <x v="5"/>
    <n v="7"/>
    <n v="1"/>
    <n v="7"/>
    <x v="1"/>
  </r>
  <r>
    <x v="1"/>
    <s v="Travel_Rarely"/>
    <s v="25 - 34"/>
    <s v="Current Employees"/>
    <x v="1"/>
    <x v="2"/>
    <s v="STAFF-1776"/>
    <n v="2184"/>
    <x v="0"/>
    <x v="1"/>
    <x v="0"/>
    <s v="No"/>
    <s v="Y"/>
    <n v="0"/>
    <n v="32"/>
    <n v="1"/>
    <n v="1018"/>
    <n v="2"/>
    <x v="2"/>
    <n v="1"/>
    <n v="1"/>
    <n v="74"/>
    <n v="4"/>
    <n v="2"/>
    <x v="0"/>
    <n v="5055"/>
    <n v="10557"/>
    <n v="7"/>
    <n v="16"/>
    <x v="0"/>
    <n v="3"/>
    <n v="80"/>
    <n v="0"/>
    <n v="10"/>
    <x v="2"/>
    <x v="5"/>
    <n v="7"/>
    <n v="0"/>
    <n v="7"/>
    <x v="0"/>
  </r>
  <r>
    <x v="0"/>
    <s v="Travel_Rarely"/>
    <s v="25 - 34"/>
    <s v="Ex-Employees"/>
    <x v="1"/>
    <x v="2"/>
    <s v="STAFF-1777"/>
    <n v="2185"/>
    <x v="1"/>
    <x v="1"/>
    <x v="1"/>
    <s v="Yes"/>
    <s v="Y"/>
    <n v="4"/>
    <n v="28"/>
    <n v="0"/>
    <n v="1157"/>
    <n v="2"/>
    <x v="2"/>
    <n v="1"/>
    <n v="1"/>
    <n v="84"/>
    <n v="1"/>
    <n v="1"/>
    <x v="0"/>
    <n v="3464"/>
    <n v="24737"/>
    <n v="5"/>
    <n v="13"/>
    <x v="0"/>
    <n v="4"/>
    <n v="80"/>
    <n v="0"/>
    <n v="5"/>
    <x v="2"/>
    <x v="11"/>
    <n v="2"/>
    <n v="2"/>
    <n v="2"/>
    <x v="0"/>
  </r>
  <r>
    <x v="1"/>
    <s v="Travel_Rarely"/>
    <s v="25 - 34"/>
    <s v="Current Employees"/>
    <x v="1"/>
    <x v="2"/>
    <s v="STAFF-1778"/>
    <n v="2186"/>
    <x v="0"/>
    <x v="1"/>
    <x v="1"/>
    <s v="No"/>
    <s v="Y"/>
    <n v="2"/>
    <n v="30"/>
    <n v="1"/>
    <n v="1275"/>
    <n v="28"/>
    <x v="0"/>
    <n v="1"/>
    <n v="4"/>
    <n v="64"/>
    <n v="3"/>
    <n v="2"/>
    <x v="0"/>
    <n v="5775"/>
    <n v="11934"/>
    <n v="1"/>
    <n v="13"/>
    <x v="0"/>
    <n v="4"/>
    <n v="80"/>
    <n v="2"/>
    <n v="11"/>
    <x v="1"/>
    <x v="1"/>
    <n v="8"/>
    <n v="1"/>
    <n v="9"/>
    <x v="0"/>
  </r>
  <r>
    <x v="1"/>
    <s v="Travel_Frequently"/>
    <s v="25 - 34"/>
    <s v="Current Employees"/>
    <x v="1"/>
    <x v="0"/>
    <s v="STAFF-1779"/>
    <n v="2187"/>
    <x v="0"/>
    <x v="3"/>
    <x v="1"/>
    <s v="No"/>
    <s v="Y"/>
    <n v="2"/>
    <n v="31"/>
    <n v="1"/>
    <n v="798"/>
    <n v="7"/>
    <x v="0"/>
    <n v="1"/>
    <n v="3"/>
    <n v="48"/>
    <n v="2"/>
    <n v="3"/>
    <x v="2"/>
    <n v="8943"/>
    <n v="14034"/>
    <n v="1"/>
    <n v="24"/>
    <x v="1"/>
    <n v="1"/>
    <n v="80"/>
    <n v="1"/>
    <n v="10"/>
    <x v="1"/>
    <x v="1"/>
    <n v="9"/>
    <n v="8"/>
    <n v="9"/>
    <x v="1"/>
  </r>
  <r>
    <x v="1"/>
    <s v="Travel_Frequently"/>
    <s v="35 - 44"/>
    <s v="Current Employees"/>
    <x v="1"/>
    <x v="2"/>
    <s v="STAFF-1780"/>
    <n v="2188"/>
    <x v="1"/>
    <x v="5"/>
    <x v="1"/>
    <s v="No"/>
    <s v="Y"/>
    <n v="2"/>
    <n v="39"/>
    <n v="1"/>
    <n v="672"/>
    <n v="7"/>
    <x v="0"/>
    <n v="1"/>
    <n v="3"/>
    <n v="54"/>
    <n v="2"/>
    <n v="5"/>
    <x v="0"/>
    <n v="19272"/>
    <n v="21141"/>
    <n v="1"/>
    <n v="15"/>
    <x v="0"/>
    <n v="1"/>
    <n v="80"/>
    <n v="1"/>
    <n v="21"/>
    <x v="1"/>
    <x v="17"/>
    <n v="9"/>
    <n v="13"/>
    <n v="3"/>
    <x v="2"/>
  </r>
  <r>
    <x v="0"/>
    <s v="Travel_Rarely"/>
    <s v="35 - 44"/>
    <s v="Ex-Employees"/>
    <x v="0"/>
    <x v="2"/>
    <s v="STAFF-1781"/>
    <n v="2189"/>
    <x v="0"/>
    <x v="0"/>
    <x v="1"/>
    <s v="Yes"/>
    <s v="Y"/>
    <n v="3"/>
    <n v="39"/>
    <n v="0"/>
    <n v="1162"/>
    <n v="3"/>
    <x v="0"/>
    <n v="1"/>
    <n v="4"/>
    <n v="41"/>
    <n v="3"/>
    <n v="2"/>
    <x v="2"/>
    <n v="5238"/>
    <n v="17778"/>
    <n v="4"/>
    <n v="18"/>
    <x v="0"/>
    <n v="1"/>
    <n v="80"/>
    <n v="0"/>
    <n v="12"/>
    <x v="2"/>
    <x v="6"/>
    <n v="0"/>
    <n v="0"/>
    <n v="0"/>
    <x v="0"/>
  </r>
  <r>
    <x v="1"/>
    <s v="Travel_Frequently"/>
    <s v="25 - 34"/>
    <s v="Current Employees"/>
    <x v="0"/>
    <x v="3"/>
    <s v="STAFF-1782"/>
    <n v="2190"/>
    <x v="1"/>
    <x v="0"/>
    <x v="0"/>
    <s v="No"/>
    <s v="Y"/>
    <n v="6"/>
    <n v="33"/>
    <n v="1"/>
    <n v="508"/>
    <n v="10"/>
    <x v="3"/>
    <n v="1"/>
    <n v="2"/>
    <n v="46"/>
    <n v="2"/>
    <n v="2"/>
    <x v="0"/>
    <n v="4682"/>
    <n v="4317"/>
    <n v="3"/>
    <n v="14"/>
    <x v="0"/>
    <n v="3"/>
    <n v="80"/>
    <n v="0"/>
    <n v="9"/>
    <x v="2"/>
    <x v="5"/>
    <n v="7"/>
    <n v="0"/>
    <n v="1"/>
    <x v="0"/>
  </r>
  <r>
    <x v="1"/>
    <s v="Travel_Rarely"/>
    <s v="45 - 54"/>
    <s v="Current Employees"/>
    <x v="1"/>
    <x v="0"/>
    <s v="STAFF-1783"/>
    <n v="2191"/>
    <x v="1"/>
    <x v="7"/>
    <x v="1"/>
    <s v="No"/>
    <s v="Y"/>
    <n v="2"/>
    <n v="47"/>
    <n v="1"/>
    <n v="1482"/>
    <n v="5"/>
    <x v="4"/>
    <n v="1"/>
    <n v="4"/>
    <n v="42"/>
    <n v="3"/>
    <n v="5"/>
    <x v="2"/>
    <n v="18300"/>
    <n v="16375"/>
    <n v="4"/>
    <n v="11"/>
    <x v="0"/>
    <n v="2"/>
    <n v="80"/>
    <n v="1"/>
    <n v="21"/>
    <x v="1"/>
    <x v="11"/>
    <n v="2"/>
    <n v="1"/>
    <n v="1"/>
    <x v="2"/>
  </r>
  <r>
    <x v="1"/>
    <s v="Travel_Frequently"/>
    <s v="35 - 44"/>
    <s v="Current Employees"/>
    <x v="1"/>
    <x v="0"/>
    <s v="STAFF-1784"/>
    <n v="2192"/>
    <x v="0"/>
    <x v="2"/>
    <x v="2"/>
    <s v="No"/>
    <s v="Y"/>
    <n v="3"/>
    <n v="43"/>
    <n v="1"/>
    <n v="559"/>
    <n v="10"/>
    <x v="2"/>
    <n v="1"/>
    <n v="3"/>
    <n v="82"/>
    <n v="2"/>
    <n v="2"/>
    <x v="2"/>
    <n v="5257"/>
    <n v="6227"/>
    <n v="1"/>
    <n v="11"/>
    <x v="0"/>
    <n v="2"/>
    <n v="80"/>
    <n v="1"/>
    <n v="9"/>
    <x v="3"/>
    <x v="7"/>
    <n v="7"/>
    <n v="0"/>
    <n v="0"/>
    <x v="0"/>
  </r>
  <r>
    <x v="1"/>
    <s v="Non-Travel"/>
    <s v="25 - 34"/>
    <s v="Current Employees"/>
    <x v="0"/>
    <x v="3"/>
    <s v="STAFF-1785"/>
    <n v="2193"/>
    <x v="1"/>
    <x v="0"/>
    <x v="1"/>
    <s v="Yes"/>
    <s v="Y"/>
    <n v="0"/>
    <n v="27"/>
    <n v="1"/>
    <n v="210"/>
    <n v="1"/>
    <x v="1"/>
    <n v="1"/>
    <n v="3"/>
    <n v="73"/>
    <n v="3"/>
    <n v="2"/>
    <x v="1"/>
    <n v="6349"/>
    <n v="22107"/>
    <n v="0"/>
    <n v="13"/>
    <x v="0"/>
    <n v="4"/>
    <n v="80"/>
    <n v="1"/>
    <n v="6"/>
    <x v="1"/>
    <x v="8"/>
    <n v="4"/>
    <n v="1"/>
    <n v="4"/>
    <x v="1"/>
  </r>
  <r>
    <x v="1"/>
    <s v="Travel_Frequently"/>
    <s v="45 - 54"/>
    <s v="Current Employees"/>
    <x v="1"/>
    <x v="0"/>
    <s v="STAFF-1786"/>
    <n v="2194"/>
    <x v="0"/>
    <x v="1"/>
    <x v="0"/>
    <s v="No"/>
    <s v="Y"/>
    <n v="4"/>
    <n v="54"/>
    <n v="1"/>
    <n v="928"/>
    <n v="20"/>
    <x v="2"/>
    <n v="1"/>
    <n v="4"/>
    <n v="31"/>
    <n v="3"/>
    <n v="2"/>
    <x v="2"/>
    <n v="4869"/>
    <n v="16885"/>
    <n v="3"/>
    <n v="12"/>
    <x v="0"/>
    <n v="4"/>
    <n v="80"/>
    <n v="0"/>
    <n v="20"/>
    <x v="2"/>
    <x v="9"/>
    <n v="3"/>
    <n v="0"/>
    <n v="3"/>
    <x v="0"/>
  </r>
  <r>
    <x v="1"/>
    <s v="Travel_Rarely"/>
    <s v="35 - 44"/>
    <s v="Current Employees"/>
    <x v="1"/>
    <x v="0"/>
    <s v="STAFF-1787"/>
    <n v="2195"/>
    <x v="0"/>
    <x v="4"/>
    <x v="1"/>
    <s v="No"/>
    <s v="Y"/>
    <n v="1"/>
    <n v="43"/>
    <n v="1"/>
    <n v="1001"/>
    <n v="7"/>
    <x v="3"/>
    <n v="1"/>
    <n v="3"/>
    <n v="43"/>
    <n v="3"/>
    <n v="3"/>
    <x v="3"/>
    <n v="9985"/>
    <n v="9262"/>
    <n v="8"/>
    <n v="16"/>
    <x v="0"/>
    <n v="1"/>
    <n v="80"/>
    <n v="1"/>
    <n v="10"/>
    <x v="2"/>
    <x v="6"/>
    <n v="0"/>
    <n v="0"/>
    <n v="0"/>
    <x v="1"/>
  </r>
  <r>
    <x v="1"/>
    <s v="Travel_Rarely"/>
    <s v="45 - 54"/>
    <s v="Current Employees"/>
    <x v="1"/>
    <x v="1"/>
    <s v="STAFF-1788"/>
    <n v="2196"/>
    <x v="1"/>
    <x v="1"/>
    <x v="1"/>
    <s v="No"/>
    <s v="Y"/>
    <n v="3"/>
    <n v="45"/>
    <n v="1"/>
    <n v="549"/>
    <n v="8"/>
    <x v="2"/>
    <n v="1"/>
    <n v="4"/>
    <n v="75"/>
    <n v="3"/>
    <n v="2"/>
    <x v="0"/>
    <n v="3697"/>
    <n v="9278"/>
    <n v="9"/>
    <n v="14"/>
    <x v="0"/>
    <n v="1"/>
    <n v="80"/>
    <n v="2"/>
    <n v="12"/>
    <x v="1"/>
    <x v="1"/>
    <n v="9"/>
    <n v="9"/>
    <n v="8"/>
    <x v="0"/>
  </r>
  <r>
    <x v="1"/>
    <s v="Travel_Rarely"/>
    <s v="35 - 44"/>
    <s v="Current Employees"/>
    <x v="0"/>
    <x v="2"/>
    <s v="STAFF-1789"/>
    <n v="2197"/>
    <x v="1"/>
    <x v="0"/>
    <x v="1"/>
    <s v="Yes"/>
    <s v="Y"/>
    <n v="2"/>
    <n v="40"/>
    <n v="1"/>
    <n v="1124"/>
    <n v="1"/>
    <x v="0"/>
    <n v="1"/>
    <n v="2"/>
    <n v="57"/>
    <n v="1"/>
    <n v="2"/>
    <x v="0"/>
    <n v="7457"/>
    <n v="13273"/>
    <n v="2"/>
    <n v="22"/>
    <x v="1"/>
    <n v="3"/>
    <n v="80"/>
    <n v="3"/>
    <n v="6"/>
    <x v="2"/>
    <x v="9"/>
    <n v="3"/>
    <n v="0"/>
    <n v="2"/>
    <x v="1"/>
  </r>
  <r>
    <x v="0"/>
    <s v="Travel_Rarely"/>
    <s v="25 - 34"/>
    <s v="Ex-Employees"/>
    <x v="1"/>
    <x v="1"/>
    <s v="STAFF-1790"/>
    <n v="2198"/>
    <x v="1"/>
    <x v="2"/>
    <x v="1"/>
    <s v="Yes"/>
    <s v="Y"/>
    <n v="4"/>
    <n v="29"/>
    <n v="0"/>
    <n v="318"/>
    <n v="8"/>
    <x v="2"/>
    <n v="1"/>
    <n v="2"/>
    <n v="77"/>
    <n v="1"/>
    <n v="1"/>
    <x v="3"/>
    <n v="2119"/>
    <n v="4759"/>
    <n v="1"/>
    <n v="11"/>
    <x v="0"/>
    <n v="4"/>
    <n v="80"/>
    <n v="0"/>
    <n v="7"/>
    <x v="2"/>
    <x v="5"/>
    <n v="7"/>
    <n v="0"/>
    <n v="7"/>
    <x v="0"/>
  </r>
  <r>
    <x v="1"/>
    <s v="Travel_Rarely"/>
    <s v="25 - 34"/>
    <s v="Current Employees"/>
    <x v="1"/>
    <x v="1"/>
    <s v="STAFF-1791"/>
    <n v="2199"/>
    <x v="1"/>
    <x v="2"/>
    <x v="0"/>
    <s v="No"/>
    <s v="Y"/>
    <n v="2"/>
    <n v="29"/>
    <n v="1"/>
    <n v="738"/>
    <n v="9"/>
    <x v="4"/>
    <n v="1"/>
    <n v="2"/>
    <n v="30"/>
    <n v="2"/>
    <n v="1"/>
    <x v="0"/>
    <n v="3983"/>
    <n v="7621"/>
    <n v="0"/>
    <n v="17"/>
    <x v="0"/>
    <n v="3"/>
    <n v="80"/>
    <n v="0"/>
    <n v="4"/>
    <x v="1"/>
    <x v="11"/>
    <n v="2"/>
    <n v="2"/>
    <n v="2"/>
    <x v="0"/>
  </r>
  <r>
    <x v="1"/>
    <s v="Travel_Rarely"/>
    <s v="25 - 34"/>
    <s v="Current Employees"/>
    <x v="0"/>
    <x v="3"/>
    <s v="STAFF-1792"/>
    <n v="2200"/>
    <x v="0"/>
    <x v="0"/>
    <x v="2"/>
    <s v="No"/>
    <s v="Y"/>
    <n v="2"/>
    <n v="30"/>
    <n v="1"/>
    <n v="570"/>
    <n v="5"/>
    <x v="3"/>
    <n v="1"/>
    <n v="4"/>
    <n v="30"/>
    <n v="2"/>
    <n v="2"/>
    <x v="2"/>
    <n v="6118"/>
    <n v="5431"/>
    <n v="1"/>
    <n v="13"/>
    <x v="0"/>
    <n v="3"/>
    <n v="80"/>
    <n v="3"/>
    <n v="10"/>
    <x v="1"/>
    <x v="1"/>
    <n v="9"/>
    <n v="1"/>
    <n v="2"/>
    <x v="1"/>
  </r>
  <r>
    <x v="1"/>
    <s v="Travel_Rarely"/>
    <s v="25 - 34"/>
    <s v="Current Employees"/>
    <x v="0"/>
    <x v="3"/>
    <s v="STAFF-1793"/>
    <n v="2201"/>
    <x v="0"/>
    <x v="0"/>
    <x v="1"/>
    <s v="No"/>
    <s v="Y"/>
    <n v="3"/>
    <n v="27"/>
    <n v="1"/>
    <n v="1130"/>
    <n v="8"/>
    <x v="2"/>
    <n v="1"/>
    <n v="2"/>
    <n v="56"/>
    <n v="3"/>
    <n v="2"/>
    <x v="1"/>
    <n v="6214"/>
    <n v="3415"/>
    <n v="1"/>
    <n v="18"/>
    <x v="0"/>
    <n v="1"/>
    <n v="80"/>
    <n v="1"/>
    <n v="8"/>
    <x v="1"/>
    <x v="3"/>
    <n v="7"/>
    <n v="0"/>
    <n v="7"/>
    <x v="1"/>
  </r>
  <r>
    <x v="1"/>
    <s v="Travel_Rarely"/>
    <s v="35 - 44"/>
    <s v="Current Employees"/>
    <x v="1"/>
    <x v="2"/>
    <s v="STAFF-1794"/>
    <n v="2202"/>
    <x v="1"/>
    <x v="3"/>
    <x v="2"/>
    <s v="No"/>
    <s v="Y"/>
    <n v="2"/>
    <n v="37"/>
    <n v="1"/>
    <n v="1192"/>
    <n v="5"/>
    <x v="0"/>
    <n v="1"/>
    <n v="4"/>
    <n v="61"/>
    <n v="3"/>
    <n v="2"/>
    <x v="0"/>
    <n v="6347"/>
    <n v="23177"/>
    <n v="7"/>
    <n v="16"/>
    <x v="0"/>
    <n v="3"/>
    <n v="80"/>
    <n v="2"/>
    <n v="8"/>
    <x v="2"/>
    <x v="0"/>
    <n v="2"/>
    <n v="0"/>
    <n v="4"/>
    <x v="1"/>
  </r>
  <r>
    <x v="1"/>
    <s v="Travel_Rarely"/>
    <s v="35 - 44"/>
    <s v="Current Employees"/>
    <x v="1"/>
    <x v="0"/>
    <s v="STAFF-1795"/>
    <n v="2203"/>
    <x v="1"/>
    <x v="7"/>
    <x v="2"/>
    <s v="Yes"/>
    <s v="Y"/>
    <n v="3"/>
    <n v="38"/>
    <n v="1"/>
    <n v="343"/>
    <n v="15"/>
    <x v="0"/>
    <n v="1"/>
    <n v="3"/>
    <n v="92"/>
    <n v="2"/>
    <n v="3"/>
    <x v="0"/>
    <n v="11510"/>
    <n v="15682"/>
    <n v="0"/>
    <n v="14"/>
    <x v="0"/>
    <n v="2"/>
    <n v="80"/>
    <n v="1"/>
    <n v="12"/>
    <x v="1"/>
    <x v="19"/>
    <n v="10"/>
    <n v="2"/>
    <n v="9"/>
    <x v="1"/>
  </r>
  <r>
    <x v="1"/>
    <s v="Travel_Rarely"/>
    <s v="25 - 34"/>
    <s v="Current Employees"/>
    <x v="1"/>
    <x v="2"/>
    <s v="STAFF-1796"/>
    <n v="2204"/>
    <x v="0"/>
    <x v="3"/>
    <x v="0"/>
    <s v="Yes"/>
    <s v="Y"/>
    <n v="2"/>
    <n v="31"/>
    <n v="1"/>
    <n v="1232"/>
    <n v="7"/>
    <x v="2"/>
    <n v="1"/>
    <n v="3"/>
    <n v="39"/>
    <n v="3"/>
    <n v="3"/>
    <x v="0"/>
    <n v="7143"/>
    <n v="25713"/>
    <n v="1"/>
    <n v="14"/>
    <x v="0"/>
    <n v="3"/>
    <n v="80"/>
    <n v="0"/>
    <n v="11"/>
    <x v="2"/>
    <x v="19"/>
    <n v="9"/>
    <n v="4"/>
    <n v="10"/>
    <x v="1"/>
  </r>
  <r>
    <x v="1"/>
    <s v="Travel_Rarely"/>
    <s v="25 - 34"/>
    <s v="Current Employees"/>
    <x v="0"/>
    <x v="3"/>
    <s v="STAFF-1797"/>
    <n v="2205"/>
    <x v="0"/>
    <x v="0"/>
    <x v="2"/>
    <s v="Yes"/>
    <s v="Y"/>
    <n v="2"/>
    <n v="29"/>
    <n v="1"/>
    <n v="144"/>
    <n v="10"/>
    <x v="1"/>
    <n v="1"/>
    <n v="4"/>
    <n v="39"/>
    <n v="2"/>
    <n v="2"/>
    <x v="1"/>
    <n v="8268"/>
    <n v="11866"/>
    <n v="1"/>
    <n v="14"/>
    <x v="0"/>
    <n v="1"/>
    <n v="80"/>
    <n v="2"/>
    <n v="7"/>
    <x v="1"/>
    <x v="5"/>
    <n v="7"/>
    <n v="1"/>
    <n v="7"/>
    <x v="1"/>
  </r>
  <r>
    <x v="1"/>
    <s v="Travel_Rarely"/>
    <s v="35 - 44"/>
    <s v="Current Employees"/>
    <x v="1"/>
    <x v="4"/>
    <s v="STAFF-1798"/>
    <n v="2206"/>
    <x v="1"/>
    <x v="3"/>
    <x v="0"/>
    <s v="No"/>
    <s v="Y"/>
    <n v="5"/>
    <n v="35"/>
    <n v="1"/>
    <n v="1296"/>
    <n v="5"/>
    <x v="2"/>
    <n v="1"/>
    <n v="3"/>
    <n v="62"/>
    <n v="3"/>
    <n v="3"/>
    <x v="1"/>
    <n v="8095"/>
    <n v="18264"/>
    <n v="0"/>
    <n v="13"/>
    <x v="0"/>
    <n v="4"/>
    <n v="80"/>
    <n v="0"/>
    <n v="17"/>
    <x v="1"/>
    <x v="22"/>
    <n v="6"/>
    <n v="0"/>
    <n v="13"/>
    <x v="1"/>
  </r>
  <r>
    <x v="1"/>
    <s v="Travel_Rarely"/>
    <s v="Under 25"/>
    <s v="Current Employees"/>
    <x v="1"/>
    <x v="0"/>
    <s v="STAFF-1799"/>
    <n v="2207"/>
    <x v="1"/>
    <x v="1"/>
    <x v="2"/>
    <s v="No"/>
    <s v="Y"/>
    <n v="2"/>
    <n v="23"/>
    <n v="1"/>
    <n v="1309"/>
    <n v="26"/>
    <x v="1"/>
    <n v="1"/>
    <n v="3"/>
    <n v="83"/>
    <n v="3"/>
    <n v="1"/>
    <x v="0"/>
    <n v="2904"/>
    <n v="16092"/>
    <n v="1"/>
    <n v="12"/>
    <x v="0"/>
    <n v="3"/>
    <n v="80"/>
    <n v="2"/>
    <n v="4"/>
    <x v="2"/>
    <x v="9"/>
    <n v="2"/>
    <n v="0"/>
    <n v="2"/>
    <x v="0"/>
  </r>
  <r>
    <x v="1"/>
    <s v="Travel_Rarely"/>
    <s v="35 - 44"/>
    <s v="Current Employees"/>
    <x v="1"/>
    <x v="2"/>
    <s v="STAFF-1800"/>
    <n v="2208"/>
    <x v="1"/>
    <x v="3"/>
    <x v="0"/>
    <s v="Yes"/>
    <s v="Y"/>
    <n v="3"/>
    <n v="41"/>
    <n v="1"/>
    <n v="483"/>
    <n v="6"/>
    <x v="3"/>
    <n v="1"/>
    <n v="4"/>
    <n v="95"/>
    <n v="2"/>
    <n v="2"/>
    <x v="1"/>
    <n v="6032"/>
    <n v="10110"/>
    <n v="6"/>
    <n v="15"/>
    <x v="0"/>
    <n v="4"/>
    <n v="80"/>
    <n v="0"/>
    <n v="8"/>
    <x v="1"/>
    <x v="8"/>
    <n v="4"/>
    <n v="1"/>
    <n v="2"/>
    <x v="1"/>
  </r>
  <r>
    <x v="1"/>
    <s v="Travel_Frequently"/>
    <s v="45 - 54"/>
    <s v="Current Employees"/>
    <x v="0"/>
    <x v="2"/>
    <s v="STAFF-1801"/>
    <n v="2209"/>
    <x v="1"/>
    <x v="6"/>
    <x v="0"/>
    <s v="No"/>
    <s v="Y"/>
    <n v="3"/>
    <n v="47"/>
    <n v="1"/>
    <n v="1309"/>
    <n v="4"/>
    <x v="1"/>
    <n v="1"/>
    <n v="2"/>
    <n v="99"/>
    <n v="3"/>
    <n v="2"/>
    <x v="2"/>
    <n v="2976"/>
    <n v="25751"/>
    <n v="3"/>
    <n v="19"/>
    <x v="0"/>
    <n v="1"/>
    <n v="80"/>
    <n v="0"/>
    <n v="5"/>
    <x v="1"/>
    <x v="2"/>
    <n v="0"/>
    <n v="0"/>
    <n v="0"/>
    <x v="0"/>
  </r>
  <r>
    <x v="1"/>
    <s v="Travel_Rarely"/>
    <s v="35 - 44"/>
    <s v="Current Employees"/>
    <x v="1"/>
    <x v="0"/>
    <s v="STAFF-1802"/>
    <n v="2210"/>
    <x v="0"/>
    <x v="7"/>
    <x v="0"/>
    <s v="No"/>
    <s v="Y"/>
    <n v="2"/>
    <n v="42"/>
    <n v="1"/>
    <n v="810"/>
    <n v="23"/>
    <x v="4"/>
    <n v="1"/>
    <n v="1"/>
    <n v="44"/>
    <n v="3"/>
    <n v="4"/>
    <x v="0"/>
    <n v="15992"/>
    <n v="15901"/>
    <n v="2"/>
    <n v="14"/>
    <x v="0"/>
    <n v="2"/>
    <n v="80"/>
    <n v="0"/>
    <n v="16"/>
    <x v="1"/>
    <x v="6"/>
    <n v="0"/>
    <n v="0"/>
    <n v="0"/>
    <x v="2"/>
  </r>
  <r>
    <x v="1"/>
    <s v="Non-Travel"/>
    <s v="25 - 34"/>
    <s v="Current Employees"/>
    <x v="0"/>
    <x v="0"/>
    <s v="STAFF-1803"/>
    <n v="2211"/>
    <x v="1"/>
    <x v="0"/>
    <x v="1"/>
    <s v="No"/>
    <s v="Y"/>
    <n v="3"/>
    <n v="29"/>
    <n v="1"/>
    <n v="746"/>
    <n v="2"/>
    <x v="3"/>
    <n v="1"/>
    <n v="4"/>
    <n v="61"/>
    <n v="3"/>
    <n v="2"/>
    <x v="2"/>
    <n v="4649"/>
    <n v="16928"/>
    <n v="1"/>
    <n v="14"/>
    <x v="0"/>
    <n v="1"/>
    <n v="80"/>
    <n v="1"/>
    <n v="4"/>
    <x v="2"/>
    <x v="9"/>
    <n v="3"/>
    <n v="0"/>
    <n v="2"/>
    <x v="0"/>
  </r>
  <r>
    <x v="1"/>
    <s v="Travel_Rarely"/>
    <s v="35 - 44"/>
    <s v="Current Employees"/>
    <x v="2"/>
    <x v="4"/>
    <s v="STAFF-1804"/>
    <n v="2212"/>
    <x v="1"/>
    <x v="8"/>
    <x v="2"/>
    <s v="Yes"/>
    <s v="Y"/>
    <n v="5"/>
    <n v="42"/>
    <n v="1"/>
    <n v="544"/>
    <n v="2"/>
    <x v="1"/>
    <n v="1"/>
    <n v="3"/>
    <n v="52"/>
    <n v="3"/>
    <n v="1"/>
    <x v="2"/>
    <n v="2696"/>
    <n v="24017"/>
    <n v="0"/>
    <n v="11"/>
    <x v="0"/>
    <n v="3"/>
    <n v="80"/>
    <n v="1"/>
    <n v="4"/>
    <x v="1"/>
    <x v="11"/>
    <n v="2"/>
    <n v="1"/>
    <n v="0"/>
    <x v="0"/>
  </r>
  <r>
    <x v="1"/>
    <s v="Travel_Rarely"/>
    <s v="25 - 34"/>
    <s v="Current Employees"/>
    <x v="1"/>
    <x v="2"/>
    <s v="STAFF-1805"/>
    <n v="2213"/>
    <x v="0"/>
    <x v="2"/>
    <x v="1"/>
    <s v="No"/>
    <s v="Y"/>
    <n v="4"/>
    <n v="32"/>
    <n v="1"/>
    <n v="1062"/>
    <n v="2"/>
    <x v="3"/>
    <n v="1"/>
    <n v="3"/>
    <n v="75"/>
    <n v="3"/>
    <n v="1"/>
    <x v="1"/>
    <n v="2370"/>
    <n v="3956"/>
    <n v="1"/>
    <n v="13"/>
    <x v="0"/>
    <n v="3"/>
    <n v="80"/>
    <n v="1"/>
    <n v="8"/>
    <x v="1"/>
    <x v="3"/>
    <n v="0"/>
    <n v="0"/>
    <n v="7"/>
    <x v="0"/>
  </r>
  <r>
    <x v="1"/>
    <s v="Travel_Rarely"/>
    <s v="45 - 54"/>
    <s v="Current Employees"/>
    <x v="0"/>
    <x v="2"/>
    <s v="STAFF-1806"/>
    <n v="2214"/>
    <x v="0"/>
    <x v="5"/>
    <x v="1"/>
    <s v="No"/>
    <s v="Y"/>
    <n v="3"/>
    <n v="48"/>
    <n v="1"/>
    <n v="530"/>
    <n v="29"/>
    <x v="1"/>
    <n v="1"/>
    <n v="1"/>
    <n v="91"/>
    <n v="3"/>
    <n v="3"/>
    <x v="2"/>
    <n v="12504"/>
    <n v="23978"/>
    <n v="3"/>
    <n v="21"/>
    <x v="1"/>
    <n v="2"/>
    <n v="80"/>
    <n v="1"/>
    <n v="15"/>
    <x v="0"/>
    <x v="2"/>
    <n v="0"/>
    <n v="0"/>
    <n v="0"/>
    <x v="1"/>
  </r>
  <r>
    <x v="1"/>
    <s v="Travel_Rarely"/>
    <s v="35 - 44"/>
    <s v="Current Employees"/>
    <x v="1"/>
    <x v="2"/>
    <s v="STAFF-1807"/>
    <n v="2215"/>
    <x v="1"/>
    <x v="1"/>
    <x v="2"/>
    <s v="Yes"/>
    <s v="Y"/>
    <n v="2"/>
    <n v="37"/>
    <n v="1"/>
    <n v="1319"/>
    <n v="6"/>
    <x v="3"/>
    <n v="1"/>
    <n v="3"/>
    <n v="51"/>
    <n v="4"/>
    <n v="2"/>
    <x v="3"/>
    <n v="5974"/>
    <n v="17001"/>
    <n v="4"/>
    <n v="13"/>
    <x v="0"/>
    <n v="1"/>
    <n v="80"/>
    <n v="2"/>
    <n v="13"/>
    <x v="1"/>
    <x v="5"/>
    <n v="7"/>
    <n v="6"/>
    <n v="7"/>
    <x v="0"/>
  </r>
  <r>
    <x v="1"/>
    <s v="Non-Travel"/>
    <s v="25 - 34"/>
    <s v="Current Employees"/>
    <x v="0"/>
    <x v="4"/>
    <s v="STAFF-1808"/>
    <n v="2216"/>
    <x v="0"/>
    <x v="0"/>
    <x v="1"/>
    <s v="Yes"/>
    <s v="Y"/>
    <n v="2"/>
    <n v="30"/>
    <n v="1"/>
    <n v="641"/>
    <n v="25"/>
    <x v="0"/>
    <n v="1"/>
    <n v="4"/>
    <n v="85"/>
    <n v="3"/>
    <n v="2"/>
    <x v="2"/>
    <n v="4736"/>
    <n v="6069"/>
    <n v="7"/>
    <n v="12"/>
    <x v="0"/>
    <n v="2"/>
    <n v="80"/>
    <n v="1"/>
    <n v="4"/>
    <x v="3"/>
    <x v="4"/>
    <n v="2"/>
    <n v="2"/>
    <n v="2"/>
    <x v="0"/>
  </r>
  <r>
    <x v="1"/>
    <s v="Travel_Rarely"/>
    <s v="25 - 34"/>
    <s v="Current Employees"/>
    <x v="0"/>
    <x v="0"/>
    <s v="STAFF-1809"/>
    <n v="2217"/>
    <x v="1"/>
    <x v="0"/>
    <x v="1"/>
    <s v="No"/>
    <s v="Y"/>
    <n v="3"/>
    <n v="26"/>
    <n v="1"/>
    <n v="933"/>
    <n v="1"/>
    <x v="3"/>
    <n v="1"/>
    <n v="3"/>
    <n v="57"/>
    <n v="3"/>
    <n v="2"/>
    <x v="2"/>
    <n v="5296"/>
    <n v="20156"/>
    <n v="1"/>
    <n v="17"/>
    <x v="0"/>
    <n v="2"/>
    <n v="80"/>
    <n v="1"/>
    <n v="8"/>
    <x v="1"/>
    <x v="3"/>
    <n v="7"/>
    <n v="7"/>
    <n v="7"/>
    <x v="0"/>
  </r>
  <r>
    <x v="1"/>
    <s v="Travel_Rarely"/>
    <s v="35 - 44"/>
    <s v="Current Employees"/>
    <x v="1"/>
    <x v="1"/>
    <s v="STAFF-1810"/>
    <n v="2218"/>
    <x v="1"/>
    <x v="4"/>
    <x v="0"/>
    <s v="No"/>
    <s v="Y"/>
    <n v="6"/>
    <n v="42"/>
    <n v="1"/>
    <n v="1332"/>
    <n v="2"/>
    <x v="2"/>
    <n v="1"/>
    <n v="1"/>
    <n v="98"/>
    <n v="2"/>
    <n v="2"/>
    <x v="0"/>
    <n v="6781"/>
    <n v="17078"/>
    <n v="3"/>
    <n v="23"/>
    <x v="1"/>
    <n v="2"/>
    <n v="80"/>
    <n v="0"/>
    <n v="14"/>
    <x v="1"/>
    <x v="6"/>
    <n v="0"/>
    <n v="0"/>
    <n v="0"/>
    <x v="1"/>
  </r>
  <r>
    <x v="0"/>
    <s v="Travel_Frequently"/>
    <s v="Under 25"/>
    <s v="Ex-Employees"/>
    <x v="0"/>
    <x v="4"/>
    <s v="STAFF-1811"/>
    <n v="2219"/>
    <x v="0"/>
    <x v="6"/>
    <x v="0"/>
    <s v="Yes"/>
    <s v="Y"/>
    <n v="3"/>
    <n v="21"/>
    <n v="0"/>
    <n v="756"/>
    <n v="1"/>
    <x v="1"/>
    <n v="1"/>
    <n v="1"/>
    <n v="99"/>
    <n v="2"/>
    <n v="1"/>
    <x v="1"/>
    <n v="2174"/>
    <n v="9150"/>
    <n v="1"/>
    <n v="11"/>
    <x v="0"/>
    <n v="3"/>
    <n v="80"/>
    <n v="0"/>
    <n v="3"/>
    <x v="1"/>
    <x v="11"/>
    <n v="2"/>
    <n v="1"/>
    <n v="2"/>
    <x v="0"/>
  </r>
  <r>
    <x v="1"/>
    <s v="Non-Travel"/>
    <s v="35 - 44"/>
    <s v="Current Employees"/>
    <x v="0"/>
    <x v="2"/>
    <s v="STAFF-1812"/>
    <n v="2220"/>
    <x v="0"/>
    <x v="0"/>
    <x v="0"/>
    <s v="No"/>
    <s v="Y"/>
    <n v="6"/>
    <n v="36"/>
    <n v="1"/>
    <n v="845"/>
    <n v="1"/>
    <x v="4"/>
    <n v="1"/>
    <n v="4"/>
    <n v="45"/>
    <n v="3"/>
    <n v="2"/>
    <x v="0"/>
    <n v="6653"/>
    <n v="15276"/>
    <n v="4"/>
    <n v="15"/>
    <x v="0"/>
    <n v="2"/>
    <n v="80"/>
    <n v="0"/>
    <n v="7"/>
    <x v="1"/>
    <x v="6"/>
    <n v="0"/>
    <n v="0"/>
    <n v="0"/>
    <x v="1"/>
  </r>
  <r>
    <x v="1"/>
    <s v="Travel_Frequently"/>
    <s v="35 - 44"/>
    <s v="Current Employees"/>
    <x v="0"/>
    <x v="2"/>
    <s v="STAFF-1813"/>
    <n v="2221"/>
    <x v="1"/>
    <x v="0"/>
    <x v="1"/>
    <s v="No"/>
    <s v="Y"/>
    <n v="2"/>
    <n v="36"/>
    <n v="1"/>
    <n v="541"/>
    <n v="3"/>
    <x v="2"/>
    <n v="1"/>
    <n v="1"/>
    <n v="48"/>
    <n v="2"/>
    <n v="3"/>
    <x v="0"/>
    <n v="9699"/>
    <n v="7246"/>
    <n v="4"/>
    <n v="11"/>
    <x v="0"/>
    <n v="1"/>
    <n v="80"/>
    <n v="1"/>
    <n v="16"/>
    <x v="1"/>
    <x v="20"/>
    <n v="9"/>
    <n v="1"/>
    <n v="12"/>
    <x v="1"/>
  </r>
  <r>
    <x v="1"/>
    <s v="Travel_Rarely"/>
    <s v="Over 55"/>
    <s v="Current Employees"/>
    <x v="1"/>
    <x v="2"/>
    <s v="STAFF-1814"/>
    <n v="2222"/>
    <x v="1"/>
    <x v="4"/>
    <x v="1"/>
    <s v="No"/>
    <s v="Y"/>
    <n v="2"/>
    <n v="57"/>
    <n v="1"/>
    <n v="593"/>
    <n v="1"/>
    <x v="2"/>
    <n v="1"/>
    <n v="4"/>
    <n v="88"/>
    <n v="3"/>
    <n v="2"/>
    <x v="2"/>
    <n v="6755"/>
    <n v="2967"/>
    <n v="2"/>
    <n v="11"/>
    <x v="0"/>
    <n v="3"/>
    <n v="80"/>
    <n v="0"/>
    <n v="15"/>
    <x v="1"/>
    <x v="11"/>
    <n v="2"/>
    <n v="1"/>
    <n v="2"/>
    <x v="1"/>
  </r>
  <r>
    <x v="1"/>
    <s v="Travel_Rarely"/>
    <s v="35 - 44"/>
    <s v="Current Employees"/>
    <x v="1"/>
    <x v="0"/>
    <s v="STAFF-1815"/>
    <n v="2223"/>
    <x v="0"/>
    <x v="2"/>
    <x v="1"/>
    <s v="Yes"/>
    <s v="Y"/>
    <n v="3"/>
    <n v="40"/>
    <n v="1"/>
    <n v="1171"/>
    <n v="10"/>
    <x v="2"/>
    <n v="1"/>
    <n v="4"/>
    <n v="46"/>
    <n v="4"/>
    <n v="1"/>
    <x v="2"/>
    <n v="2213"/>
    <n v="22495"/>
    <n v="3"/>
    <n v="13"/>
    <x v="0"/>
    <n v="3"/>
    <n v="80"/>
    <n v="1"/>
    <n v="10"/>
    <x v="1"/>
    <x v="5"/>
    <n v="7"/>
    <n v="1"/>
    <n v="7"/>
    <x v="0"/>
  </r>
  <r>
    <x v="1"/>
    <s v="Non-Travel"/>
    <s v="Under 25"/>
    <s v="Current Employees"/>
    <x v="0"/>
    <x v="2"/>
    <s v="STAFF-1816"/>
    <n v="2224"/>
    <x v="1"/>
    <x v="6"/>
    <x v="0"/>
    <s v="No"/>
    <s v="Y"/>
    <n v="3"/>
    <n v="21"/>
    <n v="1"/>
    <n v="895"/>
    <n v="9"/>
    <x v="0"/>
    <n v="1"/>
    <n v="1"/>
    <n v="39"/>
    <n v="3"/>
    <n v="1"/>
    <x v="0"/>
    <n v="2610"/>
    <n v="2851"/>
    <n v="1"/>
    <n v="24"/>
    <x v="1"/>
    <n v="3"/>
    <n v="80"/>
    <n v="0"/>
    <n v="3"/>
    <x v="2"/>
    <x v="11"/>
    <n v="2"/>
    <n v="2"/>
    <n v="2"/>
    <x v="0"/>
  </r>
  <r>
    <x v="0"/>
    <s v="Travel_Rarely"/>
    <s v="25 - 34"/>
    <s v="Ex-Employees"/>
    <x v="0"/>
    <x v="3"/>
    <s v="STAFF-1817"/>
    <n v="2225"/>
    <x v="0"/>
    <x v="6"/>
    <x v="0"/>
    <s v="Yes"/>
    <s v="Y"/>
    <n v="2"/>
    <n v="33"/>
    <n v="0"/>
    <n v="350"/>
    <n v="5"/>
    <x v="3"/>
    <n v="1"/>
    <n v="4"/>
    <n v="34"/>
    <n v="3"/>
    <n v="1"/>
    <x v="2"/>
    <n v="2851"/>
    <n v="9150"/>
    <n v="1"/>
    <n v="13"/>
    <x v="0"/>
    <n v="2"/>
    <n v="80"/>
    <n v="0"/>
    <n v="1"/>
    <x v="1"/>
    <x v="6"/>
    <n v="0"/>
    <n v="0"/>
    <n v="0"/>
    <x v="0"/>
  </r>
  <r>
    <x v="1"/>
    <s v="Travel_Rarely"/>
    <s v="35 - 44"/>
    <s v="Current Employees"/>
    <x v="1"/>
    <x v="2"/>
    <s v="STAFF-1818"/>
    <n v="2226"/>
    <x v="0"/>
    <x v="2"/>
    <x v="1"/>
    <s v="No"/>
    <s v="Y"/>
    <n v="3"/>
    <n v="37"/>
    <n v="1"/>
    <n v="921"/>
    <n v="10"/>
    <x v="3"/>
    <n v="1"/>
    <n v="3"/>
    <n v="98"/>
    <n v="3"/>
    <n v="1"/>
    <x v="3"/>
    <n v="3452"/>
    <n v="17663"/>
    <n v="6"/>
    <n v="20"/>
    <x v="1"/>
    <n v="2"/>
    <n v="80"/>
    <n v="1"/>
    <n v="17"/>
    <x v="1"/>
    <x v="8"/>
    <n v="4"/>
    <n v="0"/>
    <n v="3"/>
    <x v="0"/>
  </r>
  <r>
    <x v="1"/>
    <s v="Non-Travel"/>
    <s v="45 - 54"/>
    <s v="Current Employees"/>
    <x v="1"/>
    <x v="2"/>
    <s v="STAFF-1819"/>
    <n v="2227"/>
    <x v="0"/>
    <x v="3"/>
    <x v="1"/>
    <s v="No"/>
    <s v="Y"/>
    <n v="2"/>
    <n v="46"/>
    <n v="1"/>
    <n v="1144"/>
    <n v="7"/>
    <x v="2"/>
    <n v="1"/>
    <n v="3"/>
    <n v="30"/>
    <n v="3"/>
    <n v="2"/>
    <x v="2"/>
    <n v="5258"/>
    <n v="16044"/>
    <n v="2"/>
    <n v="14"/>
    <x v="0"/>
    <n v="3"/>
    <n v="80"/>
    <n v="0"/>
    <n v="7"/>
    <x v="3"/>
    <x v="6"/>
    <n v="0"/>
    <n v="0"/>
    <n v="0"/>
    <x v="0"/>
  </r>
  <r>
    <x v="0"/>
    <s v="Travel_Frequently"/>
    <s v="35 - 44"/>
    <s v="Ex-Employees"/>
    <x v="0"/>
    <x v="3"/>
    <s v="STAFF-1820"/>
    <n v="2228"/>
    <x v="1"/>
    <x v="0"/>
    <x v="0"/>
    <s v="No"/>
    <s v="Y"/>
    <n v="5"/>
    <n v="41"/>
    <n v="0"/>
    <n v="143"/>
    <n v="4"/>
    <x v="3"/>
    <n v="1"/>
    <n v="1"/>
    <n v="56"/>
    <n v="3"/>
    <n v="2"/>
    <x v="1"/>
    <n v="9355"/>
    <n v="9558"/>
    <n v="1"/>
    <n v="18"/>
    <x v="0"/>
    <n v="3"/>
    <n v="80"/>
    <n v="0"/>
    <n v="8"/>
    <x v="1"/>
    <x v="3"/>
    <n v="7"/>
    <n v="7"/>
    <n v="7"/>
    <x v="1"/>
  </r>
  <r>
    <x v="1"/>
    <s v="Travel_Rarely"/>
    <s v="45 - 54"/>
    <s v="Current Employees"/>
    <x v="1"/>
    <x v="4"/>
    <s v="STAFF-1821"/>
    <n v="2229"/>
    <x v="1"/>
    <x v="4"/>
    <x v="0"/>
    <s v="No"/>
    <s v="Y"/>
    <n v="2"/>
    <n v="50"/>
    <n v="1"/>
    <n v="1046"/>
    <n v="10"/>
    <x v="3"/>
    <n v="1"/>
    <n v="4"/>
    <n v="100"/>
    <n v="2"/>
    <n v="3"/>
    <x v="0"/>
    <n v="10496"/>
    <n v="2755"/>
    <n v="6"/>
    <n v="15"/>
    <x v="0"/>
    <n v="4"/>
    <n v="80"/>
    <n v="0"/>
    <n v="20"/>
    <x v="1"/>
    <x v="9"/>
    <n v="3"/>
    <n v="1"/>
    <n v="3"/>
    <x v="1"/>
  </r>
  <r>
    <x v="0"/>
    <s v="Travel_Rarely"/>
    <s v="35 - 44"/>
    <s v="Ex-Employees"/>
    <x v="0"/>
    <x v="3"/>
    <s v="STAFF-1822"/>
    <n v="2230"/>
    <x v="1"/>
    <x v="0"/>
    <x v="1"/>
    <s v="Yes"/>
    <s v="Y"/>
    <n v="6"/>
    <n v="40"/>
    <n v="0"/>
    <n v="575"/>
    <n v="22"/>
    <x v="0"/>
    <n v="1"/>
    <n v="3"/>
    <n v="68"/>
    <n v="2"/>
    <n v="2"/>
    <x v="2"/>
    <n v="6380"/>
    <n v="6110"/>
    <n v="2"/>
    <n v="12"/>
    <x v="0"/>
    <n v="1"/>
    <n v="80"/>
    <n v="2"/>
    <n v="8"/>
    <x v="1"/>
    <x v="0"/>
    <n v="4"/>
    <n v="1"/>
    <n v="0"/>
    <x v="1"/>
  </r>
  <r>
    <x v="1"/>
    <s v="Travel_Rarely"/>
    <s v="25 - 34"/>
    <s v="Current Employees"/>
    <x v="1"/>
    <x v="0"/>
    <s v="STAFF-1823"/>
    <n v="2231"/>
    <x v="1"/>
    <x v="1"/>
    <x v="0"/>
    <s v="Yes"/>
    <s v="Y"/>
    <n v="5"/>
    <n v="31"/>
    <n v="1"/>
    <n v="408"/>
    <n v="9"/>
    <x v="2"/>
    <n v="1"/>
    <n v="3"/>
    <n v="42"/>
    <n v="2"/>
    <n v="1"/>
    <x v="1"/>
    <n v="2657"/>
    <n v="7551"/>
    <n v="0"/>
    <n v="16"/>
    <x v="0"/>
    <n v="4"/>
    <n v="80"/>
    <n v="0"/>
    <n v="3"/>
    <x v="1"/>
    <x v="4"/>
    <n v="2"/>
    <n v="2"/>
    <n v="2"/>
    <x v="0"/>
  </r>
  <r>
    <x v="0"/>
    <s v="Travel_Rarely"/>
    <s v="Under 25"/>
    <s v="Ex-Employees"/>
    <x v="0"/>
    <x v="0"/>
    <s v="STAFF-1824"/>
    <n v="2232"/>
    <x v="0"/>
    <x v="6"/>
    <x v="0"/>
    <s v="No"/>
    <s v="Y"/>
    <n v="0"/>
    <n v="21"/>
    <n v="0"/>
    <n v="156"/>
    <n v="12"/>
    <x v="3"/>
    <n v="1"/>
    <n v="3"/>
    <n v="90"/>
    <n v="4"/>
    <n v="1"/>
    <x v="1"/>
    <n v="2716"/>
    <n v="25422"/>
    <n v="1"/>
    <n v="15"/>
    <x v="0"/>
    <n v="4"/>
    <n v="80"/>
    <n v="0"/>
    <n v="1"/>
    <x v="1"/>
    <x v="6"/>
    <n v="0"/>
    <n v="0"/>
    <n v="0"/>
    <x v="0"/>
  </r>
  <r>
    <x v="1"/>
    <s v="Travel_Rarely"/>
    <s v="25 - 34"/>
    <s v="Current Employees"/>
    <x v="1"/>
    <x v="0"/>
    <s v="STAFF-1825"/>
    <n v="2233"/>
    <x v="1"/>
    <x v="1"/>
    <x v="0"/>
    <s v="No"/>
    <s v="Y"/>
    <n v="4"/>
    <n v="29"/>
    <n v="1"/>
    <n v="1283"/>
    <n v="23"/>
    <x v="3"/>
    <n v="1"/>
    <n v="4"/>
    <n v="54"/>
    <n v="3"/>
    <n v="1"/>
    <x v="0"/>
    <n v="2201"/>
    <n v="18168"/>
    <n v="9"/>
    <n v="16"/>
    <x v="0"/>
    <n v="4"/>
    <n v="80"/>
    <n v="0"/>
    <n v="6"/>
    <x v="1"/>
    <x v="11"/>
    <n v="2"/>
    <n v="1"/>
    <n v="2"/>
    <x v="0"/>
  </r>
  <r>
    <x v="1"/>
    <s v="Travel_Rarely"/>
    <s v="35 - 44"/>
    <s v="Current Employees"/>
    <x v="1"/>
    <x v="0"/>
    <s v="STAFF-1826"/>
    <n v="2234"/>
    <x v="1"/>
    <x v="4"/>
    <x v="0"/>
    <s v="No"/>
    <s v="Y"/>
    <n v="5"/>
    <n v="35"/>
    <n v="1"/>
    <n v="755"/>
    <n v="9"/>
    <x v="2"/>
    <n v="1"/>
    <n v="3"/>
    <n v="97"/>
    <n v="2"/>
    <n v="2"/>
    <x v="1"/>
    <n v="6540"/>
    <n v="19394"/>
    <n v="9"/>
    <n v="19"/>
    <x v="0"/>
    <n v="3"/>
    <n v="80"/>
    <n v="0"/>
    <n v="10"/>
    <x v="1"/>
    <x v="6"/>
    <n v="1"/>
    <n v="0"/>
    <n v="0"/>
    <x v="1"/>
  </r>
  <r>
    <x v="1"/>
    <s v="Travel_Rarely"/>
    <s v="25 - 34"/>
    <s v="Current Employees"/>
    <x v="1"/>
    <x v="2"/>
    <s v="STAFF-1827"/>
    <n v="2235"/>
    <x v="1"/>
    <x v="2"/>
    <x v="2"/>
    <s v="No"/>
    <s v="Y"/>
    <n v="2"/>
    <n v="27"/>
    <n v="1"/>
    <n v="1469"/>
    <n v="1"/>
    <x v="0"/>
    <n v="1"/>
    <n v="4"/>
    <n v="82"/>
    <n v="3"/>
    <n v="1"/>
    <x v="1"/>
    <n v="3816"/>
    <n v="17881"/>
    <n v="1"/>
    <n v="11"/>
    <x v="0"/>
    <n v="2"/>
    <n v="80"/>
    <n v="1"/>
    <n v="5"/>
    <x v="1"/>
    <x v="8"/>
    <n v="2"/>
    <n v="0"/>
    <n v="4"/>
    <x v="0"/>
  </r>
  <r>
    <x v="1"/>
    <s v="Travel_Rarely"/>
    <s v="25 - 34"/>
    <s v="Current Employees"/>
    <x v="0"/>
    <x v="0"/>
    <s v="STAFF-1828"/>
    <n v="2236"/>
    <x v="1"/>
    <x v="0"/>
    <x v="0"/>
    <s v="No"/>
    <s v="Y"/>
    <n v="1"/>
    <n v="28"/>
    <n v="1"/>
    <n v="304"/>
    <n v="9"/>
    <x v="2"/>
    <n v="1"/>
    <n v="2"/>
    <n v="92"/>
    <n v="3"/>
    <n v="2"/>
    <x v="0"/>
    <n v="5253"/>
    <n v="20750"/>
    <n v="1"/>
    <n v="16"/>
    <x v="0"/>
    <n v="4"/>
    <n v="80"/>
    <n v="0"/>
    <n v="7"/>
    <x v="1"/>
    <x v="5"/>
    <n v="5"/>
    <n v="0"/>
    <n v="7"/>
    <x v="0"/>
  </r>
  <r>
    <x v="1"/>
    <s v="Travel_Rarely"/>
    <s v="45 - 54"/>
    <s v="Current Employees"/>
    <x v="1"/>
    <x v="1"/>
    <s v="STAFF-1829"/>
    <n v="2237"/>
    <x v="1"/>
    <x v="4"/>
    <x v="0"/>
    <s v="No"/>
    <s v="Y"/>
    <n v="2"/>
    <n v="49"/>
    <n v="1"/>
    <n v="1261"/>
    <n v="7"/>
    <x v="3"/>
    <n v="1"/>
    <n v="2"/>
    <n v="31"/>
    <n v="2"/>
    <n v="3"/>
    <x v="2"/>
    <n v="10965"/>
    <n v="12066"/>
    <n v="8"/>
    <n v="24"/>
    <x v="1"/>
    <n v="3"/>
    <n v="80"/>
    <n v="0"/>
    <n v="26"/>
    <x v="1"/>
    <x v="8"/>
    <n v="2"/>
    <n v="0"/>
    <n v="0"/>
    <x v="1"/>
  </r>
  <r>
    <x v="1"/>
    <s v="Travel_Rarely"/>
    <s v="45 - 54"/>
    <s v="Current Employees"/>
    <x v="0"/>
    <x v="0"/>
    <s v="STAFF-1830"/>
    <n v="2238"/>
    <x v="0"/>
    <x v="0"/>
    <x v="1"/>
    <s v="No"/>
    <s v="Y"/>
    <n v="2"/>
    <n v="51"/>
    <n v="1"/>
    <n v="1178"/>
    <n v="14"/>
    <x v="0"/>
    <n v="1"/>
    <n v="3"/>
    <n v="87"/>
    <n v="3"/>
    <n v="2"/>
    <x v="0"/>
    <n v="4936"/>
    <n v="14862"/>
    <n v="4"/>
    <n v="11"/>
    <x v="0"/>
    <n v="3"/>
    <n v="80"/>
    <n v="1"/>
    <n v="18"/>
    <x v="2"/>
    <x v="5"/>
    <n v="7"/>
    <n v="0"/>
    <n v="7"/>
    <x v="0"/>
  </r>
  <r>
    <x v="1"/>
    <s v="Travel_Rarely"/>
    <s v="35 - 44"/>
    <s v="Current Employees"/>
    <x v="1"/>
    <x v="0"/>
    <s v="STAFF-1831"/>
    <n v="2239"/>
    <x v="0"/>
    <x v="1"/>
    <x v="1"/>
    <s v="No"/>
    <s v="Y"/>
    <n v="3"/>
    <n v="36"/>
    <n v="1"/>
    <n v="329"/>
    <n v="2"/>
    <x v="3"/>
    <n v="1"/>
    <n v="4"/>
    <n v="96"/>
    <n v="3"/>
    <n v="1"/>
    <x v="2"/>
    <n v="2543"/>
    <n v="11868"/>
    <n v="4"/>
    <n v="13"/>
    <x v="0"/>
    <n v="2"/>
    <n v="80"/>
    <n v="1"/>
    <n v="6"/>
    <x v="1"/>
    <x v="4"/>
    <n v="2"/>
    <n v="2"/>
    <n v="2"/>
    <x v="0"/>
  </r>
  <r>
    <x v="0"/>
    <s v="Non-Travel"/>
    <s v="25 - 34"/>
    <s v="Ex-Employees"/>
    <x v="0"/>
    <x v="3"/>
    <s v="STAFF-1832"/>
    <n v="2240"/>
    <x v="1"/>
    <x v="0"/>
    <x v="0"/>
    <s v="Yes"/>
    <s v="Y"/>
    <n v="3"/>
    <n v="34"/>
    <n v="0"/>
    <n v="1362"/>
    <n v="19"/>
    <x v="3"/>
    <n v="1"/>
    <n v="1"/>
    <n v="67"/>
    <n v="4"/>
    <n v="2"/>
    <x v="0"/>
    <n v="5304"/>
    <n v="4652"/>
    <n v="8"/>
    <n v="13"/>
    <x v="0"/>
    <n v="2"/>
    <n v="80"/>
    <n v="0"/>
    <n v="9"/>
    <x v="2"/>
    <x v="8"/>
    <n v="2"/>
    <n v="0"/>
    <n v="4"/>
    <x v="0"/>
  </r>
  <r>
    <x v="1"/>
    <s v="Travel_Rarely"/>
    <s v="Over 55"/>
    <s v="Current Employees"/>
    <x v="1"/>
    <x v="0"/>
    <s v="STAFF-1833"/>
    <n v="2241"/>
    <x v="0"/>
    <x v="5"/>
    <x v="0"/>
    <s v="Yes"/>
    <s v="Y"/>
    <n v="2"/>
    <n v="55"/>
    <n v="1"/>
    <n v="1311"/>
    <n v="2"/>
    <x v="3"/>
    <n v="1"/>
    <n v="3"/>
    <n v="97"/>
    <n v="3"/>
    <n v="4"/>
    <x v="0"/>
    <n v="16659"/>
    <n v="23258"/>
    <n v="2"/>
    <n v="13"/>
    <x v="0"/>
    <n v="3"/>
    <n v="80"/>
    <n v="0"/>
    <n v="30"/>
    <x v="1"/>
    <x v="8"/>
    <n v="4"/>
    <n v="1"/>
    <n v="2"/>
    <x v="2"/>
  </r>
  <r>
    <x v="1"/>
    <s v="Travel_Rarely"/>
    <s v="Under 25"/>
    <s v="Current Employees"/>
    <x v="0"/>
    <x v="3"/>
    <s v="STAFF-1834"/>
    <n v="2242"/>
    <x v="0"/>
    <x v="0"/>
    <x v="2"/>
    <s v="Yes"/>
    <s v="Y"/>
    <n v="2"/>
    <n v="24"/>
    <n v="1"/>
    <n v="1371"/>
    <n v="10"/>
    <x v="2"/>
    <n v="1"/>
    <n v="4"/>
    <n v="77"/>
    <n v="3"/>
    <n v="2"/>
    <x v="2"/>
    <n v="4260"/>
    <n v="5915"/>
    <n v="1"/>
    <n v="12"/>
    <x v="0"/>
    <n v="4"/>
    <n v="80"/>
    <n v="1"/>
    <n v="5"/>
    <x v="3"/>
    <x v="8"/>
    <n v="2"/>
    <n v="0"/>
    <n v="3"/>
    <x v="0"/>
  </r>
  <r>
    <x v="1"/>
    <s v="Travel_Rarely"/>
    <s v="25 - 34"/>
    <s v="Current Employees"/>
    <x v="0"/>
    <x v="4"/>
    <s v="STAFF-1835"/>
    <n v="2243"/>
    <x v="1"/>
    <x v="6"/>
    <x v="1"/>
    <s v="No"/>
    <s v="Y"/>
    <n v="3"/>
    <n v="30"/>
    <n v="1"/>
    <n v="202"/>
    <n v="2"/>
    <x v="1"/>
    <n v="1"/>
    <n v="3"/>
    <n v="72"/>
    <n v="3"/>
    <n v="1"/>
    <x v="1"/>
    <n v="2476"/>
    <n v="17434"/>
    <n v="1"/>
    <n v="18"/>
    <x v="0"/>
    <n v="1"/>
    <n v="80"/>
    <n v="1"/>
    <n v="1"/>
    <x v="1"/>
    <x v="6"/>
    <n v="0"/>
    <n v="0"/>
    <n v="0"/>
    <x v="0"/>
  </r>
  <r>
    <x v="0"/>
    <s v="Travel_Frequently"/>
    <s v="25 - 34"/>
    <s v="Ex-Employees"/>
    <x v="1"/>
    <x v="4"/>
    <s v="STAFF-1836"/>
    <n v="2244"/>
    <x v="1"/>
    <x v="1"/>
    <x v="0"/>
    <s v="No"/>
    <s v="Y"/>
    <n v="2"/>
    <n v="26"/>
    <n v="0"/>
    <n v="575"/>
    <n v="3"/>
    <x v="1"/>
    <n v="1"/>
    <n v="3"/>
    <n v="73"/>
    <n v="3"/>
    <n v="1"/>
    <x v="3"/>
    <n v="3102"/>
    <n v="6582"/>
    <n v="0"/>
    <n v="22"/>
    <x v="1"/>
    <n v="3"/>
    <n v="80"/>
    <n v="0"/>
    <n v="7"/>
    <x v="1"/>
    <x v="0"/>
    <n v="4"/>
    <n v="0"/>
    <n v="4"/>
    <x v="0"/>
  </r>
  <r>
    <x v="1"/>
    <s v="Travel_Rarely"/>
    <s v="Under 25"/>
    <s v="Current Employees"/>
    <x v="1"/>
    <x v="2"/>
    <s v="STAFF-1837"/>
    <n v="2245"/>
    <x v="0"/>
    <x v="1"/>
    <x v="1"/>
    <s v="No"/>
    <s v="Y"/>
    <n v="1"/>
    <n v="22"/>
    <n v="1"/>
    <n v="253"/>
    <n v="11"/>
    <x v="3"/>
    <n v="1"/>
    <n v="1"/>
    <n v="43"/>
    <n v="3"/>
    <n v="1"/>
    <x v="1"/>
    <n v="2244"/>
    <n v="24440"/>
    <n v="1"/>
    <n v="13"/>
    <x v="0"/>
    <n v="4"/>
    <n v="80"/>
    <n v="1"/>
    <n v="2"/>
    <x v="1"/>
    <x v="4"/>
    <n v="1"/>
    <n v="1"/>
    <n v="2"/>
    <x v="0"/>
  </r>
  <r>
    <x v="1"/>
    <s v="Travel_Rarely"/>
    <s v="35 - 44"/>
    <s v="Current Employees"/>
    <x v="0"/>
    <x v="2"/>
    <s v="STAFF-1838"/>
    <n v="2246"/>
    <x v="1"/>
    <x v="0"/>
    <x v="1"/>
    <s v="No"/>
    <s v="Y"/>
    <n v="2"/>
    <n v="36"/>
    <n v="1"/>
    <n v="164"/>
    <n v="2"/>
    <x v="0"/>
    <n v="1"/>
    <n v="2"/>
    <n v="61"/>
    <n v="2"/>
    <n v="3"/>
    <x v="2"/>
    <n v="7596"/>
    <n v="3809"/>
    <n v="1"/>
    <n v="13"/>
    <x v="0"/>
    <n v="2"/>
    <n v="80"/>
    <n v="2"/>
    <n v="10"/>
    <x v="1"/>
    <x v="1"/>
    <n v="9"/>
    <n v="9"/>
    <n v="0"/>
    <x v="1"/>
  </r>
  <r>
    <x v="0"/>
    <s v="Travel_Frequently"/>
    <s v="25 - 34"/>
    <s v="Ex-Employees"/>
    <x v="1"/>
    <x v="4"/>
    <s v="STAFF-1839"/>
    <n v="2247"/>
    <x v="1"/>
    <x v="1"/>
    <x v="0"/>
    <s v="Yes"/>
    <s v="Y"/>
    <n v="4"/>
    <n v="30"/>
    <n v="0"/>
    <n v="464"/>
    <n v="4"/>
    <x v="3"/>
    <n v="1"/>
    <n v="3"/>
    <n v="40"/>
    <n v="3"/>
    <n v="1"/>
    <x v="0"/>
    <n v="2285"/>
    <n v="3427"/>
    <n v="9"/>
    <n v="23"/>
    <x v="1"/>
    <n v="3"/>
    <n v="80"/>
    <n v="0"/>
    <n v="3"/>
    <x v="1"/>
    <x v="6"/>
    <n v="0"/>
    <n v="0"/>
    <n v="0"/>
    <x v="0"/>
  </r>
  <r>
    <x v="1"/>
    <s v="Travel_Rarely"/>
    <s v="35 - 44"/>
    <s v="Current Employees"/>
    <x v="1"/>
    <x v="0"/>
    <s v="STAFF-1840"/>
    <n v="2248"/>
    <x v="0"/>
    <x v="2"/>
    <x v="2"/>
    <s v="No"/>
    <s v="Y"/>
    <n v="2"/>
    <n v="37"/>
    <n v="1"/>
    <n v="1107"/>
    <n v="14"/>
    <x v="3"/>
    <n v="1"/>
    <n v="4"/>
    <n v="95"/>
    <n v="3"/>
    <n v="1"/>
    <x v="3"/>
    <n v="3034"/>
    <n v="26914"/>
    <n v="1"/>
    <n v="12"/>
    <x v="0"/>
    <n v="3"/>
    <n v="80"/>
    <n v="1"/>
    <n v="18"/>
    <x v="2"/>
    <x v="29"/>
    <n v="7"/>
    <n v="12"/>
    <n v="17"/>
    <x v="0"/>
  </r>
  <r>
    <x v="1"/>
    <s v="Travel_Rarely"/>
    <s v="35 - 44"/>
    <s v="Current Employees"/>
    <x v="0"/>
    <x v="3"/>
    <s v="STAFF-1841"/>
    <n v="2249"/>
    <x v="0"/>
    <x v="0"/>
    <x v="2"/>
    <s v="No"/>
    <s v="Y"/>
    <n v="5"/>
    <n v="40"/>
    <n v="1"/>
    <n v="759"/>
    <n v="2"/>
    <x v="0"/>
    <n v="1"/>
    <n v="4"/>
    <n v="46"/>
    <n v="3"/>
    <n v="2"/>
    <x v="1"/>
    <n v="5715"/>
    <n v="22553"/>
    <n v="7"/>
    <n v="12"/>
    <x v="0"/>
    <n v="3"/>
    <n v="80"/>
    <n v="2"/>
    <n v="8"/>
    <x v="1"/>
    <x v="8"/>
    <n v="4"/>
    <n v="1"/>
    <n v="3"/>
    <x v="0"/>
  </r>
  <r>
    <x v="1"/>
    <s v="Travel_Rarely"/>
    <s v="35 - 44"/>
    <s v="Current Employees"/>
    <x v="1"/>
    <x v="0"/>
    <s v="STAFF-1842"/>
    <n v="2250"/>
    <x v="0"/>
    <x v="2"/>
    <x v="2"/>
    <s v="No"/>
    <s v="Y"/>
    <n v="5"/>
    <n v="42"/>
    <n v="1"/>
    <n v="201"/>
    <n v="1"/>
    <x v="2"/>
    <n v="1"/>
    <n v="2"/>
    <n v="95"/>
    <n v="3"/>
    <n v="1"/>
    <x v="3"/>
    <n v="2576"/>
    <n v="20490"/>
    <n v="3"/>
    <n v="16"/>
    <x v="0"/>
    <n v="2"/>
    <n v="80"/>
    <n v="1"/>
    <n v="8"/>
    <x v="1"/>
    <x v="8"/>
    <n v="2"/>
    <n v="1"/>
    <n v="2"/>
    <x v="0"/>
  </r>
  <r>
    <x v="1"/>
    <s v="Travel_Rarely"/>
    <s v="35 - 44"/>
    <s v="Current Employees"/>
    <x v="1"/>
    <x v="0"/>
    <s v="STAFF-1843"/>
    <n v="2251"/>
    <x v="1"/>
    <x v="3"/>
    <x v="0"/>
    <s v="Yes"/>
    <s v="Y"/>
    <n v="2"/>
    <n v="37"/>
    <n v="1"/>
    <n v="1305"/>
    <n v="10"/>
    <x v="2"/>
    <n v="1"/>
    <n v="3"/>
    <n v="49"/>
    <n v="3"/>
    <n v="2"/>
    <x v="1"/>
    <n v="4197"/>
    <n v="21123"/>
    <n v="2"/>
    <n v="12"/>
    <x v="0"/>
    <n v="4"/>
    <n v="80"/>
    <n v="0"/>
    <n v="18"/>
    <x v="2"/>
    <x v="6"/>
    <n v="0"/>
    <n v="0"/>
    <n v="1"/>
    <x v="0"/>
  </r>
  <r>
    <x v="1"/>
    <s v="Travel_Rarely"/>
    <s v="35 - 44"/>
    <s v="Current Employees"/>
    <x v="1"/>
    <x v="0"/>
    <s v="STAFF-1844"/>
    <n v="2252"/>
    <x v="1"/>
    <x v="7"/>
    <x v="2"/>
    <s v="No"/>
    <s v="Y"/>
    <n v="3"/>
    <n v="43"/>
    <n v="1"/>
    <n v="982"/>
    <n v="12"/>
    <x v="3"/>
    <n v="1"/>
    <n v="1"/>
    <n v="59"/>
    <n v="2"/>
    <n v="4"/>
    <x v="1"/>
    <n v="14336"/>
    <n v="4345"/>
    <n v="1"/>
    <n v="11"/>
    <x v="0"/>
    <n v="3"/>
    <n v="80"/>
    <n v="1"/>
    <n v="25"/>
    <x v="1"/>
    <x v="10"/>
    <n v="10"/>
    <n v="3"/>
    <n v="9"/>
    <x v="2"/>
  </r>
  <r>
    <x v="1"/>
    <s v="Travel_Rarely"/>
    <s v="35 - 44"/>
    <s v="Current Employees"/>
    <x v="1"/>
    <x v="2"/>
    <s v="STAFF-1845"/>
    <n v="2253"/>
    <x v="0"/>
    <x v="2"/>
    <x v="1"/>
    <s v="No"/>
    <s v="Y"/>
    <n v="3"/>
    <n v="40"/>
    <n v="1"/>
    <n v="555"/>
    <n v="2"/>
    <x v="3"/>
    <n v="1"/>
    <n v="2"/>
    <n v="78"/>
    <n v="2"/>
    <n v="2"/>
    <x v="2"/>
    <n v="3448"/>
    <n v="13436"/>
    <n v="6"/>
    <n v="22"/>
    <x v="1"/>
    <n v="2"/>
    <n v="80"/>
    <n v="1"/>
    <n v="20"/>
    <x v="1"/>
    <x v="6"/>
    <n v="0"/>
    <n v="0"/>
    <n v="0"/>
    <x v="0"/>
  </r>
  <r>
    <x v="1"/>
    <s v="Travel_Rarely"/>
    <s v="45 - 54"/>
    <s v="Current Employees"/>
    <x v="1"/>
    <x v="2"/>
    <s v="STAFF-1846"/>
    <n v="2254"/>
    <x v="1"/>
    <x v="7"/>
    <x v="1"/>
    <s v="No"/>
    <s v="Y"/>
    <n v="4"/>
    <n v="54"/>
    <n v="1"/>
    <n v="821"/>
    <n v="5"/>
    <x v="0"/>
    <n v="1"/>
    <n v="1"/>
    <n v="86"/>
    <n v="3"/>
    <n v="5"/>
    <x v="3"/>
    <n v="19406"/>
    <n v="8509"/>
    <n v="4"/>
    <n v="11"/>
    <x v="0"/>
    <n v="3"/>
    <n v="80"/>
    <n v="1"/>
    <n v="24"/>
    <x v="2"/>
    <x v="9"/>
    <n v="2"/>
    <n v="1"/>
    <n v="2"/>
    <x v="2"/>
  </r>
  <r>
    <x v="1"/>
    <s v="Non-Travel"/>
    <s v="25 - 34"/>
    <s v="Current Employees"/>
    <x v="0"/>
    <x v="3"/>
    <s v="STAFF-1847"/>
    <n v="2255"/>
    <x v="0"/>
    <x v="0"/>
    <x v="1"/>
    <s v="No"/>
    <s v="Y"/>
    <n v="3"/>
    <n v="34"/>
    <n v="1"/>
    <n v="1381"/>
    <n v="4"/>
    <x v="2"/>
    <n v="1"/>
    <n v="3"/>
    <n v="72"/>
    <n v="3"/>
    <n v="2"/>
    <x v="2"/>
    <n v="6538"/>
    <n v="12740"/>
    <n v="9"/>
    <n v="15"/>
    <x v="0"/>
    <n v="1"/>
    <n v="80"/>
    <n v="1"/>
    <n v="6"/>
    <x v="1"/>
    <x v="11"/>
    <n v="2"/>
    <n v="1"/>
    <n v="2"/>
    <x v="1"/>
  </r>
  <r>
    <x v="1"/>
    <s v="Travel_Rarely"/>
    <s v="25 - 34"/>
    <s v="Current Employees"/>
    <x v="1"/>
    <x v="2"/>
    <s v="STAFF-1848"/>
    <n v="2256"/>
    <x v="0"/>
    <x v="3"/>
    <x v="1"/>
    <s v="No"/>
    <s v="Y"/>
    <n v="5"/>
    <n v="31"/>
    <n v="1"/>
    <n v="480"/>
    <n v="7"/>
    <x v="0"/>
    <n v="1"/>
    <n v="2"/>
    <n v="31"/>
    <n v="3"/>
    <n v="2"/>
    <x v="3"/>
    <n v="4306"/>
    <n v="4156"/>
    <n v="1"/>
    <n v="12"/>
    <x v="0"/>
    <n v="2"/>
    <n v="80"/>
    <n v="1"/>
    <n v="13"/>
    <x v="0"/>
    <x v="20"/>
    <n v="10"/>
    <n v="3"/>
    <n v="12"/>
    <x v="0"/>
  </r>
  <r>
    <x v="1"/>
    <s v="Travel_Frequently"/>
    <s v="35 - 44"/>
    <s v="Current Employees"/>
    <x v="1"/>
    <x v="2"/>
    <s v="STAFF-1849"/>
    <n v="2257"/>
    <x v="1"/>
    <x v="2"/>
    <x v="1"/>
    <s v="No"/>
    <s v="Y"/>
    <n v="1"/>
    <n v="43"/>
    <n v="1"/>
    <n v="313"/>
    <n v="21"/>
    <x v="3"/>
    <n v="1"/>
    <n v="4"/>
    <n v="61"/>
    <n v="3"/>
    <n v="1"/>
    <x v="0"/>
    <n v="2258"/>
    <n v="15238"/>
    <n v="7"/>
    <n v="20"/>
    <x v="1"/>
    <n v="1"/>
    <n v="80"/>
    <n v="1"/>
    <n v="8"/>
    <x v="1"/>
    <x v="11"/>
    <n v="2"/>
    <n v="1"/>
    <n v="2"/>
    <x v="0"/>
  </r>
  <r>
    <x v="1"/>
    <s v="Travel_Rarely"/>
    <s v="35 - 44"/>
    <s v="Current Employees"/>
    <x v="1"/>
    <x v="1"/>
    <s v="STAFF-1850"/>
    <n v="2258"/>
    <x v="0"/>
    <x v="4"/>
    <x v="2"/>
    <s v="Yes"/>
    <s v="Y"/>
    <n v="3"/>
    <n v="43"/>
    <n v="1"/>
    <n v="1473"/>
    <n v="8"/>
    <x v="2"/>
    <n v="1"/>
    <n v="3"/>
    <n v="74"/>
    <n v="3"/>
    <n v="2"/>
    <x v="2"/>
    <n v="4522"/>
    <n v="2227"/>
    <n v="4"/>
    <n v="14"/>
    <x v="0"/>
    <n v="4"/>
    <n v="80"/>
    <n v="0"/>
    <n v="8"/>
    <x v="1"/>
    <x v="8"/>
    <n v="2"/>
    <n v="0"/>
    <n v="2"/>
    <x v="0"/>
  </r>
  <r>
    <x v="1"/>
    <s v="Travel_Rarely"/>
    <s v="25 - 34"/>
    <s v="Current Employees"/>
    <x v="0"/>
    <x v="0"/>
    <s v="STAFF-1851"/>
    <n v="2259"/>
    <x v="0"/>
    <x v="0"/>
    <x v="0"/>
    <s v="Yes"/>
    <s v="Y"/>
    <n v="3"/>
    <n v="25"/>
    <n v="1"/>
    <n v="891"/>
    <n v="4"/>
    <x v="0"/>
    <n v="1"/>
    <n v="2"/>
    <n v="99"/>
    <n v="2"/>
    <n v="2"/>
    <x v="0"/>
    <n v="4487"/>
    <n v="12090"/>
    <n v="1"/>
    <n v="11"/>
    <x v="0"/>
    <n v="2"/>
    <n v="80"/>
    <n v="0"/>
    <n v="5"/>
    <x v="1"/>
    <x v="8"/>
    <n v="4"/>
    <n v="1"/>
    <n v="3"/>
    <x v="0"/>
  </r>
  <r>
    <x v="1"/>
    <s v="Non-Travel"/>
    <s v="35 - 44"/>
    <s v="Current Employees"/>
    <x v="1"/>
    <x v="2"/>
    <s v="STAFF-1852"/>
    <n v="2260"/>
    <x v="0"/>
    <x v="1"/>
    <x v="1"/>
    <s v="Yes"/>
    <s v="Y"/>
    <n v="2"/>
    <n v="37"/>
    <n v="1"/>
    <n v="1063"/>
    <n v="25"/>
    <x v="4"/>
    <n v="1"/>
    <n v="2"/>
    <n v="72"/>
    <n v="3"/>
    <n v="2"/>
    <x v="2"/>
    <n v="4449"/>
    <n v="23866"/>
    <n v="3"/>
    <n v="15"/>
    <x v="0"/>
    <n v="1"/>
    <n v="80"/>
    <n v="2"/>
    <n v="15"/>
    <x v="1"/>
    <x v="20"/>
    <n v="11"/>
    <n v="10"/>
    <n v="7"/>
    <x v="0"/>
  </r>
  <r>
    <x v="1"/>
    <s v="Travel_Rarely"/>
    <s v="25 - 34"/>
    <s v="Current Employees"/>
    <x v="1"/>
    <x v="0"/>
    <s v="STAFF-1853"/>
    <n v="2261"/>
    <x v="1"/>
    <x v="2"/>
    <x v="1"/>
    <s v="No"/>
    <s v="Y"/>
    <n v="3"/>
    <n v="31"/>
    <n v="1"/>
    <n v="329"/>
    <n v="1"/>
    <x v="0"/>
    <n v="1"/>
    <n v="4"/>
    <n v="98"/>
    <n v="2"/>
    <n v="1"/>
    <x v="3"/>
    <n v="2218"/>
    <n v="16193"/>
    <n v="1"/>
    <n v="12"/>
    <x v="0"/>
    <n v="3"/>
    <n v="80"/>
    <n v="1"/>
    <n v="4"/>
    <x v="1"/>
    <x v="9"/>
    <n v="2"/>
    <n v="3"/>
    <n v="2"/>
    <x v="0"/>
  </r>
  <r>
    <x v="1"/>
    <s v="Travel_Frequently"/>
    <s v="35 - 44"/>
    <s v="Current Employees"/>
    <x v="1"/>
    <x v="0"/>
    <s v="STAFF-1854"/>
    <n v="2262"/>
    <x v="1"/>
    <x v="5"/>
    <x v="2"/>
    <s v="Yes"/>
    <s v="Y"/>
    <n v="3"/>
    <n v="39"/>
    <n v="1"/>
    <n v="1218"/>
    <n v="1"/>
    <x v="1"/>
    <n v="1"/>
    <n v="2"/>
    <n v="52"/>
    <n v="3"/>
    <n v="5"/>
    <x v="2"/>
    <n v="19197"/>
    <n v="8213"/>
    <n v="1"/>
    <n v="14"/>
    <x v="0"/>
    <n v="3"/>
    <n v="80"/>
    <n v="1"/>
    <n v="21"/>
    <x v="1"/>
    <x v="17"/>
    <n v="8"/>
    <n v="1"/>
    <n v="6"/>
    <x v="2"/>
  </r>
  <r>
    <x v="1"/>
    <s v="Travel_Frequently"/>
    <s v="Over 55"/>
    <s v="Current Employees"/>
    <x v="0"/>
    <x v="0"/>
    <s v="STAFF-1855"/>
    <n v="2263"/>
    <x v="0"/>
    <x v="0"/>
    <x v="1"/>
    <s v="No"/>
    <s v="Y"/>
    <n v="0"/>
    <n v="56"/>
    <n v="1"/>
    <n v="906"/>
    <n v="6"/>
    <x v="3"/>
    <n v="1"/>
    <n v="3"/>
    <n v="86"/>
    <n v="4"/>
    <n v="4"/>
    <x v="3"/>
    <n v="13212"/>
    <n v="18256"/>
    <n v="9"/>
    <n v="11"/>
    <x v="0"/>
    <n v="4"/>
    <n v="80"/>
    <n v="3"/>
    <n v="36"/>
    <x v="2"/>
    <x v="5"/>
    <n v="7"/>
    <n v="7"/>
    <n v="7"/>
    <x v="1"/>
  </r>
  <r>
    <x v="1"/>
    <s v="Travel_Rarely"/>
    <s v="25 - 34"/>
    <s v="Current Employees"/>
    <x v="0"/>
    <x v="4"/>
    <s v="STAFF-1856"/>
    <n v="2264"/>
    <x v="0"/>
    <x v="0"/>
    <x v="0"/>
    <s v="No"/>
    <s v="Y"/>
    <n v="6"/>
    <n v="30"/>
    <n v="1"/>
    <n v="1082"/>
    <n v="12"/>
    <x v="3"/>
    <n v="1"/>
    <n v="2"/>
    <n v="83"/>
    <n v="3"/>
    <n v="2"/>
    <x v="2"/>
    <n v="6577"/>
    <n v="19558"/>
    <n v="0"/>
    <n v="11"/>
    <x v="0"/>
    <n v="2"/>
    <n v="80"/>
    <n v="0"/>
    <n v="6"/>
    <x v="1"/>
    <x v="8"/>
    <n v="4"/>
    <n v="4"/>
    <n v="4"/>
    <x v="1"/>
  </r>
  <r>
    <x v="1"/>
    <s v="Travel_Rarely"/>
    <s v="35 - 44"/>
    <s v="Current Employees"/>
    <x v="0"/>
    <x v="3"/>
    <s v="STAFF-1857"/>
    <n v="2265"/>
    <x v="1"/>
    <x v="0"/>
    <x v="1"/>
    <s v="No"/>
    <s v="Y"/>
    <n v="2"/>
    <n v="41"/>
    <n v="1"/>
    <n v="645"/>
    <n v="1"/>
    <x v="3"/>
    <n v="1"/>
    <n v="2"/>
    <n v="49"/>
    <n v="4"/>
    <n v="3"/>
    <x v="3"/>
    <n v="8392"/>
    <n v="19566"/>
    <n v="1"/>
    <n v="16"/>
    <x v="0"/>
    <n v="3"/>
    <n v="80"/>
    <n v="1"/>
    <n v="10"/>
    <x v="1"/>
    <x v="1"/>
    <n v="7"/>
    <n v="0"/>
    <n v="7"/>
    <x v="1"/>
  </r>
  <r>
    <x v="1"/>
    <s v="Travel_Rarely"/>
    <s v="25 - 34"/>
    <s v="Current Employees"/>
    <x v="1"/>
    <x v="2"/>
    <s v="STAFF-1858"/>
    <n v="2266"/>
    <x v="1"/>
    <x v="2"/>
    <x v="2"/>
    <s v="No"/>
    <s v="Y"/>
    <n v="2"/>
    <n v="28"/>
    <n v="1"/>
    <n v="1300"/>
    <n v="17"/>
    <x v="0"/>
    <n v="1"/>
    <n v="3"/>
    <n v="79"/>
    <n v="3"/>
    <n v="2"/>
    <x v="3"/>
    <n v="4558"/>
    <n v="13535"/>
    <n v="1"/>
    <n v="12"/>
    <x v="0"/>
    <n v="4"/>
    <n v="80"/>
    <n v="1"/>
    <n v="10"/>
    <x v="1"/>
    <x v="1"/>
    <n v="0"/>
    <n v="1"/>
    <n v="8"/>
    <x v="0"/>
  </r>
  <r>
    <x v="0"/>
    <s v="Travel_Rarely"/>
    <s v="25 - 34"/>
    <s v="Ex-Employees"/>
    <x v="1"/>
    <x v="2"/>
    <s v="STAFF-1859"/>
    <n v="2267"/>
    <x v="1"/>
    <x v="2"/>
    <x v="1"/>
    <s v="No"/>
    <s v="Y"/>
    <n v="5"/>
    <n v="25"/>
    <n v="0"/>
    <n v="688"/>
    <n v="3"/>
    <x v="3"/>
    <n v="1"/>
    <n v="1"/>
    <n v="91"/>
    <n v="3"/>
    <n v="1"/>
    <x v="3"/>
    <n v="4031"/>
    <n v="9396"/>
    <n v="5"/>
    <n v="13"/>
    <x v="0"/>
    <n v="3"/>
    <n v="80"/>
    <n v="1"/>
    <n v="6"/>
    <x v="1"/>
    <x v="4"/>
    <n v="2"/>
    <n v="0"/>
    <n v="2"/>
    <x v="0"/>
  </r>
  <r>
    <x v="1"/>
    <s v="Travel_Rarely"/>
    <s v="45 - 54"/>
    <s v="Current Employees"/>
    <x v="1"/>
    <x v="2"/>
    <s v="STAFF-1860"/>
    <n v="2268"/>
    <x v="1"/>
    <x v="3"/>
    <x v="1"/>
    <s v="Yes"/>
    <s v="Y"/>
    <n v="4"/>
    <n v="52"/>
    <n v="1"/>
    <n v="319"/>
    <n v="3"/>
    <x v="3"/>
    <n v="1"/>
    <n v="4"/>
    <n v="39"/>
    <n v="2"/>
    <n v="3"/>
    <x v="2"/>
    <n v="7969"/>
    <n v="19609"/>
    <n v="2"/>
    <n v="14"/>
    <x v="0"/>
    <n v="3"/>
    <n v="80"/>
    <n v="0"/>
    <n v="28"/>
    <x v="1"/>
    <x v="8"/>
    <n v="4"/>
    <n v="0"/>
    <n v="4"/>
    <x v="1"/>
  </r>
  <r>
    <x v="1"/>
    <s v="Travel_Rarely"/>
    <s v="45 - 54"/>
    <s v="Current Employees"/>
    <x v="1"/>
    <x v="0"/>
    <s v="STAFF-1861"/>
    <n v="2269"/>
    <x v="1"/>
    <x v="1"/>
    <x v="1"/>
    <s v="No"/>
    <s v="Y"/>
    <n v="3"/>
    <n v="45"/>
    <n v="1"/>
    <n v="192"/>
    <n v="10"/>
    <x v="0"/>
    <n v="1"/>
    <n v="1"/>
    <n v="69"/>
    <n v="3"/>
    <n v="1"/>
    <x v="0"/>
    <n v="2654"/>
    <n v="9655"/>
    <n v="3"/>
    <n v="21"/>
    <x v="1"/>
    <n v="4"/>
    <n v="80"/>
    <n v="2"/>
    <n v="8"/>
    <x v="2"/>
    <x v="4"/>
    <n v="2"/>
    <n v="0"/>
    <n v="2"/>
    <x v="0"/>
  </r>
  <r>
    <x v="1"/>
    <s v="Travel_Rarely"/>
    <s v="45 - 54"/>
    <s v="Current Employees"/>
    <x v="1"/>
    <x v="0"/>
    <s v="STAFF-1862"/>
    <n v="2270"/>
    <x v="0"/>
    <x v="5"/>
    <x v="1"/>
    <s v="No"/>
    <s v="Y"/>
    <n v="2"/>
    <n v="52"/>
    <n v="1"/>
    <n v="1490"/>
    <n v="4"/>
    <x v="0"/>
    <n v="1"/>
    <n v="4"/>
    <n v="30"/>
    <n v="3"/>
    <n v="4"/>
    <x v="0"/>
    <n v="16555"/>
    <n v="10310"/>
    <n v="2"/>
    <n v="13"/>
    <x v="0"/>
    <n v="4"/>
    <n v="80"/>
    <n v="0"/>
    <n v="31"/>
    <x v="0"/>
    <x v="8"/>
    <n v="2"/>
    <n v="1"/>
    <n v="4"/>
    <x v="2"/>
  </r>
  <r>
    <x v="1"/>
    <s v="Travel_Frequently"/>
    <s v="35 - 44"/>
    <s v="Current Employees"/>
    <x v="1"/>
    <x v="0"/>
    <s v="STAFF-1863"/>
    <n v="2271"/>
    <x v="0"/>
    <x v="1"/>
    <x v="2"/>
    <s v="No"/>
    <s v="Y"/>
    <n v="3"/>
    <n v="42"/>
    <n v="1"/>
    <n v="532"/>
    <n v="29"/>
    <x v="0"/>
    <n v="1"/>
    <n v="1"/>
    <n v="92"/>
    <n v="3"/>
    <n v="2"/>
    <x v="2"/>
    <n v="4556"/>
    <n v="12932"/>
    <n v="2"/>
    <n v="11"/>
    <x v="0"/>
    <n v="2"/>
    <n v="80"/>
    <n v="1"/>
    <n v="19"/>
    <x v="1"/>
    <x v="8"/>
    <n v="4"/>
    <n v="0"/>
    <n v="2"/>
    <x v="0"/>
  </r>
  <r>
    <x v="1"/>
    <s v="Travel_Rarely"/>
    <s v="25 - 34"/>
    <s v="Current Employees"/>
    <x v="1"/>
    <x v="0"/>
    <s v="STAFF-1864"/>
    <n v="2272"/>
    <x v="0"/>
    <x v="3"/>
    <x v="0"/>
    <s v="No"/>
    <s v="Y"/>
    <n v="2"/>
    <n v="30"/>
    <n v="1"/>
    <n v="317"/>
    <n v="2"/>
    <x v="3"/>
    <n v="1"/>
    <n v="3"/>
    <n v="43"/>
    <n v="1"/>
    <n v="2"/>
    <x v="0"/>
    <n v="6091"/>
    <n v="24793"/>
    <n v="2"/>
    <n v="20"/>
    <x v="1"/>
    <n v="3"/>
    <n v="80"/>
    <n v="0"/>
    <n v="11"/>
    <x v="1"/>
    <x v="8"/>
    <n v="4"/>
    <n v="0"/>
    <n v="2"/>
    <x v="1"/>
  </r>
  <r>
    <x v="1"/>
    <s v="Travel_Rarely"/>
    <s v="Over 55"/>
    <s v="Current Employees"/>
    <x v="1"/>
    <x v="0"/>
    <s v="STAFF-1865"/>
    <n v="2273"/>
    <x v="0"/>
    <x v="5"/>
    <x v="1"/>
    <s v="No"/>
    <s v="Y"/>
    <n v="5"/>
    <n v="60"/>
    <n v="1"/>
    <n v="422"/>
    <n v="7"/>
    <x v="3"/>
    <n v="1"/>
    <n v="1"/>
    <n v="41"/>
    <n v="3"/>
    <n v="5"/>
    <x v="3"/>
    <n v="19566"/>
    <n v="3854"/>
    <n v="5"/>
    <n v="11"/>
    <x v="0"/>
    <n v="4"/>
    <n v="80"/>
    <n v="0"/>
    <n v="33"/>
    <x v="0"/>
    <x v="30"/>
    <n v="8"/>
    <n v="11"/>
    <n v="10"/>
    <x v="2"/>
  </r>
  <r>
    <x v="1"/>
    <s v="Travel_Rarely"/>
    <s v="45 - 54"/>
    <s v="Current Employees"/>
    <x v="1"/>
    <x v="2"/>
    <s v="STAFF-1866"/>
    <n v="2274"/>
    <x v="0"/>
    <x v="3"/>
    <x v="2"/>
    <s v="No"/>
    <s v="Y"/>
    <n v="5"/>
    <n v="46"/>
    <n v="1"/>
    <n v="1485"/>
    <n v="18"/>
    <x v="3"/>
    <n v="1"/>
    <n v="3"/>
    <n v="87"/>
    <n v="3"/>
    <n v="2"/>
    <x v="2"/>
    <n v="4810"/>
    <n v="26314"/>
    <n v="2"/>
    <n v="14"/>
    <x v="0"/>
    <n v="3"/>
    <n v="80"/>
    <n v="1"/>
    <n v="19"/>
    <x v="2"/>
    <x v="1"/>
    <n v="7"/>
    <n v="0"/>
    <n v="8"/>
    <x v="0"/>
  </r>
  <r>
    <x v="1"/>
    <s v="Travel_Frequently"/>
    <s v="35 - 44"/>
    <s v="Current Employees"/>
    <x v="1"/>
    <x v="4"/>
    <s v="STAFF-1867"/>
    <n v="2275"/>
    <x v="0"/>
    <x v="4"/>
    <x v="1"/>
    <s v="No"/>
    <s v="Y"/>
    <n v="4"/>
    <n v="42"/>
    <n v="1"/>
    <n v="1368"/>
    <n v="28"/>
    <x v="2"/>
    <n v="1"/>
    <n v="4"/>
    <n v="88"/>
    <n v="2"/>
    <n v="2"/>
    <x v="0"/>
    <n v="4523"/>
    <n v="4386"/>
    <n v="0"/>
    <n v="11"/>
    <x v="0"/>
    <n v="4"/>
    <n v="80"/>
    <n v="3"/>
    <n v="7"/>
    <x v="3"/>
    <x v="0"/>
    <n v="5"/>
    <n v="0"/>
    <n v="4"/>
    <x v="0"/>
  </r>
  <r>
    <x v="0"/>
    <s v="Travel_Rarely"/>
    <s v="Under 25"/>
    <s v="Ex-Employees"/>
    <x v="0"/>
    <x v="4"/>
    <s v="STAFF-1868"/>
    <n v="2276"/>
    <x v="0"/>
    <x v="6"/>
    <x v="0"/>
    <s v="Yes"/>
    <s v="Y"/>
    <n v="4"/>
    <n v="24"/>
    <n v="0"/>
    <n v="1448"/>
    <n v="1"/>
    <x v="1"/>
    <n v="1"/>
    <n v="1"/>
    <n v="62"/>
    <n v="3"/>
    <n v="1"/>
    <x v="1"/>
    <n v="3202"/>
    <n v="21972"/>
    <n v="1"/>
    <n v="16"/>
    <x v="0"/>
    <n v="2"/>
    <n v="80"/>
    <n v="0"/>
    <n v="6"/>
    <x v="1"/>
    <x v="8"/>
    <n v="3"/>
    <n v="1"/>
    <n v="4"/>
    <x v="0"/>
  </r>
  <r>
    <x v="0"/>
    <s v="Travel_Frequently"/>
    <s v="25 - 34"/>
    <s v="Ex-Employees"/>
    <x v="0"/>
    <x v="3"/>
    <s v="STAFF-1869"/>
    <n v="2277"/>
    <x v="0"/>
    <x v="6"/>
    <x v="2"/>
    <s v="No"/>
    <s v="Y"/>
    <n v="3"/>
    <n v="34"/>
    <n v="0"/>
    <n v="296"/>
    <n v="6"/>
    <x v="0"/>
    <n v="1"/>
    <n v="4"/>
    <n v="33"/>
    <n v="1"/>
    <n v="1"/>
    <x v="2"/>
    <n v="2351"/>
    <n v="12253"/>
    <n v="0"/>
    <n v="16"/>
    <x v="0"/>
    <n v="4"/>
    <n v="80"/>
    <n v="1"/>
    <n v="3"/>
    <x v="2"/>
    <x v="4"/>
    <n v="2"/>
    <n v="1"/>
    <n v="0"/>
    <x v="0"/>
  </r>
  <r>
    <x v="1"/>
    <s v="Travel_Frequently"/>
    <s v="35 - 44"/>
    <s v="Current Employees"/>
    <x v="1"/>
    <x v="0"/>
    <s v="STAFF-1870"/>
    <n v="2278"/>
    <x v="1"/>
    <x v="2"/>
    <x v="1"/>
    <s v="Yes"/>
    <s v="Y"/>
    <n v="3"/>
    <n v="38"/>
    <n v="1"/>
    <n v="1490"/>
    <n v="2"/>
    <x v="0"/>
    <n v="1"/>
    <n v="4"/>
    <n v="42"/>
    <n v="3"/>
    <n v="1"/>
    <x v="0"/>
    <n v="1702"/>
    <n v="12106"/>
    <n v="1"/>
    <n v="23"/>
    <x v="1"/>
    <n v="3"/>
    <n v="80"/>
    <n v="1"/>
    <n v="1"/>
    <x v="1"/>
    <x v="6"/>
    <n v="0"/>
    <n v="0"/>
    <n v="0"/>
    <x v="0"/>
  </r>
  <r>
    <x v="1"/>
    <s v="Travel_Rarely"/>
    <s v="35 - 44"/>
    <s v="Current Employees"/>
    <x v="0"/>
    <x v="0"/>
    <s v="STAFF-1871"/>
    <n v="2279"/>
    <x v="0"/>
    <x v="5"/>
    <x v="1"/>
    <s v="No"/>
    <s v="Y"/>
    <n v="2"/>
    <n v="40"/>
    <n v="1"/>
    <n v="1398"/>
    <n v="2"/>
    <x v="2"/>
    <n v="1"/>
    <n v="3"/>
    <n v="79"/>
    <n v="3"/>
    <n v="5"/>
    <x v="2"/>
    <n v="18041"/>
    <n v="13022"/>
    <n v="0"/>
    <n v="14"/>
    <x v="0"/>
    <n v="4"/>
    <n v="80"/>
    <n v="0"/>
    <n v="21"/>
    <x v="1"/>
    <x v="23"/>
    <n v="15"/>
    <n v="1"/>
    <n v="12"/>
    <x v="2"/>
  </r>
  <r>
    <x v="1"/>
    <s v="Travel_Rarely"/>
    <s v="25 - 34"/>
    <s v="Current Employees"/>
    <x v="1"/>
    <x v="0"/>
    <s v="STAFF-1872"/>
    <n v="2280"/>
    <x v="0"/>
    <x v="1"/>
    <x v="2"/>
    <s v="No"/>
    <s v="Y"/>
    <n v="3"/>
    <n v="26"/>
    <n v="1"/>
    <n v="1349"/>
    <n v="23"/>
    <x v="3"/>
    <n v="1"/>
    <n v="1"/>
    <n v="90"/>
    <n v="3"/>
    <n v="1"/>
    <x v="0"/>
    <n v="2886"/>
    <n v="3032"/>
    <n v="1"/>
    <n v="22"/>
    <x v="1"/>
    <n v="2"/>
    <n v="80"/>
    <n v="2"/>
    <n v="3"/>
    <x v="0"/>
    <x v="11"/>
    <n v="2"/>
    <n v="0"/>
    <n v="2"/>
    <x v="0"/>
  </r>
  <r>
    <x v="1"/>
    <s v="Non-Travel"/>
    <s v="25 - 34"/>
    <s v="Current Employees"/>
    <x v="1"/>
    <x v="0"/>
    <s v="STAFF-1873"/>
    <n v="2281"/>
    <x v="1"/>
    <x v="2"/>
    <x v="1"/>
    <s v="No"/>
    <s v="Y"/>
    <n v="3"/>
    <n v="30"/>
    <n v="1"/>
    <n v="1400"/>
    <n v="3"/>
    <x v="3"/>
    <n v="1"/>
    <n v="3"/>
    <n v="53"/>
    <n v="3"/>
    <n v="1"/>
    <x v="0"/>
    <n v="2097"/>
    <n v="16734"/>
    <n v="4"/>
    <n v="15"/>
    <x v="0"/>
    <n v="3"/>
    <n v="80"/>
    <n v="1"/>
    <n v="9"/>
    <x v="0"/>
    <x v="8"/>
    <n v="3"/>
    <n v="1"/>
    <n v="4"/>
    <x v="0"/>
  </r>
  <r>
    <x v="1"/>
    <s v="Travel_Rarely"/>
    <s v="25 - 34"/>
    <s v="Current Employees"/>
    <x v="1"/>
    <x v="2"/>
    <s v="STAFF-1874"/>
    <n v="2282"/>
    <x v="1"/>
    <x v="7"/>
    <x v="1"/>
    <s v="No"/>
    <s v="Y"/>
    <n v="2"/>
    <n v="29"/>
    <n v="1"/>
    <n v="986"/>
    <n v="3"/>
    <x v="2"/>
    <n v="1"/>
    <n v="2"/>
    <n v="93"/>
    <n v="2"/>
    <n v="3"/>
    <x v="2"/>
    <n v="11935"/>
    <n v="21526"/>
    <n v="1"/>
    <n v="18"/>
    <x v="0"/>
    <n v="3"/>
    <n v="80"/>
    <n v="0"/>
    <n v="10"/>
    <x v="1"/>
    <x v="1"/>
    <n v="2"/>
    <n v="0"/>
    <n v="7"/>
    <x v="1"/>
  </r>
  <r>
    <x v="0"/>
    <s v="Travel_Rarely"/>
    <s v="25 - 34"/>
    <s v="Ex-Employees"/>
    <x v="1"/>
    <x v="4"/>
    <s v="STAFF-1875"/>
    <n v="2283"/>
    <x v="0"/>
    <x v="1"/>
    <x v="1"/>
    <s v="No"/>
    <s v="Y"/>
    <n v="2"/>
    <n v="29"/>
    <n v="0"/>
    <n v="408"/>
    <n v="25"/>
    <x v="4"/>
    <n v="1"/>
    <n v="3"/>
    <n v="71"/>
    <n v="2"/>
    <n v="1"/>
    <x v="1"/>
    <n v="2546"/>
    <n v="18300"/>
    <n v="5"/>
    <n v="16"/>
    <x v="0"/>
    <n v="2"/>
    <n v="80"/>
    <n v="0"/>
    <n v="6"/>
    <x v="3"/>
    <x v="4"/>
    <n v="2"/>
    <n v="1"/>
    <n v="1"/>
    <x v="0"/>
  </r>
  <r>
    <x v="0"/>
    <s v="Travel_Rarely"/>
    <s v="Under 25"/>
    <s v="Ex-Employees"/>
    <x v="2"/>
    <x v="4"/>
    <s v="STAFF-1876"/>
    <n v="2284"/>
    <x v="1"/>
    <x v="8"/>
    <x v="0"/>
    <s v="No"/>
    <s v="Y"/>
    <n v="3"/>
    <n v="19"/>
    <n v="0"/>
    <n v="489"/>
    <n v="2"/>
    <x v="0"/>
    <n v="1"/>
    <n v="1"/>
    <n v="52"/>
    <n v="2"/>
    <n v="1"/>
    <x v="0"/>
    <n v="2564"/>
    <n v="18437"/>
    <n v="1"/>
    <n v="12"/>
    <x v="0"/>
    <n v="3"/>
    <n v="80"/>
    <n v="0"/>
    <n v="1"/>
    <x v="3"/>
    <x v="6"/>
    <n v="0"/>
    <n v="0"/>
    <n v="0"/>
    <x v="0"/>
  </r>
  <r>
    <x v="1"/>
    <s v="Non-Travel"/>
    <s v="25 - 34"/>
    <s v="Current Employees"/>
    <x v="0"/>
    <x v="1"/>
    <s v="STAFF-1877"/>
    <n v="2285"/>
    <x v="0"/>
    <x v="0"/>
    <x v="1"/>
    <s v="No"/>
    <s v="Y"/>
    <n v="3"/>
    <n v="30"/>
    <n v="1"/>
    <n v="1398"/>
    <n v="22"/>
    <x v="2"/>
    <n v="1"/>
    <n v="3"/>
    <n v="69"/>
    <n v="3"/>
    <n v="3"/>
    <x v="3"/>
    <n v="8412"/>
    <n v="2890"/>
    <n v="0"/>
    <n v="11"/>
    <x v="0"/>
    <n v="3"/>
    <n v="80"/>
    <n v="0"/>
    <n v="10"/>
    <x v="1"/>
    <x v="7"/>
    <n v="8"/>
    <n v="7"/>
    <n v="8"/>
    <x v="1"/>
  </r>
  <r>
    <x v="1"/>
    <s v="Travel_Rarely"/>
    <s v="Over 55"/>
    <s v="Current Employees"/>
    <x v="0"/>
    <x v="3"/>
    <s v="STAFF-1878"/>
    <n v="2286"/>
    <x v="1"/>
    <x v="5"/>
    <x v="2"/>
    <s v="No"/>
    <s v="Y"/>
    <n v="3"/>
    <n v="57"/>
    <n v="1"/>
    <n v="210"/>
    <n v="29"/>
    <x v="3"/>
    <n v="1"/>
    <n v="1"/>
    <n v="56"/>
    <n v="2"/>
    <n v="4"/>
    <x v="0"/>
    <n v="14118"/>
    <n v="22102"/>
    <n v="3"/>
    <n v="12"/>
    <x v="0"/>
    <n v="3"/>
    <n v="80"/>
    <n v="1"/>
    <n v="32"/>
    <x v="2"/>
    <x v="6"/>
    <n v="0"/>
    <n v="0"/>
    <n v="0"/>
    <x v="2"/>
  </r>
  <r>
    <x v="1"/>
    <s v="Travel_Rarely"/>
    <s v="45 - 54"/>
    <s v="Current Employees"/>
    <x v="1"/>
    <x v="0"/>
    <s v="STAFF-1879"/>
    <n v="2287"/>
    <x v="1"/>
    <x v="5"/>
    <x v="1"/>
    <s v="No"/>
    <s v="Y"/>
    <n v="2"/>
    <n v="50"/>
    <n v="1"/>
    <n v="1099"/>
    <n v="29"/>
    <x v="2"/>
    <n v="1"/>
    <n v="2"/>
    <n v="88"/>
    <n v="2"/>
    <n v="4"/>
    <x v="2"/>
    <n v="17046"/>
    <n v="9314"/>
    <n v="0"/>
    <n v="15"/>
    <x v="0"/>
    <n v="2"/>
    <n v="80"/>
    <n v="1"/>
    <n v="28"/>
    <x v="1"/>
    <x v="16"/>
    <n v="10"/>
    <n v="15"/>
    <n v="7"/>
    <x v="2"/>
  </r>
  <r>
    <x v="1"/>
    <s v="Non-Travel"/>
    <s v="25 - 34"/>
    <s v="Current Employees"/>
    <x v="1"/>
    <x v="2"/>
    <s v="STAFF-1880"/>
    <n v="2288"/>
    <x v="0"/>
    <x v="2"/>
    <x v="0"/>
    <s v="No"/>
    <s v="Y"/>
    <n v="2"/>
    <n v="30"/>
    <n v="1"/>
    <n v="1116"/>
    <n v="2"/>
    <x v="3"/>
    <n v="1"/>
    <n v="3"/>
    <n v="49"/>
    <n v="3"/>
    <n v="1"/>
    <x v="0"/>
    <n v="2564"/>
    <n v="7181"/>
    <n v="0"/>
    <n v="14"/>
    <x v="0"/>
    <n v="3"/>
    <n v="80"/>
    <n v="0"/>
    <n v="12"/>
    <x v="2"/>
    <x v="19"/>
    <n v="7"/>
    <n v="6"/>
    <n v="7"/>
    <x v="0"/>
  </r>
  <r>
    <x v="1"/>
    <s v="Travel_Frequently"/>
    <s v="Over 55"/>
    <s v="Current Employees"/>
    <x v="0"/>
    <x v="3"/>
    <s v="STAFF-1881"/>
    <n v="2289"/>
    <x v="0"/>
    <x v="0"/>
    <x v="1"/>
    <s v="No"/>
    <s v="Y"/>
    <n v="5"/>
    <n v="60"/>
    <n v="1"/>
    <n v="1499"/>
    <n v="28"/>
    <x v="3"/>
    <n v="1"/>
    <n v="3"/>
    <n v="80"/>
    <n v="2"/>
    <n v="3"/>
    <x v="3"/>
    <n v="10266"/>
    <n v="2845"/>
    <n v="4"/>
    <n v="19"/>
    <x v="0"/>
    <n v="4"/>
    <n v="80"/>
    <n v="0"/>
    <n v="22"/>
    <x v="3"/>
    <x v="29"/>
    <n v="13"/>
    <n v="13"/>
    <n v="11"/>
    <x v="1"/>
  </r>
  <r>
    <x v="1"/>
    <s v="Travel_Rarely"/>
    <s v="45 - 54"/>
    <s v="Current Employees"/>
    <x v="1"/>
    <x v="2"/>
    <s v="STAFF-1882"/>
    <n v="2290"/>
    <x v="0"/>
    <x v="3"/>
    <x v="2"/>
    <s v="No"/>
    <s v="Y"/>
    <n v="2"/>
    <n v="47"/>
    <n v="1"/>
    <n v="983"/>
    <n v="2"/>
    <x v="0"/>
    <n v="1"/>
    <n v="1"/>
    <n v="65"/>
    <n v="3"/>
    <n v="2"/>
    <x v="0"/>
    <n v="5070"/>
    <n v="7389"/>
    <n v="5"/>
    <n v="13"/>
    <x v="0"/>
    <n v="3"/>
    <n v="80"/>
    <n v="3"/>
    <n v="20"/>
    <x v="1"/>
    <x v="8"/>
    <n v="0"/>
    <n v="0"/>
    <n v="4"/>
    <x v="0"/>
  </r>
  <r>
    <x v="1"/>
    <s v="Travel_Rarely"/>
    <s v="45 - 54"/>
    <s v="Current Employees"/>
    <x v="1"/>
    <x v="0"/>
    <s v="STAFF-1883"/>
    <n v="2291"/>
    <x v="1"/>
    <x v="7"/>
    <x v="1"/>
    <s v="No"/>
    <s v="Y"/>
    <n v="2"/>
    <n v="46"/>
    <n v="1"/>
    <n v="1009"/>
    <n v="2"/>
    <x v="3"/>
    <n v="1"/>
    <n v="1"/>
    <n v="51"/>
    <n v="3"/>
    <n v="4"/>
    <x v="2"/>
    <n v="17861"/>
    <n v="2288"/>
    <n v="6"/>
    <n v="13"/>
    <x v="0"/>
    <n v="3"/>
    <n v="80"/>
    <n v="0"/>
    <n v="26"/>
    <x v="0"/>
    <x v="11"/>
    <n v="2"/>
    <n v="0"/>
    <n v="1"/>
    <x v="2"/>
  </r>
  <r>
    <x v="1"/>
    <s v="Travel_Rarely"/>
    <s v="35 - 44"/>
    <s v="Current Employees"/>
    <x v="1"/>
    <x v="0"/>
    <s v="STAFF-1884"/>
    <n v="2292"/>
    <x v="1"/>
    <x v="2"/>
    <x v="0"/>
    <s v="No"/>
    <s v="Y"/>
    <n v="2"/>
    <n v="35"/>
    <n v="1"/>
    <n v="144"/>
    <n v="22"/>
    <x v="3"/>
    <n v="1"/>
    <n v="4"/>
    <n v="46"/>
    <n v="1"/>
    <n v="1"/>
    <x v="2"/>
    <n v="4230"/>
    <n v="19225"/>
    <n v="0"/>
    <n v="15"/>
    <x v="0"/>
    <n v="3"/>
    <n v="80"/>
    <n v="0"/>
    <n v="6"/>
    <x v="1"/>
    <x v="8"/>
    <n v="4"/>
    <n v="4"/>
    <n v="3"/>
    <x v="0"/>
  </r>
  <r>
    <x v="1"/>
    <s v="Travel_Rarely"/>
    <s v="45 - 54"/>
    <s v="Current Employees"/>
    <x v="1"/>
    <x v="0"/>
    <s v="STAFF-1885"/>
    <n v="2293"/>
    <x v="0"/>
    <x v="2"/>
    <x v="0"/>
    <s v="No"/>
    <s v="Y"/>
    <n v="3"/>
    <n v="54"/>
    <n v="1"/>
    <n v="548"/>
    <n v="8"/>
    <x v="2"/>
    <n v="1"/>
    <n v="3"/>
    <n v="42"/>
    <n v="3"/>
    <n v="2"/>
    <x v="2"/>
    <n v="3780"/>
    <n v="23428"/>
    <n v="7"/>
    <n v="11"/>
    <x v="0"/>
    <n v="3"/>
    <n v="80"/>
    <n v="0"/>
    <n v="19"/>
    <x v="1"/>
    <x v="6"/>
    <n v="0"/>
    <n v="0"/>
    <n v="0"/>
    <x v="0"/>
  </r>
  <r>
    <x v="1"/>
    <s v="Travel_Rarely"/>
    <s v="25 - 34"/>
    <s v="Current Employees"/>
    <x v="1"/>
    <x v="0"/>
    <s v="STAFF-1886"/>
    <n v="2294"/>
    <x v="1"/>
    <x v="1"/>
    <x v="2"/>
    <s v="No"/>
    <s v="Y"/>
    <n v="3"/>
    <n v="34"/>
    <n v="1"/>
    <n v="1303"/>
    <n v="2"/>
    <x v="2"/>
    <n v="1"/>
    <n v="4"/>
    <n v="62"/>
    <n v="2"/>
    <n v="1"/>
    <x v="2"/>
    <n v="2768"/>
    <n v="8416"/>
    <n v="3"/>
    <n v="12"/>
    <x v="0"/>
    <n v="3"/>
    <n v="80"/>
    <n v="1"/>
    <n v="14"/>
    <x v="1"/>
    <x v="5"/>
    <n v="3"/>
    <n v="5"/>
    <n v="7"/>
    <x v="0"/>
  </r>
  <r>
    <x v="1"/>
    <s v="Travel_Rarely"/>
    <s v="45 - 54"/>
    <s v="Current Employees"/>
    <x v="0"/>
    <x v="3"/>
    <s v="STAFF-1887"/>
    <n v="2295"/>
    <x v="0"/>
    <x v="0"/>
    <x v="1"/>
    <s v="Yes"/>
    <s v="Y"/>
    <n v="3"/>
    <n v="46"/>
    <n v="1"/>
    <n v="1125"/>
    <n v="10"/>
    <x v="3"/>
    <n v="1"/>
    <n v="3"/>
    <n v="94"/>
    <n v="2"/>
    <n v="3"/>
    <x v="0"/>
    <n v="9071"/>
    <n v="11563"/>
    <n v="2"/>
    <n v="19"/>
    <x v="0"/>
    <n v="3"/>
    <n v="80"/>
    <n v="1"/>
    <n v="15"/>
    <x v="1"/>
    <x v="11"/>
    <n v="2"/>
    <n v="1"/>
    <n v="2"/>
    <x v="1"/>
  </r>
  <r>
    <x v="1"/>
    <s v="Travel_Rarely"/>
    <s v="25 - 34"/>
    <s v="Current Employees"/>
    <x v="1"/>
    <x v="0"/>
    <s v="STAFF-1888"/>
    <n v="2296"/>
    <x v="1"/>
    <x v="3"/>
    <x v="2"/>
    <s v="No"/>
    <s v="Y"/>
    <n v="6"/>
    <n v="31"/>
    <n v="1"/>
    <n v="1274"/>
    <n v="9"/>
    <x v="1"/>
    <n v="1"/>
    <n v="3"/>
    <n v="33"/>
    <n v="3"/>
    <n v="3"/>
    <x v="1"/>
    <n v="10648"/>
    <n v="14394"/>
    <n v="1"/>
    <n v="25"/>
    <x v="1"/>
    <n v="4"/>
    <n v="80"/>
    <n v="1"/>
    <n v="13"/>
    <x v="3"/>
    <x v="20"/>
    <n v="8"/>
    <n v="0"/>
    <n v="8"/>
    <x v="1"/>
  </r>
  <r>
    <x v="0"/>
    <s v="Travel_Rarely"/>
    <s v="25 - 34"/>
    <s v="Ex-Employees"/>
    <x v="1"/>
    <x v="2"/>
    <s v="STAFF-1889"/>
    <n v="2297"/>
    <x v="1"/>
    <x v="5"/>
    <x v="1"/>
    <s v="Yes"/>
    <s v="Y"/>
    <n v="2"/>
    <n v="33"/>
    <n v="0"/>
    <n v="1277"/>
    <n v="15"/>
    <x v="1"/>
    <n v="1"/>
    <n v="2"/>
    <n v="56"/>
    <n v="3"/>
    <n v="3"/>
    <x v="2"/>
    <n v="13610"/>
    <n v="24619"/>
    <n v="7"/>
    <n v="12"/>
    <x v="0"/>
    <n v="4"/>
    <n v="80"/>
    <n v="0"/>
    <n v="15"/>
    <x v="3"/>
    <x v="5"/>
    <n v="6"/>
    <n v="7"/>
    <n v="7"/>
    <x v="1"/>
  </r>
  <r>
    <x v="0"/>
    <s v="Travel_Rarely"/>
    <s v="25 - 34"/>
    <s v="Ex-Employees"/>
    <x v="1"/>
    <x v="2"/>
    <s v="STAFF-1890"/>
    <n v="2298"/>
    <x v="1"/>
    <x v="2"/>
    <x v="2"/>
    <s v="No"/>
    <s v="Y"/>
    <n v="2"/>
    <n v="33"/>
    <n v="0"/>
    <n v="587"/>
    <n v="10"/>
    <x v="1"/>
    <n v="1"/>
    <n v="1"/>
    <n v="38"/>
    <n v="1"/>
    <n v="1"/>
    <x v="0"/>
    <n v="3408"/>
    <n v="6705"/>
    <n v="7"/>
    <n v="13"/>
    <x v="0"/>
    <n v="1"/>
    <n v="80"/>
    <n v="3"/>
    <n v="8"/>
    <x v="1"/>
    <x v="9"/>
    <n v="3"/>
    <n v="1"/>
    <n v="3"/>
    <x v="0"/>
  </r>
  <r>
    <x v="1"/>
    <s v="Travel_Rarely"/>
    <s v="25 - 34"/>
    <s v="Current Employees"/>
    <x v="0"/>
    <x v="3"/>
    <s v="STAFF-1891"/>
    <n v="2299"/>
    <x v="1"/>
    <x v="6"/>
    <x v="0"/>
    <s v="No"/>
    <s v="Y"/>
    <n v="3"/>
    <n v="30"/>
    <n v="1"/>
    <n v="413"/>
    <n v="7"/>
    <x v="1"/>
    <n v="1"/>
    <n v="4"/>
    <n v="57"/>
    <n v="3"/>
    <n v="1"/>
    <x v="1"/>
    <n v="2983"/>
    <n v="18398"/>
    <n v="0"/>
    <n v="14"/>
    <x v="0"/>
    <n v="1"/>
    <n v="80"/>
    <n v="0"/>
    <n v="4"/>
    <x v="1"/>
    <x v="11"/>
    <n v="2"/>
    <n v="1"/>
    <n v="2"/>
    <x v="0"/>
  </r>
  <r>
    <x v="1"/>
    <s v="Travel_Rarely"/>
    <s v="35 - 44"/>
    <s v="Current Employees"/>
    <x v="1"/>
    <x v="0"/>
    <s v="STAFF-1892"/>
    <n v="2300"/>
    <x v="1"/>
    <x v="4"/>
    <x v="1"/>
    <s v="Yes"/>
    <s v="Y"/>
    <n v="2"/>
    <n v="35"/>
    <n v="1"/>
    <n v="1276"/>
    <n v="16"/>
    <x v="3"/>
    <n v="1"/>
    <n v="4"/>
    <n v="72"/>
    <n v="3"/>
    <n v="3"/>
    <x v="2"/>
    <n v="7632"/>
    <n v="14295"/>
    <n v="4"/>
    <n v="12"/>
    <x v="0"/>
    <n v="3"/>
    <n v="80"/>
    <n v="0"/>
    <n v="10"/>
    <x v="1"/>
    <x v="3"/>
    <n v="7"/>
    <n v="0"/>
    <n v="0"/>
    <x v="1"/>
  </r>
  <r>
    <x v="0"/>
    <s v="Travel_Frequently"/>
    <s v="25 - 34"/>
    <s v="Ex-Employees"/>
    <x v="1"/>
    <x v="0"/>
    <s v="STAFF-1893"/>
    <n v="2301"/>
    <x v="1"/>
    <x v="4"/>
    <x v="1"/>
    <s v="No"/>
    <s v="Y"/>
    <n v="2"/>
    <n v="31"/>
    <n v="0"/>
    <n v="534"/>
    <n v="20"/>
    <x v="3"/>
    <n v="1"/>
    <n v="1"/>
    <n v="66"/>
    <n v="3"/>
    <n v="3"/>
    <x v="2"/>
    <n v="9824"/>
    <n v="22908"/>
    <n v="3"/>
    <n v="12"/>
    <x v="0"/>
    <n v="1"/>
    <n v="80"/>
    <n v="0"/>
    <n v="12"/>
    <x v="1"/>
    <x v="6"/>
    <n v="0"/>
    <n v="0"/>
    <n v="0"/>
    <x v="1"/>
  </r>
  <r>
    <x v="0"/>
    <s v="Travel_Frequently"/>
    <s v="25 - 34"/>
    <s v="Ex-Employees"/>
    <x v="2"/>
    <x v="5"/>
    <s v="STAFF-1894"/>
    <n v="2302"/>
    <x v="0"/>
    <x v="8"/>
    <x v="2"/>
    <s v="Yes"/>
    <s v="Y"/>
    <n v="2"/>
    <n v="34"/>
    <n v="0"/>
    <n v="988"/>
    <n v="23"/>
    <x v="3"/>
    <n v="1"/>
    <n v="2"/>
    <n v="43"/>
    <n v="3"/>
    <n v="3"/>
    <x v="3"/>
    <n v="9950"/>
    <n v="11533"/>
    <n v="9"/>
    <n v="15"/>
    <x v="0"/>
    <n v="3"/>
    <n v="80"/>
    <n v="3"/>
    <n v="11"/>
    <x v="1"/>
    <x v="11"/>
    <n v="2"/>
    <n v="0"/>
    <n v="2"/>
    <x v="1"/>
  </r>
  <r>
    <x v="1"/>
    <s v="Travel_Frequently"/>
    <s v="35 - 44"/>
    <s v="Current Employees"/>
    <x v="1"/>
    <x v="1"/>
    <s v="STAFF-1895"/>
    <n v="2303"/>
    <x v="1"/>
    <x v="2"/>
    <x v="1"/>
    <s v="No"/>
    <s v="Y"/>
    <n v="4"/>
    <n v="42"/>
    <n v="1"/>
    <n v="1474"/>
    <n v="5"/>
    <x v="0"/>
    <n v="1"/>
    <n v="2"/>
    <n v="97"/>
    <n v="3"/>
    <n v="1"/>
    <x v="2"/>
    <n v="2093"/>
    <n v="9260"/>
    <n v="4"/>
    <n v="17"/>
    <x v="0"/>
    <n v="4"/>
    <n v="80"/>
    <n v="1"/>
    <n v="8"/>
    <x v="1"/>
    <x v="4"/>
    <n v="2"/>
    <n v="2"/>
    <n v="0"/>
    <x v="0"/>
  </r>
  <r>
    <x v="1"/>
    <s v="Non-Travel"/>
    <s v="35 - 44"/>
    <s v="Current Employees"/>
    <x v="0"/>
    <x v="2"/>
    <s v="STAFF-1896"/>
    <n v="2304"/>
    <x v="1"/>
    <x v="0"/>
    <x v="0"/>
    <s v="No"/>
    <s v="Y"/>
    <n v="3"/>
    <n v="36"/>
    <n v="1"/>
    <n v="635"/>
    <n v="10"/>
    <x v="2"/>
    <n v="1"/>
    <n v="2"/>
    <n v="32"/>
    <n v="3"/>
    <n v="3"/>
    <x v="0"/>
    <n v="9980"/>
    <n v="15318"/>
    <n v="1"/>
    <n v="14"/>
    <x v="0"/>
    <n v="4"/>
    <n v="80"/>
    <n v="0"/>
    <n v="10"/>
    <x v="2"/>
    <x v="1"/>
    <n v="3"/>
    <n v="9"/>
    <n v="7"/>
    <x v="1"/>
  </r>
  <r>
    <x v="0"/>
    <s v="Travel_Frequently"/>
    <s v="Under 25"/>
    <s v="Ex-Employees"/>
    <x v="1"/>
    <x v="4"/>
    <s v="STAFF-1897"/>
    <n v="2305"/>
    <x v="1"/>
    <x v="2"/>
    <x v="0"/>
    <s v="No"/>
    <s v="Y"/>
    <n v="3"/>
    <n v="22"/>
    <n v="0"/>
    <n v="1368"/>
    <n v="4"/>
    <x v="1"/>
    <n v="1"/>
    <n v="3"/>
    <n v="99"/>
    <n v="2"/>
    <n v="1"/>
    <x v="2"/>
    <n v="3894"/>
    <n v="9129"/>
    <n v="5"/>
    <n v="16"/>
    <x v="0"/>
    <n v="3"/>
    <n v="80"/>
    <n v="0"/>
    <n v="4"/>
    <x v="1"/>
    <x v="4"/>
    <n v="2"/>
    <n v="1"/>
    <n v="2"/>
    <x v="0"/>
  </r>
  <r>
    <x v="1"/>
    <s v="Travel_Rarely"/>
    <s v="45 - 54"/>
    <s v="Current Employees"/>
    <x v="0"/>
    <x v="3"/>
    <s v="STAFF-1898"/>
    <n v="2306"/>
    <x v="0"/>
    <x v="0"/>
    <x v="1"/>
    <s v="No"/>
    <s v="Y"/>
    <n v="2"/>
    <n v="48"/>
    <n v="1"/>
    <n v="163"/>
    <n v="2"/>
    <x v="4"/>
    <n v="1"/>
    <n v="2"/>
    <n v="37"/>
    <n v="3"/>
    <n v="2"/>
    <x v="0"/>
    <n v="4051"/>
    <n v="19658"/>
    <n v="2"/>
    <n v="14"/>
    <x v="0"/>
    <n v="1"/>
    <n v="80"/>
    <n v="1"/>
    <n v="14"/>
    <x v="1"/>
    <x v="7"/>
    <n v="7"/>
    <n v="6"/>
    <n v="7"/>
    <x v="0"/>
  </r>
  <r>
    <x v="1"/>
    <s v="Travel_Rarely"/>
    <s v="Over 55"/>
    <s v="Current Employees"/>
    <x v="0"/>
    <x v="0"/>
    <s v="STAFF-1899"/>
    <n v="2307"/>
    <x v="0"/>
    <x v="5"/>
    <x v="0"/>
    <s v="No"/>
    <s v="Y"/>
    <n v="2"/>
    <n v="55"/>
    <n v="1"/>
    <n v="1117"/>
    <n v="18"/>
    <x v="4"/>
    <n v="1"/>
    <n v="1"/>
    <n v="83"/>
    <n v="3"/>
    <n v="4"/>
    <x v="1"/>
    <n v="16835"/>
    <n v="9873"/>
    <n v="3"/>
    <n v="23"/>
    <x v="1"/>
    <n v="4"/>
    <n v="80"/>
    <n v="0"/>
    <n v="37"/>
    <x v="1"/>
    <x v="1"/>
    <n v="9"/>
    <n v="7"/>
    <n v="7"/>
    <x v="2"/>
  </r>
  <r>
    <x v="1"/>
    <s v="Non-Travel"/>
    <s v="35 - 44"/>
    <s v="Current Employees"/>
    <x v="0"/>
    <x v="0"/>
    <s v="STAFF-1900"/>
    <n v="2308"/>
    <x v="1"/>
    <x v="0"/>
    <x v="0"/>
    <s v="No"/>
    <s v="Y"/>
    <n v="3"/>
    <n v="41"/>
    <n v="1"/>
    <n v="267"/>
    <n v="10"/>
    <x v="0"/>
    <n v="1"/>
    <n v="4"/>
    <n v="56"/>
    <n v="3"/>
    <n v="2"/>
    <x v="0"/>
    <n v="6230"/>
    <n v="13430"/>
    <n v="7"/>
    <n v="14"/>
    <x v="0"/>
    <n v="4"/>
    <n v="80"/>
    <n v="0"/>
    <n v="16"/>
    <x v="1"/>
    <x v="13"/>
    <n v="3"/>
    <n v="1"/>
    <n v="10"/>
    <x v="1"/>
  </r>
  <r>
    <x v="1"/>
    <s v="Travel_Rarely"/>
    <s v="35 - 44"/>
    <s v="Current Employees"/>
    <x v="0"/>
    <x v="3"/>
    <s v="STAFF-1901"/>
    <n v="2309"/>
    <x v="1"/>
    <x v="0"/>
    <x v="1"/>
    <s v="No"/>
    <s v="Y"/>
    <n v="2"/>
    <n v="35"/>
    <n v="1"/>
    <n v="619"/>
    <n v="1"/>
    <x v="3"/>
    <n v="1"/>
    <n v="2"/>
    <n v="85"/>
    <n v="3"/>
    <n v="2"/>
    <x v="2"/>
    <n v="4717"/>
    <n v="18659"/>
    <n v="9"/>
    <n v="11"/>
    <x v="0"/>
    <n v="3"/>
    <n v="80"/>
    <n v="0"/>
    <n v="15"/>
    <x v="1"/>
    <x v="19"/>
    <n v="9"/>
    <n v="6"/>
    <n v="9"/>
    <x v="0"/>
  </r>
  <r>
    <x v="1"/>
    <s v="Travel_Rarely"/>
    <s v="35 - 44"/>
    <s v="Current Employees"/>
    <x v="1"/>
    <x v="0"/>
    <s v="STAFF-1902"/>
    <n v="2310"/>
    <x v="0"/>
    <x v="3"/>
    <x v="0"/>
    <s v="No"/>
    <s v="Y"/>
    <n v="3"/>
    <n v="40"/>
    <n v="1"/>
    <n v="302"/>
    <n v="6"/>
    <x v="3"/>
    <n v="1"/>
    <n v="2"/>
    <n v="75"/>
    <n v="3"/>
    <n v="4"/>
    <x v="2"/>
    <n v="13237"/>
    <n v="20364"/>
    <n v="7"/>
    <n v="15"/>
    <x v="0"/>
    <n v="3"/>
    <n v="80"/>
    <n v="0"/>
    <n v="22"/>
    <x v="1"/>
    <x v="23"/>
    <n v="6"/>
    <n v="5"/>
    <n v="13"/>
    <x v="1"/>
  </r>
  <r>
    <x v="1"/>
    <s v="Travel_Frequently"/>
    <s v="35 - 44"/>
    <s v="Current Employees"/>
    <x v="1"/>
    <x v="0"/>
    <s v="STAFF-1903"/>
    <n v="2311"/>
    <x v="0"/>
    <x v="2"/>
    <x v="1"/>
    <s v="No"/>
    <s v="Y"/>
    <n v="3"/>
    <n v="39"/>
    <n v="1"/>
    <n v="443"/>
    <n v="8"/>
    <x v="1"/>
    <n v="1"/>
    <n v="3"/>
    <n v="48"/>
    <n v="3"/>
    <n v="1"/>
    <x v="2"/>
    <n v="3755"/>
    <n v="17872"/>
    <n v="1"/>
    <n v="11"/>
    <x v="0"/>
    <n v="1"/>
    <n v="80"/>
    <n v="1"/>
    <n v="8"/>
    <x v="1"/>
    <x v="3"/>
    <n v="3"/>
    <n v="0"/>
    <n v="7"/>
    <x v="0"/>
  </r>
  <r>
    <x v="1"/>
    <s v="Travel_Rarely"/>
    <s v="25 - 34"/>
    <s v="Current Employees"/>
    <x v="0"/>
    <x v="0"/>
    <s v="STAFF-1904"/>
    <n v="2312"/>
    <x v="1"/>
    <x v="0"/>
    <x v="0"/>
    <s v="Yes"/>
    <s v="Y"/>
    <n v="2"/>
    <n v="31"/>
    <n v="1"/>
    <n v="828"/>
    <n v="2"/>
    <x v="1"/>
    <n v="1"/>
    <n v="2"/>
    <n v="77"/>
    <n v="3"/>
    <n v="2"/>
    <x v="0"/>
    <n v="6582"/>
    <n v="8346"/>
    <n v="4"/>
    <n v="13"/>
    <x v="0"/>
    <n v="3"/>
    <n v="80"/>
    <n v="0"/>
    <n v="10"/>
    <x v="3"/>
    <x v="0"/>
    <n v="5"/>
    <n v="0"/>
    <n v="5"/>
    <x v="1"/>
  </r>
  <r>
    <x v="1"/>
    <s v="Travel_Rarely"/>
    <s v="35 - 44"/>
    <s v="Current Employees"/>
    <x v="1"/>
    <x v="2"/>
    <s v="STAFF-1905"/>
    <n v="2313"/>
    <x v="1"/>
    <x v="3"/>
    <x v="1"/>
    <s v="Yes"/>
    <s v="Y"/>
    <n v="5"/>
    <n v="42"/>
    <n v="1"/>
    <n v="319"/>
    <n v="24"/>
    <x v="3"/>
    <n v="1"/>
    <n v="4"/>
    <n v="56"/>
    <n v="3"/>
    <n v="3"/>
    <x v="3"/>
    <n v="7406"/>
    <n v="6950"/>
    <n v="1"/>
    <n v="21"/>
    <x v="1"/>
    <n v="4"/>
    <n v="80"/>
    <n v="1"/>
    <n v="10"/>
    <x v="2"/>
    <x v="1"/>
    <n v="9"/>
    <n v="5"/>
    <n v="8"/>
    <x v="1"/>
  </r>
  <r>
    <x v="1"/>
    <s v="Travel_Rarely"/>
    <s v="45 - 54"/>
    <s v="Current Employees"/>
    <x v="0"/>
    <x v="1"/>
    <s v="STAFF-1906"/>
    <n v="2314"/>
    <x v="1"/>
    <x v="0"/>
    <x v="1"/>
    <s v="No"/>
    <s v="Y"/>
    <n v="3"/>
    <n v="45"/>
    <n v="1"/>
    <n v="561"/>
    <n v="2"/>
    <x v="3"/>
    <n v="1"/>
    <n v="4"/>
    <n v="61"/>
    <n v="3"/>
    <n v="2"/>
    <x v="1"/>
    <n v="4805"/>
    <n v="16177"/>
    <n v="0"/>
    <n v="19"/>
    <x v="0"/>
    <n v="2"/>
    <n v="80"/>
    <n v="1"/>
    <n v="9"/>
    <x v="3"/>
    <x v="3"/>
    <n v="7"/>
    <n v="3"/>
    <n v="7"/>
    <x v="0"/>
  </r>
  <r>
    <x v="0"/>
    <s v="Travel_Frequently"/>
    <s v="25 - 34"/>
    <s v="Ex-Employees"/>
    <x v="2"/>
    <x v="0"/>
    <s v="STAFF-1907"/>
    <n v="2315"/>
    <x v="0"/>
    <x v="8"/>
    <x v="2"/>
    <s v="Yes"/>
    <s v="Y"/>
    <n v="2"/>
    <n v="26"/>
    <n v="0"/>
    <n v="426"/>
    <n v="17"/>
    <x v="2"/>
    <n v="1"/>
    <n v="2"/>
    <n v="58"/>
    <n v="3"/>
    <n v="1"/>
    <x v="2"/>
    <n v="2741"/>
    <n v="22808"/>
    <n v="0"/>
    <n v="11"/>
    <x v="0"/>
    <n v="2"/>
    <n v="80"/>
    <n v="1"/>
    <n v="8"/>
    <x v="2"/>
    <x v="5"/>
    <n v="7"/>
    <n v="1"/>
    <n v="0"/>
    <x v="0"/>
  </r>
  <r>
    <x v="1"/>
    <s v="Travel_Rarely"/>
    <s v="25 - 34"/>
    <s v="Current Employees"/>
    <x v="1"/>
    <x v="4"/>
    <s v="STAFF-1908"/>
    <n v="2316"/>
    <x v="1"/>
    <x v="3"/>
    <x v="2"/>
    <s v="No"/>
    <s v="Y"/>
    <n v="2"/>
    <n v="29"/>
    <n v="1"/>
    <n v="232"/>
    <n v="19"/>
    <x v="3"/>
    <n v="1"/>
    <n v="4"/>
    <n v="34"/>
    <n v="3"/>
    <n v="2"/>
    <x v="0"/>
    <n v="4262"/>
    <n v="22645"/>
    <n v="4"/>
    <n v="12"/>
    <x v="0"/>
    <n v="2"/>
    <n v="80"/>
    <n v="2"/>
    <n v="8"/>
    <x v="3"/>
    <x v="11"/>
    <n v="2"/>
    <n v="1"/>
    <n v="2"/>
    <x v="0"/>
  </r>
  <r>
    <x v="1"/>
    <s v="Travel_Rarely"/>
    <s v="25 - 34"/>
    <s v="Current Employees"/>
    <x v="1"/>
    <x v="2"/>
    <s v="STAFF-1909"/>
    <n v="2317"/>
    <x v="0"/>
    <x v="7"/>
    <x v="2"/>
    <s v="No"/>
    <s v="Y"/>
    <n v="2"/>
    <n v="33"/>
    <n v="1"/>
    <n v="922"/>
    <n v="1"/>
    <x v="4"/>
    <n v="1"/>
    <n v="1"/>
    <n v="95"/>
    <n v="4"/>
    <n v="4"/>
    <x v="2"/>
    <n v="16184"/>
    <n v="22578"/>
    <n v="4"/>
    <n v="19"/>
    <x v="0"/>
    <n v="3"/>
    <n v="80"/>
    <n v="1"/>
    <n v="10"/>
    <x v="1"/>
    <x v="0"/>
    <n v="1"/>
    <n v="0"/>
    <n v="5"/>
    <x v="2"/>
  </r>
  <r>
    <x v="1"/>
    <s v="Travel_Rarely"/>
    <s v="25 - 34"/>
    <s v="Current Employees"/>
    <x v="0"/>
    <x v="0"/>
    <s v="STAFF-1910"/>
    <n v="2318"/>
    <x v="1"/>
    <x v="5"/>
    <x v="2"/>
    <s v="No"/>
    <s v="Y"/>
    <n v="3"/>
    <n v="31"/>
    <n v="1"/>
    <n v="688"/>
    <n v="7"/>
    <x v="3"/>
    <n v="1"/>
    <n v="3"/>
    <n v="44"/>
    <n v="2"/>
    <n v="3"/>
    <x v="0"/>
    <n v="11557"/>
    <n v="25291"/>
    <n v="9"/>
    <n v="21"/>
    <x v="1"/>
    <n v="3"/>
    <n v="80"/>
    <n v="1"/>
    <n v="10"/>
    <x v="2"/>
    <x v="8"/>
    <n v="4"/>
    <n v="0"/>
    <n v="1"/>
    <x v="1"/>
  </r>
  <r>
    <x v="0"/>
    <s v="Travel_Frequently"/>
    <s v="Under 25"/>
    <s v="Ex-Employees"/>
    <x v="0"/>
    <x v="3"/>
    <s v="STAFF-1911"/>
    <n v="2319"/>
    <x v="1"/>
    <x v="6"/>
    <x v="0"/>
    <s v="Yes"/>
    <s v="Y"/>
    <n v="3"/>
    <n v="18"/>
    <n v="0"/>
    <n v="1306"/>
    <n v="5"/>
    <x v="3"/>
    <n v="1"/>
    <n v="2"/>
    <n v="69"/>
    <n v="3"/>
    <n v="1"/>
    <x v="1"/>
    <n v="1878"/>
    <n v="8059"/>
    <n v="1"/>
    <n v="14"/>
    <x v="0"/>
    <n v="4"/>
    <n v="80"/>
    <n v="0"/>
    <n v="0"/>
    <x v="1"/>
    <x v="2"/>
    <n v="0"/>
    <n v="0"/>
    <n v="0"/>
    <x v="0"/>
  </r>
  <r>
    <x v="1"/>
    <s v="Non-Travel"/>
    <s v="35 - 44"/>
    <s v="Current Employees"/>
    <x v="0"/>
    <x v="1"/>
    <s v="STAFF-1912"/>
    <n v="2320"/>
    <x v="1"/>
    <x v="0"/>
    <x v="2"/>
    <s v="No"/>
    <s v="Y"/>
    <n v="2"/>
    <n v="40"/>
    <n v="1"/>
    <n v="1094"/>
    <n v="28"/>
    <x v="3"/>
    <n v="1"/>
    <n v="3"/>
    <n v="58"/>
    <n v="1"/>
    <n v="3"/>
    <x v="3"/>
    <n v="10932"/>
    <n v="11373"/>
    <n v="3"/>
    <n v="15"/>
    <x v="0"/>
    <n v="3"/>
    <n v="80"/>
    <n v="1"/>
    <n v="20"/>
    <x v="1"/>
    <x v="6"/>
    <n v="0"/>
    <n v="0"/>
    <n v="1"/>
    <x v="1"/>
  </r>
  <r>
    <x v="1"/>
    <s v="Non-Travel"/>
    <s v="35 - 44"/>
    <s v="Current Employees"/>
    <x v="1"/>
    <x v="1"/>
    <s v="STAFF-1913"/>
    <n v="2321"/>
    <x v="0"/>
    <x v="4"/>
    <x v="0"/>
    <s v="Yes"/>
    <s v="Y"/>
    <n v="3"/>
    <n v="41"/>
    <n v="1"/>
    <n v="509"/>
    <n v="2"/>
    <x v="2"/>
    <n v="1"/>
    <n v="1"/>
    <n v="62"/>
    <n v="2"/>
    <n v="2"/>
    <x v="2"/>
    <n v="6811"/>
    <n v="2112"/>
    <n v="2"/>
    <n v="17"/>
    <x v="0"/>
    <n v="1"/>
    <n v="80"/>
    <n v="0"/>
    <n v="10"/>
    <x v="1"/>
    <x v="3"/>
    <n v="7"/>
    <n v="0"/>
    <n v="7"/>
    <x v="1"/>
  </r>
  <r>
    <x v="1"/>
    <s v="Travel_Rarely"/>
    <s v="25 - 34"/>
    <s v="Current Employees"/>
    <x v="0"/>
    <x v="2"/>
    <s v="STAFF-1914"/>
    <n v="2322"/>
    <x v="1"/>
    <x v="0"/>
    <x v="2"/>
    <s v="No"/>
    <s v="Y"/>
    <n v="5"/>
    <n v="26"/>
    <n v="1"/>
    <n v="775"/>
    <n v="29"/>
    <x v="0"/>
    <n v="1"/>
    <n v="1"/>
    <n v="45"/>
    <n v="3"/>
    <n v="2"/>
    <x v="2"/>
    <n v="4306"/>
    <n v="4267"/>
    <n v="5"/>
    <n v="12"/>
    <x v="0"/>
    <n v="1"/>
    <n v="80"/>
    <n v="2"/>
    <n v="8"/>
    <x v="1"/>
    <x v="2"/>
    <n v="0"/>
    <n v="0"/>
    <n v="0"/>
    <x v="0"/>
  </r>
  <r>
    <x v="1"/>
    <s v="Travel_Rarely"/>
    <s v="35 - 44"/>
    <s v="Current Employees"/>
    <x v="0"/>
    <x v="2"/>
    <s v="STAFF-1915"/>
    <n v="2323"/>
    <x v="0"/>
    <x v="0"/>
    <x v="0"/>
    <s v="No"/>
    <s v="Y"/>
    <n v="3"/>
    <n v="35"/>
    <n v="1"/>
    <n v="195"/>
    <n v="1"/>
    <x v="3"/>
    <n v="1"/>
    <n v="1"/>
    <n v="80"/>
    <n v="3"/>
    <n v="2"/>
    <x v="2"/>
    <n v="4859"/>
    <n v="6698"/>
    <n v="1"/>
    <n v="16"/>
    <x v="0"/>
    <n v="4"/>
    <n v="80"/>
    <n v="0"/>
    <n v="5"/>
    <x v="1"/>
    <x v="8"/>
    <n v="4"/>
    <n v="0"/>
    <n v="3"/>
    <x v="0"/>
  </r>
  <r>
    <x v="1"/>
    <s v="Travel_Rarely"/>
    <s v="25 - 34"/>
    <s v="Current Employees"/>
    <x v="0"/>
    <x v="0"/>
    <s v="STAFF-1916"/>
    <n v="2324"/>
    <x v="1"/>
    <x v="0"/>
    <x v="0"/>
    <s v="No"/>
    <s v="Y"/>
    <n v="3"/>
    <n v="34"/>
    <n v="1"/>
    <n v="258"/>
    <n v="21"/>
    <x v="2"/>
    <n v="1"/>
    <n v="4"/>
    <n v="74"/>
    <n v="4"/>
    <n v="2"/>
    <x v="0"/>
    <n v="5337"/>
    <n v="19921"/>
    <n v="1"/>
    <n v="12"/>
    <x v="0"/>
    <n v="4"/>
    <n v="80"/>
    <n v="0"/>
    <n v="10"/>
    <x v="1"/>
    <x v="1"/>
    <n v="7"/>
    <n v="5"/>
    <n v="7"/>
    <x v="0"/>
  </r>
  <r>
    <x v="0"/>
    <s v="Travel_Rarely"/>
    <s v="25 - 34"/>
    <s v="Ex-Employees"/>
    <x v="1"/>
    <x v="4"/>
    <s v="STAFF-1917"/>
    <n v="2325"/>
    <x v="1"/>
    <x v="2"/>
    <x v="0"/>
    <s v="Yes"/>
    <s v="Y"/>
    <n v="3"/>
    <n v="26"/>
    <n v="0"/>
    <n v="471"/>
    <n v="24"/>
    <x v="3"/>
    <n v="1"/>
    <n v="3"/>
    <n v="66"/>
    <n v="1"/>
    <n v="1"/>
    <x v="0"/>
    <n v="2340"/>
    <n v="23213"/>
    <n v="1"/>
    <n v="18"/>
    <x v="0"/>
    <n v="2"/>
    <n v="80"/>
    <n v="0"/>
    <n v="1"/>
    <x v="0"/>
    <x v="6"/>
    <n v="0"/>
    <n v="0"/>
    <n v="0"/>
    <x v="0"/>
  </r>
  <r>
    <x v="1"/>
    <s v="Travel_Rarely"/>
    <s v="35 - 44"/>
    <s v="Current Employees"/>
    <x v="1"/>
    <x v="4"/>
    <s v="STAFF-1918"/>
    <n v="2326"/>
    <x v="0"/>
    <x v="3"/>
    <x v="0"/>
    <s v="No"/>
    <s v="Y"/>
    <n v="3"/>
    <n v="37"/>
    <n v="1"/>
    <n v="799"/>
    <n v="1"/>
    <x v="3"/>
    <n v="1"/>
    <n v="2"/>
    <n v="59"/>
    <n v="3"/>
    <n v="3"/>
    <x v="0"/>
    <n v="7491"/>
    <n v="23848"/>
    <n v="4"/>
    <n v="17"/>
    <x v="0"/>
    <n v="4"/>
    <n v="80"/>
    <n v="0"/>
    <n v="12"/>
    <x v="3"/>
    <x v="0"/>
    <n v="5"/>
    <n v="1"/>
    <n v="2"/>
    <x v="1"/>
  </r>
  <r>
    <x v="1"/>
    <s v="Travel_Frequently"/>
    <s v="45 - 54"/>
    <s v="Current Employees"/>
    <x v="1"/>
    <x v="2"/>
    <s v="STAFF-1919"/>
    <n v="2327"/>
    <x v="0"/>
    <x v="4"/>
    <x v="1"/>
    <s v="No"/>
    <s v="Y"/>
    <n v="3"/>
    <n v="46"/>
    <n v="1"/>
    <n v="1034"/>
    <n v="18"/>
    <x v="1"/>
    <n v="1"/>
    <n v="1"/>
    <n v="86"/>
    <n v="3"/>
    <n v="3"/>
    <x v="2"/>
    <n v="10527"/>
    <n v="8984"/>
    <n v="5"/>
    <n v="11"/>
    <x v="0"/>
    <n v="4"/>
    <n v="80"/>
    <n v="0"/>
    <n v="28"/>
    <x v="2"/>
    <x v="4"/>
    <n v="2"/>
    <n v="1"/>
    <n v="2"/>
    <x v="1"/>
  </r>
  <r>
    <x v="1"/>
    <s v="Travel_Rarely"/>
    <s v="35 - 44"/>
    <s v="Current Employees"/>
    <x v="0"/>
    <x v="0"/>
    <s v="STAFF-1920"/>
    <n v="2328"/>
    <x v="0"/>
    <x v="5"/>
    <x v="1"/>
    <s v="No"/>
    <s v="Y"/>
    <n v="2"/>
    <n v="41"/>
    <n v="1"/>
    <n v="1276"/>
    <n v="2"/>
    <x v="4"/>
    <n v="1"/>
    <n v="2"/>
    <n v="91"/>
    <n v="3"/>
    <n v="4"/>
    <x v="3"/>
    <n v="16595"/>
    <n v="5626"/>
    <n v="7"/>
    <n v="16"/>
    <x v="0"/>
    <n v="2"/>
    <n v="80"/>
    <n v="1"/>
    <n v="22"/>
    <x v="1"/>
    <x v="29"/>
    <n v="16"/>
    <n v="11"/>
    <n v="8"/>
    <x v="2"/>
  </r>
  <r>
    <x v="1"/>
    <s v="Non-Travel"/>
    <s v="35 - 44"/>
    <s v="Current Employees"/>
    <x v="0"/>
    <x v="2"/>
    <s v="STAFF-1921"/>
    <n v="2329"/>
    <x v="1"/>
    <x v="0"/>
    <x v="2"/>
    <s v="No"/>
    <s v="Y"/>
    <n v="6"/>
    <n v="37"/>
    <n v="1"/>
    <n v="142"/>
    <n v="9"/>
    <x v="2"/>
    <n v="1"/>
    <n v="1"/>
    <n v="69"/>
    <n v="3"/>
    <n v="3"/>
    <x v="1"/>
    <n v="8834"/>
    <n v="24666"/>
    <n v="1"/>
    <n v="13"/>
    <x v="0"/>
    <n v="4"/>
    <n v="80"/>
    <n v="1"/>
    <n v="9"/>
    <x v="1"/>
    <x v="7"/>
    <n v="5"/>
    <n v="7"/>
    <n v="7"/>
    <x v="1"/>
  </r>
  <r>
    <x v="1"/>
    <s v="Travel_Rarely"/>
    <s v="45 - 54"/>
    <s v="Current Employees"/>
    <x v="1"/>
    <x v="4"/>
    <s v="STAFF-1922"/>
    <n v="2330"/>
    <x v="1"/>
    <x v="1"/>
    <x v="2"/>
    <s v="Yes"/>
    <s v="Y"/>
    <n v="3"/>
    <n v="52"/>
    <n v="1"/>
    <n v="956"/>
    <n v="6"/>
    <x v="0"/>
    <n v="1"/>
    <n v="4"/>
    <n v="78"/>
    <n v="3"/>
    <n v="2"/>
    <x v="3"/>
    <n v="5577"/>
    <n v="22087"/>
    <n v="3"/>
    <n v="12"/>
    <x v="0"/>
    <n v="2"/>
    <n v="80"/>
    <n v="2"/>
    <n v="18"/>
    <x v="1"/>
    <x v="1"/>
    <n v="9"/>
    <n v="6"/>
    <n v="9"/>
    <x v="0"/>
  </r>
  <r>
    <x v="0"/>
    <s v="Non-Travel"/>
    <s v="25 - 34"/>
    <s v="Ex-Employees"/>
    <x v="0"/>
    <x v="1"/>
    <s v="STAFF-1923"/>
    <n v="2331"/>
    <x v="1"/>
    <x v="0"/>
    <x v="1"/>
    <s v="No"/>
    <s v="Y"/>
    <n v="2"/>
    <n v="32"/>
    <n v="0"/>
    <n v="1474"/>
    <n v="11"/>
    <x v="2"/>
    <n v="1"/>
    <n v="4"/>
    <n v="60"/>
    <n v="4"/>
    <n v="2"/>
    <x v="2"/>
    <n v="4707"/>
    <n v="23914"/>
    <n v="8"/>
    <n v="12"/>
    <x v="0"/>
    <n v="4"/>
    <n v="80"/>
    <n v="0"/>
    <n v="6"/>
    <x v="1"/>
    <x v="9"/>
    <n v="2"/>
    <n v="1"/>
    <n v="2"/>
    <x v="0"/>
  </r>
  <r>
    <x v="1"/>
    <s v="Travel_Frequently"/>
    <s v="Under 25"/>
    <s v="Current Employees"/>
    <x v="0"/>
    <x v="2"/>
    <s v="STAFF-1924"/>
    <n v="2332"/>
    <x v="1"/>
    <x v="6"/>
    <x v="1"/>
    <s v="No"/>
    <s v="Y"/>
    <n v="3"/>
    <n v="24"/>
    <n v="1"/>
    <n v="535"/>
    <n v="24"/>
    <x v="3"/>
    <n v="1"/>
    <n v="4"/>
    <n v="38"/>
    <n v="3"/>
    <n v="1"/>
    <x v="0"/>
    <n v="2400"/>
    <n v="5530"/>
    <n v="0"/>
    <n v="13"/>
    <x v="0"/>
    <n v="3"/>
    <n v="80"/>
    <n v="2"/>
    <n v="3"/>
    <x v="1"/>
    <x v="4"/>
    <n v="2"/>
    <n v="2"/>
    <n v="1"/>
    <x v="0"/>
  </r>
  <r>
    <x v="1"/>
    <s v="Travel_Rarely"/>
    <s v="35 - 44"/>
    <s v="Current Employees"/>
    <x v="1"/>
    <x v="2"/>
    <s v="STAFF-1925"/>
    <n v="2333"/>
    <x v="0"/>
    <x v="4"/>
    <x v="1"/>
    <s v="No"/>
    <s v="Y"/>
    <n v="4"/>
    <n v="38"/>
    <n v="1"/>
    <n v="1495"/>
    <n v="10"/>
    <x v="3"/>
    <n v="1"/>
    <n v="3"/>
    <n v="76"/>
    <n v="3"/>
    <n v="2"/>
    <x v="2"/>
    <n v="9824"/>
    <n v="22174"/>
    <n v="3"/>
    <n v="19"/>
    <x v="0"/>
    <n v="3"/>
    <n v="80"/>
    <n v="1"/>
    <n v="18"/>
    <x v="1"/>
    <x v="6"/>
    <n v="0"/>
    <n v="0"/>
    <n v="0"/>
    <x v="1"/>
  </r>
  <r>
    <x v="1"/>
    <s v="Travel_Rarely"/>
    <s v="35 - 44"/>
    <s v="Current Employees"/>
    <x v="1"/>
    <x v="0"/>
    <s v="STAFF-1926"/>
    <n v="2334"/>
    <x v="0"/>
    <x v="3"/>
    <x v="1"/>
    <s v="No"/>
    <s v="Y"/>
    <n v="2"/>
    <n v="37"/>
    <n v="1"/>
    <n v="446"/>
    <n v="1"/>
    <x v="2"/>
    <n v="1"/>
    <n v="2"/>
    <n v="65"/>
    <n v="3"/>
    <n v="2"/>
    <x v="1"/>
    <n v="6447"/>
    <n v="15701"/>
    <n v="6"/>
    <n v="12"/>
    <x v="0"/>
    <n v="2"/>
    <n v="80"/>
    <n v="1"/>
    <n v="8"/>
    <x v="2"/>
    <x v="0"/>
    <n v="5"/>
    <n v="4"/>
    <n v="3"/>
    <x v="1"/>
  </r>
  <r>
    <x v="1"/>
    <s v="Travel_Rarely"/>
    <s v="45 - 54"/>
    <s v="Current Employees"/>
    <x v="1"/>
    <x v="0"/>
    <s v="STAFF-1927"/>
    <n v="2335"/>
    <x v="1"/>
    <x v="7"/>
    <x v="2"/>
    <s v="Yes"/>
    <s v="Y"/>
    <n v="5"/>
    <n v="49"/>
    <n v="1"/>
    <n v="1245"/>
    <n v="18"/>
    <x v="2"/>
    <n v="1"/>
    <n v="4"/>
    <n v="58"/>
    <n v="2"/>
    <n v="5"/>
    <x v="2"/>
    <n v="19502"/>
    <n v="2125"/>
    <n v="1"/>
    <n v="17"/>
    <x v="0"/>
    <n v="3"/>
    <n v="80"/>
    <n v="1"/>
    <n v="31"/>
    <x v="1"/>
    <x v="31"/>
    <n v="9"/>
    <n v="0"/>
    <n v="9"/>
    <x v="2"/>
  </r>
  <r>
    <x v="1"/>
    <s v="Travel_Rarely"/>
    <s v="Under 25"/>
    <s v="Current Employees"/>
    <x v="1"/>
    <x v="2"/>
    <s v="STAFF-1928"/>
    <n v="2336"/>
    <x v="1"/>
    <x v="1"/>
    <x v="1"/>
    <s v="Yes"/>
    <s v="Y"/>
    <n v="3"/>
    <n v="24"/>
    <n v="1"/>
    <n v="691"/>
    <n v="23"/>
    <x v="3"/>
    <n v="1"/>
    <n v="2"/>
    <n v="89"/>
    <n v="4"/>
    <n v="1"/>
    <x v="0"/>
    <n v="2725"/>
    <n v="21630"/>
    <n v="1"/>
    <n v="11"/>
    <x v="0"/>
    <n v="2"/>
    <n v="80"/>
    <n v="2"/>
    <n v="6"/>
    <x v="1"/>
    <x v="0"/>
    <n v="5"/>
    <n v="1"/>
    <n v="4"/>
    <x v="0"/>
  </r>
  <r>
    <x v="1"/>
    <s v="Travel_Rarely"/>
    <s v="25 - 34"/>
    <s v="Current Employees"/>
    <x v="0"/>
    <x v="3"/>
    <s v="STAFF-1929"/>
    <n v="2337"/>
    <x v="1"/>
    <x v="0"/>
    <x v="1"/>
    <s v="No"/>
    <s v="Y"/>
    <n v="5"/>
    <n v="26"/>
    <n v="1"/>
    <n v="703"/>
    <n v="28"/>
    <x v="0"/>
    <n v="1"/>
    <n v="1"/>
    <n v="66"/>
    <n v="3"/>
    <n v="2"/>
    <x v="1"/>
    <n v="6272"/>
    <n v="7428"/>
    <n v="1"/>
    <n v="20"/>
    <x v="1"/>
    <n v="4"/>
    <n v="80"/>
    <n v="2"/>
    <n v="6"/>
    <x v="3"/>
    <x v="8"/>
    <n v="3"/>
    <n v="1"/>
    <n v="4"/>
    <x v="1"/>
  </r>
  <r>
    <x v="1"/>
    <s v="Travel_Rarely"/>
    <s v="Under 25"/>
    <s v="Current Employees"/>
    <x v="1"/>
    <x v="1"/>
    <s v="STAFF-1930"/>
    <n v="2338"/>
    <x v="1"/>
    <x v="2"/>
    <x v="1"/>
    <s v="No"/>
    <s v="Y"/>
    <n v="2"/>
    <n v="24"/>
    <n v="1"/>
    <n v="823"/>
    <n v="17"/>
    <x v="0"/>
    <n v="1"/>
    <n v="4"/>
    <n v="94"/>
    <n v="2"/>
    <n v="1"/>
    <x v="1"/>
    <n v="2127"/>
    <n v="9100"/>
    <n v="1"/>
    <n v="21"/>
    <x v="1"/>
    <n v="4"/>
    <n v="80"/>
    <n v="1"/>
    <n v="1"/>
    <x v="1"/>
    <x v="6"/>
    <n v="0"/>
    <n v="0"/>
    <n v="0"/>
    <x v="0"/>
  </r>
  <r>
    <x v="1"/>
    <s v="Travel_Frequently"/>
    <s v="45 - 54"/>
    <s v="Current Employees"/>
    <x v="2"/>
    <x v="2"/>
    <s v="STAFF-1931"/>
    <n v="2339"/>
    <x v="1"/>
    <x v="5"/>
    <x v="1"/>
    <s v="No"/>
    <s v="Y"/>
    <n v="2"/>
    <n v="50"/>
    <n v="1"/>
    <n v="1246"/>
    <n v="3"/>
    <x v="3"/>
    <n v="1"/>
    <n v="1"/>
    <n v="99"/>
    <n v="3"/>
    <n v="5"/>
    <x v="1"/>
    <n v="18200"/>
    <n v="7999"/>
    <n v="1"/>
    <n v="11"/>
    <x v="0"/>
    <n v="3"/>
    <n v="80"/>
    <n v="1"/>
    <n v="32"/>
    <x v="1"/>
    <x v="32"/>
    <n v="5"/>
    <n v="10"/>
    <n v="7"/>
    <x v="2"/>
  </r>
  <r>
    <x v="1"/>
    <s v="Travel_Rarely"/>
    <s v="25 - 34"/>
    <s v="Current Employees"/>
    <x v="0"/>
    <x v="2"/>
    <s v="STAFF-1932"/>
    <n v="2340"/>
    <x v="1"/>
    <x v="6"/>
    <x v="1"/>
    <s v="No"/>
    <s v="Y"/>
    <n v="1"/>
    <n v="25"/>
    <n v="1"/>
    <n v="622"/>
    <n v="13"/>
    <x v="1"/>
    <n v="1"/>
    <n v="2"/>
    <n v="40"/>
    <n v="3"/>
    <n v="1"/>
    <x v="2"/>
    <n v="2096"/>
    <n v="26376"/>
    <n v="1"/>
    <n v="11"/>
    <x v="0"/>
    <n v="3"/>
    <n v="80"/>
    <n v="0"/>
    <n v="7"/>
    <x v="1"/>
    <x v="5"/>
    <n v="4"/>
    <n v="0"/>
    <n v="6"/>
    <x v="0"/>
  </r>
  <r>
    <x v="0"/>
    <s v="Travel_Frequently"/>
    <s v="Under 25"/>
    <s v="Ex-Employees"/>
    <x v="1"/>
    <x v="0"/>
    <s v="STAFF-1933"/>
    <n v="2341"/>
    <x v="0"/>
    <x v="2"/>
    <x v="1"/>
    <s v="Yes"/>
    <s v="Y"/>
    <n v="4"/>
    <n v="24"/>
    <n v="0"/>
    <n v="1287"/>
    <n v="7"/>
    <x v="3"/>
    <n v="1"/>
    <n v="1"/>
    <n v="55"/>
    <n v="3"/>
    <n v="1"/>
    <x v="2"/>
    <n v="2886"/>
    <n v="14168"/>
    <n v="1"/>
    <n v="16"/>
    <x v="0"/>
    <n v="4"/>
    <n v="80"/>
    <n v="1"/>
    <n v="6"/>
    <x v="1"/>
    <x v="0"/>
    <n v="3"/>
    <n v="1"/>
    <n v="2"/>
    <x v="0"/>
  </r>
  <r>
    <x v="0"/>
    <s v="Travel_Frequently"/>
    <s v="25 - 34"/>
    <s v="Ex-Employees"/>
    <x v="0"/>
    <x v="0"/>
    <s v="STAFF-1934"/>
    <n v="2342"/>
    <x v="1"/>
    <x v="6"/>
    <x v="1"/>
    <s v="No"/>
    <s v="Y"/>
    <n v="2"/>
    <n v="30"/>
    <n v="0"/>
    <n v="448"/>
    <n v="12"/>
    <x v="2"/>
    <n v="1"/>
    <n v="2"/>
    <n v="74"/>
    <n v="2"/>
    <n v="1"/>
    <x v="3"/>
    <n v="2033"/>
    <n v="14470"/>
    <n v="1"/>
    <n v="18"/>
    <x v="0"/>
    <n v="3"/>
    <n v="80"/>
    <n v="1"/>
    <n v="1"/>
    <x v="3"/>
    <x v="6"/>
    <n v="0"/>
    <n v="0"/>
    <n v="0"/>
    <x v="0"/>
  </r>
  <r>
    <x v="1"/>
    <s v="Travel_Rarely"/>
    <s v="25 - 34"/>
    <s v="Current Employees"/>
    <x v="1"/>
    <x v="0"/>
    <s v="STAFF-1935"/>
    <n v="2343"/>
    <x v="1"/>
    <x v="1"/>
    <x v="1"/>
    <s v="Yes"/>
    <s v="Y"/>
    <n v="3"/>
    <n v="34"/>
    <n v="1"/>
    <n v="254"/>
    <n v="1"/>
    <x v="0"/>
    <n v="1"/>
    <n v="2"/>
    <n v="83"/>
    <n v="2"/>
    <n v="1"/>
    <x v="0"/>
    <n v="3622"/>
    <n v="22794"/>
    <n v="1"/>
    <n v="13"/>
    <x v="0"/>
    <n v="4"/>
    <n v="80"/>
    <n v="1"/>
    <n v="6"/>
    <x v="1"/>
    <x v="0"/>
    <n v="5"/>
    <n v="1"/>
    <n v="3"/>
    <x v="0"/>
  </r>
  <r>
    <x v="0"/>
    <s v="Travel_Rarely"/>
    <s v="25 - 34"/>
    <s v="Ex-Employees"/>
    <x v="0"/>
    <x v="2"/>
    <s v="STAFF-1936"/>
    <n v="2344"/>
    <x v="1"/>
    <x v="0"/>
    <x v="2"/>
    <s v="No"/>
    <s v="Y"/>
    <n v="2"/>
    <n v="31"/>
    <n v="0"/>
    <n v="1365"/>
    <n v="13"/>
    <x v="2"/>
    <n v="1"/>
    <n v="2"/>
    <n v="46"/>
    <n v="3"/>
    <n v="2"/>
    <x v="3"/>
    <n v="4233"/>
    <n v="11512"/>
    <n v="2"/>
    <n v="17"/>
    <x v="0"/>
    <n v="3"/>
    <n v="80"/>
    <n v="0"/>
    <n v="9"/>
    <x v="0"/>
    <x v="11"/>
    <n v="1"/>
    <n v="1"/>
    <n v="2"/>
    <x v="0"/>
  </r>
  <r>
    <x v="1"/>
    <s v="Travel_Rarely"/>
    <s v="35 - 44"/>
    <s v="Current Employees"/>
    <x v="1"/>
    <x v="1"/>
    <s v="STAFF-1937"/>
    <n v="2345"/>
    <x v="1"/>
    <x v="2"/>
    <x v="0"/>
    <s v="No"/>
    <s v="Y"/>
    <n v="3"/>
    <n v="35"/>
    <n v="1"/>
    <n v="538"/>
    <n v="25"/>
    <x v="0"/>
    <n v="1"/>
    <n v="1"/>
    <n v="54"/>
    <n v="2"/>
    <n v="2"/>
    <x v="0"/>
    <n v="3681"/>
    <n v="14004"/>
    <n v="4"/>
    <n v="14"/>
    <x v="0"/>
    <n v="4"/>
    <n v="80"/>
    <n v="0"/>
    <n v="9"/>
    <x v="1"/>
    <x v="11"/>
    <n v="2"/>
    <n v="0"/>
    <n v="2"/>
    <x v="0"/>
  </r>
  <r>
    <x v="1"/>
    <s v="Travel_Rarely"/>
    <s v="25 - 34"/>
    <s v="Current Employees"/>
    <x v="0"/>
    <x v="2"/>
    <s v="STAFF-1938"/>
    <n v="2346"/>
    <x v="1"/>
    <x v="0"/>
    <x v="2"/>
    <s v="No"/>
    <s v="Y"/>
    <n v="4"/>
    <n v="31"/>
    <n v="1"/>
    <n v="525"/>
    <n v="6"/>
    <x v="2"/>
    <n v="1"/>
    <n v="1"/>
    <n v="66"/>
    <n v="4"/>
    <n v="2"/>
    <x v="0"/>
    <n v="5460"/>
    <n v="6219"/>
    <n v="4"/>
    <n v="22"/>
    <x v="1"/>
    <n v="4"/>
    <n v="80"/>
    <n v="2"/>
    <n v="13"/>
    <x v="3"/>
    <x v="5"/>
    <n v="7"/>
    <n v="5"/>
    <n v="7"/>
    <x v="0"/>
  </r>
  <r>
    <x v="1"/>
    <s v="Travel_Rarely"/>
    <s v="25 - 34"/>
    <s v="Current Employees"/>
    <x v="1"/>
    <x v="2"/>
    <s v="STAFF-1939"/>
    <n v="2347"/>
    <x v="0"/>
    <x v="1"/>
    <x v="2"/>
    <s v="No"/>
    <s v="Y"/>
    <n v="5"/>
    <n v="27"/>
    <n v="1"/>
    <n v="798"/>
    <n v="6"/>
    <x v="2"/>
    <n v="1"/>
    <n v="1"/>
    <n v="66"/>
    <n v="2"/>
    <n v="1"/>
    <x v="2"/>
    <n v="2187"/>
    <n v="5013"/>
    <n v="0"/>
    <n v="12"/>
    <x v="0"/>
    <n v="3"/>
    <n v="80"/>
    <n v="2"/>
    <n v="6"/>
    <x v="2"/>
    <x v="8"/>
    <n v="3"/>
    <n v="0"/>
    <n v="3"/>
    <x v="0"/>
  </r>
  <r>
    <x v="1"/>
    <s v="Travel_Rarely"/>
    <s v="35 - 44"/>
    <s v="Current Employees"/>
    <x v="0"/>
    <x v="3"/>
    <s v="STAFF-1940"/>
    <n v="2348"/>
    <x v="1"/>
    <x v="0"/>
    <x v="1"/>
    <s v="Yes"/>
    <s v="Y"/>
    <n v="3"/>
    <n v="37"/>
    <n v="1"/>
    <n v="558"/>
    <n v="2"/>
    <x v="3"/>
    <n v="1"/>
    <n v="4"/>
    <n v="75"/>
    <n v="3"/>
    <n v="2"/>
    <x v="2"/>
    <n v="9602"/>
    <n v="3010"/>
    <n v="4"/>
    <n v="11"/>
    <x v="0"/>
    <n v="3"/>
    <n v="80"/>
    <n v="1"/>
    <n v="17"/>
    <x v="2"/>
    <x v="11"/>
    <n v="0"/>
    <n v="1"/>
    <n v="0"/>
    <x v="1"/>
  </r>
  <r>
    <x v="1"/>
    <s v="Travel_Rarely"/>
    <s v="Under 25"/>
    <s v="Current Employees"/>
    <x v="1"/>
    <x v="0"/>
    <s v="STAFF-1941"/>
    <n v="2349"/>
    <x v="0"/>
    <x v="1"/>
    <x v="0"/>
    <s v="No"/>
    <s v="Y"/>
    <n v="0"/>
    <n v="20"/>
    <n v="1"/>
    <n v="959"/>
    <n v="1"/>
    <x v="3"/>
    <n v="1"/>
    <n v="4"/>
    <n v="83"/>
    <n v="2"/>
    <n v="1"/>
    <x v="1"/>
    <n v="2836"/>
    <n v="11757"/>
    <n v="1"/>
    <n v="13"/>
    <x v="0"/>
    <n v="4"/>
    <n v="80"/>
    <n v="0"/>
    <n v="1"/>
    <x v="3"/>
    <x v="6"/>
    <n v="0"/>
    <n v="0"/>
    <n v="0"/>
    <x v="0"/>
  </r>
  <r>
    <x v="1"/>
    <s v="Travel_Rarely"/>
    <s v="35 - 44"/>
    <s v="Current Employees"/>
    <x v="1"/>
    <x v="0"/>
    <s v="STAFF-1942"/>
    <n v="2350"/>
    <x v="0"/>
    <x v="4"/>
    <x v="1"/>
    <s v="No"/>
    <s v="Y"/>
    <n v="4"/>
    <n v="42"/>
    <n v="1"/>
    <n v="622"/>
    <n v="2"/>
    <x v="2"/>
    <n v="1"/>
    <n v="3"/>
    <n v="81"/>
    <n v="3"/>
    <n v="2"/>
    <x v="0"/>
    <n v="4089"/>
    <n v="5718"/>
    <n v="1"/>
    <n v="13"/>
    <x v="0"/>
    <n v="2"/>
    <n v="80"/>
    <n v="2"/>
    <n v="10"/>
    <x v="1"/>
    <x v="1"/>
    <n v="2"/>
    <n v="2"/>
    <n v="2"/>
    <x v="0"/>
  </r>
  <r>
    <x v="1"/>
    <s v="Travel_Rarely"/>
    <s v="35 - 44"/>
    <s v="Current Employees"/>
    <x v="1"/>
    <x v="1"/>
    <s v="STAFF-1943"/>
    <n v="2351"/>
    <x v="1"/>
    <x v="7"/>
    <x v="2"/>
    <s v="Yes"/>
    <s v="Y"/>
    <n v="3"/>
    <n v="43"/>
    <n v="1"/>
    <n v="782"/>
    <n v="6"/>
    <x v="2"/>
    <n v="1"/>
    <n v="2"/>
    <n v="50"/>
    <n v="2"/>
    <n v="4"/>
    <x v="0"/>
    <n v="16627"/>
    <n v="2671"/>
    <n v="4"/>
    <n v="14"/>
    <x v="0"/>
    <n v="3"/>
    <n v="80"/>
    <n v="1"/>
    <n v="21"/>
    <x v="2"/>
    <x v="6"/>
    <n v="0"/>
    <n v="0"/>
    <n v="0"/>
    <x v="2"/>
  </r>
  <r>
    <x v="1"/>
    <s v="Travel_Rarely"/>
    <s v="35 - 44"/>
    <s v="Current Employees"/>
    <x v="1"/>
    <x v="0"/>
    <s v="STAFF-1944"/>
    <n v="2352"/>
    <x v="0"/>
    <x v="1"/>
    <x v="0"/>
    <s v="No"/>
    <s v="Y"/>
    <n v="3"/>
    <n v="38"/>
    <n v="1"/>
    <n v="362"/>
    <n v="1"/>
    <x v="1"/>
    <n v="1"/>
    <n v="3"/>
    <n v="43"/>
    <n v="3"/>
    <n v="1"/>
    <x v="3"/>
    <n v="2619"/>
    <n v="14561"/>
    <n v="3"/>
    <n v="17"/>
    <x v="0"/>
    <n v="4"/>
    <n v="80"/>
    <n v="0"/>
    <n v="8"/>
    <x v="2"/>
    <x v="2"/>
    <n v="0"/>
    <n v="0"/>
    <n v="0"/>
    <x v="0"/>
  </r>
  <r>
    <x v="1"/>
    <s v="Travel_Frequently"/>
    <s v="35 - 44"/>
    <s v="Current Employees"/>
    <x v="1"/>
    <x v="2"/>
    <s v="STAFF-1945"/>
    <n v="2353"/>
    <x v="1"/>
    <x v="2"/>
    <x v="2"/>
    <s v="Yes"/>
    <s v="Y"/>
    <n v="3"/>
    <n v="43"/>
    <n v="1"/>
    <n v="1001"/>
    <n v="9"/>
    <x v="4"/>
    <n v="1"/>
    <n v="4"/>
    <n v="72"/>
    <n v="3"/>
    <n v="2"/>
    <x v="2"/>
    <n v="5679"/>
    <n v="19627"/>
    <n v="3"/>
    <n v="13"/>
    <x v="0"/>
    <n v="2"/>
    <n v="80"/>
    <n v="1"/>
    <n v="10"/>
    <x v="1"/>
    <x v="3"/>
    <n v="7"/>
    <n v="4"/>
    <n v="7"/>
    <x v="0"/>
  </r>
  <r>
    <x v="1"/>
    <s v="Travel_Rarely"/>
    <s v="45 - 54"/>
    <s v="Current Employees"/>
    <x v="1"/>
    <x v="0"/>
    <s v="STAFF-1946"/>
    <n v="2354"/>
    <x v="0"/>
    <x v="5"/>
    <x v="1"/>
    <s v="No"/>
    <s v="Y"/>
    <n v="3"/>
    <n v="48"/>
    <n v="1"/>
    <n v="1236"/>
    <n v="1"/>
    <x v="2"/>
    <n v="1"/>
    <n v="4"/>
    <n v="40"/>
    <n v="2"/>
    <n v="4"/>
    <x v="3"/>
    <n v="15402"/>
    <n v="17997"/>
    <n v="7"/>
    <n v="11"/>
    <x v="0"/>
    <n v="1"/>
    <n v="80"/>
    <n v="1"/>
    <n v="21"/>
    <x v="0"/>
    <x v="11"/>
    <n v="2"/>
    <n v="0"/>
    <n v="2"/>
    <x v="2"/>
  </r>
  <r>
    <x v="1"/>
    <s v="Travel_Rarely"/>
    <s v="35 - 44"/>
    <s v="Current Employees"/>
    <x v="2"/>
    <x v="0"/>
    <s v="STAFF-1947"/>
    <n v="2355"/>
    <x v="0"/>
    <x v="8"/>
    <x v="0"/>
    <s v="No"/>
    <s v="Y"/>
    <n v="1"/>
    <n v="44"/>
    <n v="1"/>
    <n v="1112"/>
    <n v="1"/>
    <x v="2"/>
    <n v="1"/>
    <n v="1"/>
    <n v="50"/>
    <n v="2"/>
    <n v="2"/>
    <x v="2"/>
    <n v="5985"/>
    <n v="26894"/>
    <n v="4"/>
    <n v="11"/>
    <x v="0"/>
    <n v="2"/>
    <n v="80"/>
    <n v="0"/>
    <n v="10"/>
    <x v="3"/>
    <x v="4"/>
    <n v="2"/>
    <n v="0"/>
    <n v="2"/>
    <x v="0"/>
  </r>
  <r>
    <x v="1"/>
    <s v="Travel_Rarely"/>
    <s v="25 - 34"/>
    <s v="Current Employees"/>
    <x v="0"/>
    <x v="4"/>
    <s v="STAFF-1948"/>
    <n v="2356"/>
    <x v="0"/>
    <x v="6"/>
    <x v="2"/>
    <s v="Yes"/>
    <s v="Y"/>
    <n v="3"/>
    <n v="34"/>
    <n v="1"/>
    <n v="204"/>
    <n v="14"/>
    <x v="3"/>
    <n v="1"/>
    <n v="3"/>
    <n v="31"/>
    <n v="3"/>
    <n v="1"/>
    <x v="2"/>
    <n v="2579"/>
    <n v="2912"/>
    <n v="1"/>
    <n v="18"/>
    <x v="0"/>
    <n v="4"/>
    <n v="80"/>
    <n v="2"/>
    <n v="8"/>
    <x v="1"/>
    <x v="3"/>
    <n v="2"/>
    <n v="0"/>
    <n v="6"/>
    <x v="0"/>
  </r>
  <r>
    <x v="0"/>
    <s v="Travel_Rarely"/>
    <s v="25 - 34"/>
    <s v="Ex-Employees"/>
    <x v="0"/>
    <x v="3"/>
    <s v="STAFF-1949"/>
    <n v="2357"/>
    <x v="1"/>
    <x v="6"/>
    <x v="2"/>
    <s v="No"/>
    <s v="Y"/>
    <n v="3"/>
    <n v="27"/>
    <n v="0"/>
    <n v="1420"/>
    <n v="2"/>
    <x v="1"/>
    <n v="1"/>
    <n v="3"/>
    <n v="85"/>
    <n v="3"/>
    <n v="1"/>
    <x v="3"/>
    <n v="3041"/>
    <n v="16346"/>
    <n v="0"/>
    <n v="11"/>
    <x v="0"/>
    <n v="2"/>
    <n v="80"/>
    <n v="1"/>
    <n v="5"/>
    <x v="1"/>
    <x v="9"/>
    <n v="3"/>
    <n v="0"/>
    <n v="2"/>
    <x v="0"/>
  </r>
  <r>
    <x v="1"/>
    <s v="Travel_Rarely"/>
    <s v="Under 25"/>
    <s v="Current Employees"/>
    <x v="0"/>
    <x v="4"/>
    <s v="STAFF-1950"/>
    <n v="2358"/>
    <x v="1"/>
    <x v="6"/>
    <x v="0"/>
    <s v="No"/>
    <s v="Y"/>
    <n v="2"/>
    <n v="21"/>
    <n v="1"/>
    <n v="1343"/>
    <n v="22"/>
    <x v="1"/>
    <n v="1"/>
    <n v="3"/>
    <n v="49"/>
    <n v="3"/>
    <n v="1"/>
    <x v="2"/>
    <n v="3447"/>
    <n v="24444"/>
    <n v="1"/>
    <n v="11"/>
    <x v="0"/>
    <n v="3"/>
    <n v="80"/>
    <n v="0"/>
    <n v="3"/>
    <x v="1"/>
    <x v="11"/>
    <n v="2"/>
    <n v="1"/>
    <n v="2"/>
    <x v="0"/>
  </r>
  <r>
    <x v="1"/>
    <s v="Travel_Rarely"/>
    <s v="35 - 44"/>
    <s v="Current Employees"/>
    <x v="1"/>
    <x v="1"/>
    <s v="STAFF-1951"/>
    <n v="2359"/>
    <x v="1"/>
    <x v="5"/>
    <x v="1"/>
    <s v="Yes"/>
    <s v="Y"/>
    <n v="2"/>
    <n v="44"/>
    <n v="1"/>
    <n v="1315"/>
    <n v="3"/>
    <x v="2"/>
    <n v="1"/>
    <n v="4"/>
    <n v="35"/>
    <n v="3"/>
    <n v="5"/>
    <x v="0"/>
    <n v="19513"/>
    <n v="9358"/>
    <n v="4"/>
    <n v="12"/>
    <x v="0"/>
    <n v="1"/>
    <n v="80"/>
    <n v="1"/>
    <n v="26"/>
    <x v="3"/>
    <x v="4"/>
    <n v="2"/>
    <n v="0"/>
    <n v="1"/>
    <x v="2"/>
  </r>
  <r>
    <x v="1"/>
    <s v="Travel_Rarely"/>
    <s v="Under 25"/>
    <s v="Current Employees"/>
    <x v="1"/>
    <x v="2"/>
    <s v="STAFF-1952"/>
    <n v="2360"/>
    <x v="1"/>
    <x v="1"/>
    <x v="1"/>
    <s v="No"/>
    <s v="Y"/>
    <n v="3"/>
    <n v="22"/>
    <n v="1"/>
    <n v="604"/>
    <n v="6"/>
    <x v="1"/>
    <n v="1"/>
    <n v="1"/>
    <n v="69"/>
    <n v="3"/>
    <n v="1"/>
    <x v="2"/>
    <n v="2773"/>
    <n v="12145"/>
    <n v="0"/>
    <n v="20"/>
    <x v="1"/>
    <n v="4"/>
    <n v="80"/>
    <n v="0"/>
    <n v="3"/>
    <x v="1"/>
    <x v="4"/>
    <n v="2"/>
    <n v="2"/>
    <n v="2"/>
    <x v="0"/>
  </r>
  <r>
    <x v="1"/>
    <s v="Travel_Rarely"/>
    <s v="25 - 34"/>
    <s v="Current Employees"/>
    <x v="0"/>
    <x v="3"/>
    <s v="STAFF-1953"/>
    <n v="2361"/>
    <x v="1"/>
    <x v="0"/>
    <x v="2"/>
    <s v="No"/>
    <s v="Y"/>
    <n v="3"/>
    <n v="33"/>
    <n v="1"/>
    <n v="1216"/>
    <n v="8"/>
    <x v="2"/>
    <n v="1"/>
    <n v="3"/>
    <n v="39"/>
    <n v="3"/>
    <n v="2"/>
    <x v="2"/>
    <n v="7104"/>
    <n v="20431"/>
    <n v="0"/>
    <n v="12"/>
    <x v="0"/>
    <n v="4"/>
    <n v="80"/>
    <n v="0"/>
    <n v="6"/>
    <x v="1"/>
    <x v="8"/>
    <n v="0"/>
    <n v="1"/>
    <n v="2"/>
    <x v="1"/>
  </r>
  <r>
    <x v="1"/>
    <s v="Travel_Rarely"/>
    <s v="25 - 34"/>
    <s v="Current Employees"/>
    <x v="1"/>
    <x v="0"/>
    <s v="STAFF-1954"/>
    <n v="2362"/>
    <x v="0"/>
    <x v="1"/>
    <x v="1"/>
    <s v="Yes"/>
    <s v="Y"/>
    <n v="2"/>
    <n v="32"/>
    <n v="1"/>
    <n v="646"/>
    <n v="9"/>
    <x v="2"/>
    <n v="1"/>
    <n v="1"/>
    <n v="92"/>
    <n v="3"/>
    <n v="2"/>
    <x v="0"/>
    <n v="6322"/>
    <n v="18089"/>
    <n v="1"/>
    <n v="12"/>
    <x v="0"/>
    <n v="4"/>
    <n v="80"/>
    <n v="1"/>
    <n v="6"/>
    <x v="2"/>
    <x v="0"/>
    <n v="4"/>
    <n v="0"/>
    <n v="5"/>
    <x v="1"/>
  </r>
  <r>
    <x v="1"/>
    <s v="Travel_Frequently"/>
    <s v="25 - 34"/>
    <s v="Current Employees"/>
    <x v="1"/>
    <x v="2"/>
    <s v="STAFF-1955"/>
    <n v="2363"/>
    <x v="0"/>
    <x v="1"/>
    <x v="2"/>
    <s v="No"/>
    <s v="Y"/>
    <n v="2"/>
    <n v="30"/>
    <n v="1"/>
    <n v="160"/>
    <n v="3"/>
    <x v="3"/>
    <n v="1"/>
    <n v="3"/>
    <n v="71"/>
    <n v="3"/>
    <n v="1"/>
    <x v="2"/>
    <n v="2083"/>
    <n v="22653"/>
    <n v="1"/>
    <n v="20"/>
    <x v="1"/>
    <n v="3"/>
    <n v="80"/>
    <n v="1"/>
    <n v="1"/>
    <x v="1"/>
    <x v="6"/>
    <n v="0"/>
    <n v="0"/>
    <n v="0"/>
    <x v="0"/>
  </r>
  <r>
    <x v="1"/>
    <s v="Travel_Rarely"/>
    <s v="45 - 54"/>
    <s v="Current Employees"/>
    <x v="0"/>
    <x v="2"/>
    <s v="STAFF-1956"/>
    <n v="2364"/>
    <x v="0"/>
    <x v="0"/>
    <x v="0"/>
    <s v="No"/>
    <s v="Y"/>
    <n v="2"/>
    <n v="53"/>
    <n v="1"/>
    <n v="238"/>
    <n v="1"/>
    <x v="1"/>
    <n v="1"/>
    <n v="4"/>
    <n v="34"/>
    <n v="3"/>
    <n v="2"/>
    <x v="3"/>
    <n v="8381"/>
    <n v="7507"/>
    <n v="7"/>
    <n v="20"/>
    <x v="1"/>
    <n v="4"/>
    <n v="80"/>
    <n v="0"/>
    <n v="18"/>
    <x v="3"/>
    <x v="13"/>
    <n v="7"/>
    <n v="8"/>
    <n v="10"/>
    <x v="1"/>
  </r>
  <r>
    <x v="1"/>
    <s v="Travel_Rarely"/>
    <s v="25 - 34"/>
    <s v="Current Employees"/>
    <x v="1"/>
    <x v="0"/>
    <s v="STAFF-1957"/>
    <n v="2365"/>
    <x v="1"/>
    <x v="1"/>
    <x v="1"/>
    <s v="No"/>
    <s v="Y"/>
    <n v="4"/>
    <n v="34"/>
    <n v="1"/>
    <n v="1397"/>
    <n v="1"/>
    <x v="4"/>
    <n v="1"/>
    <n v="2"/>
    <n v="42"/>
    <n v="3"/>
    <n v="1"/>
    <x v="0"/>
    <n v="2691"/>
    <n v="7660"/>
    <n v="1"/>
    <n v="12"/>
    <x v="0"/>
    <n v="4"/>
    <n v="80"/>
    <n v="1"/>
    <n v="10"/>
    <x v="2"/>
    <x v="1"/>
    <n v="9"/>
    <n v="8"/>
    <n v="8"/>
    <x v="0"/>
  </r>
  <r>
    <x v="0"/>
    <s v="Travel_Frequently"/>
    <s v="45 - 54"/>
    <s v="Ex-Employees"/>
    <x v="0"/>
    <x v="0"/>
    <s v="STAFF-1958"/>
    <n v="2366"/>
    <x v="0"/>
    <x v="0"/>
    <x v="1"/>
    <s v="No"/>
    <s v="Y"/>
    <n v="4"/>
    <n v="45"/>
    <n v="0"/>
    <n v="306"/>
    <n v="26"/>
    <x v="2"/>
    <n v="1"/>
    <n v="1"/>
    <n v="100"/>
    <n v="3"/>
    <n v="2"/>
    <x v="3"/>
    <n v="4286"/>
    <n v="5630"/>
    <n v="2"/>
    <n v="14"/>
    <x v="0"/>
    <n v="4"/>
    <n v="80"/>
    <n v="2"/>
    <n v="5"/>
    <x v="1"/>
    <x v="6"/>
    <n v="1"/>
    <n v="0"/>
    <n v="0"/>
    <x v="0"/>
  </r>
  <r>
    <x v="1"/>
    <s v="Travel_Rarely"/>
    <s v="25 - 34"/>
    <s v="Current Employees"/>
    <x v="1"/>
    <x v="0"/>
    <s v="STAFF-1959"/>
    <n v="2367"/>
    <x v="0"/>
    <x v="2"/>
    <x v="1"/>
    <s v="Yes"/>
    <s v="Y"/>
    <n v="2"/>
    <n v="26"/>
    <n v="1"/>
    <n v="991"/>
    <n v="6"/>
    <x v="3"/>
    <n v="1"/>
    <n v="3"/>
    <n v="71"/>
    <n v="3"/>
    <n v="1"/>
    <x v="0"/>
    <n v="2659"/>
    <n v="17759"/>
    <n v="1"/>
    <n v="13"/>
    <x v="0"/>
    <n v="3"/>
    <n v="80"/>
    <n v="1"/>
    <n v="3"/>
    <x v="1"/>
    <x v="11"/>
    <n v="2"/>
    <n v="0"/>
    <n v="2"/>
    <x v="0"/>
  </r>
  <r>
    <x v="1"/>
    <s v="Travel_Rarely"/>
    <s v="35 - 44"/>
    <s v="Current Employees"/>
    <x v="1"/>
    <x v="1"/>
    <s v="STAFF-1960"/>
    <n v="2368"/>
    <x v="1"/>
    <x v="3"/>
    <x v="1"/>
    <s v="No"/>
    <s v="Y"/>
    <n v="2"/>
    <n v="37"/>
    <n v="1"/>
    <n v="482"/>
    <n v="3"/>
    <x v="3"/>
    <n v="1"/>
    <n v="3"/>
    <n v="36"/>
    <n v="3"/>
    <n v="3"/>
    <x v="2"/>
    <n v="9434"/>
    <n v="9606"/>
    <n v="1"/>
    <n v="15"/>
    <x v="0"/>
    <n v="3"/>
    <n v="80"/>
    <n v="1"/>
    <n v="10"/>
    <x v="1"/>
    <x v="1"/>
    <n v="7"/>
    <n v="7"/>
    <n v="8"/>
    <x v="1"/>
  </r>
  <r>
    <x v="1"/>
    <s v="Travel_Rarely"/>
    <s v="25 - 34"/>
    <s v="Current Employees"/>
    <x v="0"/>
    <x v="2"/>
    <s v="STAFF-1961"/>
    <n v="2369"/>
    <x v="0"/>
    <x v="0"/>
    <x v="1"/>
    <s v="No"/>
    <s v="Y"/>
    <n v="5"/>
    <n v="29"/>
    <n v="1"/>
    <n v="1176"/>
    <n v="3"/>
    <x v="0"/>
    <n v="1"/>
    <n v="2"/>
    <n v="62"/>
    <n v="3"/>
    <n v="2"/>
    <x v="2"/>
    <n v="5561"/>
    <n v="3487"/>
    <n v="1"/>
    <n v="14"/>
    <x v="0"/>
    <n v="1"/>
    <n v="80"/>
    <n v="1"/>
    <n v="6"/>
    <x v="2"/>
    <x v="0"/>
    <n v="0"/>
    <n v="1"/>
    <n v="2"/>
    <x v="0"/>
  </r>
  <r>
    <x v="1"/>
    <s v="Travel_Rarely"/>
    <s v="35 - 44"/>
    <s v="Current Employees"/>
    <x v="1"/>
    <x v="0"/>
    <s v="STAFF-1962"/>
    <n v="2370"/>
    <x v="1"/>
    <x v="1"/>
    <x v="0"/>
    <s v="No"/>
    <s v="Y"/>
    <n v="3"/>
    <n v="35"/>
    <n v="1"/>
    <n v="1017"/>
    <n v="6"/>
    <x v="2"/>
    <n v="1"/>
    <n v="2"/>
    <n v="82"/>
    <n v="1"/>
    <n v="2"/>
    <x v="0"/>
    <n v="6646"/>
    <n v="19368"/>
    <n v="1"/>
    <n v="13"/>
    <x v="0"/>
    <n v="2"/>
    <n v="80"/>
    <n v="0"/>
    <n v="17"/>
    <x v="1"/>
    <x v="18"/>
    <n v="11"/>
    <n v="11"/>
    <n v="8"/>
    <x v="1"/>
  </r>
  <r>
    <x v="1"/>
    <s v="Travel_Frequently"/>
    <s v="25 - 34"/>
    <s v="Current Employees"/>
    <x v="1"/>
    <x v="0"/>
    <s v="STAFF-1963"/>
    <n v="2371"/>
    <x v="1"/>
    <x v="4"/>
    <x v="2"/>
    <s v="No"/>
    <s v="Y"/>
    <n v="2"/>
    <n v="33"/>
    <n v="1"/>
    <n v="1296"/>
    <n v="6"/>
    <x v="3"/>
    <n v="1"/>
    <n v="3"/>
    <n v="30"/>
    <n v="3"/>
    <n v="2"/>
    <x v="0"/>
    <n v="7725"/>
    <n v="5335"/>
    <n v="3"/>
    <n v="23"/>
    <x v="1"/>
    <n v="3"/>
    <n v="80"/>
    <n v="1"/>
    <n v="15"/>
    <x v="0"/>
    <x v="20"/>
    <n v="11"/>
    <n v="4"/>
    <n v="7"/>
    <x v="1"/>
  </r>
  <r>
    <x v="1"/>
    <s v="Travel_Rarely"/>
    <s v="45 - 54"/>
    <s v="Current Employees"/>
    <x v="2"/>
    <x v="2"/>
    <s v="STAFF-1964"/>
    <n v="2372"/>
    <x v="1"/>
    <x v="8"/>
    <x v="1"/>
    <s v="No"/>
    <s v="Y"/>
    <n v="1"/>
    <n v="54"/>
    <n v="1"/>
    <n v="397"/>
    <n v="19"/>
    <x v="2"/>
    <n v="1"/>
    <n v="3"/>
    <n v="88"/>
    <n v="3"/>
    <n v="3"/>
    <x v="1"/>
    <n v="10725"/>
    <n v="6729"/>
    <n v="2"/>
    <n v="15"/>
    <x v="0"/>
    <n v="3"/>
    <n v="80"/>
    <n v="1"/>
    <n v="16"/>
    <x v="3"/>
    <x v="7"/>
    <n v="7"/>
    <n v="7"/>
    <n v="1"/>
    <x v="1"/>
  </r>
  <r>
    <x v="1"/>
    <s v="Travel_Rarely"/>
    <s v="35 - 44"/>
    <s v="Current Employees"/>
    <x v="1"/>
    <x v="2"/>
    <s v="STAFF-1965"/>
    <n v="2373"/>
    <x v="1"/>
    <x v="3"/>
    <x v="2"/>
    <s v="Yes"/>
    <s v="Y"/>
    <n v="2"/>
    <n v="36"/>
    <n v="1"/>
    <n v="913"/>
    <n v="9"/>
    <x v="0"/>
    <n v="1"/>
    <n v="2"/>
    <n v="48"/>
    <n v="2"/>
    <n v="2"/>
    <x v="1"/>
    <n v="8847"/>
    <n v="13934"/>
    <n v="2"/>
    <n v="11"/>
    <x v="0"/>
    <n v="3"/>
    <n v="80"/>
    <n v="1"/>
    <n v="13"/>
    <x v="1"/>
    <x v="11"/>
    <n v="2"/>
    <n v="0"/>
    <n v="2"/>
    <x v="1"/>
  </r>
  <r>
    <x v="1"/>
    <s v="Travel_Rarely"/>
    <s v="25 - 34"/>
    <s v="Current Employees"/>
    <x v="1"/>
    <x v="2"/>
    <s v="STAFF-1966"/>
    <n v="2374"/>
    <x v="1"/>
    <x v="1"/>
    <x v="0"/>
    <s v="No"/>
    <s v="Y"/>
    <n v="0"/>
    <n v="27"/>
    <n v="1"/>
    <n v="1115"/>
    <n v="3"/>
    <x v="2"/>
    <n v="1"/>
    <n v="1"/>
    <n v="54"/>
    <n v="2"/>
    <n v="1"/>
    <x v="0"/>
    <n v="2045"/>
    <n v="15174"/>
    <n v="0"/>
    <n v="13"/>
    <x v="0"/>
    <n v="4"/>
    <n v="80"/>
    <n v="0"/>
    <n v="5"/>
    <x v="1"/>
    <x v="9"/>
    <n v="2"/>
    <n v="1"/>
    <n v="1"/>
    <x v="0"/>
  </r>
  <r>
    <x v="0"/>
    <s v="Travel_Rarely"/>
    <s v="Under 25"/>
    <s v="Ex-Employees"/>
    <x v="1"/>
    <x v="2"/>
    <s v="STAFF-1967"/>
    <n v="2375"/>
    <x v="1"/>
    <x v="1"/>
    <x v="0"/>
    <s v="Yes"/>
    <s v="Y"/>
    <n v="5"/>
    <n v="20"/>
    <n v="0"/>
    <n v="1362"/>
    <n v="10"/>
    <x v="1"/>
    <n v="1"/>
    <n v="4"/>
    <n v="32"/>
    <n v="3"/>
    <n v="1"/>
    <x v="2"/>
    <n v="1009"/>
    <n v="26999"/>
    <n v="1"/>
    <n v="11"/>
    <x v="0"/>
    <n v="4"/>
    <n v="80"/>
    <n v="0"/>
    <n v="1"/>
    <x v="1"/>
    <x v="6"/>
    <n v="0"/>
    <n v="1"/>
    <n v="1"/>
    <x v="0"/>
  </r>
  <r>
    <x v="0"/>
    <s v="Travel_Frequently"/>
    <s v="25 - 34"/>
    <s v="Ex-Employees"/>
    <x v="1"/>
    <x v="0"/>
    <s v="STAFF-1968"/>
    <n v="2376"/>
    <x v="1"/>
    <x v="1"/>
    <x v="0"/>
    <s v="Yes"/>
    <s v="Y"/>
    <n v="3"/>
    <n v="33"/>
    <n v="0"/>
    <n v="1076"/>
    <n v="3"/>
    <x v="3"/>
    <n v="1"/>
    <n v="1"/>
    <n v="70"/>
    <n v="3"/>
    <n v="1"/>
    <x v="3"/>
    <n v="3348"/>
    <n v="3164"/>
    <n v="1"/>
    <n v="11"/>
    <x v="0"/>
    <n v="1"/>
    <n v="80"/>
    <n v="0"/>
    <n v="10"/>
    <x v="1"/>
    <x v="1"/>
    <n v="8"/>
    <n v="9"/>
    <n v="7"/>
    <x v="0"/>
  </r>
  <r>
    <x v="1"/>
    <s v="Non-Travel"/>
    <s v="35 - 44"/>
    <s v="Current Employees"/>
    <x v="1"/>
    <x v="0"/>
    <s v="STAFF-1969"/>
    <n v="2377"/>
    <x v="1"/>
    <x v="2"/>
    <x v="1"/>
    <s v="No"/>
    <s v="Y"/>
    <n v="3"/>
    <n v="35"/>
    <n v="1"/>
    <n v="727"/>
    <n v="3"/>
    <x v="3"/>
    <n v="1"/>
    <n v="3"/>
    <n v="41"/>
    <n v="2"/>
    <n v="1"/>
    <x v="2"/>
    <n v="1281"/>
    <n v="16900"/>
    <n v="1"/>
    <n v="18"/>
    <x v="0"/>
    <n v="3"/>
    <n v="80"/>
    <n v="2"/>
    <n v="1"/>
    <x v="1"/>
    <x v="6"/>
    <n v="0"/>
    <n v="0"/>
    <n v="0"/>
    <x v="0"/>
  </r>
  <r>
    <x v="1"/>
    <s v="Travel_Rarely"/>
    <s v="Under 25"/>
    <s v="Current Employees"/>
    <x v="1"/>
    <x v="2"/>
    <s v="STAFF-1970"/>
    <n v="2378"/>
    <x v="1"/>
    <x v="1"/>
    <x v="1"/>
    <s v="No"/>
    <s v="Y"/>
    <n v="3"/>
    <n v="23"/>
    <n v="1"/>
    <n v="885"/>
    <n v="4"/>
    <x v="3"/>
    <n v="1"/>
    <n v="1"/>
    <n v="58"/>
    <n v="4"/>
    <n v="1"/>
    <x v="3"/>
    <n v="2819"/>
    <n v="8544"/>
    <n v="2"/>
    <n v="16"/>
    <x v="0"/>
    <n v="1"/>
    <n v="80"/>
    <n v="1"/>
    <n v="5"/>
    <x v="3"/>
    <x v="11"/>
    <n v="2"/>
    <n v="0"/>
    <n v="2"/>
    <x v="0"/>
  </r>
  <r>
    <x v="1"/>
    <s v="Travel_Rarely"/>
    <s v="25 - 34"/>
    <s v="Current Employees"/>
    <x v="0"/>
    <x v="0"/>
    <s v="STAFF-1971"/>
    <n v="2379"/>
    <x v="1"/>
    <x v="0"/>
    <x v="1"/>
    <s v="No"/>
    <s v="Y"/>
    <n v="4"/>
    <n v="25"/>
    <n v="1"/>
    <n v="810"/>
    <n v="8"/>
    <x v="3"/>
    <n v="1"/>
    <n v="4"/>
    <n v="57"/>
    <n v="4"/>
    <n v="2"/>
    <x v="1"/>
    <n v="4851"/>
    <n v="15678"/>
    <n v="0"/>
    <n v="22"/>
    <x v="1"/>
    <n v="3"/>
    <n v="80"/>
    <n v="1"/>
    <n v="4"/>
    <x v="1"/>
    <x v="11"/>
    <n v="2"/>
    <n v="1"/>
    <n v="2"/>
    <x v="0"/>
  </r>
  <r>
    <x v="1"/>
    <s v="Travel_Rarely"/>
    <s v="35 - 44"/>
    <s v="Current Employees"/>
    <x v="0"/>
    <x v="3"/>
    <s v="STAFF-1972"/>
    <n v="2380"/>
    <x v="0"/>
    <x v="0"/>
    <x v="0"/>
    <s v="No"/>
    <s v="Y"/>
    <n v="2"/>
    <n v="38"/>
    <n v="1"/>
    <n v="243"/>
    <n v="7"/>
    <x v="2"/>
    <n v="1"/>
    <n v="4"/>
    <n v="46"/>
    <n v="2"/>
    <n v="2"/>
    <x v="0"/>
    <n v="4028"/>
    <n v="7791"/>
    <n v="0"/>
    <n v="20"/>
    <x v="1"/>
    <n v="1"/>
    <n v="80"/>
    <n v="0"/>
    <n v="8"/>
    <x v="1"/>
    <x v="5"/>
    <n v="7"/>
    <n v="0"/>
    <n v="5"/>
    <x v="0"/>
  </r>
  <r>
    <x v="1"/>
    <s v="Travel_Frequently"/>
    <s v="25 - 34"/>
    <s v="Current Employees"/>
    <x v="1"/>
    <x v="0"/>
    <s v="STAFF-1973"/>
    <n v="2381"/>
    <x v="1"/>
    <x v="1"/>
    <x v="2"/>
    <s v="No"/>
    <s v="Y"/>
    <n v="5"/>
    <n v="29"/>
    <n v="1"/>
    <n v="806"/>
    <n v="1"/>
    <x v="2"/>
    <n v="1"/>
    <n v="2"/>
    <n v="76"/>
    <n v="1"/>
    <n v="1"/>
    <x v="0"/>
    <n v="2720"/>
    <n v="18959"/>
    <n v="1"/>
    <n v="18"/>
    <x v="0"/>
    <n v="4"/>
    <n v="80"/>
    <n v="1"/>
    <n v="10"/>
    <x v="1"/>
    <x v="1"/>
    <n v="7"/>
    <n v="2"/>
    <n v="8"/>
    <x v="0"/>
  </r>
  <r>
    <x v="1"/>
    <s v="Travel_Rarely"/>
    <s v="45 - 54"/>
    <s v="Current Employees"/>
    <x v="0"/>
    <x v="3"/>
    <s v="STAFF-1974"/>
    <n v="2382"/>
    <x v="1"/>
    <x v="0"/>
    <x v="1"/>
    <s v="No"/>
    <s v="Y"/>
    <n v="3"/>
    <n v="48"/>
    <n v="1"/>
    <n v="817"/>
    <n v="2"/>
    <x v="1"/>
    <n v="1"/>
    <n v="2"/>
    <n v="56"/>
    <n v="4"/>
    <n v="2"/>
    <x v="1"/>
    <n v="8120"/>
    <n v="18597"/>
    <n v="3"/>
    <n v="12"/>
    <x v="0"/>
    <n v="4"/>
    <n v="80"/>
    <n v="0"/>
    <n v="12"/>
    <x v="1"/>
    <x v="4"/>
    <n v="2"/>
    <n v="2"/>
    <n v="2"/>
    <x v="1"/>
  </r>
  <r>
    <x v="1"/>
    <s v="Travel_Frequently"/>
    <s v="25 - 34"/>
    <s v="Current Employees"/>
    <x v="0"/>
    <x v="2"/>
    <s v="STAFF-1975"/>
    <n v="2383"/>
    <x v="0"/>
    <x v="0"/>
    <x v="2"/>
    <s v="Yes"/>
    <s v="Y"/>
    <n v="3"/>
    <n v="27"/>
    <n v="1"/>
    <n v="1410"/>
    <n v="3"/>
    <x v="1"/>
    <n v="1"/>
    <n v="4"/>
    <n v="71"/>
    <n v="4"/>
    <n v="2"/>
    <x v="0"/>
    <n v="4647"/>
    <n v="16673"/>
    <n v="1"/>
    <n v="20"/>
    <x v="1"/>
    <n v="2"/>
    <n v="80"/>
    <n v="2"/>
    <n v="6"/>
    <x v="1"/>
    <x v="0"/>
    <n v="5"/>
    <n v="0"/>
    <n v="4"/>
    <x v="0"/>
  </r>
  <r>
    <x v="1"/>
    <s v="Travel_Rarely"/>
    <s v="35 - 44"/>
    <s v="Current Employees"/>
    <x v="1"/>
    <x v="0"/>
    <s v="STAFF-1976"/>
    <n v="2384"/>
    <x v="1"/>
    <x v="1"/>
    <x v="0"/>
    <s v="No"/>
    <s v="Y"/>
    <n v="2"/>
    <n v="37"/>
    <n v="1"/>
    <n v="1225"/>
    <n v="10"/>
    <x v="0"/>
    <n v="1"/>
    <n v="4"/>
    <n v="80"/>
    <n v="4"/>
    <n v="1"/>
    <x v="0"/>
    <n v="4680"/>
    <n v="15232"/>
    <n v="3"/>
    <n v="17"/>
    <x v="0"/>
    <n v="1"/>
    <n v="80"/>
    <n v="0"/>
    <n v="4"/>
    <x v="1"/>
    <x v="6"/>
    <n v="0"/>
    <n v="0"/>
    <n v="0"/>
    <x v="0"/>
  </r>
  <r>
    <x v="1"/>
    <s v="Travel_Rarely"/>
    <s v="45 - 54"/>
    <s v="Current Employees"/>
    <x v="1"/>
    <x v="2"/>
    <s v="STAFF-1977"/>
    <n v="2385"/>
    <x v="1"/>
    <x v="2"/>
    <x v="1"/>
    <s v="Yes"/>
    <s v="Y"/>
    <n v="3"/>
    <n v="50"/>
    <n v="1"/>
    <n v="1207"/>
    <n v="28"/>
    <x v="1"/>
    <n v="1"/>
    <n v="4"/>
    <n v="74"/>
    <n v="4"/>
    <n v="1"/>
    <x v="2"/>
    <n v="3221"/>
    <n v="3297"/>
    <n v="1"/>
    <n v="11"/>
    <x v="0"/>
    <n v="3"/>
    <n v="80"/>
    <n v="3"/>
    <n v="20"/>
    <x v="1"/>
    <x v="23"/>
    <n v="8"/>
    <n v="3"/>
    <n v="8"/>
    <x v="0"/>
  </r>
  <r>
    <x v="1"/>
    <s v="Travel_Rarely"/>
    <s v="25 - 34"/>
    <s v="Current Employees"/>
    <x v="1"/>
    <x v="2"/>
    <s v="STAFF-1978"/>
    <n v="2386"/>
    <x v="0"/>
    <x v="4"/>
    <x v="0"/>
    <s v="No"/>
    <s v="Y"/>
    <n v="3"/>
    <n v="34"/>
    <n v="1"/>
    <n v="1442"/>
    <n v="9"/>
    <x v="3"/>
    <n v="1"/>
    <n v="4"/>
    <n v="46"/>
    <n v="2"/>
    <n v="3"/>
    <x v="1"/>
    <n v="8621"/>
    <n v="17654"/>
    <n v="1"/>
    <n v="14"/>
    <x v="0"/>
    <n v="2"/>
    <n v="80"/>
    <n v="0"/>
    <n v="9"/>
    <x v="3"/>
    <x v="3"/>
    <n v="7"/>
    <n v="7"/>
    <n v="7"/>
    <x v="1"/>
  </r>
  <r>
    <x v="0"/>
    <s v="Travel_Rarely"/>
    <s v="Under 25"/>
    <s v="Ex-Employees"/>
    <x v="0"/>
    <x v="0"/>
    <s v="STAFF-1979"/>
    <n v="2387"/>
    <x v="0"/>
    <x v="0"/>
    <x v="0"/>
    <s v="No"/>
    <s v="Y"/>
    <n v="3"/>
    <n v="24"/>
    <n v="0"/>
    <n v="693"/>
    <n v="3"/>
    <x v="0"/>
    <n v="1"/>
    <n v="1"/>
    <n v="65"/>
    <n v="3"/>
    <n v="2"/>
    <x v="2"/>
    <n v="4577"/>
    <n v="24785"/>
    <n v="9"/>
    <n v="14"/>
    <x v="0"/>
    <n v="1"/>
    <n v="80"/>
    <n v="0"/>
    <n v="4"/>
    <x v="1"/>
    <x v="4"/>
    <n v="2"/>
    <n v="2"/>
    <n v="0"/>
    <x v="0"/>
  </r>
  <r>
    <x v="1"/>
    <s v="Travel_Rarely"/>
    <s v="35 - 44"/>
    <s v="Current Employees"/>
    <x v="1"/>
    <x v="4"/>
    <s v="STAFF-1980"/>
    <n v="2388"/>
    <x v="0"/>
    <x v="4"/>
    <x v="0"/>
    <s v="No"/>
    <s v="Y"/>
    <n v="4"/>
    <n v="39"/>
    <n v="1"/>
    <n v="408"/>
    <n v="2"/>
    <x v="2"/>
    <n v="1"/>
    <n v="4"/>
    <n v="80"/>
    <n v="2"/>
    <n v="2"/>
    <x v="2"/>
    <n v="4553"/>
    <n v="20978"/>
    <n v="1"/>
    <n v="11"/>
    <x v="0"/>
    <n v="1"/>
    <n v="80"/>
    <n v="0"/>
    <n v="20"/>
    <x v="1"/>
    <x v="23"/>
    <n v="7"/>
    <n v="11"/>
    <n v="10"/>
    <x v="0"/>
  </r>
  <r>
    <x v="1"/>
    <s v="Travel_Rarely"/>
    <s v="25 - 34"/>
    <s v="Current Employees"/>
    <x v="0"/>
    <x v="3"/>
    <s v="STAFF-1981"/>
    <n v="2389"/>
    <x v="1"/>
    <x v="0"/>
    <x v="0"/>
    <s v="No"/>
    <s v="Y"/>
    <n v="2"/>
    <n v="32"/>
    <n v="1"/>
    <n v="929"/>
    <n v="10"/>
    <x v="3"/>
    <n v="1"/>
    <n v="4"/>
    <n v="55"/>
    <n v="3"/>
    <n v="2"/>
    <x v="0"/>
    <n v="5396"/>
    <n v="21703"/>
    <n v="1"/>
    <n v="12"/>
    <x v="0"/>
    <n v="4"/>
    <n v="80"/>
    <n v="0"/>
    <n v="10"/>
    <x v="2"/>
    <x v="1"/>
    <n v="7"/>
    <n v="0"/>
    <n v="8"/>
    <x v="0"/>
  </r>
  <r>
    <x v="0"/>
    <s v="Travel_Frequently"/>
    <s v="45 - 54"/>
    <s v="Ex-Employees"/>
    <x v="0"/>
    <x v="4"/>
    <s v="STAFF-1982"/>
    <n v="2390"/>
    <x v="1"/>
    <x v="0"/>
    <x v="1"/>
    <s v="Yes"/>
    <s v="Y"/>
    <n v="4"/>
    <n v="50"/>
    <n v="0"/>
    <n v="562"/>
    <n v="8"/>
    <x v="0"/>
    <n v="1"/>
    <n v="2"/>
    <n v="50"/>
    <n v="3"/>
    <n v="2"/>
    <x v="2"/>
    <n v="6796"/>
    <n v="23452"/>
    <n v="3"/>
    <n v="14"/>
    <x v="0"/>
    <n v="1"/>
    <n v="80"/>
    <n v="1"/>
    <n v="18"/>
    <x v="1"/>
    <x v="9"/>
    <n v="3"/>
    <n v="1"/>
    <n v="3"/>
    <x v="1"/>
  </r>
  <r>
    <x v="1"/>
    <s v="Travel_Rarely"/>
    <s v="35 - 44"/>
    <s v="Current Employees"/>
    <x v="1"/>
    <x v="0"/>
    <s v="STAFF-1983"/>
    <n v="2391"/>
    <x v="0"/>
    <x v="4"/>
    <x v="0"/>
    <s v="No"/>
    <s v="Y"/>
    <n v="4"/>
    <n v="38"/>
    <n v="1"/>
    <n v="827"/>
    <n v="1"/>
    <x v="2"/>
    <n v="1"/>
    <n v="2"/>
    <n v="33"/>
    <n v="4"/>
    <n v="2"/>
    <x v="0"/>
    <n v="7625"/>
    <n v="19383"/>
    <n v="0"/>
    <n v="13"/>
    <x v="0"/>
    <n v="3"/>
    <n v="80"/>
    <n v="0"/>
    <n v="10"/>
    <x v="2"/>
    <x v="7"/>
    <n v="7"/>
    <n v="1"/>
    <n v="8"/>
    <x v="1"/>
  </r>
  <r>
    <x v="1"/>
    <s v="Travel_Rarely"/>
    <s v="25 - 34"/>
    <s v="Current Employees"/>
    <x v="1"/>
    <x v="0"/>
    <s v="STAFF-1984"/>
    <n v="2392"/>
    <x v="0"/>
    <x v="3"/>
    <x v="1"/>
    <s v="No"/>
    <s v="Y"/>
    <n v="3"/>
    <n v="27"/>
    <n v="1"/>
    <n v="608"/>
    <n v="1"/>
    <x v="0"/>
    <n v="1"/>
    <n v="3"/>
    <n v="68"/>
    <n v="3"/>
    <n v="3"/>
    <x v="3"/>
    <n v="7412"/>
    <n v="6009"/>
    <n v="1"/>
    <n v="11"/>
    <x v="0"/>
    <n v="4"/>
    <n v="80"/>
    <n v="0"/>
    <n v="9"/>
    <x v="1"/>
    <x v="7"/>
    <n v="7"/>
    <n v="0"/>
    <n v="7"/>
    <x v="1"/>
  </r>
  <r>
    <x v="1"/>
    <s v="Travel_Rarely"/>
    <s v="25 - 34"/>
    <s v="Current Employees"/>
    <x v="1"/>
    <x v="0"/>
    <s v="STAFF-1985"/>
    <n v="2393"/>
    <x v="0"/>
    <x v="7"/>
    <x v="0"/>
    <s v="No"/>
    <s v="Y"/>
    <n v="6"/>
    <n v="32"/>
    <n v="1"/>
    <n v="1018"/>
    <n v="3"/>
    <x v="0"/>
    <n v="1"/>
    <n v="3"/>
    <n v="39"/>
    <n v="3"/>
    <n v="3"/>
    <x v="0"/>
    <n v="11159"/>
    <n v="19373"/>
    <n v="3"/>
    <n v="15"/>
    <x v="0"/>
    <n v="4"/>
    <n v="80"/>
    <n v="0"/>
    <n v="10"/>
    <x v="1"/>
    <x v="5"/>
    <n v="7"/>
    <n v="7"/>
    <n v="7"/>
    <x v="1"/>
  </r>
  <r>
    <x v="1"/>
    <s v="Travel_Rarely"/>
    <s v="45 - 54"/>
    <s v="Current Employees"/>
    <x v="0"/>
    <x v="3"/>
    <s v="STAFF-1986"/>
    <n v="2394"/>
    <x v="1"/>
    <x v="0"/>
    <x v="0"/>
    <s v="No"/>
    <s v="Y"/>
    <n v="2"/>
    <n v="47"/>
    <n v="1"/>
    <n v="703"/>
    <n v="14"/>
    <x v="2"/>
    <n v="1"/>
    <n v="4"/>
    <n v="42"/>
    <n v="3"/>
    <n v="2"/>
    <x v="3"/>
    <n v="4960"/>
    <n v="11825"/>
    <n v="2"/>
    <n v="12"/>
    <x v="0"/>
    <n v="4"/>
    <n v="80"/>
    <n v="0"/>
    <n v="20"/>
    <x v="1"/>
    <x v="5"/>
    <n v="7"/>
    <n v="1"/>
    <n v="7"/>
    <x v="0"/>
  </r>
  <r>
    <x v="1"/>
    <s v="Travel_Frequently"/>
    <s v="35 - 44"/>
    <s v="Current Employees"/>
    <x v="0"/>
    <x v="0"/>
    <s v="STAFF-1987"/>
    <n v="2395"/>
    <x v="1"/>
    <x v="0"/>
    <x v="1"/>
    <s v="Yes"/>
    <s v="Y"/>
    <n v="2"/>
    <n v="40"/>
    <n v="1"/>
    <n v="580"/>
    <n v="5"/>
    <x v="2"/>
    <n v="1"/>
    <n v="4"/>
    <n v="48"/>
    <n v="2"/>
    <n v="3"/>
    <x v="3"/>
    <n v="10475"/>
    <n v="23772"/>
    <n v="5"/>
    <n v="21"/>
    <x v="1"/>
    <n v="3"/>
    <n v="80"/>
    <n v="1"/>
    <n v="20"/>
    <x v="1"/>
    <x v="29"/>
    <n v="13"/>
    <n v="1"/>
    <n v="12"/>
    <x v="1"/>
  </r>
  <r>
    <x v="1"/>
    <s v="Travel_Rarely"/>
    <s v="45 - 54"/>
    <s v="Current Employees"/>
    <x v="1"/>
    <x v="0"/>
    <s v="STAFF-1988"/>
    <n v="2396"/>
    <x v="1"/>
    <x v="7"/>
    <x v="1"/>
    <s v="No"/>
    <s v="Y"/>
    <n v="3"/>
    <n v="53"/>
    <n v="1"/>
    <n v="970"/>
    <n v="7"/>
    <x v="3"/>
    <n v="1"/>
    <n v="3"/>
    <n v="59"/>
    <n v="4"/>
    <n v="4"/>
    <x v="2"/>
    <n v="14814"/>
    <n v="13514"/>
    <n v="3"/>
    <n v="19"/>
    <x v="0"/>
    <n v="3"/>
    <n v="80"/>
    <n v="0"/>
    <n v="32"/>
    <x v="1"/>
    <x v="8"/>
    <n v="1"/>
    <n v="1"/>
    <n v="3"/>
    <x v="2"/>
  </r>
  <r>
    <x v="1"/>
    <s v="Travel_Rarely"/>
    <s v="35 - 44"/>
    <s v="Current Employees"/>
    <x v="2"/>
    <x v="5"/>
    <s v="STAFF-1989"/>
    <n v="2397"/>
    <x v="1"/>
    <x v="5"/>
    <x v="2"/>
    <s v="No"/>
    <s v="Y"/>
    <n v="2"/>
    <n v="41"/>
    <n v="1"/>
    <n v="427"/>
    <n v="10"/>
    <x v="2"/>
    <n v="1"/>
    <n v="2"/>
    <n v="73"/>
    <n v="2"/>
    <n v="5"/>
    <x v="0"/>
    <n v="19141"/>
    <n v="8861"/>
    <n v="3"/>
    <n v="15"/>
    <x v="0"/>
    <n v="2"/>
    <n v="80"/>
    <n v="3"/>
    <n v="23"/>
    <x v="2"/>
    <x v="17"/>
    <n v="6"/>
    <n v="12"/>
    <n v="6"/>
    <x v="2"/>
  </r>
  <r>
    <x v="1"/>
    <s v="Travel_Rarely"/>
    <s v="Over 55"/>
    <s v="Current Employees"/>
    <x v="0"/>
    <x v="3"/>
    <s v="STAFF-1990"/>
    <n v="2398"/>
    <x v="1"/>
    <x v="0"/>
    <x v="0"/>
    <s v="No"/>
    <s v="Y"/>
    <n v="1"/>
    <n v="60"/>
    <n v="1"/>
    <n v="1179"/>
    <n v="16"/>
    <x v="2"/>
    <n v="1"/>
    <n v="1"/>
    <n v="84"/>
    <n v="3"/>
    <n v="2"/>
    <x v="3"/>
    <n v="5405"/>
    <n v="11924"/>
    <n v="8"/>
    <n v="14"/>
    <x v="0"/>
    <n v="4"/>
    <n v="80"/>
    <n v="0"/>
    <n v="10"/>
    <x v="1"/>
    <x v="4"/>
    <n v="2"/>
    <n v="2"/>
    <n v="2"/>
    <x v="0"/>
  </r>
  <r>
    <x v="1"/>
    <s v="Travel_Frequently"/>
    <s v="25 - 34"/>
    <s v="Current Employees"/>
    <x v="1"/>
    <x v="0"/>
    <s v="STAFF-1991"/>
    <n v="2399"/>
    <x v="1"/>
    <x v="3"/>
    <x v="2"/>
    <s v="No"/>
    <s v="Y"/>
    <n v="4"/>
    <n v="27"/>
    <n v="1"/>
    <n v="294"/>
    <n v="10"/>
    <x v="0"/>
    <n v="1"/>
    <n v="4"/>
    <n v="32"/>
    <n v="3"/>
    <n v="3"/>
    <x v="3"/>
    <n v="8793"/>
    <n v="4809"/>
    <n v="1"/>
    <n v="21"/>
    <x v="1"/>
    <n v="3"/>
    <n v="80"/>
    <n v="2"/>
    <n v="9"/>
    <x v="2"/>
    <x v="7"/>
    <n v="7"/>
    <n v="1"/>
    <n v="7"/>
    <x v="1"/>
  </r>
  <r>
    <x v="1"/>
    <s v="Travel_Rarely"/>
    <s v="35 - 44"/>
    <s v="Current Employees"/>
    <x v="2"/>
    <x v="5"/>
    <s v="STAFF-1992"/>
    <n v="2400"/>
    <x v="1"/>
    <x v="5"/>
    <x v="1"/>
    <s v="No"/>
    <s v="Y"/>
    <n v="3"/>
    <n v="41"/>
    <n v="1"/>
    <n v="314"/>
    <n v="1"/>
    <x v="3"/>
    <n v="1"/>
    <n v="4"/>
    <n v="59"/>
    <n v="2"/>
    <n v="5"/>
    <x v="2"/>
    <n v="19189"/>
    <n v="19562"/>
    <n v="1"/>
    <n v="12"/>
    <x v="0"/>
    <n v="2"/>
    <n v="80"/>
    <n v="1"/>
    <n v="22"/>
    <x v="1"/>
    <x v="14"/>
    <n v="7"/>
    <n v="2"/>
    <n v="10"/>
    <x v="2"/>
  </r>
  <r>
    <x v="1"/>
    <s v="Travel_Rarely"/>
    <s v="45 - 54"/>
    <s v="Current Employees"/>
    <x v="0"/>
    <x v="3"/>
    <s v="STAFF-1993"/>
    <n v="2401"/>
    <x v="1"/>
    <x v="6"/>
    <x v="1"/>
    <s v="No"/>
    <s v="Y"/>
    <n v="2"/>
    <n v="50"/>
    <n v="1"/>
    <n v="316"/>
    <n v="8"/>
    <x v="2"/>
    <n v="1"/>
    <n v="4"/>
    <n v="54"/>
    <n v="3"/>
    <n v="1"/>
    <x v="1"/>
    <n v="3875"/>
    <n v="9983"/>
    <n v="7"/>
    <n v="15"/>
    <x v="0"/>
    <n v="4"/>
    <n v="80"/>
    <n v="1"/>
    <n v="4"/>
    <x v="1"/>
    <x v="4"/>
    <n v="2"/>
    <n v="2"/>
    <n v="2"/>
    <x v="0"/>
  </r>
  <r>
    <x v="0"/>
    <s v="Travel_Rarely"/>
    <s v="25 - 34"/>
    <s v="Ex-Employees"/>
    <x v="1"/>
    <x v="0"/>
    <s v="STAFF-1994"/>
    <n v="2402"/>
    <x v="0"/>
    <x v="1"/>
    <x v="0"/>
    <s v="Yes"/>
    <s v="Y"/>
    <n v="4"/>
    <n v="28"/>
    <n v="0"/>
    <n v="654"/>
    <n v="1"/>
    <x v="0"/>
    <n v="1"/>
    <n v="1"/>
    <n v="67"/>
    <n v="1"/>
    <n v="1"/>
    <x v="1"/>
    <n v="2216"/>
    <n v="3872"/>
    <n v="7"/>
    <n v="13"/>
    <x v="0"/>
    <n v="4"/>
    <n v="80"/>
    <n v="0"/>
    <n v="10"/>
    <x v="1"/>
    <x v="5"/>
    <n v="7"/>
    <n v="3"/>
    <n v="7"/>
    <x v="0"/>
  </r>
  <r>
    <x v="1"/>
    <s v="Non-Travel"/>
    <s v="35 - 44"/>
    <s v="Current Employees"/>
    <x v="1"/>
    <x v="0"/>
    <s v="STAFF-1995"/>
    <n v="2403"/>
    <x v="0"/>
    <x v="7"/>
    <x v="1"/>
    <s v="No"/>
    <s v="Y"/>
    <n v="2"/>
    <n v="36"/>
    <n v="1"/>
    <n v="427"/>
    <n v="8"/>
    <x v="3"/>
    <n v="1"/>
    <n v="1"/>
    <n v="63"/>
    <n v="4"/>
    <n v="3"/>
    <x v="3"/>
    <n v="11713"/>
    <n v="20335"/>
    <n v="9"/>
    <n v="14"/>
    <x v="0"/>
    <n v="1"/>
    <n v="80"/>
    <n v="1"/>
    <n v="10"/>
    <x v="1"/>
    <x v="3"/>
    <n v="7"/>
    <n v="0"/>
    <n v="5"/>
    <x v="1"/>
  </r>
  <r>
    <x v="1"/>
    <s v="Travel_Rarely"/>
    <s v="35 - 44"/>
    <s v="Current Employees"/>
    <x v="1"/>
    <x v="0"/>
    <s v="STAFF-1996"/>
    <n v="2404"/>
    <x v="0"/>
    <x v="3"/>
    <x v="0"/>
    <s v="Yes"/>
    <s v="Y"/>
    <n v="4"/>
    <n v="38"/>
    <n v="1"/>
    <n v="168"/>
    <n v="1"/>
    <x v="3"/>
    <n v="1"/>
    <n v="3"/>
    <n v="81"/>
    <n v="3"/>
    <n v="3"/>
    <x v="2"/>
    <n v="7861"/>
    <n v="15397"/>
    <n v="4"/>
    <n v="14"/>
    <x v="0"/>
    <n v="4"/>
    <n v="80"/>
    <n v="0"/>
    <n v="10"/>
    <x v="3"/>
    <x v="6"/>
    <n v="0"/>
    <n v="0"/>
    <n v="0"/>
    <x v="1"/>
  </r>
  <r>
    <x v="1"/>
    <s v="Non-Travel"/>
    <s v="35 - 44"/>
    <s v="Current Employees"/>
    <x v="1"/>
    <x v="2"/>
    <s v="STAFF-1997"/>
    <n v="2405"/>
    <x v="1"/>
    <x v="2"/>
    <x v="0"/>
    <s v="No"/>
    <s v="Y"/>
    <n v="5"/>
    <n v="44"/>
    <n v="1"/>
    <n v="381"/>
    <n v="24"/>
    <x v="3"/>
    <n v="1"/>
    <n v="1"/>
    <n v="49"/>
    <n v="1"/>
    <n v="1"/>
    <x v="2"/>
    <n v="3708"/>
    <n v="2104"/>
    <n v="2"/>
    <n v="14"/>
    <x v="0"/>
    <n v="3"/>
    <n v="80"/>
    <n v="0"/>
    <n v="9"/>
    <x v="1"/>
    <x v="8"/>
    <n v="2"/>
    <n v="1"/>
    <n v="4"/>
    <x v="0"/>
  </r>
  <r>
    <x v="1"/>
    <s v="Travel_Frequently"/>
    <s v="45 - 54"/>
    <s v="Current Employees"/>
    <x v="0"/>
    <x v="2"/>
    <s v="STAFF-1998"/>
    <n v="2406"/>
    <x v="0"/>
    <x v="0"/>
    <x v="2"/>
    <s v="Yes"/>
    <s v="Y"/>
    <n v="2"/>
    <n v="47"/>
    <n v="1"/>
    <n v="217"/>
    <n v="3"/>
    <x v="3"/>
    <n v="1"/>
    <n v="4"/>
    <n v="49"/>
    <n v="3"/>
    <n v="4"/>
    <x v="2"/>
    <n v="13770"/>
    <n v="10225"/>
    <n v="9"/>
    <n v="12"/>
    <x v="0"/>
    <n v="4"/>
    <n v="80"/>
    <n v="2"/>
    <n v="28"/>
    <x v="2"/>
    <x v="14"/>
    <n v="2"/>
    <n v="11"/>
    <n v="13"/>
    <x v="1"/>
  </r>
  <r>
    <x v="1"/>
    <s v="Travel_Rarely"/>
    <s v="25 - 34"/>
    <s v="Current Employees"/>
    <x v="0"/>
    <x v="3"/>
    <s v="STAFF-1999"/>
    <n v="2407"/>
    <x v="1"/>
    <x v="0"/>
    <x v="2"/>
    <s v="No"/>
    <s v="Y"/>
    <n v="2"/>
    <n v="30"/>
    <n v="1"/>
    <n v="501"/>
    <n v="27"/>
    <x v="4"/>
    <n v="1"/>
    <n v="3"/>
    <n v="99"/>
    <n v="3"/>
    <n v="2"/>
    <x v="0"/>
    <n v="5304"/>
    <n v="25275"/>
    <n v="7"/>
    <n v="23"/>
    <x v="1"/>
    <n v="4"/>
    <n v="80"/>
    <n v="1"/>
    <n v="10"/>
    <x v="2"/>
    <x v="3"/>
    <n v="7"/>
    <n v="7"/>
    <n v="7"/>
    <x v="0"/>
  </r>
  <r>
    <x v="1"/>
    <s v="Travel_Rarely"/>
    <s v="25 - 34"/>
    <s v="Current Employees"/>
    <x v="0"/>
    <x v="0"/>
    <s v="STAFF-2000"/>
    <n v="2408"/>
    <x v="1"/>
    <x v="6"/>
    <x v="0"/>
    <s v="No"/>
    <s v="Y"/>
    <n v="6"/>
    <n v="29"/>
    <n v="1"/>
    <n v="1396"/>
    <n v="10"/>
    <x v="3"/>
    <n v="1"/>
    <n v="3"/>
    <n v="99"/>
    <n v="3"/>
    <n v="1"/>
    <x v="2"/>
    <n v="2642"/>
    <n v="2755"/>
    <n v="1"/>
    <n v="11"/>
    <x v="0"/>
    <n v="3"/>
    <n v="80"/>
    <n v="0"/>
    <n v="1"/>
    <x v="1"/>
    <x v="6"/>
    <n v="0"/>
    <n v="0"/>
    <n v="0"/>
    <x v="0"/>
  </r>
  <r>
    <x v="0"/>
    <s v="Travel_Frequently"/>
    <s v="35 - 44"/>
    <s v="Ex-Employees"/>
    <x v="1"/>
    <x v="2"/>
    <s v="STAFF-2001"/>
    <n v="2409"/>
    <x v="1"/>
    <x v="1"/>
    <x v="2"/>
    <s v="Yes"/>
    <s v="Y"/>
    <n v="2"/>
    <n v="42"/>
    <n v="0"/>
    <n v="933"/>
    <n v="19"/>
    <x v="3"/>
    <n v="1"/>
    <n v="3"/>
    <n v="57"/>
    <n v="4"/>
    <n v="1"/>
    <x v="2"/>
    <n v="2759"/>
    <n v="20366"/>
    <n v="6"/>
    <n v="12"/>
    <x v="0"/>
    <n v="4"/>
    <n v="80"/>
    <n v="0"/>
    <n v="7"/>
    <x v="1"/>
    <x v="4"/>
    <n v="2"/>
    <n v="2"/>
    <n v="2"/>
    <x v="0"/>
  </r>
  <r>
    <x v="1"/>
    <s v="Travel_Frequently"/>
    <s v="35 - 44"/>
    <s v="Current Employees"/>
    <x v="0"/>
    <x v="0"/>
    <s v="STAFF-2002"/>
    <n v="2410"/>
    <x v="1"/>
    <x v="0"/>
    <x v="1"/>
    <s v="No"/>
    <s v="Y"/>
    <n v="5"/>
    <n v="43"/>
    <n v="1"/>
    <n v="775"/>
    <n v="15"/>
    <x v="3"/>
    <n v="1"/>
    <n v="4"/>
    <n v="47"/>
    <n v="2"/>
    <n v="2"/>
    <x v="0"/>
    <n v="6804"/>
    <n v="23683"/>
    <n v="3"/>
    <n v="18"/>
    <x v="0"/>
    <n v="3"/>
    <n v="80"/>
    <n v="1"/>
    <n v="7"/>
    <x v="1"/>
    <x v="4"/>
    <n v="2"/>
    <n v="2"/>
    <n v="2"/>
    <x v="1"/>
  </r>
  <r>
    <x v="1"/>
    <s v="Travel_Rarely"/>
    <s v="25 - 34"/>
    <s v="Current Employees"/>
    <x v="1"/>
    <x v="2"/>
    <s v="STAFF-2003"/>
    <n v="2411"/>
    <x v="0"/>
    <x v="4"/>
    <x v="0"/>
    <s v="No"/>
    <s v="Y"/>
    <n v="2"/>
    <n v="34"/>
    <n v="1"/>
    <n v="970"/>
    <n v="8"/>
    <x v="0"/>
    <n v="1"/>
    <n v="2"/>
    <n v="96"/>
    <n v="3"/>
    <n v="2"/>
    <x v="2"/>
    <n v="6142"/>
    <n v="7360"/>
    <n v="3"/>
    <n v="11"/>
    <x v="0"/>
    <n v="4"/>
    <n v="80"/>
    <n v="0"/>
    <n v="10"/>
    <x v="1"/>
    <x v="8"/>
    <n v="1"/>
    <n v="4"/>
    <n v="3"/>
    <x v="1"/>
  </r>
  <r>
    <x v="1"/>
    <s v="Travel_Rarely"/>
    <s v="Under 25"/>
    <s v="Current Employees"/>
    <x v="1"/>
    <x v="2"/>
    <s v="STAFF-2004"/>
    <n v="2412"/>
    <x v="1"/>
    <x v="2"/>
    <x v="1"/>
    <s v="No"/>
    <s v="Y"/>
    <n v="2"/>
    <n v="23"/>
    <n v="1"/>
    <n v="650"/>
    <n v="9"/>
    <x v="1"/>
    <n v="1"/>
    <n v="2"/>
    <n v="37"/>
    <n v="3"/>
    <n v="1"/>
    <x v="3"/>
    <n v="2500"/>
    <n v="4344"/>
    <n v="1"/>
    <n v="14"/>
    <x v="0"/>
    <n v="4"/>
    <n v="80"/>
    <n v="1"/>
    <n v="5"/>
    <x v="3"/>
    <x v="9"/>
    <n v="3"/>
    <n v="0"/>
    <n v="2"/>
    <x v="0"/>
  </r>
  <r>
    <x v="1"/>
    <s v="Travel_Rarely"/>
    <s v="35 - 44"/>
    <s v="Current Employees"/>
    <x v="2"/>
    <x v="5"/>
    <s v="STAFF-2005"/>
    <n v="2413"/>
    <x v="0"/>
    <x v="8"/>
    <x v="1"/>
    <s v="No"/>
    <s v="Y"/>
    <n v="3"/>
    <n v="39"/>
    <n v="1"/>
    <n v="141"/>
    <n v="3"/>
    <x v="3"/>
    <n v="1"/>
    <n v="3"/>
    <n v="44"/>
    <n v="4"/>
    <n v="2"/>
    <x v="1"/>
    <n v="6389"/>
    <n v="18767"/>
    <n v="9"/>
    <n v="15"/>
    <x v="0"/>
    <n v="3"/>
    <n v="80"/>
    <n v="1"/>
    <n v="12"/>
    <x v="0"/>
    <x v="3"/>
    <n v="3"/>
    <n v="3"/>
    <n v="6"/>
    <x v="1"/>
  </r>
  <r>
    <x v="1"/>
    <s v="Travel_Rarely"/>
    <s v="Over 55"/>
    <s v="Current Employees"/>
    <x v="1"/>
    <x v="2"/>
    <s v="STAFF-2006"/>
    <n v="2414"/>
    <x v="1"/>
    <x v="4"/>
    <x v="1"/>
    <s v="No"/>
    <s v="Y"/>
    <n v="1"/>
    <n v="56"/>
    <n v="1"/>
    <n v="832"/>
    <n v="9"/>
    <x v="3"/>
    <n v="1"/>
    <n v="3"/>
    <n v="81"/>
    <n v="3"/>
    <n v="4"/>
    <x v="0"/>
    <n v="11103"/>
    <n v="20420"/>
    <n v="7"/>
    <n v="11"/>
    <x v="0"/>
    <n v="3"/>
    <n v="80"/>
    <n v="0"/>
    <n v="30"/>
    <x v="2"/>
    <x v="1"/>
    <n v="7"/>
    <n v="1"/>
    <n v="1"/>
    <x v="1"/>
  </r>
  <r>
    <x v="1"/>
    <s v="Travel_Rarely"/>
    <s v="35 - 44"/>
    <s v="Current Employees"/>
    <x v="1"/>
    <x v="2"/>
    <s v="STAFF-2007"/>
    <n v="2415"/>
    <x v="0"/>
    <x v="1"/>
    <x v="0"/>
    <s v="Yes"/>
    <s v="Y"/>
    <n v="2"/>
    <n v="40"/>
    <n v="1"/>
    <n v="804"/>
    <n v="2"/>
    <x v="1"/>
    <n v="1"/>
    <n v="4"/>
    <n v="86"/>
    <n v="2"/>
    <n v="1"/>
    <x v="0"/>
    <n v="2342"/>
    <n v="22929"/>
    <n v="0"/>
    <n v="20"/>
    <x v="1"/>
    <n v="4"/>
    <n v="80"/>
    <n v="0"/>
    <n v="5"/>
    <x v="2"/>
    <x v="9"/>
    <n v="2"/>
    <n v="2"/>
    <n v="3"/>
    <x v="0"/>
  </r>
  <r>
    <x v="1"/>
    <s v="Travel_Rarely"/>
    <s v="25 - 34"/>
    <s v="Current Employees"/>
    <x v="1"/>
    <x v="2"/>
    <s v="STAFF-2008"/>
    <n v="2416"/>
    <x v="0"/>
    <x v="4"/>
    <x v="0"/>
    <s v="No"/>
    <s v="Y"/>
    <n v="2"/>
    <n v="27"/>
    <n v="1"/>
    <n v="975"/>
    <n v="7"/>
    <x v="3"/>
    <n v="1"/>
    <n v="4"/>
    <n v="55"/>
    <n v="2"/>
    <n v="2"/>
    <x v="3"/>
    <n v="6811"/>
    <n v="23398"/>
    <n v="8"/>
    <n v="19"/>
    <x v="0"/>
    <n v="1"/>
    <n v="80"/>
    <n v="0"/>
    <n v="9"/>
    <x v="0"/>
    <x v="5"/>
    <n v="6"/>
    <n v="0"/>
    <n v="7"/>
    <x v="1"/>
  </r>
  <r>
    <x v="1"/>
    <s v="Travel_Rarely"/>
    <s v="25 - 34"/>
    <s v="Current Employees"/>
    <x v="0"/>
    <x v="3"/>
    <s v="STAFF-2009"/>
    <n v="2417"/>
    <x v="1"/>
    <x v="6"/>
    <x v="2"/>
    <s v="No"/>
    <s v="Y"/>
    <n v="2"/>
    <n v="29"/>
    <n v="1"/>
    <n v="1090"/>
    <n v="10"/>
    <x v="3"/>
    <n v="1"/>
    <n v="4"/>
    <n v="83"/>
    <n v="3"/>
    <n v="1"/>
    <x v="1"/>
    <n v="2297"/>
    <n v="17967"/>
    <n v="1"/>
    <n v="14"/>
    <x v="0"/>
    <n v="4"/>
    <n v="80"/>
    <n v="2"/>
    <n v="2"/>
    <x v="1"/>
    <x v="4"/>
    <n v="2"/>
    <n v="2"/>
    <n v="2"/>
    <x v="0"/>
  </r>
  <r>
    <x v="1"/>
    <s v="Travel_Rarely"/>
    <s v="45 - 54"/>
    <s v="Current Employees"/>
    <x v="1"/>
    <x v="0"/>
    <s v="STAFF-2010"/>
    <n v="2418"/>
    <x v="1"/>
    <x v="2"/>
    <x v="0"/>
    <s v="No"/>
    <s v="Y"/>
    <n v="4"/>
    <n v="53"/>
    <n v="1"/>
    <n v="346"/>
    <n v="6"/>
    <x v="3"/>
    <n v="1"/>
    <n v="4"/>
    <n v="86"/>
    <n v="3"/>
    <n v="2"/>
    <x v="0"/>
    <n v="2450"/>
    <n v="10919"/>
    <n v="2"/>
    <n v="17"/>
    <x v="0"/>
    <n v="4"/>
    <n v="80"/>
    <n v="0"/>
    <n v="19"/>
    <x v="1"/>
    <x v="4"/>
    <n v="2"/>
    <n v="2"/>
    <n v="2"/>
    <x v="0"/>
  </r>
  <r>
    <x v="1"/>
    <s v="Non-Travel"/>
    <s v="35 - 44"/>
    <s v="Current Employees"/>
    <x v="1"/>
    <x v="0"/>
    <s v="STAFF-2011"/>
    <n v="2419"/>
    <x v="0"/>
    <x v="4"/>
    <x v="2"/>
    <s v="No"/>
    <s v="Y"/>
    <n v="2"/>
    <n v="35"/>
    <n v="1"/>
    <n v="1225"/>
    <n v="2"/>
    <x v="2"/>
    <n v="1"/>
    <n v="4"/>
    <n v="61"/>
    <n v="3"/>
    <n v="2"/>
    <x v="3"/>
    <n v="5093"/>
    <n v="4761"/>
    <n v="2"/>
    <n v="11"/>
    <x v="0"/>
    <n v="1"/>
    <n v="80"/>
    <n v="1"/>
    <n v="16"/>
    <x v="3"/>
    <x v="6"/>
    <n v="0"/>
    <n v="0"/>
    <n v="0"/>
    <x v="0"/>
  </r>
  <r>
    <x v="1"/>
    <s v="Travel_Frequently"/>
    <s v="25 - 34"/>
    <s v="Current Employees"/>
    <x v="1"/>
    <x v="0"/>
    <s v="STAFF-2012"/>
    <n v="2420"/>
    <x v="1"/>
    <x v="2"/>
    <x v="1"/>
    <s v="No"/>
    <s v="Y"/>
    <n v="2"/>
    <n v="32"/>
    <n v="1"/>
    <n v="430"/>
    <n v="24"/>
    <x v="2"/>
    <n v="1"/>
    <n v="1"/>
    <n v="80"/>
    <n v="3"/>
    <n v="2"/>
    <x v="0"/>
    <n v="5309"/>
    <n v="21146"/>
    <n v="1"/>
    <n v="15"/>
    <x v="0"/>
    <n v="4"/>
    <n v="80"/>
    <n v="2"/>
    <n v="10"/>
    <x v="1"/>
    <x v="1"/>
    <n v="8"/>
    <n v="4"/>
    <n v="7"/>
    <x v="0"/>
  </r>
  <r>
    <x v="1"/>
    <s v="Travel_Rarely"/>
    <s v="35 - 44"/>
    <s v="Current Employees"/>
    <x v="1"/>
    <x v="2"/>
    <s v="STAFF-2013"/>
    <n v="2421"/>
    <x v="1"/>
    <x v="1"/>
    <x v="1"/>
    <s v="Yes"/>
    <s v="Y"/>
    <n v="0"/>
    <n v="38"/>
    <n v="1"/>
    <n v="268"/>
    <n v="2"/>
    <x v="4"/>
    <n v="1"/>
    <n v="4"/>
    <n v="92"/>
    <n v="3"/>
    <n v="1"/>
    <x v="2"/>
    <n v="3057"/>
    <n v="20471"/>
    <n v="6"/>
    <n v="13"/>
    <x v="0"/>
    <n v="2"/>
    <n v="80"/>
    <n v="1"/>
    <n v="6"/>
    <x v="0"/>
    <x v="6"/>
    <n v="0"/>
    <n v="0"/>
    <n v="1"/>
    <x v="0"/>
  </r>
  <r>
    <x v="1"/>
    <s v="Travel_Rarely"/>
    <s v="25 - 34"/>
    <s v="Current Employees"/>
    <x v="1"/>
    <x v="0"/>
    <s v="STAFF-2014"/>
    <n v="2422"/>
    <x v="0"/>
    <x v="3"/>
    <x v="2"/>
    <s v="No"/>
    <s v="Y"/>
    <n v="3"/>
    <n v="34"/>
    <n v="1"/>
    <n v="167"/>
    <n v="8"/>
    <x v="4"/>
    <n v="1"/>
    <n v="2"/>
    <n v="32"/>
    <n v="3"/>
    <n v="2"/>
    <x v="3"/>
    <n v="5121"/>
    <n v="4187"/>
    <n v="3"/>
    <n v="14"/>
    <x v="0"/>
    <n v="3"/>
    <n v="80"/>
    <n v="1"/>
    <n v="7"/>
    <x v="1"/>
    <x v="2"/>
    <n v="0"/>
    <n v="0"/>
    <n v="0"/>
    <x v="0"/>
  </r>
  <r>
    <x v="1"/>
    <s v="Travel_Rarely"/>
    <s v="45 - 54"/>
    <s v="Current Employees"/>
    <x v="0"/>
    <x v="3"/>
    <s v="STAFF-2015"/>
    <n v="2423"/>
    <x v="1"/>
    <x v="5"/>
    <x v="1"/>
    <s v="No"/>
    <s v="Y"/>
    <n v="3"/>
    <n v="52"/>
    <n v="1"/>
    <n v="621"/>
    <n v="3"/>
    <x v="2"/>
    <n v="1"/>
    <n v="3"/>
    <n v="31"/>
    <n v="2"/>
    <n v="4"/>
    <x v="3"/>
    <n v="16856"/>
    <n v="10084"/>
    <n v="1"/>
    <n v="11"/>
    <x v="0"/>
    <n v="1"/>
    <n v="80"/>
    <n v="0"/>
    <n v="34"/>
    <x v="3"/>
    <x v="33"/>
    <n v="6"/>
    <n v="1"/>
    <n v="16"/>
    <x v="2"/>
  </r>
  <r>
    <x v="0"/>
    <s v="Travel_Rarely"/>
    <s v="25 - 34"/>
    <s v="Ex-Employees"/>
    <x v="1"/>
    <x v="1"/>
    <s v="STAFF-2016"/>
    <n v="2424"/>
    <x v="1"/>
    <x v="1"/>
    <x v="0"/>
    <s v="Yes"/>
    <s v="Y"/>
    <n v="2"/>
    <n v="33"/>
    <n v="0"/>
    <n v="527"/>
    <n v="1"/>
    <x v="2"/>
    <n v="1"/>
    <n v="4"/>
    <n v="63"/>
    <n v="3"/>
    <n v="1"/>
    <x v="0"/>
    <n v="2686"/>
    <n v="5207"/>
    <n v="1"/>
    <n v="13"/>
    <x v="0"/>
    <n v="3"/>
    <n v="80"/>
    <n v="0"/>
    <n v="10"/>
    <x v="2"/>
    <x v="1"/>
    <n v="9"/>
    <n v="7"/>
    <n v="8"/>
    <x v="0"/>
  </r>
  <r>
    <x v="1"/>
    <s v="Travel_Rarely"/>
    <s v="25 - 34"/>
    <s v="Current Employees"/>
    <x v="0"/>
    <x v="2"/>
    <s v="STAFF-2017"/>
    <n v="2425"/>
    <x v="0"/>
    <x v="0"/>
    <x v="0"/>
    <s v="No"/>
    <s v="Y"/>
    <n v="5"/>
    <n v="25"/>
    <n v="1"/>
    <n v="883"/>
    <n v="26"/>
    <x v="1"/>
    <n v="1"/>
    <n v="3"/>
    <n v="32"/>
    <n v="3"/>
    <n v="2"/>
    <x v="0"/>
    <n v="6180"/>
    <n v="22807"/>
    <n v="1"/>
    <n v="23"/>
    <x v="1"/>
    <n v="2"/>
    <n v="80"/>
    <n v="0"/>
    <n v="6"/>
    <x v="2"/>
    <x v="0"/>
    <n v="5"/>
    <n v="1"/>
    <n v="4"/>
    <x v="1"/>
  </r>
  <r>
    <x v="1"/>
    <s v="Travel_Rarely"/>
    <s v="45 - 54"/>
    <s v="Current Employees"/>
    <x v="0"/>
    <x v="4"/>
    <s v="STAFF-2018"/>
    <n v="2426"/>
    <x v="1"/>
    <x v="6"/>
    <x v="0"/>
    <s v="No"/>
    <s v="Y"/>
    <n v="3"/>
    <n v="45"/>
    <n v="1"/>
    <n v="954"/>
    <n v="2"/>
    <x v="0"/>
    <n v="1"/>
    <n v="2"/>
    <n v="46"/>
    <n v="1"/>
    <n v="2"/>
    <x v="2"/>
    <n v="6632"/>
    <n v="12388"/>
    <n v="0"/>
    <n v="13"/>
    <x v="0"/>
    <n v="1"/>
    <n v="80"/>
    <n v="0"/>
    <n v="9"/>
    <x v="1"/>
    <x v="3"/>
    <n v="7"/>
    <n v="3"/>
    <n v="1"/>
    <x v="1"/>
  </r>
  <r>
    <x v="1"/>
    <s v="Travel_Rarely"/>
    <s v="Under 25"/>
    <s v="Current Employees"/>
    <x v="1"/>
    <x v="2"/>
    <s v="STAFF-2019"/>
    <n v="2427"/>
    <x v="1"/>
    <x v="1"/>
    <x v="0"/>
    <s v="No"/>
    <s v="Y"/>
    <n v="3"/>
    <n v="23"/>
    <n v="1"/>
    <n v="310"/>
    <n v="10"/>
    <x v="1"/>
    <n v="1"/>
    <n v="1"/>
    <n v="79"/>
    <n v="4"/>
    <n v="1"/>
    <x v="2"/>
    <n v="3505"/>
    <n v="19630"/>
    <n v="1"/>
    <n v="18"/>
    <x v="0"/>
    <n v="4"/>
    <n v="80"/>
    <n v="0"/>
    <n v="2"/>
    <x v="1"/>
    <x v="4"/>
    <n v="2"/>
    <n v="0"/>
    <n v="2"/>
    <x v="0"/>
  </r>
  <r>
    <x v="0"/>
    <s v="Travel_Frequently"/>
    <s v="45 - 54"/>
    <s v="Ex-Employees"/>
    <x v="0"/>
    <x v="0"/>
    <s v="STAFF-2020"/>
    <n v="2428"/>
    <x v="0"/>
    <x v="0"/>
    <x v="0"/>
    <s v="Yes"/>
    <s v="Y"/>
    <n v="2"/>
    <n v="47"/>
    <n v="0"/>
    <n v="719"/>
    <n v="27"/>
    <x v="0"/>
    <n v="1"/>
    <n v="2"/>
    <n v="77"/>
    <n v="4"/>
    <n v="2"/>
    <x v="2"/>
    <n v="6397"/>
    <n v="10339"/>
    <n v="4"/>
    <n v="12"/>
    <x v="0"/>
    <n v="4"/>
    <n v="80"/>
    <n v="0"/>
    <n v="8"/>
    <x v="1"/>
    <x v="8"/>
    <n v="4"/>
    <n v="1"/>
    <n v="3"/>
    <x v="1"/>
  </r>
  <r>
    <x v="1"/>
    <s v="Travel_Rarely"/>
    <s v="25 - 34"/>
    <s v="Current Employees"/>
    <x v="0"/>
    <x v="1"/>
    <s v="STAFF-2021"/>
    <n v="2429"/>
    <x v="1"/>
    <x v="0"/>
    <x v="0"/>
    <s v="No"/>
    <s v="Y"/>
    <n v="5"/>
    <n v="34"/>
    <n v="1"/>
    <n v="304"/>
    <n v="2"/>
    <x v="3"/>
    <n v="1"/>
    <n v="4"/>
    <n v="60"/>
    <n v="3"/>
    <n v="2"/>
    <x v="0"/>
    <n v="6274"/>
    <n v="18686"/>
    <n v="1"/>
    <n v="22"/>
    <x v="1"/>
    <n v="3"/>
    <n v="80"/>
    <n v="0"/>
    <n v="6"/>
    <x v="1"/>
    <x v="0"/>
    <n v="5"/>
    <n v="1"/>
    <n v="4"/>
    <x v="1"/>
  </r>
  <r>
    <x v="0"/>
    <s v="Travel_Rarely"/>
    <s v="Over 55"/>
    <s v="Ex-Employees"/>
    <x v="1"/>
    <x v="2"/>
    <s v="STAFF-2022"/>
    <n v="2430"/>
    <x v="1"/>
    <x v="5"/>
    <x v="1"/>
    <s v="Yes"/>
    <s v="Y"/>
    <n v="2"/>
    <n v="55"/>
    <n v="0"/>
    <n v="725"/>
    <n v="2"/>
    <x v="3"/>
    <n v="1"/>
    <n v="4"/>
    <n v="78"/>
    <n v="3"/>
    <n v="5"/>
    <x v="3"/>
    <n v="19859"/>
    <n v="21199"/>
    <n v="5"/>
    <n v="13"/>
    <x v="0"/>
    <n v="4"/>
    <n v="80"/>
    <n v="1"/>
    <n v="24"/>
    <x v="1"/>
    <x v="8"/>
    <n v="2"/>
    <n v="1"/>
    <n v="4"/>
    <x v="2"/>
  </r>
  <r>
    <x v="1"/>
    <s v="Non-Travel"/>
    <s v="35 - 44"/>
    <s v="Current Employees"/>
    <x v="0"/>
    <x v="0"/>
    <s v="STAFF-2023"/>
    <n v="2431"/>
    <x v="1"/>
    <x v="0"/>
    <x v="0"/>
    <s v="No"/>
    <s v="Y"/>
    <n v="1"/>
    <n v="36"/>
    <n v="1"/>
    <n v="1434"/>
    <n v="8"/>
    <x v="2"/>
    <n v="1"/>
    <n v="1"/>
    <n v="76"/>
    <n v="2"/>
    <n v="3"/>
    <x v="3"/>
    <n v="7587"/>
    <n v="14229"/>
    <n v="1"/>
    <n v="15"/>
    <x v="0"/>
    <n v="2"/>
    <n v="80"/>
    <n v="0"/>
    <n v="10"/>
    <x v="1"/>
    <x v="1"/>
    <n v="7"/>
    <n v="0"/>
    <n v="9"/>
    <x v="1"/>
  </r>
  <r>
    <x v="1"/>
    <s v="Non-Travel"/>
    <s v="45 - 54"/>
    <s v="Current Employees"/>
    <x v="1"/>
    <x v="2"/>
    <s v="STAFF-2024"/>
    <n v="2432"/>
    <x v="1"/>
    <x v="1"/>
    <x v="1"/>
    <s v="No"/>
    <s v="Y"/>
    <n v="3"/>
    <n v="52"/>
    <n v="1"/>
    <n v="715"/>
    <n v="19"/>
    <x v="2"/>
    <n v="1"/>
    <n v="4"/>
    <n v="41"/>
    <n v="3"/>
    <n v="1"/>
    <x v="0"/>
    <n v="4258"/>
    <n v="26589"/>
    <n v="0"/>
    <n v="18"/>
    <x v="0"/>
    <n v="1"/>
    <n v="80"/>
    <n v="1"/>
    <n v="5"/>
    <x v="1"/>
    <x v="9"/>
    <n v="3"/>
    <n v="1"/>
    <n v="2"/>
    <x v="0"/>
  </r>
  <r>
    <x v="1"/>
    <s v="Travel_Frequently"/>
    <s v="25 - 34"/>
    <s v="Current Employees"/>
    <x v="1"/>
    <x v="0"/>
    <s v="STAFF-2025"/>
    <n v="2433"/>
    <x v="0"/>
    <x v="2"/>
    <x v="2"/>
    <s v="No"/>
    <s v="Y"/>
    <n v="2"/>
    <n v="26"/>
    <n v="1"/>
    <n v="575"/>
    <n v="1"/>
    <x v="0"/>
    <n v="1"/>
    <n v="1"/>
    <n v="71"/>
    <n v="1"/>
    <n v="1"/>
    <x v="0"/>
    <n v="4364"/>
    <n v="5288"/>
    <n v="3"/>
    <n v="14"/>
    <x v="0"/>
    <n v="1"/>
    <n v="80"/>
    <n v="1"/>
    <n v="5"/>
    <x v="1"/>
    <x v="4"/>
    <n v="2"/>
    <n v="2"/>
    <n v="0"/>
    <x v="0"/>
  </r>
  <r>
    <x v="1"/>
    <s v="Travel_Rarely"/>
    <s v="25 - 34"/>
    <s v="Current Employees"/>
    <x v="1"/>
    <x v="2"/>
    <s v="STAFF-2026"/>
    <n v="2434"/>
    <x v="0"/>
    <x v="4"/>
    <x v="1"/>
    <s v="No"/>
    <s v="Y"/>
    <n v="3"/>
    <n v="29"/>
    <n v="1"/>
    <n v="657"/>
    <n v="27"/>
    <x v="3"/>
    <n v="1"/>
    <n v="2"/>
    <n v="66"/>
    <n v="3"/>
    <n v="2"/>
    <x v="2"/>
    <n v="4335"/>
    <n v="25549"/>
    <n v="4"/>
    <n v="12"/>
    <x v="0"/>
    <n v="1"/>
    <n v="80"/>
    <n v="1"/>
    <n v="11"/>
    <x v="2"/>
    <x v="3"/>
    <n v="7"/>
    <n v="1"/>
    <n v="1"/>
    <x v="0"/>
  </r>
  <r>
    <x v="0"/>
    <s v="Travel_Rarely"/>
    <s v="25 - 34"/>
    <s v="Ex-Employees"/>
    <x v="0"/>
    <x v="4"/>
    <s v="STAFF-2027"/>
    <n v="2435"/>
    <x v="1"/>
    <x v="0"/>
    <x v="0"/>
    <s v="No"/>
    <s v="Y"/>
    <n v="2"/>
    <n v="26"/>
    <n v="0"/>
    <n v="1146"/>
    <n v="8"/>
    <x v="3"/>
    <n v="1"/>
    <n v="4"/>
    <n v="38"/>
    <n v="2"/>
    <n v="2"/>
    <x v="3"/>
    <n v="5326"/>
    <n v="3064"/>
    <n v="6"/>
    <n v="17"/>
    <x v="0"/>
    <n v="3"/>
    <n v="80"/>
    <n v="0"/>
    <n v="6"/>
    <x v="2"/>
    <x v="9"/>
    <n v="3"/>
    <n v="1"/>
    <n v="2"/>
    <x v="0"/>
  </r>
  <r>
    <x v="1"/>
    <s v="Travel_Rarely"/>
    <s v="25 - 34"/>
    <s v="Current Employees"/>
    <x v="1"/>
    <x v="0"/>
    <s v="STAFF-2028"/>
    <n v="2436"/>
    <x v="0"/>
    <x v="1"/>
    <x v="0"/>
    <s v="No"/>
    <s v="Y"/>
    <n v="2"/>
    <n v="34"/>
    <n v="1"/>
    <n v="182"/>
    <n v="1"/>
    <x v="2"/>
    <n v="1"/>
    <n v="2"/>
    <n v="72"/>
    <n v="4"/>
    <n v="1"/>
    <x v="0"/>
    <n v="3280"/>
    <n v="13551"/>
    <n v="2"/>
    <n v="16"/>
    <x v="0"/>
    <n v="3"/>
    <n v="80"/>
    <n v="0"/>
    <n v="10"/>
    <x v="1"/>
    <x v="9"/>
    <n v="2"/>
    <n v="1"/>
    <n v="3"/>
    <x v="0"/>
  </r>
  <r>
    <x v="1"/>
    <s v="Travel_Rarely"/>
    <s v="45 - 54"/>
    <s v="Current Employees"/>
    <x v="1"/>
    <x v="2"/>
    <s v="STAFF-2029"/>
    <n v="2437"/>
    <x v="0"/>
    <x v="3"/>
    <x v="2"/>
    <s v="Yes"/>
    <s v="Y"/>
    <n v="4"/>
    <n v="54"/>
    <n v="1"/>
    <n v="376"/>
    <n v="19"/>
    <x v="2"/>
    <n v="1"/>
    <n v="4"/>
    <n v="95"/>
    <n v="3"/>
    <n v="2"/>
    <x v="3"/>
    <n v="5485"/>
    <n v="22670"/>
    <n v="9"/>
    <n v="11"/>
    <x v="0"/>
    <n v="2"/>
    <n v="80"/>
    <n v="2"/>
    <n v="9"/>
    <x v="1"/>
    <x v="8"/>
    <n v="3"/>
    <n v="1"/>
    <n v="4"/>
    <x v="0"/>
  </r>
  <r>
    <x v="1"/>
    <s v="Travel_Frequently"/>
    <s v="25 - 34"/>
    <s v="Current Employees"/>
    <x v="0"/>
    <x v="3"/>
    <s v="STAFF-2030"/>
    <n v="2438"/>
    <x v="1"/>
    <x v="0"/>
    <x v="1"/>
    <s v="No"/>
    <s v="Y"/>
    <n v="3"/>
    <n v="27"/>
    <n v="1"/>
    <n v="829"/>
    <n v="8"/>
    <x v="1"/>
    <n v="1"/>
    <n v="3"/>
    <n v="84"/>
    <n v="3"/>
    <n v="2"/>
    <x v="0"/>
    <n v="4342"/>
    <n v="24008"/>
    <n v="0"/>
    <n v="19"/>
    <x v="0"/>
    <n v="2"/>
    <n v="80"/>
    <n v="1"/>
    <n v="5"/>
    <x v="1"/>
    <x v="9"/>
    <n v="2"/>
    <n v="1"/>
    <n v="1"/>
    <x v="0"/>
  </r>
  <r>
    <x v="1"/>
    <s v="Travel_Rarely"/>
    <s v="35 - 44"/>
    <s v="Current Employees"/>
    <x v="1"/>
    <x v="0"/>
    <s v="STAFF-2031"/>
    <n v="2439"/>
    <x v="0"/>
    <x v="1"/>
    <x v="2"/>
    <s v="Yes"/>
    <s v="Y"/>
    <n v="3"/>
    <n v="37"/>
    <n v="1"/>
    <n v="571"/>
    <n v="10"/>
    <x v="1"/>
    <n v="1"/>
    <n v="4"/>
    <n v="82"/>
    <n v="3"/>
    <n v="1"/>
    <x v="3"/>
    <n v="2782"/>
    <n v="19905"/>
    <n v="0"/>
    <n v="13"/>
    <x v="0"/>
    <n v="2"/>
    <n v="80"/>
    <n v="2"/>
    <n v="6"/>
    <x v="2"/>
    <x v="8"/>
    <n v="3"/>
    <n v="4"/>
    <n v="3"/>
    <x v="0"/>
  </r>
  <r>
    <x v="1"/>
    <s v="Travel_Frequently"/>
    <s v="35 - 44"/>
    <s v="Current Employees"/>
    <x v="1"/>
    <x v="0"/>
    <s v="STAFF-2032"/>
    <n v="2440"/>
    <x v="0"/>
    <x v="3"/>
    <x v="0"/>
    <s v="Yes"/>
    <s v="Y"/>
    <n v="2"/>
    <n v="38"/>
    <n v="1"/>
    <n v="240"/>
    <n v="2"/>
    <x v="2"/>
    <n v="1"/>
    <n v="1"/>
    <n v="75"/>
    <n v="4"/>
    <n v="2"/>
    <x v="3"/>
    <n v="5980"/>
    <n v="26085"/>
    <n v="6"/>
    <n v="12"/>
    <x v="0"/>
    <n v="4"/>
    <n v="80"/>
    <n v="0"/>
    <n v="17"/>
    <x v="1"/>
    <x v="15"/>
    <n v="7"/>
    <n v="4"/>
    <n v="12"/>
    <x v="0"/>
  </r>
  <r>
    <x v="1"/>
    <s v="Travel_Rarely"/>
    <s v="25 - 34"/>
    <s v="Current Employees"/>
    <x v="1"/>
    <x v="2"/>
    <s v="STAFF-2033"/>
    <n v="2441"/>
    <x v="0"/>
    <x v="1"/>
    <x v="0"/>
    <s v="No"/>
    <s v="Y"/>
    <n v="3"/>
    <n v="34"/>
    <n v="1"/>
    <n v="121"/>
    <n v="2"/>
    <x v="2"/>
    <n v="1"/>
    <n v="3"/>
    <n v="86"/>
    <n v="2"/>
    <n v="1"/>
    <x v="3"/>
    <n v="4381"/>
    <n v="7530"/>
    <n v="1"/>
    <n v="11"/>
    <x v="0"/>
    <n v="3"/>
    <n v="80"/>
    <n v="0"/>
    <n v="6"/>
    <x v="1"/>
    <x v="0"/>
    <n v="5"/>
    <n v="1"/>
    <n v="3"/>
    <x v="0"/>
  </r>
  <r>
    <x v="1"/>
    <s v="Travel_Rarely"/>
    <s v="35 - 44"/>
    <s v="Current Employees"/>
    <x v="0"/>
    <x v="0"/>
    <s v="STAFF-2034"/>
    <n v="2442"/>
    <x v="0"/>
    <x v="6"/>
    <x v="1"/>
    <s v="No"/>
    <s v="Y"/>
    <n v="1"/>
    <n v="35"/>
    <n v="1"/>
    <n v="384"/>
    <n v="8"/>
    <x v="2"/>
    <n v="1"/>
    <n v="1"/>
    <n v="72"/>
    <n v="3"/>
    <n v="1"/>
    <x v="0"/>
    <n v="2572"/>
    <n v="20317"/>
    <n v="1"/>
    <n v="16"/>
    <x v="0"/>
    <n v="2"/>
    <n v="80"/>
    <n v="1"/>
    <n v="3"/>
    <x v="2"/>
    <x v="11"/>
    <n v="2"/>
    <n v="0"/>
    <n v="2"/>
    <x v="0"/>
  </r>
  <r>
    <x v="1"/>
    <s v="Travel_Rarely"/>
    <s v="25 - 34"/>
    <s v="Current Employees"/>
    <x v="1"/>
    <x v="0"/>
    <s v="STAFF-2035"/>
    <n v="2443"/>
    <x v="1"/>
    <x v="2"/>
    <x v="1"/>
    <s v="No"/>
    <s v="Y"/>
    <n v="2"/>
    <n v="30"/>
    <n v="1"/>
    <n v="921"/>
    <n v="1"/>
    <x v="3"/>
    <n v="1"/>
    <n v="4"/>
    <n v="38"/>
    <n v="1"/>
    <n v="1"/>
    <x v="2"/>
    <n v="3833"/>
    <n v="24375"/>
    <n v="3"/>
    <n v="21"/>
    <x v="1"/>
    <n v="3"/>
    <n v="80"/>
    <n v="2"/>
    <n v="7"/>
    <x v="1"/>
    <x v="4"/>
    <n v="2"/>
    <n v="0"/>
    <n v="2"/>
    <x v="0"/>
  </r>
  <r>
    <x v="1"/>
    <s v="Travel_Frequently"/>
    <s v="35 - 44"/>
    <s v="Current Employees"/>
    <x v="1"/>
    <x v="2"/>
    <s v="STAFF-2036"/>
    <n v="2444"/>
    <x v="0"/>
    <x v="4"/>
    <x v="1"/>
    <s v="No"/>
    <s v="Y"/>
    <n v="2"/>
    <n v="40"/>
    <n v="1"/>
    <n v="791"/>
    <n v="2"/>
    <x v="0"/>
    <n v="1"/>
    <n v="3"/>
    <n v="38"/>
    <n v="4"/>
    <n v="2"/>
    <x v="1"/>
    <n v="4244"/>
    <n v="9931"/>
    <n v="1"/>
    <n v="24"/>
    <x v="1"/>
    <n v="4"/>
    <n v="80"/>
    <n v="1"/>
    <n v="8"/>
    <x v="1"/>
    <x v="3"/>
    <n v="7"/>
    <n v="3"/>
    <n v="7"/>
    <x v="0"/>
  </r>
  <r>
    <x v="1"/>
    <s v="Travel_Rarely"/>
    <s v="25 - 34"/>
    <s v="Current Employees"/>
    <x v="0"/>
    <x v="0"/>
    <s v="STAFF-2037"/>
    <n v="2445"/>
    <x v="0"/>
    <x v="0"/>
    <x v="1"/>
    <s v="No"/>
    <s v="Y"/>
    <n v="1"/>
    <n v="34"/>
    <n v="1"/>
    <n v="1111"/>
    <n v="8"/>
    <x v="0"/>
    <n v="1"/>
    <n v="3"/>
    <n v="93"/>
    <n v="3"/>
    <n v="2"/>
    <x v="3"/>
    <n v="6500"/>
    <n v="13305"/>
    <n v="5"/>
    <n v="17"/>
    <x v="0"/>
    <n v="2"/>
    <n v="80"/>
    <n v="1"/>
    <n v="6"/>
    <x v="1"/>
    <x v="11"/>
    <n v="2"/>
    <n v="1"/>
    <n v="2"/>
    <x v="1"/>
  </r>
  <r>
    <x v="1"/>
    <s v="Travel_Frequently"/>
    <s v="35 - 44"/>
    <s v="Current Employees"/>
    <x v="1"/>
    <x v="0"/>
    <s v="STAFF-2038"/>
    <n v="2446"/>
    <x v="1"/>
    <x v="5"/>
    <x v="2"/>
    <s v="No"/>
    <s v="Y"/>
    <n v="4"/>
    <n v="42"/>
    <n v="1"/>
    <n v="570"/>
    <n v="8"/>
    <x v="3"/>
    <n v="1"/>
    <n v="2"/>
    <n v="66"/>
    <n v="3"/>
    <n v="5"/>
    <x v="0"/>
    <n v="18430"/>
    <n v="16225"/>
    <n v="1"/>
    <n v="13"/>
    <x v="0"/>
    <n v="2"/>
    <n v="80"/>
    <n v="1"/>
    <n v="24"/>
    <x v="2"/>
    <x v="25"/>
    <n v="7"/>
    <n v="14"/>
    <n v="9"/>
    <x v="2"/>
  </r>
  <r>
    <x v="0"/>
    <s v="Travel_Rarely"/>
    <s v="Under 25"/>
    <s v="Ex-Employees"/>
    <x v="1"/>
    <x v="0"/>
    <s v="STAFF-2039"/>
    <n v="2447"/>
    <x v="1"/>
    <x v="2"/>
    <x v="1"/>
    <s v="Yes"/>
    <s v="Y"/>
    <n v="2"/>
    <n v="23"/>
    <n v="0"/>
    <n v="1243"/>
    <n v="6"/>
    <x v="3"/>
    <n v="1"/>
    <n v="3"/>
    <n v="63"/>
    <n v="4"/>
    <n v="1"/>
    <x v="3"/>
    <n v="1601"/>
    <n v="3445"/>
    <n v="1"/>
    <n v="21"/>
    <x v="1"/>
    <n v="3"/>
    <n v="80"/>
    <n v="2"/>
    <n v="1"/>
    <x v="1"/>
    <x v="2"/>
    <n v="0"/>
    <n v="0"/>
    <n v="0"/>
    <x v="0"/>
  </r>
  <r>
    <x v="1"/>
    <s v="Non-Travel"/>
    <s v="Under 25"/>
    <s v="Current Employees"/>
    <x v="1"/>
    <x v="0"/>
    <s v="STAFF-2040"/>
    <n v="2448"/>
    <x v="1"/>
    <x v="2"/>
    <x v="2"/>
    <s v="No"/>
    <s v="Y"/>
    <n v="4"/>
    <n v="24"/>
    <n v="1"/>
    <n v="1092"/>
    <n v="9"/>
    <x v="3"/>
    <n v="1"/>
    <n v="3"/>
    <n v="60"/>
    <n v="2"/>
    <n v="1"/>
    <x v="1"/>
    <n v="2694"/>
    <n v="26551"/>
    <n v="1"/>
    <n v="11"/>
    <x v="0"/>
    <n v="3"/>
    <n v="80"/>
    <n v="3"/>
    <n v="1"/>
    <x v="1"/>
    <x v="6"/>
    <n v="0"/>
    <n v="0"/>
    <n v="0"/>
    <x v="0"/>
  </r>
  <r>
    <x v="1"/>
    <s v="Travel_Rarely"/>
    <s v="45 - 54"/>
    <s v="Current Employees"/>
    <x v="1"/>
    <x v="0"/>
    <s v="STAFF-2041"/>
    <n v="2449"/>
    <x v="0"/>
    <x v="2"/>
    <x v="1"/>
    <s v="No"/>
    <s v="Y"/>
    <n v="3"/>
    <n v="52"/>
    <n v="1"/>
    <n v="1325"/>
    <n v="11"/>
    <x v="2"/>
    <n v="1"/>
    <n v="4"/>
    <n v="82"/>
    <n v="3"/>
    <n v="2"/>
    <x v="2"/>
    <n v="3149"/>
    <n v="21821"/>
    <n v="8"/>
    <n v="20"/>
    <x v="1"/>
    <n v="2"/>
    <n v="80"/>
    <n v="1"/>
    <n v="9"/>
    <x v="1"/>
    <x v="8"/>
    <n v="2"/>
    <n v="1"/>
    <n v="4"/>
    <x v="0"/>
  </r>
  <r>
    <x v="1"/>
    <s v="Travel_Rarely"/>
    <s v="45 - 54"/>
    <s v="Current Employees"/>
    <x v="1"/>
    <x v="2"/>
    <s v="STAFF-2042"/>
    <n v="2450"/>
    <x v="1"/>
    <x v="7"/>
    <x v="1"/>
    <s v="No"/>
    <s v="Y"/>
    <n v="3"/>
    <n v="50"/>
    <n v="1"/>
    <n v="691"/>
    <n v="2"/>
    <x v="3"/>
    <n v="1"/>
    <n v="3"/>
    <n v="64"/>
    <n v="3"/>
    <n v="4"/>
    <x v="2"/>
    <n v="17639"/>
    <n v="6881"/>
    <n v="5"/>
    <n v="16"/>
    <x v="0"/>
    <n v="4"/>
    <n v="80"/>
    <n v="0"/>
    <n v="30"/>
    <x v="1"/>
    <x v="9"/>
    <n v="3"/>
    <n v="0"/>
    <n v="3"/>
    <x v="2"/>
  </r>
  <r>
    <x v="0"/>
    <s v="Travel_Rarely"/>
    <s v="25 - 34"/>
    <s v="Ex-Employees"/>
    <x v="1"/>
    <x v="0"/>
    <s v="STAFF-2043"/>
    <n v="2451"/>
    <x v="0"/>
    <x v="2"/>
    <x v="1"/>
    <s v="Yes"/>
    <s v="Y"/>
    <n v="1"/>
    <n v="29"/>
    <n v="0"/>
    <n v="805"/>
    <n v="1"/>
    <x v="0"/>
    <n v="1"/>
    <n v="2"/>
    <n v="36"/>
    <n v="2"/>
    <n v="1"/>
    <x v="3"/>
    <n v="2319"/>
    <n v="6689"/>
    <n v="1"/>
    <n v="11"/>
    <x v="0"/>
    <n v="4"/>
    <n v="80"/>
    <n v="1"/>
    <n v="1"/>
    <x v="1"/>
    <x v="6"/>
    <n v="0"/>
    <n v="0"/>
    <n v="0"/>
    <x v="0"/>
  </r>
  <r>
    <x v="1"/>
    <s v="Travel_Rarely"/>
    <s v="25 - 34"/>
    <s v="Current Employees"/>
    <x v="1"/>
    <x v="2"/>
    <s v="STAFF-2044"/>
    <n v="2452"/>
    <x v="1"/>
    <x v="7"/>
    <x v="1"/>
    <s v="No"/>
    <s v="Y"/>
    <n v="3"/>
    <n v="33"/>
    <n v="1"/>
    <n v="213"/>
    <n v="7"/>
    <x v="3"/>
    <n v="1"/>
    <n v="3"/>
    <n v="49"/>
    <n v="3"/>
    <n v="3"/>
    <x v="2"/>
    <n v="11691"/>
    <n v="25995"/>
    <n v="0"/>
    <n v="11"/>
    <x v="0"/>
    <n v="4"/>
    <n v="80"/>
    <n v="0"/>
    <n v="14"/>
    <x v="3"/>
    <x v="20"/>
    <n v="9"/>
    <n v="3"/>
    <n v="7"/>
    <x v="1"/>
  </r>
  <r>
    <x v="0"/>
    <s v="Travel_Rarely"/>
    <s v="25 - 34"/>
    <s v="Ex-Employees"/>
    <x v="0"/>
    <x v="3"/>
    <s v="STAFF-2045"/>
    <n v="2453"/>
    <x v="0"/>
    <x v="0"/>
    <x v="0"/>
    <s v="No"/>
    <s v="Y"/>
    <n v="3"/>
    <n v="33"/>
    <n v="0"/>
    <n v="118"/>
    <n v="16"/>
    <x v="3"/>
    <n v="1"/>
    <n v="1"/>
    <n v="69"/>
    <n v="3"/>
    <n v="2"/>
    <x v="3"/>
    <n v="5324"/>
    <n v="26507"/>
    <n v="5"/>
    <n v="15"/>
    <x v="0"/>
    <n v="3"/>
    <n v="80"/>
    <n v="0"/>
    <n v="6"/>
    <x v="1"/>
    <x v="11"/>
    <n v="2"/>
    <n v="0"/>
    <n v="2"/>
    <x v="0"/>
  </r>
  <r>
    <x v="1"/>
    <s v="Travel_Rarely"/>
    <s v="45 - 54"/>
    <s v="Current Employees"/>
    <x v="1"/>
    <x v="1"/>
    <s v="STAFF-2046"/>
    <n v="2454"/>
    <x v="0"/>
    <x v="5"/>
    <x v="1"/>
    <s v="Yes"/>
    <s v="Y"/>
    <n v="3"/>
    <n v="47"/>
    <n v="1"/>
    <n v="202"/>
    <n v="2"/>
    <x v="0"/>
    <n v="1"/>
    <n v="3"/>
    <n v="33"/>
    <n v="3"/>
    <n v="4"/>
    <x v="0"/>
    <n v="16752"/>
    <n v="12982"/>
    <n v="1"/>
    <n v="11"/>
    <x v="0"/>
    <n v="3"/>
    <n v="80"/>
    <n v="1"/>
    <n v="26"/>
    <x v="2"/>
    <x v="34"/>
    <n v="14"/>
    <n v="3"/>
    <n v="0"/>
    <x v="2"/>
  </r>
  <r>
    <x v="1"/>
    <s v="Travel_Rarely"/>
    <s v="35 - 44"/>
    <s v="Current Employees"/>
    <x v="1"/>
    <x v="1"/>
    <s v="STAFF-2047"/>
    <n v="2455"/>
    <x v="0"/>
    <x v="3"/>
    <x v="1"/>
    <s v="No"/>
    <s v="Y"/>
    <n v="2"/>
    <n v="36"/>
    <n v="1"/>
    <n v="676"/>
    <n v="1"/>
    <x v="3"/>
    <n v="1"/>
    <n v="3"/>
    <n v="35"/>
    <n v="3"/>
    <n v="2"/>
    <x v="1"/>
    <n v="5228"/>
    <n v="23361"/>
    <n v="0"/>
    <n v="15"/>
    <x v="0"/>
    <n v="1"/>
    <n v="80"/>
    <n v="1"/>
    <n v="10"/>
    <x v="1"/>
    <x v="7"/>
    <n v="7"/>
    <n v="0"/>
    <n v="5"/>
    <x v="0"/>
  </r>
  <r>
    <x v="1"/>
    <s v="Travel_Rarely"/>
    <s v="25 - 34"/>
    <s v="Current Employees"/>
    <x v="1"/>
    <x v="0"/>
    <s v="STAFF-2048"/>
    <n v="2456"/>
    <x v="1"/>
    <x v="1"/>
    <x v="1"/>
    <s v="No"/>
    <s v="Y"/>
    <n v="3"/>
    <n v="29"/>
    <n v="1"/>
    <n v="1252"/>
    <n v="23"/>
    <x v="0"/>
    <n v="1"/>
    <n v="3"/>
    <n v="81"/>
    <n v="4"/>
    <n v="1"/>
    <x v="2"/>
    <n v="2700"/>
    <n v="23779"/>
    <n v="1"/>
    <n v="24"/>
    <x v="1"/>
    <n v="3"/>
    <n v="80"/>
    <n v="1"/>
    <n v="10"/>
    <x v="1"/>
    <x v="1"/>
    <n v="7"/>
    <n v="0"/>
    <n v="7"/>
    <x v="0"/>
  </r>
  <r>
    <x v="0"/>
    <s v="Travel_Rarely"/>
    <s v="Over 55"/>
    <s v="Ex-Employees"/>
    <x v="1"/>
    <x v="0"/>
    <s v="STAFF-2049"/>
    <n v="2457"/>
    <x v="1"/>
    <x v="7"/>
    <x v="0"/>
    <s v="Yes"/>
    <s v="Y"/>
    <n v="2"/>
    <n v="58"/>
    <n v="0"/>
    <n v="286"/>
    <n v="2"/>
    <x v="2"/>
    <n v="1"/>
    <n v="4"/>
    <n v="31"/>
    <n v="3"/>
    <n v="5"/>
    <x v="1"/>
    <n v="19246"/>
    <n v="25761"/>
    <n v="7"/>
    <n v="12"/>
    <x v="0"/>
    <n v="4"/>
    <n v="80"/>
    <n v="0"/>
    <n v="40"/>
    <x v="1"/>
    <x v="31"/>
    <n v="15"/>
    <n v="13"/>
    <n v="8"/>
    <x v="2"/>
  </r>
  <r>
    <x v="1"/>
    <s v="Travel_Rarely"/>
    <s v="35 - 44"/>
    <s v="Current Employees"/>
    <x v="1"/>
    <x v="0"/>
    <s v="STAFF-2050"/>
    <n v="2458"/>
    <x v="0"/>
    <x v="1"/>
    <x v="0"/>
    <s v="No"/>
    <s v="Y"/>
    <n v="0"/>
    <n v="35"/>
    <n v="1"/>
    <n v="1258"/>
    <n v="1"/>
    <x v="2"/>
    <n v="1"/>
    <n v="4"/>
    <n v="40"/>
    <n v="4"/>
    <n v="1"/>
    <x v="2"/>
    <n v="2506"/>
    <n v="13301"/>
    <n v="3"/>
    <n v="13"/>
    <x v="0"/>
    <n v="3"/>
    <n v="80"/>
    <n v="0"/>
    <n v="7"/>
    <x v="1"/>
    <x v="4"/>
    <n v="2"/>
    <n v="2"/>
    <n v="2"/>
    <x v="0"/>
  </r>
  <r>
    <x v="1"/>
    <s v="Travel_Rarely"/>
    <s v="35 - 44"/>
    <s v="Current Employees"/>
    <x v="1"/>
    <x v="0"/>
    <s v="STAFF-2051"/>
    <n v="2459"/>
    <x v="0"/>
    <x v="3"/>
    <x v="1"/>
    <s v="Yes"/>
    <s v="Y"/>
    <n v="4"/>
    <n v="42"/>
    <n v="1"/>
    <n v="932"/>
    <n v="1"/>
    <x v="0"/>
    <n v="1"/>
    <n v="4"/>
    <n v="43"/>
    <n v="2"/>
    <n v="2"/>
    <x v="0"/>
    <n v="6062"/>
    <n v="4051"/>
    <n v="9"/>
    <n v="13"/>
    <x v="0"/>
    <n v="4"/>
    <n v="80"/>
    <n v="1"/>
    <n v="8"/>
    <x v="1"/>
    <x v="9"/>
    <n v="3"/>
    <n v="0"/>
    <n v="2"/>
    <x v="1"/>
  </r>
  <r>
    <x v="0"/>
    <s v="Travel_Rarely"/>
    <s v="25 - 34"/>
    <s v="Ex-Employees"/>
    <x v="1"/>
    <x v="2"/>
    <s v="STAFF-2052"/>
    <n v="2460"/>
    <x v="1"/>
    <x v="1"/>
    <x v="0"/>
    <s v="No"/>
    <s v="Y"/>
    <n v="3"/>
    <n v="28"/>
    <n v="0"/>
    <n v="890"/>
    <n v="2"/>
    <x v="2"/>
    <n v="1"/>
    <n v="3"/>
    <n v="46"/>
    <n v="3"/>
    <n v="1"/>
    <x v="2"/>
    <n v="4382"/>
    <n v="16374"/>
    <n v="6"/>
    <n v="17"/>
    <x v="0"/>
    <n v="4"/>
    <n v="80"/>
    <n v="0"/>
    <n v="5"/>
    <x v="2"/>
    <x v="4"/>
    <n v="2"/>
    <n v="2"/>
    <n v="1"/>
    <x v="0"/>
  </r>
  <r>
    <x v="1"/>
    <s v="Travel_Rarely"/>
    <s v="35 - 44"/>
    <s v="Current Employees"/>
    <x v="2"/>
    <x v="5"/>
    <s v="STAFF-2053"/>
    <n v="2461"/>
    <x v="1"/>
    <x v="8"/>
    <x v="1"/>
    <s v="No"/>
    <s v="Y"/>
    <n v="2"/>
    <n v="36"/>
    <n v="1"/>
    <n v="1041"/>
    <n v="13"/>
    <x v="3"/>
    <n v="1"/>
    <n v="3"/>
    <n v="36"/>
    <n v="3"/>
    <n v="1"/>
    <x v="1"/>
    <n v="2143"/>
    <n v="25527"/>
    <n v="4"/>
    <n v="13"/>
    <x v="0"/>
    <n v="2"/>
    <n v="80"/>
    <n v="1"/>
    <n v="8"/>
    <x v="1"/>
    <x v="8"/>
    <n v="2"/>
    <n v="0"/>
    <n v="4"/>
    <x v="0"/>
  </r>
  <r>
    <x v="1"/>
    <s v="Travel_Rarely"/>
    <s v="25 - 34"/>
    <s v="Current Employees"/>
    <x v="1"/>
    <x v="0"/>
    <s v="STAFF-2054"/>
    <n v="2462"/>
    <x v="0"/>
    <x v="3"/>
    <x v="1"/>
    <s v="No"/>
    <s v="Y"/>
    <n v="3"/>
    <n v="32"/>
    <n v="1"/>
    <n v="859"/>
    <n v="4"/>
    <x v="3"/>
    <n v="1"/>
    <n v="3"/>
    <n v="98"/>
    <n v="2"/>
    <n v="2"/>
    <x v="2"/>
    <n v="6162"/>
    <n v="19124"/>
    <n v="1"/>
    <n v="12"/>
    <x v="0"/>
    <n v="3"/>
    <n v="80"/>
    <n v="1"/>
    <n v="14"/>
    <x v="1"/>
    <x v="13"/>
    <n v="13"/>
    <n v="6"/>
    <n v="8"/>
    <x v="1"/>
  </r>
  <r>
    <x v="1"/>
    <s v="Travel_Frequently"/>
    <s v="35 - 44"/>
    <s v="Current Employees"/>
    <x v="1"/>
    <x v="2"/>
    <s v="STAFF-2055"/>
    <n v="2463"/>
    <x v="1"/>
    <x v="2"/>
    <x v="0"/>
    <s v="No"/>
    <s v="Y"/>
    <n v="6"/>
    <n v="40"/>
    <n v="1"/>
    <n v="720"/>
    <n v="16"/>
    <x v="2"/>
    <n v="1"/>
    <n v="1"/>
    <n v="51"/>
    <n v="2"/>
    <n v="2"/>
    <x v="2"/>
    <n v="5094"/>
    <n v="11983"/>
    <n v="6"/>
    <n v="14"/>
    <x v="0"/>
    <n v="4"/>
    <n v="80"/>
    <n v="0"/>
    <n v="10"/>
    <x v="1"/>
    <x v="6"/>
    <n v="0"/>
    <n v="0"/>
    <n v="0"/>
    <x v="0"/>
  </r>
  <r>
    <x v="1"/>
    <s v="Travel_Rarely"/>
    <s v="25 - 34"/>
    <s v="Current Employees"/>
    <x v="1"/>
    <x v="2"/>
    <s v="STAFF-2056"/>
    <n v="2464"/>
    <x v="0"/>
    <x v="3"/>
    <x v="0"/>
    <s v="Yes"/>
    <s v="Y"/>
    <n v="4"/>
    <n v="30"/>
    <n v="1"/>
    <n v="946"/>
    <n v="2"/>
    <x v="3"/>
    <n v="1"/>
    <n v="3"/>
    <n v="52"/>
    <n v="2"/>
    <n v="2"/>
    <x v="0"/>
    <n v="6877"/>
    <n v="20234"/>
    <n v="5"/>
    <n v="24"/>
    <x v="1"/>
    <n v="2"/>
    <n v="80"/>
    <n v="0"/>
    <n v="12"/>
    <x v="2"/>
    <x v="2"/>
    <n v="0"/>
    <n v="0"/>
    <n v="0"/>
    <x v="1"/>
  </r>
  <r>
    <x v="1"/>
    <s v="Travel_Rarely"/>
    <s v="45 - 54"/>
    <s v="Current Employees"/>
    <x v="1"/>
    <x v="0"/>
    <s v="STAFF-2057"/>
    <n v="2465"/>
    <x v="0"/>
    <x v="1"/>
    <x v="0"/>
    <s v="No"/>
    <s v="Y"/>
    <n v="3"/>
    <n v="45"/>
    <n v="1"/>
    <n v="252"/>
    <n v="2"/>
    <x v="3"/>
    <n v="1"/>
    <n v="2"/>
    <n v="95"/>
    <n v="2"/>
    <n v="1"/>
    <x v="2"/>
    <n v="2274"/>
    <n v="6153"/>
    <n v="1"/>
    <n v="14"/>
    <x v="0"/>
    <n v="4"/>
    <n v="80"/>
    <n v="0"/>
    <n v="1"/>
    <x v="1"/>
    <x v="6"/>
    <n v="0"/>
    <n v="0"/>
    <n v="0"/>
    <x v="0"/>
  </r>
  <r>
    <x v="1"/>
    <s v="Travel_Rarely"/>
    <s v="35 - 44"/>
    <s v="Current Employees"/>
    <x v="1"/>
    <x v="0"/>
    <s v="STAFF-2058"/>
    <n v="2466"/>
    <x v="1"/>
    <x v="3"/>
    <x v="1"/>
    <s v="No"/>
    <s v="Y"/>
    <n v="3"/>
    <n v="42"/>
    <n v="1"/>
    <n v="933"/>
    <n v="29"/>
    <x v="3"/>
    <n v="1"/>
    <n v="2"/>
    <n v="98"/>
    <n v="3"/>
    <n v="2"/>
    <x v="1"/>
    <n v="4434"/>
    <n v="11806"/>
    <n v="1"/>
    <n v="13"/>
    <x v="0"/>
    <n v="4"/>
    <n v="80"/>
    <n v="1"/>
    <n v="10"/>
    <x v="2"/>
    <x v="7"/>
    <n v="8"/>
    <n v="7"/>
    <n v="8"/>
    <x v="0"/>
  </r>
  <r>
    <x v="1"/>
    <s v="Travel_Frequently"/>
    <s v="35 - 44"/>
    <s v="Current Employees"/>
    <x v="1"/>
    <x v="0"/>
    <s v="STAFF-2059"/>
    <n v="2467"/>
    <x v="1"/>
    <x v="4"/>
    <x v="2"/>
    <s v="No"/>
    <s v="Y"/>
    <n v="3"/>
    <n v="38"/>
    <n v="1"/>
    <n v="471"/>
    <n v="12"/>
    <x v="3"/>
    <n v="1"/>
    <n v="1"/>
    <n v="45"/>
    <n v="2"/>
    <n v="2"/>
    <x v="3"/>
    <n v="6288"/>
    <n v="4284"/>
    <n v="2"/>
    <n v="15"/>
    <x v="0"/>
    <n v="3"/>
    <n v="80"/>
    <n v="1"/>
    <n v="13"/>
    <x v="2"/>
    <x v="9"/>
    <n v="3"/>
    <n v="1"/>
    <n v="2"/>
    <x v="1"/>
  </r>
  <r>
    <x v="1"/>
    <s v="Travel_Frequently"/>
    <s v="25 - 34"/>
    <s v="Current Employees"/>
    <x v="1"/>
    <x v="0"/>
    <s v="STAFF-2060"/>
    <n v="2468"/>
    <x v="0"/>
    <x v="1"/>
    <x v="0"/>
    <s v="No"/>
    <s v="Y"/>
    <n v="3"/>
    <n v="34"/>
    <n v="1"/>
    <n v="702"/>
    <n v="16"/>
    <x v="2"/>
    <n v="1"/>
    <n v="3"/>
    <n v="100"/>
    <n v="2"/>
    <n v="1"/>
    <x v="0"/>
    <n v="2553"/>
    <n v="8306"/>
    <n v="1"/>
    <n v="16"/>
    <x v="0"/>
    <n v="3"/>
    <n v="80"/>
    <n v="0"/>
    <n v="6"/>
    <x v="1"/>
    <x v="8"/>
    <n v="2"/>
    <n v="1"/>
    <n v="3"/>
    <x v="0"/>
  </r>
  <r>
    <x v="0"/>
    <s v="Travel_Rarely"/>
    <s v="45 - 54"/>
    <s v="Ex-Employees"/>
    <x v="0"/>
    <x v="3"/>
    <s v="STAFF-2061"/>
    <n v="2469"/>
    <x v="0"/>
    <x v="0"/>
    <x v="1"/>
    <s v="No"/>
    <s v="Y"/>
    <n v="3"/>
    <n v="49"/>
    <n v="0"/>
    <n v="1184"/>
    <n v="11"/>
    <x v="3"/>
    <n v="1"/>
    <n v="3"/>
    <n v="43"/>
    <n v="3"/>
    <n v="3"/>
    <x v="0"/>
    <n v="7654"/>
    <n v="5860"/>
    <n v="1"/>
    <n v="18"/>
    <x v="0"/>
    <n v="1"/>
    <n v="80"/>
    <n v="2"/>
    <n v="9"/>
    <x v="3"/>
    <x v="7"/>
    <n v="8"/>
    <n v="7"/>
    <n v="7"/>
    <x v="1"/>
  </r>
  <r>
    <x v="0"/>
    <s v="Travel_Rarely"/>
    <s v="Over 55"/>
    <s v="Ex-Employees"/>
    <x v="0"/>
    <x v="2"/>
    <s v="STAFF-2062"/>
    <n v="2470"/>
    <x v="1"/>
    <x v="0"/>
    <x v="0"/>
    <s v="No"/>
    <s v="Y"/>
    <n v="3"/>
    <n v="55"/>
    <n v="0"/>
    <n v="436"/>
    <n v="2"/>
    <x v="1"/>
    <n v="1"/>
    <n v="3"/>
    <n v="37"/>
    <n v="3"/>
    <n v="2"/>
    <x v="0"/>
    <n v="5160"/>
    <n v="21519"/>
    <n v="4"/>
    <n v="16"/>
    <x v="0"/>
    <n v="3"/>
    <n v="80"/>
    <n v="0"/>
    <n v="12"/>
    <x v="2"/>
    <x v="7"/>
    <n v="7"/>
    <n v="7"/>
    <n v="3"/>
    <x v="0"/>
  </r>
  <r>
    <x v="1"/>
    <s v="Travel_Rarely"/>
    <s v="35 - 44"/>
    <s v="Current Employees"/>
    <x v="1"/>
    <x v="0"/>
    <s v="STAFF-2063"/>
    <n v="2471"/>
    <x v="1"/>
    <x v="7"/>
    <x v="1"/>
    <s v="No"/>
    <s v="Y"/>
    <n v="3"/>
    <n v="43"/>
    <n v="1"/>
    <n v="589"/>
    <n v="14"/>
    <x v="0"/>
    <n v="1"/>
    <n v="2"/>
    <n v="94"/>
    <n v="3"/>
    <n v="4"/>
    <x v="3"/>
    <n v="17159"/>
    <n v="5200"/>
    <n v="6"/>
    <n v="24"/>
    <x v="1"/>
    <n v="3"/>
    <n v="80"/>
    <n v="1"/>
    <n v="22"/>
    <x v="1"/>
    <x v="9"/>
    <n v="1"/>
    <n v="1"/>
    <n v="0"/>
    <x v="2"/>
  </r>
  <r>
    <x v="1"/>
    <s v="Travel_Rarely"/>
    <s v="25 - 34"/>
    <s v="Current Employees"/>
    <x v="1"/>
    <x v="4"/>
    <s v="STAFF-2064"/>
    <n v="2472"/>
    <x v="1"/>
    <x v="7"/>
    <x v="2"/>
    <s v="Yes"/>
    <s v="Y"/>
    <n v="3"/>
    <n v="27"/>
    <n v="1"/>
    <n v="269"/>
    <n v="5"/>
    <x v="1"/>
    <n v="1"/>
    <n v="3"/>
    <n v="42"/>
    <n v="2"/>
    <n v="3"/>
    <x v="0"/>
    <n v="12808"/>
    <n v="8842"/>
    <n v="1"/>
    <n v="16"/>
    <x v="0"/>
    <n v="2"/>
    <n v="80"/>
    <n v="1"/>
    <n v="9"/>
    <x v="1"/>
    <x v="7"/>
    <n v="8"/>
    <n v="0"/>
    <n v="8"/>
    <x v="1"/>
  </r>
  <r>
    <x v="1"/>
    <s v="Travel_Rarely"/>
    <s v="35 - 44"/>
    <s v="Current Employees"/>
    <x v="1"/>
    <x v="1"/>
    <s v="STAFF-2065"/>
    <n v="2473"/>
    <x v="1"/>
    <x v="3"/>
    <x v="0"/>
    <s v="No"/>
    <s v="Y"/>
    <n v="3"/>
    <n v="35"/>
    <n v="1"/>
    <n v="950"/>
    <n v="7"/>
    <x v="3"/>
    <n v="1"/>
    <n v="3"/>
    <n v="59"/>
    <n v="3"/>
    <n v="3"/>
    <x v="2"/>
    <n v="10221"/>
    <n v="18869"/>
    <n v="3"/>
    <n v="21"/>
    <x v="1"/>
    <n v="2"/>
    <n v="80"/>
    <n v="0"/>
    <n v="17"/>
    <x v="3"/>
    <x v="3"/>
    <n v="5"/>
    <n v="1"/>
    <n v="6"/>
    <x v="1"/>
  </r>
  <r>
    <x v="1"/>
    <s v="Travel_Rarely"/>
    <s v="25 - 34"/>
    <s v="Current Employees"/>
    <x v="0"/>
    <x v="3"/>
    <s v="STAFF-2066"/>
    <n v="2474"/>
    <x v="0"/>
    <x v="0"/>
    <x v="1"/>
    <s v="Yes"/>
    <s v="Y"/>
    <n v="2"/>
    <n v="28"/>
    <n v="1"/>
    <n v="760"/>
    <n v="2"/>
    <x v="2"/>
    <n v="1"/>
    <n v="2"/>
    <n v="81"/>
    <n v="3"/>
    <n v="2"/>
    <x v="1"/>
    <n v="4779"/>
    <n v="3698"/>
    <n v="1"/>
    <n v="20"/>
    <x v="1"/>
    <n v="1"/>
    <n v="80"/>
    <n v="0"/>
    <n v="8"/>
    <x v="1"/>
    <x v="3"/>
    <n v="7"/>
    <n v="7"/>
    <n v="5"/>
    <x v="0"/>
  </r>
  <r>
    <x v="1"/>
    <s v="Travel_Rarely"/>
    <s v="25 - 34"/>
    <s v="Current Employees"/>
    <x v="2"/>
    <x v="5"/>
    <s v="STAFF-2067"/>
    <n v="2475"/>
    <x v="1"/>
    <x v="8"/>
    <x v="1"/>
    <s v="No"/>
    <s v="Y"/>
    <n v="1"/>
    <n v="34"/>
    <n v="1"/>
    <n v="829"/>
    <n v="3"/>
    <x v="0"/>
    <n v="1"/>
    <n v="3"/>
    <n v="88"/>
    <n v="3"/>
    <n v="1"/>
    <x v="0"/>
    <n v="3737"/>
    <n v="2243"/>
    <n v="0"/>
    <n v="19"/>
    <x v="0"/>
    <n v="3"/>
    <n v="80"/>
    <n v="1"/>
    <n v="4"/>
    <x v="0"/>
    <x v="11"/>
    <n v="2"/>
    <n v="0"/>
    <n v="2"/>
    <x v="0"/>
  </r>
  <r>
    <x v="0"/>
    <s v="Travel_Frequently"/>
    <s v="25 - 34"/>
    <s v="Ex-Employees"/>
    <x v="1"/>
    <x v="2"/>
    <s v="STAFF-2068"/>
    <n v="2476"/>
    <x v="0"/>
    <x v="1"/>
    <x v="1"/>
    <s v="Yes"/>
    <s v="Y"/>
    <n v="2"/>
    <n v="26"/>
    <n v="0"/>
    <n v="887"/>
    <n v="5"/>
    <x v="0"/>
    <n v="1"/>
    <n v="3"/>
    <n v="88"/>
    <n v="2"/>
    <n v="1"/>
    <x v="2"/>
    <n v="2366"/>
    <n v="20898"/>
    <n v="1"/>
    <n v="14"/>
    <x v="0"/>
    <n v="1"/>
    <n v="80"/>
    <n v="1"/>
    <n v="8"/>
    <x v="1"/>
    <x v="3"/>
    <n v="7"/>
    <n v="1"/>
    <n v="7"/>
    <x v="0"/>
  </r>
  <r>
    <x v="1"/>
    <s v="Non-Travel"/>
    <s v="25 - 34"/>
    <s v="Current Employees"/>
    <x v="1"/>
    <x v="2"/>
    <s v="STAFF-2069"/>
    <n v="2477"/>
    <x v="1"/>
    <x v="1"/>
    <x v="1"/>
    <s v="No"/>
    <s v="Y"/>
    <n v="6"/>
    <n v="27"/>
    <n v="1"/>
    <n v="443"/>
    <n v="3"/>
    <x v="3"/>
    <n v="1"/>
    <n v="4"/>
    <n v="50"/>
    <n v="3"/>
    <n v="1"/>
    <x v="0"/>
    <n v="1706"/>
    <n v="16571"/>
    <n v="1"/>
    <n v="11"/>
    <x v="0"/>
    <n v="3"/>
    <n v="80"/>
    <n v="3"/>
    <n v="0"/>
    <x v="2"/>
    <x v="2"/>
    <n v="0"/>
    <n v="0"/>
    <n v="0"/>
    <x v="0"/>
  </r>
  <r>
    <x v="1"/>
    <s v="Travel_Rarely"/>
    <s v="45 - 54"/>
    <s v="Current Employees"/>
    <x v="0"/>
    <x v="3"/>
    <s v="STAFF-2070"/>
    <n v="2478"/>
    <x v="0"/>
    <x v="5"/>
    <x v="1"/>
    <s v="No"/>
    <s v="Y"/>
    <n v="2"/>
    <n v="51"/>
    <n v="1"/>
    <n v="1318"/>
    <n v="26"/>
    <x v="2"/>
    <n v="1"/>
    <n v="1"/>
    <n v="66"/>
    <n v="3"/>
    <n v="4"/>
    <x v="2"/>
    <n v="16307"/>
    <n v="5594"/>
    <n v="2"/>
    <n v="14"/>
    <x v="0"/>
    <n v="3"/>
    <n v="80"/>
    <n v="1"/>
    <n v="29"/>
    <x v="2"/>
    <x v="23"/>
    <n v="6"/>
    <n v="4"/>
    <n v="17"/>
    <x v="2"/>
  </r>
  <r>
    <x v="1"/>
    <s v="Travel_Rarely"/>
    <s v="35 - 44"/>
    <s v="Current Employees"/>
    <x v="1"/>
    <x v="2"/>
    <s v="STAFF-2071"/>
    <n v="2479"/>
    <x v="1"/>
    <x v="4"/>
    <x v="0"/>
    <s v="No"/>
    <s v="Y"/>
    <n v="2"/>
    <n v="44"/>
    <n v="1"/>
    <n v="625"/>
    <n v="4"/>
    <x v="3"/>
    <n v="1"/>
    <n v="4"/>
    <n v="50"/>
    <n v="3"/>
    <n v="2"/>
    <x v="1"/>
    <n v="5933"/>
    <n v="5197"/>
    <n v="9"/>
    <n v="12"/>
    <x v="0"/>
    <n v="4"/>
    <n v="80"/>
    <n v="0"/>
    <n v="10"/>
    <x v="2"/>
    <x v="8"/>
    <n v="2"/>
    <n v="2"/>
    <n v="3"/>
    <x v="0"/>
  </r>
  <r>
    <x v="1"/>
    <s v="Travel_Rarely"/>
    <s v="25 - 34"/>
    <s v="Current Employees"/>
    <x v="1"/>
    <x v="2"/>
    <s v="STAFF-2072"/>
    <n v="2480"/>
    <x v="1"/>
    <x v="1"/>
    <x v="0"/>
    <s v="No"/>
    <s v="Y"/>
    <n v="3"/>
    <n v="25"/>
    <n v="1"/>
    <n v="180"/>
    <n v="2"/>
    <x v="1"/>
    <n v="1"/>
    <n v="1"/>
    <n v="65"/>
    <n v="4"/>
    <n v="1"/>
    <x v="3"/>
    <n v="3424"/>
    <n v="21632"/>
    <n v="7"/>
    <n v="13"/>
    <x v="0"/>
    <n v="3"/>
    <n v="80"/>
    <n v="0"/>
    <n v="6"/>
    <x v="2"/>
    <x v="9"/>
    <n v="3"/>
    <n v="0"/>
    <n v="1"/>
    <x v="0"/>
  </r>
  <r>
    <x v="1"/>
    <s v="Travel_Rarely"/>
    <s v="25 - 34"/>
    <s v="Current Employees"/>
    <x v="0"/>
    <x v="2"/>
    <s v="STAFF-2073"/>
    <n v="2481"/>
    <x v="1"/>
    <x v="0"/>
    <x v="2"/>
    <s v="No"/>
    <s v="Y"/>
    <n v="5"/>
    <n v="33"/>
    <n v="1"/>
    <n v="586"/>
    <n v="1"/>
    <x v="3"/>
    <n v="1"/>
    <n v="1"/>
    <n v="48"/>
    <n v="4"/>
    <n v="2"/>
    <x v="3"/>
    <n v="4037"/>
    <n v="21816"/>
    <n v="1"/>
    <n v="22"/>
    <x v="1"/>
    <n v="1"/>
    <n v="80"/>
    <n v="1"/>
    <n v="9"/>
    <x v="1"/>
    <x v="7"/>
    <n v="8"/>
    <n v="0"/>
    <n v="8"/>
    <x v="0"/>
  </r>
  <r>
    <x v="1"/>
    <s v="Travel_Rarely"/>
    <s v="35 - 44"/>
    <s v="Current Employees"/>
    <x v="1"/>
    <x v="2"/>
    <s v="STAFF-2074"/>
    <n v="2482"/>
    <x v="0"/>
    <x v="1"/>
    <x v="0"/>
    <s v="No"/>
    <s v="Y"/>
    <n v="3"/>
    <n v="35"/>
    <n v="1"/>
    <n v="1343"/>
    <n v="27"/>
    <x v="1"/>
    <n v="1"/>
    <n v="3"/>
    <n v="53"/>
    <n v="2"/>
    <n v="1"/>
    <x v="3"/>
    <n v="2559"/>
    <n v="17852"/>
    <n v="1"/>
    <n v="11"/>
    <x v="0"/>
    <n v="4"/>
    <n v="80"/>
    <n v="0"/>
    <n v="6"/>
    <x v="2"/>
    <x v="0"/>
    <n v="5"/>
    <n v="1"/>
    <n v="1"/>
    <x v="0"/>
  </r>
  <r>
    <x v="1"/>
    <s v="Travel_Rarely"/>
    <s v="35 - 44"/>
    <s v="Current Employees"/>
    <x v="0"/>
    <x v="0"/>
    <s v="STAFF-2075"/>
    <n v="2483"/>
    <x v="1"/>
    <x v="0"/>
    <x v="1"/>
    <s v="Yes"/>
    <s v="Y"/>
    <n v="1"/>
    <n v="36"/>
    <n v="1"/>
    <n v="928"/>
    <n v="1"/>
    <x v="0"/>
    <n v="1"/>
    <n v="2"/>
    <n v="56"/>
    <n v="3"/>
    <n v="2"/>
    <x v="0"/>
    <n v="6201"/>
    <n v="2823"/>
    <n v="1"/>
    <n v="14"/>
    <x v="0"/>
    <n v="4"/>
    <n v="80"/>
    <n v="1"/>
    <n v="18"/>
    <x v="2"/>
    <x v="29"/>
    <n v="14"/>
    <n v="4"/>
    <n v="11"/>
    <x v="1"/>
  </r>
  <r>
    <x v="1"/>
    <s v="Travel_Rarely"/>
    <s v="25 - 34"/>
    <s v="Current Employees"/>
    <x v="0"/>
    <x v="0"/>
    <s v="STAFF-2076"/>
    <n v="2484"/>
    <x v="1"/>
    <x v="0"/>
    <x v="2"/>
    <s v="No"/>
    <s v="Y"/>
    <n v="3"/>
    <n v="32"/>
    <n v="1"/>
    <n v="117"/>
    <n v="13"/>
    <x v="2"/>
    <n v="1"/>
    <n v="2"/>
    <n v="73"/>
    <n v="3"/>
    <n v="2"/>
    <x v="0"/>
    <n v="4403"/>
    <n v="9250"/>
    <n v="2"/>
    <n v="11"/>
    <x v="0"/>
    <n v="3"/>
    <n v="80"/>
    <n v="1"/>
    <n v="8"/>
    <x v="2"/>
    <x v="8"/>
    <n v="2"/>
    <n v="0"/>
    <n v="3"/>
    <x v="0"/>
  </r>
  <r>
    <x v="1"/>
    <s v="Travel_Frequently"/>
    <s v="25 - 34"/>
    <s v="Current Employees"/>
    <x v="1"/>
    <x v="0"/>
    <s v="STAFF-2077"/>
    <n v="2485"/>
    <x v="1"/>
    <x v="1"/>
    <x v="2"/>
    <s v="No"/>
    <s v="Y"/>
    <n v="3"/>
    <n v="30"/>
    <n v="1"/>
    <n v="1012"/>
    <n v="5"/>
    <x v="2"/>
    <n v="1"/>
    <n v="2"/>
    <n v="75"/>
    <n v="2"/>
    <n v="1"/>
    <x v="0"/>
    <n v="3761"/>
    <n v="2373"/>
    <n v="9"/>
    <n v="12"/>
    <x v="0"/>
    <n v="2"/>
    <n v="80"/>
    <n v="1"/>
    <n v="10"/>
    <x v="2"/>
    <x v="8"/>
    <n v="4"/>
    <n v="0"/>
    <n v="3"/>
    <x v="0"/>
  </r>
  <r>
    <x v="1"/>
    <s v="Travel_Rarely"/>
    <s v="45 - 54"/>
    <s v="Current Employees"/>
    <x v="0"/>
    <x v="3"/>
    <s v="STAFF-2078"/>
    <n v="2486"/>
    <x v="0"/>
    <x v="0"/>
    <x v="1"/>
    <s v="Yes"/>
    <s v="Y"/>
    <n v="3"/>
    <n v="53"/>
    <n v="1"/>
    <n v="661"/>
    <n v="7"/>
    <x v="0"/>
    <n v="1"/>
    <n v="1"/>
    <n v="78"/>
    <n v="2"/>
    <n v="3"/>
    <x v="0"/>
    <n v="10934"/>
    <n v="20715"/>
    <n v="7"/>
    <n v="18"/>
    <x v="0"/>
    <n v="4"/>
    <n v="80"/>
    <n v="1"/>
    <n v="35"/>
    <x v="1"/>
    <x v="8"/>
    <n v="2"/>
    <n v="0"/>
    <n v="4"/>
    <x v="1"/>
  </r>
  <r>
    <x v="1"/>
    <s v="Travel_Rarely"/>
    <s v="45 - 54"/>
    <s v="Current Employees"/>
    <x v="0"/>
    <x v="3"/>
    <s v="STAFF-2079"/>
    <n v="2487"/>
    <x v="1"/>
    <x v="0"/>
    <x v="2"/>
    <s v="Yes"/>
    <s v="Y"/>
    <n v="2"/>
    <n v="45"/>
    <n v="1"/>
    <n v="930"/>
    <n v="9"/>
    <x v="3"/>
    <n v="1"/>
    <n v="4"/>
    <n v="74"/>
    <n v="3"/>
    <n v="3"/>
    <x v="3"/>
    <n v="10761"/>
    <n v="19239"/>
    <n v="4"/>
    <n v="12"/>
    <x v="0"/>
    <n v="3"/>
    <n v="80"/>
    <n v="1"/>
    <n v="18"/>
    <x v="1"/>
    <x v="8"/>
    <n v="4"/>
    <n v="0"/>
    <n v="2"/>
    <x v="1"/>
  </r>
  <r>
    <x v="1"/>
    <s v="Travel_Rarely"/>
    <s v="25 - 34"/>
    <s v="Current Employees"/>
    <x v="1"/>
    <x v="2"/>
    <s v="STAFF-2080"/>
    <n v="2488"/>
    <x v="0"/>
    <x v="1"/>
    <x v="1"/>
    <s v="No"/>
    <s v="Y"/>
    <n v="3"/>
    <n v="32"/>
    <n v="1"/>
    <n v="638"/>
    <n v="8"/>
    <x v="0"/>
    <n v="1"/>
    <n v="3"/>
    <n v="91"/>
    <n v="4"/>
    <n v="2"/>
    <x v="2"/>
    <n v="5175"/>
    <n v="22162"/>
    <n v="5"/>
    <n v="12"/>
    <x v="0"/>
    <n v="3"/>
    <n v="80"/>
    <n v="1"/>
    <n v="9"/>
    <x v="2"/>
    <x v="8"/>
    <n v="3"/>
    <n v="1"/>
    <n v="3"/>
    <x v="0"/>
  </r>
  <r>
    <x v="1"/>
    <s v="Travel_Frequently"/>
    <s v="45 - 54"/>
    <s v="Current Employees"/>
    <x v="1"/>
    <x v="2"/>
    <s v="STAFF-2081"/>
    <n v="2489"/>
    <x v="0"/>
    <x v="3"/>
    <x v="1"/>
    <s v="No"/>
    <s v="Y"/>
    <n v="3"/>
    <n v="52"/>
    <n v="1"/>
    <n v="890"/>
    <n v="25"/>
    <x v="2"/>
    <n v="1"/>
    <n v="3"/>
    <n v="81"/>
    <n v="2"/>
    <n v="4"/>
    <x v="0"/>
    <n v="13826"/>
    <n v="19028"/>
    <n v="3"/>
    <n v="22"/>
    <x v="1"/>
    <n v="3"/>
    <n v="80"/>
    <n v="0"/>
    <n v="31"/>
    <x v="1"/>
    <x v="7"/>
    <n v="8"/>
    <n v="0"/>
    <n v="0"/>
    <x v="1"/>
  </r>
  <r>
    <x v="1"/>
    <s v="Travel_Rarely"/>
    <s v="35 - 44"/>
    <s v="Current Employees"/>
    <x v="0"/>
    <x v="3"/>
    <s v="STAFF-2082"/>
    <n v="2490"/>
    <x v="1"/>
    <x v="0"/>
    <x v="2"/>
    <s v="No"/>
    <s v="Y"/>
    <n v="2"/>
    <n v="37"/>
    <n v="1"/>
    <n v="342"/>
    <n v="16"/>
    <x v="2"/>
    <n v="1"/>
    <n v="4"/>
    <n v="66"/>
    <n v="2"/>
    <n v="2"/>
    <x v="2"/>
    <n v="6334"/>
    <n v="24558"/>
    <n v="4"/>
    <n v="19"/>
    <x v="0"/>
    <n v="4"/>
    <n v="80"/>
    <n v="2"/>
    <n v="9"/>
    <x v="1"/>
    <x v="6"/>
    <n v="0"/>
    <n v="0"/>
    <n v="0"/>
    <x v="1"/>
  </r>
  <r>
    <x v="1"/>
    <s v="Travel_Rarely"/>
    <s v="25 - 34"/>
    <s v="Current Employees"/>
    <x v="2"/>
    <x v="2"/>
    <s v="STAFF-2083"/>
    <n v="2491"/>
    <x v="1"/>
    <x v="8"/>
    <x v="2"/>
    <s v="No"/>
    <s v="Y"/>
    <n v="6"/>
    <n v="28"/>
    <n v="1"/>
    <n v="1169"/>
    <n v="8"/>
    <x v="0"/>
    <n v="1"/>
    <n v="2"/>
    <n v="63"/>
    <n v="2"/>
    <n v="1"/>
    <x v="0"/>
    <n v="4936"/>
    <n v="23965"/>
    <n v="1"/>
    <n v="13"/>
    <x v="0"/>
    <n v="4"/>
    <n v="80"/>
    <n v="1"/>
    <n v="6"/>
    <x v="1"/>
    <x v="8"/>
    <n v="1"/>
    <n v="0"/>
    <n v="4"/>
    <x v="0"/>
  </r>
  <r>
    <x v="1"/>
    <s v="Travel_Rarely"/>
    <s v="Under 25"/>
    <s v="Current Employees"/>
    <x v="1"/>
    <x v="0"/>
    <s v="STAFF-2084"/>
    <n v="2492"/>
    <x v="1"/>
    <x v="3"/>
    <x v="1"/>
    <s v="No"/>
    <s v="Y"/>
    <n v="2"/>
    <n v="22"/>
    <n v="1"/>
    <n v="1230"/>
    <n v="1"/>
    <x v="0"/>
    <n v="1"/>
    <n v="4"/>
    <n v="33"/>
    <n v="2"/>
    <n v="2"/>
    <x v="0"/>
    <n v="4775"/>
    <n v="19146"/>
    <n v="6"/>
    <n v="22"/>
    <x v="1"/>
    <n v="1"/>
    <n v="80"/>
    <n v="2"/>
    <n v="4"/>
    <x v="0"/>
    <x v="4"/>
    <n v="2"/>
    <n v="2"/>
    <n v="2"/>
    <x v="0"/>
  </r>
  <r>
    <x v="1"/>
    <s v="Travel_Rarely"/>
    <s v="35 - 44"/>
    <s v="Current Employees"/>
    <x v="1"/>
    <x v="0"/>
    <s v="STAFF-2085"/>
    <n v="2493"/>
    <x v="1"/>
    <x v="2"/>
    <x v="1"/>
    <s v="Yes"/>
    <s v="Y"/>
    <n v="2"/>
    <n v="44"/>
    <n v="1"/>
    <n v="986"/>
    <n v="8"/>
    <x v="2"/>
    <n v="1"/>
    <n v="1"/>
    <n v="62"/>
    <n v="4"/>
    <n v="1"/>
    <x v="0"/>
    <n v="2818"/>
    <n v="5044"/>
    <n v="2"/>
    <n v="24"/>
    <x v="1"/>
    <n v="3"/>
    <n v="80"/>
    <n v="1"/>
    <n v="10"/>
    <x v="2"/>
    <x v="11"/>
    <n v="2"/>
    <n v="0"/>
    <n v="2"/>
    <x v="0"/>
  </r>
  <r>
    <x v="1"/>
    <s v="Travel_Frequently"/>
    <s v="35 - 44"/>
    <s v="Current Employees"/>
    <x v="1"/>
    <x v="2"/>
    <s v="STAFF-2086"/>
    <n v="2494"/>
    <x v="1"/>
    <x v="1"/>
    <x v="0"/>
    <s v="Yes"/>
    <s v="Y"/>
    <n v="2"/>
    <n v="42"/>
    <n v="1"/>
    <n v="1271"/>
    <n v="2"/>
    <x v="1"/>
    <n v="1"/>
    <n v="2"/>
    <n v="35"/>
    <n v="3"/>
    <n v="1"/>
    <x v="0"/>
    <n v="2515"/>
    <n v="9068"/>
    <n v="5"/>
    <n v="14"/>
    <x v="0"/>
    <n v="4"/>
    <n v="80"/>
    <n v="0"/>
    <n v="8"/>
    <x v="1"/>
    <x v="4"/>
    <n v="1"/>
    <n v="2"/>
    <n v="2"/>
    <x v="0"/>
  </r>
  <r>
    <x v="1"/>
    <s v="Travel_Rarely"/>
    <s v="35 - 44"/>
    <s v="Current Employees"/>
    <x v="2"/>
    <x v="0"/>
    <s v="STAFF-2087"/>
    <n v="2495"/>
    <x v="1"/>
    <x v="8"/>
    <x v="1"/>
    <s v="No"/>
    <s v="Y"/>
    <n v="3"/>
    <n v="36"/>
    <n v="1"/>
    <n v="1278"/>
    <n v="8"/>
    <x v="3"/>
    <n v="1"/>
    <n v="1"/>
    <n v="77"/>
    <n v="2"/>
    <n v="1"/>
    <x v="3"/>
    <n v="2342"/>
    <n v="8635"/>
    <n v="0"/>
    <n v="21"/>
    <x v="1"/>
    <n v="3"/>
    <n v="80"/>
    <n v="0"/>
    <n v="6"/>
    <x v="1"/>
    <x v="8"/>
    <n v="4"/>
    <n v="0"/>
    <n v="3"/>
    <x v="0"/>
  </r>
  <r>
    <x v="1"/>
    <s v="Travel_Rarely"/>
    <s v="25 - 34"/>
    <s v="Current Employees"/>
    <x v="0"/>
    <x v="1"/>
    <s v="STAFF-2088"/>
    <n v="2496"/>
    <x v="1"/>
    <x v="0"/>
    <x v="1"/>
    <s v="Yes"/>
    <s v="Y"/>
    <n v="3"/>
    <n v="25"/>
    <n v="1"/>
    <n v="141"/>
    <n v="3"/>
    <x v="1"/>
    <n v="1"/>
    <n v="3"/>
    <n v="98"/>
    <n v="3"/>
    <n v="2"/>
    <x v="3"/>
    <n v="4194"/>
    <n v="14363"/>
    <n v="1"/>
    <n v="18"/>
    <x v="0"/>
    <n v="4"/>
    <n v="80"/>
    <n v="0"/>
    <n v="5"/>
    <x v="1"/>
    <x v="8"/>
    <n v="3"/>
    <n v="0"/>
    <n v="3"/>
    <x v="0"/>
  </r>
  <r>
    <x v="1"/>
    <s v="Travel_Rarely"/>
    <s v="35 - 44"/>
    <s v="Current Employees"/>
    <x v="1"/>
    <x v="0"/>
    <s v="STAFF-2089"/>
    <n v="2497"/>
    <x v="0"/>
    <x v="3"/>
    <x v="1"/>
    <s v="Yes"/>
    <s v="Y"/>
    <n v="2"/>
    <n v="35"/>
    <n v="1"/>
    <n v="607"/>
    <n v="9"/>
    <x v="3"/>
    <n v="1"/>
    <n v="4"/>
    <n v="66"/>
    <n v="2"/>
    <n v="3"/>
    <x v="2"/>
    <n v="10685"/>
    <n v="23457"/>
    <n v="1"/>
    <n v="20"/>
    <x v="1"/>
    <n v="2"/>
    <n v="80"/>
    <n v="1"/>
    <n v="17"/>
    <x v="1"/>
    <x v="18"/>
    <n v="14"/>
    <n v="5"/>
    <n v="15"/>
    <x v="1"/>
  </r>
  <r>
    <x v="0"/>
    <s v="Travel_Frequently"/>
    <s v="35 - 44"/>
    <s v="Ex-Employees"/>
    <x v="1"/>
    <x v="0"/>
    <s v="STAFF-2090"/>
    <n v="2498"/>
    <x v="0"/>
    <x v="1"/>
    <x v="2"/>
    <s v="Yes"/>
    <s v="Y"/>
    <n v="3"/>
    <n v="35"/>
    <n v="0"/>
    <n v="130"/>
    <n v="25"/>
    <x v="2"/>
    <n v="1"/>
    <n v="4"/>
    <n v="96"/>
    <n v="3"/>
    <n v="1"/>
    <x v="1"/>
    <n v="2022"/>
    <n v="16612"/>
    <n v="1"/>
    <n v="19"/>
    <x v="0"/>
    <n v="1"/>
    <n v="80"/>
    <n v="1"/>
    <n v="10"/>
    <x v="2"/>
    <x v="1"/>
    <n v="2"/>
    <n v="7"/>
    <n v="8"/>
    <x v="0"/>
  </r>
  <r>
    <x v="1"/>
    <s v="Non-Travel"/>
    <s v="25 - 34"/>
    <s v="Current Employees"/>
    <x v="1"/>
    <x v="0"/>
    <s v="STAFF-2091"/>
    <n v="2499"/>
    <x v="1"/>
    <x v="2"/>
    <x v="2"/>
    <s v="No"/>
    <s v="Y"/>
    <n v="2"/>
    <n v="32"/>
    <n v="1"/>
    <n v="300"/>
    <n v="1"/>
    <x v="3"/>
    <n v="1"/>
    <n v="4"/>
    <n v="61"/>
    <n v="3"/>
    <n v="1"/>
    <x v="0"/>
    <n v="2314"/>
    <n v="9148"/>
    <n v="0"/>
    <n v="12"/>
    <x v="0"/>
    <n v="2"/>
    <n v="80"/>
    <n v="1"/>
    <n v="4"/>
    <x v="1"/>
    <x v="11"/>
    <n v="0"/>
    <n v="0"/>
    <n v="2"/>
    <x v="0"/>
  </r>
  <r>
    <x v="1"/>
    <s v="Travel_Rarely"/>
    <s v="25 - 34"/>
    <s v="Current Employees"/>
    <x v="0"/>
    <x v="3"/>
    <s v="STAFF-2092"/>
    <n v="2500"/>
    <x v="1"/>
    <x v="0"/>
    <x v="1"/>
    <s v="No"/>
    <s v="Y"/>
    <n v="1"/>
    <n v="25"/>
    <n v="1"/>
    <n v="583"/>
    <n v="4"/>
    <x v="1"/>
    <n v="1"/>
    <n v="3"/>
    <n v="87"/>
    <n v="2"/>
    <n v="2"/>
    <x v="3"/>
    <n v="4256"/>
    <n v="18154"/>
    <n v="1"/>
    <n v="12"/>
    <x v="0"/>
    <n v="1"/>
    <n v="80"/>
    <n v="0"/>
    <n v="5"/>
    <x v="3"/>
    <x v="8"/>
    <n v="2"/>
    <n v="0"/>
    <n v="3"/>
    <x v="0"/>
  </r>
  <r>
    <x v="1"/>
    <s v="Travel_Rarely"/>
    <s v="45 - 54"/>
    <s v="Current Employees"/>
    <x v="1"/>
    <x v="4"/>
    <s v="STAFF-2093"/>
    <n v="2501"/>
    <x v="0"/>
    <x v="1"/>
    <x v="1"/>
    <s v="No"/>
    <s v="Y"/>
    <n v="2"/>
    <n v="49"/>
    <n v="1"/>
    <n v="1418"/>
    <n v="1"/>
    <x v="3"/>
    <n v="1"/>
    <n v="3"/>
    <n v="36"/>
    <n v="3"/>
    <n v="1"/>
    <x v="3"/>
    <n v="3580"/>
    <n v="10554"/>
    <n v="2"/>
    <n v="16"/>
    <x v="0"/>
    <n v="2"/>
    <n v="80"/>
    <n v="1"/>
    <n v="7"/>
    <x v="1"/>
    <x v="9"/>
    <n v="2"/>
    <n v="0"/>
    <n v="2"/>
    <x v="0"/>
  </r>
  <r>
    <x v="1"/>
    <s v="Non-Travel"/>
    <s v="Under 25"/>
    <s v="Current Employees"/>
    <x v="1"/>
    <x v="0"/>
    <s v="STAFF-2094"/>
    <n v="2502"/>
    <x v="1"/>
    <x v="2"/>
    <x v="1"/>
    <s v="No"/>
    <s v="Y"/>
    <n v="2"/>
    <n v="24"/>
    <n v="1"/>
    <n v="1269"/>
    <n v="4"/>
    <x v="1"/>
    <n v="1"/>
    <n v="1"/>
    <n v="46"/>
    <n v="2"/>
    <n v="1"/>
    <x v="0"/>
    <n v="3162"/>
    <n v="10778"/>
    <n v="0"/>
    <n v="17"/>
    <x v="0"/>
    <n v="4"/>
    <n v="80"/>
    <n v="0"/>
    <n v="6"/>
    <x v="2"/>
    <x v="8"/>
    <n v="2"/>
    <n v="3"/>
    <n v="4"/>
    <x v="0"/>
  </r>
  <r>
    <x v="1"/>
    <s v="Travel_Frequently"/>
    <s v="25 - 34"/>
    <s v="Current Employees"/>
    <x v="0"/>
    <x v="0"/>
    <s v="STAFF-2095"/>
    <n v="2503"/>
    <x v="1"/>
    <x v="0"/>
    <x v="1"/>
    <s v="No"/>
    <s v="Y"/>
    <n v="3"/>
    <n v="32"/>
    <n v="1"/>
    <n v="379"/>
    <n v="5"/>
    <x v="0"/>
    <n v="1"/>
    <n v="2"/>
    <n v="48"/>
    <n v="3"/>
    <n v="2"/>
    <x v="1"/>
    <n v="6524"/>
    <n v="8891"/>
    <n v="1"/>
    <n v="14"/>
    <x v="0"/>
    <n v="4"/>
    <n v="80"/>
    <n v="1"/>
    <n v="10"/>
    <x v="1"/>
    <x v="1"/>
    <n v="8"/>
    <n v="5"/>
    <n v="3"/>
    <x v="1"/>
  </r>
  <r>
    <x v="1"/>
    <s v="Travel_Rarely"/>
    <s v="35 - 44"/>
    <s v="Current Employees"/>
    <x v="0"/>
    <x v="3"/>
    <s v="STAFF-2096"/>
    <n v="2504"/>
    <x v="1"/>
    <x v="6"/>
    <x v="1"/>
    <s v="No"/>
    <s v="Y"/>
    <n v="3"/>
    <n v="38"/>
    <n v="1"/>
    <n v="395"/>
    <n v="9"/>
    <x v="3"/>
    <n v="1"/>
    <n v="2"/>
    <n v="98"/>
    <n v="2"/>
    <n v="1"/>
    <x v="1"/>
    <n v="2899"/>
    <n v="12102"/>
    <n v="0"/>
    <n v="19"/>
    <x v="0"/>
    <n v="4"/>
    <n v="80"/>
    <n v="1"/>
    <n v="3"/>
    <x v="1"/>
    <x v="4"/>
    <n v="2"/>
    <n v="1"/>
    <n v="2"/>
    <x v="0"/>
  </r>
  <r>
    <x v="1"/>
    <s v="Travel_Rarely"/>
    <s v="35 - 44"/>
    <s v="Current Employees"/>
    <x v="1"/>
    <x v="0"/>
    <s v="STAFF-2097"/>
    <n v="2505"/>
    <x v="0"/>
    <x v="2"/>
    <x v="1"/>
    <s v="Yes"/>
    <s v="Y"/>
    <n v="1"/>
    <n v="42"/>
    <n v="1"/>
    <n v="1265"/>
    <n v="3"/>
    <x v="3"/>
    <n v="1"/>
    <n v="3"/>
    <n v="95"/>
    <n v="4"/>
    <n v="2"/>
    <x v="0"/>
    <n v="5231"/>
    <n v="23726"/>
    <n v="2"/>
    <n v="13"/>
    <x v="0"/>
    <n v="2"/>
    <n v="80"/>
    <n v="1"/>
    <n v="17"/>
    <x v="2"/>
    <x v="8"/>
    <n v="3"/>
    <n v="1"/>
    <n v="3"/>
    <x v="0"/>
  </r>
  <r>
    <x v="1"/>
    <s v="Travel_Rarely"/>
    <s v="25 - 34"/>
    <s v="Current Employees"/>
    <x v="1"/>
    <x v="0"/>
    <s v="STAFF-2098"/>
    <n v="2506"/>
    <x v="1"/>
    <x v="1"/>
    <x v="1"/>
    <s v="Yes"/>
    <s v="Y"/>
    <n v="2"/>
    <n v="31"/>
    <n v="1"/>
    <n v="1222"/>
    <n v="11"/>
    <x v="2"/>
    <n v="1"/>
    <n v="4"/>
    <n v="48"/>
    <n v="3"/>
    <n v="1"/>
    <x v="0"/>
    <n v="2356"/>
    <n v="14871"/>
    <n v="3"/>
    <n v="19"/>
    <x v="0"/>
    <n v="2"/>
    <n v="80"/>
    <n v="1"/>
    <n v="8"/>
    <x v="1"/>
    <x v="0"/>
    <n v="4"/>
    <n v="0"/>
    <n v="2"/>
    <x v="0"/>
  </r>
  <r>
    <x v="0"/>
    <s v="Travel_Rarely"/>
    <s v="25 - 34"/>
    <s v="Ex-Employees"/>
    <x v="0"/>
    <x v="2"/>
    <s v="STAFF-2099"/>
    <n v="2507"/>
    <x v="0"/>
    <x v="6"/>
    <x v="2"/>
    <s v="Yes"/>
    <s v="Y"/>
    <n v="3"/>
    <n v="29"/>
    <n v="0"/>
    <n v="341"/>
    <n v="1"/>
    <x v="3"/>
    <n v="1"/>
    <n v="2"/>
    <n v="48"/>
    <n v="2"/>
    <n v="1"/>
    <x v="2"/>
    <n v="2800"/>
    <n v="23522"/>
    <n v="6"/>
    <n v="19"/>
    <x v="0"/>
    <n v="3"/>
    <n v="80"/>
    <n v="3"/>
    <n v="5"/>
    <x v="1"/>
    <x v="11"/>
    <n v="2"/>
    <n v="0"/>
    <n v="2"/>
    <x v="0"/>
  </r>
  <r>
    <x v="1"/>
    <s v="Travel_Rarely"/>
    <s v="45 - 54"/>
    <s v="Current Employees"/>
    <x v="0"/>
    <x v="3"/>
    <s v="STAFF-2100"/>
    <n v="2508"/>
    <x v="1"/>
    <x v="0"/>
    <x v="1"/>
    <s v="No"/>
    <s v="Y"/>
    <n v="3"/>
    <n v="53"/>
    <n v="1"/>
    <n v="868"/>
    <n v="8"/>
    <x v="3"/>
    <n v="1"/>
    <n v="1"/>
    <n v="73"/>
    <n v="3"/>
    <n v="4"/>
    <x v="0"/>
    <n v="11836"/>
    <n v="22789"/>
    <n v="5"/>
    <n v="14"/>
    <x v="0"/>
    <n v="3"/>
    <n v="80"/>
    <n v="1"/>
    <n v="28"/>
    <x v="1"/>
    <x v="4"/>
    <n v="0"/>
    <n v="2"/>
    <n v="2"/>
    <x v="1"/>
  </r>
  <r>
    <x v="1"/>
    <s v="Travel_Rarely"/>
    <s v="35 - 44"/>
    <s v="Current Employees"/>
    <x v="1"/>
    <x v="4"/>
    <s v="STAFF-2101"/>
    <n v="2509"/>
    <x v="1"/>
    <x v="3"/>
    <x v="1"/>
    <s v="No"/>
    <s v="Y"/>
    <n v="2"/>
    <n v="35"/>
    <n v="1"/>
    <n v="672"/>
    <n v="25"/>
    <x v="3"/>
    <n v="1"/>
    <n v="4"/>
    <n v="78"/>
    <n v="2"/>
    <n v="3"/>
    <x v="1"/>
    <n v="10903"/>
    <n v="9129"/>
    <n v="3"/>
    <n v="16"/>
    <x v="0"/>
    <n v="1"/>
    <n v="80"/>
    <n v="0"/>
    <n v="16"/>
    <x v="1"/>
    <x v="20"/>
    <n v="10"/>
    <n v="4"/>
    <n v="8"/>
    <x v="1"/>
  </r>
  <r>
    <x v="1"/>
    <s v="Travel_Frequently"/>
    <s v="35 - 44"/>
    <s v="Current Employees"/>
    <x v="0"/>
    <x v="2"/>
    <s v="STAFF-2102"/>
    <n v="2510"/>
    <x v="0"/>
    <x v="6"/>
    <x v="1"/>
    <s v="No"/>
    <s v="Y"/>
    <n v="3"/>
    <n v="37"/>
    <n v="1"/>
    <n v="1231"/>
    <n v="21"/>
    <x v="0"/>
    <n v="1"/>
    <n v="3"/>
    <n v="54"/>
    <n v="3"/>
    <n v="1"/>
    <x v="0"/>
    <n v="2973"/>
    <n v="21222"/>
    <n v="5"/>
    <n v="15"/>
    <x v="0"/>
    <n v="2"/>
    <n v="80"/>
    <n v="1"/>
    <n v="10"/>
    <x v="1"/>
    <x v="8"/>
    <n v="4"/>
    <n v="0"/>
    <n v="0"/>
    <x v="0"/>
  </r>
  <r>
    <x v="1"/>
    <s v="Travel_Rarely"/>
    <s v="45 - 54"/>
    <s v="Current Employees"/>
    <x v="1"/>
    <x v="0"/>
    <s v="STAFF-2103"/>
    <n v="2511"/>
    <x v="0"/>
    <x v="7"/>
    <x v="0"/>
    <s v="No"/>
    <s v="Y"/>
    <n v="0"/>
    <n v="53"/>
    <n v="1"/>
    <n v="102"/>
    <n v="23"/>
    <x v="2"/>
    <n v="1"/>
    <n v="4"/>
    <n v="72"/>
    <n v="3"/>
    <n v="4"/>
    <x v="0"/>
    <n v="14275"/>
    <n v="20206"/>
    <n v="6"/>
    <n v="18"/>
    <x v="0"/>
    <n v="3"/>
    <n v="80"/>
    <n v="0"/>
    <n v="33"/>
    <x v="1"/>
    <x v="12"/>
    <n v="9"/>
    <n v="3"/>
    <n v="8"/>
    <x v="2"/>
  </r>
  <r>
    <x v="1"/>
    <s v="Travel_Frequently"/>
    <s v="35 - 44"/>
    <s v="Current Employees"/>
    <x v="1"/>
    <x v="0"/>
    <s v="STAFF-2104"/>
    <n v="2512"/>
    <x v="0"/>
    <x v="4"/>
    <x v="1"/>
    <s v="No"/>
    <s v="Y"/>
    <n v="2"/>
    <n v="43"/>
    <n v="1"/>
    <n v="422"/>
    <n v="1"/>
    <x v="3"/>
    <n v="1"/>
    <n v="4"/>
    <n v="33"/>
    <n v="3"/>
    <n v="2"/>
    <x v="0"/>
    <n v="5562"/>
    <n v="21782"/>
    <n v="4"/>
    <n v="13"/>
    <x v="0"/>
    <n v="2"/>
    <n v="80"/>
    <n v="1"/>
    <n v="12"/>
    <x v="2"/>
    <x v="8"/>
    <n v="2"/>
    <n v="2"/>
    <n v="2"/>
    <x v="0"/>
  </r>
  <r>
    <x v="1"/>
    <s v="Travel_Rarely"/>
    <s v="45 - 54"/>
    <s v="Current Employees"/>
    <x v="0"/>
    <x v="3"/>
    <s v="STAFF-2105"/>
    <n v="2513"/>
    <x v="0"/>
    <x v="0"/>
    <x v="1"/>
    <s v="Yes"/>
    <s v="Y"/>
    <n v="2"/>
    <n v="47"/>
    <n v="1"/>
    <n v="249"/>
    <n v="2"/>
    <x v="0"/>
    <n v="1"/>
    <n v="3"/>
    <n v="35"/>
    <n v="3"/>
    <n v="2"/>
    <x v="0"/>
    <n v="4537"/>
    <n v="17783"/>
    <n v="0"/>
    <n v="22"/>
    <x v="1"/>
    <n v="1"/>
    <n v="80"/>
    <n v="1"/>
    <n v="8"/>
    <x v="1"/>
    <x v="5"/>
    <n v="6"/>
    <n v="7"/>
    <n v="7"/>
    <x v="0"/>
  </r>
  <r>
    <x v="1"/>
    <s v="Non-Travel"/>
    <s v="35 - 44"/>
    <s v="Current Employees"/>
    <x v="0"/>
    <x v="2"/>
    <s v="STAFF-2106"/>
    <n v="2514"/>
    <x v="1"/>
    <x v="0"/>
    <x v="0"/>
    <s v="Yes"/>
    <s v="Y"/>
    <n v="2"/>
    <n v="37"/>
    <n v="1"/>
    <n v="1252"/>
    <n v="19"/>
    <x v="0"/>
    <n v="1"/>
    <n v="1"/>
    <n v="32"/>
    <n v="3"/>
    <n v="3"/>
    <x v="1"/>
    <n v="7642"/>
    <n v="4814"/>
    <n v="1"/>
    <n v="13"/>
    <x v="0"/>
    <n v="4"/>
    <n v="80"/>
    <n v="0"/>
    <n v="10"/>
    <x v="1"/>
    <x v="1"/>
    <n v="0"/>
    <n v="0"/>
    <n v="9"/>
    <x v="1"/>
  </r>
  <r>
    <x v="1"/>
    <s v="Non-Travel"/>
    <s v="45 - 54"/>
    <s v="Current Employees"/>
    <x v="1"/>
    <x v="0"/>
    <s v="STAFF-2107"/>
    <n v="2515"/>
    <x v="1"/>
    <x v="5"/>
    <x v="2"/>
    <s v="No"/>
    <s v="Y"/>
    <n v="3"/>
    <n v="50"/>
    <n v="1"/>
    <n v="881"/>
    <n v="2"/>
    <x v="2"/>
    <n v="1"/>
    <n v="1"/>
    <n v="98"/>
    <n v="3"/>
    <n v="4"/>
    <x v="3"/>
    <n v="17924"/>
    <n v="4544"/>
    <n v="1"/>
    <n v="11"/>
    <x v="0"/>
    <n v="4"/>
    <n v="80"/>
    <n v="1"/>
    <n v="31"/>
    <x v="1"/>
    <x v="31"/>
    <n v="6"/>
    <n v="14"/>
    <n v="7"/>
    <x v="2"/>
  </r>
  <r>
    <x v="1"/>
    <s v="Travel_Rarely"/>
    <s v="35 - 44"/>
    <s v="Current Employees"/>
    <x v="2"/>
    <x v="0"/>
    <s v="STAFF-2108"/>
    <n v="2516"/>
    <x v="0"/>
    <x v="8"/>
    <x v="1"/>
    <s v="No"/>
    <s v="Y"/>
    <n v="2"/>
    <n v="39"/>
    <n v="1"/>
    <n v="1383"/>
    <n v="2"/>
    <x v="3"/>
    <n v="1"/>
    <n v="4"/>
    <n v="42"/>
    <n v="2"/>
    <n v="2"/>
    <x v="0"/>
    <n v="5204"/>
    <n v="7790"/>
    <n v="8"/>
    <n v="11"/>
    <x v="0"/>
    <n v="3"/>
    <n v="80"/>
    <n v="2"/>
    <n v="13"/>
    <x v="1"/>
    <x v="8"/>
    <n v="4"/>
    <n v="0"/>
    <n v="4"/>
    <x v="0"/>
  </r>
  <r>
    <x v="1"/>
    <s v="Travel_Rarely"/>
    <s v="25 - 34"/>
    <s v="Current Employees"/>
    <x v="2"/>
    <x v="5"/>
    <s v="STAFF-2109"/>
    <n v="2517"/>
    <x v="1"/>
    <x v="8"/>
    <x v="2"/>
    <s v="Yes"/>
    <s v="Y"/>
    <n v="4"/>
    <n v="33"/>
    <n v="1"/>
    <n v="1075"/>
    <n v="3"/>
    <x v="0"/>
    <n v="1"/>
    <n v="4"/>
    <n v="57"/>
    <n v="3"/>
    <n v="1"/>
    <x v="1"/>
    <n v="2277"/>
    <n v="22650"/>
    <n v="3"/>
    <n v="11"/>
    <x v="0"/>
    <n v="3"/>
    <n v="80"/>
    <n v="1"/>
    <n v="7"/>
    <x v="3"/>
    <x v="9"/>
    <n v="3"/>
    <n v="0"/>
    <n v="3"/>
    <x v="0"/>
  </r>
  <r>
    <x v="0"/>
    <s v="Travel_Rarely"/>
    <s v="25 - 34"/>
    <s v="Ex-Employees"/>
    <x v="1"/>
    <x v="0"/>
    <s v="STAFF-2110"/>
    <n v="2518"/>
    <x v="1"/>
    <x v="2"/>
    <x v="0"/>
    <s v="Yes"/>
    <s v="Y"/>
    <n v="2"/>
    <n v="32"/>
    <n v="0"/>
    <n v="374"/>
    <n v="25"/>
    <x v="2"/>
    <n v="1"/>
    <n v="1"/>
    <n v="87"/>
    <n v="3"/>
    <n v="1"/>
    <x v="0"/>
    <n v="2795"/>
    <n v="18016"/>
    <n v="1"/>
    <n v="24"/>
    <x v="1"/>
    <n v="3"/>
    <n v="80"/>
    <n v="0"/>
    <n v="1"/>
    <x v="0"/>
    <x v="6"/>
    <n v="0"/>
    <n v="0"/>
    <n v="1"/>
    <x v="0"/>
  </r>
  <r>
    <x v="1"/>
    <s v="Travel_Rarely"/>
    <s v="25 - 34"/>
    <s v="Current Employees"/>
    <x v="1"/>
    <x v="2"/>
    <s v="STAFF-2111"/>
    <n v="2519"/>
    <x v="0"/>
    <x v="2"/>
    <x v="2"/>
    <s v="No"/>
    <s v="Y"/>
    <n v="5"/>
    <n v="29"/>
    <n v="1"/>
    <n v="1086"/>
    <n v="7"/>
    <x v="1"/>
    <n v="1"/>
    <n v="1"/>
    <n v="62"/>
    <n v="2"/>
    <n v="1"/>
    <x v="0"/>
    <n v="2532"/>
    <n v="6054"/>
    <n v="6"/>
    <n v="14"/>
    <x v="0"/>
    <n v="3"/>
    <n v="80"/>
    <n v="3"/>
    <n v="8"/>
    <x v="1"/>
    <x v="9"/>
    <n v="3"/>
    <n v="0"/>
    <n v="3"/>
    <x v="0"/>
  </r>
  <r>
    <x v="1"/>
    <s v="Travel_Rarely"/>
    <s v="35 - 44"/>
    <s v="Current Employees"/>
    <x v="1"/>
    <x v="0"/>
    <s v="STAFF-2112"/>
    <n v="2520"/>
    <x v="1"/>
    <x v="1"/>
    <x v="1"/>
    <s v="Yes"/>
    <s v="Y"/>
    <n v="0"/>
    <n v="44"/>
    <n v="1"/>
    <n v="661"/>
    <n v="9"/>
    <x v="0"/>
    <n v="1"/>
    <n v="2"/>
    <n v="61"/>
    <n v="3"/>
    <n v="1"/>
    <x v="3"/>
    <n v="2559"/>
    <n v="7508"/>
    <n v="1"/>
    <n v="13"/>
    <x v="0"/>
    <n v="4"/>
    <n v="80"/>
    <n v="0"/>
    <n v="8"/>
    <x v="1"/>
    <x v="3"/>
    <n v="7"/>
    <n v="7"/>
    <n v="1"/>
    <x v="0"/>
  </r>
  <r>
    <x v="1"/>
    <s v="Travel_Rarely"/>
    <s v="25 - 34"/>
    <s v="Current Employees"/>
    <x v="0"/>
    <x v="2"/>
    <s v="STAFF-2113"/>
    <n v="2521"/>
    <x v="1"/>
    <x v="0"/>
    <x v="0"/>
    <s v="No"/>
    <s v="Y"/>
    <n v="3"/>
    <n v="28"/>
    <n v="1"/>
    <n v="821"/>
    <n v="5"/>
    <x v="2"/>
    <n v="1"/>
    <n v="1"/>
    <n v="98"/>
    <n v="3"/>
    <n v="2"/>
    <x v="0"/>
    <n v="4908"/>
    <n v="24252"/>
    <n v="1"/>
    <n v="14"/>
    <x v="0"/>
    <n v="2"/>
    <n v="80"/>
    <n v="0"/>
    <n v="4"/>
    <x v="1"/>
    <x v="9"/>
    <n v="2"/>
    <n v="0"/>
    <n v="2"/>
    <x v="0"/>
  </r>
  <r>
    <x v="0"/>
    <s v="Travel_Frequently"/>
    <s v="Over 55"/>
    <s v="Ex-Employees"/>
    <x v="1"/>
    <x v="0"/>
    <s v="STAFF-2114"/>
    <n v="2522"/>
    <x v="1"/>
    <x v="2"/>
    <x v="2"/>
    <s v="Yes"/>
    <s v="Y"/>
    <n v="3"/>
    <n v="58"/>
    <n v="0"/>
    <n v="781"/>
    <n v="2"/>
    <x v="1"/>
    <n v="1"/>
    <n v="4"/>
    <n v="57"/>
    <n v="2"/>
    <n v="1"/>
    <x v="0"/>
    <n v="2380"/>
    <n v="13384"/>
    <n v="9"/>
    <n v="14"/>
    <x v="0"/>
    <n v="4"/>
    <n v="80"/>
    <n v="1"/>
    <n v="3"/>
    <x v="2"/>
    <x v="6"/>
    <n v="0"/>
    <n v="0"/>
    <n v="0"/>
    <x v="0"/>
  </r>
  <r>
    <x v="1"/>
    <s v="Travel_Rarely"/>
    <s v="35 - 44"/>
    <s v="Current Employees"/>
    <x v="1"/>
    <x v="0"/>
    <s v="STAFF-2115"/>
    <n v="2523"/>
    <x v="0"/>
    <x v="3"/>
    <x v="2"/>
    <s v="No"/>
    <s v="Y"/>
    <n v="2"/>
    <n v="43"/>
    <n v="1"/>
    <n v="177"/>
    <n v="8"/>
    <x v="3"/>
    <n v="1"/>
    <n v="1"/>
    <n v="55"/>
    <n v="3"/>
    <n v="2"/>
    <x v="1"/>
    <n v="4765"/>
    <n v="23814"/>
    <n v="4"/>
    <n v="21"/>
    <x v="1"/>
    <n v="3"/>
    <n v="80"/>
    <n v="1"/>
    <n v="4"/>
    <x v="3"/>
    <x v="6"/>
    <n v="0"/>
    <n v="0"/>
    <n v="0"/>
    <x v="0"/>
  </r>
  <r>
    <x v="0"/>
    <s v="Travel_Rarely"/>
    <s v="Under 25"/>
    <s v="Ex-Employees"/>
    <x v="0"/>
    <x v="2"/>
    <s v="STAFF-2116"/>
    <n v="2524"/>
    <x v="0"/>
    <x v="6"/>
    <x v="0"/>
    <s v="No"/>
    <s v="Y"/>
    <n v="3"/>
    <n v="20"/>
    <n v="0"/>
    <n v="500"/>
    <n v="2"/>
    <x v="3"/>
    <n v="1"/>
    <n v="3"/>
    <n v="49"/>
    <n v="2"/>
    <n v="1"/>
    <x v="2"/>
    <n v="2044"/>
    <n v="22052"/>
    <n v="1"/>
    <n v="13"/>
    <x v="0"/>
    <n v="4"/>
    <n v="80"/>
    <n v="0"/>
    <n v="2"/>
    <x v="2"/>
    <x v="4"/>
    <n v="2"/>
    <n v="0"/>
    <n v="2"/>
    <x v="0"/>
  </r>
  <r>
    <x v="0"/>
    <s v="Travel_Rarely"/>
    <s v="Under 25"/>
    <s v="Ex-Employees"/>
    <x v="1"/>
    <x v="1"/>
    <s v="STAFF-2117"/>
    <n v="2525"/>
    <x v="0"/>
    <x v="1"/>
    <x v="0"/>
    <s v="No"/>
    <s v="Y"/>
    <n v="3"/>
    <n v="21"/>
    <n v="0"/>
    <n v="1427"/>
    <n v="18"/>
    <x v="1"/>
    <n v="1"/>
    <n v="4"/>
    <n v="65"/>
    <n v="3"/>
    <n v="1"/>
    <x v="0"/>
    <n v="2693"/>
    <n v="8870"/>
    <n v="1"/>
    <n v="19"/>
    <x v="0"/>
    <n v="1"/>
    <n v="80"/>
    <n v="0"/>
    <n v="1"/>
    <x v="2"/>
    <x v="6"/>
    <n v="0"/>
    <n v="0"/>
    <n v="0"/>
    <x v="0"/>
  </r>
  <r>
    <x v="1"/>
    <s v="Travel_Rarely"/>
    <s v="35 - 44"/>
    <s v="Current Employees"/>
    <x v="1"/>
    <x v="0"/>
    <s v="STAFF-2118"/>
    <n v="2526"/>
    <x v="1"/>
    <x v="4"/>
    <x v="1"/>
    <s v="Yes"/>
    <s v="Y"/>
    <n v="2"/>
    <n v="36"/>
    <n v="1"/>
    <n v="1425"/>
    <n v="14"/>
    <x v="1"/>
    <n v="1"/>
    <n v="3"/>
    <n v="68"/>
    <n v="3"/>
    <n v="2"/>
    <x v="0"/>
    <n v="6586"/>
    <n v="4821"/>
    <n v="0"/>
    <n v="17"/>
    <x v="0"/>
    <n v="1"/>
    <n v="80"/>
    <n v="1"/>
    <n v="17"/>
    <x v="2"/>
    <x v="22"/>
    <n v="8"/>
    <n v="4"/>
    <n v="11"/>
    <x v="1"/>
  </r>
  <r>
    <x v="1"/>
    <s v="Travel_Rarely"/>
    <s v="45 - 54"/>
    <s v="Current Employees"/>
    <x v="0"/>
    <x v="0"/>
    <s v="STAFF-2119"/>
    <n v="2527"/>
    <x v="0"/>
    <x v="6"/>
    <x v="0"/>
    <s v="Yes"/>
    <s v="Y"/>
    <n v="3"/>
    <n v="47"/>
    <n v="1"/>
    <n v="1454"/>
    <n v="2"/>
    <x v="2"/>
    <n v="1"/>
    <n v="4"/>
    <n v="65"/>
    <n v="2"/>
    <n v="1"/>
    <x v="0"/>
    <n v="3294"/>
    <n v="13137"/>
    <n v="1"/>
    <n v="18"/>
    <x v="0"/>
    <n v="1"/>
    <n v="80"/>
    <n v="0"/>
    <n v="3"/>
    <x v="2"/>
    <x v="11"/>
    <n v="2"/>
    <n v="1"/>
    <n v="2"/>
    <x v="0"/>
  </r>
  <r>
    <x v="0"/>
    <s v="Travel_Rarely"/>
    <s v="Under 25"/>
    <s v="Ex-Employees"/>
    <x v="1"/>
    <x v="0"/>
    <s v="STAFF-2120"/>
    <n v="2528"/>
    <x v="0"/>
    <x v="3"/>
    <x v="1"/>
    <s v="Yes"/>
    <s v="Y"/>
    <n v="3"/>
    <n v="22"/>
    <n v="0"/>
    <n v="617"/>
    <n v="3"/>
    <x v="1"/>
    <n v="1"/>
    <n v="2"/>
    <n v="34"/>
    <n v="3"/>
    <n v="2"/>
    <x v="2"/>
    <n v="4171"/>
    <n v="10022"/>
    <n v="0"/>
    <n v="19"/>
    <x v="0"/>
    <n v="1"/>
    <n v="80"/>
    <n v="1"/>
    <n v="4"/>
    <x v="3"/>
    <x v="11"/>
    <n v="2"/>
    <n v="0"/>
    <n v="2"/>
    <x v="0"/>
  </r>
  <r>
    <x v="0"/>
    <s v="Travel_Rarely"/>
    <s v="35 - 44"/>
    <s v="Ex-Employees"/>
    <x v="1"/>
    <x v="0"/>
    <s v="STAFF-2121"/>
    <n v="2529"/>
    <x v="0"/>
    <x v="2"/>
    <x v="2"/>
    <s v="Yes"/>
    <s v="Y"/>
    <n v="1"/>
    <n v="41"/>
    <n v="0"/>
    <n v="1085"/>
    <n v="2"/>
    <x v="2"/>
    <n v="1"/>
    <n v="2"/>
    <n v="57"/>
    <n v="1"/>
    <n v="1"/>
    <x v="0"/>
    <n v="2778"/>
    <n v="17725"/>
    <n v="4"/>
    <n v="13"/>
    <x v="0"/>
    <n v="3"/>
    <n v="80"/>
    <n v="1"/>
    <n v="10"/>
    <x v="2"/>
    <x v="5"/>
    <n v="7"/>
    <n v="1"/>
    <n v="0"/>
    <x v="0"/>
  </r>
  <r>
    <x v="1"/>
    <s v="Travel_Rarely"/>
    <s v="25 - 34"/>
    <s v="Current Employees"/>
    <x v="1"/>
    <x v="2"/>
    <s v="STAFF-2122"/>
    <n v="2530"/>
    <x v="0"/>
    <x v="1"/>
    <x v="2"/>
    <s v="No"/>
    <s v="Y"/>
    <n v="2"/>
    <n v="28"/>
    <n v="1"/>
    <n v="995"/>
    <n v="9"/>
    <x v="3"/>
    <n v="1"/>
    <n v="3"/>
    <n v="77"/>
    <n v="3"/>
    <n v="1"/>
    <x v="2"/>
    <n v="2377"/>
    <n v="9834"/>
    <n v="5"/>
    <n v="18"/>
    <x v="0"/>
    <n v="2"/>
    <n v="80"/>
    <n v="1"/>
    <n v="6"/>
    <x v="1"/>
    <x v="4"/>
    <n v="2"/>
    <n v="2"/>
    <n v="2"/>
    <x v="0"/>
  </r>
  <r>
    <x v="0"/>
    <s v="Travel_Rarely"/>
    <s v="35 - 44"/>
    <s v="Ex-Employees"/>
    <x v="1"/>
    <x v="2"/>
    <s v="STAFF-2123"/>
    <n v="2531"/>
    <x v="1"/>
    <x v="2"/>
    <x v="1"/>
    <s v="Yes"/>
    <s v="Y"/>
    <n v="2"/>
    <n v="39"/>
    <n v="0"/>
    <n v="1122"/>
    <n v="6"/>
    <x v="3"/>
    <n v="1"/>
    <n v="4"/>
    <n v="70"/>
    <n v="3"/>
    <n v="1"/>
    <x v="3"/>
    <n v="2404"/>
    <n v="4303"/>
    <n v="7"/>
    <n v="21"/>
    <x v="1"/>
    <n v="4"/>
    <n v="80"/>
    <n v="0"/>
    <n v="8"/>
    <x v="0"/>
    <x v="4"/>
    <n v="2"/>
    <n v="2"/>
    <n v="2"/>
    <x v="0"/>
  </r>
  <r>
    <x v="1"/>
    <s v="Travel_Rarely"/>
    <s v="25 - 34"/>
    <s v="Current Employees"/>
    <x v="1"/>
    <x v="0"/>
    <s v="STAFF-2124"/>
    <n v="2532"/>
    <x v="0"/>
    <x v="1"/>
    <x v="0"/>
    <s v="No"/>
    <s v="Y"/>
    <n v="2"/>
    <n v="27"/>
    <n v="1"/>
    <n v="618"/>
    <n v="4"/>
    <x v="3"/>
    <n v="1"/>
    <n v="2"/>
    <n v="76"/>
    <n v="3"/>
    <n v="1"/>
    <x v="2"/>
    <n v="2318"/>
    <n v="17808"/>
    <n v="1"/>
    <n v="19"/>
    <x v="0"/>
    <n v="3"/>
    <n v="80"/>
    <n v="0"/>
    <n v="1"/>
    <x v="1"/>
    <x v="6"/>
    <n v="1"/>
    <n v="0"/>
    <n v="0"/>
    <x v="0"/>
  </r>
  <r>
    <x v="1"/>
    <s v="Travel_Rarely"/>
    <s v="25 - 34"/>
    <s v="Current Employees"/>
    <x v="1"/>
    <x v="0"/>
    <s v="STAFF-2125"/>
    <n v="2533"/>
    <x v="1"/>
    <x v="2"/>
    <x v="2"/>
    <s v="No"/>
    <s v="Y"/>
    <n v="3"/>
    <n v="34"/>
    <n v="1"/>
    <n v="546"/>
    <n v="10"/>
    <x v="3"/>
    <n v="1"/>
    <n v="2"/>
    <n v="83"/>
    <n v="3"/>
    <n v="1"/>
    <x v="1"/>
    <n v="2008"/>
    <n v="6896"/>
    <n v="1"/>
    <n v="14"/>
    <x v="0"/>
    <n v="2"/>
    <n v="80"/>
    <n v="2"/>
    <n v="1"/>
    <x v="1"/>
    <x v="6"/>
    <n v="0"/>
    <n v="1"/>
    <n v="0"/>
    <x v="0"/>
  </r>
  <r>
    <x v="1"/>
    <s v="Travel_Rarely"/>
    <s v="35 - 44"/>
    <s v="Current Employees"/>
    <x v="0"/>
    <x v="2"/>
    <s v="STAFF-2126"/>
    <n v="2534"/>
    <x v="0"/>
    <x v="0"/>
    <x v="0"/>
    <s v="No"/>
    <s v="Y"/>
    <n v="6"/>
    <n v="42"/>
    <n v="1"/>
    <n v="462"/>
    <n v="14"/>
    <x v="0"/>
    <n v="1"/>
    <n v="3"/>
    <n v="68"/>
    <n v="2"/>
    <n v="2"/>
    <x v="2"/>
    <n v="6244"/>
    <n v="7824"/>
    <n v="7"/>
    <n v="17"/>
    <x v="0"/>
    <n v="1"/>
    <n v="80"/>
    <n v="0"/>
    <n v="10"/>
    <x v="1"/>
    <x v="8"/>
    <n v="4"/>
    <n v="0"/>
    <n v="3"/>
    <x v="1"/>
  </r>
  <r>
    <x v="1"/>
    <s v="Travel_Rarely"/>
    <s v="25 - 34"/>
    <s v="Current Employees"/>
    <x v="1"/>
    <x v="1"/>
    <s v="STAFF-2127"/>
    <n v="2535"/>
    <x v="1"/>
    <x v="1"/>
    <x v="0"/>
    <s v="Yes"/>
    <s v="Y"/>
    <n v="1"/>
    <n v="33"/>
    <n v="1"/>
    <n v="1198"/>
    <n v="1"/>
    <x v="2"/>
    <n v="1"/>
    <n v="3"/>
    <n v="100"/>
    <n v="2"/>
    <n v="1"/>
    <x v="3"/>
    <n v="2799"/>
    <n v="3339"/>
    <n v="3"/>
    <n v="11"/>
    <x v="0"/>
    <n v="2"/>
    <n v="80"/>
    <n v="0"/>
    <n v="6"/>
    <x v="1"/>
    <x v="11"/>
    <n v="2"/>
    <n v="0"/>
    <n v="2"/>
    <x v="0"/>
  </r>
  <r>
    <x v="1"/>
    <s v="Travel_Rarely"/>
    <s v="Over 55"/>
    <s v="Current Employees"/>
    <x v="1"/>
    <x v="4"/>
    <s v="STAFF-2128"/>
    <n v="2536"/>
    <x v="0"/>
    <x v="4"/>
    <x v="2"/>
    <s v="Yes"/>
    <s v="Y"/>
    <n v="3"/>
    <n v="58"/>
    <n v="1"/>
    <n v="1272"/>
    <n v="5"/>
    <x v="3"/>
    <n v="1"/>
    <n v="3"/>
    <n v="37"/>
    <n v="2"/>
    <n v="3"/>
    <x v="1"/>
    <n v="10552"/>
    <n v="9255"/>
    <n v="2"/>
    <n v="13"/>
    <x v="0"/>
    <n v="4"/>
    <n v="80"/>
    <n v="1"/>
    <n v="24"/>
    <x v="1"/>
    <x v="0"/>
    <n v="0"/>
    <n v="0"/>
    <n v="4"/>
    <x v="1"/>
  </r>
  <r>
    <x v="1"/>
    <s v="Travel_Rarely"/>
    <s v="25 - 34"/>
    <s v="Current Employees"/>
    <x v="0"/>
    <x v="0"/>
    <s v="STAFF-2129"/>
    <n v="2537"/>
    <x v="1"/>
    <x v="6"/>
    <x v="1"/>
    <s v="No"/>
    <s v="Y"/>
    <n v="2"/>
    <n v="31"/>
    <n v="1"/>
    <n v="154"/>
    <n v="7"/>
    <x v="2"/>
    <n v="1"/>
    <n v="2"/>
    <n v="41"/>
    <n v="2"/>
    <n v="1"/>
    <x v="2"/>
    <n v="2329"/>
    <n v="11737"/>
    <n v="3"/>
    <n v="15"/>
    <x v="0"/>
    <n v="2"/>
    <n v="80"/>
    <n v="0"/>
    <n v="13"/>
    <x v="3"/>
    <x v="5"/>
    <n v="7"/>
    <n v="5"/>
    <n v="2"/>
    <x v="0"/>
  </r>
  <r>
    <x v="1"/>
    <s v="Travel_Rarely"/>
    <s v="35 - 44"/>
    <s v="Current Employees"/>
    <x v="1"/>
    <x v="0"/>
    <s v="STAFF-2130"/>
    <n v="2538"/>
    <x v="0"/>
    <x v="4"/>
    <x v="1"/>
    <s v="Yes"/>
    <s v="Y"/>
    <n v="2"/>
    <n v="35"/>
    <n v="1"/>
    <n v="1137"/>
    <n v="21"/>
    <x v="1"/>
    <n v="1"/>
    <n v="4"/>
    <n v="51"/>
    <n v="3"/>
    <n v="2"/>
    <x v="0"/>
    <n v="4014"/>
    <n v="19170"/>
    <n v="1"/>
    <n v="25"/>
    <x v="1"/>
    <n v="4"/>
    <n v="80"/>
    <n v="1"/>
    <n v="10"/>
    <x v="0"/>
    <x v="1"/>
    <n v="6"/>
    <n v="0"/>
    <n v="7"/>
    <x v="0"/>
  </r>
  <r>
    <x v="1"/>
    <s v="Travel_Rarely"/>
    <s v="45 - 54"/>
    <s v="Current Employees"/>
    <x v="1"/>
    <x v="1"/>
    <s v="STAFF-2131"/>
    <n v="2539"/>
    <x v="0"/>
    <x v="2"/>
    <x v="1"/>
    <s v="No"/>
    <s v="Y"/>
    <n v="3"/>
    <n v="49"/>
    <n v="1"/>
    <n v="527"/>
    <n v="8"/>
    <x v="0"/>
    <n v="1"/>
    <n v="1"/>
    <n v="51"/>
    <n v="3"/>
    <n v="3"/>
    <x v="1"/>
    <n v="7403"/>
    <n v="22477"/>
    <n v="4"/>
    <n v="11"/>
    <x v="0"/>
    <n v="3"/>
    <n v="80"/>
    <n v="1"/>
    <n v="29"/>
    <x v="2"/>
    <x v="34"/>
    <n v="9"/>
    <n v="1"/>
    <n v="7"/>
    <x v="1"/>
  </r>
  <r>
    <x v="1"/>
    <s v="Travel_Rarely"/>
    <s v="45 - 54"/>
    <s v="Current Employees"/>
    <x v="1"/>
    <x v="2"/>
    <s v="STAFF-2132"/>
    <n v="2540"/>
    <x v="1"/>
    <x v="1"/>
    <x v="1"/>
    <s v="No"/>
    <s v="Y"/>
    <n v="2"/>
    <n v="48"/>
    <n v="1"/>
    <n v="1469"/>
    <n v="20"/>
    <x v="2"/>
    <n v="1"/>
    <n v="4"/>
    <n v="51"/>
    <n v="3"/>
    <n v="1"/>
    <x v="2"/>
    <n v="2259"/>
    <n v="5543"/>
    <n v="4"/>
    <n v="17"/>
    <x v="0"/>
    <n v="1"/>
    <n v="80"/>
    <n v="2"/>
    <n v="13"/>
    <x v="2"/>
    <x v="2"/>
    <n v="0"/>
    <n v="0"/>
    <n v="0"/>
    <x v="0"/>
  </r>
  <r>
    <x v="1"/>
    <s v="Non-Travel"/>
    <s v="25 - 34"/>
    <s v="Current Employees"/>
    <x v="0"/>
    <x v="3"/>
    <s v="STAFF-2133"/>
    <n v="2541"/>
    <x v="0"/>
    <x v="0"/>
    <x v="1"/>
    <s v="No"/>
    <s v="Y"/>
    <n v="2"/>
    <n v="31"/>
    <n v="1"/>
    <n v="1188"/>
    <n v="20"/>
    <x v="0"/>
    <n v="1"/>
    <n v="4"/>
    <n v="45"/>
    <n v="3"/>
    <n v="2"/>
    <x v="2"/>
    <n v="6932"/>
    <n v="24406"/>
    <n v="1"/>
    <n v="13"/>
    <x v="0"/>
    <n v="4"/>
    <n v="80"/>
    <n v="1"/>
    <n v="9"/>
    <x v="2"/>
    <x v="7"/>
    <n v="8"/>
    <n v="0"/>
    <n v="0"/>
    <x v="1"/>
  </r>
  <r>
    <x v="1"/>
    <s v="Travel_Rarely"/>
    <s v="35 - 44"/>
    <s v="Current Employees"/>
    <x v="1"/>
    <x v="1"/>
    <s v="STAFF-2134"/>
    <n v="2542"/>
    <x v="1"/>
    <x v="1"/>
    <x v="0"/>
    <s v="No"/>
    <s v="Y"/>
    <n v="6"/>
    <n v="36"/>
    <n v="1"/>
    <n v="188"/>
    <n v="7"/>
    <x v="2"/>
    <n v="1"/>
    <n v="2"/>
    <n v="65"/>
    <n v="3"/>
    <n v="1"/>
    <x v="0"/>
    <n v="4678"/>
    <n v="23293"/>
    <n v="2"/>
    <n v="18"/>
    <x v="0"/>
    <n v="3"/>
    <n v="80"/>
    <n v="0"/>
    <n v="8"/>
    <x v="1"/>
    <x v="0"/>
    <n v="2"/>
    <n v="0"/>
    <n v="1"/>
    <x v="0"/>
  </r>
  <r>
    <x v="1"/>
    <s v="Travel_Rarely"/>
    <s v="35 - 44"/>
    <s v="Current Employees"/>
    <x v="1"/>
    <x v="4"/>
    <s v="STAFF-2135"/>
    <n v="2543"/>
    <x v="0"/>
    <x v="7"/>
    <x v="1"/>
    <s v="No"/>
    <s v="Y"/>
    <n v="3"/>
    <n v="38"/>
    <n v="1"/>
    <n v="1333"/>
    <n v="1"/>
    <x v="3"/>
    <n v="1"/>
    <n v="4"/>
    <n v="80"/>
    <n v="3"/>
    <n v="3"/>
    <x v="3"/>
    <n v="13582"/>
    <n v="16292"/>
    <n v="1"/>
    <n v="13"/>
    <x v="0"/>
    <n v="2"/>
    <n v="80"/>
    <n v="1"/>
    <n v="15"/>
    <x v="1"/>
    <x v="15"/>
    <n v="12"/>
    <n v="5"/>
    <n v="11"/>
    <x v="1"/>
  </r>
  <r>
    <x v="1"/>
    <s v="Non-Travel"/>
    <s v="25 - 34"/>
    <s v="Current Employees"/>
    <x v="1"/>
    <x v="0"/>
    <s v="STAFF-2136"/>
    <n v="2544"/>
    <x v="0"/>
    <x v="2"/>
    <x v="1"/>
    <s v="No"/>
    <s v="Y"/>
    <n v="3"/>
    <n v="32"/>
    <n v="1"/>
    <n v="1184"/>
    <n v="1"/>
    <x v="3"/>
    <n v="1"/>
    <n v="3"/>
    <n v="70"/>
    <n v="2"/>
    <n v="1"/>
    <x v="1"/>
    <n v="2332"/>
    <n v="3974"/>
    <n v="6"/>
    <n v="20"/>
    <x v="1"/>
    <n v="3"/>
    <n v="80"/>
    <n v="0"/>
    <n v="5"/>
    <x v="1"/>
    <x v="11"/>
    <n v="0"/>
    <n v="0"/>
    <n v="2"/>
    <x v="0"/>
  </r>
  <r>
    <x v="0"/>
    <s v="Travel_Rarely"/>
    <s v="25 - 34"/>
    <s v="Ex-Employees"/>
    <x v="0"/>
    <x v="3"/>
    <s v="STAFF-2137"/>
    <n v="2545"/>
    <x v="1"/>
    <x v="6"/>
    <x v="1"/>
    <s v="Yes"/>
    <s v="Y"/>
    <n v="2"/>
    <n v="25"/>
    <n v="0"/>
    <n v="867"/>
    <n v="19"/>
    <x v="0"/>
    <n v="1"/>
    <n v="3"/>
    <n v="36"/>
    <n v="2"/>
    <n v="1"/>
    <x v="1"/>
    <n v="2413"/>
    <n v="18798"/>
    <n v="1"/>
    <n v="18"/>
    <x v="0"/>
    <n v="3"/>
    <n v="80"/>
    <n v="3"/>
    <n v="1"/>
    <x v="1"/>
    <x v="6"/>
    <n v="0"/>
    <n v="0"/>
    <n v="0"/>
    <x v="0"/>
  </r>
  <r>
    <x v="1"/>
    <s v="Travel_Rarely"/>
    <s v="35 - 44"/>
    <s v="Current Employees"/>
    <x v="0"/>
    <x v="3"/>
    <s v="STAFF-2138"/>
    <n v="2546"/>
    <x v="1"/>
    <x v="0"/>
    <x v="2"/>
    <s v="No"/>
    <s v="Y"/>
    <n v="2"/>
    <n v="40"/>
    <n v="1"/>
    <n v="658"/>
    <n v="10"/>
    <x v="2"/>
    <n v="1"/>
    <n v="1"/>
    <n v="67"/>
    <n v="2"/>
    <n v="3"/>
    <x v="1"/>
    <n v="9705"/>
    <n v="20652"/>
    <n v="2"/>
    <n v="12"/>
    <x v="0"/>
    <n v="2"/>
    <n v="80"/>
    <n v="1"/>
    <n v="11"/>
    <x v="2"/>
    <x v="6"/>
    <n v="0"/>
    <n v="0"/>
    <n v="0"/>
    <x v="1"/>
  </r>
  <r>
    <x v="1"/>
    <s v="Travel_Frequently"/>
    <s v="25 - 34"/>
    <s v="Current Employees"/>
    <x v="0"/>
    <x v="2"/>
    <s v="STAFF-2139"/>
    <n v="2547"/>
    <x v="1"/>
    <x v="0"/>
    <x v="0"/>
    <s v="No"/>
    <s v="Y"/>
    <n v="2"/>
    <n v="26"/>
    <n v="1"/>
    <n v="1283"/>
    <n v="1"/>
    <x v="3"/>
    <n v="1"/>
    <n v="3"/>
    <n v="52"/>
    <n v="2"/>
    <n v="2"/>
    <x v="3"/>
    <n v="4294"/>
    <n v="11148"/>
    <n v="1"/>
    <n v="12"/>
    <x v="0"/>
    <n v="2"/>
    <n v="80"/>
    <n v="0"/>
    <n v="7"/>
    <x v="1"/>
    <x v="5"/>
    <n v="7"/>
    <n v="0"/>
    <n v="7"/>
    <x v="0"/>
  </r>
  <r>
    <x v="1"/>
    <s v="Travel_Rarely"/>
    <s v="35 - 44"/>
    <s v="Current Employees"/>
    <x v="1"/>
    <x v="2"/>
    <s v="STAFF-2140"/>
    <n v="2548"/>
    <x v="1"/>
    <x v="2"/>
    <x v="0"/>
    <s v="Yes"/>
    <s v="Y"/>
    <n v="3"/>
    <n v="41"/>
    <n v="1"/>
    <n v="263"/>
    <n v="6"/>
    <x v="3"/>
    <n v="1"/>
    <n v="4"/>
    <n v="59"/>
    <n v="3"/>
    <n v="1"/>
    <x v="3"/>
    <n v="4721"/>
    <n v="3119"/>
    <n v="2"/>
    <n v="13"/>
    <x v="0"/>
    <n v="3"/>
    <n v="80"/>
    <n v="0"/>
    <n v="20"/>
    <x v="1"/>
    <x v="29"/>
    <n v="13"/>
    <n v="2"/>
    <n v="17"/>
    <x v="0"/>
  </r>
  <r>
    <x v="1"/>
    <s v="Travel_Rarely"/>
    <s v="35 - 44"/>
    <s v="Current Employees"/>
    <x v="1"/>
    <x v="2"/>
    <s v="STAFF-2141"/>
    <n v="2549"/>
    <x v="1"/>
    <x v="2"/>
    <x v="0"/>
    <s v="No"/>
    <s v="Y"/>
    <n v="6"/>
    <n v="36"/>
    <n v="1"/>
    <n v="938"/>
    <n v="2"/>
    <x v="2"/>
    <n v="1"/>
    <n v="3"/>
    <n v="79"/>
    <n v="3"/>
    <n v="1"/>
    <x v="2"/>
    <n v="2519"/>
    <n v="12287"/>
    <n v="4"/>
    <n v="21"/>
    <x v="1"/>
    <n v="3"/>
    <n v="80"/>
    <n v="0"/>
    <n v="16"/>
    <x v="1"/>
    <x v="19"/>
    <n v="8"/>
    <n v="3"/>
    <n v="9"/>
    <x v="0"/>
  </r>
  <r>
    <x v="0"/>
    <s v="Travel_Rarely"/>
    <s v="Under 25"/>
    <s v="Ex-Employees"/>
    <x v="0"/>
    <x v="1"/>
    <s v="STAFF-2142"/>
    <n v="2550"/>
    <x v="1"/>
    <x v="6"/>
    <x v="0"/>
    <s v="Yes"/>
    <s v="Y"/>
    <n v="3"/>
    <n v="19"/>
    <n v="0"/>
    <n v="419"/>
    <n v="21"/>
    <x v="3"/>
    <n v="1"/>
    <n v="4"/>
    <n v="37"/>
    <n v="2"/>
    <n v="1"/>
    <x v="1"/>
    <n v="2121"/>
    <n v="9947"/>
    <n v="1"/>
    <n v="13"/>
    <x v="0"/>
    <n v="2"/>
    <n v="80"/>
    <n v="0"/>
    <n v="1"/>
    <x v="3"/>
    <x v="6"/>
    <n v="0"/>
    <n v="0"/>
    <n v="0"/>
    <x v="0"/>
  </r>
  <r>
    <x v="0"/>
    <s v="Travel_Rarely"/>
    <s v="Under 25"/>
    <s v="Ex-Employees"/>
    <x v="1"/>
    <x v="4"/>
    <s v="STAFF-2143"/>
    <n v="2551"/>
    <x v="1"/>
    <x v="2"/>
    <x v="0"/>
    <s v="No"/>
    <s v="Y"/>
    <n v="2"/>
    <n v="20"/>
    <n v="0"/>
    <n v="129"/>
    <n v="4"/>
    <x v="3"/>
    <n v="1"/>
    <n v="1"/>
    <n v="84"/>
    <n v="3"/>
    <n v="1"/>
    <x v="3"/>
    <n v="2973"/>
    <n v="13008"/>
    <n v="1"/>
    <n v="19"/>
    <x v="0"/>
    <n v="2"/>
    <n v="80"/>
    <n v="0"/>
    <n v="1"/>
    <x v="1"/>
    <x v="6"/>
    <n v="0"/>
    <n v="0"/>
    <n v="0"/>
    <x v="0"/>
  </r>
  <r>
    <x v="1"/>
    <s v="Travel_Rarely"/>
    <s v="25 - 34"/>
    <s v="Current Employees"/>
    <x v="1"/>
    <x v="2"/>
    <s v="STAFF-2144"/>
    <n v="2552"/>
    <x v="0"/>
    <x v="4"/>
    <x v="1"/>
    <s v="Yes"/>
    <s v="Y"/>
    <n v="2"/>
    <n v="31"/>
    <n v="1"/>
    <n v="616"/>
    <n v="12"/>
    <x v="3"/>
    <n v="1"/>
    <n v="4"/>
    <n v="41"/>
    <n v="3"/>
    <n v="2"/>
    <x v="0"/>
    <n v="5855"/>
    <n v="17369"/>
    <n v="0"/>
    <n v="11"/>
    <x v="0"/>
    <n v="3"/>
    <n v="80"/>
    <n v="2"/>
    <n v="10"/>
    <x v="0"/>
    <x v="7"/>
    <n v="7"/>
    <n v="8"/>
    <n v="5"/>
    <x v="0"/>
  </r>
  <r>
    <x v="1"/>
    <s v="Travel_Frequently"/>
    <s v="35 - 44"/>
    <s v="Current Employees"/>
    <x v="1"/>
    <x v="2"/>
    <s v="STAFF-2145"/>
    <n v="2553"/>
    <x v="1"/>
    <x v="1"/>
    <x v="2"/>
    <s v="Yes"/>
    <s v="Y"/>
    <n v="2"/>
    <n v="40"/>
    <n v="1"/>
    <n v="1469"/>
    <n v="9"/>
    <x v="2"/>
    <n v="1"/>
    <n v="4"/>
    <n v="35"/>
    <n v="3"/>
    <n v="1"/>
    <x v="1"/>
    <n v="3617"/>
    <n v="25063"/>
    <n v="8"/>
    <n v="14"/>
    <x v="0"/>
    <n v="4"/>
    <n v="80"/>
    <n v="1"/>
    <n v="3"/>
    <x v="1"/>
    <x v="6"/>
    <n v="1"/>
    <n v="0"/>
    <n v="0"/>
    <x v="0"/>
  </r>
  <r>
    <x v="1"/>
    <s v="Travel_Rarely"/>
    <s v="25 - 34"/>
    <s v="Current Employees"/>
    <x v="1"/>
    <x v="2"/>
    <s v="STAFF-2146"/>
    <n v="2554"/>
    <x v="0"/>
    <x v="3"/>
    <x v="1"/>
    <s v="No"/>
    <s v="Y"/>
    <n v="2"/>
    <n v="32"/>
    <n v="1"/>
    <n v="498"/>
    <n v="3"/>
    <x v="2"/>
    <n v="1"/>
    <n v="3"/>
    <n v="93"/>
    <n v="3"/>
    <n v="2"/>
    <x v="3"/>
    <n v="6725"/>
    <n v="13554"/>
    <n v="1"/>
    <n v="12"/>
    <x v="0"/>
    <n v="3"/>
    <n v="80"/>
    <n v="1"/>
    <n v="8"/>
    <x v="3"/>
    <x v="3"/>
    <n v="7"/>
    <n v="6"/>
    <n v="3"/>
    <x v="1"/>
  </r>
  <r>
    <x v="0"/>
    <s v="Travel_Rarely"/>
    <s v="35 - 44"/>
    <s v="Ex-Employees"/>
    <x v="0"/>
    <x v="0"/>
    <s v="STAFF-2147"/>
    <n v="2555"/>
    <x v="1"/>
    <x v="0"/>
    <x v="1"/>
    <s v="Yes"/>
    <s v="Y"/>
    <n v="6"/>
    <n v="36"/>
    <n v="0"/>
    <n v="530"/>
    <n v="3"/>
    <x v="1"/>
    <n v="1"/>
    <n v="3"/>
    <n v="51"/>
    <n v="2"/>
    <n v="3"/>
    <x v="0"/>
    <n v="10325"/>
    <n v="5518"/>
    <n v="1"/>
    <n v="11"/>
    <x v="0"/>
    <n v="1"/>
    <n v="80"/>
    <n v="1"/>
    <n v="16"/>
    <x v="1"/>
    <x v="22"/>
    <n v="7"/>
    <n v="3"/>
    <n v="7"/>
    <x v="1"/>
  </r>
  <r>
    <x v="1"/>
    <s v="Travel_Rarely"/>
    <s v="25 - 34"/>
    <s v="Current Employees"/>
    <x v="1"/>
    <x v="0"/>
    <s v="STAFF-2148"/>
    <n v="2556"/>
    <x v="0"/>
    <x v="4"/>
    <x v="0"/>
    <s v="No"/>
    <s v="Y"/>
    <n v="3"/>
    <n v="33"/>
    <n v="1"/>
    <n v="1069"/>
    <n v="1"/>
    <x v="3"/>
    <n v="1"/>
    <n v="2"/>
    <n v="42"/>
    <n v="2"/>
    <n v="2"/>
    <x v="0"/>
    <n v="6949"/>
    <n v="12291"/>
    <n v="0"/>
    <n v="14"/>
    <x v="0"/>
    <n v="1"/>
    <n v="80"/>
    <n v="0"/>
    <n v="6"/>
    <x v="1"/>
    <x v="8"/>
    <n v="0"/>
    <n v="1"/>
    <n v="4"/>
    <x v="1"/>
  </r>
  <r>
    <x v="0"/>
    <s v="Travel_Rarely"/>
    <s v="35 - 44"/>
    <s v="Ex-Employees"/>
    <x v="0"/>
    <x v="0"/>
    <s v="STAFF-2149"/>
    <n v="2557"/>
    <x v="1"/>
    <x v="0"/>
    <x v="1"/>
    <s v="No"/>
    <s v="Y"/>
    <n v="2"/>
    <n v="37"/>
    <n v="0"/>
    <n v="625"/>
    <n v="1"/>
    <x v="2"/>
    <n v="1"/>
    <n v="1"/>
    <n v="46"/>
    <n v="2"/>
    <n v="3"/>
    <x v="2"/>
    <n v="10609"/>
    <n v="14922"/>
    <n v="5"/>
    <n v="11"/>
    <x v="0"/>
    <n v="3"/>
    <n v="80"/>
    <n v="0"/>
    <n v="17"/>
    <x v="0"/>
    <x v="13"/>
    <n v="1"/>
    <n v="11"/>
    <n v="7"/>
    <x v="1"/>
  </r>
  <r>
    <x v="1"/>
    <s v="Non-Travel"/>
    <s v="45 - 54"/>
    <s v="Current Employees"/>
    <x v="1"/>
    <x v="0"/>
    <s v="STAFF-2150"/>
    <n v="2558"/>
    <x v="1"/>
    <x v="2"/>
    <x v="1"/>
    <s v="No"/>
    <s v="Y"/>
    <n v="5"/>
    <n v="45"/>
    <n v="1"/>
    <n v="805"/>
    <n v="4"/>
    <x v="0"/>
    <n v="1"/>
    <n v="3"/>
    <n v="57"/>
    <n v="3"/>
    <n v="2"/>
    <x v="1"/>
    <n v="4447"/>
    <n v="23163"/>
    <n v="1"/>
    <n v="12"/>
    <x v="0"/>
    <n v="2"/>
    <n v="80"/>
    <n v="0"/>
    <n v="9"/>
    <x v="2"/>
    <x v="7"/>
    <n v="7"/>
    <n v="0"/>
    <n v="8"/>
    <x v="0"/>
  </r>
  <r>
    <x v="1"/>
    <s v="Travel_Frequently"/>
    <s v="25 - 34"/>
    <s v="Current Employees"/>
    <x v="0"/>
    <x v="4"/>
    <s v="STAFF-2151"/>
    <n v="2559"/>
    <x v="0"/>
    <x v="6"/>
    <x v="1"/>
    <s v="No"/>
    <s v="Y"/>
    <n v="5"/>
    <n v="29"/>
    <n v="1"/>
    <n v="1404"/>
    <n v="20"/>
    <x v="3"/>
    <n v="1"/>
    <n v="3"/>
    <n v="84"/>
    <n v="3"/>
    <n v="1"/>
    <x v="0"/>
    <n v="2157"/>
    <n v="18203"/>
    <n v="1"/>
    <n v="15"/>
    <x v="0"/>
    <n v="2"/>
    <n v="80"/>
    <n v="1"/>
    <n v="3"/>
    <x v="1"/>
    <x v="11"/>
    <n v="1"/>
    <n v="0"/>
    <n v="2"/>
    <x v="0"/>
  </r>
  <r>
    <x v="1"/>
    <s v="Travel_Rarely"/>
    <s v="35 - 44"/>
    <s v="Current Employees"/>
    <x v="0"/>
    <x v="2"/>
    <s v="STAFF-2152"/>
    <n v="2560"/>
    <x v="0"/>
    <x v="0"/>
    <x v="1"/>
    <s v="No"/>
    <s v="Y"/>
    <n v="3"/>
    <n v="35"/>
    <n v="1"/>
    <n v="1219"/>
    <n v="18"/>
    <x v="3"/>
    <n v="1"/>
    <n v="3"/>
    <n v="86"/>
    <n v="3"/>
    <n v="2"/>
    <x v="2"/>
    <n v="4601"/>
    <n v="6179"/>
    <n v="1"/>
    <n v="16"/>
    <x v="0"/>
    <n v="2"/>
    <n v="80"/>
    <n v="0"/>
    <n v="5"/>
    <x v="1"/>
    <x v="8"/>
    <n v="2"/>
    <n v="1"/>
    <n v="0"/>
    <x v="0"/>
  </r>
  <r>
    <x v="1"/>
    <s v="Travel_Rarely"/>
    <s v="45 - 54"/>
    <s v="Current Employees"/>
    <x v="1"/>
    <x v="0"/>
    <s v="STAFF-2153"/>
    <n v="2561"/>
    <x v="1"/>
    <x v="5"/>
    <x v="1"/>
    <s v="No"/>
    <s v="Y"/>
    <n v="2"/>
    <n v="52"/>
    <n v="1"/>
    <n v="1053"/>
    <n v="1"/>
    <x v="0"/>
    <n v="1"/>
    <n v="4"/>
    <n v="70"/>
    <n v="3"/>
    <n v="4"/>
    <x v="0"/>
    <n v="17099"/>
    <n v="13829"/>
    <n v="2"/>
    <n v="15"/>
    <x v="0"/>
    <n v="2"/>
    <n v="80"/>
    <n v="1"/>
    <n v="26"/>
    <x v="2"/>
    <x v="7"/>
    <n v="8"/>
    <n v="7"/>
    <n v="8"/>
    <x v="2"/>
  </r>
  <r>
    <x v="0"/>
    <s v="Travel_Rarely"/>
    <s v="Over 55"/>
    <s v="Ex-Employees"/>
    <x v="1"/>
    <x v="4"/>
    <s v="STAFF-2154"/>
    <n v="2562"/>
    <x v="1"/>
    <x v="1"/>
    <x v="0"/>
    <s v="No"/>
    <s v="Y"/>
    <n v="4"/>
    <n v="58"/>
    <n v="0"/>
    <n v="289"/>
    <n v="2"/>
    <x v="3"/>
    <n v="1"/>
    <n v="4"/>
    <n v="51"/>
    <n v="3"/>
    <n v="1"/>
    <x v="2"/>
    <n v="2479"/>
    <n v="26227"/>
    <n v="4"/>
    <n v="24"/>
    <x v="1"/>
    <n v="1"/>
    <n v="80"/>
    <n v="0"/>
    <n v="7"/>
    <x v="1"/>
    <x v="6"/>
    <n v="0"/>
    <n v="0"/>
    <n v="0"/>
    <x v="0"/>
  </r>
  <r>
    <x v="1"/>
    <s v="Travel_Rarely"/>
    <s v="45 - 54"/>
    <s v="Current Employees"/>
    <x v="0"/>
    <x v="2"/>
    <s v="STAFF-2155"/>
    <n v="2563"/>
    <x v="1"/>
    <x v="5"/>
    <x v="2"/>
    <s v="No"/>
    <s v="Y"/>
    <n v="3"/>
    <n v="53"/>
    <n v="1"/>
    <n v="1376"/>
    <n v="2"/>
    <x v="0"/>
    <n v="1"/>
    <n v="3"/>
    <n v="45"/>
    <n v="3"/>
    <n v="4"/>
    <x v="2"/>
    <n v="14852"/>
    <n v="13938"/>
    <n v="6"/>
    <n v="13"/>
    <x v="0"/>
    <n v="3"/>
    <n v="80"/>
    <n v="1"/>
    <n v="22"/>
    <x v="3"/>
    <x v="18"/>
    <n v="13"/>
    <n v="15"/>
    <n v="2"/>
    <x v="2"/>
  </r>
  <r>
    <x v="1"/>
    <s v="Travel_Rarely"/>
    <s v="25 - 34"/>
    <s v="Current Employees"/>
    <x v="0"/>
    <x v="1"/>
    <s v="STAFF-2156"/>
    <n v="2564"/>
    <x v="1"/>
    <x v="0"/>
    <x v="2"/>
    <s v="No"/>
    <s v="Y"/>
    <n v="2"/>
    <n v="30"/>
    <n v="1"/>
    <n v="231"/>
    <n v="8"/>
    <x v="0"/>
    <n v="1"/>
    <n v="3"/>
    <n v="62"/>
    <n v="3"/>
    <n v="3"/>
    <x v="2"/>
    <n v="7264"/>
    <n v="9977"/>
    <n v="5"/>
    <n v="11"/>
    <x v="0"/>
    <n v="1"/>
    <n v="80"/>
    <n v="1"/>
    <n v="10"/>
    <x v="3"/>
    <x v="3"/>
    <n v="4"/>
    <n v="7"/>
    <n v="7"/>
    <x v="1"/>
  </r>
  <r>
    <x v="1"/>
    <s v="Non-Travel"/>
    <s v="35 - 44"/>
    <s v="Current Employees"/>
    <x v="0"/>
    <x v="4"/>
    <s v="STAFF-2157"/>
    <n v="2565"/>
    <x v="0"/>
    <x v="0"/>
    <x v="0"/>
    <s v="Yes"/>
    <s v="Y"/>
    <n v="1"/>
    <n v="38"/>
    <n v="1"/>
    <n v="152"/>
    <n v="10"/>
    <x v="3"/>
    <n v="1"/>
    <n v="3"/>
    <n v="85"/>
    <n v="3"/>
    <n v="2"/>
    <x v="0"/>
    <n v="5666"/>
    <n v="19899"/>
    <n v="1"/>
    <n v="13"/>
    <x v="0"/>
    <n v="2"/>
    <n v="80"/>
    <n v="0"/>
    <n v="6"/>
    <x v="1"/>
    <x v="8"/>
    <n v="3"/>
    <n v="1"/>
    <n v="3"/>
    <x v="0"/>
  </r>
  <r>
    <x v="1"/>
    <s v="Travel_Rarely"/>
    <s v="35 - 44"/>
    <s v="Current Employees"/>
    <x v="0"/>
    <x v="0"/>
    <s v="STAFF-2158"/>
    <n v="2566"/>
    <x v="1"/>
    <x v="0"/>
    <x v="2"/>
    <s v="No"/>
    <s v="Y"/>
    <n v="2"/>
    <n v="35"/>
    <n v="1"/>
    <n v="882"/>
    <n v="3"/>
    <x v="2"/>
    <n v="1"/>
    <n v="4"/>
    <n v="92"/>
    <n v="3"/>
    <n v="3"/>
    <x v="0"/>
    <n v="7823"/>
    <n v="6812"/>
    <n v="6"/>
    <n v="13"/>
    <x v="0"/>
    <n v="2"/>
    <n v="80"/>
    <n v="1"/>
    <n v="12"/>
    <x v="1"/>
    <x v="1"/>
    <n v="9"/>
    <n v="0"/>
    <n v="8"/>
    <x v="1"/>
  </r>
  <r>
    <x v="1"/>
    <s v="Travel_Rarely"/>
    <s v="35 - 44"/>
    <s v="Current Employees"/>
    <x v="0"/>
    <x v="0"/>
    <s v="STAFF-2159"/>
    <n v="2567"/>
    <x v="1"/>
    <x v="0"/>
    <x v="0"/>
    <s v="No"/>
    <s v="Y"/>
    <n v="3"/>
    <n v="39"/>
    <n v="1"/>
    <n v="903"/>
    <n v="2"/>
    <x v="4"/>
    <n v="1"/>
    <n v="1"/>
    <n v="41"/>
    <n v="4"/>
    <n v="3"/>
    <x v="2"/>
    <n v="7880"/>
    <n v="2560"/>
    <n v="0"/>
    <n v="18"/>
    <x v="0"/>
    <n v="4"/>
    <n v="80"/>
    <n v="0"/>
    <n v="9"/>
    <x v="1"/>
    <x v="3"/>
    <n v="7"/>
    <n v="0"/>
    <n v="7"/>
    <x v="1"/>
  </r>
  <r>
    <x v="0"/>
    <s v="Non-Travel"/>
    <s v="35 - 44"/>
    <s v="Ex-Employees"/>
    <x v="0"/>
    <x v="0"/>
    <s v="STAFF-2160"/>
    <n v="2568"/>
    <x v="0"/>
    <x v="0"/>
    <x v="0"/>
    <s v="Yes"/>
    <s v="Y"/>
    <n v="2"/>
    <n v="40"/>
    <n v="0"/>
    <n v="1479"/>
    <n v="24"/>
    <x v="3"/>
    <n v="1"/>
    <n v="2"/>
    <n v="100"/>
    <n v="4"/>
    <n v="4"/>
    <x v="1"/>
    <n v="13194"/>
    <n v="17071"/>
    <n v="4"/>
    <n v="16"/>
    <x v="0"/>
    <n v="4"/>
    <n v="80"/>
    <n v="0"/>
    <n v="22"/>
    <x v="2"/>
    <x v="6"/>
    <n v="0"/>
    <n v="0"/>
    <n v="0"/>
    <x v="1"/>
  </r>
  <r>
    <x v="1"/>
    <s v="Travel_Frequently"/>
    <s v="45 - 54"/>
    <s v="Current Employees"/>
    <x v="1"/>
    <x v="2"/>
    <s v="STAFF-2161"/>
    <n v="2569"/>
    <x v="1"/>
    <x v="3"/>
    <x v="2"/>
    <s v="Yes"/>
    <s v="Y"/>
    <n v="3"/>
    <n v="47"/>
    <n v="1"/>
    <n v="1379"/>
    <n v="16"/>
    <x v="2"/>
    <n v="1"/>
    <n v="3"/>
    <n v="64"/>
    <n v="4"/>
    <n v="2"/>
    <x v="2"/>
    <n v="5067"/>
    <n v="6759"/>
    <n v="1"/>
    <n v="19"/>
    <x v="0"/>
    <n v="3"/>
    <n v="80"/>
    <n v="0"/>
    <n v="20"/>
    <x v="3"/>
    <x v="27"/>
    <n v="10"/>
    <n v="2"/>
    <n v="7"/>
    <x v="0"/>
  </r>
  <r>
    <x v="1"/>
    <s v="Non-Travel"/>
    <s v="35 - 44"/>
    <s v="Current Employees"/>
    <x v="0"/>
    <x v="4"/>
    <s v="STAFF-2162"/>
    <n v="2570"/>
    <x v="1"/>
    <x v="0"/>
    <x v="2"/>
    <s v="No"/>
    <s v="Y"/>
    <n v="3"/>
    <n v="36"/>
    <n v="1"/>
    <n v="1229"/>
    <n v="8"/>
    <x v="2"/>
    <n v="1"/>
    <n v="1"/>
    <n v="84"/>
    <n v="3"/>
    <n v="2"/>
    <x v="0"/>
    <n v="5079"/>
    <n v="25952"/>
    <n v="4"/>
    <n v="13"/>
    <x v="0"/>
    <n v="4"/>
    <n v="80"/>
    <n v="2"/>
    <n v="12"/>
    <x v="1"/>
    <x v="5"/>
    <n v="7"/>
    <n v="0"/>
    <n v="7"/>
    <x v="0"/>
  </r>
  <r>
    <x v="0"/>
    <s v="Non-Travel"/>
    <s v="25 - 34"/>
    <s v="Ex-Employees"/>
    <x v="1"/>
    <x v="2"/>
    <s v="STAFF-2163"/>
    <n v="2571"/>
    <x v="1"/>
    <x v="1"/>
    <x v="0"/>
    <s v="Yes"/>
    <s v="Y"/>
    <n v="0"/>
    <n v="31"/>
    <n v="0"/>
    <n v="335"/>
    <n v="9"/>
    <x v="0"/>
    <n v="1"/>
    <n v="3"/>
    <n v="46"/>
    <n v="2"/>
    <n v="1"/>
    <x v="3"/>
    <n v="2321"/>
    <n v="10322"/>
    <n v="0"/>
    <n v="22"/>
    <x v="1"/>
    <n v="1"/>
    <n v="80"/>
    <n v="0"/>
    <n v="4"/>
    <x v="1"/>
    <x v="11"/>
    <n v="2"/>
    <n v="1"/>
    <n v="2"/>
    <x v="0"/>
  </r>
  <r>
    <x v="1"/>
    <s v="Non-Travel"/>
    <s v="25 - 34"/>
    <s v="Current Employees"/>
    <x v="0"/>
    <x v="0"/>
    <s v="STAFF-2164"/>
    <n v="2572"/>
    <x v="1"/>
    <x v="5"/>
    <x v="0"/>
    <s v="No"/>
    <s v="Y"/>
    <n v="2"/>
    <n v="33"/>
    <n v="1"/>
    <n v="722"/>
    <n v="17"/>
    <x v="3"/>
    <n v="1"/>
    <n v="4"/>
    <n v="38"/>
    <n v="3"/>
    <n v="4"/>
    <x v="2"/>
    <n v="17444"/>
    <n v="20489"/>
    <n v="1"/>
    <n v="11"/>
    <x v="0"/>
    <n v="4"/>
    <n v="80"/>
    <n v="0"/>
    <n v="10"/>
    <x v="1"/>
    <x v="1"/>
    <n v="8"/>
    <n v="6"/>
    <n v="0"/>
    <x v="2"/>
  </r>
  <r>
    <x v="0"/>
    <s v="Travel_Rarely"/>
    <s v="25 - 34"/>
    <s v="Ex-Employees"/>
    <x v="1"/>
    <x v="0"/>
    <s v="STAFF-2165"/>
    <n v="2573"/>
    <x v="0"/>
    <x v="1"/>
    <x v="0"/>
    <s v="Yes"/>
    <s v="Y"/>
    <n v="5"/>
    <n v="29"/>
    <n v="0"/>
    <n v="906"/>
    <n v="10"/>
    <x v="3"/>
    <n v="1"/>
    <n v="4"/>
    <n v="92"/>
    <n v="2"/>
    <n v="1"/>
    <x v="3"/>
    <n v="2404"/>
    <n v="11479"/>
    <n v="6"/>
    <n v="20"/>
    <x v="1"/>
    <n v="3"/>
    <n v="80"/>
    <n v="0"/>
    <n v="3"/>
    <x v="1"/>
    <x v="2"/>
    <n v="0"/>
    <n v="0"/>
    <n v="0"/>
    <x v="0"/>
  </r>
  <r>
    <x v="1"/>
    <s v="Travel_Rarely"/>
    <s v="25 - 34"/>
    <s v="Current Employees"/>
    <x v="1"/>
    <x v="0"/>
    <s v="STAFF-2166"/>
    <n v="2574"/>
    <x v="0"/>
    <x v="1"/>
    <x v="0"/>
    <s v="No"/>
    <s v="Y"/>
    <n v="4"/>
    <n v="33"/>
    <n v="1"/>
    <n v="461"/>
    <n v="13"/>
    <x v="1"/>
    <n v="1"/>
    <n v="2"/>
    <n v="53"/>
    <n v="3"/>
    <n v="1"/>
    <x v="0"/>
    <n v="3452"/>
    <n v="17241"/>
    <n v="3"/>
    <n v="18"/>
    <x v="0"/>
    <n v="1"/>
    <n v="80"/>
    <n v="0"/>
    <n v="5"/>
    <x v="1"/>
    <x v="11"/>
    <n v="2"/>
    <n v="0"/>
    <n v="2"/>
    <x v="0"/>
  </r>
  <r>
    <x v="1"/>
    <s v="Travel_Rarely"/>
    <s v="45 - 54"/>
    <s v="Current Employees"/>
    <x v="1"/>
    <x v="2"/>
    <s v="STAFF-2167"/>
    <n v="2575"/>
    <x v="0"/>
    <x v="2"/>
    <x v="2"/>
    <s v="No"/>
    <s v="Y"/>
    <n v="2"/>
    <n v="45"/>
    <n v="1"/>
    <n v="974"/>
    <n v="1"/>
    <x v="2"/>
    <n v="1"/>
    <n v="4"/>
    <n v="91"/>
    <n v="3"/>
    <n v="1"/>
    <x v="0"/>
    <n v="2270"/>
    <n v="11005"/>
    <n v="3"/>
    <n v="14"/>
    <x v="0"/>
    <n v="4"/>
    <n v="80"/>
    <n v="2"/>
    <n v="8"/>
    <x v="1"/>
    <x v="8"/>
    <n v="3"/>
    <n v="0"/>
    <n v="2"/>
    <x v="0"/>
  </r>
  <r>
    <x v="1"/>
    <s v="Travel_Rarely"/>
    <s v="45 - 54"/>
    <s v="Current Employees"/>
    <x v="1"/>
    <x v="2"/>
    <s v="STAFF-2168"/>
    <n v="2576"/>
    <x v="1"/>
    <x v="7"/>
    <x v="2"/>
    <s v="No"/>
    <s v="Y"/>
    <n v="1"/>
    <n v="50"/>
    <n v="1"/>
    <n v="1126"/>
    <n v="1"/>
    <x v="0"/>
    <n v="1"/>
    <n v="4"/>
    <n v="66"/>
    <n v="3"/>
    <n v="4"/>
    <x v="0"/>
    <n v="17399"/>
    <n v="6615"/>
    <n v="9"/>
    <n v="22"/>
    <x v="1"/>
    <n v="3"/>
    <n v="80"/>
    <n v="1"/>
    <n v="32"/>
    <x v="2"/>
    <x v="8"/>
    <n v="4"/>
    <n v="1"/>
    <n v="3"/>
    <x v="2"/>
  </r>
  <r>
    <x v="1"/>
    <s v="Travel_Frequently"/>
    <s v="25 - 34"/>
    <s v="Current Employees"/>
    <x v="1"/>
    <x v="1"/>
    <s v="STAFF-2169"/>
    <n v="2577"/>
    <x v="0"/>
    <x v="4"/>
    <x v="1"/>
    <s v="Yes"/>
    <s v="Y"/>
    <n v="2"/>
    <n v="33"/>
    <n v="1"/>
    <n v="827"/>
    <n v="1"/>
    <x v="2"/>
    <n v="1"/>
    <n v="3"/>
    <n v="84"/>
    <n v="4"/>
    <n v="2"/>
    <x v="1"/>
    <n v="5488"/>
    <n v="20161"/>
    <n v="1"/>
    <n v="13"/>
    <x v="0"/>
    <n v="1"/>
    <n v="80"/>
    <n v="1"/>
    <n v="6"/>
    <x v="1"/>
    <x v="0"/>
    <n v="5"/>
    <n v="1"/>
    <n v="2"/>
    <x v="0"/>
  </r>
  <r>
    <x v="1"/>
    <s v="Travel_Frequently"/>
    <s v="35 - 44"/>
    <s v="Current Employees"/>
    <x v="1"/>
    <x v="2"/>
    <s v="STAFF-2170"/>
    <n v="2578"/>
    <x v="1"/>
    <x v="7"/>
    <x v="2"/>
    <s v="No"/>
    <s v="Y"/>
    <n v="2"/>
    <n v="41"/>
    <n v="1"/>
    <n v="840"/>
    <n v="9"/>
    <x v="3"/>
    <n v="1"/>
    <n v="1"/>
    <n v="64"/>
    <n v="3"/>
    <n v="5"/>
    <x v="2"/>
    <n v="19419"/>
    <n v="3735"/>
    <n v="2"/>
    <n v="17"/>
    <x v="0"/>
    <n v="2"/>
    <n v="80"/>
    <n v="1"/>
    <n v="21"/>
    <x v="3"/>
    <x v="29"/>
    <n v="16"/>
    <n v="0"/>
    <n v="11"/>
    <x v="2"/>
  </r>
  <r>
    <x v="1"/>
    <s v="Travel_Rarely"/>
    <s v="25 - 34"/>
    <s v="Current Employees"/>
    <x v="1"/>
    <x v="4"/>
    <s v="STAFF-2171"/>
    <n v="2579"/>
    <x v="0"/>
    <x v="2"/>
    <x v="1"/>
    <s v="No"/>
    <s v="Y"/>
    <n v="2"/>
    <n v="27"/>
    <n v="1"/>
    <n v="1134"/>
    <n v="16"/>
    <x v="2"/>
    <n v="1"/>
    <n v="3"/>
    <n v="37"/>
    <n v="3"/>
    <n v="1"/>
    <x v="1"/>
    <n v="2811"/>
    <n v="12086"/>
    <n v="9"/>
    <n v="14"/>
    <x v="0"/>
    <n v="2"/>
    <n v="80"/>
    <n v="1"/>
    <n v="4"/>
    <x v="1"/>
    <x v="4"/>
    <n v="2"/>
    <n v="2"/>
    <n v="2"/>
    <x v="0"/>
  </r>
  <r>
    <x v="1"/>
    <s v="Non-Travel"/>
    <s v="45 - 54"/>
    <s v="Current Employees"/>
    <x v="1"/>
    <x v="0"/>
    <s v="STAFF-2172"/>
    <n v="2580"/>
    <x v="1"/>
    <x v="2"/>
    <x v="1"/>
    <s v="Yes"/>
    <s v="Y"/>
    <n v="2"/>
    <n v="45"/>
    <n v="1"/>
    <n v="248"/>
    <n v="23"/>
    <x v="0"/>
    <n v="1"/>
    <n v="4"/>
    <n v="42"/>
    <n v="3"/>
    <n v="2"/>
    <x v="3"/>
    <n v="3633"/>
    <n v="14039"/>
    <n v="1"/>
    <n v="15"/>
    <x v="0"/>
    <n v="3"/>
    <n v="80"/>
    <n v="1"/>
    <n v="9"/>
    <x v="1"/>
    <x v="7"/>
    <n v="8"/>
    <n v="0"/>
    <n v="8"/>
    <x v="0"/>
  </r>
  <r>
    <x v="1"/>
    <s v="Travel_Rarely"/>
    <s v="45 - 54"/>
    <s v="Current Employees"/>
    <x v="0"/>
    <x v="0"/>
    <s v="STAFF-2173"/>
    <n v="2581"/>
    <x v="0"/>
    <x v="0"/>
    <x v="0"/>
    <s v="Yes"/>
    <s v="Y"/>
    <n v="0"/>
    <n v="47"/>
    <n v="1"/>
    <n v="955"/>
    <n v="4"/>
    <x v="0"/>
    <n v="1"/>
    <n v="4"/>
    <n v="83"/>
    <n v="3"/>
    <n v="2"/>
    <x v="0"/>
    <n v="4163"/>
    <n v="8571"/>
    <n v="1"/>
    <n v="17"/>
    <x v="0"/>
    <n v="3"/>
    <n v="80"/>
    <n v="0"/>
    <n v="9"/>
    <x v="1"/>
    <x v="7"/>
    <n v="0"/>
    <n v="0"/>
    <n v="7"/>
    <x v="0"/>
  </r>
  <r>
    <x v="0"/>
    <s v="Travel_Rarely"/>
    <s v="25 - 34"/>
    <s v="Ex-Employees"/>
    <x v="1"/>
    <x v="0"/>
    <s v="STAFF-2174"/>
    <n v="2582"/>
    <x v="0"/>
    <x v="1"/>
    <x v="1"/>
    <s v="Yes"/>
    <s v="Y"/>
    <n v="2"/>
    <n v="30"/>
    <n v="0"/>
    <n v="138"/>
    <n v="22"/>
    <x v="3"/>
    <n v="1"/>
    <n v="1"/>
    <n v="48"/>
    <n v="3"/>
    <n v="1"/>
    <x v="2"/>
    <n v="2132"/>
    <n v="11539"/>
    <n v="4"/>
    <n v="11"/>
    <x v="0"/>
    <n v="2"/>
    <n v="80"/>
    <n v="0"/>
    <n v="7"/>
    <x v="1"/>
    <x v="8"/>
    <n v="2"/>
    <n v="0"/>
    <n v="1"/>
    <x v="0"/>
  </r>
  <r>
    <x v="1"/>
    <s v="Travel_Rarely"/>
    <s v="45 - 54"/>
    <s v="Current Employees"/>
    <x v="1"/>
    <x v="0"/>
    <s v="STAFF-2175"/>
    <n v="2583"/>
    <x v="1"/>
    <x v="3"/>
    <x v="1"/>
    <s v="Yes"/>
    <s v="Y"/>
    <n v="2"/>
    <n v="50"/>
    <n v="1"/>
    <n v="939"/>
    <n v="24"/>
    <x v="3"/>
    <n v="1"/>
    <n v="4"/>
    <n v="95"/>
    <n v="3"/>
    <n v="4"/>
    <x v="2"/>
    <n v="13973"/>
    <n v="4161"/>
    <n v="3"/>
    <n v="18"/>
    <x v="0"/>
    <n v="4"/>
    <n v="80"/>
    <n v="1"/>
    <n v="22"/>
    <x v="1"/>
    <x v="12"/>
    <n v="11"/>
    <n v="1"/>
    <n v="5"/>
    <x v="1"/>
  </r>
  <r>
    <x v="1"/>
    <s v="Travel_Frequently"/>
    <s v="35 - 44"/>
    <s v="Current Employees"/>
    <x v="1"/>
    <x v="2"/>
    <s v="STAFF-2176"/>
    <n v="2584"/>
    <x v="1"/>
    <x v="1"/>
    <x v="1"/>
    <s v="No"/>
    <s v="Y"/>
    <n v="0"/>
    <n v="38"/>
    <n v="1"/>
    <n v="1391"/>
    <n v="10"/>
    <x v="1"/>
    <n v="1"/>
    <n v="3"/>
    <n v="66"/>
    <n v="3"/>
    <n v="1"/>
    <x v="2"/>
    <n v="2684"/>
    <n v="12127"/>
    <n v="0"/>
    <n v="17"/>
    <x v="0"/>
    <n v="2"/>
    <n v="80"/>
    <n v="1"/>
    <n v="3"/>
    <x v="2"/>
    <x v="4"/>
    <n v="1"/>
    <n v="0"/>
    <n v="2"/>
    <x v="0"/>
  </r>
  <r>
    <x v="1"/>
    <s v="Travel_Rarely"/>
    <s v="45 - 54"/>
    <s v="Current Employees"/>
    <x v="1"/>
    <x v="2"/>
    <s v="STAFF-2177"/>
    <n v="2585"/>
    <x v="1"/>
    <x v="3"/>
    <x v="2"/>
    <s v="No"/>
    <s v="Y"/>
    <n v="3"/>
    <n v="46"/>
    <n v="1"/>
    <n v="566"/>
    <n v="7"/>
    <x v="0"/>
    <n v="1"/>
    <n v="4"/>
    <n v="75"/>
    <n v="3"/>
    <n v="3"/>
    <x v="2"/>
    <n v="10845"/>
    <n v="24208"/>
    <n v="6"/>
    <n v="13"/>
    <x v="0"/>
    <n v="2"/>
    <n v="80"/>
    <n v="1"/>
    <n v="13"/>
    <x v="1"/>
    <x v="3"/>
    <n v="7"/>
    <n v="0"/>
    <n v="7"/>
    <x v="1"/>
  </r>
  <r>
    <x v="1"/>
    <s v="Travel_Rarely"/>
    <s v="Under 25"/>
    <s v="Current Employees"/>
    <x v="1"/>
    <x v="2"/>
    <s v="STAFF-2178"/>
    <n v="2586"/>
    <x v="0"/>
    <x v="3"/>
    <x v="2"/>
    <s v="No"/>
    <s v="Y"/>
    <n v="6"/>
    <n v="24"/>
    <n v="1"/>
    <n v="1206"/>
    <n v="17"/>
    <x v="1"/>
    <n v="1"/>
    <n v="4"/>
    <n v="41"/>
    <n v="2"/>
    <n v="2"/>
    <x v="2"/>
    <n v="4377"/>
    <n v="24117"/>
    <n v="1"/>
    <n v="15"/>
    <x v="0"/>
    <n v="2"/>
    <n v="80"/>
    <n v="2"/>
    <n v="5"/>
    <x v="1"/>
    <x v="9"/>
    <n v="2"/>
    <n v="3"/>
    <n v="2"/>
    <x v="0"/>
  </r>
  <r>
    <x v="0"/>
    <s v="Travel_Rarely"/>
    <s v="35 - 44"/>
    <s v="Ex-Employees"/>
    <x v="1"/>
    <x v="1"/>
    <s v="STAFF-2179"/>
    <n v="2587"/>
    <x v="1"/>
    <x v="2"/>
    <x v="2"/>
    <s v="Yes"/>
    <s v="Y"/>
    <n v="2"/>
    <n v="35"/>
    <n v="0"/>
    <n v="622"/>
    <n v="14"/>
    <x v="2"/>
    <n v="1"/>
    <n v="3"/>
    <n v="39"/>
    <n v="2"/>
    <n v="1"/>
    <x v="1"/>
    <n v="3743"/>
    <n v="10074"/>
    <n v="1"/>
    <n v="24"/>
    <x v="1"/>
    <n v="4"/>
    <n v="80"/>
    <n v="1"/>
    <n v="5"/>
    <x v="0"/>
    <x v="9"/>
    <n v="2"/>
    <n v="0"/>
    <n v="2"/>
    <x v="0"/>
  </r>
  <r>
    <x v="1"/>
    <s v="Travel_Frequently"/>
    <s v="25 - 34"/>
    <s v="Current Employees"/>
    <x v="1"/>
    <x v="0"/>
    <s v="STAFF-2180"/>
    <n v="2588"/>
    <x v="0"/>
    <x v="3"/>
    <x v="1"/>
    <s v="No"/>
    <s v="Y"/>
    <n v="1"/>
    <n v="31"/>
    <n v="1"/>
    <n v="853"/>
    <n v="1"/>
    <x v="1"/>
    <n v="1"/>
    <n v="3"/>
    <n v="96"/>
    <n v="3"/>
    <n v="2"/>
    <x v="3"/>
    <n v="4148"/>
    <n v="11275"/>
    <n v="1"/>
    <n v="12"/>
    <x v="0"/>
    <n v="3"/>
    <n v="80"/>
    <n v="1"/>
    <n v="4"/>
    <x v="1"/>
    <x v="9"/>
    <n v="3"/>
    <n v="0"/>
    <n v="3"/>
    <x v="0"/>
  </r>
  <r>
    <x v="1"/>
    <s v="Non-Travel"/>
    <s v="Under 25"/>
    <s v="Current Employees"/>
    <x v="1"/>
    <x v="0"/>
    <s v="STAFF-2181"/>
    <n v="2589"/>
    <x v="1"/>
    <x v="1"/>
    <x v="0"/>
    <s v="No"/>
    <s v="Y"/>
    <n v="2"/>
    <n v="18"/>
    <n v="1"/>
    <n v="287"/>
    <n v="5"/>
    <x v="0"/>
    <n v="1"/>
    <n v="2"/>
    <n v="73"/>
    <n v="3"/>
    <n v="1"/>
    <x v="0"/>
    <n v="1051"/>
    <n v="13493"/>
    <n v="1"/>
    <n v="15"/>
    <x v="0"/>
    <n v="4"/>
    <n v="80"/>
    <n v="0"/>
    <n v="0"/>
    <x v="1"/>
    <x v="2"/>
    <n v="0"/>
    <n v="0"/>
    <n v="0"/>
    <x v="0"/>
  </r>
  <r>
    <x v="1"/>
    <s v="Travel_Rarely"/>
    <s v="45 - 54"/>
    <s v="Current Employees"/>
    <x v="1"/>
    <x v="4"/>
    <s v="STAFF-2182"/>
    <n v="2590"/>
    <x v="0"/>
    <x v="3"/>
    <x v="1"/>
    <s v="No"/>
    <s v="Y"/>
    <n v="2"/>
    <n v="54"/>
    <n v="1"/>
    <n v="1441"/>
    <n v="17"/>
    <x v="3"/>
    <n v="1"/>
    <n v="3"/>
    <n v="56"/>
    <n v="3"/>
    <n v="3"/>
    <x v="2"/>
    <n v="10739"/>
    <n v="13943"/>
    <n v="8"/>
    <n v="11"/>
    <x v="0"/>
    <n v="3"/>
    <n v="80"/>
    <n v="1"/>
    <n v="22"/>
    <x v="1"/>
    <x v="1"/>
    <n v="7"/>
    <n v="0"/>
    <n v="8"/>
    <x v="1"/>
  </r>
  <r>
    <x v="1"/>
    <s v="Travel_Rarely"/>
    <s v="35 - 44"/>
    <s v="Current Employees"/>
    <x v="1"/>
    <x v="2"/>
    <s v="STAFF-2183"/>
    <n v="2591"/>
    <x v="0"/>
    <x v="4"/>
    <x v="2"/>
    <s v="Yes"/>
    <s v="Y"/>
    <n v="3"/>
    <n v="35"/>
    <n v="1"/>
    <n v="583"/>
    <n v="25"/>
    <x v="2"/>
    <n v="1"/>
    <n v="3"/>
    <n v="57"/>
    <n v="3"/>
    <n v="3"/>
    <x v="2"/>
    <n v="10388"/>
    <n v="6975"/>
    <n v="1"/>
    <n v="11"/>
    <x v="0"/>
    <n v="3"/>
    <n v="80"/>
    <n v="1"/>
    <n v="16"/>
    <x v="2"/>
    <x v="22"/>
    <n v="10"/>
    <n v="10"/>
    <n v="1"/>
    <x v="1"/>
  </r>
  <r>
    <x v="1"/>
    <s v="Travel_Rarely"/>
    <s v="25 - 34"/>
    <s v="Current Employees"/>
    <x v="1"/>
    <x v="0"/>
    <s v="STAFF-2184"/>
    <n v="2592"/>
    <x v="0"/>
    <x v="7"/>
    <x v="1"/>
    <s v="Yes"/>
    <s v="Y"/>
    <n v="4"/>
    <n v="30"/>
    <n v="1"/>
    <n v="153"/>
    <n v="8"/>
    <x v="0"/>
    <n v="1"/>
    <n v="2"/>
    <n v="73"/>
    <n v="4"/>
    <n v="3"/>
    <x v="3"/>
    <n v="11416"/>
    <n v="17802"/>
    <n v="0"/>
    <n v="12"/>
    <x v="0"/>
    <n v="3"/>
    <n v="80"/>
    <n v="3"/>
    <n v="9"/>
    <x v="2"/>
    <x v="3"/>
    <n v="7"/>
    <n v="1"/>
    <n v="7"/>
    <x v="1"/>
  </r>
  <r>
    <x v="0"/>
    <s v="Travel_Rarely"/>
    <s v="Under 25"/>
    <s v="Ex-Employees"/>
    <x v="1"/>
    <x v="2"/>
    <s v="STAFF-2185"/>
    <n v="2593"/>
    <x v="0"/>
    <x v="1"/>
    <x v="0"/>
    <s v="Yes"/>
    <s v="Y"/>
    <n v="2"/>
    <n v="20"/>
    <n v="0"/>
    <n v="1097"/>
    <n v="11"/>
    <x v="3"/>
    <n v="1"/>
    <n v="4"/>
    <n v="98"/>
    <n v="2"/>
    <n v="1"/>
    <x v="3"/>
    <n v="2600"/>
    <n v="18275"/>
    <n v="1"/>
    <n v="15"/>
    <x v="0"/>
    <n v="1"/>
    <n v="80"/>
    <n v="0"/>
    <n v="1"/>
    <x v="1"/>
    <x v="6"/>
    <n v="0"/>
    <n v="0"/>
    <n v="0"/>
    <x v="0"/>
  </r>
  <r>
    <x v="0"/>
    <s v="Travel_Frequently"/>
    <s v="25 - 34"/>
    <s v="Ex-Employees"/>
    <x v="1"/>
    <x v="2"/>
    <s v="STAFF-2186"/>
    <n v="2594"/>
    <x v="0"/>
    <x v="2"/>
    <x v="0"/>
    <s v="No"/>
    <s v="Y"/>
    <n v="3"/>
    <n v="30"/>
    <n v="0"/>
    <n v="109"/>
    <n v="5"/>
    <x v="3"/>
    <n v="1"/>
    <n v="2"/>
    <n v="60"/>
    <n v="3"/>
    <n v="1"/>
    <x v="1"/>
    <n v="2422"/>
    <n v="25725"/>
    <n v="0"/>
    <n v="17"/>
    <x v="0"/>
    <n v="1"/>
    <n v="80"/>
    <n v="0"/>
    <n v="4"/>
    <x v="1"/>
    <x v="11"/>
    <n v="2"/>
    <n v="1"/>
    <n v="2"/>
    <x v="0"/>
  </r>
  <r>
    <x v="1"/>
    <s v="Travel_Rarely"/>
    <s v="25 - 34"/>
    <s v="Current Employees"/>
    <x v="1"/>
    <x v="2"/>
    <s v="STAFF-2187"/>
    <n v="2595"/>
    <x v="1"/>
    <x v="3"/>
    <x v="1"/>
    <s v="No"/>
    <s v="Y"/>
    <n v="2"/>
    <n v="26"/>
    <n v="1"/>
    <n v="1066"/>
    <n v="2"/>
    <x v="0"/>
    <n v="1"/>
    <n v="4"/>
    <n v="32"/>
    <n v="4"/>
    <n v="2"/>
    <x v="0"/>
    <n v="5472"/>
    <n v="3334"/>
    <n v="1"/>
    <n v="12"/>
    <x v="0"/>
    <n v="2"/>
    <n v="80"/>
    <n v="0"/>
    <n v="8"/>
    <x v="1"/>
    <x v="3"/>
    <n v="7"/>
    <n v="1"/>
    <n v="3"/>
    <x v="0"/>
  </r>
  <r>
    <x v="1"/>
    <s v="Travel_Rarely"/>
    <s v="Under 25"/>
    <s v="Current Employees"/>
    <x v="1"/>
    <x v="0"/>
    <s v="STAFF-2188"/>
    <n v="2596"/>
    <x v="1"/>
    <x v="2"/>
    <x v="1"/>
    <s v="No"/>
    <s v="Y"/>
    <n v="3"/>
    <n v="22"/>
    <n v="1"/>
    <n v="217"/>
    <n v="8"/>
    <x v="1"/>
    <n v="1"/>
    <n v="2"/>
    <n v="94"/>
    <n v="1"/>
    <n v="1"/>
    <x v="3"/>
    <n v="2451"/>
    <n v="6881"/>
    <n v="1"/>
    <n v="15"/>
    <x v="0"/>
    <n v="1"/>
    <n v="80"/>
    <n v="1"/>
    <n v="4"/>
    <x v="2"/>
    <x v="9"/>
    <n v="3"/>
    <n v="1"/>
    <n v="1"/>
    <x v="0"/>
  </r>
  <r>
    <x v="1"/>
    <s v="Travel_Rarely"/>
    <s v="45 - 54"/>
    <s v="Current Employees"/>
    <x v="1"/>
    <x v="0"/>
    <s v="STAFF-2189"/>
    <n v="2597"/>
    <x v="1"/>
    <x v="4"/>
    <x v="0"/>
    <s v="No"/>
    <s v="Y"/>
    <n v="0"/>
    <n v="48"/>
    <n v="1"/>
    <n v="277"/>
    <n v="6"/>
    <x v="3"/>
    <n v="1"/>
    <n v="1"/>
    <n v="97"/>
    <n v="2"/>
    <n v="2"/>
    <x v="2"/>
    <n v="4240"/>
    <n v="13119"/>
    <n v="2"/>
    <n v="13"/>
    <x v="0"/>
    <n v="4"/>
    <n v="80"/>
    <n v="0"/>
    <n v="19"/>
    <x v="1"/>
    <x v="4"/>
    <n v="2"/>
    <n v="2"/>
    <n v="2"/>
    <x v="0"/>
  </r>
  <r>
    <x v="1"/>
    <s v="Travel_Rarely"/>
    <s v="45 - 54"/>
    <s v="Current Employees"/>
    <x v="1"/>
    <x v="0"/>
    <s v="STAFF-2190"/>
    <n v="2598"/>
    <x v="1"/>
    <x v="4"/>
    <x v="0"/>
    <s v="No"/>
    <s v="Y"/>
    <n v="3"/>
    <n v="48"/>
    <n v="1"/>
    <n v="1355"/>
    <n v="4"/>
    <x v="2"/>
    <n v="1"/>
    <n v="3"/>
    <n v="78"/>
    <n v="2"/>
    <n v="3"/>
    <x v="2"/>
    <n v="10999"/>
    <n v="22245"/>
    <n v="7"/>
    <n v="14"/>
    <x v="0"/>
    <n v="2"/>
    <n v="80"/>
    <n v="0"/>
    <n v="27"/>
    <x v="1"/>
    <x v="15"/>
    <n v="11"/>
    <n v="4"/>
    <n v="8"/>
    <x v="1"/>
  </r>
  <r>
    <x v="1"/>
    <s v="Travel_Rarely"/>
    <s v="35 - 44"/>
    <s v="Current Employees"/>
    <x v="1"/>
    <x v="2"/>
    <s v="STAFF-2191"/>
    <n v="2599"/>
    <x v="0"/>
    <x v="3"/>
    <x v="0"/>
    <s v="No"/>
    <s v="Y"/>
    <n v="6"/>
    <n v="41"/>
    <n v="1"/>
    <n v="549"/>
    <n v="7"/>
    <x v="0"/>
    <n v="1"/>
    <n v="4"/>
    <n v="42"/>
    <n v="3"/>
    <n v="2"/>
    <x v="2"/>
    <n v="5003"/>
    <n v="23371"/>
    <n v="6"/>
    <n v="14"/>
    <x v="0"/>
    <n v="2"/>
    <n v="80"/>
    <n v="0"/>
    <n v="8"/>
    <x v="1"/>
    <x v="4"/>
    <n v="2"/>
    <n v="2"/>
    <n v="1"/>
    <x v="0"/>
  </r>
  <r>
    <x v="1"/>
    <s v="Travel_Rarely"/>
    <s v="35 - 44"/>
    <s v="Current Employees"/>
    <x v="1"/>
    <x v="0"/>
    <s v="STAFF-2192"/>
    <n v="2600"/>
    <x v="0"/>
    <x v="3"/>
    <x v="1"/>
    <s v="No"/>
    <s v="Y"/>
    <n v="3"/>
    <n v="39"/>
    <n v="1"/>
    <n v="466"/>
    <n v="1"/>
    <x v="1"/>
    <n v="1"/>
    <n v="4"/>
    <n v="65"/>
    <n v="2"/>
    <n v="4"/>
    <x v="0"/>
    <n v="12742"/>
    <n v="7060"/>
    <n v="1"/>
    <n v="16"/>
    <x v="0"/>
    <n v="3"/>
    <n v="80"/>
    <n v="1"/>
    <n v="21"/>
    <x v="1"/>
    <x v="17"/>
    <n v="6"/>
    <n v="11"/>
    <n v="8"/>
    <x v="1"/>
  </r>
  <r>
    <x v="1"/>
    <s v="Travel_Rarely"/>
    <s v="25 - 34"/>
    <s v="Current Employees"/>
    <x v="1"/>
    <x v="0"/>
    <s v="STAFF-2193"/>
    <n v="2601"/>
    <x v="0"/>
    <x v="3"/>
    <x v="1"/>
    <s v="No"/>
    <s v="Y"/>
    <n v="2"/>
    <n v="27"/>
    <n v="1"/>
    <n v="1055"/>
    <n v="2"/>
    <x v="2"/>
    <n v="1"/>
    <n v="1"/>
    <n v="47"/>
    <n v="3"/>
    <n v="2"/>
    <x v="0"/>
    <n v="4227"/>
    <n v="4658"/>
    <n v="0"/>
    <n v="18"/>
    <x v="0"/>
    <n v="2"/>
    <n v="80"/>
    <n v="1"/>
    <n v="4"/>
    <x v="1"/>
    <x v="11"/>
    <n v="2"/>
    <n v="2"/>
    <n v="2"/>
    <x v="0"/>
  </r>
  <r>
    <x v="1"/>
    <s v="Travel_Rarely"/>
    <s v="35 - 44"/>
    <s v="Current Employees"/>
    <x v="1"/>
    <x v="1"/>
    <s v="STAFF-2194"/>
    <n v="2602"/>
    <x v="1"/>
    <x v="2"/>
    <x v="2"/>
    <s v="No"/>
    <s v="Y"/>
    <n v="4"/>
    <n v="35"/>
    <n v="1"/>
    <n v="802"/>
    <n v="10"/>
    <x v="3"/>
    <n v="1"/>
    <n v="2"/>
    <n v="45"/>
    <n v="3"/>
    <n v="1"/>
    <x v="0"/>
    <n v="3917"/>
    <n v="9541"/>
    <n v="1"/>
    <n v="20"/>
    <x v="1"/>
    <n v="1"/>
    <n v="80"/>
    <n v="1"/>
    <n v="3"/>
    <x v="2"/>
    <x v="11"/>
    <n v="2"/>
    <n v="1"/>
    <n v="2"/>
    <x v="0"/>
  </r>
  <r>
    <x v="1"/>
    <s v="Travel_Rarely"/>
    <s v="35 - 44"/>
    <s v="Current Employees"/>
    <x v="0"/>
    <x v="3"/>
    <s v="STAFF-2195"/>
    <n v="2603"/>
    <x v="1"/>
    <x v="5"/>
    <x v="1"/>
    <s v="No"/>
    <s v="Y"/>
    <n v="3"/>
    <n v="42"/>
    <n v="1"/>
    <n v="265"/>
    <n v="5"/>
    <x v="0"/>
    <n v="1"/>
    <n v="4"/>
    <n v="90"/>
    <n v="3"/>
    <n v="5"/>
    <x v="2"/>
    <n v="18303"/>
    <n v="7770"/>
    <n v="6"/>
    <n v="13"/>
    <x v="0"/>
    <n v="2"/>
    <n v="80"/>
    <n v="0"/>
    <n v="21"/>
    <x v="3"/>
    <x v="6"/>
    <n v="0"/>
    <n v="0"/>
    <n v="0"/>
    <x v="2"/>
  </r>
  <r>
    <x v="1"/>
    <s v="Travel_Rarely"/>
    <s v="45 - 54"/>
    <s v="Current Employees"/>
    <x v="1"/>
    <x v="0"/>
    <s v="STAFF-2196"/>
    <n v="2604"/>
    <x v="1"/>
    <x v="2"/>
    <x v="1"/>
    <s v="No"/>
    <s v="Y"/>
    <n v="5"/>
    <n v="50"/>
    <n v="1"/>
    <n v="804"/>
    <n v="9"/>
    <x v="3"/>
    <n v="1"/>
    <n v="1"/>
    <n v="64"/>
    <n v="3"/>
    <n v="1"/>
    <x v="0"/>
    <n v="2380"/>
    <n v="20165"/>
    <n v="4"/>
    <n v="18"/>
    <x v="0"/>
    <n v="2"/>
    <n v="80"/>
    <n v="0"/>
    <n v="8"/>
    <x v="1"/>
    <x v="6"/>
    <n v="0"/>
    <n v="0"/>
    <n v="0"/>
    <x v="0"/>
  </r>
  <r>
    <x v="1"/>
    <s v="Travel_Rarely"/>
    <s v="Over 55"/>
    <s v="Current Employees"/>
    <x v="1"/>
    <x v="0"/>
    <s v="STAFF-2197"/>
    <n v="2605"/>
    <x v="0"/>
    <x v="3"/>
    <x v="0"/>
    <s v="Yes"/>
    <s v="Y"/>
    <n v="4"/>
    <n v="59"/>
    <n v="1"/>
    <n v="715"/>
    <n v="2"/>
    <x v="3"/>
    <n v="1"/>
    <n v="3"/>
    <n v="69"/>
    <n v="2"/>
    <n v="4"/>
    <x v="0"/>
    <n v="13726"/>
    <n v="21829"/>
    <n v="3"/>
    <n v="13"/>
    <x v="0"/>
    <n v="1"/>
    <n v="80"/>
    <n v="0"/>
    <n v="30"/>
    <x v="1"/>
    <x v="8"/>
    <n v="3"/>
    <n v="4"/>
    <n v="3"/>
    <x v="1"/>
  </r>
  <r>
    <x v="0"/>
    <s v="Travel_Rarely"/>
    <s v="35 - 44"/>
    <s v="Ex-Employees"/>
    <x v="1"/>
    <x v="2"/>
    <s v="STAFF-2198"/>
    <n v="2606"/>
    <x v="0"/>
    <x v="4"/>
    <x v="1"/>
    <s v="No"/>
    <s v="Y"/>
    <n v="2"/>
    <n v="37"/>
    <n v="0"/>
    <n v="1141"/>
    <n v="11"/>
    <x v="0"/>
    <n v="1"/>
    <n v="1"/>
    <n v="61"/>
    <n v="1"/>
    <n v="2"/>
    <x v="1"/>
    <n v="4777"/>
    <n v="14382"/>
    <n v="5"/>
    <n v="15"/>
    <x v="0"/>
    <n v="1"/>
    <n v="80"/>
    <n v="0"/>
    <n v="15"/>
    <x v="0"/>
    <x v="6"/>
    <n v="0"/>
    <n v="0"/>
    <n v="0"/>
    <x v="0"/>
  </r>
  <r>
    <x v="1"/>
    <s v="Travel_Frequently"/>
    <s v="Over 55"/>
    <s v="Current Employees"/>
    <x v="1"/>
    <x v="2"/>
    <s v="STAFF-2199"/>
    <n v="2607"/>
    <x v="1"/>
    <x v="4"/>
    <x v="1"/>
    <s v="Yes"/>
    <s v="Y"/>
    <n v="3"/>
    <n v="55"/>
    <n v="1"/>
    <n v="135"/>
    <n v="18"/>
    <x v="2"/>
    <n v="1"/>
    <n v="3"/>
    <n v="62"/>
    <n v="3"/>
    <n v="2"/>
    <x v="1"/>
    <n v="6385"/>
    <n v="12992"/>
    <n v="3"/>
    <n v="14"/>
    <x v="0"/>
    <n v="4"/>
    <n v="80"/>
    <n v="2"/>
    <n v="17"/>
    <x v="1"/>
    <x v="3"/>
    <n v="7"/>
    <n v="6"/>
    <n v="7"/>
    <x v="1"/>
  </r>
  <r>
    <x v="1"/>
    <s v="Non-Travel"/>
    <s v="35 - 44"/>
    <s v="Current Employees"/>
    <x v="1"/>
    <x v="0"/>
    <s v="STAFF-2200"/>
    <n v="2608"/>
    <x v="0"/>
    <x v="7"/>
    <x v="2"/>
    <s v="No"/>
    <s v="Y"/>
    <n v="3"/>
    <n v="41"/>
    <n v="1"/>
    <n v="247"/>
    <n v="7"/>
    <x v="1"/>
    <n v="1"/>
    <n v="2"/>
    <n v="55"/>
    <n v="1"/>
    <n v="5"/>
    <x v="2"/>
    <n v="19973"/>
    <n v="20284"/>
    <n v="1"/>
    <n v="22"/>
    <x v="1"/>
    <n v="2"/>
    <n v="80"/>
    <n v="2"/>
    <n v="21"/>
    <x v="1"/>
    <x v="17"/>
    <n v="16"/>
    <n v="5"/>
    <n v="10"/>
    <x v="2"/>
  </r>
  <r>
    <x v="1"/>
    <s v="Travel_Rarely"/>
    <s v="35 - 44"/>
    <s v="Current Employees"/>
    <x v="0"/>
    <x v="0"/>
    <s v="STAFF-2201"/>
    <n v="2609"/>
    <x v="1"/>
    <x v="0"/>
    <x v="0"/>
    <s v="Yes"/>
    <s v="Y"/>
    <n v="1"/>
    <n v="38"/>
    <n v="1"/>
    <n v="1035"/>
    <n v="3"/>
    <x v="2"/>
    <n v="1"/>
    <n v="2"/>
    <n v="42"/>
    <n v="3"/>
    <n v="2"/>
    <x v="0"/>
    <n v="6861"/>
    <n v="4981"/>
    <n v="8"/>
    <n v="12"/>
    <x v="0"/>
    <n v="3"/>
    <n v="80"/>
    <n v="0"/>
    <n v="19"/>
    <x v="1"/>
    <x v="6"/>
    <n v="0"/>
    <n v="0"/>
    <n v="0"/>
    <x v="1"/>
  </r>
  <r>
    <x v="0"/>
    <s v="Non-Travel"/>
    <s v="25 - 34"/>
    <s v="Ex-Employees"/>
    <x v="0"/>
    <x v="2"/>
    <s v="STAFF-2202"/>
    <n v="2610"/>
    <x v="1"/>
    <x v="0"/>
    <x v="0"/>
    <s v="No"/>
    <s v="Y"/>
    <n v="6"/>
    <n v="26"/>
    <n v="0"/>
    <n v="265"/>
    <n v="29"/>
    <x v="0"/>
    <n v="1"/>
    <n v="2"/>
    <n v="79"/>
    <n v="1"/>
    <n v="2"/>
    <x v="3"/>
    <n v="4969"/>
    <n v="21813"/>
    <n v="8"/>
    <n v="18"/>
    <x v="0"/>
    <n v="4"/>
    <n v="80"/>
    <n v="0"/>
    <n v="7"/>
    <x v="1"/>
    <x v="4"/>
    <n v="2"/>
    <n v="2"/>
    <n v="2"/>
    <x v="0"/>
  </r>
  <r>
    <x v="0"/>
    <s v="Travel_Rarely"/>
    <s v="45 - 54"/>
    <s v="Ex-Employees"/>
    <x v="0"/>
    <x v="3"/>
    <s v="STAFF-2203"/>
    <n v="2611"/>
    <x v="0"/>
    <x v="5"/>
    <x v="1"/>
    <s v="No"/>
    <s v="Y"/>
    <n v="3"/>
    <n v="52"/>
    <n v="0"/>
    <n v="266"/>
    <n v="2"/>
    <x v="1"/>
    <n v="1"/>
    <n v="1"/>
    <n v="57"/>
    <n v="1"/>
    <n v="5"/>
    <x v="0"/>
    <n v="19845"/>
    <n v="25846"/>
    <n v="1"/>
    <n v="15"/>
    <x v="0"/>
    <n v="4"/>
    <n v="80"/>
    <n v="1"/>
    <n v="33"/>
    <x v="1"/>
    <x v="32"/>
    <n v="14"/>
    <n v="6"/>
    <n v="9"/>
    <x v="2"/>
  </r>
  <r>
    <x v="1"/>
    <s v="Travel_Rarely"/>
    <s v="35 - 44"/>
    <s v="Current Employees"/>
    <x v="0"/>
    <x v="2"/>
    <s v="STAFF-2204"/>
    <n v="2612"/>
    <x v="0"/>
    <x v="0"/>
    <x v="1"/>
    <s v="Yes"/>
    <s v="Y"/>
    <n v="2"/>
    <n v="44"/>
    <n v="1"/>
    <n v="1448"/>
    <n v="28"/>
    <x v="3"/>
    <n v="1"/>
    <n v="4"/>
    <n v="53"/>
    <n v="4"/>
    <n v="4"/>
    <x v="0"/>
    <n v="13320"/>
    <n v="11737"/>
    <n v="3"/>
    <n v="18"/>
    <x v="0"/>
    <n v="3"/>
    <n v="80"/>
    <n v="1"/>
    <n v="23"/>
    <x v="1"/>
    <x v="12"/>
    <n v="11"/>
    <n v="11"/>
    <n v="11"/>
    <x v="1"/>
  </r>
  <r>
    <x v="1"/>
    <s v="Non-Travel"/>
    <s v="45 - 54"/>
    <s v="Current Employees"/>
    <x v="0"/>
    <x v="0"/>
    <s v="STAFF-2205"/>
    <n v="2613"/>
    <x v="0"/>
    <x v="0"/>
    <x v="1"/>
    <s v="No"/>
    <s v="Y"/>
    <n v="3"/>
    <n v="50"/>
    <n v="1"/>
    <n v="145"/>
    <n v="1"/>
    <x v="3"/>
    <n v="1"/>
    <n v="4"/>
    <n v="95"/>
    <n v="3"/>
    <n v="2"/>
    <x v="2"/>
    <n v="6347"/>
    <n v="24920"/>
    <n v="0"/>
    <n v="12"/>
    <x v="0"/>
    <n v="1"/>
    <n v="80"/>
    <n v="1"/>
    <n v="19"/>
    <x v="1"/>
    <x v="29"/>
    <n v="7"/>
    <n v="0"/>
    <n v="13"/>
    <x v="1"/>
  </r>
  <r>
    <x v="0"/>
    <s v="Travel_Rarely"/>
    <s v="35 - 44"/>
    <s v="Ex-Employees"/>
    <x v="1"/>
    <x v="0"/>
    <s v="STAFF-2206"/>
    <n v="2614"/>
    <x v="0"/>
    <x v="2"/>
    <x v="0"/>
    <s v="No"/>
    <s v="Y"/>
    <n v="1"/>
    <n v="36"/>
    <n v="0"/>
    <n v="885"/>
    <n v="16"/>
    <x v="2"/>
    <n v="1"/>
    <n v="3"/>
    <n v="43"/>
    <n v="4"/>
    <n v="1"/>
    <x v="3"/>
    <n v="2743"/>
    <n v="8269"/>
    <n v="1"/>
    <n v="16"/>
    <x v="0"/>
    <n v="3"/>
    <n v="80"/>
    <n v="0"/>
    <n v="18"/>
    <x v="1"/>
    <x v="18"/>
    <n v="13"/>
    <n v="15"/>
    <n v="14"/>
    <x v="0"/>
  </r>
  <r>
    <x v="1"/>
    <s v="Travel_Frequently"/>
    <s v="35 - 44"/>
    <s v="Current Employees"/>
    <x v="1"/>
    <x v="2"/>
    <s v="STAFF-2207"/>
    <n v="2615"/>
    <x v="0"/>
    <x v="3"/>
    <x v="0"/>
    <s v="Yes"/>
    <s v="Y"/>
    <n v="2"/>
    <n v="39"/>
    <n v="1"/>
    <n v="945"/>
    <n v="22"/>
    <x v="3"/>
    <n v="1"/>
    <n v="4"/>
    <n v="82"/>
    <n v="3"/>
    <n v="3"/>
    <x v="3"/>
    <n v="10880"/>
    <n v="5083"/>
    <n v="1"/>
    <n v="13"/>
    <x v="0"/>
    <n v="3"/>
    <n v="80"/>
    <n v="0"/>
    <n v="21"/>
    <x v="1"/>
    <x v="17"/>
    <n v="6"/>
    <n v="2"/>
    <n v="8"/>
    <x v="1"/>
  </r>
  <r>
    <x v="1"/>
    <s v="Non-Travel"/>
    <s v="25 - 34"/>
    <s v="Current Employees"/>
    <x v="0"/>
    <x v="0"/>
    <s v="STAFF-2208"/>
    <n v="2616"/>
    <x v="0"/>
    <x v="6"/>
    <x v="0"/>
    <s v="No"/>
    <s v="Y"/>
    <n v="2"/>
    <n v="33"/>
    <n v="1"/>
    <n v="1038"/>
    <n v="8"/>
    <x v="1"/>
    <n v="1"/>
    <n v="2"/>
    <n v="88"/>
    <n v="2"/>
    <n v="1"/>
    <x v="0"/>
    <n v="2342"/>
    <n v="21437"/>
    <n v="0"/>
    <n v="19"/>
    <x v="0"/>
    <n v="4"/>
    <n v="80"/>
    <n v="0"/>
    <n v="3"/>
    <x v="2"/>
    <x v="4"/>
    <n v="2"/>
    <n v="2"/>
    <n v="2"/>
    <x v="0"/>
  </r>
  <r>
    <x v="1"/>
    <s v="Travel_Rarely"/>
    <s v="45 - 54"/>
    <s v="Current Employees"/>
    <x v="0"/>
    <x v="0"/>
    <s v="STAFF-2209"/>
    <n v="2617"/>
    <x v="0"/>
    <x v="5"/>
    <x v="1"/>
    <s v="No"/>
    <s v="Y"/>
    <n v="4"/>
    <n v="45"/>
    <n v="1"/>
    <n v="1234"/>
    <n v="11"/>
    <x v="0"/>
    <n v="1"/>
    <n v="4"/>
    <n v="90"/>
    <n v="3"/>
    <n v="4"/>
    <x v="0"/>
    <n v="17650"/>
    <n v="5404"/>
    <n v="3"/>
    <n v="13"/>
    <x v="0"/>
    <n v="2"/>
    <n v="80"/>
    <n v="1"/>
    <n v="26"/>
    <x v="3"/>
    <x v="7"/>
    <n v="3"/>
    <n v="1"/>
    <n v="1"/>
    <x v="2"/>
  </r>
  <r>
    <x v="1"/>
    <s v="Non-Travel"/>
    <s v="25 - 34"/>
    <s v="Current Employees"/>
    <x v="1"/>
    <x v="2"/>
    <s v="STAFF-2210"/>
    <n v="2618"/>
    <x v="0"/>
    <x v="2"/>
    <x v="0"/>
    <s v="No"/>
    <s v="Y"/>
    <n v="2"/>
    <n v="32"/>
    <n v="1"/>
    <n v="1109"/>
    <n v="29"/>
    <x v="2"/>
    <n v="1"/>
    <n v="4"/>
    <n v="69"/>
    <n v="3"/>
    <n v="1"/>
    <x v="2"/>
    <n v="4025"/>
    <n v="11135"/>
    <n v="9"/>
    <n v="12"/>
    <x v="0"/>
    <n v="2"/>
    <n v="80"/>
    <n v="0"/>
    <n v="10"/>
    <x v="1"/>
    <x v="3"/>
    <n v="7"/>
    <n v="7"/>
    <n v="7"/>
    <x v="0"/>
  </r>
  <r>
    <x v="1"/>
    <s v="Travel_Rarely"/>
    <s v="25 - 34"/>
    <s v="Current Employees"/>
    <x v="0"/>
    <x v="3"/>
    <s v="STAFF-2211"/>
    <n v="2619"/>
    <x v="1"/>
    <x v="0"/>
    <x v="2"/>
    <s v="No"/>
    <s v="Y"/>
    <n v="2"/>
    <n v="34"/>
    <n v="1"/>
    <n v="216"/>
    <n v="1"/>
    <x v="2"/>
    <n v="1"/>
    <n v="2"/>
    <n v="75"/>
    <n v="4"/>
    <n v="2"/>
    <x v="0"/>
    <n v="9725"/>
    <n v="12278"/>
    <n v="0"/>
    <n v="11"/>
    <x v="0"/>
    <n v="4"/>
    <n v="80"/>
    <n v="1"/>
    <n v="16"/>
    <x v="2"/>
    <x v="15"/>
    <n v="1"/>
    <n v="0"/>
    <n v="9"/>
    <x v="1"/>
  </r>
  <r>
    <x v="1"/>
    <s v="Travel_Rarely"/>
    <s v="Over 55"/>
    <s v="Current Employees"/>
    <x v="0"/>
    <x v="4"/>
    <s v="STAFF-2212"/>
    <n v="2620"/>
    <x v="1"/>
    <x v="5"/>
    <x v="1"/>
    <s v="Yes"/>
    <s v="Y"/>
    <n v="1"/>
    <n v="59"/>
    <n v="1"/>
    <n v="1089"/>
    <n v="1"/>
    <x v="0"/>
    <n v="1"/>
    <n v="2"/>
    <n v="66"/>
    <n v="3"/>
    <n v="3"/>
    <x v="0"/>
    <n v="11904"/>
    <n v="11038"/>
    <n v="3"/>
    <n v="14"/>
    <x v="0"/>
    <n v="3"/>
    <n v="80"/>
    <n v="1"/>
    <n v="14"/>
    <x v="0"/>
    <x v="0"/>
    <n v="4"/>
    <n v="0"/>
    <n v="4"/>
    <x v="1"/>
  </r>
  <r>
    <x v="1"/>
    <s v="Travel_Rarely"/>
    <s v="45 - 54"/>
    <s v="Current Employees"/>
    <x v="2"/>
    <x v="2"/>
    <s v="STAFF-2213"/>
    <n v="2621"/>
    <x v="1"/>
    <x v="8"/>
    <x v="0"/>
    <s v="No"/>
    <s v="Y"/>
    <n v="3"/>
    <n v="45"/>
    <n v="1"/>
    <n v="788"/>
    <n v="24"/>
    <x v="2"/>
    <n v="1"/>
    <n v="2"/>
    <n v="36"/>
    <n v="3"/>
    <n v="1"/>
    <x v="1"/>
    <n v="2177"/>
    <n v="8318"/>
    <n v="1"/>
    <n v="16"/>
    <x v="0"/>
    <n v="1"/>
    <n v="80"/>
    <n v="0"/>
    <n v="6"/>
    <x v="1"/>
    <x v="0"/>
    <n v="3"/>
    <n v="0"/>
    <n v="4"/>
    <x v="0"/>
  </r>
  <r>
    <x v="1"/>
    <s v="Travel_Frequently"/>
    <s v="45 - 54"/>
    <s v="Current Employees"/>
    <x v="0"/>
    <x v="3"/>
    <s v="STAFF-2214"/>
    <n v="2622"/>
    <x v="0"/>
    <x v="0"/>
    <x v="1"/>
    <s v="No"/>
    <s v="Y"/>
    <n v="2"/>
    <n v="53"/>
    <n v="1"/>
    <n v="124"/>
    <n v="2"/>
    <x v="3"/>
    <n v="1"/>
    <n v="3"/>
    <n v="38"/>
    <n v="2"/>
    <n v="3"/>
    <x v="1"/>
    <n v="7525"/>
    <n v="23537"/>
    <n v="2"/>
    <n v="12"/>
    <x v="0"/>
    <n v="1"/>
    <n v="80"/>
    <n v="1"/>
    <n v="30"/>
    <x v="1"/>
    <x v="15"/>
    <n v="7"/>
    <n v="6"/>
    <n v="12"/>
    <x v="1"/>
  </r>
  <r>
    <x v="0"/>
    <s v="Travel_Rarely"/>
    <s v="35 - 44"/>
    <s v="Ex-Employees"/>
    <x v="1"/>
    <x v="1"/>
    <s v="STAFF-2215"/>
    <n v="2623"/>
    <x v="1"/>
    <x v="2"/>
    <x v="2"/>
    <s v="No"/>
    <s v="Y"/>
    <n v="3"/>
    <n v="36"/>
    <n v="0"/>
    <n v="660"/>
    <n v="15"/>
    <x v="3"/>
    <n v="1"/>
    <n v="1"/>
    <n v="81"/>
    <n v="3"/>
    <n v="2"/>
    <x v="2"/>
    <n v="4834"/>
    <n v="7858"/>
    <n v="7"/>
    <n v="14"/>
    <x v="0"/>
    <n v="2"/>
    <n v="80"/>
    <n v="1"/>
    <n v="9"/>
    <x v="2"/>
    <x v="6"/>
    <n v="0"/>
    <n v="0"/>
    <n v="0"/>
    <x v="0"/>
  </r>
  <r>
    <x v="0"/>
    <s v="Travel_Frequently"/>
    <s v="25 - 34"/>
    <s v="Ex-Employees"/>
    <x v="1"/>
    <x v="0"/>
    <s v="STAFF-2216"/>
    <n v="2624"/>
    <x v="1"/>
    <x v="1"/>
    <x v="1"/>
    <s v="Yes"/>
    <s v="Y"/>
    <n v="2"/>
    <n v="26"/>
    <n v="0"/>
    <n v="342"/>
    <n v="2"/>
    <x v="3"/>
    <n v="1"/>
    <n v="1"/>
    <n v="57"/>
    <n v="3"/>
    <n v="1"/>
    <x v="3"/>
    <n v="2042"/>
    <n v="15346"/>
    <n v="6"/>
    <n v="14"/>
    <x v="0"/>
    <n v="2"/>
    <n v="80"/>
    <n v="1"/>
    <n v="6"/>
    <x v="1"/>
    <x v="11"/>
    <n v="2"/>
    <n v="1"/>
    <n v="2"/>
    <x v="0"/>
  </r>
  <r>
    <x v="1"/>
    <s v="Travel_Rarely"/>
    <s v="25 - 34"/>
    <s v="Current Employees"/>
    <x v="0"/>
    <x v="0"/>
    <s v="STAFF-2217"/>
    <n v="2625"/>
    <x v="0"/>
    <x v="6"/>
    <x v="1"/>
    <s v="Yes"/>
    <s v="Y"/>
    <n v="2"/>
    <n v="34"/>
    <n v="1"/>
    <n v="1333"/>
    <n v="10"/>
    <x v="2"/>
    <n v="1"/>
    <n v="3"/>
    <n v="87"/>
    <n v="3"/>
    <n v="1"/>
    <x v="2"/>
    <n v="2220"/>
    <n v="18410"/>
    <n v="1"/>
    <n v="19"/>
    <x v="0"/>
    <n v="4"/>
    <n v="80"/>
    <n v="1"/>
    <n v="1"/>
    <x v="1"/>
    <x v="6"/>
    <n v="1"/>
    <n v="0"/>
    <n v="0"/>
    <x v="0"/>
  </r>
  <r>
    <x v="1"/>
    <s v="Travel_Rarely"/>
    <s v="25 - 34"/>
    <s v="Current Employees"/>
    <x v="0"/>
    <x v="2"/>
    <s v="STAFF-2218"/>
    <n v="2626"/>
    <x v="1"/>
    <x v="6"/>
    <x v="1"/>
    <s v="No"/>
    <s v="Y"/>
    <n v="5"/>
    <n v="28"/>
    <n v="1"/>
    <n v="1144"/>
    <n v="10"/>
    <x v="1"/>
    <n v="1"/>
    <n v="4"/>
    <n v="74"/>
    <n v="3"/>
    <n v="1"/>
    <x v="1"/>
    <n v="1052"/>
    <n v="23384"/>
    <n v="1"/>
    <n v="22"/>
    <x v="1"/>
    <n v="2"/>
    <n v="80"/>
    <n v="0"/>
    <n v="1"/>
    <x v="1"/>
    <x v="6"/>
    <n v="0"/>
    <n v="0"/>
    <n v="0"/>
    <x v="0"/>
  </r>
  <r>
    <x v="1"/>
    <s v="Travel_Frequently"/>
    <s v="35 - 44"/>
    <s v="Current Employees"/>
    <x v="1"/>
    <x v="1"/>
    <s v="STAFF-2219"/>
    <n v="2627"/>
    <x v="1"/>
    <x v="1"/>
    <x v="1"/>
    <s v="No"/>
    <s v="Y"/>
    <n v="2"/>
    <n v="38"/>
    <n v="1"/>
    <n v="1186"/>
    <n v="3"/>
    <x v="2"/>
    <n v="1"/>
    <n v="3"/>
    <n v="44"/>
    <n v="3"/>
    <n v="1"/>
    <x v="2"/>
    <n v="2821"/>
    <n v="2997"/>
    <n v="3"/>
    <n v="16"/>
    <x v="0"/>
    <n v="1"/>
    <n v="80"/>
    <n v="1"/>
    <n v="8"/>
    <x v="1"/>
    <x v="4"/>
    <n v="2"/>
    <n v="2"/>
    <n v="2"/>
    <x v="0"/>
  </r>
  <r>
    <x v="1"/>
    <s v="Travel_Rarely"/>
    <s v="45 - 54"/>
    <s v="Current Employees"/>
    <x v="1"/>
    <x v="2"/>
    <s v="STAFF-2220"/>
    <n v="2628"/>
    <x v="1"/>
    <x v="7"/>
    <x v="1"/>
    <s v="Yes"/>
    <s v="Y"/>
    <n v="2"/>
    <n v="50"/>
    <n v="1"/>
    <n v="1464"/>
    <n v="2"/>
    <x v="2"/>
    <n v="1"/>
    <n v="2"/>
    <n v="62"/>
    <n v="3"/>
    <n v="5"/>
    <x v="2"/>
    <n v="19237"/>
    <n v="12853"/>
    <n v="2"/>
    <n v="11"/>
    <x v="0"/>
    <n v="4"/>
    <n v="80"/>
    <n v="1"/>
    <n v="29"/>
    <x v="2"/>
    <x v="3"/>
    <n v="1"/>
    <n v="7"/>
    <n v="7"/>
    <x v="2"/>
  </r>
  <r>
    <x v="1"/>
    <s v="Travel_Rarely"/>
    <s v="35 - 44"/>
    <s v="Current Employees"/>
    <x v="1"/>
    <x v="1"/>
    <s v="STAFF-2221"/>
    <n v="2629"/>
    <x v="0"/>
    <x v="4"/>
    <x v="0"/>
    <s v="No"/>
    <s v="Y"/>
    <n v="3"/>
    <n v="37"/>
    <n v="1"/>
    <n v="124"/>
    <n v="3"/>
    <x v="3"/>
    <n v="1"/>
    <n v="4"/>
    <n v="35"/>
    <n v="3"/>
    <n v="2"/>
    <x v="1"/>
    <n v="4107"/>
    <n v="13848"/>
    <n v="3"/>
    <n v="15"/>
    <x v="0"/>
    <n v="1"/>
    <n v="80"/>
    <n v="0"/>
    <n v="8"/>
    <x v="2"/>
    <x v="9"/>
    <n v="3"/>
    <n v="0"/>
    <n v="1"/>
    <x v="0"/>
  </r>
  <r>
    <x v="1"/>
    <s v="Travel_Rarely"/>
    <s v="35 - 44"/>
    <s v="Current Employees"/>
    <x v="0"/>
    <x v="3"/>
    <s v="STAFF-2222"/>
    <n v="2630"/>
    <x v="1"/>
    <x v="0"/>
    <x v="1"/>
    <s v="No"/>
    <s v="Y"/>
    <n v="3"/>
    <n v="40"/>
    <n v="1"/>
    <n v="300"/>
    <n v="26"/>
    <x v="3"/>
    <n v="1"/>
    <n v="3"/>
    <n v="74"/>
    <n v="3"/>
    <n v="2"/>
    <x v="3"/>
    <n v="8396"/>
    <n v="22217"/>
    <n v="1"/>
    <n v="14"/>
    <x v="0"/>
    <n v="2"/>
    <n v="80"/>
    <n v="1"/>
    <n v="8"/>
    <x v="2"/>
    <x v="5"/>
    <n v="7"/>
    <n v="7"/>
    <n v="5"/>
    <x v="1"/>
  </r>
  <r>
    <x v="1"/>
    <s v="Travel_Frequently"/>
    <s v="25 - 34"/>
    <s v="Current Employees"/>
    <x v="1"/>
    <x v="2"/>
    <s v="STAFF-2223"/>
    <n v="2631"/>
    <x v="0"/>
    <x v="1"/>
    <x v="2"/>
    <s v="No"/>
    <s v="Y"/>
    <n v="5"/>
    <n v="26"/>
    <n v="1"/>
    <n v="921"/>
    <n v="1"/>
    <x v="1"/>
    <n v="1"/>
    <n v="1"/>
    <n v="66"/>
    <n v="2"/>
    <n v="1"/>
    <x v="2"/>
    <n v="2007"/>
    <n v="25265"/>
    <n v="1"/>
    <n v="13"/>
    <x v="0"/>
    <n v="3"/>
    <n v="80"/>
    <n v="2"/>
    <n v="5"/>
    <x v="1"/>
    <x v="8"/>
    <n v="3"/>
    <n v="1"/>
    <n v="3"/>
    <x v="0"/>
  </r>
  <r>
    <x v="1"/>
    <s v="Travel_Rarely"/>
    <s v="45 - 54"/>
    <s v="Current Employees"/>
    <x v="1"/>
    <x v="2"/>
    <s v="STAFF-2224"/>
    <n v="2632"/>
    <x v="1"/>
    <x v="7"/>
    <x v="2"/>
    <s v="No"/>
    <s v="Y"/>
    <n v="0"/>
    <n v="46"/>
    <n v="1"/>
    <n v="430"/>
    <n v="1"/>
    <x v="2"/>
    <n v="1"/>
    <n v="4"/>
    <n v="40"/>
    <n v="3"/>
    <n v="5"/>
    <x v="0"/>
    <n v="19627"/>
    <n v="21445"/>
    <n v="9"/>
    <n v="17"/>
    <x v="0"/>
    <n v="4"/>
    <n v="80"/>
    <n v="2"/>
    <n v="23"/>
    <x v="1"/>
    <x v="4"/>
    <n v="2"/>
    <n v="2"/>
    <n v="2"/>
    <x v="2"/>
  </r>
  <r>
    <x v="1"/>
    <s v="Travel_Rarely"/>
    <s v="45 - 54"/>
    <s v="Current Employees"/>
    <x v="0"/>
    <x v="0"/>
    <s v="STAFF-2225"/>
    <n v="2633"/>
    <x v="0"/>
    <x v="0"/>
    <x v="1"/>
    <s v="No"/>
    <s v="Y"/>
    <n v="4"/>
    <n v="54"/>
    <n v="1"/>
    <n v="1082"/>
    <n v="2"/>
    <x v="2"/>
    <n v="1"/>
    <n v="3"/>
    <n v="41"/>
    <n v="2"/>
    <n v="3"/>
    <x v="2"/>
    <n v="10686"/>
    <n v="8392"/>
    <n v="6"/>
    <n v="11"/>
    <x v="0"/>
    <n v="2"/>
    <n v="80"/>
    <n v="1"/>
    <n v="13"/>
    <x v="1"/>
    <x v="7"/>
    <n v="4"/>
    <n v="7"/>
    <n v="0"/>
    <x v="1"/>
  </r>
  <r>
    <x v="1"/>
    <s v="Travel_Frequently"/>
    <s v="Over 55"/>
    <s v="Current Employees"/>
    <x v="1"/>
    <x v="2"/>
    <s v="STAFF-2226"/>
    <n v="2634"/>
    <x v="0"/>
    <x v="1"/>
    <x v="1"/>
    <s v="No"/>
    <s v="Y"/>
    <n v="4"/>
    <n v="56"/>
    <n v="1"/>
    <n v="1240"/>
    <n v="9"/>
    <x v="3"/>
    <n v="1"/>
    <n v="1"/>
    <n v="63"/>
    <n v="3"/>
    <n v="1"/>
    <x v="2"/>
    <n v="2942"/>
    <n v="12154"/>
    <n v="2"/>
    <n v="19"/>
    <x v="0"/>
    <n v="2"/>
    <n v="80"/>
    <n v="1"/>
    <n v="18"/>
    <x v="1"/>
    <x v="8"/>
    <n v="4"/>
    <n v="0"/>
    <n v="3"/>
    <x v="0"/>
  </r>
  <r>
    <x v="1"/>
    <s v="Travel_Rarely"/>
    <s v="35 - 44"/>
    <s v="Current Employees"/>
    <x v="1"/>
    <x v="2"/>
    <s v="STAFF-2227"/>
    <n v="2635"/>
    <x v="0"/>
    <x v="3"/>
    <x v="0"/>
    <s v="No"/>
    <s v="Y"/>
    <n v="2"/>
    <n v="36"/>
    <n v="1"/>
    <n v="796"/>
    <n v="12"/>
    <x v="4"/>
    <n v="1"/>
    <n v="4"/>
    <n v="51"/>
    <n v="2"/>
    <n v="3"/>
    <x v="0"/>
    <n v="8858"/>
    <n v="15669"/>
    <n v="0"/>
    <n v="11"/>
    <x v="0"/>
    <n v="2"/>
    <n v="80"/>
    <n v="0"/>
    <n v="15"/>
    <x v="2"/>
    <x v="13"/>
    <n v="8"/>
    <n v="7"/>
    <n v="8"/>
    <x v="1"/>
  </r>
  <r>
    <x v="1"/>
    <s v="Non-Travel"/>
    <s v="Over 55"/>
    <s v="Current Employees"/>
    <x v="1"/>
    <x v="2"/>
    <s v="STAFF-2228"/>
    <n v="2636"/>
    <x v="1"/>
    <x v="5"/>
    <x v="0"/>
    <s v="No"/>
    <s v="Y"/>
    <n v="3"/>
    <n v="55"/>
    <n v="1"/>
    <n v="444"/>
    <n v="2"/>
    <x v="1"/>
    <n v="1"/>
    <n v="3"/>
    <n v="40"/>
    <n v="2"/>
    <n v="4"/>
    <x v="3"/>
    <n v="16756"/>
    <n v="17323"/>
    <n v="7"/>
    <n v="15"/>
    <x v="0"/>
    <n v="2"/>
    <n v="80"/>
    <n v="0"/>
    <n v="31"/>
    <x v="3"/>
    <x v="7"/>
    <n v="7"/>
    <n v="6"/>
    <n v="2"/>
    <x v="2"/>
  </r>
  <r>
    <x v="1"/>
    <s v="Travel_Rarely"/>
    <s v="35 - 44"/>
    <s v="Current Employees"/>
    <x v="0"/>
    <x v="2"/>
    <s v="STAFF-2229"/>
    <n v="2637"/>
    <x v="1"/>
    <x v="0"/>
    <x v="2"/>
    <s v="No"/>
    <s v="Y"/>
    <n v="5"/>
    <n v="43"/>
    <n v="1"/>
    <n v="415"/>
    <n v="25"/>
    <x v="3"/>
    <n v="1"/>
    <n v="3"/>
    <n v="79"/>
    <n v="2"/>
    <n v="3"/>
    <x v="0"/>
    <n v="10798"/>
    <n v="5268"/>
    <n v="5"/>
    <n v="13"/>
    <x v="0"/>
    <n v="3"/>
    <n v="80"/>
    <n v="1"/>
    <n v="18"/>
    <x v="1"/>
    <x v="6"/>
    <n v="0"/>
    <n v="0"/>
    <n v="0"/>
    <x v="1"/>
  </r>
  <r>
    <x v="0"/>
    <s v="Travel_Frequently"/>
    <s v="Under 25"/>
    <s v="Ex-Employees"/>
    <x v="0"/>
    <x v="3"/>
    <s v="STAFF-2230"/>
    <n v="2638"/>
    <x v="0"/>
    <x v="6"/>
    <x v="0"/>
    <s v="Yes"/>
    <s v="Y"/>
    <n v="3"/>
    <n v="20"/>
    <n v="0"/>
    <n v="769"/>
    <n v="9"/>
    <x v="3"/>
    <n v="1"/>
    <n v="4"/>
    <n v="54"/>
    <n v="3"/>
    <n v="1"/>
    <x v="0"/>
    <n v="2323"/>
    <n v="17205"/>
    <n v="1"/>
    <n v="14"/>
    <x v="0"/>
    <n v="2"/>
    <n v="80"/>
    <n v="0"/>
    <n v="2"/>
    <x v="1"/>
    <x v="4"/>
    <n v="2"/>
    <n v="0"/>
    <n v="2"/>
    <x v="0"/>
  </r>
  <r>
    <x v="0"/>
    <s v="Travel_Rarely"/>
    <s v="Under 25"/>
    <s v="Ex-Employees"/>
    <x v="1"/>
    <x v="0"/>
    <s v="STAFF-2231"/>
    <n v="2639"/>
    <x v="0"/>
    <x v="2"/>
    <x v="0"/>
    <s v="No"/>
    <s v="Y"/>
    <n v="6"/>
    <n v="21"/>
    <n v="0"/>
    <n v="1334"/>
    <n v="10"/>
    <x v="3"/>
    <n v="1"/>
    <n v="3"/>
    <n v="36"/>
    <n v="2"/>
    <n v="1"/>
    <x v="3"/>
    <n v="1416"/>
    <n v="17258"/>
    <n v="1"/>
    <n v="13"/>
    <x v="0"/>
    <n v="1"/>
    <n v="80"/>
    <n v="0"/>
    <n v="1"/>
    <x v="2"/>
    <x v="6"/>
    <n v="0"/>
    <n v="1"/>
    <n v="0"/>
    <x v="0"/>
  </r>
  <r>
    <x v="1"/>
    <s v="Travel_Rarely"/>
    <s v="45 - 54"/>
    <s v="Current Employees"/>
    <x v="1"/>
    <x v="0"/>
    <s v="STAFF-2232"/>
    <n v="2640"/>
    <x v="0"/>
    <x v="1"/>
    <x v="2"/>
    <s v="Yes"/>
    <s v="Y"/>
    <n v="2"/>
    <n v="46"/>
    <n v="1"/>
    <n v="1003"/>
    <n v="8"/>
    <x v="2"/>
    <n v="1"/>
    <n v="4"/>
    <n v="74"/>
    <n v="2"/>
    <n v="2"/>
    <x v="3"/>
    <n v="4615"/>
    <n v="21029"/>
    <n v="8"/>
    <n v="23"/>
    <x v="1"/>
    <n v="1"/>
    <n v="80"/>
    <n v="3"/>
    <n v="19"/>
    <x v="1"/>
    <x v="22"/>
    <n v="13"/>
    <n v="1"/>
    <n v="7"/>
    <x v="0"/>
  </r>
  <r>
    <x v="0"/>
    <s v="Travel_Rarely"/>
    <s v="45 - 54"/>
    <s v="Ex-Employees"/>
    <x v="1"/>
    <x v="0"/>
    <s v="STAFF-2233"/>
    <n v="2641"/>
    <x v="1"/>
    <x v="1"/>
    <x v="1"/>
    <s v="Yes"/>
    <s v="Y"/>
    <n v="2"/>
    <n v="51"/>
    <n v="0"/>
    <n v="1323"/>
    <n v="4"/>
    <x v="2"/>
    <n v="1"/>
    <n v="1"/>
    <n v="34"/>
    <n v="3"/>
    <n v="1"/>
    <x v="2"/>
    <n v="2461"/>
    <n v="10332"/>
    <n v="9"/>
    <n v="12"/>
    <x v="0"/>
    <n v="3"/>
    <n v="80"/>
    <n v="3"/>
    <n v="18"/>
    <x v="3"/>
    <x v="1"/>
    <n v="0"/>
    <n v="2"/>
    <n v="7"/>
    <x v="0"/>
  </r>
  <r>
    <x v="0"/>
    <s v="Non-Travel"/>
    <s v="25 - 34"/>
    <s v="Ex-Employees"/>
    <x v="1"/>
    <x v="4"/>
    <s v="STAFF-2234"/>
    <n v="2642"/>
    <x v="1"/>
    <x v="4"/>
    <x v="0"/>
    <s v="No"/>
    <s v="Y"/>
    <n v="2"/>
    <n v="28"/>
    <n v="0"/>
    <n v="1366"/>
    <n v="24"/>
    <x v="0"/>
    <n v="1"/>
    <n v="2"/>
    <n v="72"/>
    <n v="2"/>
    <n v="3"/>
    <x v="3"/>
    <n v="8722"/>
    <n v="12355"/>
    <n v="1"/>
    <n v="12"/>
    <x v="0"/>
    <n v="1"/>
    <n v="80"/>
    <n v="0"/>
    <n v="10"/>
    <x v="2"/>
    <x v="1"/>
    <n v="7"/>
    <n v="1"/>
    <n v="9"/>
    <x v="1"/>
  </r>
  <r>
    <x v="1"/>
    <s v="Travel_Rarely"/>
    <s v="25 - 34"/>
    <s v="Current Employees"/>
    <x v="1"/>
    <x v="2"/>
    <s v="STAFF-2235"/>
    <n v="2643"/>
    <x v="1"/>
    <x v="2"/>
    <x v="1"/>
    <s v="No"/>
    <s v="Y"/>
    <n v="2"/>
    <n v="26"/>
    <n v="1"/>
    <n v="192"/>
    <n v="1"/>
    <x v="0"/>
    <n v="1"/>
    <n v="1"/>
    <n v="59"/>
    <n v="2"/>
    <n v="1"/>
    <x v="3"/>
    <n v="3955"/>
    <n v="11141"/>
    <n v="1"/>
    <n v="16"/>
    <x v="0"/>
    <n v="1"/>
    <n v="80"/>
    <n v="2"/>
    <n v="6"/>
    <x v="1"/>
    <x v="8"/>
    <n v="3"/>
    <n v="1"/>
    <n v="3"/>
    <x v="0"/>
  </r>
  <r>
    <x v="1"/>
    <s v="Travel_Rarely"/>
    <s v="25 - 34"/>
    <s v="Current Employees"/>
    <x v="1"/>
    <x v="1"/>
    <s v="STAFF-2236"/>
    <n v="2644"/>
    <x v="1"/>
    <x v="3"/>
    <x v="1"/>
    <s v="No"/>
    <s v="Y"/>
    <n v="1"/>
    <n v="30"/>
    <n v="1"/>
    <n v="1176"/>
    <n v="20"/>
    <x v="3"/>
    <n v="1"/>
    <n v="3"/>
    <n v="85"/>
    <n v="3"/>
    <n v="2"/>
    <x v="3"/>
    <n v="9957"/>
    <n v="9096"/>
    <n v="0"/>
    <n v="15"/>
    <x v="0"/>
    <n v="3"/>
    <n v="80"/>
    <n v="1"/>
    <n v="7"/>
    <x v="2"/>
    <x v="0"/>
    <n v="2"/>
    <n v="0"/>
    <n v="2"/>
    <x v="1"/>
  </r>
  <r>
    <x v="1"/>
    <s v="Travel_Rarely"/>
    <s v="35 - 44"/>
    <s v="Current Employees"/>
    <x v="1"/>
    <x v="4"/>
    <s v="STAFF-2237"/>
    <n v="2645"/>
    <x v="0"/>
    <x v="1"/>
    <x v="1"/>
    <s v="No"/>
    <s v="Y"/>
    <n v="3"/>
    <n v="41"/>
    <n v="1"/>
    <n v="509"/>
    <n v="7"/>
    <x v="0"/>
    <n v="1"/>
    <n v="2"/>
    <n v="43"/>
    <n v="4"/>
    <n v="1"/>
    <x v="2"/>
    <n v="3376"/>
    <n v="18863"/>
    <n v="1"/>
    <n v="13"/>
    <x v="0"/>
    <n v="3"/>
    <n v="80"/>
    <n v="0"/>
    <n v="10"/>
    <x v="1"/>
    <x v="1"/>
    <n v="6"/>
    <n v="0"/>
    <n v="8"/>
    <x v="0"/>
  </r>
  <r>
    <x v="1"/>
    <s v="Travel_Rarely"/>
    <s v="35 - 44"/>
    <s v="Current Employees"/>
    <x v="1"/>
    <x v="0"/>
    <s v="STAFF-2238"/>
    <n v="2646"/>
    <x v="0"/>
    <x v="4"/>
    <x v="1"/>
    <s v="No"/>
    <s v="Y"/>
    <n v="4"/>
    <n v="38"/>
    <n v="1"/>
    <n v="330"/>
    <n v="17"/>
    <x v="1"/>
    <n v="1"/>
    <n v="3"/>
    <n v="65"/>
    <n v="2"/>
    <n v="3"/>
    <x v="2"/>
    <n v="8823"/>
    <n v="24608"/>
    <n v="0"/>
    <n v="18"/>
    <x v="0"/>
    <n v="1"/>
    <n v="80"/>
    <n v="1"/>
    <n v="20"/>
    <x v="2"/>
    <x v="27"/>
    <n v="9"/>
    <n v="1"/>
    <n v="9"/>
    <x v="1"/>
  </r>
  <r>
    <x v="1"/>
    <s v="Travel_Rarely"/>
    <s v="35 - 44"/>
    <s v="Current Employees"/>
    <x v="1"/>
    <x v="4"/>
    <s v="STAFF-2239"/>
    <n v="2647"/>
    <x v="1"/>
    <x v="4"/>
    <x v="1"/>
    <s v="No"/>
    <s v="Y"/>
    <n v="6"/>
    <n v="40"/>
    <n v="1"/>
    <n v="1492"/>
    <n v="20"/>
    <x v="2"/>
    <n v="1"/>
    <n v="1"/>
    <n v="61"/>
    <n v="3"/>
    <n v="3"/>
    <x v="0"/>
    <n v="10322"/>
    <n v="26542"/>
    <n v="4"/>
    <n v="20"/>
    <x v="1"/>
    <n v="4"/>
    <n v="80"/>
    <n v="1"/>
    <n v="14"/>
    <x v="1"/>
    <x v="19"/>
    <n v="10"/>
    <n v="11"/>
    <n v="1"/>
    <x v="1"/>
  </r>
  <r>
    <x v="1"/>
    <s v="Non-Travel"/>
    <s v="25 - 34"/>
    <s v="Current Employees"/>
    <x v="1"/>
    <x v="0"/>
    <s v="STAFF-2240"/>
    <n v="2648"/>
    <x v="1"/>
    <x v="2"/>
    <x v="1"/>
    <s v="No"/>
    <s v="Y"/>
    <n v="4"/>
    <n v="27"/>
    <n v="1"/>
    <n v="1277"/>
    <n v="8"/>
    <x v="4"/>
    <n v="1"/>
    <n v="1"/>
    <n v="87"/>
    <n v="1"/>
    <n v="1"/>
    <x v="2"/>
    <n v="4621"/>
    <n v="5869"/>
    <n v="1"/>
    <n v="19"/>
    <x v="0"/>
    <n v="4"/>
    <n v="80"/>
    <n v="3"/>
    <n v="3"/>
    <x v="1"/>
    <x v="11"/>
    <n v="2"/>
    <n v="1"/>
    <n v="2"/>
    <x v="0"/>
  </r>
  <r>
    <x v="1"/>
    <s v="Travel_Frequently"/>
    <s v="Over 55"/>
    <s v="Current Employees"/>
    <x v="1"/>
    <x v="0"/>
    <s v="STAFF-2241"/>
    <n v="2649"/>
    <x v="1"/>
    <x v="3"/>
    <x v="1"/>
    <s v="No"/>
    <s v="Y"/>
    <n v="4"/>
    <n v="55"/>
    <n v="1"/>
    <n v="1091"/>
    <n v="2"/>
    <x v="1"/>
    <n v="1"/>
    <n v="4"/>
    <n v="65"/>
    <n v="3"/>
    <n v="3"/>
    <x v="1"/>
    <n v="10976"/>
    <n v="15813"/>
    <n v="3"/>
    <n v="18"/>
    <x v="0"/>
    <n v="2"/>
    <n v="80"/>
    <n v="1"/>
    <n v="23"/>
    <x v="1"/>
    <x v="11"/>
    <n v="2"/>
    <n v="1"/>
    <n v="2"/>
    <x v="1"/>
  </r>
  <r>
    <x v="1"/>
    <s v="Travel_Rarely"/>
    <s v="25 - 34"/>
    <s v="Current Employees"/>
    <x v="1"/>
    <x v="1"/>
    <s v="STAFF-2242"/>
    <n v="2650"/>
    <x v="0"/>
    <x v="1"/>
    <x v="0"/>
    <s v="No"/>
    <s v="Y"/>
    <n v="4"/>
    <n v="28"/>
    <n v="1"/>
    <n v="857"/>
    <n v="10"/>
    <x v="3"/>
    <n v="1"/>
    <n v="3"/>
    <n v="59"/>
    <n v="3"/>
    <n v="2"/>
    <x v="2"/>
    <n v="3660"/>
    <n v="7909"/>
    <n v="3"/>
    <n v="13"/>
    <x v="0"/>
    <n v="4"/>
    <n v="80"/>
    <n v="0"/>
    <n v="10"/>
    <x v="3"/>
    <x v="3"/>
    <n v="7"/>
    <n v="1"/>
    <n v="7"/>
    <x v="0"/>
  </r>
  <r>
    <x v="0"/>
    <s v="Travel_Rarely"/>
    <s v="35 - 44"/>
    <s v="Ex-Employees"/>
    <x v="2"/>
    <x v="2"/>
    <s v="STAFF-2243"/>
    <n v="2651"/>
    <x v="1"/>
    <x v="8"/>
    <x v="1"/>
    <s v="No"/>
    <s v="Y"/>
    <n v="1"/>
    <n v="44"/>
    <n v="0"/>
    <n v="1376"/>
    <n v="1"/>
    <x v="0"/>
    <n v="1"/>
    <n v="2"/>
    <n v="91"/>
    <n v="2"/>
    <n v="3"/>
    <x v="3"/>
    <n v="10482"/>
    <n v="2326"/>
    <n v="9"/>
    <n v="14"/>
    <x v="0"/>
    <n v="4"/>
    <n v="80"/>
    <n v="1"/>
    <n v="24"/>
    <x v="1"/>
    <x v="23"/>
    <n v="6"/>
    <n v="3"/>
    <n v="6"/>
    <x v="1"/>
  </r>
  <r>
    <x v="1"/>
    <s v="Travel_Rarely"/>
    <s v="25 - 34"/>
    <s v="Current Employees"/>
    <x v="1"/>
    <x v="0"/>
    <s v="STAFF-2244"/>
    <n v="2652"/>
    <x v="1"/>
    <x v="4"/>
    <x v="2"/>
    <s v="No"/>
    <s v="Y"/>
    <n v="2"/>
    <n v="33"/>
    <n v="1"/>
    <n v="654"/>
    <n v="5"/>
    <x v="3"/>
    <n v="1"/>
    <n v="4"/>
    <n v="34"/>
    <n v="2"/>
    <n v="3"/>
    <x v="0"/>
    <n v="7119"/>
    <n v="21214"/>
    <n v="4"/>
    <n v="15"/>
    <x v="0"/>
    <n v="3"/>
    <n v="80"/>
    <n v="1"/>
    <n v="9"/>
    <x v="1"/>
    <x v="11"/>
    <n v="2"/>
    <n v="1"/>
    <n v="2"/>
    <x v="1"/>
  </r>
  <r>
    <x v="0"/>
    <s v="Travel_Rarely"/>
    <s v="35 - 44"/>
    <s v="Ex-Employees"/>
    <x v="0"/>
    <x v="4"/>
    <s v="STAFF-2245"/>
    <n v="2653"/>
    <x v="1"/>
    <x v="0"/>
    <x v="0"/>
    <s v="Yes"/>
    <s v="Y"/>
    <n v="2"/>
    <n v="35"/>
    <n v="0"/>
    <n v="1204"/>
    <n v="4"/>
    <x v="3"/>
    <n v="1"/>
    <n v="4"/>
    <n v="86"/>
    <n v="3"/>
    <n v="3"/>
    <x v="3"/>
    <n v="9582"/>
    <n v="10333"/>
    <n v="0"/>
    <n v="22"/>
    <x v="1"/>
    <n v="1"/>
    <n v="80"/>
    <n v="0"/>
    <n v="9"/>
    <x v="1"/>
    <x v="3"/>
    <n v="7"/>
    <n v="4"/>
    <n v="7"/>
    <x v="1"/>
  </r>
  <r>
    <x v="0"/>
    <s v="Travel_Frequently"/>
    <s v="25 - 34"/>
    <s v="Ex-Employees"/>
    <x v="1"/>
    <x v="2"/>
    <s v="STAFF-2246"/>
    <n v="2654"/>
    <x v="0"/>
    <x v="1"/>
    <x v="0"/>
    <s v="No"/>
    <s v="Y"/>
    <n v="4"/>
    <n v="33"/>
    <n v="0"/>
    <n v="827"/>
    <n v="29"/>
    <x v="2"/>
    <n v="1"/>
    <n v="1"/>
    <n v="54"/>
    <n v="2"/>
    <n v="2"/>
    <x v="2"/>
    <n v="4508"/>
    <n v="3129"/>
    <n v="1"/>
    <n v="22"/>
    <x v="1"/>
    <n v="2"/>
    <n v="80"/>
    <n v="0"/>
    <n v="14"/>
    <x v="1"/>
    <x v="20"/>
    <n v="7"/>
    <n v="3"/>
    <n v="8"/>
    <x v="0"/>
  </r>
  <r>
    <x v="1"/>
    <s v="Travel_Rarely"/>
    <s v="25 - 34"/>
    <s v="Current Employees"/>
    <x v="1"/>
    <x v="0"/>
    <s v="STAFF-2247"/>
    <n v="2655"/>
    <x v="1"/>
    <x v="2"/>
    <x v="2"/>
    <s v="No"/>
    <s v="Y"/>
    <n v="5"/>
    <n v="28"/>
    <n v="1"/>
    <n v="895"/>
    <n v="15"/>
    <x v="0"/>
    <n v="1"/>
    <n v="1"/>
    <n v="50"/>
    <n v="3"/>
    <n v="1"/>
    <x v="2"/>
    <n v="2207"/>
    <n v="22482"/>
    <n v="1"/>
    <n v="16"/>
    <x v="0"/>
    <n v="4"/>
    <n v="80"/>
    <n v="1"/>
    <n v="4"/>
    <x v="2"/>
    <x v="9"/>
    <n v="2"/>
    <n v="2"/>
    <n v="2"/>
    <x v="0"/>
  </r>
  <r>
    <x v="1"/>
    <s v="Travel_Frequently"/>
    <s v="25 - 34"/>
    <s v="Current Employees"/>
    <x v="1"/>
    <x v="0"/>
    <s v="STAFF-2248"/>
    <n v="2656"/>
    <x v="1"/>
    <x v="4"/>
    <x v="0"/>
    <s v="No"/>
    <s v="Y"/>
    <n v="1"/>
    <n v="34"/>
    <n v="1"/>
    <n v="618"/>
    <n v="3"/>
    <x v="1"/>
    <n v="1"/>
    <n v="1"/>
    <n v="45"/>
    <n v="3"/>
    <n v="2"/>
    <x v="0"/>
    <n v="7756"/>
    <n v="22266"/>
    <n v="0"/>
    <n v="17"/>
    <x v="0"/>
    <n v="3"/>
    <n v="80"/>
    <n v="0"/>
    <n v="7"/>
    <x v="2"/>
    <x v="0"/>
    <n v="2"/>
    <n v="0"/>
    <n v="4"/>
    <x v="1"/>
  </r>
  <r>
    <x v="1"/>
    <s v="Travel_Rarely"/>
    <s v="35 - 44"/>
    <s v="Current Employees"/>
    <x v="0"/>
    <x v="0"/>
    <s v="STAFF-2249"/>
    <n v="2657"/>
    <x v="0"/>
    <x v="0"/>
    <x v="2"/>
    <s v="Yes"/>
    <s v="Y"/>
    <n v="5"/>
    <n v="37"/>
    <n v="1"/>
    <n v="309"/>
    <n v="10"/>
    <x v="2"/>
    <n v="1"/>
    <n v="4"/>
    <n v="88"/>
    <n v="2"/>
    <n v="2"/>
    <x v="0"/>
    <n v="6694"/>
    <n v="24223"/>
    <n v="2"/>
    <n v="14"/>
    <x v="0"/>
    <n v="3"/>
    <n v="80"/>
    <n v="3"/>
    <n v="8"/>
    <x v="1"/>
    <x v="6"/>
    <n v="0"/>
    <n v="0"/>
    <n v="0"/>
    <x v="1"/>
  </r>
  <r>
    <x v="0"/>
    <s v="Travel_Rarely"/>
    <s v="25 - 34"/>
    <s v="Ex-Employees"/>
    <x v="1"/>
    <x v="4"/>
    <s v="STAFF-2250"/>
    <n v="2658"/>
    <x v="1"/>
    <x v="2"/>
    <x v="1"/>
    <s v="Yes"/>
    <s v="Y"/>
    <n v="3"/>
    <n v="25"/>
    <n v="0"/>
    <n v="1219"/>
    <n v="4"/>
    <x v="1"/>
    <n v="1"/>
    <n v="4"/>
    <n v="32"/>
    <n v="3"/>
    <n v="1"/>
    <x v="0"/>
    <n v="3691"/>
    <n v="4605"/>
    <n v="1"/>
    <n v="15"/>
    <x v="0"/>
    <n v="2"/>
    <n v="80"/>
    <n v="1"/>
    <n v="7"/>
    <x v="3"/>
    <x v="5"/>
    <n v="7"/>
    <n v="5"/>
    <n v="6"/>
    <x v="0"/>
  </r>
  <r>
    <x v="0"/>
    <s v="Travel_Rarely"/>
    <s v="25 - 34"/>
    <s v="Ex-Employees"/>
    <x v="1"/>
    <x v="2"/>
    <s v="STAFF-2251"/>
    <n v="2659"/>
    <x v="1"/>
    <x v="2"/>
    <x v="2"/>
    <s v="No"/>
    <s v="Y"/>
    <n v="0"/>
    <n v="26"/>
    <n v="0"/>
    <n v="1330"/>
    <n v="21"/>
    <x v="3"/>
    <n v="1"/>
    <n v="1"/>
    <n v="37"/>
    <n v="3"/>
    <n v="1"/>
    <x v="2"/>
    <n v="2377"/>
    <n v="19373"/>
    <n v="1"/>
    <n v="20"/>
    <x v="1"/>
    <n v="3"/>
    <n v="80"/>
    <n v="1"/>
    <n v="1"/>
    <x v="2"/>
    <x v="6"/>
    <n v="1"/>
    <n v="0"/>
    <n v="0"/>
    <x v="0"/>
  </r>
  <r>
    <x v="0"/>
    <s v="Travel_Rarely"/>
    <s v="25 - 34"/>
    <s v="Ex-Employees"/>
    <x v="1"/>
    <x v="2"/>
    <s v="STAFF-2252"/>
    <n v="2660"/>
    <x v="1"/>
    <x v="1"/>
    <x v="0"/>
    <s v="Yes"/>
    <s v="Y"/>
    <n v="0"/>
    <n v="33"/>
    <n v="0"/>
    <n v="1017"/>
    <n v="25"/>
    <x v="3"/>
    <n v="1"/>
    <n v="1"/>
    <n v="55"/>
    <n v="2"/>
    <n v="1"/>
    <x v="1"/>
    <n v="2313"/>
    <n v="2993"/>
    <n v="4"/>
    <n v="20"/>
    <x v="1"/>
    <n v="2"/>
    <n v="80"/>
    <n v="0"/>
    <n v="5"/>
    <x v="1"/>
    <x v="4"/>
    <n v="2"/>
    <n v="2"/>
    <n v="2"/>
    <x v="0"/>
  </r>
  <r>
    <x v="1"/>
    <s v="Travel_Rarely"/>
    <s v="35 - 44"/>
    <s v="Current Employees"/>
    <x v="1"/>
    <x v="2"/>
    <s v="STAFF-2253"/>
    <n v="2661"/>
    <x v="1"/>
    <x v="5"/>
    <x v="1"/>
    <s v="No"/>
    <s v="Y"/>
    <n v="3"/>
    <n v="42"/>
    <n v="1"/>
    <n v="469"/>
    <n v="2"/>
    <x v="0"/>
    <n v="1"/>
    <n v="4"/>
    <n v="35"/>
    <n v="3"/>
    <n v="4"/>
    <x v="3"/>
    <n v="17665"/>
    <n v="14399"/>
    <n v="0"/>
    <n v="17"/>
    <x v="0"/>
    <n v="4"/>
    <n v="80"/>
    <n v="1"/>
    <n v="23"/>
    <x v="1"/>
    <x v="14"/>
    <n v="6"/>
    <n v="13"/>
    <n v="7"/>
    <x v="2"/>
  </r>
  <r>
    <x v="0"/>
    <s v="Travel_Frequently"/>
    <s v="25 - 34"/>
    <s v="Ex-Employees"/>
    <x v="1"/>
    <x v="2"/>
    <s v="STAFF-2254"/>
    <n v="2662"/>
    <x v="1"/>
    <x v="2"/>
    <x v="2"/>
    <s v="No"/>
    <s v="Y"/>
    <n v="2"/>
    <n v="28"/>
    <n v="0"/>
    <n v="1009"/>
    <n v="1"/>
    <x v="3"/>
    <n v="1"/>
    <n v="1"/>
    <n v="45"/>
    <n v="2"/>
    <n v="1"/>
    <x v="1"/>
    <n v="2596"/>
    <n v="7160"/>
    <n v="1"/>
    <n v="15"/>
    <x v="0"/>
    <n v="1"/>
    <n v="80"/>
    <n v="2"/>
    <n v="1"/>
    <x v="1"/>
    <x v="6"/>
    <n v="0"/>
    <n v="0"/>
    <n v="0"/>
    <x v="0"/>
  </r>
  <r>
    <x v="0"/>
    <s v="Travel_Frequently"/>
    <s v="45 - 54"/>
    <s v="Ex-Employees"/>
    <x v="0"/>
    <x v="1"/>
    <s v="STAFF-2255"/>
    <n v="2663"/>
    <x v="1"/>
    <x v="0"/>
    <x v="0"/>
    <s v="Yes"/>
    <s v="Y"/>
    <n v="4"/>
    <n v="50"/>
    <n v="0"/>
    <n v="959"/>
    <n v="1"/>
    <x v="2"/>
    <n v="1"/>
    <n v="4"/>
    <n v="81"/>
    <n v="3"/>
    <n v="2"/>
    <x v="2"/>
    <n v="4728"/>
    <n v="17251"/>
    <n v="3"/>
    <n v="14"/>
    <x v="0"/>
    <n v="4"/>
    <n v="80"/>
    <n v="0"/>
    <n v="5"/>
    <x v="1"/>
    <x v="2"/>
    <n v="0"/>
    <n v="0"/>
    <n v="0"/>
    <x v="0"/>
  </r>
  <r>
    <x v="1"/>
    <s v="Travel_Frequently"/>
    <s v="25 - 34"/>
    <s v="Current Employees"/>
    <x v="0"/>
    <x v="0"/>
    <s v="STAFF-2256"/>
    <n v="2664"/>
    <x v="0"/>
    <x v="0"/>
    <x v="1"/>
    <s v="No"/>
    <s v="Y"/>
    <n v="3"/>
    <n v="33"/>
    <n v="1"/>
    <n v="970"/>
    <n v="7"/>
    <x v="3"/>
    <n v="1"/>
    <n v="4"/>
    <n v="30"/>
    <n v="3"/>
    <n v="2"/>
    <x v="1"/>
    <n v="4302"/>
    <n v="13401"/>
    <n v="0"/>
    <n v="17"/>
    <x v="0"/>
    <n v="3"/>
    <n v="80"/>
    <n v="1"/>
    <n v="4"/>
    <x v="1"/>
    <x v="11"/>
    <n v="2"/>
    <n v="0"/>
    <n v="2"/>
    <x v="0"/>
  </r>
  <r>
    <x v="1"/>
    <s v="Non-Travel"/>
    <s v="25 - 34"/>
    <s v="Current Employees"/>
    <x v="1"/>
    <x v="0"/>
    <s v="STAFF-2257"/>
    <n v="2665"/>
    <x v="1"/>
    <x v="1"/>
    <x v="1"/>
    <s v="No"/>
    <s v="Y"/>
    <n v="2"/>
    <n v="34"/>
    <n v="1"/>
    <n v="697"/>
    <n v="3"/>
    <x v="2"/>
    <n v="1"/>
    <n v="3"/>
    <n v="40"/>
    <n v="2"/>
    <n v="1"/>
    <x v="0"/>
    <n v="2979"/>
    <n v="22478"/>
    <n v="3"/>
    <n v="17"/>
    <x v="0"/>
    <n v="4"/>
    <n v="80"/>
    <n v="3"/>
    <n v="6"/>
    <x v="1"/>
    <x v="2"/>
    <n v="0"/>
    <n v="0"/>
    <n v="0"/>
    <x v="0"/>
  </r>
  <r>
    <x v="1"/>
    <s v="Non-Travel"/>
    <s v="45 - 54"/>
    <s v="Current Employees"/>
    <x v="1"/>
    <x v="2"/>
    <s v="STAFF-2258"/>
    <n v="2666"/>
    <x v="1"/>
    <x v="5"/>
    <x v="0"/>
    <s v="No"/>
    <s v="Y"/>
    <n v="3"/>
    <n v="48"/>
    <n v="1"/>
    <n v="1262"/>
    <n v="1"/>
    <x v="2"/>
    <n v="1"/>
    <n v="1"/>
    <n v="35"/>
    <n v="4"/>
    <n v="4"/>
    <x v="0"/>
    <n v="16885"/>
    <n v="16154"/>
    <n v="2"/>
    <n v="22"/>
    <x v="1"/>
    <n v="3"/>
    <n v="80"/>
    <n v="0"/>
    <n v="27"/>
    <x v="2"/>
    <x v="8"/>
    <n v="4"/>
    <n v="2"/>
    <n v="1"/>
    <x v="2"/>
  </r>
  <r>
    <x v="1"/>
    <s v="Non-Travel"/>
    <s v="45 - 54"/>
    <s v="Current Employees"/>
    <x v="0"/>
    <x v="0"/>
    <s v="STAFF-2259"/>
    <n v="2667"/>
    <x v="0"/>
    <x v="0"/>
    <x v="1"/>
    <s v="No"/>
    <s v="Y"/>
    <n v="2"/>
    <n v="45"/>
    <n v="1"/>
    <n v="1050"/>
    <n v="9"/>
    <x v="2"/>
    <n v="1"/>
    <n v="2"/>
    <n v="65"/>
    <n v="2"/>
    <n v="2"/>
    <x v="2"/>
    <n v="5593"/>
    <n v="17970"/>
    <n v="1"/>
    <n v="13"/>
    <x v="0"/>
    <n v="4"/>
    <n v="80"/>
    <n v="1"/>
    <n v="15"/>
    <x v="1"/>
    <x v="15"/>
    <n v="10"/>
    <n v="4"/>
    <n v="12"/>
    <x v="0"/>
  </r>
  <r>
    <x v="1"/>
    <s v="Travel_Rarely"/>
    <s v="45 - 54"/>
    <s v="Current Employees"/>
    <x v="1"/>
    <x v="0"/>
    <s v="STAFF-2260"/>
    <n v="2668"/>
    <x v="1"/>
    <x v="4"/>
    <x v="0"/>
    <s v="No"/>
    <s v="Y"/>
    <n v="4"/>
    <n v="52"/>
    <n v="1"/>
    <n v="994"/>
    <n v="7"/>
    <x v="2"/>
    <n v="1"/>
    <n v="2"/>
    <n v="87"/>
    <n v="3"/>
    <n v="3"/>
    <x v="1"/>
    <n v="10445"/>
    <n v="15322"/>
    <n v="7"/>
    <n v="19"/>
    <x v="0"/>
    <n v="4"/>
    <n v="80"/>
    <n v="0"/>
    <n v="18"/>
    <x v="1"/>
    <x v="3"/>
    <n v="6"/>
    <n v="4"/>
    <n v="0"/>
    <x v="1"/>
  </r>
  <r>
    <x v="1"/>
    <s v="Travel_Rarely"/>
    <s v="35 - 44"/>
    <s v="Current Employees"/>
    <x v="0"/>
    <x v="3"/>
    <s v="STAFF-2261"/>
    <n v="2669"/>
    <x v="1"/>
    <x v="0"/>
    <x v="2"/>
    <s v="Yes"/>
    <s v="Y"/>
    <n v="2"/>
    <n v="38"/>
    <n v="1"/>
    <n v="770"/>
    <n v="10"/>
    <x v="2"/>
    <n v="1"/>
    <n v="3"/>
    <n v="73"/>
    <n v="2"/>
    <n v="3"/>
    <x v="2"/>
    <n v="8740"/>
    <n v="5569"/>
    <n v="0"/>
    <n v="14"/>
    <x v="0"/>
    <n v="2"/>
    <n v="80"/>
    <n v="2"/>
    <n v="9"/>
    <x v="1"/>
    <x v="3"/>
    <n v="7"/>
    <n v="2"/>
    <n v="7"/>
    <x v="1"/>
  </r>
  <r>
    <x v="1"/>
    <s v="Travel_Rarely"/>
    <s v="25 - 34"/>
    <s v="Current Employees"/>
    <x v="1"/>
    <x v="0"/>
    <s v="STAFF-2262"/>
    <n v="2670"/>
    <x v="0"/>
    <x v="1"/>
    <x v="2"/>
    <s v="No"/>
    <s v="Y"/>
    <n v="1"/>
    <n v="29"/>
    <n v="1"/>
    <n v="1107"/>
    <n v="28"/>
    <x v="2"/>
    <n v="1"/>
    <n v="3"/>
    <n v="93"/>
    <n v="3"/>
    <n v="1"/>
    <x v="0"/>
    <n v="2514"/>
    <n v="26968"/>
    <n v="4"/>
    <n v="22"/>
    <x v="1"/>
    <n v="1"/>
    <n v="80"/>
    <n v="1"/>
    <n v="11"/>
    <x v="1"/>
    <x v="5"/>
    <n v="5"/>
    <n v="1"/>
    <n v="7"/>
    <x v="0"/>
  </r>
  <r>
    <x v="1"/>
    <s v="Travel_Rarely"/>
    <s v="25 - 34"/>
    <s v="Current Employees"/>
    <x v="1"/>
    <x v="2"/>
    <s v="STAFF-2263"/>
    <n v="2671"/>
    <x v="0"/>
    <x v="3"/>
    <x v="2"/>
    <s v="No"/>
    <s v="Y"/>
    <n v="3"/>
    <n v="28"/>
    <n v="1"/>
    <n v="950"/>
    <n v="3"/>
    <x v="3"/>
    <n v="1"/>
    <n v="4"/>
    <n v="93"/>
    <n v="3"/>
    <n v="3"/>
    <x v="1"/>
    <n v="7655"/>
    <n v="8039"/>
    <n v="0"/>
    <n v="17"/>
    <x v="0"/>
    <n v="2"/>
    <n v="80"/>
    <n v="3"/>
    <n v="10"/>
    <x v="2"/>
    <x v="7"/>
    <n v="7"/>
    <n v="1"/>
    <n v="7"/>
    <x v="1"/>
  </r>
  <r>
    <x v="1"/>
    <s v="Travel_Rarely"/>
    <s v="45 - 54"/>
    <s v="Current Employees"/>
    <x v="0"/>
    <x v="3"/>
    <s v="STAFF-2264"/>
    <n v="2672"/>
    <x v="1"/>
    <x v="5"/>
    <x v="1"/>
    <s v="No"/>
    <s v="Y"/>
    <n v="3"/>
    <n v="46"/>
    <n v="1"/>
    <n v="406"/>
    <n v="3"/>
    <x v="1"/>
    <n v="1"/>
    <n v="1"/>
    <n v="52"/>
    <n v="3"/>
    <n v="4"/>
    <x v="2"/>
    <n v="17465"/>
    <n v="15596"/>
    <n v="3"/>
    <n v="12"/>
    <x v="0"/>
    <n v="4"/>
    <n v="80"/>
    <n v="1"/>
    <n v="23"/>
    <x v="1"/>
    <x v="12"/>
    <n v="9"/>
    <n v="4"/>
    <n v="9"/>
    <x v="2"/>
  </r>
  <r>
    <x v="1"/>
    <s v="Travel_Rarely"/>
    <s v="35 - 44"/>
    <s v="Current Employees"/>
    <x v="0"/>
    <x v="3"/>
    <s v="STAFF-2265"/>
    <n v="2673"/>
    <x v="1"/>
    <x v="0"/>
    <x v="0"/>
    <s v="No"/>
    <s v="Y"/>
    <n v="2"/>
    <n v="38"/>
    <n v="1"/>
    <n v="130"/>
    <n v="2"/>
    <x v="0"/>
    <n v="1"/>
    <n v="4"/>
    <n v="32"/>
    <n v="3"/>
    <n v="3"/>
    <x v="1"/>
    <n v="7351"/>
    <n v="20619"/>
    <n v="7"/>
    <n v="16"/>
    <x v="0"/>
    <n v="3"/>
    <n v="80"/>
    <n v="0"/>
    <n v="10"/>
    <x v="1"/>
    <x v="6"/>
    <n v="0"/>
    <n v="0"/>
    <n v="0"/>
    <x v="1"/>
  </r>
  <r>
    <x v="1"/>
    <s v="Travel_Frequently"/>
    <s v="35 - 44"/>
    <s v="Current Employees"/>
    <x v="1"/>
    <x v="0"/>
    <s v="STAFF-2266"/>
    <n v="2674"/>
    <x v="0"/>
    <x v="3"/>
    <x v="1"/>
    <s v="No"/>
    <s v="Y"/>
    <n v="1"/>
    <n v="43"/>
    <n v="1"/>
    <n v="1082"/>
    <n v="27"/>
    <x v="3"/>
    <n v="1"/>
    <n v="3"/>
    <n v="83"/>
    <n v="3"/>
    <n v="3"/>
    <x v="3"/>
    <n v="10820"/>
    <n v="11535"/>
    <n v="8"/>
    <n v="11"/>
    <x v="0"/>
    <n v="3"/>
    <n v="80"/>
    <n v="1"/>
    <n v="18"/>
    <x v="1"/>
    <x v="3"/>
    <n v="7"/>
    <n v="0"/>
    <n v="1"/>
    <x v="1"/>
  </r>
  <r>
    <x v="0"/>
    <s v="Travel_Frequently"/>
    <s v="35 - 44"/>
    <s v="Ex-Employees"/>
    <x v="1"/>
    <x v="0"/>
    <s v="STAFF-2267"/>
    <n v="2675"/>
    <x v="1"/>
    <x v="4"/>
    <x v="2"/>
    <s v="No"/>
    <s v="Y"/>
    <n v="4"/>
    <n v="39"/>
    <n v="0"/>
    <n v="203"/>
    <n v="2"/>
    <x v="3"/>
    <n v="1"/>
    <n v="1"/>
    <n v="84"/>
    <n v="3"/>
    <n v="4"/>
    <x v="0"/>
    <n v="12169"/>
    <n v="13547"/>
    <n v="7"/>
    <n v="11"/>
    <x v="0"/>
    <n v="4"/>
    <n v="80"/>
    <n v="3"/>
    <n v="21"/>
    <x v="1"/>
    <x v="29"/>
    <n v="7"/>
    <n v="11"/>
    <n v="5"/>
    <x v="1"/>
  </r>
  <r>
    <x v="1"/>
    <s v="Travel_Rarely"/>
    <s v="35 - 44"/>
    <s v="Current Employees"/>
    <x v="1"/>
    <x v="2"/>
    <s v="STAFF-2268"/>
    <n v="2676"/>
    <x v="1"/>
    <x v="7"/>
    <x v="0"/>
    <s v="No"/>
    <s v="Y"/>
    <n v="2"/>
    <n v="40"/>
    <n v="1"/>
    <n v="1308"/>
    <n v="14"/>
    <x v="3"/>
    <n v="1"/>
    <n v="3"/>
    <n v="44"/>
    <n v="2"/>
    <n v="5"/>
    <x v="2"/>
    <n v="19626"/>
    <n v="17544"/>
    <n v="1"/>
    <n v="14"/>
    <x v="0"/>
    <n v="1"/>
    <n v="80"/>
    <n v="0"/>
    <n v="21"/>
    <x v="3"/>
    <x v="23"/>
    <n v="7"/>
    <n v="4"/>
    <n v="9"/>
    <x v="2"/>
  </r>
  <r>
    <x v="1"/>
    <s v="Travel_Rarely"/>
    <s v="Under 25"/>
    <s v="Current Employees"/>
    <x v="1"/>
    <x v="4"/>
    <s v="STAFF-2269"/>
    <n v="2677"/>
    <x v="0"/>
    <x v="1"/>
    <x v="0"/>
    <s v="Yes"/>
    <s v="Y"/>
    <n v="6"/>
    <n v="21"/>
    <n v="1"/>
    <n v="984"/>
    <n v="1"/>
    <x v="1"/>
    <n v="1"/>
    <n v="4"/>
    <n v="70"/>
    <n v="2"/>
    <n v="1"/>
    <x v="1"/>
    <n v="2070"/>
    <n v="25326"/>
    <n v="1"/>
    <n v="11"/>
    <x v="0"/>
    <n v="3"/>
    <n v="80"/>
    <n v="0"/>
    <n v="2"/>
    <x v="3"/>
    <x v="4"/>
    <n v="2"/>
    <n v="2"/>
    <n v="2"/>
    <x v="0"/>
  </r>
  <r>
    <x v="1"/>
    <s v="Non-Travel"/>
    <s v="35 - 44"/>
    <s v="Current Employees"/>
    <x v="1"/>
    <x v="0"/>
    <s v="STAFF-2270"/>
    <n v="2678"/>
    <x v="1"/>
    <x v="2"/>
    <x v="0"/>
    <s v="No"/>
    <s v="Y"/>
    <n v="2"/>
    <n v="39"/>
    <n v="1"/>
    <n v="439"/>
    <n v="9"/>
    <x v="3"/>
    <n v="1"/>
    <n v="3"/>
    <n v="70"/>
    <n v="3"/>
    <n v="2"/>
    <x v="1"/>
    <n v="6782"/>
    <n v="8770"/>
    <n v="9"/>
    <n v="15"/>
    <x v="0"/>
    <n v="3"/>
    <n v="80"/>
    <n v="0"/>
    <n v="9"/>
    <x v="2"/>
    <x v="8"/>
    <n v="4"/>
    <n v="0"/>
    <n v="3"/>
    <x v="1"/>
  </r>
  <r>
    <x v="1"/>
    <s v="Non-Travel"/>
    <s v="35 - 44"/>
    <s v="Current Employees"/>
    <x v="1"/>
    <x v="0"/>
    <s v="STAFF-2271"/>
    <n v="2679"/>
    <x v="1"/>
    <x v="3"/>
    <x v="0"/>
    <s v="No"/>
    <s v="Y"/>
    <n v="0"/>
    <n v="36"/>
    <n v="1"/>
    <n v="217"/>
    <n v="18"/>
    <x v="2"/>
    <n v="1"/>
    <n v="1"/>
    <n v="78"/>
    <n v="3"/>
    <n v="2"/>
    <x v="0"/>
    <n v="7779"/>
    <n v="23238"/>
    <n v="2"/>
    <n v="20"/>
    <x v="1"/>
    <n v="1"/>
    <n v="80"/>
    <n v="0"/>
    <n v="18"/>
    <x v="1"/>
    <x v="19"/>
    <n v="9"/>
    <n v="0"/>
    <n v="9"/>
    <x v="1"/>
  </r>
  <r>
    <x v="1"/>
    <s v="Travel_Frequently"/>
    <s v="25 - 34"/>
    <s v="Current Employees"/>
    <x v="0"/>
    <x v="0"/>
    <s v="STAFF-2272"/>
    <n v="2680"/>
    <x v="1"/>
    <x v="6"/>
    <x v="1"/>
    <s v="No"/>
    <s v="Y"/>
    <n v="4"/>
    <n v="31"/>
    <n v="1"/>
    <n v="793"/>
    <n v="20"/>
    <x v="3"/>
    <n v="1"/>
    <n v="3"/>
    <n v="67"/>
    <n v="4"/>
    <n v="1"/>
    <x v="0"/>
    <n v="2791"/>
    <n v="21981"/>
    <n v="0"/>
    <n v="12"/>
    <x v="0"/>
    <n v="1"/>
    <n v="80"/>
    <n v="1"/>
    <n v="3"/>
    <x v="1"/>
    <x v="4"/>
    <n v="2"/>
    <n v="2"/>
    <n v="2"/>
    <x v="0"/>
  </r>
  <r>
    <x v="1"/>
    <s v="Travel_Rarely"/>
    <s v="25 - 34"/>
    <s v="Current Employees"/>
    <x v="1"/>
    <x v="0"/>
    <s v="STAFF-2273"/>
    <n v="2681"/>
    <x v="1"/>
    <x v="1"/>
    <x v="1"/>
    <s v="No"/>
    <s v="Y"/>
    <n v="2"/>
    <n v="28"/>
    <n v="1"/>
    <n v="1451"/>
    <n v="2"/>
    <x v="1"/>
    <n v="1"/>
    <n v="1"/>
    <n v="67"/>
    <n v="2"/>
    <n v="1"/>
    <x v="1"/>
    <n v="3201"/>
    <n v="19911"/>
    <n v="0"/>
    <n v="17"/>
    <x v="0"/>
    <n v="1"/>
    <n v="80"/>
    <n v="0"/>
    <n v="6"/>
    <x v="0"/>
    <x v="8"/>
    <n v="3"/>
    <n v="0"/>
    <n v="4"/>
    <x v="0"/>
  </r>
  <r>
    <x v="1"/>
    <s v="Travel_Frequently"/>
    <s v="35 - 44"/>
    <s v="Current Employees"/>
    <x v="0"/>
    <x v="3"/>
    <s v="STAFF-2274"/>
    <n v="2682"/>
    <x v="1"/>
    <x v="0"/>
    <x v="2"/>
    <s v="No"/>
    <s v="Y"/>
    <n v="3"/>
    <n v="35"/>
    <n v="1"/>
    <n v="1182"/>
    <n v="11"/>
    <x v="0"/>
    <n v="1"/>
    <n v="4"/>
    <n v="54"/>
    <n v="3"/>
    <n v="2"/>
    <x v="0"/>
    <n v="4968"/>
    <n v="18500"/>
    <n v="1"/>
    <n v="11"/>
    <x v="0"/>
    <n v="4"/>
    <n v="80"/>
    <n v="1"/>
    <n v="5"/>
    <x v="1"/>
    <x v="8"/>
    <n v="2"/>
    <n v="0"/>
    <n v="2"/>
    <x v="0"/>
  </r>
  <r>
    <x v="1"/>
    <s v="Travel_Rarely"/>
    <s v="45 - 54"/>
    <s v="Current Employees"/>
    <x v="0"/>
    <x v="4"/>
    <s v="STAFF-2275"/>
    <n v="2683"/>
    <x v="1"/>
    <x v="0"/>
    <x v="1"/>
    <s v="No"/>
    <s v="Y"/>
    <n v="3"/>
    <n v="49"/>
    <n v="1"/>
    <n v="174"/>
    <n v="8"/>
    <x v="2"/>
    <n v="1"/>
    <n v="4"/>
    <n v="56"/>
    <n v="2"/>
    <n v="4"/>
    <x v="1"/>
    <n v="13120"/>
    <n v="11879"/>
    <n v="6"/>
    <n v="17"/>
    <x v="0"/>
    <n v="2"/>
    <n v="80"/>
    <n v="1"/>
    <n v="22"/>
    <x v="1"/>
    <x v="7"/>
    <n v="8"/>
    <n v="2"/>
    <n v="3"/>
    <x v="1"/>
  </r>
  <r>
    <x v="1"/>
    <s v="Travel_Frequently"/>
    <s v="25 - 34"/>
    <s v="Current Employees"/>
    <x v="1"/>
    <x v="0"/>
    <s v="STAFF-2276"/>
    <n v="2684"/>
    <x v="1"/>
    <x v="3"/>
    <x v="0"/>
    <s v="No"/>
    <s v="Y"/>
    <n v="3"/>
    <n v="34"/>
    <n v="1"/>
    <n v="1003"/>
    <n v="2"/>
    <x v="0"/>
    <n v="1"/>
    <n v="4"/>
    <n v="95"/>
    <n v="3"/>
    <n v="2"/>
    <x v="2"/>
    <n v="4033"/>
    <n v="15834"/>
    <n v="2"/>
    <n v="11"/>
    <x v="0"/>
    <n v="4"/>
    <n v="80"/>
    <n v="0"/>
    <n v="5"/>
    <x v="2"/>
    <x v="11"/>
    <n v="2"/>
    <n v="0"/>
    <n v="2"/>
    <x v="0"/>
  </r>
  <r>
    <x v="1"/>
    <s v="Travel_Frequently"/>
    <s v="25 - 34"/>
    <s v="Current Employees"/>
    <x v="1"/>
    <x v="0"/>
    <s v="STAFF-2277"/>
    <n v="2685"/>
    <x v="0"/>
    <x v="1"/>
    <x v="2"/>
    <s v="No"/>
    <s v="Y"/>
    <n v="2"/>
    <n v="29"/>
    <n v="1"/>
    <n v="490"/>
    <n v="10"/>
    <x v="3"/>
    <n v="1"/>
    <n v="4"/>
    <n v="61"/>
    <n v="3"/>
    <n v="1"/>
    <x v="1"/>
    <n v="3291"/>
    <n v="17940"/>
    <n v="0"/>
    <n v="14"/>
    <x v="0"/>
    <n v="4"/>
    <n v="80"/>
    <n v="2"/>
    <n v="8"/>
    <x v="2"/>
    <x v="5"/>
    <n v="5"/>
    <n v="1"/>
    <n v="1"/>
    <x v="0"/>
  </r>
  <r>
    <x v="1"/>
    <s v="Travel_Rarely"/>
    <s v="35 - 44"/>
    <s v="Current Employees"/>
    <x v="1"/>
    <x v="2"/>
    <s v="STAFF-2278"/>
    <n v="2686"/>
    <x v="1"/>
    <x v="2"/>
    <x v="0"/>
    <s v="No"/>
    <s v="Y"/>
    <n v="3"/>
    <n v="42"/>
    <n v="1"/>
    <n v="188"/>
    <n v="29"/>
    <x v="3"/>
    <n v="1"/>
    <n v="2"/>
    <n v="56"/>
    <n v="1"/>
    <n v="2"/>
    <x v="0"/>
    <n v="4272"/>
    <n v="9558"/>
    <n v="4"/>
    <n v="19"/>
    <x v="0"/>
    <n v="1"/>
    <n v="80"/>
    <n v="0"/>
    <n v="16"/>
    <x v="1"/>
    <x v="6"/>
    <n v="0"/>
    <n v="0"/>
    <n v="0"/>
    <x v="0"/>
  </r>
  <r>
    <x v="1"/>
    <s v="Travel_Rarely"/>
    <s v="25 - 34"/>
    <s v="Current Employees"/>
    <x v="1"/>
    <x v="2"/>
    <s v="STAFF-2279"/>
    <n v="2687"/>
    <x v="1"/>
    <x v="3"/>
    <x v="1"/>
    <s v="Yes"/>
    <s v="Y"/>
    <n v="2"/>
    <n v="29"/>
    <n v="1"/>
    <n v="718"/>
    <n v="8"/>
    <x v="1"/>
    <n v="1"/>
    <n v="2"/>
    <n v="79"/>
    <n v="2"/>
    <n v="2"/>
    <x v="0"/>
    <n v="5056"/>
    <n v="17689"/>
    <n v="1"/>
    <n v="15"/>
    <x v="0"/>
    <n v="3"/>
    <n v="80"/>
    <n v="1"/>
    <n v="10"/>
    <x v="2"/>
    <x v="1"/>
    <n v="7"/>
    <n v="1"/>
    <n v="2"/>
    <x v="0"/>
  </r>
  <r>
    <x v="1"/>
    <s v="Travel_Rarely"/>
    <s v="35 - 44"/>
    <s v="Current Employees"/>
    <x v="2"/>
    <x v="5"/>
    <s v="STAFF-2280"/>
    <n v="2688"/>
    <x v="1"/>
    <x v="8"/>
    <x v="1"/>
    <s v="No"/>
    <s v="Y"/>
    <n v="2"/>
    <n v="38"/>
    <n v="1"/>
    <n v="433"/>
    <n v="1"/>
    <x v="3"/>
    <n v="1"/>
    <n v="3"/>
    <n v="37"/>
    <n v="4"/>
    <n v="1"/>
    <x v="2"/>
    <n v="2844"/>
    <n v="6004"/>
    <n v="1"/>
    <n v="13"/>
    <x v="0"/>
    <n v="4"/>
    <n v="80"/>
    <n v="1"/>
    <n v="7"/>
    <x v="3"/>
    <x v="5"/>
    <n v="6"/>
    <n v="5"/>
    <n v="0"/>
    <x v="0"/>
  </r>
  <r>
    <x v="1"/>
    <s v="Travel_Frequently"/>
    <s v="25 - 34"/>
    <s v="Current Employees"/>
    <x v="1"/>
    <x v="0"/>
    <s v="STAFF-2281"/>
    <n v="2689"/>
    <x v="1"/>
    <x v="1"/>
    <x v="2"/>
    <s v="Yes"/>
    <s v="Y"/>
    <n v="2"/>
    <n v="28"/>
    <n v="1"/>
    <n v="773"/>
    <n v="6"/>
    <x v="3"/>
    <n v="1"/>
    <n v="3"/>
    <n v="39"/>
    <n v="2"/>
    <n v="1"/>
    <x v="2"/>
    <n v="2703"/>
    <n v="22088"/>
    <n v="1"/>
    <n v="14"/>
    <x v="0"/>
    <n v="4"/>
    <n v="80"/>
    <n v="1"/>
    <n v="3"/>
    <x v="1"/>
    <x v="11"/>
    <n v="1"/>
    <n v="0"/>
    <n v="2"/>
    <x v="0"/>
  </r>
  <r>
    <x v="0"/>
    <s v="Non-Travel"/>
    <s v="Under 25"/>
    <s v="Ex-Employees"/>
    <x v="1"/>
    <x v="2"/>
    <s v="STAFF-2282"/>
    <n v="2690"/>
    <x v="1"/>
    <x v="2"/>
    <x v="0"/>
    <s v="No"/>
    <s v="Y"/>
    <n v="0"/>
    <n v="18"/>
    <n v="0"/>
    <n v="247"/>
    <n v="8"/>
    <x v="1"/>
    <n v="1"/>
    <n v="3"/>
    <n v="80"/>
    <n v="3"/>
    <n v="1"/>
    <x v="2"/>
    <n v="1904"/>
    <n v="13556"/>
    <n v="1"/>
    <n v="12"/>
    <x v="0"/>
    <n v="4"/>
    <n v="80"/>
    <n v="0"/>
    <n v="0"/>
    <x v="1"/>
    <x v="2"/>
    <n v="0"/>
    <n v="0"/>
    <n v="0"/>
    <x v="0"/>
  </r>
  <r>
    <x v="0"/>
    <s v="Travel_Rarely"/>
    <s v="25 - 34"/>
    <s v="Ex-Employees"/>
    <x v="0"/>
    <x v="3"/>
    <s v="STAFF-2283"/>
    <n v="2691"/>
    <x v="0"/>
    <x v="0"/>
    <x v="0"/>
    <s v="Yes"/>
    <s v="Y"/>
    <n v="3"/>
    <n v="33"/>
    <n v="0"/>
    <n v="603"/>
    <n v="9"/>
    <x v="2"/>
    <n v="1"/>
    <n v="1"/>
    <n v="77"/>
    <n v="3"/>
    <n v="2"/>
    <x v="3"/>
    <n v="8224"/>
    <n v="18385"/>
    <n v="0"/>
    <n v="17"/>
    <x v="0"/>
    <n v="1"/>
    <n v="80"/>
    <n v="0"/>
    <n v="6"/>
    <x v="1"/>
    <x v="8"/>
    <n v="2"/>
    <n v="0"/>
    <n v="3"/>
    <x v="1"/>
  </r>
  <r>
    <x v="1"/>
    <s v="Travel_Rarely"/>
    <s v="35 - 44"/>
    <s v="Current Employees"/>
    <x v="1"/>
    <x v="0"/>
    <s v="STAFF-2284"/>
    <n v="2692"/>
    <x v="1"/>
    <x v="2"/>
    <x v="1"/>
    <s v="Yes"/>
    <s v="Y"/>
    <n v="4"/>
    <n v="41"/>
    <n v="1"/>
    <n v="167"/>
    <n v="12"/>
    <x v="2"/>
    <n v="1"/>
    <n v="2"/>
    <n v="46"/>
    <n v="3"/>
    <n v="1"/>
    <x v="0"/>
    <n v="4766"/>
    <n v="9051"/>
    <n v="3"/>
    <n v="11"/>
    <x v="0"/>
    <n v="1"/>
    <n v="80"/>
    <n v="1"/>
    <n v="6"/>
    <x v="1"/>
    <x v="6"/>
    <n v="0"/>
    <n v="0"/>
    <n v="0"/>
    <x v="0"/>
  </r>
  <r>
    <x v="0"/>
    <s v="Travel_Frequently"/>
    <s v="25 - 34"/>
    <s v="Ex-Employees"/>
    <x v="1"/>
    <x v="2"/>
    <s v="STAFF-2285"/>
    <n v="2693"/>
    <x v="1"/>
    <x v="2"/>
    <x v="1"/>
    <s v="No"/>
    <s v="Y"/>
    <n v="5"/>
    <n v="31"/>
    <n v="0"/>
    <n v="874"/>
    <n v="15"/>
    <x v="3"/>
    <n v="1"/>
    <n v="3"/>
    <n v="72"/>
    <n v="3"/>
    <n v="1"/>
    <x v="2"/>
    <n v="2610"/>
    <n v="6233"/>
    <n v="1"/>
    <n v="12"/>
    <x v="0"/>
    <n v="3"/>
    <n v="80"/>
    <n v="1"/>
    <n v="2"/>
    <x v="2"/>
    <x v="4"/>
    <n v="2"/>
    <n v="2"/>
    <n v="2"/>
    <x v="0"/>
  </r>
  <r>
    <x v="1"/>
    <s v="Travel_Rarely"/>
    <s v="35 - 44"/>
    <s v="Current Employees"/>
    <x v="1"/>
    <x v="2"/>
    <s v="STAFF-2286"/>
    <n v="2694"/>
    <x v="0"/>
    <x v="4"/>
    <x v="2"/>
    <s v="No"/>
    <s v="Y"/>
    <n v="2"/>
    <n v="37"/>
    <n v="1"/>
    <n v="367"/>
    <n v="25"/>
    <x v="0"/>
    <n v="1"/>
    <n v="3"/>
    <n v="52"/>
    <n v="2"/>
    <n v="2"/>
    <x v="0"/>
    <n v="5731"/>
    <n v="17171"/>
    <n v="7"/>
    <n v="13"/>
    <x v="0"/>
    <n v="3"/>
    <n v="80"/>
    <n v="2"/>
    <n v="9"/>
    <x v="1"/>
    <x v="0"/>
    <n v="2"/>
    <n v="1"/>
    <n v="3"/>
    <x v="0"/>
  </r>
  <r>
    <x v="1"/>
    <s v="Travel_Rarely"/>
    <s v="25 - 34"/>
    <s v="Current Employees"/>
    <x v="1"/>
    <x v="0"/>
    <s v="STAFF-2287"/>
    <n v="2695"/>
    <x v="1"/>
    <x v="1"/>
    <x v="1"/>
    <s v="No"/>
    <s v="Y"/>
    <n v="0"/>
    <n v="27"/>
    <n v="1"/>
    <n v="199"/>
    <n v="6"/>
    <x v="3"/>
    <n v="1"/>
    <n v="4"/>
    <n v="55"/>
    <n v="2"/>
    <n v="1"/>
    <x v="2"/>
    <n v="2539"/>
    <n v="7950"/>
    <n v="1"/>
    <n v="13"/>
    <x v="0"/>
    <n v="3"/>
    <n v="80"/>
    <n v="1"/>
    <n v="4"/>
    <x v="1"/>
    <x v="9"/>
    <n v="2"/>
    <n v="2"/>
    <n v="2"/>
    <x v="0"/>
  </r>
  <r>
    <x v="1"/>
    <s v="Travel_Rarely"/>
    <s v="25 - 34"/>
    <s v="Current Employees"/>
    <x v="0"/>
    <x v="0"/>
    <s v="STAFF-2288"/>
    <n v="2696"/>
    <x v="0"/>
    <x v="0"/>
    <x v="1"/>
    <s v="No"/>
    <s v="Y"/>
    <n v="3"/>
    <n v="34"/>
    <n v="1"/>
    <n v="1400"/>
    <n v="9"/>
    <x v="1"/>
    <n v="1"/>
    <n v="2"/>
    <n v="70"/>
    <n v="3"/>
    <n v="2"/>
    <x v="2"/>
    <n v="5714"/>
    <n v="5829"/>
    <n v="1"/>
    <n v="20"/>
    <x v="1"/>
    <n v="1"/>
    <n v="80"/>
    <n v="0"/>
    <n v="6"/>
    <x v="2"/>
    <x v="0"/>
    <n v="5"/>
    <n v="1"/>
    <n v="3"/>
    <x v="0"/>
  </r>
  <r>
    <x v="1"/>
    <s v="Travel_Rarely"/>
    <s v="35 - 44"/>
    <s v="Current Employees"/>
    <x v="2"/>
    <x v="4"/>
    <s v="STAFF-2289"/>
    <n v="2697"/>
    <x v="1"/>
    <x v="8"/>
    <x v="0"/>
    <s v="No"/>
    <s v="Y"/>
    <n v="2"/>
    <n v="35"/>
    <n v="1"/>
    <n v="528"/>
    <n v="8"/>
    <x v="2"/>
    <n v="1"/>
    <n v="3"/>
    <n v="100"/>
    <n v="3"/>
    <n v="1"/>
    <x v="2"/>
    <n v="4323"/>
    <n v="7108"/>
    <n v="1"/>
    <n v="17"/>
    <x v="0"/>
    <n v="2"/>
    <n v="80"/>
    <n v="0"/>
    <n v="6"/>
    <x v="0"/>
    <x v="8"/>
    <n v="4"/>
    <n v="1"/>
    <n v="4"/>
    <x v="0"/>
  </r>
  <r>
    <x v="0"/>
    <s v="Travel_Rarely"/>
    <s v="25 - 34"/>
    <s v="Ex-Employees"/>
    <x v="0"/>
    <x v="0"/>
    <s v="STAFF-2290"/>
    <n v="2698"/>
    <x v="0"/>
    <x v="0"/>
    <x v="1"/>
    <s v="No"/>
    <s v="Y"/>
    <n v="3"/>
    <n v="29"/>
    <n v="0"/>
    <n v="408"/>
    <n v="23"/>
    <x v="1"/>
    <n v="1"/>
    <n v="4"/>
    <n v="45"/>
    <n v="2"/>
    <n v="3"/>
    <x v="3"/>
    <n v="7336"/>
    <n v="11162"/>
    <n v="1"/>
    <n v="13"/>
    <x v="0"/>
    <n v="1"/>
    <n v="80"/>
    <n v="1"/>
    <n v="11"/>
    <x v="0"/>
    <x v="19"/>
    <n v="8"/>
    <n v="3"/>
    <n v="10"/>
    <x v="1"/>
  </r>
  <r>
    <x v="1"/>
    <s v="Travel_Frequently"/>
    <s v="35 - 44"/>
    <s v="Current Employees"/>
    <x v="1"/>
    <x v="2"/>
    <s v="STAFF-2291"/>
    <n v="2699"/>
    <x v="0"/>
    <x v="7"/>
    <x v="0"/>
    <s v="No"/>
    <s v="Y"/>
    <n v="3"/>
    <n v="40"/>
    <n v="1"/>
    <n v="593"/>
    <n v="9"/>
    <x v="2"/>
    <n v="1"/>
    <n v="2"/>
    <n v="88"/>
    <n v="3"/>
    <n v="3"/>
    <x v="2"/>
    <n v="13499"/>
    <n v="13782"/>
    <n v="9"/>
    <n v="17"/>
    <x v="0"/>
    <n v="3"/>
    <n v="80"/>
    <n v="0"/>
    <n v="20"/>
    <x v="2"/>
    <x v="29"/>
    <n v="7"/>
    <n v="2"/>
    <n v="13"/>
    <x v="1"/>
  </r>
  <r>
    <x v="0"/>
    <s v="Travel_Frequently"/>
    <s v="35 - 44"/>
    <s v="Ex-Employees"/>
    <x v="0"/>
    <x v="0"/>
    <s v="STAFF-2292"/>
    <n v="2700"/>
    <x v="1"/>
    <x v="0"/>
    <x v="0"/>
    <s v="Yes"/>
    <s v="Y"/>
    <n v="2"/>
    <n v="42"/>
    <n v="0"/>
    <n v="481"/>
    <n v="12"/>
    <x v="3"/>
    <n v="1"/>
    <n v="3"/>
    <n v="44"/>
    <n v="3"/>
    <n v="4"/>
    <x v="3"/>
    <n v="13758"/>
    <n v="2447"/>
    <n v="0"/>
    <n v="12"/>
    <x v="0"/>
    <n v="2"/>
    <n v="80"/>
    <n v="0"/>
    <n v="22"/>
    <x v="2"/>
    <x v="17"/>
    <n v="9"/>
    <n v="13"/>
    <n v="14"/>
    <x v="1"/>
  </r>
  <r>
    <x v="1"/>
    <s v="Travel_Rarely"/>
    <s v="35 - 44"/>
    <s v="Current Employees"/>
    <x v="0"/>
    <x v="3"/>
    <s v="STAFF-2293"/>
    <n v="2701"/>
    <x v="1"/>
    <x v="0"/>
    <x v="0"/>
    <s v="No"/>
    <s v="Y"/>
    <n v="3"/>
    <n v="42"/>
    <n v="1"/>
    <n v="647"/>
    <n v="4"/>
    <x v="2"/>
    <n v="1"/>
    <n v="2"/>
    <n v="45"/>
    <n v="3"/>
    <n v="2"/>
    <x v="3"/>
    <n v="5155"/>
    <n v="2253"/>
    <n v="7"/>
    <n v="13"/>
    <x v="0"/>
    <n v="4"/>
    <n v="80"/>
    <n v="0"/>
    <n v="9"/>
    <x v="3"/>
    <x v="0"/>
    <n v="4"/>
    <n v="1"/>
    <n v="5"/>
    <x v="0"/>
  </r>
  <r>
    <x v="1"/>
    <s v="Travel_Rarely"/>
    <s v="35 - 44"/>
    <s v="Current Employees"/>
    <x v="1"/>
    <x v="2"/>
    <s v="STAFF-2294"/>
    <n v="2702"/>
    <x v="1"/>
    <x v="2"/>
    <x v="1"/>
    <s v="No"/>
    <s v="Y"/>
    <n v="2"/>
    <n v="35"/>
    <n v="1"/>
    <n v="982"/>
    <n v="1"/>
    <x v="2"/>
    <n v="1"/>
    <n v="4"/>
    <n v="58"/>
    <n v="2"/>
    <n v="1"/>
    <x v="2"/>
    <n v="2258"/>
    <n v="16340"/>
    <n v="6"/>
    <n v="12"/>
    <x v="0"/>
    <n v="2"/>
    <n v="80"/>
    <n v="1"/>
    <n v="10"/>
    <x v="1"/>
    <x v="3"/>
    <n v="0"/>
    <n v="1"/>
    <n v="7"/>
    <x v="0"/>
  </r>
  <r>
    <x v="1"/>
    <s v="Travel_Rarely"/>
    <s v="Under 25"/>
    <s v="Current Employees"/>
    <x v="1"/>
    <x v="2"/>
    <s v="STAFF-2295"/>
    <n v="2703"/>
    <x v="1"/>
    <x v="2"/>
    <x v="0"/>
    <s v="No"/>
    <s v="Y"/>
    <n v="2"/>
    <n v="24"/>
    <n v="1"/>
    <n v="477"/>
    <n v="24"/>
    <x v="3"/>
    <n v="1"/>
    <n v="4"/>
    <n v="49"/>
    <n v="3"/>
    <n v="1"/>
    <x v="1"/>
    <n v="3597"/>
    <n v="6409"/>
    <n v="8"/>
    <n v="22"/>
    <x v="1"/>
    <n v="4"/>
    <n v="80"/>
    <n v="0"/>
    <n v="6"/>
    <x v="1"/>
    <x v="9"/>
    <n v="3"/>
    <n v="1"/>
    <n v="2"/>
    <x v="0"/>
  </r>
  <r>
    <x v="0"/>
    <s v="Travel_Rarely"/>
    <s v="25 - 34"/>
    <s v="Ex-Employees"/>
    <x v="1"/>
    <x v="0"/>
    <s v="STAFF-2296"/>
    <n v="2704"/>
    <x v="0"/>
    <x v="2"/>
    <x v="1"/>
    <s v="Yes"/>
    <s v="Y"/>
    <n v="4"/>
    <n v="28"/>
    <n v="0"/>
    <n v="1485"/>
    <n v="12"/>
    <x v="1"/>
    <n v="1"/>
    <n v="3"/>
    <n v="79"/>
    <n v="3"/>
    <n v="1"/>
    <x v="0"/>
    <n v="2515"/>
    <n v="22955"/>
    <n v="1"/>
    <n v="11"/>
    <x v="0"/>
    <n v="4"/>
    <n v="80"/>
    <n v="0"/>
    <n v="1"/>
    <x v="2"/>
    <x v="6"/>
    <n v="1"/>
    <n v="0"/>
    <n v="0"/>
    <x v="0"/>
  </r>
  <r>
    <x v="1"/>
    <s v="Travel_Rarely"/>
    <s v="25 - 34"/>
    <s v="Current Employees"/>
    <x v="1"/>
    <x v="2"/>
    <s v="STAFF-2297"/>
    <n v="2705"/>
    <x v="1"/>
    <x v="2"/>
    <x v="1"/>
    <s v="No"/>
    <s v="Y"/>
    <n v="2"/>
    <n v="26"/>
    <n v="1"/>
    <n v="1384"/>
    <n v="3"/>
    <x v="2"/>
    <n v="1"/>
    <n v="1"/>
    <n v="82"/>
    <n v="4"/>
    <n v="1"/>
    <x v="0"/>
    <n v="4420"/>
    <n v="13421"/>
    <n v="1"/>
    <n v="22"/>
    <x v="1"/>
    <n v="2"/>
    <n v="80"/>
    <n v="1"/>
    <n v="8"/>
    <x v="1"/>
    <x v="3"/>
    <n v="7"/>
    <n v="0"/>
    <n v="7"/>
    <x v="0"/>
  </r>
  <r>
    <x v="1"/>
    <s v="Travel_Rarely"/>
    <s v="25 - 34"/>
    <s v="Current Employees"/>
    <x v="0"/>
    <x v="3"/>
    <s v="STAFF-2298"/>
    <n v="2706"/>
    <x v="1"/>
    <x v="0"/>
    <x v="1"/>
    <s v="No"/>
    <s v="Y"/>
    <n v="3"/>
    <n v="30"/>
    <n v="1"/>
    <n v="852"/>
    <n v="10"/>
    <x v="3"/>
    <n v="1"/>
    <n v="3"/>
    <n v="72"/>
    <n v="2"/>
    <n v="2"/>
    <x v="2"/>
    <n v="6578"/>
    <n v="2706"/>
    <n v="1"/>
    <n v="18"/>
    <x v="0"/>
    <n v="1"/>
    <n v="80"/>
    <n v="1"/>
    <n v="10"/>
    <x v="1"/>
    <x v="1"/>
    <n v="3"/>
    <n v="1"/>
    <n v="4"/>
    <x v="1"/>
  </r>
  <r>
    <x v="1"/>
    <s v="Travel_Frequently"/>
    <s v="35 - 44"/>
    <s v="Current Employees"/>
    <x v="1"/>
    <x v="2"/>
    <s v="STAFF-2299"/>
    <n v="2707"/>
    <x v="0"/>
    <x v="1"/>
    <x v="1"/>
    <s v="Yes"/>
    <s v="Y"/>
    <n v="3"/>
    <n v="40"/>
    <n v="1"/>
    <n v="902"/>
    <n v="26"/>
    <x v="0"/>
    <n v="1"/>
    <n v="3"/>
    <n v="92"/>
    <n v="2"/>
    <n v="2"/>
    <x v="0"/>
    <n v="4422"/>
    <n v="21203"/>
    <n v="3"/>
    <n v="13"/>
    <x v="0"/>
    <n v="4"/>
    <n v="80"/>
    <n v="1"/>
    <n v="16"/>
    <x v="0"/>
    <x v="6"/>
    <n v="1"/>
    <n v="0"/>
    <n v="0"/>
    <x v="0"/>
  </r>
  <r>
    <x v="1"/>
    <s v="Travel_Rarely"/>
    <s v="35 - 44"/>
    <s v="Current Employees"/>
    <x v="1"/>
    <x v="0"/>
    <s v="STAFF-2300"/>
    <n v="2708"/>
    <x v="1"/>
    <x v="3"/>
    <x v="2"/>
    <s v="No"/>
    <s v="Y"/>
    <n v="2"/>
    <n v="35"/>
    <n v="1"/>
    <n v="819"/>
    <n v="2"/>
    <x v="3"/>
    <n v="1"/>
    <n v="3"/>
    <n v="44"/>
    <n v="2"/>
    <n v="3"/>
    <x v="1"/>
    <n v="10274"/>
    <n v="19588"/>
    <n v="2"/>
    <n v="18"/>
    <x v="0"/>
    <n v="2"/>
    <n v="80"/>
    <n v="1"/>
    <n v="15"/>
    <x v="3"/>
    <x v="5"/>
    <n v="7"/>
    <n v="6"/>
    <n v="4"/>
    <x v="1"/>
  </r>
  <r>
    <x v="1"/>
    <s v="Travel_Frequently"/>
    <s v="25 - 34"/>
    <s v="Current Employees"/>
    <x v="1"/>
    <x v="2"/>
    <s v="STAFF-2301"/>
    <n v="2709"/>
    <x v="1"/>
    <x v="4"/>
    <x v="0"/>
    <s v="No"/>
    <s v="Y"/>
    <n v="3"/>
    <n v="34"/>
    <n v="1"/>
    <n v="669"/>
    <n v="1"/>
    <x v="3"/>
    <n v="1"/>
    <n v="4"/>
    <n v="97"/>
    <n v="2"/>
    <n v="2"/>
    <x v="3"/>
    <n v="5343"/>
    <n v="25755"/>
    <n v="0"/>
    <n v="20"/>
    <x v="1"/>
    <n v="3"/>
    <n v="80"/>
    <n v="0"/>
    <n v="14"/>
    <x v="1"/>
    <x v="20"/>
    <n v="9"/>
    <n v="4"/>
    <n v="9"/>
    <x v="0"/>
  </r>
  <r>
    <x v="1"/>
    <s v="Travel_Frequently"/>
    <s v="35 - 44"/>
    <s v="Current Employees"/>
    <x v="1"/>
    <x v="1"/>
    <s v="STAFF-2302"/>
    <n v="2710"/>
    <x v="1"/>
    <x v="2"/>
    <x v="1"/>
    <s v="No"/>
    <s v="Y"/>
    <n v="2"/>
    <n v="35"/>
    <n v="1"/>
    <n v="636"/>
    <n v="4"/>
    <x v="2"/>
    <n v="1"/>
    <n v="4"/>
    <n v="47"/>
    <n v="2"/>
    <n v="1"/>
    <x v="0"/>
    <n v="2376"/>
    <n v="26537"/>
    <n v="1"/>
    <n v="13"/>
    <x v="0"/>
    <n v="2"/>
    <n v="80"/>
    <n v="1"/>
    <n v="2"/>
    <x v="3"/>
    <x v="4"/>
    <n v="2"/>
    <n v="2"/>
    <n v="2"/>
    <x v="0"/>
  </r>
  <r>
    <x v="0"/>
    <s v="Travel_Rarely"/>
    <s v="35 - 44"/>
    <s v="Ex-Employees"/>
    <x v="0"/>
    <x v="3"/>
    <s v="STAFF-2303"/>
    <n v="2711"/>
    <x v="0"/>
    <x v="0"/>
    <x v="0"/>
    <s v="No"/>
    <s v="Y"/>
    <n v="2"/>
    <n v="43"/>
    <n v="0"/>
    <n v="1372"/>
    <n v="9"/>
    <x v="3"/>
    <n v="1"/>
    <n v="1"/>
    <n v="85"/>
    <n v="1"/>
    <n v="2"/>
    <x v="2"/>
    <n v="5346"/>
    <n v="9489"/>
    <n v="8"/>
    <n v="13"/>
    <x v="0"/>
    <n v="2"/>
    <n v="80"/>
    <n v="0"/>
    <n v="7"/>
    <x v="2"/>
    <x v="9"/>
    <n v="3"/>
    <n v="1"/>
    <n v="3"/>
    <x v="0"/>
  </r>
  <r>
    <x v="1"/>
    <s v="Non-Travel"/>
    <s v="25 - 34"/>
    <s v="Current Employees"/>
    <x v="0"/>
    <x v="0"/>
    <s v="STAFF-2304"/>
    <n v="2712"/>
    <x v="0"/>
    <x v="6"/>
    <x v="2"/>
    <s v="No"/>
    <s v="Y"/>
    <n v="3"/>
    <n v="32"/>
    <n v="1"/>
    <n v="862"/>
    <n v="2"/>
    <x v="1"/>
    <n v="1"/>
    <n v="3"/>
    <n v="76"/>
    <n v="3"/>
    <n v="1"/>
    <x v="3"/>
    <n v="2827"/>
    <n v="14947"/>
    <n v="1"/>
    <n v="12"/>
    <x v="0"/>
    <n v="3"/>
    <n v="80"/>
    <n v="3"/>
    <n v="1"/>
    <x v="1"/>
    <x v="6"/>
    <n v="0"/>
    <n v="0"/>
    <n v="0"/>
    <x v="0"/>
  </r>
  <r>
    <x v="1"/>
    <s v="Travel_Rarely"/>
    <s v="Over 55"/>
    <s v="Current Employees"/>
    <x v="1"/>
    <x v="4"/>
    <s v="STAFF-2305"/>
    <n v="2713"/>
    <x v="0"/>
    <x v="5"/>
    <x v="2"/>
    <s v="No"/>
    <s v="Y"/>
    <n v="2"/>
    <n v="56"/>
    <n v="1"/>
    <n v="718"/>
    <n v="4"/>
    <x v="2"/>
    <n v="1"/>
    <n v="4"/>
    <n v="92"/>
    <n v="3"/>
    <n v="5"/>
    <x v="3"/>
    <n v="19943"/>
    <n v="18575"/>
    <n v="4"/>
    <n v="13"/>
    <x v="0"/>
    <n v="4"/>
    <n v="80"/>
    <n v="1"/>
    <n v="28"/>
    <x v="1"/>
    <x v="8"/>
    <n v="2"/>
    <n v="4"/>
    <n v="2"/>
    <x v="2"/>
  </r>
  <r>
    <x v="1"/>
    <s v="Travel_Rarely"/>
    <s v="25 - 34"/>
    <s v="Current Employees"/>
    <x v="1"/>
    <x v="2"/>
    <s v="STAFF-2306"/>
    <n v="2714"/>
    <x v="0"/>
    <x v="2"/>
    <x v="1"/>
    <s v="No"/>
    <s v="Y"/>
    <n v="5"/>
    <n v="29"/>
    <n v="1"/>
    <n v="1401"/>
    <n v="6"/>
    <x v="1"/>
    <n v="1"/>
    <n v="2"/>
    <n v="54"/>
    <n v="3"/>
    <n v="1"/>
    <x v="0"/>
    <n v="3131"/>
    <n v="26342"/>
    <n v="1"/>
    <n v="13"/>
    <x v="0"/>
    <n v="1"/>
    <n v="80"/>
    <n v="1"/>
    <n v="10"/>
    <x v="1"/>
    <x v="1"/>
    <n v="8"/>
    <n v="0"/>
    <n v="8"/>
    <x v="0"/>
  </r>
  <r>
    <x v="1"/>
    <s v="Travel_Rarely"/>
    <s v="Under 25"/>
    <s v="Current Employees"/>
    <x v="1"/>
    <x v="0"/>
    <s v="STAFF-2307"/>
    <n v="2715"/>
    <x v="1"/>
    <x v="1"/>
    <x v="0"/>
    <s v="No"/>
    <s v="Y"/>
    <n v="4"/>
    <n v="19"/>
    <n v="1"/>
    <n v="645"/>
    <n v="9"/>
    <x v="0"/>
    <n v="1"/>
    <n v="3"/>
    <n v="54"/>
    <n v="3"/>
    <n v="1"/>
    <x v="3"/>
    <n v="2552"/>
    <n v="7172"/>
    <n v="1"/>
    <n v="25"/>
    <x v="1"/>
    <n v="3"/>
    <n v="80"/>
    <n v="0"/>
    <n v="1"/>
    <x v="1"/>
    <x v="6"/>
    <n v="1"/>
    <n v="0"/>
    <n v="0"/>
    <x v="0"/>
  </r>
  <r>
    <x v="1"/>
    <s v="Travel_Rarely"/>
    <s v="45 - 54"/>
    <s v="Current Employees"/>
    <x v="1"/>
    <x v="2"/>
    <s v="STAFF-2308"/>
    <n v="2716"/>
    <x v="0"/>
    <x v="1"/>
    <x v="1"/>
    <s v="Yes"/>
    <s v="Y"/>
    <n v="2"/>
    <n v="45"/>
    <n v="1"/>
    <n v="1457"/>
    <n v="7"/>
    <x v="3"/>
    <n v="1"/>
    <n v="1"/>
    <n v="83"/>
    <n v="3"/>
    <n v="1"/>
    <x v="2"/>
    <n v="4477"/>
    <n v="20100"/>
    <n v="4"/>
    <n v="19"/>
    <x v="0"/>
    <n v="3"/>
    <n v="80"/>
    <n v="1"/>
    <n v="7"/>
    <x v="2"/>
    <x v="11"/>
    <n v="2"/>
    <n v="0"/>
    <n v="2"/>
    <x v="0"/>
  </r>
  <r>
    <x v="1"/>
    <s v="Travel_Rarely"/>
    <s v="35 - 44"/>
    <s v="Current Employees"/>
    <x v="1"/>
    <x v="0"/>
    <s v="STAFF-2309"/>
    <n v="2717"/>
    <x v="0"/>
    <x v="3"/>
    <x v="1"/>
    <s v="No"/>
    <s v="Y"/>
    <n v="2"/>
    <n v="37"/>
    <n v="1"/>
    <n v="977"/>
    <n v="1"/>
    <x v="3"/>
    <n v="1"/>
    <n v="4"/>
    <n v="56"/>
    <n v="2"/>
    <n v="2"/>
    <x v="0"/>
    <n v="6474"/>
    <n v="9961"/>
    <n v="1"/>
    <n v="13"/>
    <x v="0"/>
    <n v="2"/>
    <n v="80"/>
    <n v="1"/>
    <n v="14"/>
    <x v="2"/>
    <x v="13"/>
    <n v="8"/>
    <n v="3"/>
    <n v="11"/>
    <x v="1"/>
  </r>
  <r>
    <x v="1"/>
    <s v="Travel_Rarely"/>
    <s v="Under 25"/>
    <s v="Current Employees"/>
    <x v="1"/>
    <x v="0"/>
    <s v="STAFF-2310"/>
    <n v="2718"/>
    <x v="1"/>
    <x v="2"/>
    <x v="0"/>
    <s v="No"/>
    <s v="Y"/>
    <n v="2"/>
    <n v="20"/>
    <n v="1"/>
    <n v="805"/>
    <n v="3"/>
    <x v="3"/>
    <n v="1"/>
    <n v="1"/>
    <n v="87"/>
    <n v="2"/>
    <n v="1"/>
    <x v="2"/>
    <n v="3033"/>
    <n v="12828"/>
    <n v="1"/>
    <n v="12"/>
    <x v="0"/>
    <n v="1"/>
    <n v="80"/>
    <n v="0"/>
    <n v="2"/>
    <x v="2"/>
    <x v="4"/>
    <n v="2"/>
    <n v="1"/>
    <n v="2"/>
    <x v="0"/>
  </r>
  <r>
    <x v="0"/>
    <s v="Travel_Rarely"/>
    <s v="35 - 44"/>
    <s v="Ex-Employees"/>
    <x v="1"/>
    <x v="0"/>
    <s v="STAFF-2311"/>
    <n v="2719"/>
    <x v="1"/>
    <x v="1"/>
    <x v="0"/>
    <s v="Yes"/>
    <s v="Y"/>
    <n v="4"/>
    <n v="44"/>
    <n v="0"/>
    <n v="1097"/>
    <n v="10"/>
    <x v="2"/>
    <n v="1"/>
    <n v="3"/>
    <n v="96"/>
    <n v="3"/>
    <n v="1"/>
    <x v="2"/>
    <n v="2936"/>
    <n v="10826"/>
    <n v="1"/>
    <n v="11"/>
    <x v="0"/>
    <n v="3"/>
    <n v="80"/>
    <n v="0"/>
    <n v="6"/>
    <x v="1"/>
    <x v="0"/>
    <n v="4"/>
    <n v="0"/>
    <n v="2"/>
    <x v="0"/>
  </r>
  <r>
    <x v="1"/>
    <s v="Travel_Rarely"/>
    <s v="45 - 54"/>
    <s v="Current Employees"/>
    <x v="1"/>
    <x v="2"/>
    <s v="STAFF-2312"/>
    <n v="2720"/>
    <x v="0"/>
    <x v="5"/>
    <x v="2"/>
    <s v="No"/>
    <s v="Y"/>
    <n v="6"/>
    <n v="53"/>
    <n v="1"/>
    <n v="1223"/>
    <n v="7"/>
    <x v="0"/>
    <n v="1"/>
    <n v="4"/>
    <n v="50"/>
    <n v="3"/>
    <n v="5"/>
    <x v="2"/>
    <n v="18606"/>
    <n v="18640"/>
    <n v="3"/>
    <n v="18"/>
    <x v="0"/>
    <n v="2"/>
    <n v="80"/>
    <n v="1"/>
    <n v="26"/>
    <x v="1"/>
    <x v="5"/>
    <n v="7"/>
    <n v="4"/>
    <n v="7"/>
    <x v="2"/>
  </r>
  <r>
    <x v="1"/>
    <s v="Travel_Rarely"/>
    <s v="25 - 34"/>
    <s v="Current Employees"/>
    <x v="1"/>
    <x v="0"/>
    <s v="STAFF-2313"/>
    <n v="2721"/>
    <x v="0"/>
    <x v="1"/>
    <x v="1"/>
    <s v="Yes"/>
    <s v="Y"/>
    <n v="2"/>
    <n v="29"/>
    <n v="1"/>
    <n v="942"/>
    <n v="15"/>
    <x v="1"/>
    <n v="1"/>
    <n v="2"/>
    <n v="69"/>
    <n v="1"/>
    <n v="1"/>
    <x v="0"/>
    <n v="2168"/>
    <n v="26933"/>
    <n v="0"/>
    <n v="18"/>
    <x v="0"/>
    <n v="1"/>
    <n v="80"/>
    <n v="1"/>
    <n v="6"/>
    <x v="2"/>
    <x v="8"/>
    <n v="4"/>
    <n v="1"/>
    <n v="3"/>
    <x v="0"/>
  </r>
  <r>
    <x v="0"/>
    <s v="Travel_Frequently"/>
    <s v="Under 25"/>
    <s v="Ex-Employees"/>
    <x v="1"/>
    <x v="0"/>
    <s v="STAFF-2314"/>
    <n v="2722"/>
    <x v="1"/>
    <x v="1"/>
    <x v="1"/>
    <s v="Yes"/>
    <s v="Y"/>
    <n v="5"/>
    <n v="22"/>
    <n v="0"/>
    <n v="1256"/>
    <n v="3"/>
    <x v="2"/>
    <n v="1"/>
    <n v="3"/>
    <n v="48"/>
    <n v="2"/>
    <n v="1"/>
    <x v="0"/>
    <n v="2853"/>
    <n v="4223"/>
    <n v="0"/>
    <n v="11"/>
    <x v="0"/>
    <n v="2"/>
    <n v="80"/>
    <n v="1"/>
    <n v="1"/>
    <x v="1"/>
    <x v="2"/>
    <n v="0"/>
    <n v="0"/>
    <n v="0"/>
    <x v="0"/>
  </r>
  <r>
    <x v="1"/>
    <s v="Travel_Rarely"/>
    <s v="45 - 54"/>
    <s v="Current Employees"/>
    <x v="0"/>
    <x v="3"/>
    <s v="STAFF-2315"/>
    <n v="2723"/>
    <x v="0"/>
    <x v="5"/>
    <x v="1"/>
    <s v="No"/>
    <s v="Y"/>
    <n v="2"/>
    <n v="46"/>
    <n v="1"/>
    <n v="1402"/>
    <n v="2"/>
    <x v="3"/>
    <n v="1"/>
    <n v="3"/>
    <n v="69"/>
    <n v="3"/>
    <n v="4"/>
    <x v="3"/>
    <n v="17048"/>
    <n v="24097"/>
    <n v="8"/>
    <n v="23"/>
    <x v="1"/>
    <n v="1"/>
    <n v="80"/>
    <n v="0"/>
    <n v="28"/>
    <x v="1"/>
    <x v="34"/>
    <n v="15"/>
    <n v="15"/>
    <n v="9"/>
    <x v="2"/>
  </r>
  <r>
    <x v="1"/>
    <s v="Non-Travel"/>
    <s v="35 - 44"/>
    <s v="Current Employees"/>
    <x v="1"/>
    <x v="0"/>
    <s v="STAFF-2316"/>
    <n v="2724"/>
    <x v="1"/>
    <x v="1"/>
    <x v="0"/>
    <s v="No"/>
    <s v="Y"/>
    <n v="3"/>
    <n v="44"/>
    <n v="1"/>
    <n v="111"/>
    <n v="17"/>
    <x v="3"/>
    <n v="1"/>
    <n v="4"/>
    <n v="74"/>
    <n v="1"/>
    <n v="1"/>
    <x v="2"/>
    <n v="2290"/>
    <n v="4279"/>
    <n v="2"/>
    <n v="13"/>
    <x v="0"/>
    <n v="4"/>
    <n v="80"/>
    <n v="0"/>
    <n v="6"/>
    <x v="1"/>
    <x v="2"/>
    <n v="0"/>
    <n v="0"/>
    <n v="0"/>
    <x v="0"/>
  </r>
  <r>
    <x v="1"/>
    <s v="Travel_Rarely"/>
    <s v="25 - 34"/>
    <s v="Current Employees"/>
    <x v="2"/>
    <x v="5"/>
    <s v="STAFF-2317"/>
    <n v="2725"/>
    <x v="1"/>
    <x v="8"/>
    <x v="1"/>
    <s v="No"/>
    <s v="Y"/>
    <n v="2"/>
    <n v="33"/>
    <n v="1"/>
    <n v="147"/>
    <n v="2"/>
    <x v="3"/>
    <n v="1"/>
    <n v="2"/>
    <n v="99"/>
    <n v="3"/>
    <n v="1"/>
    <x v="2"/>
    <n v="3600"/>
    <n v="8429"/>
    <n v="1"/>
    <n v="13"/>
    <x v="0"/>
    <n v="4"/>
    <n v="80"/>
    <n v="1"/>
    <n v="5"/>
    <x v="1"/>
    <x v="8"/>
    <n v="4"/>
    <n v="1"/>
    <n v="4"/>
    <x v="0"/>
  </r>
  <r>
    <x v="0"/>
    <s v="Non-Travel"/>
    <s v="35 - 44"/>
    <s v="Ex-Employees"/>
    <x v="1"/>
    <x v="0"/>
    <s v="STAFF-2318"/>
    <n v="2726"/>
    <x v="1"/>
    <x v="1"/>
    <x v="2"/>
    <s v="No"/>
    <s v="Y"/>
    <n v="2"/>
    <n v="41"/>
    <n v="0"/>
    <n v="906"/>
    <n v="5"/>
    <x v="0"/>
    <n v="1"/>
    <n v="1"/>
    <n v="95"/>
    <n v="2"/>
    <n v="1"/>
    <x v="3"/>
    <n v="2107"/>
    <n v="20293"/>
    <n v="6"/>
    <n v="17"/>
    <x v="0"/>
    <n v="1"/>
    <n v="80"/>
    <n v="1"/>
    <n v="5"/>
    <x v="0"/>
    <x v="6"/>
    <n v="0"/>
    <n v="0"/>
    <n v="0"/>
    <x v="0"/>
  </r>
  <r>
    <x v="1"/>
    <s v="Travel_Rarely"/>
    <s v="25 - 34"/>
    <s v="Current Employees"/>
    <x v="0"/>
    <x v="0"/>
    <s v="STAFF-2319"/>
    <n v="2727"/>
    <x v="1"/>
    <x v="0"/>
    <x v="2"/>
    <s v="No"/>
    <s v="Y"/>
    <n v="3"/>
    <n v="30"/>
    <n v="1"/>
    <n v="1329"/>
    <n v="29"/>
    <x v="2"/>
    <n v="1"/>
    <n v="3"/>
    <n v="61"/>
    <n v="3"/>
    <n v="2"/>
    <x v="3"/>
    <n v="4115"/>
    <n v="13192"/>
    <n v="8"/>
    <n v="19"/>
    <x v="0"/>
    <n v="3"/>
    <n v="80"/>
    <n v="3"/>
    <n v="8"/>
    <x v="1"/>
    <x v="9"/>
    <n v="3"/>
    <n v="0"/>
    <n v="3"/>
    <x v="0"/>
  </r>
  <r>
    <x v="1"/>
    <s v="Travel_Frequently"/>
    <s v="35 - 44"/>
    <s v="Current Employees"/>
    <x v="0"/>
    <x v="2"/>
    <s v="STAFF-2320"/>
    <n v="2728"/>
    <x v="1"/>
    <x v="0"/>
    <x v="1"/>
    <s v="No"/>
    <s v="Y"/>
    <n v="2"/>
    <n v="40"/>
    <n v="1"/>
    <n v="1184"/>
    <n v="2"/>
    <x v="2"/>
    <n v="1"/>
    <n v="2"/>
    <n v="62"/>
    <n v="3"/>
    <n v="2"/>
    <x v="1"/>
    <n v="4327"/>
    <n v="25440"/>
    <n v="5"/>
    <n v="12"/>
    <x v="0"/>
    <n v="4"/>
    <n v="80"/>
    <n v="3"/>
    <n v="5"/>
    <x v="1"/>
    <x v="2"/>
    <n v="0"/>
    <n v="0"/>
    <n v="0"/>
    <x v="0"/>
  </r>
  <r>
    <x v="1"/>
    <s v="Travel_Frequently"/>
    <s v="45 - 54"/>
    <s v="Current Employees"/>
    <x v="1"/>
    <x v="2"/>
    <s v="STAFF-2321"/>
    <n v="2729"/>
    <x v="0"/>
    <x v="5"/>
    <x v="1"/>
    <s v="No"/>
    <s v="Y"/>
    <n v="3"/>
    <n v="50"/>
    <n v="1"/>
    <n v="1421"/>
    <n v="2"/>
    <x v="3"/>
    <n v="1"/>
    <n v="4"/>
    <n v="30"/>
    <n v="3"/>
    <n v="4"/>
    <x v="3"/>
    <n v="17856"/>
    <n v="9490"/>
    <n v="2"/>
    <n v="22"/>
    <x v="1"/>
    <n v="3"/>
    <n v="80"/>
    <n v="1"/>
    <n v="32"/>
    <x v="1"/>
    <x v="4"/>
    <n v="2"/>
    <n v="2"/>
    <n v="2"/>
    <x v="2"/>
  </r>
  <r>
    <x v="1"/>
    <s v="Travel_Rarely"/>
    <s v="25 - 34"/>
    <s v="Current Employees"/>
    <x v="1"/>
    <x v="2"/>
    <s v="STAFF-2322"/>
    <n v="2730"/>
    <x v="1"/>
    <x v="2"/>
    <x v="1"/>
    <s v="No"/>
    <s v="Y"/>
    <n v="2"/>
    <n v="28"/>
    <n v="1"/>
    <n v="1179"/>
    <n v="19"/>
    <x v="2"/>
    <n v="1"/>
    <n v="4"/>
    <n v="78"/>
    <n v="2"/>
    <n v="1"/>
    <x v="3"/>
    <n v="3196"/>
    <n v="12449"/>
    <n v="1"/>
    <n v="12"/>
    <x v="0"/>
    <n v="3"/>
    <n v="80"/>
    <n v="3"/>
    <n v="6"/>
    <x v="1"/>
    <x v="0"/>
    <n v="5"/>
    <n v="3"/>
    <n v="3"/>
    <x v="0"/>
  </r>
  <r>
    <x v="1"/>
    <s v="Travel_Rarely"/>
    <s v="45 - 54"/>
    <s v="Current Employees"/>
    <x v="1"/>
    <x v="0"/>
    <s v="STAFF-2323"/>
    <n v="2731"/>
    <x v="1"/>
    <x v="7"/>
    <x v="1"/>
    <s v="No"/>
    <s v="Y"/>
    <n v="2"/>
    <n v="46"/>
    <n v="1"/>
    <n v="1450"/>
    <n v="15"/>
    <x v="0"/>
    <n v="1"/>
    <n v="4"/>
    <n v="52"/>
    <n v="3"/>
    <n v="5"/>
    <x v="1"/>
    <n v="19081"/>
    <n v="10849"/>
    <n v="5"/>
    <n v="11"/>
    <x v="0"/>
    <n v="1"/>
    <n v="80"/>
    <n v="1"/>
    <n v="25"/>
    <x v="1"/>
    <x v="9"/>
    <n v="2"/>
    <n v="0"/>
    <n v="3"/>
    <x v="2"/>
  </r>
  <r>
    <x v="1"/>
    <s v="Travel_Rarely"/>
    <s v="35 - 44"/>
    <s v="Current Employees"/>
    <x v="0"/>
    <x v="0"/>
    <s v="STAFF-2324"/>
    <n v="2732"/>
    <x v="1"/>
    <x v="0"/>
    <x v="1"/>
    <s v="Yes"/>
    <s v="Y"/>
    <n v="2"/>
    <n v="35"/>
    <n v="1"/>
    <n v="1361"/>
    <n v="17"/>
    <x v="2"/>
    <n v="1"/>
    <n v="3"/>
    <n v="94"/>
    <n v="3"/>
    <n v="2"/>
    <x v="3"/>
    <n v="8966"/>
    <n v="21026"/>
    <n v="3"/>
    <n v="15"/>
    <x v="0"/>
    <n v="4"/>
    <n v="80"/>
    <n v="3"/>
    <n v="15"/>
    <x v="1"/>
    <x v="5"/>
    <n v="7"/>
    <n v="1"/>
    <n v="7"/>
    <x v="1"/>
  </r>
  <r>
    <x v="0"/>
    <s v="Travel_Rarely"/>
    <s v="Under 25"/>
    <s v="Ex-Employees"/>
    <x v="1"/>
    <x v="0"/>
    <s v="STAFF-2325"/>
    <n v="2733"/>
    <x v="0"/>
    <x v="2"/>
    <x v="1"/>
    <s v="No"/>
    <s v="Y"/>
    <n v="3"/>
    <n v="24"/>
    <n v="0"/>
    <n v="984"/>
    <n v="17"/>
    <x v="0"/>
    <n v="1"/>
    <n v="4"/>
    <n v="97"/>
    <n v="3"/>
    <n v="1"/>
    <x v="1"/>
    <n v="2210"/>
    <n v="3372"/>
    <n v="1"/>
    <n v="13"/>
    <x v="0"/>
    <n v="1"/>
    <n v="80"/>
    <n v="1"/>
    <n v="1"/>
    <x v="0"/>
    <x v="6"/>
    <n v="0"/>
    <n v="0"/>
    <n v="0"/>
    <x v="0"/>
  </r>
  <r>
    <x v="1"/>
    <s v="Travel_Frequently"/>
    <s v="25 - 34"/>
    <s v="Current Employees"/>
    <x v="0"/>
    <x v="2"/>
    <s v="STAFF-2326"/>
    <n v="2734"/>
    <x v="0"/>
    <x v="0"/>
    <x v="1"/>
    <s v="No"/>
    <s v="Y"/>
    <n v="3"/>
    <n v="33"/>
    <n v="1"/>
    <n v="1146"/>
    <n v="25"/>
    <x v="3"/>
    <n v="1"/>
    <n v="2"/>
    <n v="82"/>
    <n v="3"/>
    <n v="2"/>
    <x v="2"/>
    <n v="4539"/>
    <n v="4905"/>
    <n v="1"/>
    <n v="12"/>
    <x v="0"/>
    <n v="1"/>
    <n v="80"/>
    <n v="1"/>
    <n v="10"/>
    <x v="2"/>
    <x v="1"/>
    <n v="7"/>
    <n v="0"/>
    <n v="1"/>
    <x v="0"/>
  </r>
  <r>
    <x v="1"/>
    <s v="Travel_Rarely"/>
    <s v="35 - 44"/>
    <s v="Current Employees"/>
    <x v="1"/>
    <x v="0"/>
    <s v="STAFF-2327"/>
    <n v="2735"/>
    <x v="1"/>
    <x v="2"/>
    <x v="2"/>
    <s v="No"/>
    <s v="Y"/>
    <n v="4"/>
    <n v="36"/>
    <n v="1"/>
    <n v="917"/>
    <n v="6"/>
    <x v="2"/>
    <n v="1"/>
    <n v="3"/>
    <n v="60"/>
    <n v="1"/>
    <n v="1"/>
    <x v="2"/>
    <n v="2741"/>
    <n v="6865"/>
    <n v="1"/>
    <n v="14"/>
    <x v="0"/>
    <n v="3"/>
    <n v="80"/>
    <n v="1"/>
    <n v="7"/>
    <x v="1"/>
    <x v="5"/>
    <n v="7"/>
    <n v="1"/>
    <n v="7"/>
    <x v="0"/>
  </r>
  <r>
    <x v="1"/>
    <s v="Travel_Rarely"/>
    <s v="25 - 34"/>
    <s v="Current Employees"/>
    <x v="1"/>
    <x v="0"/>
    <s v="STAFF-2328"/>
    <n v="2736"/>
    <x v="1"/>
    <x v="2"/>
    <x v="2"/>
    <s v="No"/>
    <s v="Y"/>
    <n v="4"/>
    <n v="30"/>
    <n v="1"/>
    <n v="853"/>
    <n v="7"/>
    <x v="2"/>
    <n v="1"/>
    <n v="3"/>
    <n v="49"/>
    <n v="3"/>
    <n v="2"/>
    <x v="2"/>
    <n v="3491"/>
    <n v="11309"/>
    <n v="1"/>
    <n v="13"/>
    <x v="0"/>
    <n v="1"/>
    <n v="80"/>
    <n v="3"/>
    <n v="10"/>
    <x v="2"/>
    <x v="1"/>
    <n v="7"/>
    <n v="8"/>
    <n v="9"/>
    <x v="0"/>
  </r>
  <r>
    <x v="1"/>
    <s v="Travel_Rarely"/>
    <s v="35 - 44"/>
    <s v="Current Employees"/>
    <x v="1"/>
    <x v="1"/>
    <s v="STAFF-2329"/>
    <n v="2737"/>
    <x v="1"/>
    <x v="1"/>
    <x v="0"/>
    <s v="No"/>
    <s v="Y"/>
    <n v="3"/>
    <n v="44"/>
    <n v="1"/>
    <n v="200"/>
    <n v="29"/>
    <x v="2"/>
    <n v="1"/>
    <n v="4"/>
    <n v="32"/>
    <n v="3"/>
    <n v="2"/>
    <x v="0"/>
    <n v="4541"/>
    <n v="7744"/>
    <n v="1"/>
    <n v="25"/>
    <x v="1"/>
    <n v="2"/>
    <n v="80"/>
    <n v="0"/>
    <n v="20"/>
    <x v="1"/>
    <x v="23"/>
    <n v="11"/>
    <n v="13"/>
    <n v="17"/>
    <x v="0"/>
  </r>
  <r>
    <x v="1"/>
    <s v="Travel_Rarely"/>
    <s v="Under 25"/>
    <s v="Current Employees"/>
    <x v="0"/>
    <x v="3"/>
    <s v="STAFF-2330"/>
    <n v="2738"/>
    <x v="1"/>
    <x v="6"/>
    <x v="0"/>
    <s v="No"/>
    <s v="Y"/>
    <n v="2"/>
    <n v="20"/>
    <n v="1"/>
    <n v="654"/>
    <n v="21"/>
    <x v="3"/>
    <n v="1"/>
    <n v="3"/>
    <n v="43"/>
    <n v="4"/>
    <n v="1"/>
    <x v="0"/>
    <n v="2678"/>
    <n v="5050"/>
    <n v="1"/>
    <n v="17"/>
    <x v="0"/>
    <n v="4"/>
    <n v="80"/>
    <n v="0"/>
    <n v="2"/>
    <x v="1"/>
    <x v="4"/>
    <n v="1"/>
    <n v="2"/>
    <n v="2"/>
    <x v="0"/>
  </r>
  <r>
    <x v="1"/>
    <s v="Travel_Rarely"/>
    <s v="45 - 54"/>
    <s v="Current Employees"/>
    <x v="1"/>
    <x v="4"/>
    <s v="STAFF-2331"/>
    <n v="2739"/>
    <x v="1"/>
    <x v="3"/>
    <x v="2"/>
    <s v="No"/>
    <s v="Y"/>
    <n v="3"/>
    <n v="46"/>
    <n v="1"/>
    <n v="150"/>
    <n v="2"/>
    <x v="2"/>
    <n v="1"/>
    <n v="4"/>
    <n v="60"/>
    <n v="3"/>
    <n v="2"/>
    <x v="0"/>
    <n v="7379"/>
    <n v="17433"/>
    <n v="2"/>
    <n v="11"/>
    <x v="0"/>
    <n v="3"/>
    <n v="80"/>
    <n v="1"/>
    <n v="12"/>
    <x v="2"/>
    <x v="0"/>
    <n v="3"/>
    <n v="1"/>
    <n v="4"/>
    <x v="1"/>
  </r>
  <r>
    <x v="1"/>
    <s v="Non-Travel"/>
    <s v="35 - 44"/>
    <s v="Current Employees"/>
    <x v="2"/>
    <x v="2"/>
    <s v="STAFF-2332"/>
    <n v="2740"/>
    <x v="1"/>
    <x v="8"/>
    <x v="1"/>
    <s v="No"/>
    <s v="Y"/>
    <n v="3"/>
    <n v="42"/>
    <n v="1"/>
    <n v="179"/>
    <n v="2"/>
    <x v="4"/>
    <n v="1"/>
    <n v="4"/>
    <n v="79"/>
    <n v="4"/>
    <n v="2"/>
    <x v="3"/>
    <n v="6272"/>
    <n v="12858"/>
    <n v="7"/>
    <n v="16"/>
    <x v="0"/>
    <n v="1"/>
    <n v="80"/>
    <n v="1"/>
    <n v="10"/>
    <x v="3"/>
    <x v="9"/>
    <n v="3"/>
    <n v="0"/>
    <n v="3"/>
    <x v="1"/>
  </r>
  <r>
    <x v="1"/>
    <s v="Travel_Rarely"/>
    <s v="Over 55"/>
    <s v="Current Employees"/>
    <x v="0"/>
    <x v="3"/>
    <s v="STAFF-2333"/>
    <n v="2741"/>
    <x v="1"/>
    <x v="0"/>
    <x v="2"/>
    <s v="Yes"/>
    <s v="Y"/>
    <n v="3"/>
    <n v="60"/>
    <n v="1"/>
    <n v="696"/>
    <n v="7"/>
    <x v="2"/>
    <n v="1"/>
    <n v="2"/>
    <n v="52"/>
    <n v="4"/>
    <n v="2"/>
    <x v="0"/>
    <n v="5220"/>
    <n v="10893"/>
    <n v="0"/>
    <n v="18"/>
    <x v="0"/>
    <n v="2"/>
    <n v="80"/>
    <n v="1"/>
    <n v="12"/>
    <x v="1"/>
    <x v="19"/>
    <n v="7"/>
    <n v="1"/>
    <n v="9"/>
    <x v="0"/>
  </r>
  <r>
    <x v="1"/>
    <s v="Travel_Frequently"/>
    <s v="25 - 34"/>
    <s v="Current Employees"/>
    <x v="1"/>
    <x v="1"/>
    <s v="STAFF-2334"/>
    <n v="2742"/>
    <x v="0"/>
    <x v="2"/>
    <x v="1"/>
    <s v="No"/>
    <s v="Y"/>
    <n v="2"/>
    <n v="32"/>
    <n v="1"/>
    <n v="116"/>
    <n v="13"/>
    <x v="3"/>
    <n v="1"/>
    <n v="3"/>
    <n v="77"/>
    <n v="2"/>
    <n v="1"/>
    <x v="1"/>
    <n v="2743"/>
    <n v="7331"/>
    <n v="1"/>
    <n v="20"/>
    <x v="1"/>
    <n v="3"/>
    <n v="80"/>
    <n v="1"/>
    <n v="2"/>
    <x v="1"/>
    <x v="4"/>
    <n v="2"/>
    <n v="2"/>
    <n v="2"/>
    <x v="0"/>
  </r>
  <r>
    <x v="1"/>
    <s v="Travel_Frequently"/>
    <s v="25 - 34"/>
    <s v="Current Employees"/>
    <x v="1"/>
    <x v="0"/>
    <s v="STAFF-2335"/>
    <n v="2743"/>
    <x v="0"/>
    <x v="1"/>
    <x v="0"/>
    <s v="Yes"/>
    <s v="Y"/>
    <n v="2"/>
    <n v="32"/>
    <n v="1"/>
    <n v="1316"/>
    <n v="2"/>
    <x v="0"/>
    <n v="1"/>
    <n v="4"/>
    <n v="38"/>
    <n v="3"/>
    <n v="2"/>
    <x v="2"/>
    <n v="4998"/>
    <n v="2338"/>
    <n v="4"/>
    <n v="14"/>
    <x v="0"/>
    <n v="4"/>
    <n v="80"/>
    <n v="0"/>
    <n v="10"/>
    <x v="1"/>
    <x v="3"/>
    <n v="7"/>
    <n v="0"/>
    <n v="7"/>
    <x v="0"/>
  </r>
  <r>
    <x v="1"/>
    <s v="Travel_Rarely"/>
    <s v="35 - 44"/>
    <s v="Current Employees"/>
    <x v="1"/>
    <x v="4"/>
    <s v="STAFF-2336"/>
    <n v="2744"/>
    <x v="0"/>
    <x v="3"/>
    <x v="2"/>
    <s v="Yes"/>
    <s v="Y"/>
    <n v="2"/>
    <n v="36"/>
    <n v="1"/>
    <n v="363"/>
    <n v="1"/>
    <x v="3"/>
    <n v="1"/>
    <n v="3"/>
    <n v="77"/>
    <n v="1"/>
    <n v="3"/>
    <x v="3"/>
    <n v="10252"/>
    <n v="4235"/>
    <n v="2"/>
    <n v="21"/>
    <x v="1"/>
    <n v="3"/>
    <n v="80"/>
    <n v="1"/>
    <n v="17"/>
    <x v="1"/>
    <x v="5"/>
    <n v="7"/>
    <n v="7"/>
    <n v="7"/>
    <x v="1"/>
  </r>
  <r>
    <x v="1"/>
    <s v="Travel_Rarely"/>
    <s v="25 - 34"/>
    <s v="Current Employees"/>
    <x v="1"/>
    <x v="2"/>
    <s v="STAFF-2337"/>
    <n v="2745"/>
    <x v="1"/>
    <x v="1"/>
    <x v="1"/>
    <s v="No"/>
    <s v="Y"/>
    <n v="5"/>
    <n v="33"/>
    <n v="1"/>
    <n v="117"/>
    <n v="9"/>
    <x v="3"/>
    <n v="1"/>
    <n v="1"/>
    <n v="60"/>
    <n v="3"/>
    <n v="1"/>
    <x v="0"/>
    <n v="2781"/>
    <n v="6311"/>
    <n v="0"/>
    <n v="13"/>
    <x v="0"/>
    <n v="2"/>
    <n v="80"/>
    <n v="1"/>
    <n v="15"/>
    <x v="1"/>
    <x v="13"/>
    <n v="10"/>
    <n v="4"/>
    <n v="10"/>
    <x v="0"/>
  </r>
  <r>
    <x v="1"/>
    <s v="Travel_Rarely"/>
    <s v="35 - 44"/>
    <s v="Current Employees"/>
    <x v="0"/>
    <x v="4"/>
    <s v="STAFF-2338"/>
    <n v="2746"/>
    <x v="0"/>
    <x v="0"/>
    <x v="2"/>
    <s v="No"/>
    <s v="Y"/>
    <n v="2"/>
    <n v="40"/>
    <n v="1"/>
    <n v="107"/>
    <n v="10"/>
    <x v="3"/>
    <n v="1"/>
    <n v="2"/>
    <n v="84"/>
    <n v="2"/>
    <n v="2"/>
    <x v="1"/>
    <n v="6852"/>
    <n v="11591"/>
    <n v="7"/>
    <n v="12"/>
    <x v="0"/>
    <n v="2"/>
    <n v="80"/>
    <n v="1"/>
    <n v="7"/>
    <x v="3"/>
    <x v="8"/>
    <n v="1"/>
    <n v="1"/>
    <n v="3"/>
    <x v="1"/>
  </r>
  <r>
    <x v="1"/>
    <s v="Travel_Rarely"/>
    <s v="25 - 34"/>
    <s v="Current Employees"/>
    <x v="0"/>
    <x v="0"/>
    <s v="STAFF-2339"/>
    <n v="2747"/>
    <x v="1"/>
    <x v="0"/>
    <x v="0"/>
    <s v="No"/>
    <s v="Y"/>
    <n v="4"/>
    <n v="25"/>
    <n v="1"/>
    <n v="1356"/>
    <n v="10"/>
    <x v="2"/>
    <n v="1"/>
    <n v="3"/>
    <n v="57"/>
    <n v="3"/>
    <n v="2"/>
    <x v="0"/>
    <n v="4950"/>
    <n v="20623"/>
    <n v="0"/>
    <n v="14"/>
    <x v="0"/>
    <n v="2"/>
    <n v="80"/>
    <n v="0"/>
    <n v="5"/>
    <x v="1"/>
    <x v="9"/>
    <n v="3"/>
    <n v="1"/>
    <n v="1"/>
    <x v="0"/>
  </r>
  <r>
    <x v="1"/>
    <s v="Travel_Rarely"/>
    <s v="25 - 34"/>
    <s v="Current Employees"/>
    <x v="1"/>
    <x v="2"/>
    <s v="STAFF-2340"/>
    <n v="2748"/>
    <x v="1"/>
    <x v="1"/>
    <x v="1"/>
    <s v="Yes"/>
    <s v="Y"/>
    <n v="2"/>
    <n v="30"/>
    <n v="1"/>
    <n v="1465"/>
    <n v="1"/>
    <x v="3"/>
    <n v="1"/>
    <n v="4"/>
    <n v="63"/>
    <n v="3"/>
    <n v="1"/>
    <x v="1"/>
    <n v="3579"/>
    <n v="9369"/>
    <n v="0"/>
    <n v="21"/>
    <x v="1"/>
    <n v="1"/>
    <n v="80"/>
    <n v="1"/>
    <n v="12"/>
    <x v="1"/>
    <x v="19"/>
    <n v="9"/>
    <n v="5"/>
    <n v="7"/>
    <x v="0"/>
  </r>
  <r>
    <x v="1"/>
    <s v="Travel_Frequently"/>
    <s v="35 - 44"/>
    <s v="Current Employees"/>
    <x v="1"/>
    <x v="2"/>
    <s v="STAFF-2341"/>
    <n v="2749"/>
    <x v="0"/>
    <x v="7"/>
    <x v="1"/>
    <s v="Yes"/>
    <s v="Y"/>
    <n v="6"/>
    <n v="42"/>
    <n v="1"/>
    <n v="458"/>
    <n v="26"/>
    <x v="4"/>
    <n v="1"/>
    <n v="1"/>
    <n v="60"/>
    <n v="3"/>
    <n v="3"/>
    <x v="3"/>
    <n v="13191"/>
    <n v="23281"/>
    <n v="3"/>
    <n v="17"/>
    <x v="0"/>
    <n v="3"/>
    <n v="80"/>
    <n v="0"/>
    <n v="20"/>
    <x v="1"/>
    <x v="6"/>
    <n v="0"/>
    <n v="0"/>
    <n v="0"/>
    <x v="1"/>
  </r>
  <r>
    <x v="1"/>
    <s v="Non-Travel"/>
    <s v="35 - 44"/>
    <s v="Current Employees"/>
    <x v="0"/>
    <x v="3"/>
    <s v="STAFF-2342"/>
    <n v="2750"/>
    <x v="0"/>
    <x v="0"/>
    <x v="1"/>
    <s v="Yes"/>
    <s v="Y"/>
    <n v="6"/>
    <n v="35"/>
    <n v="1"/>
    <n v="1212"/>
    <n v="8"/>
    <x v="0"/>
    <n v="1"/>
    <n v="3"/>
    <n v="78"/>
    <n v="2"/>
    <n v="3"/>
    <x v="0"/>
    <n v="10377"/>
    <n v="13755"/>
    <n v="4"/>
    <n v="11"/>
    <x v="0"/>
    <n v="2"/>
    <n v="80"/>
    <n v="1"/>
    <n v="16"/>
    <x v="2"/>
    <x v="20"/>
    <n v="2"/>
    <n v="4"/>
    <n v="12"/>
    <x v="1"/>
  </r>
  <r>
    <x v="1"/>
    <s v="Travel_Rarely"/>
    <s v="25 - 34"/>
    <s v="Current Employees"/>
    <x v="1"/>
    <x v="0"/>
    <s v="STAFF-2343"/>
    <n v="2751"/>
    <x v="1"/>
    <x v="1"/>
    <x v="1"/>
    <s v="Yes"/>
    <s v="Y"/>
    <n v="3"/>
    <n v="27"/>
    <n v="1"/>
    <n v="1103"/>
    <n v="14"/>
    <x v="3"/>
    <n v="1"/>
    <n v="1"/>
    <n v="42"/>
    <n v="3"/>
    <n v="1"/>
    <x v="3"/>
    <n v="2235"/>
    <n v="14377"/>
    <n v="1"/>
    <n v="14"/>
    <x v="0"/>
    <n v="4"/>
    <n v="80"/>
    <n v="2"/>
    <n v="9"/>
    <x v="2"/>
    <x v="7"/>
    <n v="7"/>
    <n v="6"/>
    <n v="8"/>
    <x v="0"/>
  </r>
  <r>
    <x v="1"/>
    <s v="Travel_Frequently"/>
    <s v="45 - 54"/>
    <s v="Current Employees"/>
    <x v="1"/>
    <x v="0"/>
    <s v="STAFF-2344"/>
    <n v="2752"/>
    <x v="0"/>
    <x v="3"/>
    <x v="2"/>
    <s v="No"/>
    <s v="Y"/>
    <n v="2"/>
    <n v="54"/>
    <n v="1"/>
    <n v="966"/>
    <n v="1"/>
    <x v="2"/>
    <n v="1"/>
    <n v="4"/>
    <n v="53"/>
    <n v="3"/>
    <n v="3"/>
    <x v="2"/>
    <n v="10502"/>
    <n v="9659"/>
    <n v="7"/>
    <n v="17"/>
    <x v="0"/>
    <n v="1"/>
    <n v="80"/>
    <n v="1"/>
    <n v="33"/>
    <x v="0"/>
    <x v="8"/>
    <n v="4"/>
    <n v="1"/>
    <n v="4"/>
    <x v="1"/>
  </r>
  <r>
    <x v="1"/>
    <s v="Travel_Rarely"/>
    <s v="35 - 44"/>
    <s v="Current Employees"/>
    <x v="1"/>
    <x v="0"/>
    <s v="STAFF-2345"/>
    <n v="2753"/>
    <x v="0"/>
    <x v="1"/>
    <x v="1"/>
    <s v="No"/>
    <s v="Y"/>
    <n v="5"/>
    <n v="44"/>
    <n v="1"/>
    <n v="1117"/>
    <n v="2"/>
    <x v="1"/>
    <n v="1"/>
    <n v="1"/>
    <n v="72"/>
    <n v="4"/>
    <n v="1"/>
    <x v="0"/>
    <n v="2011"/>
    <n v="19982"/>
    <n v="1"/>
    <n v="13"/>
    <x v="0"/>
    <n v="4"/>
    <n v="80"/>
    <n v="1"/>
    <n v="10"/>
    <x v="1"/>
    <x v="1"/>
    <n v="5"/>
    <n v="7"/>
    <n v="7"/>
    <x v="0"/>
  </r>
  <r>
    <x v="0"/>
    <s v="Non-Travel"/>
    <s v="Under 25"/>
    <s v="Ex-Employees"/>
    <x v="1"/>
    <x v="2"/>
    <s v="STAFF-2346"/>
    <n v="2754"/>
    <x v="0"/>
    <x v="1"/>
    <x v="0"/>
    <s v="Yes"/>
    <s v="Y"/>
    <n v="2"/>
    <n v="19"/>
    <n v="0"/>
    <n v="504"/>
    <n v="10"/>
    <x v="3"/>
    <n v="1"/>
    <n v="1"/>
    <n v="96"/>
    <n v="2"/>
    <n v="1"/>
    <x v="1"/>
    <n v="1859"/>
    <n v="6148"/>
    <n v="1"/>
    <n v="25"/>
    <x v="1"/>
    <n v="2"/>
    <n v="80"/>
    <n v="0"/>
    <n v="1"/>
    <x v="3"/>
    <x v="6"/>
    <n v="1"/>
    <n v="0"/>
    <n v="0"/>
    <x v="0"/>
  </r>
  <r>
    <x v="1"/>
    <s v="Travel_Rarely"/>
    <s v="25 - 34"/>
    <s v="Current Employees"/>
    <x v="1"/>
    <x v="0"/>
    <s v="STAFF-2347"/>
    <n v="2755"/>
    <x v="0"/>
    <x v="1"/>
    <x v="2"/>
    <s v="No"/>
    <s v="Y"/>
    <n v="5"/>
    <n v="29"/>
    <n v="1"/>
    <n v="1010"/>
    <n v="1"/>
    <x v="3"/>
    <n v="1"/>
    <n v="1"/>
    <n v="97"/>
    <n v="3"/>
    <n v="1"/>
    <x v="0"/>
    <n v="3760"/>
    <n v="5598"/>
    <n v="1"/>
    <n v="15"/>
    <x v="0"/>
    <n v="1"/>
    <n v="80"/>
    <n v="3"/>
    <n v="3"/>
    <x v="1"/>
    <x v="11"/>
    <n v="2"/>
    <n v="1"/>
    <n v="2"/>
    <x v="0"/>
  </r>
  <r>
    <x v="1"/>
    <s v="Travel_Rarely"/>
    <s v="45 - 54"/>
    <s v="Current Employees"/>
    <x v="1"/>
    <x v="0"/>
    <s v="STAFF-2348"/>
    <n v="2756"/>
    <x v="1"/>
    <x v="7"/>
    <x v="1"/>
    <s v="No"/>
    <s v="Y"/>
    <n v="2"/>
    <n v="54"/>
    <n v="1"/>
    <n v="685"/>
    <n v="3"/>
    <x v="3"/>
    <n v="1"/>
    <n v="4"/>
    <n v="85"/>
    <n v="3"/>
    <n v="4"/>
    <x v="0"/>
    <n v="17779"/>
    <n v="23474"/>
    <n v="3"/>
    <n v="14"/>
    <x v="0"/>
    <n v="1"/>
    <n v="80"/>
    <n v="0"/>
    <n v="36"/>
    <x v="1"/>
    <x v="1"/>
    <n v="9"/>
    <n v="0"/>
    <n v="9"/>
    <x v="2"/>
  </r>
  <r>
    <x v="1"/>
    <s v="Travel_Rarely"/>
    <s v="25 - 34"/>
    <s v="Current Employees"/>
    <x v="1"/>
    <x v="2"/>
    <s v="STAFF-2349"/>
    <n v="2757"/>
    <x v="1"/>
    <x v="4"/>
    <x v="1"/>
    <s v="Yes"/>
    <s v="Y"/>
    <n v="2"/>
    <n v="31"/>
    <n v="1"/>
    <n v="1332"/>
    <n v="11"/>
    <x v="0"/>
    <n v="1"/>
    <n v="3"/>
    <n v="80"/>
    <n v="3"/>
    <n v="2"/>
    <x v="3"/>
    <n v="6833"/>
    <n v="17089"/>
    <n v="1"/>
    <n v="12"/>
    <x v="0"/>
    <n v="4"/>
    <n v="80"/>
    <n v="0"/>
    <n v="6"/>
    <x v="2"/>
    <x v="0"/>
    <n v="5"/>
    <n v="0"/>
    <n v="1"/>
    <x v="1"/>
  </r>
  <r>
    <x v="1"/>
    <s v="Travel_Rarely"/>
    <s v="25 - 34"/>
    <s v="Current Employees"/>
    <x v="1"/>
    <x v="2"/>
    <s v="STAFF-2350"/>
    <n v="2758"/>
    <x v="0"/>
    <x v="4"/>
    <x v="0"/>
    <s v="No"/>
    <s v="Y"/>
    <n v="2"/>
    <n v="31"/>
    <n v="1"/>
    <n v="1062"/>
    <n v="24"/>
    <x v="3"/>
    <n v="1"/>
    <n v="3"/>
    <n v="96"/>
    <n v="2"/>
    <n v="2"/>
    <x v="3"/>
    <n v="6812"/>
    <n v="17198"/>
    <n v="1"/>
    <n v="19"/>
    <x v="0"/>
    <n v="2"/>
    <n v="80"/>
    <n v="0"/>
    <n v="10"/>
    <x v="1"/>
    <x v="1"/>
    <n v="9"/>
    <n v="1"/>
    <n v="8"/>
    <x v="1"/>
  </r>
  <r>
    <x v="1"/>
    <s v="Travel_Rarely"/>
    <s v="Over 55"/>
    <s v="Current Employees"/>
    <x v="0"/>
    <x v="0"/>
    <s v="STAFF-2351"/>
    <n v="2759"/>
    <x v="0"/>
    <x v="0"/>
    <x v="0"/>
    <s v="No"/>
    <s v="Y"/>
    <n v="2"/>
    <n v="59"/>
    <n v="1"/>
    <n v="326"/>
    <n v="3"/>
    <x v="3"/>
    <n v="1"/>
    <n v="3"/>
    <n v="48"/>
    <n v="2"/>
    <n v="2"/>
    <x v="0"/>
    <n v="5171"/>
    <n v="16490"/>
    <n v="5"/>
    <n v="17"/>
    <x v="0"/>
    <n v="4"/>
    <n v="80"/>
    <n v="0"/>
    <n v="13"/>
    <x v="1"/>
    <x v="0"/>
    <n v="1"/>
    <n v="0"/>
    <n v="5"/>
    <x v="0"/>
  </r>
  <r>
    <x v="1"/>
    <s v="Travel_Rarely"/>
    <s v="35 - 44"/>
    <s v="Current Employees"/>
    <x v="1"/>
    <x v="0"/>
    <s v="STAFF-2352"/>
    <n v="2760"/>
    <x v="1"/>
    <x v="7"/>
    <x v="1"/>
    <s v="No"/>
    <s v="Y"/>
    <n v="2"/>
    <n v="43"/>
    <n v="1"/>
    <n v="920"/>
    <n v="3"/>
    <x v="3"/>
    <n v="1"/>
    <n v="3"/>
    <n v="96"/>
    <n v="1"/>
    <n v="5"/>
    <x v="0"/>
    <n v="19740"/>
    <n v="18625"/>
    <n v="3"/>
    <n v="14"/>
    <x v="0"/>
    <n v="2"/>
    <n v="80"/>
    <n v="1"/>
    <n v="25"/>
    <x v="1"/>
    <x v="3"/>
    <n v="7"/>
    <n v="0"/>
    <n v="7"/>
    <x v="2"/>
  </r>
  <r>
    <x v="1"/>
    <s v="Travel_Rarely"/>
    <s v="45 - 54"/>
    <s v="Current Employees"/>
    <x v="1"/>
    <x v="2"/>
    <s v="STAFF-2353"/>
    <n v="2761"/>
    <x v="1"/>
    <x v="5"/>
    <x v="1"/>
    <s v="No"/>
    <s v="Y"/>
    <n v="2"/>
    <n v="49"/>
    <n v="1"/>
    <n v="1098"/>
    <n v="4"/>
    <x v="0"/>
    <n v="1"/>
    <n v="1"/>
    <n v="85"/>
    <n v="2"/>
    <n v="5"/>
    <x v="2"/>
    <n v="18711"/>
    <n v="12124"/>
    <n v="2"/>
    <n v="13"/>
    <x v="0"/>
    <n v="3"/>
    <n v="80"/>
    <n v="1"/>
    <n v="23"/>
    <x v="3"/>
    <x v="6"/>
    <n v="0"/>
    <n v="0"/>
    <n v="0"/>
    <x v="2"/>
  </r>
  <r>
    <x v="1"/>
    <s v="Travel_Frequently"/>
    <s v="35 - 44"/>
    <s v="Current Employees"/>
    <x v="1"/>
    <x v="4"/>
    <s v="STAFF-2354"/>
    <n v="2762"/>
    <x v="1"/>
    <x v="1"/>
    <x v="1"/>
    <s v="No"/>
    <s v="Y"/>
    <n v="2"/>
    <n v="36"/>
    <n v="1"/>
    <n v="469"/>
    <n v="3"/>
    <x v="3"/>
    <n v="1"/>
    <n v="3"/>
    <n v="46"/>
    <n v="3"/>
    <n v="1"/>
    <x v="1"/>
    <n v="3692"/>
    <n v="9256"/>
    <n v="1"/>
    <n v="12"/>
    <x v="0"/>
    <n v="3"/>
    <n v="80"/>
    <n v="0"/>
    <n v="12"/>
    <x v="2"/>
    <x v="19"/>
    <n v="10"/>
    <n v="0"/>
    <n v="7"/>
    <x v="0"/>
  </r>
  <r>
    <x v="1"/>
    <s v="Travel_Rarely"/>
    <s v="45 - 54"/>
    <s v="Current Employees"/>
    <x v="1"/>
    <x v="4"/>
    <s v="STAFF-2355"/>
    <n v="2763"/>
    <x v="1"/>
    <x v="2"/>
    <x v="0"/>
    <s v="No"/>
    <s v="Y"/>
    <n v="4"/>
    <n v="48"/>
    <n v="1"/>
    <n v="969"/>
    <n v="2"/>
    <x v="0"/>
    <n v="1"/>
    <n v="4"/>
    <n v="76"/>
    <n v="4"/>
    <n v="1"/>
    <x v="1"/>
    <n v="2559"/>
    <n v="16620"/>
    <n v="5"/>
    <n v="11"/>
    <x v="0"/>
    <n v="3"/>
    <n v="80"/>
    <n v="0"/>
    <n v="7"/>
    <x v="2"/>
    <x v="6"/>
    <n v="0"/>
    <n v="0"/>
    <n v="0"/>
    <x v="0"/>
  </r>
  <r>
    <x v="1"/>
    <s v="Travel_Rarely"/>
    <s v="25 - 34"/>
    <s v="Current Employees"/>
    <x v="1"/>
    <x v="0"/>
    <s v="STAFF-2356"/>
    <n v="2764"/>
    <x v="1"/>
    <x v="1"/>
    <x v="2"/>
    <s v="No"/>
    <s v="Y"/>
    <n v="2"/>
    <n v="27"/>
    <n v="1"/>
    <n v="1167"/>
    <n v="4"/>
    <x v="0"/>
    <n v="1"/>
    <n v="1"/>
    <n v="76"/>
    <n v="3"/>
    <n v="1"/>
    <x v="2"/>
    <n v="2517"/>
    <n v="3208"/>
    <n v="1"/>
    <n v="11"/>
    <x v="0"/>
    <n v="2"/>
    <n v="80"/>
    <n v="3"/>
    <n v="5"/>
    <x v="1"/>
    <x v="8"/>
    <n v="3"/>
    <n v="0"/>
    <n v="3"/>
    <x v="0"/>
  </r>
  <r>
    <x v="1"/>
    <s v="Travel_Rarely"/>
    <s v="25 - 34"/>
    <s v="Current Employees"/>
    <x v="1"/>
    <x v="0"/>
    <s v="STAFF-2357"/>
    <n v="2765"/>
    <x v="1"/>
    <x v="4"/>
    <x v="2"/>
    <s v="Yes"/>
    <s v="Y"/>
    <n v="2"/>
    <n v="29"/>
    <n v="1"/>
    <n v="1329"/>
    <n v="7"/>
    <x v="3"/>
    <n v="1"/>
    <n v="3"/>
    <n v="82"/>
    <n v="3"/>
    <n v="2"/>
    <x v="0"/>
    <n v="6623"/>
    <n v="4204"/>
    <n v="1"/>
    <n v="11"/>
    <x v="0"/>
    <n v="2"/>
    <n v="80"/>
    <n v="2"/>
    <n v="6"/>
    <x v="1"/>
    <x v="0"/>
    <n v="0"/>
    <n v="1"/>
    <n v="0"/>
    <x v="1"/>
  </r>
  <r>
    <x v="1"/>
    <s v="Travel_Rarely"/>
    <s v="45 - 54"/>
    <s v="Current Employees"/>
    <x v="1"/>
    <x v="0"/>
    <s v="STAFF-2358"/>
    <n v="2766"/>
    <x v="1"/>
    <x v="7"/>
    <x v="0"/>
    <s v="No"/>
    <s v="Y"/>
    <n v="3"/>
    <n v="48"/>
    <n v="1"/>
    <n v="715"/>
    <n v="1"/>
    <x v="3"/>
    <n v="1"/>
    <n v="4"/>
    <n v="76"/>
    <n v="2"/>
    <n v="5"/>
    <x v="0"/>
    <n v="18265"/>
    <n v="8733"/>
    <n v="6"/>
    <n v="12"/>
    <x v="0"/>
    <n v="3"/>
    <n v="80"/>
    <n v="0"/>
    <n v="25"/>
    <x v="3"/>
    <x v="6"/>
    <n v="0"/>
    <n v="0"/>
    <n v="0"/>
    <x v="2"/>
  </r>
  <r>
    <x v="1"/>
    <s v="Travel_Rarely"/>
    <s v="25 - 34"/>
    <s v="Current Employees"/>
    <x v="1"/>
    <x v="0"/>
    <s v="STAFF-2359"/>
    <n v="2767"/>
    <x v="0"/>
    <x v="7"/>
    <x v="2"/>
    <s v="No"/>
    <s v="Y"/>
    <n v="2"/>
    <n v="29"/>
    <n v="1"/>
    <n v="694"/>
    <n v="1"/>
    <x v="3"/>
    <n v="1"/>
    <n v="4"/>
    <n v="87"/>
    <n v="2"/>
    <n v="4"/>
    <x v="0"/>
    <n v="16124"/>
    <n v="3423"/>
    <n v="3"/>
    <n v="14"/>
    <x v="0"/>
    <n v="2"/>
    <n v="80"/>
    <n v="2"/>
    <n v="9"/>
    <x v="2"/>
    <x v="5"/>
    <n v="7"/>
    <n v="1"/>
    <n v="7"/>
    <x v="2"/>
  </r>
  <r>
    <x v="1"/>
    <s v="Travel_Rarely"/>
    <s v="25 - 34"/>
    <s v="Current Employees"/>
    <x v="1"/>
    <x v="4"/>
    <s v="STAFF-2360"/>
    <n v="2768"/>
    <x v="0"/>
    <x v="1"/>
    <x v="1"/>
    <s v="No"/>
    <s v="Y"/>
    <n v="5"/>
    <n v="34"/>
    <n v="1"/>
    <n v="1320"/>
    <n v="20"/>
    <x v="3"/>
    <n v="1"/>
    <n v="3"/>
    <n v="89"/>
    <n v="4"/>
    <n v="1"/>
    <x v="2"/>
    <n v="2585"/>
    <n v="21643"/>
    <n v="0"/>
    <n v="17"/>
    <x v="0"/>
    <n v="4"/>
    <n v="80"/>
    <n v="0"/>
    <n v="2"/>
    <x v="2"/>
    <x v="6"/>
    <n v="0"/>
    <n v="0"/>
    <n v="0"/>
    <x v="0"/>
  </r>
  <r>
    <x v="1"/>
    <s v="Travel_Rarely"/>
    <s v="35 - 44"/>
    <s v="Current Employees"/>
    <x v="0"/>
    <x v="3"/>
    <s v="STAFF-2361"/>
    <n v="2769"/>
    <x v="1"/>
    <x v="5"/>
    <x v="1"/>
    <s v="No"/>
    <s v="Y"/>
    <n v="5"/>
    <n v="44"/>
    <n v="1"/>
    <n v="1099"/>
    <n v="5"/>
    <x v="3"/>
    <n v="1"/>
    <n v="2"/>
    <n v="88"/>
    <n v="3"/>
    <n v="5"/>
    <x v="1"/>
    <n v="18213"/>
    <n v="8751"/>
    <n v="7"/>
    <n v="11"/>
    <x v="0"/>
    <n v="3"/>
    <n v="80"/>
    <n v="1"/>
    <n v="26"/>
    <x v="1"/>
    <x v="14"/>
    <n v="9"/>
    <n v="3"/>
    <n v="10"/>
    <x v="2"/>
  </r>
  <r>
    <x v="1"/>
    <s v="Travel_Rarely"/>
    <s v="25 - 34"/>
    <s v="Current Employees"/>
    <x v="0"/>
    <x v="3"/>
    <s v="STAFF-2362"/>
    <n v="2770"/>
    <x v="1"/>
    <x v="0"/>
    <x v="2"/>
    <s v="Yes"/>
    <s v="Y"/>
    <n v="3"/>
    <n v="33"/>
    <n v="1"/>
    <n v="536"/>
    <n v="10"/>
    <x v="4"/>
    <n v="1"/>
    <n v="4"/>
    <n v="82"/>
    <n v="4"/>
    <n v="3"/>
    <x v="2"/>
    <n v="8380"/>
    <n v="21708"/>
    <n v="0"/>
    <n v="14"/>
    <x v="0"/>
    <n v="4"/>
    <n v="80"/>
    <n v="2"/>
    <n v="10"/>
    <x v="1"/>
    <x v="7"/>
    <n v="8"/>
    <n v="0"/>
    <n v="8"/>
    <x v="1"/>
  </r>
  <r>
    <x v="1"/>
    <s v="Travel_Rarely"/>
    <s v="Under 25"/>
    <s v="Current Employees"/>
    <x v="1"/>
    <x v="0"/>
    <s v="STAFF-2363"/>
    <n v="2771"/>
    <x v="0"/>
    <x v="1"/>
    <x v="0"/>
    <s v="Yes"/>
    <s v="Y"/>
    <n v="2"/>
    <n v="19"/>
    <n v="1"/>
    <n v="265"/>
    <n v="25"/>
    <x v="3"/>
    <n v="1"/>
    <n v="2"/>
    <n v="57"/>
    <n v="4"/>
    <n v="1"/>
    <x v="0"/>
    <n v="2994"/>
    <n v="21221"/>
    <n v="1"/>
    <n v="12"/>
    <x v="0"/>
    <n v="4"/>
    <n v="80"/>
    <n v="0"/>
    <n v="1"/>
    <x v="1"/>
    <x v="6"/>
    <n v="0"/>
    <n v="0"/>
    <n v="1"/>
    <x v="0"/>
  </r>
  <r>
    <x v="1"/>
    <s v="Travel_Rarely"/>
    <s v="Under 25"/>
    <s v="Current Employees"/>
    <x v="1"/>
    <x v="0"/>
    <s v="STAFF-2364"/>
    <n v="2772"/>
    <x v="1"/>
    <x v="1"/>
    <x v="1"/>
    <s v="No"/>
    <s v="Y"/>
    <n v="2"/>
    <n v="23"/>
    <n v="1"/>
    <n v="373"/>
    <n v="1"/>
    <x v="0"/>
    <n v="1"/>
    <n v="4"/>
    <n v="47"/>
    <n v="3"/>
    <n v="1"/>
    <x v="2"/>
    <n v="1223"/>
    <n v="16901"/>
    <n v="1"/>
    <n v="22"/>
    <x v="1"/>
    <n v="4"/>
    <n v="80"/>
    <n v="1"/>
    <n v="1"/>
    <x v="1"/>
    <x v="6"/>
    <n v="0"/>
    <n v="0"/>
    <n v="1"/>
    <x v="0"/>
  </r>
  <r>
    <x v="0"/>
    <s v="Travel_Frequently"/>
    <s v="25 - 34"/>
    <s v="Ex-Employees"/>
    <x v="0"/>
    <x v="0"/>
    <s v="STAFF-2365"/>
    <n v="2773"/>
    <x v="1"/>
    <x v="6"/>
    <x v="0"/>
    <s v="Yes"/>
    <s v="Y"/>
    <n v="4"/>
    <n v="25"/>
    <n v="0"/>
    <n v="599"/>
    <n v="24"/>
    <x v="1"/>
    <n v="1"/>
    <n v="3"/>
    <n v="73"/>
    <n v="1"/>
    <n v="1"/>
    <x v="0"/>
    <n v="1118"/>
    <n v="8040"/>
    <n v="1"/>
    <n v="14"/>
    <x v="0"/>
    <n v="4"/>
    <n v="80"/>
    <n v="0"/>
    <n v="1"/>
    <x v="1"/>
    <x v="6"/>
    <n v="0"/>
    <n v="1"/>
    <n v="0"/>
    <x v="0"/>
  </r>
  <r>
    <x v="1"/>
    <s v="Travel_Rarely"/>
    <s v="25 - 34"/>
    <s v="Current Employees"/>
    <x v="1"/>
    <x v="0"/>
    <s v="STAFF-2366"/>
    <n v="2774"/>
    <x v="1"/>
    <x v="1"/>
    <x v="0"/>
    <s v="Yes"/>
    <s v="Y"/>
    <n v="2"/>
    <n v="26"/>
    <n v="1"/>
    <n v="583"/>
    <n v="4"/>
    <x v="0"/>
    <n v="1"/>
    <n v="3"/>
    <n v="53"/>
    <n v="3"/>
    <n v="1"/>
    <x v="0"/>
    <n v="2875"/>
    <n v="9973"/>
    <n v="1"/>
    <n v="20"/>
    <x v="1"/>
    <n v="2"/>
    <n v="80"/>
    <n v="0"/>
    <n v="8"/>
    <x v="2"/>
    <x v="3"/>
    <n v="5"/>
    <n v="2"/>
    <n v="2"/>
    <x v="0"/>
  </r>
  <r>
    <x v="0"/>
    <s v="Travel_Rarely"/>
    <s v="45 - 54"/>
    <s v="Ex-Employees"/>
    <x v="0"/>
    <x v="3"/>
    <s v="STAFF-2367"/>
    <n v="2775"/>
    <x v="0"/>
    <x v="5"/>
    <x v="0"/>
    <s v="Yes"/>
    <s v="Y"/>
    <n v="2"/>
    <n v="45"/>
    <n v="0"/>
    <n v="1449"/>
    <n v="2"/>
    <x v="3"/>
    <n v="1"/>
    <n v="1"/>
    <n v="94"/>
    <n v="1"/>
    <n v="5"/>
    <x v="1"/>
    <n v="18824"/>
    <n v="2493"/>
    <n v="2"/>
    <n v="16"/>
    <x v="0"/>
    <n v="1"/>
    <n v="80"/>
    <n v="0"/>
    <n v="26"/>
    <x v="1"/>
    <x v="25"/>
    <n v="10"/>
    <n v="1"/>
    <n v="11"/>
    <x v="2"/>
  </r>
  <r>
    <x v="1"/>
    <s v="Non-Travel"/>
    <s v="Over 55"/>
    <s v="Current Employees"/>
    <x v="1"/>
    <x v="2"/>
    <s v="STAFF-2368"/>
    <n v="2776"/>
    <x v="1"/>
    <x v="4"/>
    <x v="2"/>
    <s v="Yes"/>
    <s v="Y"/>
    <n v="3"/>
    <n v="55"/>
    <n v="1"/>
    <n v="177"/>
    <n v="8"/>
    <x v="1"/>
    <n v="1"/>
    <n v="4"/>
    <n v="37"/>
    <n v="2"/>
    <n v="4"/>
    <x v="1"/>
    <n v="13577"/>
    <n v="25592"/>
    <n v="1"/>
    <n v="15"/>
    <x v="0"/>
    <n v="4"/>
    <n v="80"/>
    <n v="1"/>
    <n v="34"/>
    <x v="1"/>
    <x v="26"/>
    <n v="9"/>
    <n v="15"/>
    <n v="0"/>
    <x v="1"/>
  </r>
  <r>
    <x v="0"/>
    <s v="Travel_Frequently"/>
    <s v="Under 25"/>
    <s v="Ex-Employees"/>
    <x v="1"/>
    <x v="0"/>
    <s v="STAFF-2369"/>
    <n v="2777"/>
    <x v="0"/>
    <x v="2"/>
    <x v="0"/>
    <s v="No"/>
    <s v="Y"/>
    <n v="2"/>
    <n v="21"/>
    <n v="0"/>
    <n v="251"/>
    <n v="10"/>
    <x v="0"/>
    <n v="1"/>
    <n v="1"/>
    <n v="45"/>
    <n v="2"/>
    <n v="1"/>
    <x v="2"/>
    <n v="2625"/>
    <n v="25308"/>
    <n v="1"/>
    <n v="20"/>
    <x v="1"/>
    <n v="3"/>
    <n v="80"/>
    <n v="0"/>
    <n v="2"/>
    <x v="0"/>
    <x v="4"/>
    <n v="2"/>
    <n v="2"/>
    <n v="2"/>
    <x v="0"/>
  </r>
  <r>
    <x v="1"/>
    <s v="Travel_Rarely"/>
    <s v="45 - 54"/>
    <s v="Current Employees"/>
    <x v="0"/>
    <x v="3"/>
    <s v="STAFF-2370"/>
    <n v="2778"/>
    <x v="0"/>
    <x v="5"/>
    <x v="1"/>
    <s v="No"/>
    <s v="Y"/>
    <n v="2"/>
    <n v="46"/>
    <n v="1"/>
    <n v="168"/>
    <n v="4"/>
    <x v="0"/>
    <n v="1"/>
    <n v="4"/>
    <n v="33"/>
    <n v="2"/>
    <n v="5"/>
    <x v="1"/>
    <n v="18789"/>
    <n v="9946"/>
    <n v="2"/>
    <n v="14"/>
    <x v="0"/>
    <n v="3"/>
    <n v="80"/>
    <n v="1"/>
    <n v="26"/>
    <x v="1"/>
    <x v="19"/>
    <n v="4"/>
    <n v="0"/>
    <n v="8"/>
    <x v="2"/>
  </r>
  <r>
    <x v="1"/>
    <s v="Travel_Rarely"/>
    <s v="25 - 34"/>
    <s v="Current Employees"/>
    <x v="0"/>
    <x v="3"/>
    <s v="STAFF-2371"/>
    <n v="2779"/>
    <x v="0"/>
    <x v="0"/>
    <x v="0"/>
    <s v="Yes"/>
    <s v="Y"/>
    <n v="3"/>
    <n v="34"/>
    <n v="1"/>
    <n v="131"/>
    <n v="2"/>
    <x v="3"/>
    <n v="1"/>
    <n v="3"/>
    <n v="86"/>
    <n v="3"/>
    <n v="2"/>
    <x v="3"/>
    <n v="4538"/>
    <n v="6039"/>
    <n v="0"/>
    <n v="12"/>
    <x v="0"/>
    <n v="4"/>
    <n v="80"/>
    <n v="0"/>
    <n v="4"/>
    <x v="1"/>
    <x v="11"/>
    <n v="2"/>
    <n v="0"/>
    <n v="2"/>
    <x v="0"/>
  </r>
  <r>
    <x v="1"/>
    <s v="Travel_Frequently"/>
    <s v="45 - 54"/>
    <s v="Current Employees"/>
    <x v="0"/>
    <x v="0"/>
    <s v="STAFF-2372"/>
    <n v="2780"/>
    <x v="1"/>
    <x v="5"/>
    <x v="2"/>
    <s v="Yes"/>
    <s v="Y"/>
    <n v="5"/>
    <n v="51"/>
    <n v="1"/>
    <n v="237"/>
    <n v="9"/>
    <x v="3"/>
    <n v="1"/>
    <n v="4"/>
    <n v="83"/>
    <n v="3"/>
    <n v="5"/>
    <x v="1"/>
    <n v="19847"/>
    <n v="19196"/>
    <n v="4"/>
    <n v="24"/>
    <x v="1"/>
    <n v="1"/>
    <n v="80"/>
    <n v="1"/>
    <n v="31"/>
    <x v="2"/>
    <x v="30"/>
    <n v="10"/>
    <n v="11"/>
    <n v="10"/>
    <x v="2"/>
  </r>
  <r>
    <x v="1"/>
    <s v="Travel_Rarely"/>
    <s v="Over 55"/>
    <s v="Current Employees"/>
    <x v="1"/>
    <x v="2"/>
    <s v="STAFF-2373"/>
    <n v="2781"/>
    <x v="1"/>
    <x v="3"/>
    <x v="0"/>
    <s v="No"/>
    <s v="Y"/>
    <n v="6"/>
    <n v="59"/>
    <n v="1"/>
    <n v="1429"/>
    <n v="18"/>
    <x v="2"/>
    <n v="1"/>
    <n v="4"/>
    <n v="67"/>
    <n v="3"/>
    <n v="3"/>
    <x v="0"/>
    <n v="10512"/>
    <n v="20002"/>
    <n v="6"/>
    <n v="12"/>
    <x v="0"/>
    <n v="4"/>
    <n v="80"/>
    <n v="0"/>
    <n v="25"/>
    <x v="2"/>
    <x v="7"/>
    <n v="7"/>
    <n v="5"/>
    <n v="4"/>
    <x v="1"/>
  </r>
  <r>
    <x v="1"/>
    <s v="Travel_Frequently"/>
    <s v="25 - 34"/>
    <s v="Current Employees"/>
    <x v="1"/>
    <x v="2"/>
    <s v="STAFF-2374"/>
    <n v="2782"/>
    <x v="0"/>
    <x v="2"/>
    <x v="2"/>
    <s v="No"/>
    <s v="Y"/>
    <n v="2"/>
    <n v="34"/>
    <n v="1"/>
    <n v="135"/>
    <n v="19"/>
    <x v="3"/>
    <n v="1"/>
    <n v="3"/>
    <n v="46"/>
    <n v="3"/>
    <n v="2"/>
    <x v="1"/>
    <n v="4444"/>
    <n v="22534"/>
    <n v="4"/>
    <n v="13"/>
    <x v="0"/>
    <n v="3"/>
    <n v="80"/>
    <n v="2"/>
    <n v="15"/>
    <x v="3"/>
    <x v="19"/>
    <n v="8"/>
    <n v="5"/>
    <n v="10"/>
    <x v="0"/>
  </r>
  <r>
    <x v="1"/>
    <s v="Travel_Frequently"/>
    <s v="25 - 34"/>
    <s v="Current Employees"/>
    <x v="1"/>
    <x v="2"/>
    <s v="STAFF-2375"/>
    <n v="2783"/>
    <x v="1"/>
    <x v="2"/>
    <x v="0"/>
    <s v="Yes"/>
    <s v="Y"/>
    <n v="2"/>
    <n v="28"/>
    <n v="1"/>
    <n v="791"/>
    <n v="1"/>
    <x v="2"/>
    <n v="1"/>
    <n v="4"/>
    <n v="44"/>
    <n v="3"/>
    <n v="1"/>
    <x v="2"/>
    <n v="2154"/>
    <n v="6842"/>
    <n v="0"/>
    <n v="11"/>
    <x v="0"/>
    <n v="3"/>
    <n v="80"/>
    <n v="0"/>
    <n v="5"/>
    <x v="2"/>
    <x v="9"/>
    <n v="2"/>
    <n v="0"/>
    <n v="2"/>
    <x v="0"/>
  </r>
  <r>
    <x v="1"/>
    <s v="Travel_Rarely"/>
    <s v="35 - 44"/>
    <s v="Current Employees"/>
    <x v="1"/>
    <x v="0"/>
    <s v="STAFF-2376"/>
    <n v="2784"/>
    <x v="1"/>
    <x v="5"/>
    <x v="2"/>
    <s v="No"/>
    <s v="Y"/>
    <n v="4"/>
    <n v="44"/>
    <n v="1"/>
    <n v="1199"/>
    <n v="4"/>
    <x v="0"/>
    <n v="1"/>
    <n v="3"/>
    <n v="92"/>
    <n v="4"/>
    <n v="5"/>
    <x v="3"/>
    <n v="19190"/>
    <n v="17477"/>
    <n v="1"/>
    <n v="14"/>
    <x v="0"/>
    <n v="4"/>
    <n v="80"/>
    <n v="2"/>
    <n v="26"/>
    <x v="2"/>
    <x v="10"/>
    <n v="9"/>
    <n v="14"/>
    <n v="13"/>
    <x v="2"/>
  </r>
  <r>
    <x v="1"/>
    <s v="Travel_Frequently"/>
    <s v="25 - 34"/>
    <s v="Current Employees"/>
    <x v="2"/>
    <x v="0"/>
    <s v="STAFF-2377"/>
    <n v="2785"/>
    <x v="1"/>
    <x v="8"/>
    <x v="1"/>
    <s v="No"/>
    <s v="Y"/>
    <n v="5"/>
    <n v="34"/>
    <n v="1"/>
    <n v="648"/>
    <n v="11"/>
    <x v="3"/>
    <n v="1"/>
    <n v="3"/>
    <n v="56"/>
    <n v="2"/>
    <n v="2"/>
    <x v="1"/>
    <n v="4490"/>
    <n v="21833"/>
    <n v="4"/>
    <n v="11"/>
    <x v="0"/>
    <n v="4"/>
    <n v="80"/>
    <n v="2"/>
    <n v="14"/>
    <x v="3"/>
    <x v="1"/>
    <n v="9"/>
    <n v="1"/>
    <n v="8"/>
    <x v="0"/>
  </r>
  <r>
    <x v="1"/>
    <s v="Travel_Rarely"/>
    <s v="35 - 44"/>
    <s v="Current Employees"/>
    <x v="1"/>
    <x v="0"/>
    <s v="STAFF-2378"/>
    <n v="2786"/>
    <x v="1"/>
    <x v="1"/>
    <x v="1"/>
    <s v="Yes"/>
    <s v="Y"/>
    <n v="3"/>
    <n v="35"/>
    <n v="1"/>
    <n v="735"/>
    <n v="6"/>
    <x v="1"/>
    <n v="1"/>
    <n v="3"/>
    <n v="66"/>
    <n v="3"/>
    <n v="1"/>
    <x v="2"/>
    <n v="3506"/>
    <n v="6020"/>
    <n v="0"/>
    <n v="14"/>
    <x v="0"/>
    <n v="4"/>
    <n v="80"/>
    <n v="0"/>
    <n v="4"/>
    <x v="1"/>
    <x v="11"/>
    <n v="2"/>
    <n v="2"/>
    <n v="2"/>
    <x v="0"/>
  </r>
  <r>
    <x v="1"/>
    <s v="Travel_Rarely"/>
    <s v="35 - 44"/>
    <s v="Current Employees"/>
    <x v="1"/>
    <x v="2"/>
    <s v="STAFF-2379"/>
    <n v="2787"/>
    <x v="0"/>
    <x v="1"/>
    <x v="1"/>
    <s v="Yes"/>
    <s v="Y"/>
    <n v="2"/>
    <n v="42"/>
    <n v="1"/>
    <n v="603"/>
    <n v="7"/>
    <x v="2"/>
    <n v="1"/>
    <n v="2"/>
    <n v="78"/>
    <n v="4"/>
    <n v="2"/>
    <x v="1"/>
    <n v="2372"/>
    <n v="5628"/>
    <n v="6"/>
    <n v="16"/>
    <x v="0"/>
    <n v="4"/>
    <n v="80"/>
    <n v="0"/>
    <n v="18"/>
    <x v="1"/>
    <x v="6"/>
    <n v="0"/>
    <n v="0"/>
    <n v="0"/>
    <x v="0"/>
  </r>
  <r>
    <x v="1"/>
    <s v="Travel_Rarely"/>
    <s v="35 - 44"/>
    <s v="Current Employees"/>
    <x v="0"/>
    <x v="3"/>
    <s v="STAFF-2380"/>
    <n v="2788"/>
    <x v="0"/>
    <x v="0"/>
    <x v="0"/>
    <s v="No"/>
    <s v="Y"/>
    <n v="3"/>
    <n v="43"/>
    <n v="1"/>
    <n v="531"/>
    <n v="4"/>
    <x v="2"/>
    <n v="1"/>
    <n v="4"/>
    <n v="56"/>
    <n v="2"/>
    <n v="3"/>
    <x v="0"/>
    <n v="10231"/>
    <n v="20364"/>
    <n v="3"/>
    <n v="14"/>
    <x v="0"/>
    <n v="4"/>
    <n v="80"/>
    <n v="0"/>
    <n v="23"/>
    <x v="3"/>
    <x v="17"/>
    <n v="7"/>
    <n v="15"/>
    <n v="17"/>
    <x v="1"/>
  </r>
  <r>
    <x v="1"/>
    <s v="Travel_Rarely"/>
    <s v="35 - 44"/>
    <s v="Current Employees"/>
    <x v="1"/>
    <x v="0"/>
    <s v="STAFF-2381"/>
    <n v="2789"/>
    <x v="0"/>
    <x v="3"/>
    <x v="0"/>
    <s v="Yes"/>
    <s v="Y"/>
    <n v="2"/>
    <n v="36"/>
    <n v="1"/>
    <n v="429"/>
    <n v="2"/>
    <x v="2"/>
    <n v="1"/>
    <n v="3"/>
    <n v="53"/>
    <n v="3"/>
    <n v="2"/>
    <x v="1"/>
    <n v="5410"/>
    <n v="2323"/>
    <n v="9"/>
    <n v="11"/>
    <x v="0"/>
    <n v="4"/>
    <n v="80"/>
    <n v="0"/>
    <n v="18"/>
    <x v="1"/>
    <x v="22"/>
    <n v="14"/>
    <n v="5"/>
    <n v="12"/>
    <x v="0"/>
  </r>
  <r>
    <x v="0"/>
    <s v="Travel_Rarely"/>
    <s v="35 - 44"/>
    <s v="Ex-Employees"/>
    <x v="1"/>
    <x v="2"/>
    <s v="STAFF-2382"/>
    <n v="2790"/>
    <x v="0"/>
    <x v="4"/>
    <x v="1"/>
    <s v="No"/>
    <s v="Y"/>
    <n v="2"/>
    <n v="44"/>
    <n v="0"/>
    <n v="621"/>
    <n v="15"/>
    <x v="3"/>
    <n v="1"/>
    <n v="1"/>
    <n v="73"/>
    <n v="3"/>
    <n v="3"/>
    <x v="0"/>
    <n v="7978"/>
    <n v="14075"/>
    <n v="1"/>
    <n v="11"/>
    <x v="0"/>
    <n v="4"/>
    <n v="80"/>
    <n v="1"/>
    <n v="10"/>
    <x v="1"/>
    <x v="1"/>
    <n v="7"/>
    <n v="0"/>
    <n v="5"/>
    <x v="1"/>
  </r>
  <r>
    <x v="1"/>
    <s v="Travel_Frequently"/>
    <s v="25 - 34"/>
    <s v="Current Employees"/>
    <x v="1"/>
    <x v="0"/>
    <s v="STAFF-2383"/>
    <n v="2791"/>
    <x v="1"/>
    <x v="2"/>
    <x v="1"/>
    <s v="Yes"/>
    <s v="Y"/>
    <n v="2"/>
    <n v="28"/>
    <n v="1"/>
    <n v="193"/>
    <n v="2"/>
    <x v="3"/>
    <n v="1"/>
    <n v="4"/>
    <n v="52"/>
    <n v="2"/>
    <n v="1"/>
    <x v="0"/>
    <n v="3867"/>
    <n v="14222"/>
    <n v="1"/>
    <n v="12"/>
    <x v="0"/>
    <n v="2"/>
    <n v="80"/>
    <n v="1"/>
    <n v="2"/>
    <x v="1"/>
    <x v="4"/>
    <n v="2"/>
    <n v="2"/>
    <n v="2"/>
    <x v="0"/>
  </r>
  <r>
    <x v="1"/>
    <s v="Travel_Frequently"/>
    <s v="45 - 54"/>
    <s v="Current Employees"/>
    <x v="1"/>
    <x v="2"/>
    <s v="STAFF-2384"/>
    <n v="2792"/>
    <x v="0"/>
    <x v="2"/>
    <x v="0"/>
    <s v="No"/>
    <s v="Y"/>
    <n v="6"/>
    <n v="51"/>
    <n v="1"/>
    <n v="968"/>
    <n v="6"/>
    <x v="0"/>
    <n v="1"/>
    <n v="2"/>
    <n v="40"/>
    <n v="2"/>
    <n v="1"/>
    <x v="2"/>
    <n v="2838"/>
    <n v="4257"/>
    <n v="0"/>
    <n v="14"/>
    <x v="0"/>
    <n v="2"/>
    <n v="80"/>
    <n v="0"/>
    <n v="8"/>
    <x v="2"/>
    <x v="5"/>
    <n v="0"/>
    <n v="7"/>
    <n v="7"/>
    <x v="0"/>
  </r>
  <r>
    <x v="1"/>
    <s v="Non-Travel"/>
    <s v="25 - 34"/>
    <s v="Current Employees"/>
    <x v="1"/>
    <x v="2"/>
    <s v="STAFF-2385"/>
    <n v="2793"/>
    <x v="0"/>
    <x v="3"/>
    <x v="0"/>
    <s v="Yes"/>
    <s v="Y"/>
    <n v="3"/>
    <n v="30"/>
    <n v="1"/>
    <n v="879"/>
    <n v="9"/>
    <x v="0"/>
    <n v="1"/>
    <n v="3"/>
    <n v="72"/>
    <n v="3"/>
    <n v="2"/>
    <x v="2"/>
    <n v="4695"/>
    <n v="12858"/>
    <n v="7"/>
    <n v="18"/>
    <x v="0"/>
    <n v="3"/>
    <n v="80"/>
    <n v="0"/>
    <n v="10"/>
    <x v="1"/>
    <x v="3"/>
    <n v="4"/>
    <n v="1"/>
    <n v="7"/>
    <x v="0"/>
  </r>
  <r>
    <x v="0"/>
    <s v="Travel_Rarely"/>
    <s v="25 - 34"/>
    <s v="Ex-Employees"/>
    <x v="1"/>
    <x v="4"/>
    <s v="STAFF-2386"/>
    <n v="2794"/>
    <x v="0"/>
    <x v="2"/>
    <x v="2"/>
    <s v="Yes"/>
    <s v="Y"/>
    <n v="2"/>
    <n v="29"/>
    <n v="0"/>
    <n v="806"/>
    <n v="7"/>
    <x v="3"/>
    <n v="1"/>
    <n v="2"/>
    <n v="39"/>
    <n v="3"/>
    <n v="1"/>
    <x v="2"/>
    <n v="3339"/>
    <n v="17285"/>
    <n v="3"/>
    <n v="13"/>
    <x v="0"/>
    <n v="1"/>
    <n v="80"/>
    <n v="2"/>
    <n v="10"/>
    <x v="1"/>
    <x v="5"/>
    <n v="7"/>
    <n v="7"/>
    <n v="7"/>
    <x v="0"/>
  </r>
  <r>
    <x v="1"/>
    <s v="Travel_Rarely"/>
    <s v="25 - 34"/>
    <s v="Current Employees"/>
    <x v="1"/>
    <x v="4"/>
    <s v="STAFF-2387"/>
    <n v="2795"/>
    <x v="1"/>
    <x v="1"/>
    <x v="0"/>
    <s v="No"/>
    <s v="Y"/>
    <n v="2"/>
    <n v="28"/>
    <n v="1"/>
    <n v="640"/>
    <n v="1"/>
    <x v="3"/>
    <n v="1"/>
    <n v="4"/>
    <n v="84"/>
    <n v="3"/>
    <n v="1"/>
    <x v="3"/>
    <n v="2080"/>
    <n v="4732"/>
    <n v="2"/>
    <n v="11"/>
    <x v="0"/>
    <n v="2"/>
    <n v="80"/>
    <n v="0"/>
    <n v="5"/>
    <x v="2"/>
    <x v="11"/>
    <n v="2"/>
    <n v="1"/>
    <n v="2"/>
    <x v="0"/>
  </r>
  <r>
    <x v="1"/>
    <s v="Travel_Rarely"/>
    <s v="25 - 34"/>
    <s v="Current Employees"/>
    <x v="1"/>
    <x v="2"/>
    <s v="STAFF-2388"/>
    <n v="2796"/>
    <x v="0"/>
    <x v="1"/>
    <x v="0"/>
    <s v="No"/>
    <s v="Y"/>
    <n v="3"/>
    <n v="25"/>
    <n v="1"/>
    <n v="266"/>
    <n v="1"/>
    <x v="3"/>
    <n v="1"/>
    <n v="4"/>
    <n v="40"/>
    <n v="3"/>
    <n v="1"/>
    <x v="1"/>
    <n v="2096"/>
    <n v="18830"/>
    <n v="1"/>
    <n v="18"/>
    <x v="0"/>
    <n v="4"/>
    <n v="80"/>
    <n v="0"/>
    <n v="2"/>
    <x v="2"/>
    <x v="4"/>
    <n v="2"/>
    <n v="2"/>
    <n v="1"/>
    <x v="0"/>
  </r>
  <r>
    <x v="1"/>
    <s v="Travel_Rarely"/>
    <s v="25 - 34"/>
    <s v="Current Employees"/>
    <x v="0"/>
    <x v="2"/>
    <s v="STAFF-2389"/>
    <n v="2797"/>
    <x v="1"/>
    <x v="0"/>
    <x v="1"/>
    <s v="No"/>
    <s v="Y"/>
    <n v="4"/>
    <n v="32"/>
    <n v="1"/>
    <n v="604"/>
    <n v="8"/>
    <x v="3"/>
    <n v="1"/>
    <n v="3"/>
    <n v="56"/>
    <n v="4"/>
    <n v="2"/>
    <x v="0"/>
    <n v="6209"/>
    <n v="11693"/>
    <n v="1"/>
    <n v="15"/>
    <x v="0"/>
    <n v="3"/>
    <n v="80"/>
    <n v="2"/>
    <n v="10"/>
    <x v="3"/>
    <x v="1"/>
    <n v="7"/>
    <n v="0"/>
    <n v="8"/>
    <x v="1"/>
  </r>
  <r>
    <x v="1"/>
    <s v="Travel_Frequently"/>
    <s v="45 - 54"/>
    <s v="Current Employees"/>
    <x v="1"/>
    <x v="2"/>
    <s v="STAFF-2390"/>
    <n v="2798"/>
    <x v="0"/>
    <x v="5"/>
    <x v="0"/>
    <s v="No"/>
    <s v="Y"/>
    <n v="4"/>
    <n v="45"/>
    <n v="1"/>
    <n v="364"/>
    <n v="25"/>
    <x v="3"/>
    <n v="1"/>
    <n v="2"/>
    <n v="83"/>
    <n v="3"/>
    <n v="5"/>
    <x v="1"/>
    <n v="18061"/>
    <n v="13035"/>
    <n v="3"/>
    <n v="22"/>
    <x v="1"/>
    <n v="3"/>
    <n v="80"/>
    <n v="0"/>
    <n v="22"/>
    <x v="1"/>
    <x v="2"/>
    <n v="0"/>
    <n v="0"/>
    <n v="0"/>
    <x v="2"/>
  </r>
  <r>
    <x v="1"/>
    <s v="Travel_Rarely"/>
    <s v="35 - 44"/>
    <s v="Current Employees"/>
    <x v="1"/>
    <x v="2"/>
    <s v="STAFF-2391"/>
    <n v="2799"/>
    <x v="0"/>
    <x v="5"/>
    <x v="2"/>
    <s v="Yes"/>
    <s v="Y"/>
    <n v="4"/>
    <n v="39"/>
    <n v="1"/>
    <n v="412"/>
    <n v="13"/>
    <x v="2"/>
    <n v="1"/>
    <n v="3"/>
    <n v="94"/>
    <n v="2"/>
    <n v="4"/>
    <x v="1"/>
    <n v="17123"/>
    <n v="17334"/>
    <n v="6"/>
    <n v="13"/>
    <x v="0"/>
    <n v="4"/>
    <n v="80"/>
    <n v="2"/>
    <n v="21"/>
    <x v="1"/>
    <x v="27"/>
    <n v="9"/>
    <n v="15"/>
    <n v="2"/>
    <x v="2"/>
  </r>
  <r>
    <x v="1"/>
    <s v="Travel_Rarely"/>
    <s v="Over 55"/>
    <s v="Current Employees"/>
    <x v="1"/>
    <x v="0"/>
    <s v="STAFF-2392"/>
    <n v="2800"/>
    <x v="1"/>
    <x v="1"/>
    <x v="2"/>
    <s v="No"/>
    <s v="Y"/>
    <n v="3"/>
    <n v="58"/>
    <n v="1"/>
    <n v="848"/>
    <n v="23"/>
    <x v="2"/>
    <n v="1"/>
    <n v="1"/>
    <n v="88"/>
    <n v="3"/>
    <n v="1"/>
    <x v="2"/>
    <n v="2372"/>
    <n v="26076"/>
    <n v="1"/>
    <n v="12"/>
    <x v="0"/>
    <n v="4"/>
    <n v="80"/>
    <n v="2"/>
    <n v="2"/>
    <x v="1"/>
    <x v="4"/>
    <n v="2"/>
    <n v="2"/>
    <n v="2"/>
    <x v="0"/>
  </r>
  <r>
    <x v="0"/>
    <s v="Travel_Rarely"/>
    <s v="25 - 34"/>
    <s v="Ex-Employees"/>
    <x v="1"/>
    <x v="0"/>
    <s v="STAFF-2393"/>
    <n v="2801"/>
    <x v="1"/>
    <x v="2"/>
    <x v="1"/>
    <s v="No"/>
    <s v="Y"/>
    <n v="3"/>
    <n v="32"/>
    <n v="0"/>
    <n v="1089"/>
    <n v="7"/>
    <x v="0"/>
    <n v="1"/>
    <n v="4"/>
    <n v="79"/>
    <n v="3"/>
    <n v="2"/>
    <x v="2"/>
    <n v="4883"/>
    <n v="22845"/>
    <n v="1"/>
    <n v="18"/>
    <x v="0"/>
    <n v="1"/>
    <n v="80"/>
    <n v="1"/>
    <n v="10"/>
    <x v="1"/>
    <x v="1"/>
    <n v="4"/>
    <n v="1"/>
    <n v="1"/>
    <x v="0"/>
  </r>
  <r>
    <x v="0"/>
    <s v="Travel_Rarely"/>
    <s v="35 - 44"/>
    <s v="Ex-Employees"/>
    <x v="1"/>
    <x v="2"/>
    <s v="STAFF-2394"/>
    <n v="2802"/>
    <x v="1"/>
    <x v="1"/>
    <x v="0"/>
    <s v="No"/>
    <s v="Y"/>
    <n v="2"/>
    <n v="39"/>
    <n v="0"/>
    <n v="360"/>
    <n v="23"/>
    <x v="3"/>
    <n v="1"/>
    <n v="3"/>
    <n v="93"/>
    <n v="3"/>
    <n v="1"/>
    <x v="3"/>
    <n v="3904"/>
    <n v="22154"/>
    <n v="0"/>
    <n v="13"/>
    <x v="0"/>
    <n v="1"/>
    <n v="80"/>
    <n v="0"/>
    <n v="6"/>
    <x v="1"/>
    <x v="8"/>
    <n v="2"/>
    <n v="0"/>
    <n v="3"/>
    <x v="0"/>
  </r>
  <r>
    <x v="1"/>
    <s v="Travel_Rarely"/>
    <s v="25 - 34"/>
    <s v="Current Employees"/>
    <x v="1"/>
    <x v="4"/>
    <s v="STAFF-2395"/>
    <n v="2803"/>
    <x v="0"/>
    <x v="2"/>
    <x v="1"/>
    <s v="No"/>
    <s v="Y"/>
    <n v="6"/>
    <n v="30"/>
    <n v="1"/>
    <n v="1138"/>
    <n v="6"/>
    <x v="3"/>
    <n v="1"/>
    <n v="1"/>
    <n v="48"/>
    <n v="2"/>
    <n v="2"/>
    <x v="0"/>
    <n v="4627"/>
    <n v="23631"/>
    <n v="0"/>
    <n v="12"/>
    <x v="0"/>
    <n v="1"/>
    <n v="80"/>
    <n v="1"/>
    <n v="10"/>
    <x v="1"/>
    <x v="7"/>
    <n v="2"/>
    <n v="6"/>
    <n v="7"/>
    <x v="0"/>
  </r>
  <r>
    <x v="1"/>
    <s v="Travel_Rarely"/>
    <s v="35 - 44"/>
    <s v="Current Employees"/>
    <x v="1"/>
    <x v="4"/>
    <s v="STAFF-2396"/>
    <n v="2804"/>
    <x v="0"/>
    <x v="4"/>
    <x v="1"/>
    <s v="No"/>
    <s v="Y"/>
    <n v="0"/>
    <n v="36"/>
    <n v="1"/>
    <n v="325"/>
    <n v="10"/>
    <x v="2"/>
    <n v="1"/>
    <n v="4"/>
    <n v="63"/>
    <n v="3"/>
    <n v="3"/>
    <x v="2"/>
    <n v="7094"/>
    <n v="5747"/>
    <n v="3"/>
    <n v="12"/>
    <x v="0"/>
    <n v="1"/>
    <n v="80"/>
    <n v="0"/>
    <n v="10"/>
    <x v="1"/>
    <x v="5"/>
    <n v="7"/>
    <n v="1"/>
    <n v="7"/>
    <x v="1"/>
  </r>
  <r>
    <x v="1"/>
    <s v="Travel_Rarely"/>
    <s v="45 - 54"/>
    <s v="Current Employees"/>
    <x v="2"/>
    <x v="0"/>
    <s v="STAFF-2397"/>
    <n v="2805"/>
    <x v="0"/>
    <x v="8"/>
    <x v="0"/>
    <s v="No"/>
    <s v="Y"/>
    <n v="3"/>
    <n v="46"/>
    <n v="1"/>
    <n v="991"/>
    <n v="1"/>
    <x v="0"/>
    <n v="1"/>
    <n v="4"/>
    <n v="44"/>
    <n v="3"/>
    <n v="1"/>
    <x v="3"/>
    <n v="3423"/>
    <n v="22957"/>
    <n v="6"/>
    <n v="12"/>
    <x v="0"/>
    <n v="3"/>
    <n v="80"/>
    <n v="0"/>
    <n v="10"/>
    <x v="3"/>
    <x v="5"/>
    <n v="6"/>
    <n v="5"/>
    <n v="7"/>
    <x v="0"/>
  </r>
  <r>
    <x v="1"/>
    <s v="Non-Travel"/>
    <s v="25 - 34"/>
    <s v="Current Employees"/>
    <x v="1"/>
    <x v="0"/>
    <s v="STAFF-2398"/>
    <n v="2806"/>
    <x v="0"/>
    <x v="2"/>
    <x v="1"/>
    <s v="No"/>
    <s v="Y"/>
    <n v="6"/>
    <n v="28"/>
    <n v="1"/>
    <n v="1476"/>
    <n v="1"/>
    <x v="3"/>
    <n v="1"/>
    <n v="3"/>
    <n v="55"/>
    <n v="1"/>
    <n v="2"/>
    <x v="0"/>
    <n v="6674"/>
    <n v="16392"/>
    <n v="0"/>
    <n v="11"/>
    <x v="0"/>
    <n v="1"/>
    <n v="80"/>
    <n v="3"/>
    <n v="10"/>
    <x v="1"/>
    <x v="7"/>
    <n v="8"/>
    <n v="7"/>
    <n v="5"/>
    <x v="1"/>
  </r>
  <r>
    <x v="1"/>
    <s v="Travel_Rarely"/>
    <s v="45 - 54"/>
    <s v="Current Employees"/>
    <x v="1"/>
    <x v="0"/>
    <s v="STAFF-2399"/>
    <n v="2807"/>
    <x v="0"/>
    <x v="7"/>
    <x v="1"/>
    <s v="Yes"/>
    <s v="Y"/>
    <n v="2"/>
    <n v="50"/>
    <n v="1"/>
    <n v="1322"/>
    <n v="28"/>
    <x v="3"/>
    <n v="1"/>
    <n v="4"/>
    <n v="43"/>
    <n v="3"/>
    <n v="4"/>
    <x v="3"/>
    <n v="16880"/>
    <n v="22422"/>
    <n v="4"/>
    <n v="11"/>
    <x v="0"/>
    <n v="2"/>
    <n v="80"/>
    <n v="0"/>
    <n v="25"/>
    <x v="1"/>
    <x v="11"/>
    <n v="2"/>
    <n v="1"/>
    <n v="2"/>
    <x v="2"/>
  </r>
  <r>
    <x v="0"/>
    <s v="Travel_Rarely"/>
    <s v="35 - 44"/>
    <s v="Ex-Employees"/>
    <x v="0"/>
    <x v="3"/>
    <s v="STAFF-2400"/>
    <n v="2808"/>
    <x v="1"/>
    <x v="0"/>
    <x v="0"/>
    <s v="Yes"/>
    <s v="Y"/>
    <n v="2"/>
    <n v="40"/>
    <n v="0"/>
    <n v="299"/>
    <n v="25"/>
    <x v="2"/>
    <n v="1"/>
    <n v="4"/>
    <n v="57"/>
    <n v="2"/>
    <n v="3"/>
    <x v="1"/>
    <n v="9094"/>
    <n v="17235"/>
    <n v="2"/>
    <n v="12"/>
    <x v="0"/>
    <n v="3"/>
    <n v="80"/>
    <n v="0"/>
    <n v="9"/>
    <x v="1"/>
    <x v="8"/>
    <n v="4"/>
    <n v="1"/>
    <n v="0"/>
    <x v="1"/>
  </r>
  <r>
    <x v="0"/>
    <s v="Travel_Rarely"/>
    <s v="45 - 54"/>
    <s v="Ex-Employees"/>
    <x v="0"/>
    <x v="0"/>
    <s v="STAFF-2401"/>
    <n v="2809"/>
    <x v="1"/>
    <x v="0"/>
    <x v="0"/>
    <s v="Yes"/>
    <s v="Y"/>
    <n v="2"/>
    <n v="52"/>
    <n v="0"/>
    <n v="1030"/>
    <n v="5"/>
    <x v="3"/>
    <n v="1"/>
    <n v="2"/>
    <n v="64"/>
    <n v="3"/>
    <n v="3"/>
    <x v="1"/>
    <n v="8446"/>
    <n v="21534"/>
    <n v="9"/>
    <n v="19"/>
    <x v="0"/>
    <n v="3"/>
    <n v="80"/>
    <n v="0"/>
    <n v="10"/>
    <x v="2"/>
    <x v="3"/>
    <n v="7"/>
    <n v="7"/>
    <n v="7"/>
    <x v="1"/>
  </r>
  <r>
    <x v="1"/>
    <s v="Travel_Rarely"/>
    <s v="25 - 34"/>
    <s v="Current Employees"/>
    <x v="1"/>
    <x v="2"/>
    <s v="STAFF-2402"/>
    <n v="2810"/>
    <x v="0"/>
    <x v="5"/>
    <x v="1"/>
    <s v="Yes"/>
    <s v="Y"/>
    <n v="2"/>
    <n v="30"/>
    <n v="1"/>
    <n v="634"/>
    <n v="17"/>
    <x v="2"/>
    <n v="1"/>
    <n v="2"/>
    <n v="95"/>
    <n v="3"/>
    <n v="3"/>
    <x v="3"/>
    <n v="11916"/>
    <n v="25927"/>
    <n v="1"/>
    <n v="23"/>
    <x v="1"/>
    <n v="4"/>
    <n v="80"/>
    <n v="2"/>
    <n v="9"/>
    <x v="1"/>
    <x v="7"/>
    <n v="1"/>
    <n v="0"/>
    <n v="8"/>
    <x v="1"/>
  </r>
  <r>
    <x v="1"/>
    <s v="Travel_Rarely"/>
    <s v="35 - 44"/>
    <s v="Current Employees"/>
    <x v="1"/>
    <x v="0"/>
    <s v="STAFF-2403"/>
    <n v="2811"/>
    <x v="1"/>
    <x v="3"/>
    <x v="0"/>
    <s v="No"/>
    <s v="Y"/>
    <n v="6"/>
    <n v="39"/>
    <n v="1"/>
    <n v="524"/>
    <n v="18"/>
    <x v="0"/>
    <n v="1"/>
    <n v="1"/>
    <n v="32"/>
    <n v="3"/>
    <n v="2"/>
    <x v="2"/>
    <n v="4534"/>
    <n v="13352"/>
    <n v="0"/>
    <n v="11"/>
    <x v="0"/>
    <n v="1"/>
    <n v="80"/>
    <n v="0"/>
    <n v="9"/>
    <x v="1"/>
    <x v="3"/>
    <n v="7"/>
    <n v="1"/>
    <n v="7"/>
    <x v="0"/>
  </r>
  <r>
    <x v="1"/>
    <s v="Non-Travel"/>
    <s v="25 - 34"/>
    <s v="Current Employees"/>
    <x v="0"/>
    <x v="0"/>
    <s v="STAFF-2404"/>
    <n v="2812"/>
    <x v="0"/>
    <x v="0"/>
    <x v="2"/>
    <s v="Yes"/>
    <s v="Y"/>
    <n v="5"/>
    <n v="31"/>
    <n v="1"/>
    <n v="587"/>
    <n v="2"/>
    <x v="2"/>
    <n v="1"/>
    <n v="4"/>
    <n v="57"/>
    <n v="3"/>
    <n v="3"/>
    <x v="2"/>
    <n v="9852"/>
    <n v="8935"/>
    <n v="1"/>
    <n v="19"/>
    <x v="0"/>
    <n v="1"/>
    <n v="80"/>
    <n v="1"/>
    <n v="10"/>
    <x v="2"/>
    <x v="1"/>
    <n v="8"/>
    <n v="9"/>
    <n v="6"/>
    <x v="1"/>
  </r>
  <r>
    <x v="1"/>
    <s v="Non-Travel"/>
    <s v="35 - 44"/>
    <s v="Current Employees"/>
    <x v="0"/>
    <x v="2"/>
    <s v="STAFF-2405"/>
    <n v="2813"/>
    <x v="1"/>
    <x v="0"/>
    <x v="0"/>
    <s v="No"/>
    <s v="Y"/>
    <n v="4"/>
    <n v="41"/>
    <n v="1"/>
    <n v="256"/>
    <n v="10"/>
    <x v="0"/>
    <n v="1"/>
    <n v="3"/>
    <n v="40"/>
    <n v="1"/>
    <n v="2"/>
    <x v="1"/>
    <n v="6151"/>
    <n v="22074"/>
    <n v="1"/>
    <n v="13"/>
    <x v="0"/>
    <n v="1"/>
    <n v="80"/>
    <n v="0"/>
    <n v="19"/>
    <x v="1"/>
    <x v="27"/>
    <n v="2"/>
    <n v="11"/>
    <n v="9"/>
    <x v="1"/>
  </r>
  <r>
    <x v="0"/>
    <s v="Travel_Frequently"/>
    <s v="25 - 34"/>
    <s v="Ex-Employees"/>
    <x v="0"/>
    <x v="0"/>
    <s v="STAFF-2406"/>
    <n v="2814"/>
    <x v="0"/>
    <x v="6"/>
    <x v="0"/>
    <s v="Yes"/>
    <s v="Y"/>
    <n v="2"/>
    <n v="31"/>
    <n v="0"/>
    <n v="1060"/>
    <n v="1"/>
    <x v="3"/>
    <n v="1"/>
    <n v="4"/>
    <n v="54"/>
    <n v="3"/>
    <n v="1"/>
    <x v="1"/>
    <n v="2302"/>
    <n v="8319"/>
    <n v="1"/>
    <n v="11"/>
    <x v="0"/>
    <n v="1"/>
    <n v="80"/>
    <n v="0"/>
    <n v="3"/>
    <x v="3"/>
    <x v="11"/>
    <n v="2"/>
    <n v="2"/>
    <n v="2"/>
    <x v="0"/>
  </r>
  <r>
    <x v="0"/>
    <s v="Travel_Rarely"/>
    <s v="35 - 44"/>
    <s v="Ex-Employees"/>
    <x v="1"/>
    <x v="0"/>
    <s v="STAFF-2407"/>
    <n v="2815"/>
    <x v="1"/>
    <x v="2"/>
    <x v="1"/>
    <s v="No"/>
    <s v="Y"/>
    <n v="4"/>
    <n v="44"/>
    <n v="0"/>
    <n v="935"/>
    <n v="3"/>
    <x v="3"/>
    <n v="1"/>
    <n v="1"/>
    <n v="89"/>
    <n v="3"/>
    <n v="1"/>
    <x v="3"/>
    <n v="2362"/>
    <n v="14669"/>
    <n v="4"/>
    <n v="12"/>
    <x v="0"/>
    <n v="3"/>
    <n v="80"/>
    <n v="0"/>
    <n v="10"/>
    <x v="3"/>
    <x v="11"/>
    <n v="2"/>
    <n v="1"/>
    <n v="2"/>
    <x v="0"/>
  </r>
  <r>
    <x v="1"/>
    <s v="Non-Travel"/>
    <s v="35 - 44"/>
    <s v="Current Employees"/>
    <x v="1"/>
    <x v="0"/>
    <s v="STAFF-2408"/>
    <n v="2816"/>
    <x v="1"/>
    <x v="5"/>
    <x v="1"/>
    <s v="Yes"/>
    <s v="Y"/>
    <n v="3"/>
    <n v="42"/>
    <n v="1"/>
    <n v="495"/>
    <n v="2"/>
    <x v="1"/>
    <n v="1"/>
    <n v="3"/>
    <n v="37"/>
    <n v="3"/>
    <n v="4"/>
    <x v="2"/>
    <n v="17861"/>
    <n v="26582"/>
    <n v="0"/>
    <n v="13"/>
    <x v="0"/>
    <n v="4"/>
    <n v="80"/>
    <n v="0"/>
    <n v="21"/>
    <x v="2"/>
    <x v="23"/>
    <n v="8"/>
    <n v="2"/>
    <n v="10"/>
    <x v="2"/>
  </r>
  <r>
    <x v="1"/>
    <s v="Travel_Rarely"/>
    <s v="Over 55"/>
    <s v="Current Employees"/>
    <x v="1"/>
    <x v="2"/>
    <s v="STAFF-2409"/>
    <n v="2817"/>
    <x v="0"/>
    <x v="5"/>
    <x v="1"/>
    <s v="No"/>
    <s v="Y"/>
    <n v="5"/>
    <n v="55"/>
    <n v="1"/>
    <n v="282"/>
    <n v="2"/>
    <x v="0"/>
    <n v="1"/>
    <n v="4"/>
    <n v="58"/>
    <n v="1"/>
    <n v="5"/>
    <x v="2"/>
    <n v="19187"/>
    <n v="6992"/>
    <n v="4"/>
    <n v="14"/>
    <x v="0"/>
    <n v="4"/>
    <n v="80"/>
    <n v="1"/>
    <n v="23"/>
    <x v="1"/>
    <x v="27"/>
    <n v="9"/>
    <n v="9"/>
    <n v="11"/>
    <x v="2"/>
  </r>
  <r>
    <x v="1"/>
    <s v="Travel_Rarely"/>
    <s v="Over 55"/>
    <s v="Current Employees"/>
    <x v="2"/>
    <x v="0"/>
    <s v="STAFF-2410"/>
    <n v="2818"/>
    <x v="1"/>
    <x v="5"/>
    <x v="0"/>
    <s v="No"/>
    <s v="Y"/>
    <n v="4"/>
    <n v="56"/>
    <n v="1"/>
    <n v="206"/>
    <n v="8"/>
    <x v="2"/>
    <n v="1"/>
    <n v="4"/>
    <n v="99"/>
    <n v="3"/>
    <n v="5"/>
    <x v="1"/>
    <n v="19717"/>
    <n v="4022"/>
    <n v="6"/>
    <n v="14"/>
    <x v="0"/>
    <n v="1"/>
    <n v="80"/>
    <n v="0"/>
    <n v="36"/>
    <x v="1"/>
    <x v="5"/>
    <n v="3"/>
    <n v="7"/>
    <n v="7"/>
    <x v="2"/>
  </r>
  <r>
    <x v="1"/>
    <s v="Non-Travel"/>
    <s v="35 - 44"/>
    <s v="Current Employees"/>
    <x v="1"/>
    <x v="0"/>
    <s v="STAFF-2411"/>
    <n v="2819"/>
    <x v="1"/>
    <x v="1"/>
    <x v="2"/>
    <s v="No"/>
    <s v="Y"/>
    <n v="0"/>
    <n v="40"/>
    <n v="1"/>
    <n v="458"/>
    <n v="16"/>
    <x v="0"/>
    <n v="1"/>
    <n v="3"/>
    <n v="74"/>
    <n v="3"/>
    <n v="1"/>
    <x v="2"/>
    <n v="3544"/>
    <n v="8532"/>
    <n v="9"/>
    <n v="16"/>
    <x v="0"/>
    <n v="2"/>
    <n v="80"/>
    <n v="1"/>
    <n v="6"/>
    <x v="1"/>
    <x v="9"/>
    <n v="2"/>
    <n v="0"/>
    <n v="0"/>
    <x v="0"/>
  </r>
  <r>
    <x v="1"/>
    <s v="Travel_Rarely"/>
    <s v="25 - 34"/>
    <s v="Current Employees"/>
    <x v="1"/>
    <x v="0"/>
    <s v="STAFF-2412"/>
    <n v="2820"/>
    <x v="1"/>
    <x v="4"/>
    <x v="2"/>
    <s v="No"/>
    <s v="Y"/>
    <n v="0"/>
    <n v="34"/>
    <n v="1"/>
    <n v="943"/>
    <n v="9"/>
    <x v="3"/>
    <n v="1"/>
    <n v="4"/>
    <n v="86"/>
    <n v="3"/>
    <n v="3"/>
    <x v="0"/>
    <n v="8500"/>
    <n v="5494"/>
    <n v="0"/>
    <n v="11"/>
    <x v="0"/>
    <n v="4"/>
    <n v="80"/>
    <n v="1"/>
    <n v="10"/>
    <x v="2"/>
    <x v="7"/>
    <n v="7"/>
    <n v="1"/>
    <n v="6"/>
    <x v="1"/>
  </r>
  <r>
    <x v="1"/>
    <s v="Travel_Rarely"/>
    <s v="35 - 44"/>
    <s v="Current Employees"/>
    <x v="1"/>
    <x v="0"/>
    <s v="STAFF-2413"/>
    <n v="2821"/>
    <x v="1"/>
    <x v="1"/>
    <x v="0"/>
    <s v="No"/>
    <s v="Y"/>
    <n v="4"/>
    <n v="40"/>
    <n v="1"/>
    <n v="523"/>
    <n v="2"/>
    <x v="3"/>
    <n v="1"/>
    <n v="3"/>
    <n v="98"/>
    <n v="3"/>
    <n v="2"/>
    <x v="0"/>
    <n v="4661"/>
    <n v="22455"/>
    <n v="1"/>
    <n v="13"/>
    <x v="0"/>
    <n v="3"/>
    <n v="80"/>
    <n v="0"/>
    <n v="9"/>
    <x v="1"/>
    <x v="7"/>
    <n v="8"/>
    <n v="8"/>
    <n v="8"/>
    <x v="0"/>
  </r>
  <r>
    <x v="1"/>
    <s v="Travel_Frequently"/>
    <s v="35 - 44"/>
    <s v="Current Employees"/>
    <x v="0"/>
    <x v="3"/>
    <s v="STAFF-2414"/>
    <n v="2822"/>
    <x v="0"/>
    <x v="0"/>
    <x v="2"/>
    <s v="No"/>
    <s v="Y"/>
    <n v="2"/>
    <n v="41"/>
    <n v="1"/>
    <n v="1018"/>
    <n v="1"/>
    <x v="3"/>
    <n v="1"/>
    <n v="3"/>
    <n v="66"/>
    <n v="3"/>
    <n v="2"/>
    <x v="3"/>
    <n v="4103"/>
    <n v="4297"/>
    <n v="0"/>
    <n v="17"/>
    <x v="0"/>
    <n v="4"/>
    <n v="80"/>
    <n v="1"/>
    <n v="10"/>
    <x v="1"/>
    <x v="7"/>
    <n v="3"/>
    <n v="1"/>
    <n v="7"/>
    <x v="0"/>
  </r>
  <r>
    <x v="1"/>
    <s v="Travel_Frequently"/>
    <s v="35 - 44"/>
    <s v="Current Employees"/>
    <x v="1"/>
    <x v="0"/>
    <s v="STAFF-2415"/>
    <n v="2823"/>
    <x v="1"/>
    <x v="1"/>
    <x v="0"/>
    <s v="Yes"/>
    <s v="Y"/>
    <n v="3"/>
    <n v="35"/>
    <n v="1"/>
    <n v="482"/>
    <n v="4"/>
    <x v="2"/>
    <n v="1"/>
    <n v="3"/>
    <n v="87"/>
    <n v="3"/>
    <n v="2"/>
    <x v="2"/>
    <n v="4249"/>
    <n v="2690"/>
    <n v="1"/>
    <n v="11"/>
    <x v="0"/>
    <n v="2"/>
    <n v="80"/>
    <n v="0"/>
    <n v="9"/>
    <x v="1"/>
    <x v="7"/>
    <n v="6"/>
    <n v="1"/>
    <n v="1"/>
    <x v="0"/>
  </r>
  <r>
    <x v="1"/>
    <s v="Travel_Rarely"/>
    <s v="45 - 54"/>
    <s v="Current Employees"/>
    <x v="2"/>
    <x v="0"/>
    <s v="STAFF-2416"/>
    <n v="2824"/>
    <x v="1"/>
    <x v="5"/>
    <x v="2"/>
    <s v="Yes"/>
    <s v="Y"/>
    <n v="2"/>
    <n v="51"/>
    <n v="1"/>
    <n v="770"/>
    <n v="5"/>
    <x v="3"/>
    <n v="1"/>
    <n v="3"/>
    <n v="84"/>
    <n v="3"/>
    <n v="4"/>
    <x v="1"/>
    <n v="14026"/>
    <n v="17588"/>
    <n v="1"/>
    <n v="11"/>
    <x v="0"/>
    <n v="2"/>
    <n v="80"/>
    <n v="1"/>
    <n v="33"/>
    <x v="1"/>
    <x v="26"/>
    <n v="9"/>
    <n v="0"/>
    <n v="10"/>
    <x v="2"/>
  </r>
  <r>
    <x v="1"/>
    <s v="Travel_Rarely"/>
    <s v="35 - 44"/>
    <s v="Current Employees"/>
    <x v="0"/>
    <x v="0"/>
    <s v="STAFF-2417"/>
    <n v="2825"/>
    <x v="0"/>
    <x v="0"/>
    <x v="2"/>
    <s v="No"/>
    <s v="Y"/>
    <n v="3"/>
    <n v="38"/>
    <n v="1"/>
    <n v="1009"/>
    <n v="2"/>
    <x v="0"/>
    <n v="1"/>
    <n v="2"/>
    <n v="31"/>
    <n v="3"/>
    <n v="2"/>
    <x v="3"/>
    <n v="6893"/>
    <n v="19461"/>
    <n v="3"/>
    <n v="15"/>
    <x v="0"/>
    <n v="4"/>
    <n v="80"/>
    <n v="1"/>
    <n v="11"/>
    <x v="1"/>
    <x v="5"/>
    <n v="7"/>
    <n v="1"/>
    <n v="7"/>
    <x v="1"/>
  </r>
  <r>
    <x v="1"/>
    <s v="Travel_Rarely"/>
    <s v="25 - 34"/>
    <s v="Current Employees"/>
    <x v="0"/>
    <x v="2"/>
    <s v="STAFF-2418"/>
    <n v="2826"/>
    <x v="0"/>
    <x v="0"/>
    <x v="0"/>
    <s v="No"/>
    <s v="Y"/>
    <n v="6"/>
    <n v="34"/>
    <n v="1"/>
    <n v="507"/>
    <n v="15"/>
    <x v="0"/>
    <n v="1"/>
    <n v="3"/>
    <n v="66"/>
    <n v="3"/>
    <n v="2"/>
    <x v="3"/>
    <n v="6125"/>
    <n v="23553"/>
    <n v="1"/>
    <n v="12"/>
    <x v="0"/>
    <n v="4"/>
    <n v="80"/>
    <n v="0"/>
    <n v="10"/>
    <x v="3"/>
    <x v="1"/>
    <n v="8"/>
    <n v="9"/>
    <n v="6"/>
    <x v="1"/>
  </r>
  <r>
    <x v="1"/>
    <s v="Travel_Rarely"/>
    <s v="25 - 34"/>
    <s v="Current Employees"/>
    <x v="1"/>
    <x v="2"/>
    <s v="STAFF-2419"/>
    <n v="2827"/>
    <x v="1"/>
    <x v="2"/>
    <x v="1"/>
    <s v="No"/>
    <s v="Y"/>
    <n v="6"/>
    <n v="25"/>
    <n v="1"/>
    <n v="882"/>
    <n v="19"/>
    <x v="1"/>
    <n v="1"/>
    <n v="4"/>
    <n v="67"/>
    <n v="3"/>
    <n v="1"/>
    <x v="0"/>
    <n v="3669"/>
    <n v="9075"/>
    <n v="3"/>
    <n v="11"/>
    <x v="0"/>
    <n v="3"/>
    <n v="80"/>
    <n v="3"/>
    <n v="7"/>
    <x v="2"/>
    <x v="11"/>
    <n v="2"/>
    <n v="1"/>
    <n v="2"/>
    <x v="0"/>
  </r>
  <r>
    <x v="0"/>
    <s v="Travel_Rarely"/>
    <s v="Over 55"/>
    <s v="Ex-Employees"/>
    <x v="1"/>
    <x v="2"/>
    <s v="STAFF-2420"/>
    <n v="2828"/>
    <x v="0"/>
    <x v="3"/>
    <x v="1"/>
    <s v="Yes"/>
    <s v="Y"/>
    <n v="0"/>
    <n v="58"/>
    <n v="0"/>
    <n v="601"/>
    <n v="7"/>
    <x v="2"/>
    <n v="1"/>
    <n v="3"/>
    <n v="53"/>
    <n v="2"/>
    <n v="3"/>
    <x v="3"/>
    <n v="10008"/>
    <n v="12023"/>
    <n v="7"/>
    <n v="14"/>
    <x v="0"/>
    <n v="4"/>
    <n v="80"/>
    <n v="0"/>
    <n v="31"/>
    <x v="2"/>
    <x v="1"/>
    <n v="9"/>
    <n v="5"/>
    <n v="9"/>
    <x v="1"/>
  </r>
  <r>
    <x v="1"/>
    <s v="Travel_Rarely"/>
    <s v="35 - 44"/>
    <s v="Current Employees"/>
    <x v="1"/>
    <x v="0"/>
    <s v="STAFF-2421"/>
    <n v="2829"/>
    <x v="1"/>
    <x v="2"/>
    <x v="1"/>
    <s v="No"/>
    <s v="Y"/>
    <n v="3"/>
    <n v="40"/>
    <n v="1"/>
    <n v="329"/>
    <n v="1"/>
    <x v="2"/>
    <n v="1"/>
    <n v="2"/>
    <n v="88"/>
    <n v="3"/>
    <n v="1"/>
    <x v="1"/>
    <n v="2387"/>
    <n v="6762"/>
    <n v="3"/>
    <n v="22"/>
    <x v="1"/>
    <n v="3"/>
    <n v="80"/>
    <n v="1"/>
    <n v="7"/>
    <x v="1"/>
    <x v="9"/>
    <n v="2"/>
    <n v="0"/>
    <n v="3"/>
    <x v="0"/>
  </r>
  <r>
    <x v="1"/>
    <s v="Travel_Frequently"/>
    <s v="35 - 44"/>
    <s v="Current Employees"/>
    <x v="0"/>
    <x v="3"/>
    <s v="STAFF-2422"/>
    <n v="2830"/>
    <x v="0"/>
    <x v="0"/>
    <x v="1"/>
    <s v="No"/>
    <s v="Y"/>
    <n v="2"/>
    <n v="36"/>
    <n v="1"/>
    <n v="607"/>
    <n v="7"/>
    <x v="3"/>
    <n v="1"/>
    <n v="1"/>
    <n v="83"/>
    <n v="4"/>
    <n v="2"/>
    <x v="3"/>
    <n v="4639"/>
    <n v="2261"/>
    <n v="2"/>
    <n v="16"/>
    <x v="0"/>
    <n v="4"/>
    <n v="80"/>
    <n v="1"/>
    <n v="17"/>
    <x v="2"/>
    <x v="15"/>
    <n v="7"/>
    <n v="6"/>
    <n v="13"/>
    <x v="0"/>
  </r>
  <r>
    <x v="1"/>
    <s v="Travel_Rarely"/>
    <s v="45 - 54"/>
    <s v="Current Employees"/>
    <x v="1"/>
    <x v="0"/>
    <s v="STAFF-2423"/>
    <n v="2831"/>
    <x v="1"/>
    <x v="3"/>
    <x v="0"/>
    <s v="No"/>
    <s v="Y"/>
    <n v="2"/>
    <n v="48"/>
    <n v="1"/>
    <n v="855"/>
    <n v="4"/>
    <x v="3"/>
    <n v="1"/>
    <n v="4"/>
    <n v="54"/>
    <n v="3"/>
    <n v="3"/>
    <x v="0"/>
    <n v="7898"/>
    <n v="18706"/>
    <n v="1"/>
    <n v="11"/>
    <x v="0"/>
    <n v="3"/>
    <n v="80"/>
    <n v="0"/>
    <n v="11"/>
    <x v="1"/>
    <x v="1"/>
    <n v="9"/>
    <n v="0"/>
    <n v="8"/>
    <x v="1"/>
  </r>
  <r>
    <x v="1"/>
    <s v="Travel_Rarely"/>
    <s v="25 - 34"/>
    <s v="Current Employees"/>
    <x v="0"/>
    <x v="2"/>
    <s v="STAFF-2424"/>
    <n v="2832"/>
    <x v="0"/>
    <x v="6"/>
    <x v="1"/>
    <s v="No"/>
    <s v="Y"/>
    <n v="4"/>
    <n v="27"/>
    <n v="1"/>
    <n v="1291"/>
    <n v="11"/>
    <x v="3"/>
    <n v="1"/>
    <n v="3"/>
    <n v="98"/>
    <n v="4"/>
    <n v="1"/>
    <x v="0"/>
    <n v="2534"/>
    <n v="6527"/>
    <n v="8"/>
    <n v="14"/>
    <x v="0"/>
    <n v="2"/>
    <n v="80"/>
    <n v="1"/>
    <n v="5"/>
    <x v="1"/>
    <x v="6"/>
    <n v="0"/>
    <n v="0"/>
    <n v="0"/>
    <x v="0"/>
  </r>
  <r>
    <x v="1"/>
    <s v="Travel_Rarely"/>
    <s v="45 - 54"/>
    <s v="Current Employees"/>
    <x v="1"/>
    <x v="4"/>
    <s v="STAFF-2425"/>
    <n v="2833"/>
    <x v="0"/>
    <x v="3"/>
    <x v="0"/>
    <s v="No"/>
    <s v="Y"/>
    <n v="1"/>
    <n v="51"/>
    <n v="1"/>
    <n v="1405"/>
    <n v="11"/>
    <x v="0"/>
    <n v="1"/>
    <n v="4"/>
    <n v="82"/>
    <n v="2"/>
    <n v="4"/>
    <x v="1"/>
    <n v="13142"/>
    <n v="24439"/>
    <n v="3"/>
    <n v="16"/>
    <x v="0"/>
    <n v="2"/>
    <n v="80"/>
    <n v="0"/>
    <n v="29"/>
    <x v="2"/>
    <x v="8"/>
    <n v="2"/>
    <n v="0"/>
    <n v="3"/>
    <x v="1"/>
  </r>
  <r>
    <x v="1"/>
    <s v="Non-Travel"/>
    <s v="Under 25"/>
    <s v="Current Employees"/>
    <x v="1"/>
    <x v="0"/>
    <s v="STAFF-2426"/>
    <n v="2834"/>
    <x v="0"/>
    <x v="2"/>
    <x v="0"/>
    <s v="No"/>
    <s v="Y"/>
    <n v="5"/>
    <n v="18"/>
    <n v="1"/>
    <n v="1124"/>
    <n v="1"/>
    <x v="3"/>
    <n v="1"/>
    <n v="4"/>
    <n v="97"/>
    <n v="3"/>
    <n v="1"/>
    <x v="0"/>
    <n v="1611"/>
    <n v="19305"/>
    <n v="1"/>
    <n v="15"/>
    <x v="0"/>
    <n v="3"/>
    <n v="80"/>
    <n v="0"/>
    <n v="0"/>
    <x v="3"/>
    <x v="2"/>
    <n v="0"/>
    <n v="0"/>
    <n v="0"/>
    <x v="0"/>
  </r>
  <r>
    <x v="1"/>
    <s v="Travel_Rarely"/>
    <s v="35 - 44"/>
    <s v="Current Employees"/>
    <x v="1"/>
    <x v="2"/>
    <s v="STAFF-2427"/>
    <n v="2835"/>
    <x v="0"/>
    <x v="2"/>
    <x v="1"/>
    <s v="No"/>
    <s v="Y"/>
    <n v="0"/>
    <n v="35"/>
    <n v="1"/>
    <n v="817"/>
    <n v="1"/>
    <x v="3"/>
    <n v="1"/>
    <n v="4"/>
    <n v="60"/>
    <n v="2"/>
    <n v="2"/>
    <x v="0"/>
    <n v="5363"/>
    <n v="10846"/>
    <n v="0"/>
    <n v="12"/>
    <x v="0"/>
    <n v="2"/>
    <n v="80"/>
    <n v="1"/>
    <n v="10"/>
    <x v="1"/>
    <x v="7"/>
    <n v="7"/>
    <n v="0"/>
    <n v="0"/>
    <x v="0"/>
  </r>
  <r>
    <x v="1"/>
    <s v="Travel_Frequently"/>
    <s v="25 - 34"/>
    <s v="Current Employees"/>
    <x v="0"/>
    <x v="0"/>
    <s v="STAFF-2428"/>
    <n v="2836"/>
    <x v="1"/>
    <x v="0"/>
    <x v="0"/>
    <s v="No"/>
    <s v="Y"/>
    <n v="3"/>
    <n v="27"/>
    <n v="1"/>
    <n v="793"/>
    <n v="2"/>
    <x v="1"/>
    <n v="1"/>
    <n v="4"/>
    <n v="43"/>
    <n v="1"/>
    <n v="2"/>
    <x v="0"/>
    <n v="5071"/>
    <n v="20392"/>
    <n v="3"/>
    <n v="20"/>
    <x v="1"/>
    <n v="2"/>
    <n v="80"/>
    <n v="0"/>
    <n v="8"/>
    <x v="1"/>
    <x v="0"/>
    <n v="2"/>
    <n v="0"/>
    <n v="0"/>
    <x v="0"/>
  </r>
  <r>
    <x v="0"/>
    <s v="Travel_Rarely"/>
    <s v="Over 55"/>
    <s v="Ex-Employees"/>
    <x v="0"/>
    <x v="3"/>
    <s v="STAFF-2429"/>
    <n v="2837"/>
    <x v="1"/>
    <x v="0"/>
    <x v="0"/>
    <s v="Yes"/>
    <s v="Y"/>
    <n v="2"/>
    <n v="55"/>
    <n v="0"/>
    <n v="267"/>
    <n v="13"/>
    <x v="2"/>
    <n v="1"/>
    <n v="1"/>
    <n v="85"/>
    <n v="4"/>
    <n v="4"/>
    <x v="2"/>
    <n v="13695"/>
    <n v="9277"/>
    <n v="6"/>
    <n v="17"/>
    <x v="0"/>
    <n v="3"/>
    <n v="80"/>
    <n v="0"/>
    <n v="24"/>
    <x v="2"/>
    <x v="27"/>
    <n v="7"/>
    <n v="3"/>
    <n v="8"/>
    <x v="1"/>
  </r>
  <r>
    <x v="1"/>
    <s v="Travel_Rarely"/>
    <s v="Over 55"/>
    <s v="Current Employees"/>
    <x v="1"/>
    <x v="0"/>
    <s v="STAFF-2430"/>
    <n v="2838"/>
    <x v="1"/>
    <x v="3"/>
    <x v="1"/>
    <s v="Yes"/>
    <s v="Y"/>
    <n v="0"/>
    <n v="56"/>
    <n v="1"/>
    <n v="1369"/>
    <n v="23"/>
    <x v="3"/>
    <n v="1"/>
    <n v="4"/>
    <n v="68"/>
    <n v="3"/>
    <n v="4"/>
    <x v="1"/>
    <n v="13402"/>
    <n v="18235"/>
    <n v="4"/>
    <n v="12"/>
    <x v="0"/>
    <n v="1"/>
    <n v="80"/>
    <n v="1"/>
    <n v="33"/>
    <x v="1"/>
    <x v="27"/>
    <n v="16"/>
    <n v="15"/>
    <n v="9"/>
    <x v="1"/>
  </r>
  <r>
    <x v="1"/>
    <s v="Non-Travel"/>
    <s v="25 - 34"/>
    <s v="Current Employees"/>
    <x v="1"/>
    <x v="4"/>
    <s v="STAFF-2431"/>
    <n v="2839"/>
    <x v="0"/>
    <x v="1"/>
    <x v="2"/>
    <s v="No"/>
    <s v="Y"/>
    <n v="2"/>
    <n v="34"/>
    <n v="1"/>
    <n v="999"/>
    <n v="26"/>
    <x v="1"/>
    <n v="1"/>
    <n v="1"/>
    <n v="92"/>
    <n v="2"/>
    <n v="1"/>
    <x v="2"/>
    <n v="2029"/>
    <n v="15891"/>
    <n v="1"/>
    <n v="20"/>
    <x v="1"/>
    <n v="3"/>
    <n v="80"/>
    <n v="3"/>
    <n v="5"/>
    <x v="1"/>
    <x v="8"/>
    <n v="4"/>
    <n v="0"/>
    <n v="0"/>
    <x v="0"/>
  </r>
  <r>
    <x v="1"/>
    <s v="Travel_Rarely"/>
    <s v="35 - 44"/>
    <s v="Current Employees"/>
    <x v="1"/>
    <x v="2"/>
    <s v="STAFF-2432"/>
    <n v="2840"/>
    <x v="0"/>
    <x v="4"/>
    <x v="2"/>
    <s v="No"/>
    <s v="Y"/>
    <n v="0"/>
    <n v="40"/>
    <n v="1"/>
    <n v="1202"/>
    <n v="2"/>
    <x v="1"/>
    <n v="1"/>
    <n v="2"/>
    <n v="89"/>
    <n v="4"/>
    <n v="2"/>
    <x v="2"/>
    <n v="6377"/>
    <n v="13888"/>
    <n v="5"/>
    <n v="20"/>
    <x v="1"/>
    <n v="2"/>
    <n v="80"/>
    <n v="3"/>
    <n v="15"/>
    <x v="1"/>
    <x v="12"/>
    <n v="11"/>
    <n v="11"/>
    <n v="8"/>
    <x v="1"/>
  </r>
  <r>
    <x v="1"/>
    <s v="Travel_Rarely"/>
    <s v="25 - 34"/>
    <s v="Current Employees"/>
    <x v="1"/>
    <x v="2"/>
    <s v="STAFF-2433"/>
    <n v="2841"/>
    <x v="1"/>
    <x v="2"/>
    <x v="1"/>
    <s v="No"/>
    <s v="Y"/>
    <n v="1"/>
    <n v="34"/>
    <n v="1"/>
    <n v="285"/>
    <n v="29"/>
    <x v="3"/>
    <n v="1"/>
    <n v="2"/>
    <n v="86"/>
    <n v="3"/>
    <n v="2"/>
    <x v="2"/>
    <n v="5429"/>
    <n v="17491"/>
    <n v="4"/>
    <n v="13"/>
    <x v="0"/>
    <n v="1"/>
    <n v="80"/>
    <n v="2"/>
    <n v="10"/>
    <x v="1"/>
    <x v="3"/>
    <n v="7"/>
    <n v="7"/>
    <n v="7"/>
    <x v="0"/>
  </r>
  <r>
    <x v="0"/>
    <s v="Travel_Frequently"/>
    <s v="25 - 34"/>
    <s v="Ex-Employees"/>
    <x v="0"/>
    <x v="0"/>
    <s v="STAFF-2434"/>
    <n v="2842"/>
    <x v="0"/>
    <x v="6"/>
    <x v="0"/>
    <s v="No"/>
    <s v="Y"/>
    <n v="3"/>
    <n v="31"/>
    <n v="0"/>
    <n v="703"/>
    <n v="2"/>
    <x v="3"/>
    <n v="1"/>
    <n v="3"/>
    <n v="90"/>
    <n v="2"/>
    <n v="1"/>
    <x v="0"/>
    <n v="2785"/>
    <n v="11882"/>
    <n v="7"/>
    <n v="14"/>
    <x v="0"/>
    <n v="3"/>
    <n v="80"/>
    <n v="0"/>
    <n v="3"/>
    <x v="3"/>
    <x v="6"/>
    <n v="0"/>
    <n v="0"/>
    <n v="0"/>
    <x v="0"/>
  </r>
  <r>
    <x v="0"/>
    <s v="Travel_Frequently"/>
    <s v="35 - 44"/>
    <s v="Ex-Employees"/>
    <x v="0"/>
    <x v="3"/>
    <s v="STAFF-2435"/>
    <n v="2843"/>
    <x v="0"/>
    <x v="0"/>
    <x v="1"/>
    <s v="Yes"/>
    <s v="Y"/>
    <n v="0"/>
    <n v="35"/>
    <n v="0"/>
    <n v="662"/>
    <n v="18"/>
    <x v="2"/>
    <n v="1"/>
    <n v="4"/>
    <n v="67"/>
    <n v="3"/>
    <n v="2"/>
    <x v="2"/>
    <n v="4614"/>
    <n v="23288"/>
    <n v="0"/>
    <n v="18"/>
    <x v="0"/>
    <n v="3"/>
    <n v="80"/>
    <n v="1"/>
    <n v="5"/>
    <x v="2"/>
    <x v="9"/>
    <n v="2"/>
    <n v="3"/>
    <n v="2"/>
    <x v="0"/>
  </r>
  <r>
    <x v="1"/>
    <s v="Travel_Frequently"/>
    <s v="35 - 44"/>
    <s v="Current Employees"/>
    <x v="1"/>
    <x v="0"/>
    <s v="STAFF-2436"/>
    <n v="2844"/>
    <x v="1"/>
    <x v="1"/>
    <x v="2"/>
    <s v="No"/>
    <s v="Y"/>
    <n v="2"/>
    <n v="38"/>
    <n v="1"/>
    <n v="693"/>
    <n v="7"/>
    <x v="3"/>
    <n v="1"/>
    <n v="4"/>
    <n v="57"/>
    <n v="4"/>
    <n v="1"/>
    <x v="2"/>
    <n v="2610"/>
    <n v="15748"/>
    <n v="1"/>
    <n v="11"/>
    <x v="0"/>
    <n v="4"/>
    <n v="80"/>
    <n v="3"/>
    <n v="4"/>
    <x v="1"/>
    <x v="9"/>
    <n v="2"/>
    <n v="0"/>
    <n v="3"/>
    <x v="0"/>
  </r>
  <r>
    <x v="1"/>
    <s v="Travel_Rarely"/>
    <s v="25 - 34"/>
    <s v="Current Employees"/>
    <x v="1"/>
    <x v="4"/>
    <s v="STAFF-2437"/>
    <n v="2845"/>
    <x v="0"/>
    <x v="4"/>
    <x v="0"/>
    <s v="No"/>
    <s v="Y"/>
    <n v="2"/>
    <n v="34"/>
    <n v="1"/>
    <n v="404"/>
    <n v="2"/>
    <x v="2"/>
    <n v="1"/>
    <n v="3"/>
    <n v="98"/>
    <n v="3"/>
    <n v="2"/>
    <x v="0"/>
    <n v="6687"/>
    <n v="6163"/>
    <n v="1"/>
    <n v="11"/>
    <x v="0"/>
    <n v="4"/>
    <n v="80"/>
    <n v="0"/>
    <n v="14"/>
    <x v="3"/>
    <x v="13"/>
    <n v="11"/>
    <n v="4"/>
    <n v="11"/>
    <x v="1"/>
  </r>
  <r>
    <x v="1"/>
    <s v="Travel_Rarely"/>
    <s v="25 - 34"/>
    <s v="Current Employees"/>
    <x v="0"/>
    <x v="0"/>
    <s v="STAFF-2438"/>
    <n v="2846"/>
    <x v="1"/>
    <x v="0"/>
    <x v="1"/>
    <s v="No"/>
    <s v="Y"/>
    <n v="0"/>
    <n v="28"/>
    <n v="1"/>
    <n v="736"/>
    <n v="26"/>
    <x v="3"/>
    <n v="1"/>
    <n v="3"/>
    <n v="48"/>
    <n v="2"/>
    <n v="2"/>
    <x v="3"/>
    <n v="4724"/>
    <n v="24232"/>
    <n v="1"/>
    <n v="11"/>
    <x v="0"/>
    <n v="3"/>
    <n v="80"/>
    <n v="1"/>
    <n v="5"/>
    <x v="1"/>
    <x v="8"/>
    <n v="3"/>
    <n v="0"/>
    <n v="4"/>
    <x v="0"/>
  </r>
  <r>
    <x v="0"/>
    <s v="Travel_Rarely"/>
    <s v="25 - 34"/>
    <s v="Ex-Employees"/>
    <x v="1"/>
    <x v="2"/>
    <s v="STAFF-2439"/>
    <n v="2847"/>
    <x v="1"/>
    <x v="3"/>
    <x v="1"/>
    <s v="Yes"/>
    <s v="Y"/>
    <n v="3"/>
    <n v="31"/>
    <n v="0"/>
    <n v="330"/>
    <n v="22"/>
    <x v="2"/>
    <n v="1"/>
    <n v="4"/>
    <n v="98"/>
    <n v="3"/>
    <n v="2"/>
    <x v="2"/>
    <n v="6179"/>
    <n v="21057"/>
    <n v="1"/>
    <n v="15"/>
    <x v="0"/>
    <n v="4"/>
    <n v="80"/>
    <n v="2"/>
    <n v="10"/>
    <x v="2"/>
    <x v="1"/>
    <n v="2"/>
    <n v="6"/>
    <n v="7"/>
    <x v="1"/>
  </r>
  <r>
    <x v="1"/>
    <s v="Travel_Rarely"/>
    <s v="35 - 44"/>
    <s v="Current Employees"/>
    <x v="0"/>
    <x v="0"/>
    <s v="STAFF-2440"/>
    <n v="2848"/>
    <x v="1"/>
    <x v="0"/>
    <x v="1"/>
    <s v="Yes"/>
    <s v="Y"/>
    <n v="2"/>
    <n v="39"/>
    <n v="1"/>
    <n v="1498"/>
    <n v="21"/>
    <x v="2"/>
    <n v="1"/>
    <n v="1"/>
    <n v="44"/>
    <n v="2"/>
    <n v="2"/>
    <x v="0"/>
    <n v="6120"/>
    <n v="3567"/>
    <n v="3"/>
    <n v="12"/>
    <x v="0"/>
    <n v="4"/>
    <n v="80"/>
    <n v="2"/>
    <n v="8"/>
    <x v="3"/>
    <x v="8"/>
    <n v="4"/>
    <n v="1"/>
    <n v="4"/>
    <x v="1"/>
  </r>
  <r>
    <x v="1"/>
    <s v="Travel_Frequently"/>
    <s v="45 - 54"/>
    <s v="Current Employees"/>
    <x v="0"/>
    <x v="3"/>
    <s v="STAFF-2441"/>
    <n v="2849"/>
    <x v="1"/>
    <x v="0"/>
    <x v="1"/>
    <s v="No"/>
    <s v="Y"/>
    <n v="5"/>
    <n v="51"/>
    <n v="1"/>
    <n v="541"/>
    <n v="2"/>
    <x v="3"/>
    <n v="1"/>
    <n v="2"/>
    <n v="52"/>
    <n v="3"/>
    <n v="3"/>
    <x v="1"/>
    <n v="10596"/>
    <n v="15395"/>
    <n v="2"/>
    <n v="11"/>
    <x v="0"/>
    <n v="2"/>
    <n v="80"/>
    <n v="0"/>
    <n v="14"/>
    <x v="1"/>
    <x v="9"/>
    <n v="2"/>
    <n v="3"/>
    <n v="2"/>
    <x v="1"/>
  </r>
  <r>
    <x v="1"/>
    <s v="Travel_Frequently"/>
    <s v="35 - 44"/>
    <s v="Current Employees"/>
    <x v="1"/>
    <x v="0"/>
    <s v="STAFF-2442"/>
    <n v="2850"/>
    <x v="0"/>
    <x v="1"/>
    <x v="2"/>
    <s v="Yes"/>
    <s v="Y"/>
    <n v="4"/>
    <n v="41"/>
    <n v="1"/>
    <n v="1200"/>
    <n v="22"/>
    <x v="3"/>
    <n v="1"/>
    <n v="4"/>
    <n v="75"/>
    <n v="3"/>
    <n v="2"/>
    <x v="0"/>
    <n v="5467"/>
    <n v="13953"/>
    <n v="3"/>
    <n v="14"/>
    <x v="0"/>
    <n v="1"/>
    <n v="80"/>
    <n v="2"/>
    <n v="12"/>
    <x v="2"/>
    <x v="0"/>
    <n v="2"/>
    <n v="3"/>
    <n v="3"/>
    <x v="0"/>
  </r>
  <r>
    <x v="1"/>
    <s v="Travel_Rarely"/>
    <s v="35 - 44"/>
    <s v="Current Employees"/>
    <x v="1"/>
    <x v="0"/>
    <s v="STAFF-2443"/>
    <n v="2851"/>
    <x v="1"/>
    <x v="1"/>
    <x v="1"/>
    <s v="Yes"/>
    <s v="Y"/>
    <n v="2"/>
    <n v="37"/>
    <n v="1"/>
    <n v="1439"/>
    <n v="4"/>
    <x v="1"/>
    <n v="1"/>
    <n v="3"/>
    <n v="54"/>
    <n v="3"/>
    <n v="1"/>
    <x v="2"/>
    <n v="2996"/>
    <n v="5182"/>
    <n v="7"/>
    <n v="15"/>
    <x v="0"/>
    <n v="4"/>
    <n v="80"/>
    <n v="0"/>
    <n v="8"/>
    <x v="1"/>
    <x v="0"/>
    <n v="4"/>
    <n v="1"/>
    <n v="3"/>
    <x v="0"/>
  </r>
  <r>
    <x v="1"/>
    <s v="Travel_Frequently"/>
    <s v="25 - 34"/>
    <s v="Current Employees"/>
    <x v="0"/>
    <x v="0"/>
    <s v="STAFF-2444"/>
    <n v="2852"/>
    <x v="1"/>
    <x v="0"/>
    <x v="1"/>
    <s v="No"/>
    <s v="Y"/>
    <n v="2"/>
    <n v="33"/>
    <n v="1"/>
    <n v="1111"/>
    <n v="5"/>
    <x v="1"/>
    <n v="1"/>
    <n v="2"/>
    <n v="61"/>
    <n v="3"/>
    <n v="2"/>
    <x v="0"/>
    <n v="9998"/>
    <n v="19293"/>
    <n v="6"/>
    <n v="13"/>
    <x v="0"/>
    <n v="1"/>
    <n v="80"/>
    <n v="0"/>
    <n v="8"/>
    <x v="3"/>
    <x v="8"/>
    <n v="4"/>
    <n v="1"/>
    <n v="2"/>
    <x v="1"/>
  </r>
  <r>
    <x v="1"/>
    <s v="Travel_Rarely"/>
    <s v="25 - 34"/>
    <s v="Current Employees"/>
    <x v="0"/>
    <x v="3"/>
    <s v="STAFF-2445"/>
    <n v="2853"/>
    <x v="1"/>
    <x v="0"/>
    <x v="1"/>
    <s v="Yes"/>
    <s v="Y"/>
    <n v="3"/>
    <n v="32"/>
    <n v="1"/>
    <n v="499"/>
    <n v="2"/>
    <x v="1"/>
    <n v="1"/>
    <n v="3"/>
    <n v="36"/>
    <n v="3"/>
    <n v="2"/>
    <x v="1"/>
    <n v="4078"/>
    <n v="20497"/>
    <n v="0"/>
    <n v="13"/>
    <x v="0"/>
    <n v="1"/>
    <n v="80"/>
    <n v="3"/>
    <n v="4"/>
    <x v="2"/>
    <x v="11"/>
    <n v="2"/>
    <n v="1"/>
    <n v="2"/>
    <x v="0"/>
  </r>
  <r>
    <x v="1"/>
    <s v="Non-Travel"/>
    <s v="35 - 44"/>
    <s v="Current Employees"/>
    <x v="1"/>
    <x v="0"/>
    <s v="STAFF-2446"/>
    <n v="2854"/>
    <x v="1"/>
    <x v="4"/>
    <x v="1"/>
    <s v="No"/>
    <s v="Y"/>
    <n v="2"/>
    <n v="39"/>
    <n v="1"/>
    <n v="1485"/>
    <n v="25"/>
    <x v="0"/>
    <n v="1"/>
    <n v="3"/>
    <n v="71"/>
    <n v="3"/>
    <n v="3"/>
    <x v="2"/>
    <n v="10920"/>
    <n v="3449"/>
    <n v="3"/>
    <n v="21"/>
    <x v="1"/>
    <n v="2"/>
    <n v="80"/>
    <n v="1"/>
    <n v="13"/>
    <x v="1"/>
    <x v="0"/>
    <n v="4"/>
    <n v="0"/>
    <n v="5"/>
    <x v="1"/>
  </r>
  <r>
    <x v="1"/>
    <s v="Travel_Rarely"/>
    <s v="25 - 34"/>
    <s v="Current Employees"/>
    <x v="0"/>
    <x v="0"/>
    <s v="STAFF-2447"/>
    <n v="2855"/>
    <x v="1"/>
    <x v="0"/>
    <x v="1"/>
    <s v="No"/>
    <s v="Y"/>
    <n v="3"/>
    <n v="25"/>
    <n v="1"/>
    <n v="1372"/>
    <n v="18"/>
    <x v="1"/>
    <n v="1"/>
    <n v="1"/>
    <n v="93"/>
    <n v="4"/>
    <n v="2"/>
    <x v="2"/>
    <n v="6232"/>
    <n v="12477"/>
    <n v="2"/>
    <n v="11"/>
    <x v="0"/>
    <n v="2"/>
    <n v="80"/>
    <n v="0"/>
    <n v="6"/>
    <x v="2"/>
    <x v="11"/>
    <n v="2"/>
    <n v="1"/>
    <n v="2"/>
    <x v="1"/>
  </r>
  <r>
    <x v="1"/>
    <s v="Travel_Frequently"/>
    <s v="45 - 54"/>
    <s v="Current Employees"/>
    <x v="1"/>
    <x v="2"/>
    <s v="STAFF-2448"/>
    <n v="2856"/>
    <x v="0"/>
    <x v="3"/>
    <x v="1"/>
    <s v="Yes"/>
    <s v="Y"/>
    <n v="3"/>
    <n v="52"/>
    <n v="1"/>
    <n v="322"/>
    <n v="28"/>
    <x v="0"/>
    <n v="1"/>
    <n v="4"/>
    <n v="59"/>
    <n v="4"/>
    <n v="4"/>
    <x v="2"/>
    <n v="13247"/>
    <n v="9731"/>
    <n v="2"/>
    <n v="11"/>
    <x v="0"/>
    <n v="2"/>
    <n v="80"/>
    <n v="1"/>
    <n v="24"/>
    <x v="2"/>
    <x v="8"/>
    <n v="3"/>
    <n v="0"/>
    <n v="2"/>
    <x v="1"/>
  </r>
  <r>
    <x v="1"/>
    <s v="Travel_Rarely"/>
    <s v="35 - 44"/>
    <s v="Current Employees"/>
    <x v="1"/>
    <x v="2"/>
    <s v="STAFF-2449"/>
    <n v="2857"/>
    <x v="0"/>
    <x v="1"/>
    <x v="0"/>
    <s v="Yes"/>
    <s v="Y"/>
    <n v="3"/>
    <n v="43"/>
    <n v="1"/>
    <n v="930"/>
    <n v="6"/>
    <x v="3"/>
    <n v="1"/>
    <n v="1"/>
    <n v="73"/>
    <n v="2"/>
    <n v="2"/>
    <x v="2"/>
    <n v="4081"/>
    <n v="20003"/>
    <n v="1"/>
    <n v="14"/>
    <x v="0"/>
    <n v="1"/>
    <n v="80"/>
    <n v="0"/>
    <n v="20"/>
    <x v="0"/>
    <x v="23"/>
    <n v="7"/>
    <n v="1"/>
    <n v="8"/>
    <x v="0"/>
  </r>
  <r>
    <x v="1"/>
    <s v="Travel_Rarely"/>
    <s v="25 - 34"/>
    <s v="Current Employees"/>
    <x v="0"/>
    <x v="3"/>
    <s v="STAFF-2450"/>
    <n v="2858"/>
    <x v="0"/>
    <x v="0"/>
    <x v="1"/>
    <s v="Yes"/>
    <s v="Y"/>
    <n v="3"/>
    <n v="27"/>
    <n v="1"/>
    <n v="205"/>
    <n v="10"/>
    <x v="3"/>
    <n v="1"/>
    <n v="4"/>
    <n v="98"/>
    <n v="2"/>
    <n v="2"/>
    <x v="0"/>
    <n v="5769"/>
    <n v="7100"/>
    <n v="1"/>
    <n v="11"/>
    <x v="0"/>
    <n v="4"/>
    <n v="80"/>
    <n v="0"/>
    <n v="6"/>
    <x v="1"/>
    <x v="0"/>
    <n v="2"/>
    <n v="4"/>
    <n v="4"/>
    <x v="0"/>
  </r>
  <r>
    <x v="0"/>
    <s v="Travel_Rarely"/>
    <s v="25 - 34"/>
    <s v="Ex-Employees"/>
    <x v="1"/>
    <x v="0"/>
    <s v="STAFF-2451"/>
    <n v="2859"/>
    <x v="0"/>
    <x v="1"/>
    <x v="0"/>
    <s v="Yes"/>
    <s v="Y"/>
    <n v="2"/>
    <n v="27"/>
    <n v="0"/>
    <n v="135"/>
    <n v="17"/>
    <x v="2"/>
    <n v="1"/>
    <n v="4"/>
    <n v="51"/>
    <n v="3"/>
    <n v="1"/>
    <x v="2"/>
    <n v="2394"/>
    <n v="25681"/>
    <n v="1"/>
    <n v="13"/>
    <x v="0"/>
    <n v="4"/>
    <n v="80"/>
    <n v="0"/>
    <n v="8"/>
    <x v="1"/>
    <x v="3"/>
    <n v="2"/>
    <n v="7"/>
    <n v="7"/>
    <x v="0"/>
  </r>
  <r>
    <x v="1"/>
    <s v="Travel_Rarely"/>
    <s v="25 - 34"/>
    <s v="Current Employees"/>
    <x v="1"/>
    <x v="2"/>
    <s v="STAFF-2452"/>
    <n v="2860"/>
    <x v="1"/>
    <x v="1"/>
    <x v="0"/>
    <s v="No"/>
    <s v="Y"/>
    <n v="2"/>
    <n v="26"/>
    <n v="1"/>
    <n v="683"/>
    <n v="2"/>
    <x v="1"/>
    <n v="1"/>
    <n v="1"/>
    <n v="36"/>
    <n v="2"/>
    <n v="1"/>
    <x v="0"/>
    <n v="3904"/>
    <n v="4050"/>
    <n v="0"/>
    <n v="12"/>
    <x v="0"/>
    <n v="4"/>
    <n v="80"/>
    <n v="0"/>
    <n v="5"/>
    <x v="1"/>
    <x v="9"/>
    <n v="3"/>
    <n v="1"/>
    <n v="1"/>
    <x v="0"/>
  </r>
  <r>
    <x v="1"/>
    <s v="Travel_Rarely"/>
    <s v="35 - 44"/>
    <s v="Current Employees"/>
    <x v="2"/>
    <x v="5"/>
    <s v="STAFF-2453"/>
    <n v="2861"/>
    <x v="0"/>
    <x v="5"/>
    <x v="1"/>
    <s v="No"/>
    <s v="Y"/>
    <n v="5"/>
    <n v="42"/>
    <n v="1"/>
    <n v="1147"/>
    <n v="10"/>
    <x v="3"/>
    <n v="1"/>
    <n v="3"/>
    <n v="31"/>
    <n v="3"/>
    <n v="4"/>
    <x v="3"/>
    <n v="16799"/>
    <n v="16616"/>
    <n v="0"/>
    <n v="14"/>
    <x v="0"/>
    <n v="3"/>
    <n v="80"/>
    <n v="1"/>
    <n v="21"/>
    <x v="1"/>
    <x v="23"/>
    <n v="7"/>
    <n v="0"/>
    <n v="9"/>
    <x v="2"/>
  </r>
  <r>
    <x v="1"/>
    <s v="Non-Travel"/>
    <s v="25 - 34"/>
    <s v="Current Employees"/>
    <x v="1"/>
    <x v="2"/>
    <s v="STAFF-2454"/>
    <n v="2862"/>
    <x v="0"/>
    <x v="4"/>
    <x v="2"/>
    <s v="No"/>
    <s v="Y"/>
    <n v="6"/>
    <n v="32"/>
    <n v="1"/>
    <n v="1146"/>
    <n v="15"/>
    <x v="2"/>
    <n v="1"/>
    <n v="3"/>
    <n v="34"/>
    <n v="3"/>
    <n v="2"/>
    <x v="0"/>
    <n v="6667"/>
    <n v="16542"/>
    <n v="5"/>
    <n v="18"/>
    <x v="0"/>
    <n v="2"/>
    <n v="80"/>
    <n v="1"/>
    <n v="9"/>
    <x v="1"/>
    <x v="8"/>
    <n v="1"/>
    <n v="1"/>
    <n v="2"/>
    <x v="1"/>
  </r>
  <r>
    <x v="1"/>
    <s v="Non-Travel"/>
    <s v="35 - 44"/>
    <s v="Current Employees"/>
    <x v="1"/>
    <x v="2"/>
    <s v="STAFF-2455"/>
    <n v="2863"/>
    <x v="0"/>
    <x v="3"/>
    <x v="1"/>
    <s v="No"/>
    <s v="Y"/>
    <n v="6"/>
    <n v="36"/>
    <n v="1"/>
    <n v="894"/>
    <n v="1"/>
    <x v="2"/>
    <n v="1"/>
    <n v="4"/>
    <n v="33"/>
    <n v="2"/>
    <n v="2"/>
    <x v="2"/>
    <n v="4374"/>
    <n v="15411"/>
    <n v="0"/>
    <n v="15"/>
    <x v="0"/>
    <n v="3"/>
    <n v="80"/>
    <n v="0"/>
    <n v="4"/>
    <x v="1"/>
    <x v="11"/>
    <n v="2"/>
    <n v="1"/>
    <n v="2"/>
    <x v="0"/>
  </r>
  <r>
    <x v="1"/>
    <s v="Non-Travel"/>
    <s v="35 - 44"/>
    <s v="Current Employees"/>
    <x v="1"/>
    <x v="0"/>
    <s v="STAFF-2456"/>
    <n v="2864"/>
    <x v="0"/>
    <x v="4"/>
    <x v="1"/>
    <s v="No"/>
    <s v="Y"/>
    <n v="5"/>
    <n v="35"/>
    <n v="1"/>
    <n v="208"/>
    <n v="8"/>
    <x v="2"/>
    <n v="1"/>
    <n v="3"/>
    <n v="52"/>
    <n v="3"/>
    <n v="2"/>
    <x v="2"/>
    <n v="4148"/>
    <n v="12250"/>
    <n v="1"/>
    <n v="12"/>
    <x v="0"/>
    <n v="4"/>
    <n v="80"/>
    <n v="1"/>
    <n v="15"/>
    <x v="1"/>
    <x v="13"/>
    <n v="11"/>
    <n v="2"/>
    <n v="9"/>
    <x v="0"/>
  </r>
  <r>
    <x v="1"/>
    <s v="Non-Travel"/>
    <s v="45 - 54"/>
    <s v="Current Employees"/>
    <x v="1"/>
    <x v="2"/>
    <s v="STAFF-2457"/>
    <n v="2865"/>
    <x v="0"/>
    <x v="7"/>
    <x v="1"/>
    <s v="No"/>
    <s v="Y"/>
    <n v="3"/>
    <n v="47"/>
    <n v="1"/>
    <n v="1162"/>
    <n v="1"/>
    <x v="1"/>
    <n v="1"/>
    <n v="3"/>
    <n v="98"/>
    <n v="3"/>
    <n v="3"/>
    <x v="1"/>
    <n v="11957"/>
    <n v="17231"/>
    <n v="0"/>
    <n v="18"/>
    <x v="0"/>
    <n v="1"/>
    <n v="80"/>
    <n v="2"/>
    <n v="14"/>
    <x v="0"/>
    <x v="20"/>
    <n v="8"/>
    <n v="5"/>
    <n v="12"/>
    <x v="1"/>
  </r>
  <r>
    <x v="1"/>
    <s v="Non-Travel"/>
    <s v="Under 25"/>
    <s v="Current Employees"/>
    <x v="1"/>
    <x v="2"/>
    <s v="STAFF-2458"/>
    <n v="2866"/>
    <x v="0"/>
    <x v="1"/>
    <x v="0"/>
    <s v="No"/>
    <s v="Y"/>
    <n v="4"/>
    <n v="18"/>
    <n v="1"/>
    <n v="1431"/>
    <n v="14"/>
    <x v="3"/>
    <n v="1"/>
    <n v="2"/>
    <n v="33"/>
    <n v="3"/>
    <n v="1"/>
    <x v="2"/>
    <n v="1514"/>
    <n v="8018"/>
    <n v="1"/>
    <n v="16"/>
    <x v="0"/>
    <n v="3"/>
    <n v="80"/>
    <n v="0"/>
    <n v="0"/>
    <x v="0"/>
    <x v="2"/>
    <n v="0"/>
    <n v="0"/>
    <n v="0"/>
    <x v="0"/>
  </r>
  <r>
    <x v="1"/>
    <s v="Non-Travel"/>
    <s v="35 - 44"/>
    <s v="Current Employees"/>
    <x v="0"/>
    <x v="0"/>
    <s v="STAFF-2459"/>
    <n v="2867"/>
    <x v="0"/>
    <x v="0"/>
    <x v="1"/>
    <s v="No"/>
    <s v="Y"/>
    <n v="1"/>
    <n v="39"/>
    <n v="1"/>
    <n v="1251"/>
    <n v="21"/>
    <x v="2"/>
    <n v="1"/>
    <n v="1"/>
    <n v="32"/>
    <n v="1"/>
    <n v="2"/>
    <x v="2"/>
    <n v="5736"/>
    <n v="3987"/>
    <n v="6"/>
    <n v="19"/>
    <x v="0"/>
    <n v="3"/>
    <n v="80"/>
    <n v="1"/>
    <n v="10"/>
    <x v="1"/>
    <x v="11"/>
    <n v="2"/>
    <n v="1"/>
    <n v="2"/>
    <x v="0"/>
  </r>
  <r>
    <x v="1"/>
    <s v="Non-Travel"/>
    <s v="Under 25"/>
    <s v="Current Employees"/>
    <x v="0"/>
    <x v="0"/>
    <s v="STAFF-2460"/>
    <n v="2868"/>
    <x v="0"/>
    <x v="6"/>
    <x v="1"/>
    <s v="No"/>
    <s v="Y"/>
    <n v="2"/>
    <n v="24"/>
    <n v="1"/>
    <n v="830"/>
    <n v="13"/>
    <x v="0"/>
    <n v="1"/>
    <n v="4"/>
    <n v="78"/>
    <n v="3"/>
    <n v="1"/>
    <x v="1"/>
    <n v="2033"/>
    <n v="7103"/>
    <n v="1"/>
    <n v="13"/>
    <x v="0"/>
    <n v="3"/>
    <n v="80"/>
    <n v="1"/>
    <n v="1"/>
    <x v="1"/>
    <x v="6"/>
    <n v="0"/>
    <n v="0"/>
    <n v="0"/>
    <x v="0"/>
  </r>
  <r>
    <x v="1"/>
    <s v="Non-Travel"/>
    <s v="25 - 34"/>
    <s v="Current Employees"/>
    <x v="0"/>
    <x v="3"/>
    <s v="STAFF-2461"/>
    <n v="2869"/>
    <x v="0"/>
    <x v="0"/>
    <x v="0"/>
    <s v="No"/>
    <s v="Y"/>
    <n v="2"/>
    <n v="33"/>
    <n v="1"/>
    <n v="1283"/>
    <n v="2"/>
    <x v="3"/>
    <n v="1"/>
    <n v="4"/>
    <n v="62"/>
    <n v="3"/>
    <n v="2"/>
    <x v="1"/>
    <n v="5147"/>
    <n v="10697"/>
    <n v="8"/>
    <n v="15"/>
    <x v="0"/>
    <n v="4"/>
    <n v="80"/>
    <n v="0"/>
    <n v="13"/>
    <x v="2"/>
    <x v="19"/>
    <n v="7"/>
    <n v="1"/>
    <n v="7"/>
    <x v="0"/>
  </r>
  <r>
    <x v="1"/>
    <s v="Travel_Frequently"/>
    <s v="45 - 54"/>
    <s v="Current Employees"/>
    <x v="1"/>
    <x v="2"/>
    <s v="STAFF-2462"/>
    <n v="2870"/>
    <x v="0"/>
    <x v="5"/>
    <x v="2"/>
    <s v="No"/>
    <s v="Y"/>
    <n v="3"/>
    <n v="48"/>
    <n v="1"/>
    <n v="117"/>
    <n v="22"/>
    <x v="3"/>
    <n v="1"/>
    <n v="4"/>
    <n v="58"/>
    <n v="3"/>
    <n v="4"/>
    <x v="0"/>
    <n v="17174"/>
    <n v="2437"/>
    <n v="3"/>
    <n v="11"/>
    <x v="0"/>
    <n v="2"/>
    <n v="80"/>
    <n v="1"/>
    <n v="24"/>
    <x v="1"/>
    <x v="14"/>
    <n v="17"/>
    <n v="4"/>
    <n v="7"/>
    <x v="2"/>
  </r>
  <r>
    <x v="1"/>
    <s v="Travel_Frequently"/>
    <s v="35 - 44"/>
    <s v="Current Employees"/>
    <x v="1"/>
    <x v="0"/>
    <s v="STAFF-2463"/>
    <n v="2871"/>
    <x v="0"/>
    <x v="3"/>
    <x v="2"/>
    <s v="No"/>
    <s v="Y"/>
    <n v="3"/>
    <n v="36"/>
    <n v="1"/>
    <n v="688"/>
    <n v="4"/>
    <x v="0"/>
    <n v="1"/>
    <n v="4"/>
    <n v="97"/>
    <n v="3"/>
    <n v="2"/>
    <x v="1"/>
    <n v="5131"/>
    <n v="9192"/>
    <n v="7"/>
    <n v="13"/>
    <x v="0"/>
    <n v="2"/>
    <n v="80"/>
    <n v="3"/>
    <n v="18"/>
    <x v="1"/>
    <x v="9"/>
    <n v="2"/>
    <n v="0"/>
    <n v="2"/>
    <x v="0"/>
  </r>
  <r>
    <x v="1"/>
    <s v="Travel_Frequently"/>
    <s v="35 - 44"/>
    <s v="Current Employees"/>
    <x v="1"/>
    <x v="2"/>
    <s v="STAFF-2464"/>
    <n v="2872"/>
    <x v="0"/>
    <x v="2"/>
    <x v="1"/>
    <s v="No"/>
    <s v="Y"/>
    <n v="4"/>
    <n v="38"/>
    <n v="1"/>
    <n v="594"/>
    <n v="2"/>
    <x v="0"/>
    <n v="1"/>
    <n v="3"/>
    <n v="75"/>
    <n v="2"/>
    <n v="1"/>
    <x v="1"/>
    <n v="2468"/>
    <n v="15963"/>
    <n v="4"/>
    <n v="14"/>
    <x v="0"/>
    <n v="2"/>
    <n v="80"/>
    <n v="1"/>
    <n v="9"/>
    <x v="2"/>
    <x v="0"/>
    <n v="1"/>
    <n v="0"/>
    <n v="5"/>
    <x v="0"/>
  </r>
  <r>
    <x v="1"/>
    <s v="Travel_Frequently"/>
    <s v="25 - 34"/>
    <s v="Current Employees"/>
    <x v="1"/>
    <x v="0"/>
    <s v="STAFF-2465"/>
    <n v="2873"/>
    <x v="0"/>
    <x v="1"/>
    <x v="1"/>
    <s v="No"/>
    <s v="Y"/>
    <n v="2"/>
    <n v="27"/>
    <n v="1"/>
    <n v="1131"/>
    <n v="15"/>
    <x v="3"/>
    <n v="1"/>
    <n v="4"/>
    <n v="77"/>
    <n v="2"/>
    <n v="1"/>
    <x v="3"/>
    <n v="4774"/>
    <n v="23844"/>
    <n v="0"/>
    <n v="19"/>
    <x v="0"/>
    <n v="4"/>
    <n v="80"/>
    <n v="1"/>
    <n v="8"/>
    <x v="2"/>
    <x v="5"/>
    <n v="6"/>
    <n v="7"/>
    <n v="3"/>
    <x v="0"/>
  </r>
  <r>
    <x v="1"/>
    <s v="Travel_Frequently"/>
    <s v="35 - 44"/>
    <s v="Current Employees"/>
    <x v="1"/>
    <x v="4"/>
    <s v="STAFF-2466"/>
    <n v="2874"/>
    <x v="0"/>
    <x v="2"/>
    <x v="1"/>
    <s v="No"/>
    <s v="Y"/>
    <n v="2"/>
    <n v="40"/>
    <n v="1"/>
    <n v="692"/>
    <n v="11"/>
    <x v="3"/>
    <n v="1"/>
    <n v="4"/>
    <n v="73"/>
    <n v="3"/>
    <n v="2"/>
    <x v="2"/>
    <n v="6323"/>
    <n v="26849"/>
    <n v="1"/>
    <n v="11"/>
    <x v="0"/>
    <n v="1"/>
    <n v="80"/>
    <n v="1"/>
    <n v="10"/>
    <x v="3"/>
    <x v="1"/>
    <n v="9"/>
    <n v="9"/>
    <n v="4"/>
    <x v="1"/>
  </r>
  <r>
    <x v="1"/>
    <s v="Travel_Frequently"/>
    <s v="25 - 34"/>
    <s v="Current Employees"/>
    <x v="1"/>
    <x v="0"/>
    <s v="STAFF-2467"/>
    <n v="2875"/>
    <x v="0"/>
    <x v="2"/>
    <x v="1"/>
    <s v="No"/>
    <s v="Y"/>
    <n v="3"/>
    <n v="29"/>
    <n v="1"/>
    <n v="410"/>
    <n v="2"/>
    <x v="1"/>
    <n v="1"/>
    <n v="4"/>
    <n v="97"/>
    <n v="3"/>
    <n v="1"/>
    <x v="1"/>
    <n v="3180"/>
    <n v="4668"/>
    <n v="0"/>
    <n v="13"/>
    <x v="0"/>
    <n v="3"/>
    <n v="80"/>
    <n v="3"/>
    <n v="4"/>
    <x v="1"/>
    <x v="11"/>
    <n v="2"/>
    <n v="0"/>
    <n v="2"/>
    <x v="0"/>
  </r>
  <r>
    <x v="1"/>
    <s v="Travel_Frequently"/>
    <s v="35 - 44"/>
    <s v="Current Employees"/>
    <x v="1"/>
    <x v="2"/>
    <s v="STAFF-2468"/>
    <n v="2876"/>
    <x v="0"/>
    <x v="3"/>
    <x v="0"/>
    <s v="No"/>
    <s v="Y"/>
    <n v="2"/>
    <n v="39"/>
    <n v="1"/>
    <n v="711"/>
    <n v="4"/>
    <x v="3"/>
    <n v="1"/>
    <n v="1"/>
    <n v="81"/>
    <n v="3"/>
    <n v="2"/>
    <x v="2"/>
    <n v="5042"/>
    <n v="3140"/>
    <n v="0"/>
    <n v="13"/>
    <x v="0"/>
    <n v="4"/>
    <n v="80"/>
    <n v="0"/>
    <n v="10"/>
    <x v="0"/>
    <x v="7"/>
    <n v="2"/>
    <n v="3"/>
    <n v="8"/>
    <x v="0"/>
  </r>
  <r>
    <x v="1"/>
    <s v="Travel_Frequently"/>
    <s v="35 - 44"/>
    <s v="Current Employees"/>
    <x v="1"/>
    <x v="2"/>
    <s v="STAFF-2469"/>
    <n v="2877"/>
    <x v="0"/>
    <x v="2"/>
    <x v="0"/>
    <s v="No"/>
    <s v="Y"/>
    <n v="3"/>
    <n v="42"/>
    <n v="1"/>
    <n v="748"/>
    <n v="9"/>
    <x v="0"/>
    <n v="1"/>
    <n v="1"/>
    <n v="74"/>
    <n v="3"/>
    <n v="1"/>
    <x v="0"/>
    <n v="3673"/>
    <n v="16458"/>
    <n v="1"/>
    <n v="13"/>
    <x v="0"/>
    <n v="3"/>
    <n v="80"/>
    <n v="0"/>
    <n v="12"/>
    <x v="1"/>
    <x v="12"/>
    <n v="9"/>
    <n v="5"/>
    <n v="8"/>
    <x v="0"/>
  </r>
  <r>
    <x v="1"/>
    <s v="Travel_Frequently"/>
    <s v="25 - 34"/>
    <s v="Current Employees"/>
    <x v="1"/>
    <x v="4"/>
    <s v="STAFF-2470"/>
    <n v="2878"/>
    <x v="0"/>
    <x v="1"/>
    <x v="0"/>
    <s v="No"/>
    <s v="Y"/>
    <n v="2"/>
    <n v="30"/>
    <n v="1"/>
    <n v="1312"/>
    <n v="2"/>
    <x v="2"/>
    <n v="1"/>
    <n v="4"/>
    <n v="78"/>
    <n v="2"/>
    <n v="1"/>
    <x v="3"/>
    <n v="4968"/>
    <n v="26427"/>
    <n v="0"/>
    <n v="16"/>
    <x v="0"/>
    <n v="4"/>
    <n v="80"/>
    <n v="0"/>
    <n v="10"/>
    <x v="1"/>
    <x v="7"/>
    <n v="7"/>
    <n v="0"/>
    <n v="7"/>
    <x v="0"/>
  </r>
  <r>
    <x v="1"/>
    <s v="Travel_Frequently"/>
    <s v="35 - 44"/>
    <s v="Current Employees"/>
    <x v="0"/>
    <x v="3"/>
    <s v="STAFF-2471"/>
    <n v="2879"/>
    <x v="0"/>
    <x v="0"/>
    <x v="1"/>
    <s v="No"/>
    <s v="Y"/>
    <n v="4"/>
    <n v="44"/>
    <n v="1"/>
    <n v="383"/>
    <n v="1"/>
    <x v="4"/>
    <n v="1"/>
    <n v="1"/>
    <n v="79"/>
    <n v="3"/>
    <n v="2"/>
    <x v="2"/>
    <n v="4768"/>
    <n v="9282"/>
    <n v="7"/>
    <n v="12"/>
    <x v="0"/>
    <n v="3"/>
    <n v="80"/>
    <n v="1"/>
    <n v="11"/>
    <x v="2"/>
    <x v="6"/>
    <n v="0"/>
    <n v="0"/>
    <n v="0"/>
    <x v="0"/>
  </r>
  <r>
    <x v="1"/>
    <s v="Travel_Frequently"/>
    <s v="25 - 34"/>
    <s v="Current Employees"/>
    <x v="0"/>
    <x v="3"/>
    <s v="STAFF-2472"/>
    <n v="2880"/>
    <x v="0"/>
    <x v="0"/>
    <x v="1"/>
    <s v="No"/>
    <s v="Y"/>
    <n v="3"/>
    <n v="31"/>
    <n v="1"/>
    <n v="1125"/>
    <n v="7"/>
    <x v="2"/>
    <n v="1"/>
    <n v="1"/>
    <n v="68"/>
    <n v="3"/>
    <n v="3"/>
    <x v="3"/>
    <n v="9637"/>
    <n v="8277"/>
    <n v="2"/>
    <n v="14"/>
    <x v="0"/>
    <n v="4"/>
    <n v="80"/>
    <n v="2"/>
    <n v="9"/>
    <x v="1"/>
    <x v="11"/>
    <n v="2"/>
    <n v="2"/>
    <n v="2"/>
    <x v="1"/>
  </r>
  <r>
    <x v="1"/>
    <s v="Travel_Rarely"/>
    <s v="25 - 34"/>
    <s v="Current Employees"/>
    <x v="2"/>
    <x v="5"/>
    <s v="STAFF-2473"/>
    <n v="2881"/>
    <x v="0"/>
    <x v="8"/>
    <x v="1"/>
    <s v="No"/>
    <s v="Y"/>
    <n v="3"/>
    <n v="25"/>
    <n v="1"/>
    <n v="309"/>
    <n v="2"/>
    <x v="3"/>
    <n v="1"/>
    <n v="3"/>
    <n v="82"/>
    <n v="3"/>
    <n v="1"/>
    <x v="1"/>
    <n v="2187"/>
    <n v="19655"/>
    <n v="4"/>
    <n v="14"/>
    <x v="0"/>
    <n v="3"/>
    <n v="80"/>
    <n v="0"/>
    <n v="6"/>
    <x v="1"/>
    <x v="4"/>
    <n v="0"/>
    <n v="1"/>
    <n v="2"/>
    <x v="0"/>
  </r>
  <r>
    <x v="1"/>
    <s v="Travel_Rarely"/>
    <s v="45 - 54"/>
    <s v="Current Employees"/>
    <x v="2"/>
    <x v="0"/>
    <s v="STAFF-2474"/>
    <n v="2882"/>
    <x v="0"/>
    <x v="5"/>
    <x v="1"/>
    <s v="No"/>
    <s v="Y"/>
    <n v="2"/>
    <n v="47"/>
    <n v="1"/>
    <n v="1176"/>
    <n v="26"/>
    <x v="2"/>
    <n v="1"/>
    <n v="4"/>
    <n v="98"/>
    <n v="3"/>
    <n v="5"/>
    <x v="2"/>
    <n v="19658"/>
    <n v="5220"/>
    <n v="3"/>
    <n v="11"/>
    <x v="0"/>
    <n v="3"/>
    <n v="80"/>
    <n v="1"/>
    <n v="27"/>
    <x v="1"/>
    <x v="8"/>
    <n v="2"/>
    <n v="1"/>
    <n v="0"/>
    <x v="2"/>
  </r>
  <r>
    <x v="1"/>
    <s v="Travel_Rarely"/>
    <s v="25 - 34"/>
    <s v="Current Employees"/>
    <x v="2"/>
    <x v="2"/>
    <s v="STAFF-2475"/>
    <n v="2883"/>
    <x v="0"/>
    <x v="8"/>
    <x v="0"/>
    <s v="No"/>
    <s v="Y"/>
    <n v="3"/>
    <n v="31"/>
    <n v="1"/>
    <n v="1398"/>
    <n v="8"/>
    <x v="0"/>
    <n v="1"/>
    <n v="4"/>
    <n v="96"/>
    <n v="4"/>
    <n v="1"/>
    <x v="1"/>
    <n v="2109"/>
    <n v="24609"/>
    <n v="9"/>
    <n v="18"/>
    <x v="0"/>
    <n v="4"/>
    <n v="80"/>
    <n v="0"/>
    <n v="8"/>
    <x v="1"/>
    <x v="11"/>
    <n v="2"/>
    <n v="0"/>
    <n v="2"/>
    <x v="0"/>
  </r>
  <r>
    <x v="1"/>
    <s v="Travel_Rarely"/>
    <s v="25 - 34"/>
    <s v="Current Employees"/>
    <x v="1"/>
    <x v="2"/>
    <s v="STAFF-2476"/>
    <n v="2884"/>
    <x v="0"/>
    <x v="2"/>
    <x v="2"/>
    <s v="No"/>
    <s v="Y"/>
    <n v="0"/>
    <n v="31"/>
    <n v="1"/>
    <n v="471"/>
    <n v="4"/>
    <x v="3"/>
    <n v="1"/>
    <n v="1"/>
    <n v="62"/>
    <n v="4"/>
    <n v="1"/>
    <x v="2"/>
    <n v="3978"/>
    <n v="16031"/>
    <n v="8"/>
    <n v="12"/>
    <x v="0"/>
    <n v="2"/>
    <n v="80"/>
    <n v="1"/>
    <n v="4"/>
    <x v="2"/>
    <x v="4"/>
    <n v="2"/>
    <n v="2"/>
    <n v="2"/>
    <x v="0"/>
  </r>
  <r>
    <x v="1"/>
    <s v="Travel_Rarely"/>
    <s v="35 - 44"/>
    <s v="Current Employees"/>
    <x v="1"/>
    <x v="0"/>
    <s v="STAFF-2477"/>
    <n v="2885"/>
    <x v="0"/>
    <x v="4"/>
    <x v="2"/>
    <s v="No"/>
    <s v="Y"/>
    <n v="3"/>
    <n v="40"/>
    <n v="1"/>
    <n v="750"/>
    <n v="12"/>
    <x v="3"/>
    <n v="1"/>
    <n v="2"/>
    <n v="47"/>
    <n v="3"/>
    <n v="2"/>
    <x v="3"/>
    <n v="4448"/>
    <n v="10748"/>
    <n v="2"/>
    <n v="12"/>
    <x v="0"/>
    <n v="2"/>
    <n v="80"/>
    <n v="1"/>
    <n v="15"/>
    <x v="1"/>
    <x v="5"/>
    <n v="4"/>
    <n v="7"/>
    <n v="7"/>
    <x v="0"/>
  </r>
  <r>
    <x v="1"/>
    <s v="Travel_Rarely"/>
    <s v="35 - 44"/>
    <s v="Current Employees"/>
    <x v="1"/>
    <x v="0"/>
    <s v="STAFF-2478"/>
    <n v="2886"/>
    <x v="0"/>
    <x v="4"/>
    <x v="2"/>
    <s v="No"/>
    <s v="Y"/>
    <n v="3"/>
    <n v="40"/>
    <n v="1"/>
    <n v="1194"/>
    <n v="1"/>
    <x v="3"/>
    <n v="1"/>
    <n v="3"/>
    <n v="52"/>
    <n v="3"/>
    <n v="2"/>
    <x v="0"/>
    <n v="6513"/>
    <n v="9060"/>
    <n v="4"/>
    <n v="17"/>
    <x v="0"/>
    <n v="4"/>
    <n v="80"/>
    <n v="1"/>
    <n v="12"/>
    <x v="1"/>
    <x v="8"/>
    <n v="3"/>
    <n v="0"/>
    <n v="3"/>
    <x v="1"/>
  </r>
  <r>
    <x v="1"/>
    <s v="Travel_Rarely"/>
    <s v="25 - 34"/>
    <s v="Current Employees"/>
    <x v="1"/>
    <x v="4"/>
    <s v="STAFF-2479"/>
    <n v="2887"/>
    <x v="0"/>
    <x v="1"/>
    <x v="2"/>
    <s v="No"/>
    <s v="Y"/>
    <n v="2"/>
    <n v="29"/>
    <n v="1"/>
    <n v="590"/>
    <n v="4"/>
    <x v="3"/>
    <n v="1"/>
    <n v="4"/>
    <n v="91"/>
    <n v="2"/>
    <n v="1"/>
    <x v="3"/>
    <n v="2109"/>
    <n v="10007"/>
    <n v="1"/>
    <n v="13"/>
    <x v="0"/>
    <n v="3"/>
    <n v="80"/>
    <n v="1"/>
    <n v="1"/>
    <x v="1"/>
    <x v="6"/>
    <n v="0"/>
    <n v="0"/>
    <n v="0"/>
    <x v="0"/>
  </r>
  <r>
    <x v="1"/>
    <s v="Travel_Rarely"/>
    <s v="25 - 34"/>
    <s v="Current Employees"/>
    <x v="1"/>
    <x v="0"/>
    <s v="STAFF-2480"/>
    <n v="2888"/>
    <x v="0"/>
    <x v="1"/>
    <x v="2"/>
    <s v="No"/>
    <s v="Y"/>
    <n v="2"/>
    <n v="34"/>
    <n v="1"/>
    <n v="1130"/>
    <n v="3"/>
    <x v="3"/>
    <n v="1"/>
    <n v="4"/>
    <n v="66"/>
    <n v="3"/>
    <n v="2"/>
    <x v="1"/>
    <n v="5433"/>
    <n v="19332"/>
    <n v="1"/>
    <n v="12"/>
    <x v="0"/>
    <n v="3"/>
    <n v="80"/>
    <n v="1"/>
    <n v="11"/>
    <x v="1"/>
    <x v="19"/>
    <n v="8"/>
    <n v="7"/>
    <n v="9"/>
    <x v="0"/>
  </r>
  <r>
    <x v="1"/>
    <s v="Travel_Rarely"/>
    <s v="45 - 54"/>
    <s v="Current Employees"/>
    <x v="1"/>
    <x v="1"/>
    <s v="STAFF-2481"/>
    <n v="2889"/>
    <x v="0"/>
    <x v="3"/>
    <x v="2"/>
    <s v="No"/>
    <s v="Y"/>
    <n v="3"/>
    <n v="45"/>
    <n v="1"/>
    <n v="1329"/>
    <n v="2"/>
    <x v="0"/>
    <n v="1"/>
    <n v="4"/>
    <n v="59"/>
    <n v="2"/>
    <n v="2"/>
    <x v="0"/>
    <n v="5770"/>
    <n v="5388"/>
    <n v="1"/>
    <n v="19"/>
    <x v="0"/>
    <n v="1"/>
    <n v="80"/>
    <n v="2"/>
    <n v="10"/>
    <x v="1"/>
    <x v="1"/>
    <n v="7"/>
    <n v="3"/>
    <n v="9"/>
    <x v="0"/>
  </r>
  <r>
    <x v="1"/>
    <s v="Travel_Rarely"/>
    <s v="45 - 54"/>
    <s v="Current Employees"/>
    <x v="1"/>
    <x v="0"/>
    <s v="STAFF-2482"/>
    <n v="2890"/>
    <x v="0"/>
    <x v="7"/>
    <x v="2"/>
    <s v="No"/>
    <s v="Y"/>
    <n v="3"/>
    <n v="50"/>
    <n v="1"/>
    <n v="813"/>
    <n v="17"/>
    <x v="4"/>
    <n v="1"/>
    <n v="4"/>
    <n v="50"/>
    <n v="2"/>
    <n v="3"/>
    <x v="3"/>
    <n v="13269"/>
    <n v="21981"/>
    <n v="5"/>
    <n v="15"/>
    <x v="0"/>
    <n v="3"/>
    <n v="80"/>
    <n v="3"/>
    <n v="19"/>
    <x v="1"/>
    <x v="13"/>
    <n v="11"/>
    <n v="1"/>
    <n v="11"/>
    <x v="1"/>
  </r>
  <r>
    <x v="1"/>
    <s v="Travel_Rarely"/>
    <s v="25 - 34"/>
    <s v="Current Employees"/>
    <x v="1"/>
    <x v="2"/>
    <s v="STAFF-2483"/>
    <n v="2891"/>
    <x v="0"/>
    <x v="2"/>
    <x v="1"/>
    <s v="No"/>
    <s v="Y"/>
    <n v="5"/>
    <n v="33"/>
    <n v="1"/>
    <n v="1099"/>
    <n v="4"/>
    <x v="2"/>
    <n v="1"/>
    <n v="1"/>
    <n v="82"/>
    <n v="2"/>
    <n v="1"/>
    <x v="1"/>
    <n v="3838"/>
    <n v="8192"/>
    <n v="8"/>
    <n v="11"/>
    <x v="0"/>
    <n v="4"/>
    <n v="80"/>
    <n v="0"/>
    <n v="8"/>
    <x v="1"/>
    <x v="8"/>
    <n v="4"/>
    <n v="0"/>
    <n v="2"/>
    <x v="0"/>
  </r>
  <r>
    <x v="1"/>
    <s v="Travel_Rarely"/>
    <s v="35 - 44"/>
    <s v="Current Employees"/>
    <x v="1"/>
    <x v="2"/>
    <s v="STAFF-2484"/>
    <n v="2892"/>
    <x v="0"/>
    <x v="5"/>
    <x v="1"/>
    <s v="No"/>
    <s v="Y"/>
    <n v="2"/>
    <n v="43"/>
    <n v="1"/>
    <n v="823"/>
    <n v="6"/>
    <x v="3"/>
    <n v="1"/>
    <n v="1"/>
    <n v="81"/>
    <n v="2"/>
    <n v="5"/>
    <x v="2"/>
    <n v="19392"/>
    <n v="22539"/>
    <n v="7"/>
    <n v="13"/>
    <x v="0"/>
    <n v="4"/>
    <n v="80"/>
    <n v="0"/>
    <n v="21"/>
    <x v="1"/>
    <x v="22"/>
    <n v="12"/>
    <n v="6"/>
    <n v="14"/>
    <x v="2"/>
  </r>
  <r>
    <x v="1"/>
    <s v="Travel_Rarely"/>
    <s v="45 - 54"/>
    <s v="Current Employees"/>
    <x v="1"/>
    <x v="4"/>
    <s v="STAFF-2485"/>
    <n v="2893"/>
    <x v="0"/>
    <x v="5"/>
    <x v="1"/>
    <s v="No"/>
    <s v="Y"/>
    <n v="2"/>
    <n v="51"/>
    <n v="1"/>
    <n v="942"/>
    <n v="3"/>
    <x v="3"/>
    <n v="1"/>
    <n v="1"/>
    <n v="53"/>
    <n v="3"/>
    <n v="3"/>
    <x v="2"/>
    <n v="13116"/>
    <n v="22984"/>
    <n v="2"/>
    <n v="11"/>
    <x v="0"/>
    <n v="4"/>
    <n v="80"/>
    <n v="0"/>
    <n v="15"/>
    <x v="1"/>
    <x v="4"/>
    <n v="2"/>
    <n v="2"/>
    <n v="2"/>
    <x v="1"/>
  </r>
  <r>
    <x v="1"/>
    <s v="Travel_Rarely"/>
    <s v="25 - 34"/>
    <s v="Current Employees"/>
    <x v="1"/>
    <x v="0"/>
    <s v="STAFF-2486"/>
    <n v="2894"/>
    <x v="0"/>
    <x v="1"/>
    <x v="1"/>
    <s v="No"/>
    <s v="Y"/>
    <n v="3"/>
    <n v="34"/>
    <n v="1"/>
    <n v="678"/>
    <n v="19"/>
    <x v="3"/>
    <n v="1"/>
    <n v="2"/>
    <n v="35"/>
    <n v="2"/>
    <n v="1"/>
    <x v="0"/>
    <n v="2929"/>
    <n v="20338"/>
    <n v="1"/>
    <n v="12"/>
    <x v="0"/>
    <n v="2"/>
    <n v="80"/>
    <n v="0"/>
    <n v="10"/>
    <x v="1"/>
    <x v="1"/>
    <n v="9"/>
    <n v="8"/>
    <n v="7"/>
    <x v="0"/>
  </r>
  <r>
    <x v="1"/>
    <s v="Travel_Rarely"/>
    <s v="25 - 34"/>
    <s v="Current Employees"/>
    <x v="1"/>
    <x v="2"/>
    <s v="STAFF-2487"/>
    <n v="2895"/>
    <x v="0"/>
    <x v="1"/>
    <x v="1"/>
    <s v="No"/>
    <s v="Y"/>
    <n v="0"/>
    <n v="27"/>
    <n v="1"/>
    <n v="486"/>
    <n v="8"/>
    <x v="3"/>
    <n v="1"/>
    <n v="2"/>
    <n v="86"/>
    <n v="4"/>
    <n v="1"/>
    <x v="2"/>
    <n v="3517"/>
    <n v="22490"/>
    <n v="7"/>
    <n v="17"/>
    <x v="0"/>
    <n v="1"/>
    <n v="80"/>
    <n v="0"/>
    <n v="5"/>
    <x v="1"/>
    <x v="11"/>
    <n v="2"/>
    <n v="0"/>
    <n v="2"/>
    <x v="0"/>
  </r>
  <r>
    <x v="1"/>
    <s v="Travel_Rarely"/>
    <s v="45 - 54"/>
    <s v="Current Employees"/>
    <x v="1"/>
    <x v="1"/>
    <s v="STAFF-2488"/>
    <n v="2896"/>
    <x v="0"/>
    <x v="2"/>
    <x v="1"/>
    <s v="No"/>
    <s v="Y"/>
    <n v="2"/>
    <n v="52"/>
    <n v="1"/>
    <n v="258"/>
    <n v="8"/>
    <x v="2"/>
    <n v="1"/>
    <n v="3"/>
    <n v="54"/>
    <n v="3"/>
    <n v="1"/>
    <x v="3"/>
    <n v="2950"/>
    <n v="17363"/>
    <n v="9"/>
    <n v="13"/>
    <x v="0"/>
    <n v="3"/>
    <n v="80"/>
    <n v="0"/>
    <n v="12"/>
    <x v="0"/>
    <x v="8"/>
    <n v="4"/>
    <n v="0"/>
    <n v="4"/>
    <x v="0"/>
  </r>
  <r>
    <x v="1"/>
    <s v="Travel_Rarely"/>
    <s v="35 - 44"/>
    <s v="Current Employees"/>
    <x v="1"/>
    <x v="2"/>
    <s v="STAFF-2489"/>
    <n v="2897"/>
    <x v="0"/>
    <x v="7"/>
    <x v="1"/>
    <s v="No"/>
    <s v="Y"/>
    <n v="3"/>
    <n v="38"/>
    <n v="1"/>
    <n v="201"/>
    <n v="10"/>
    <x v="3"/>
    <n v="1"/>
    <n v="2"/>
    <n v="99"/>
    <n v="1"/>
    <n v="3"/>
    <x v="2"/>
    <n v="13206"/>
    <n v="3376"/>
    <n v="3"/>
    <n v="12"/>
    <x v="0"/>
    <n v="1"/>
    <n v="80"/>
    <n v="1"/>
    <n v="20"/>
    <x v="1"/>
    <x v="29"/>
    <n v="16"/>
    <n v="1"/>
    <n v="11"/>
    <x v="1"/>
  </r>
  <r>
    <x v="1"/>
    <s v="Travel_Rarely"/>
    <s v="35 - 44"/>
    <s v="Current Employees"/>
    <x v="1"/>
    <x v="2"/>
    <s v="STAFF-2490"/>
    <n v="2898"/>
    <x v="0"/>
    <x v="1"/>
    <x v="1"/>
    <s v="No"/>
    <s v="Y"/>
    <n v="2"/>
    <n v="37"/>
    <n v="1"/>
    <n v="1470"/>
    <n v="10"/>
    <x v="3"/>
    <n v="1"/>
    <n v="2"/>
    <n v="71"/>
    <n v="3"/>
    <n v="1"/>
    <x v="1"/>
    <n v="3936"/>
    <n v="9953"/>
    <n v="1"/>
    <n v="11"/>
    <x v="0"/>
    <n v="1"/>
    <n v="80"/>
    <n v="1"/>
    <n v="8"/>
    <x v="0"/>
    <x v="3"/>
    <n v="4"/>
    <n v="7"/>
    <n v="7"/>
    <x v="0"/>
  </r>
  <r>
    <x v="1"/>
    <s v="Travel_Rarely"/>
    <s v="25 - 34"/>
    <s v="Current Employees"/>
    <x v="1"/>
    <x v="1"/>
    <s v="STAFF-2491"/>
    <n v="2899"/>
    <x v="0"/>
    <x v="4"/>
    <x v="1"/>
    <s v="No"/>
    <s v="Y"/>
    <n v="3"/>
    <n v="29"/>
    <n v="1"/>
    <n v="441"/>
    <n v="8"/>
    <x v="1"/>
    <n v="1"/>
    <n v="3"/>
    <n v="39"/>
    <n v="1"/>
    <n v="2"/>
    <x v="3"/>
    <n v="9715"/>
    <n v="7288"/>
    <n v="3"/>
    <n v="13"/>
    <x v="0"/>
    <n v="3"/>
    <n v="80"/>
    <n v="1"/>
    <n v="9"/>
    <x v="1"/>
    <x v="5"/>
    <n v="7"/>
    <n v="0"/>
    <n v="7"/>
    <x v="1"/>
  </r>
  <r>
    <x v="1"/>
    <s v="Travel_Rarely"/>
    <s v="35 - 44"/>
    <s v="Current Employees"/>
    <x v="1"/>
    <x v="0"/>
    <s v="STAFF-2492"/>
    <n v="2900"/>
    <x v="0"/>
    <x v="1"/>
    <x v="1"/>
    <s v="No"/>
    <s v="Y"/>
    <n v="5"/>
    <n v="35"/>
    <n v="1"/>
    <n v="287"/>
    <n v="1"/>
    <x v="2"/>
    <n v="1"/>
    <n v="3"/>
    <n v="62"/>
    <n v="1"/>
    <n v="1"/>
    <x v="0"/>
    <n v="2977"/>
    <n v="8952"/>
    <n v="1"/>
    <n v="12"/>
    <x v="0"/>
    <n v="4"/>
    <n v="80"/>
    <n v="1"/>
    <n v="4"/>
    <x v="1"/>
    <x v="9"/>
    <n v="3"/>
    <n v="1"/>
    <n v="1"/>
    <x v="0"/>
  </r>
  <r>
    <x v="1"/>
    <s v="Travel_Rarely"/>
    <s v="35 - 44"/>
    <s v="Current Employees"/>
    <x v="1"/>
    <x v="0"/>
    <s v="STAFF-2493"/>
    <n v="2901"/>
    <x v="0"/>
    <x v="2"/>
    <x v="1"/>
    <s v="No"/>
    <s v="Y"/>
    <n v="5"/>
    <n v="40"/>
    <n v="1"/>
    <n v="616"/>
    <n v="2"/>
    <x v="0"/>
    <n v="1"/>
    <n v="3"/>
    <n v="99"/>
    <n v="3"/>
    <n v="1"/>
    <x v="3"/>
    <n v="3377"/>
    <n v="25605"/>
    <n v="4"/>
    <n v="17"/>
    <x v="0"/>
    <n v="4"/>
    <n v="80"/>
    <n v="1"/>
    <n v="7"/>
    <x v="2"/>
    <x v="9"/>
    <n v="3"/>
    <n v="0"/>
    <n v="2"/>
    <x v="0"/>
  </r>
  <r>
    <x v="1"/>
    <s v="Travel_Rarely"/>
    <s v="45 - 54"/>
    <s v="Current Employees"/>
    <x v="1"/>
    <x v="0"/>
    <s v="STAFF-2494"/>
    <n v="2902"/>
    <x v="0"/>
    <x v="2"/>
    <x v="1"/>
    <s v="No"/>
    <s v="Y"/>
    <n v="3"/>
    <n v="49"/>
    <n v="1"/>
    <n v="722"/>
    <n v="25"/>
    <x v="2"/>
    <n v="1"/>
    <n v="3"/>
    <n v="84"/>
    <n v="3"/>
    <n v="1"/>
    <x v="3"/>
    <n v="3211"/>
    <n v="22102"/>
    <n v="1"/>
    <n v="14"/>
    <x v="0"/>
    <n v="4"/>
    <n v="80"/>
    <n v="1"/>
    <n v="10"/>
    <x v="2"/>
    <x v="7"/>
    <n v="6"/>
    <n v="1"/>
    <n v="4"/>
    <x v="0"/>
  </r>
  <r>
    <x v="1"/>
    <s v="Travel_Rarely"/>
    <s v="45 - 54"/>
    <s v="Current Employees"/>
    <x v="1"/>
    <x v="1"/>
    <s v="STAFF-2495"/>
    <n v="2903"/>
    <x v="0"/>
    <x v="1"/>
    <x v="1"/>
    <s v="No"/>
    <s v="Y"/>
    <n v="3"/>
    <n v="48"/>
    <n v="1"/>
    <n v="1108"/>
    <n v="15"/>
    <x v="2"/>
    <n v="1"/>
    <n v="3"/>
    <n v="65"/>
    <n v="3"/>
    <n v="1"/>
    <x v="3"/>
    <n v="2367"/>
    <n v="16530"/>
    <n v="8"/>
    <n v="12"/>
    <x v="0"/>
    <n v="4"/>
    <n v="80"/>
    <n v="1"/>
    <n v="10"/>
    <x v="2"/>
    <x v="3"/>
    <n v="2"/>
    <n v="7"/>
    <n v="6"/>
    <x v="0"/>
  </r>
  <r>
    <x v="1"/>
    <s v="Travel_Rarely"/>
    <s v="25 - 34"/>
    <s v="Current Employees"/>
    <x v="1"/>
    <x v="0"/>
    <s v="STAFF-2496"/>
    <n v="2904"/>
    <x v="0"/>
    <x v="2"/>
    <x v="1"/>
    <s v="No"/>
    <s v="Y"/>
    <n v="2"/>
    <n v="34"/>
    <n v="1"/>
    <n v="401"/>
    <n v="1"/>
    <x v="3"/>
    <n v="1"/>
    <n v="4"/>
    <n v="86"/>
    <n v="2"/>
    <n v="1"/>
    <x v="1"/>
    <n v="3294"/>
    <n v="3708"/>
    <n v="5"/>
    <n v="17"/>
    <x v="0"/>
    <n v="1"/>
    <n v="80"/>
    <n v="1"/>
    <n v="7"/>
    <x v="2"/>
    <x v="8"/>
    <n v="4"/>
    <n v="0"/>
    <n v="2"/>
    <x v="0"/>
  </r>
  <r>
    <x v="1"/>
    <s v="Travel_Rarely"/>
    <s v="25 - 34"/>
    <s v="Current Employees"/>
    <x v="1"/>
    <x v="0"/>
    <s v="STAFF-2497"/>
    <n v="2905"/>
    <x v="0"/>
    <x v="1"/>
    <x v="1"/>
    <s v="No"/>
    <s v="Y"/>
    <n v="2"/>
    <n v="32"/>
    <n v="1"/>
    <n v="824"/>
    <n v="5"/>
    <x v="0"/>
    <n v="1"/>
    <n v="4"/>
    <n v="67"/>
    <n v="2"/>
    <n v="2"/>
    <x v="1"/>
    <n v="5878"/>
    <n v="15624"/>
    <n v="3"/>
    <n v="12"/>
    <x v="0"/>
    <n v="1"/>
    <n v="80"/>
    <n v="1"/>
    <n v="12"/>
    <x v="1"/>
    <x v="5"/>
    <n v="1"/>
    <n v="2"/>
    <n v="5"/>
    <x v="0"/>
  </r>
  <r>
    <x v="1"/>
    <s v="Travel_Rarely"/>
    <s v="35 - 44"/>
    <s v="Current Employees"/>
    <x v="1"/>
    <x v="1"/>
    <s v="STAFF-2498"/>
    <n v="2906"/>
    <x v="0"/>
    <x v="2"/>
    <x v="1"/>
    <s v="No"/>
    <s v="Y"/>
    <n v="3"/>
    <n v="38"/>
    <n v="1"/>
    <n v="1153"/>
    <n v="6"/>
    <x v="0"/>
    <n v="1"/>
    <n v="4"/>
    <n v="40"/>
    <n v="2"/>
    <n v="1"/>
    <x v="2"/>
    <n v="3702"/>
    <n v="16376"/>
    <n v="1"/>
    <n v="11"/>
    <x v="0"/>
    <n v="2"/>
    <n v="80"/>
    <n v="1"/>
    <n v="5"/>
    <x v="1"/>
    <x v="8"/>
    <n v="4"/>
    <n v="0"/>
    <n v="4"/>
    <x v="0"/>
  </r>
  <r>
    <x v="1"/>
    <s v="Travel_Rarely"/>
    <s v="35 - 44"/>
    <s v="Current Employees"/>
    <x v="1"/>
    <x v="2"/>
    <s v="STAFF-2499"/>
    <n v="2907"/>
    <x v="0"/>
    <x v="2"/>
    <x v="1"/>
    <s v="No"/>
    <s v="Y"/>
    <n v="5"/>
    <n v="38"/>
    <n v="1"/>
    <n v="1495"/>
    <n v="4"/>
    <x v="0"/>
    <n v="1"/>
    <n v="4"/>
    <n v="87"/>
    <n v="3"/>
    <n v="1"/>
    <x v="2"/>
    <n v="3306"/>
    <n v="26176"/>
    <n v="7"/>
    <n v="19"/>
    <x v="0"/>
    <n v="4"/>
    <n v="80"/>
    <n v="1"/>
    <n v="7"/>
    <x v="2"/>
    <x v="2"/>
    <n v="0"/>
    <n v="0"/>
    <n v="0"/>
    <x v="0"/>
  </r>
  <r>
    <x v="1"/>
    <s v="Travel_Rarely"/>
    <s v="25 - 34"/>
    <s v="Current Employees"/>
    <x v="1"/>
    <x v="2"/>
    <s v="STAFF-2500"/>
    <n v="2908"/>
    <x v="0"/>
    <x v="2"/>
    <x v="1"/>
    <s v="No"/>
    <s v="Y"/>
    <n v="2"/>
    <n v="29"/>
    <n v="1"/>
    <n v="1082"/>
    <n v="9"/>
    <x v="2"/>
    <n v="1"/>
    <n v="4"/>
    <n v="43"/>
    <n v="3"/>
    <n v="1"/>
    <x v="2"/>
    <n v="2974"/>
    <n v="25412"/>
    <n v="9"/>
    <n v="17"/>
    <x v="0"/>
    <n v="3"/>
    <n v="80"/>
    <n v="1"/>
    <n v="9"/>
    <x v="1"/>
    <x v="8"/>
    <n v="3"/>
    <n v="1"/>
    <n v="2"/>
    <x v="0"/>
  </r>
  <r>
    <x v="1"/>
    <s v="Travel_Rarely"/>
    <s v="45 - 54"/>
    <s v="Current Employees"/>
    <x v="1"/>
    <x v="2"/>
    <s v="STAFF-2501"/>
    <n v="2909"/>
    <x v="0"/>
    <x v="1"/>
    <x v="1"/>
    <s v="No"/>
    <s v="Y"/>
    <n v="2"/>
    <n v="54"/>
    <n v="1"/>
    <n v="431"/>
    <n v="7"/>
    <x v="2"/>
    <n v="1"/>
    <n v="4"/>
    <n v="68"/>
    <n v="3"/>
    <n v="2"/>
    <x v="0"/>
    <n v="6854"/>
    <n v="15696"/>
    <n v="4"/>
    <n v="15"/>
    <x v="0"/>
    <n v="2"/>
    <n v="80"/>
    <n v="1"/>
    <n v="14"/>
    <x v="2"/>
    <x v="5"/>
    <n v="1"/>
    <n v="1"/>
    <n v="7"/>
    <x v="1"/>
  </r>
  <r>
    <x v="1"/>
    <s v="Travel_Rarely"/>
    <s v="35 - 44"/>
    <s v="Current Employees"/>
    <x v="1"/>
    <x v="0"/>
    <s v="STAFF-2502"/>
    <n v="2910"/>
    <x v="0"/>
    <x v="3"/>
    <x v="1"/>
    <s v="No"/>
    <s v="Y"/>
    <n v="2"/>
    <n v="40"/>
    <n v="1"/>
    <n v="884"/>
    <n v="15"/>
    <x v="3"/>
    <n v="1"/>
    <n v="1"/>
    <n v="80"/>
    <n v="2"/>
    <n v="3"/>
    <x v="2"/>
    <n v="10435"/>
    <n v="25800"/>
    <n v="1"/>
    <n v="13"/>
    <x v="0"/>
    <n v="4"/>
    <n v="80"/>
    <n v="2"/>
    <n v="18"/>
    <x v="1"/>
    <x v="29"/>
    <n v="15"/>
    <n v="14"/>
    <n v="12"/>
    <x v="1"/>
  </r>
  <r>
    <x v="1"/>
    <s v="Travel_Rarely"/>
    <s v="45 - 54"/>
    <s v="Current Employees"/>
    <x v="1"/>
    <x v="1"/>
    <s v="STAFF-2503"/>
    <n v="2911"/>
    <x v="0"/>
    <x v="7"/>
    <x v="1"/>
    <s v="No"/>
    <s v="Y"/>
    <n v="2"/>
    <n v="49"/>
    <n v="1"/>
    <n v="301"/>
    <n v="22"/>
    <x v="2"/>
    <n v="1"/>
    <n v="1"/>
    <n v="72"/>
    <n v="3"/>
    <n v="4"/>
    <x v="1"/>
    <n v="16413"/>
    <n v="3498"/>
    <n v="3"/>
    <n v="16"/>
    <x v="0"/>
    <n v="2"/>
    <n v="80"/>
    <n v="2"/>
    <n v="27"/>
    <x v="1"/>
    <x v="9"/>
    <n v="2"/>
    <n v="1"/>
    <n v="2"/>
    <x v="2"/>
  </r>
  <r>
    <x v="1"/>
    <s v="Travel_Rarely"/>
    <s v="45 - 54"/>
    <s v="Current Employees"/>
    <x v="1"/>
    <x v="0"/>
    <s v="STAFF-2504"/>
    <n v="2912"/>
    <x v="0"/>
    <x v="1"/>
    <x v="1"/>
    <s v="No"/>
    <s v="Y"/>
    <n v="6"/>
    <n v="54"/>
    <n v="1"/>
    <n v="155"/>
    <n v="9"/>
    <x v="0"/>
    <n v="1"/>
    <n v="1"/>
    <n v="67"/>
    <n v="3"/>
    <n v="2"/>
    <x v="2"/>
    <n v="2897"/>
    <n v="22474"/>
    <n v="3"/>
    <n v="11"/>
    <x v="0"/>
    <n v="3"/>
    <n v="80"/>
    <n v="2"/>
    <n v="9"/>
    <x v="2"/>
    <x v="9"/>
    <n v="3"/>
    <n v="2"/>
    <n v="3"/>
    <x v="0"/>
  </r>
  <r>
    <x v="1"/>
    <s v="Travel_Rarely"/>
    <s v="45 - 54"/>
    <s v="Current Employees"/>
    <x v="1"/>
    <x v="2"/>
    <s v="STAFF-2505"/>
    <n v="2913"/>
    <x v="0"/>
    <x v="7"/>
    <x v="1"/>
    <s v="No"/>
    <s v="Y"/>
    <n v="2"/>
    <n v="47"/>
    <n v="1"/>
    <n v="359"/>
    <n v="2"/>
    <x v="2"/>
    <n v="1"/>
    <n v="1"/>
    <n v="82"/>
    <n v="3"/>
    <n v="4"/>
    <x v="2"/>
    <n v="17169"/>
    <n v="26703"/>
    <n v="3"/>
    <n v="19"/>
    <x v="0"/>
    <n v="2"/>
    <n v="80"/>
    <n v="2"/>
    <n v="26"/>
    <x v="3"/>
    <x v="23"/>
    <n v="17"/>
    <n v="5"/>
    <n v="6"/>
    <x v="2"/>
  </r>
  <r>
    <x v="1"/>
    <s v="Travel_Rarely"/>
    <s v="45 - 54"/>
    <s v="Current Employees"/>
    <x v="1"/>
    <x v="0"/>
    <s v="STAFF-2506"/>
    <n v="2914"/>
    <x v="0"/>
    <x v="3"/>
    <x v="1"/>
    <s v="No"/>
    <s v="Y"/>
    <n v="2"/>
    <n v="45"/>
    <n v="1"/>
    <n v="556"/>
    <n v="25"/>
    <x v="0"/>
    <n v="1"/>
    <n v="2"/>
    <n v="93"/>
    <n v="2"/>
    <n v="2"/>
    <x v="0"/>
    <n v="5906"/>
    <n v="23888"/>
    <n v="0"/>
    <n v="13"/>
    <x v="0"/>
    <n v="4"/>
    <n v="80"/>
    <n v="2"/>
    <n v="10"/>
    <x v="2"/>
    <x v="7"/>
    <n v="8"/>
    <n v="3"/>
    <n v="8"/>
    <x v="0"/>
  </r>
  <r>
    <x v="1"/>
    <s v="Travel_Rarely"/>
    <s v="35 - 44"/>
    <s v="Current Employees"/>
    <x v="1"/>
    <x v="0"/>
    <s v="STAFF-2507"/>
    <n v="2915"/>
    <x v="0"/>
    <x v="4"/>
    <x v="1"/>
    <s v="No"/>
    <s v="Y"/>
    <n v="6"/>
    <n v="36"/>
    <n v="1"/>
    <n v="711"/>
    <n v="5"/>
    <x v="2"/>
    <n v="1"/>
    <n v="2"/>
    <n v="42"/>
    <n v="3"/>
    <n v="3"/>
    <x v="3"/>
    <n v="8008"/>
    <n v="22792"/>
    <n v="4"/>
    <n v="12"/>
    <x v="0"/>
    <n v="3"/>
    <n v="80"/>
    <n v="2"/>
    <n v="9"/>
    <x v="1"/>
    <x v="11"/>
    <n v="2"/>
    <n v="0"/>
    <n v="2"/>
    <x v="1"/>
  </r>
  <r>
    <x v="1"/>
    <s v="Travel_Rarely"/>
    <s v="25 - 34"/>
    <s v="Current Employees"/>
    <x v="1"/>
    <x v="1"/>
    <s v="STAFF-2508"/>
    <n v="2916"/>
    <x v="0"/>
    <x v="1"/>
    <x v="1"/>
    <s v="No"/>
    <s v="Y"/>
    <n v="3"/>
    <n v="32"/>
    <n v="1"/>
    <n v="634"/>
    <n v="5"/>
    <x v="2"/>
    <n v="1"/>
    <n v="2"/>
    <n v="35"/>
    <n v="4"/>
    <n v="1"/>
    <x v="0"/>
    <n v="3312"/>
    <n v="18783"/>
    <n v="3"/>
    <n v="17"/>
    <x v="0"/>
    <n v="4"/>
    <n v="80"/>
    <n v="2"/>
    <n v="6"/>
    <x v="1"/>
    <x v="11"/>
    <n v="2"/>
    <n v="0"/>
    <n v="2"/>
    <x v="0"/>
  </r>
  <r>
    <x v="1"/>
    <s v="Travel_Rarely"/>
    <s v="35 - 44"/>
    <s v="Current Employees"/>
    <x v="1"/>
    <x v="2"/>
    <s v="STAFF-2509"/>
    <n v="2917"/>
    <x v="0"/>
    <x v="1"/>
    <x v="1"/>
    <s v="No"/>
    <s v="Y"/>
    <n v="2"/>
    <n v="40"/>
    <n v="1"/>
    <n v="1194"/>
    <n v="2"/>
    <x v="2"/>
    <n v="1"/>
    <n v="3"/>
    <n v="98"/>
    <n v="3"/>
    <n v="1"/>
    <x v="2"/>
    <n v="2001"/>
    <n v="12549"/>
    <n v="2"/>
    <n v="14"/>
    <x v="0"/>
    <n v="2"/>
    <n v="80"/>
    <n v="3"/>
    <n v="20"/>
    <x v="1"/>
    <x v="8"/>
    <n v="3"/>
    <n v="0"/>
    <n v="2"/>
    <x v="0"/>
  </r>
  <r>
    <x v="1"/>
    <s v="Travel_Rarely"/>
    <s v="25 - 34"/>
    <s v="Current Employees"/>
    <x v="1"/>
    <x v="0"/>
    <s v="STAFF-2510"/>
    <n v="2918"/>
    <x v="0"/>
    <x v="7"/>
    <x v="0"/>
    <s v="No"/>
    <s v="Y"/>
    <n v="3"/>
    <n v="31"/>
    <n v="1"/>
    <n v="182"/>
    <n v="8"/>
    <x v="4"/>
    <n v="1"/>
    <n v="1"/>
    <n v="93"/>
    <n v="3"/>
    <n v="4"/>
    <x v="1"/>
    <n v="16422"/>
    <n v="8847"/>
    <n v="3"/>
    <n v="11"/>
    <x v="0"/>
    <n v="3"/>
    <n v="80"/>
    <n v="0"/>
    <n v="9"/>
    <x v="3"/>
    <x v="11"/>
    <n v="2"/>
    <n v="1"/>
    <n v="0"/>
    <x v="2"/>
  </r>
  <r>
    <x v="1"/>
    <s v="Travel_Rarely"/>
    <s v="35 - 44"/>
    <s v="Current Employees"/>
    <x v="1"/>
    <x v="2"/>
    <s v="STAFF-2511"/>
    <n v="2919"/>
    <x v="0"/>
    <x v="2"/>
    <x v="0"/>
    <s v="No"/>
    <s v="Y"/>
    <n v="6"/>
    <n v="37"/>
    <n v="1"/>
    <n v="1462"/>
    <n v="11"/>
    <x v="3"/>
    <n v="1"/>
    <n v="1"/>
    <n v="94"/>
    <n v="3"/>
    <n v="1"/>
    <x v="2"/>
    <n v="3629"/>
    <n v="19106"/>
    <n v="4"/>
    <n v="18"/>
    <x v="0"/>
    <n v="1"/>
    <n v="80"/>
    <n v="0"/>
    <n v="8"/>
    <x v="1"/>
    <x v="11"/>
    <n v="2"/>
    <n v="0"/>
    <n v="2"/>
    <x v="0"/>
  </r>
  <r>
    <x v="1"/>
    <s v="Travel_Rarely"/>
    <s v="25 - 34"/>
    <s v="Current Employees"/>
    <x v="1"/>
    <x v="2"/>
    <s v="STAFF-2512"/>
    <n v="2920"/>
    <x v="0"/>
    <x v="3"/>
    <x v="0"/>
    <s v="No"/>
    <s v="Y"/>
    <n v="3"/>
    <n v="30"/>
    <n v="1"/>
    <n v="1092"/>
    <n v="10"/>
    <x v="3"/>
    <n v="1"/>
    <n v="1"/>
    <n v="64"/>
    <n v="3"/>
    <n v="3"/>
    <x v="2"/>
    <n v="9667"/>
    <n v="2739"/>
    <n v="9"/>
    <n v="14"/>
    <x v="0"/>
    <n v="2"/>
    <n v="80"/>
    <n v="0"/>
    <n v="9"/>
    <x v="1"/>
    <x v="5"/>
    <n v="7"/>
    <n v="0"/>
    <n v="2"/>
    <x v="1"/>
  </r>
  <r>
    <x v="1"/>
    <s v="Travel_Rarely"/>
    <s v="35 - 44"/>
    <s v="Current Employees"/>
    <x v="1"/>
    <x v="0"/>
    <s v="STAFF-2513"/>
    <n v="2921"/>
    <x v="0"/>
    <x v="3"/>
    <x v="0"/>
    <s v="No"/>
    <s v="Y"/>
    <n v="3"/>
    <n v="39"/>
    <n v="1"/>
    <n v="1089"/>
    <n v="6"/>
    <x v="3"/>
    <n v="1"/>
    <n v="2"/>
    <n v="32"/>
    <n v="3"/>
    <n v="3"/>
    <x v="1"/>
    <n v="8376"/>
    <n v="9150"/>
    <n v="4"/>
    <n v="18"/>
    <x v="0"/>
    <n v="4"/>
    <n v="80"/>
    <n v="0"/>
    <n v="9"/>
    <x v="1"/>
    <x v="4"/>
    <n v="0"/>
    <n v="2"/>
    <n v="2"/>
    <x v="1"/>
  </r>
  <r>
    <x v="1"/>
    <s v="Travel_Rarely"/>
    <s v="45 - 54"/>
    <s v="Current Employees"/>
    <x v="1"/>
    <x v="0"/>
    <s v="STAFF-2514"/>
    <n v="2922"/>
    <x v="0"/>
    <x v="2"/>
    <x v="0"/>
    <s v="No"/>
    <s v="Y"/>
    <n v="2"/>
    <n v="47"/>
    <n v="1"/>
    <n v="207"/>
    <n v="9"/>
    <x v="2"/>
    <n v="1"/>
    <n v="2"/>
    <n v="64"/>
    <n v="3"/>
    <n v="1"/>
    <x v="2"/>
    <n v="2105"/>
    <n v="5411"/>
    <n v="4"/>
    <n v="12"/>
    <x v="0"/>
    <n v="3"/>
    <n v="80"/>
    <n v="0"/>
    <n v="7"/>
    <x v="1"/>
    <x v="4"/>
    <n v="2"/>
    <n v="2"/>
    <n v="0"/>
    <x v="0"/>
  </r>
  <r>
    <x v="1"/>
    <s v="Travel_Rarely"/>
    <s v="25 - 34"/>
    <s v="Current Employees"/>
    <x v="1"/>
    <x v="0"/>
    <s v="STAFF-2515"/>
    <n v="2923"/>
    <x v="0"/>
    <x v="2"/>
    <x v="0"/>
    <s v="No"/>
    <s v="Y"/>
    <n v="3"/>
    <n v="32"/>
    <n v="1"/>
    <n v="267"/>
    <n v="29"/>
    <x v="2"/>
    <n v="1"/>
    <n v="3"/>
    <n v="49"/>
    <n v="2"/>
    <n v="1"/>
    <x v="1"/>
    <n v="2837"/>
    <n v="15919"/>
    <n v="1"/>
    <n v="13"/>
    <x v="0"/>
    <n v="3"/>
    <n v="80"/>
    <n v="0"/>
    <n v="6"/>
    <x v="1"/>
    <x v="0"/>
    <n v="2"/>
    <n v="4"/>
    <n v="1"/>
    <x v="0"/>
  </r>
  <r>
    <x v="1"/>
    <s v="Travel_Rarely"/>
    <s v="Under 25"/>
    <s v="Current Employees"/>
    <x v="1"/>
    <x v="2"/>
    <s v="STAFF-2516"/>
    <n v="2924"/>
    <x v="0"/>
    <x v="2"/>
    <x v="0"/>
    <s v="No"/>
    <s v="Y"/>
    <n v="3"/>
    <n v="23"/>
    <n v="1"/>
    <n v="160"/>
    <n v="4"/>
    <x v="1"/>
    <n v="1"/>
    <n v="3"/>
    <n v="51"/>
    <n v="3"/>
    <n v="1"/>
    <x v="1"/>
    <n v="3295"/>
    <n v="12862"/>
    <n v="1"/>
    <n v="13"/>
    <x v="0"/>
    <n v="3"/>
    <n v="80"/>
    <n v="0"/>
    <n v="3"/>
    <x v="0"/>
    <x v="11"/>
    <n v="2"/>
    <n v="1"/>
    <n v="2"/>
    <x v="0"/>
  </r>
  <r>
    <x v="1"/>
    <s v="Travel_Rarely"/>
    <s v="25 - 34"/>
    <s v="Current Employees"/>
    <x v="1"/>
    <x v="2"/>
    <s v="STAFF-2517"/>
    <n v="2925"/>
    <x v="0"/>
    <x v="1"/>
    <x v="0"/>
    <s v="No"/>
    <s v="Y"/>
    <n v="5"/>
    <n v="27"/>
    <n v="1"/>
    <n v="1054"/>
    <n v="8"/>
    <x v="3"/>
    <n v="1"/>
    <n v="3"/>
    <n v="67"/>
    <n v="3"/>
    <n v="1"/>
    <x v="0"/>
    <n v="3445"/>
    <n v="6152"/>
    <n v="1"/>
    <n v="11"/>
    <x v="0"/>
    <n v="3"/>
    <n v="80"/>
    <n v="0"/>
    <n v="6"/>
    <x v="2"/>
    <x v="0"/>
    <n v="2"/>
    <n v="1"/>
    <n v="4"/>
    <x v="0"/>
  </r>
  <r>
    <x v="1"/>
    <s v="Travel_Rarely"/>
    <s v="25 - 34"/>
    <s v="Current Employees"/>
    <x v="1"/>
    <x v="2"/>
    <s v="STAFF-2518"/>
    <n v="2926"/>
    <x v="0"/>
    <x v="1"/>
    <x v="0"/>
    <s v="No"/>
    <s v="Y"/>
    <n v="3"/>
    <n v="29"/>
    <n v="1"/>
    <n v="468"/>
    <n v="28"/>
    <x v="2"/>
    <n v="1"/>
    <n v="4"/>
    <n v="73"/>
    <n v="2"/>
    <n v="1"/>
    <x v="3"/>
    <n v="3785"/>
    <n v="8489"/>
    <n v="1"/>
    <n v="14"/>
    <x v="0"/>
    <n v="2"/>
    <n v="80"/>
    <n v="0"/>
    <n v="5"/>
    <x v="0"/>
    <x v="8"/>
    <n v="4"/>
    <n v="0"/>
    <n v="4"/>
    <x v="0"/>
  </r>
  <r>
    <x v="1"/>
    <s v="Travel_Rarely"/>
    <s v="35 - 44"/>
    <s v="Current Employees"/>
    <x v="1"/>
    <x v="0"/>
    <s v="STAFF-2519"/>
    <n v="2927"/>
    <x v="0"/>
    <x v="4"/>
    <x v="0"/>
    <s v="No"/>
    <s v="Y"/>
    <n v="3"/>
    <n v="35"/>
    <n v="1"/>
    <n v="1029"/>
    <n v="16"/>
    <x v="3"/>
    <n v="1"/>
    <n v="4"/>
    <n v="91"/>
    <n v="2"/>
    <n v="3"/>
    <x v="1"/>
    <n v="8606"/>
    <n v="21195"/>
    <n v="1"/>
    <n v="19"/>
    <x v="0"/>
    <n v="4"/>
    <n v="80"/>
    <n v="0"/>
    <n v="11"/>
    <x v="0"/>
    <x v="19"/>
    <n v="8"/>
    <n v="3"/>
    <n v="3"/>
    <x v="1"/>
  </r>
  <r>
    <x v="1"/>
    <s v="Travel_Rarely"/>
    <s v="45 - 54"/>
    <s v="Current Employees"/>
    <x v="1"/>
    <x v="4"/>
    <s v="STAFF-2520"/>
    <n v="2928"/>
    <x v="0"/>
    <x v="7"/>
    <x v="0"/>
    <s v="No"/>
    <s v="Y"/>
    <n v="2"/>
    <n v="45"/>
    <n v="1"/>
    <n v="1005"/>
    <n v="28"/>
    <x v="0"/>
    <n v="1"/>
    <n v="4"/>
    <n v="48"/>
    <n v="2"/>
    <n v="4"/>
    <x v="1"/>
    <n v="16704"/>
    <n v="17119"/>
    <n v="1"/>
    <n v="11"/>
    <x v="0"/>
    <n v="3"/>
    <n v="80"/>
    <n v="0"/>
    <n v="21"/>
    <x v="1"/>
    <x v="17"/>
    <n v="6"/>
    <n v="8"/>
    <n v="6"/>
    <x v="2"/>
  </r>
  <r>
    <x v="1"/>
    <s v="Travel_Rarely"/>
    <s v="45 - 54"/>
    <s v="Current Employees"/>
    <x v="1"/>
    <x v="2"/>
    <s v="STAFF-2521"/>
    <n v="2929"/>
    <x v="0"/>
    <x v="7"/>
    <x v="0"/>
    <s v="No"/>
    <s v="Y"/>
    <n v="3"/>
    <n v="54"/>
    <n v="1"/>
    <n v="971"/>
    <n v="1"/>
    <x v="3"/>
    <n v="1"/>
    <n v="4"/>
    <n v="54"/>
    <n v="3"/>
    <n v="4"/>
    <x v="0"/>
    <n v="17328"/>
    <n v="5652"/>
    <n v="6"/>
    <n v="19"/>
    <x v="0"/>
    <n v="4"/>
    <n v="80"/>
    <n v="0"/>
    <n v="29"/>
    <x v="2"/>
    <x v="23"/>
    <n v="7"/>
    <n v="12"/>
    <n v="7"/>
    <x v="2"/>
  </r>
  <r>
    <x v="1"/>
    <s v="Travel_Rarely"/>
    <s v="45 - 54"/>
    <s v="Current Employees"/>
    <x v="0"/>
    <x v="4"/>
    <s v="STAFF-2522"/>
    <n v="2930"/>
    <x v="0"/>
    <x v="0"/>
    <x v="2"/>
    <s v="No"/>
    <s v="Y"/>
    <n v="5"/>
    <n v="46"/>
    <n v="1"/>
    <n v="1319"/>
    <n v="3"/>
    <x v="3"/>
    <n v="1"/>
    <n v="1"/>
    <n v="45"/>
    <n v="4"/>
    <n v="4"/>
    <x v="3"/>
    <n v="13225"/>
    <n v="7739"/>
    <n v="2"/>
    <n v="12"/>
    <x v="0"/>
    <n v="4"/>
    <n v="80"/>
    <n v="1"/>
    <n v="25"/>
    <x v="1"/>
    <x v="27"/>
    <n v="17"/>
    <n v="2"/>
    <n v="8"/>
    <x v="1"/>
  </r>
  <r>
    <x v="1"/>
    <s v="Travel_Rarely"/>
    <s v="45 - 54"/>
    <s v="Current Employees"/>
    <x v="0"/>
    <x v="0"/>
    <s v="STAFF-2523"/>
    <n v="2931"/>
    <x v="0"/>
    <x v="0"/>
    <x v="2"/>
    <s v="No"/>
    <s v="Y"/>
    <n v="2"/>
    <n v="48"/>
    <n v="1"/>
    <n v="492"/>
    <n v="16"/>
    <x v="2"/>
    <n v="1"/>
    <n v="3"/>
    <n v="96"/>
    <n v="3"/>
    <n v="2"/>
    <x v="2"/>
    <n v="6439"/>
    <n v="13693"/>
    <n v="8"/>
    <n v="14"/>
    <x v="0"/>
    <n v="3"/>
    <n v="80"/>
    <n v="1"/>
    <n v="18"/>
    <x v="1"/>
    <x v="3"/>
    <n v="7"/>
    <n v="7"/>
    <n v="7"/>
    <x v="1"/>
  </r>
  <r>
    <x v="1"/>
    <s v="Travel_Rarely"/>
    <s v="25 - 34"/>
    <s v="Current Employees"/>
    <x v="0"/>
    <x v="3"/>
    <s v="STAFF-2524"/>
    <n v="2932"/>
    <x v="0"/>
    <x v="0"/>
    <x v="2"/>
    <s v="No"/>
    <s v="Y"/>
    <n v="3"/>
    <n v="30"/>
    <n v="1"/>
    <n v="855"/>
    <n v="7"/>
    <x v="2"/>
    <n v="1"/>
    <n v="4"/>
    <n v="73"/>
    <n v="3"/>
    <n v="2"/>
    <x v="3"/>
    <n v="4779"/>
    <n v="12761"/>
    <n v="7"/>
    <n v="14"/>
    <x v="0"/>
    <n v="2"/>
    <n v="80"/>
    <n v="2"/>
    <n v="8"/>
    <x v="1"/>
    <x v="11"/>
    <n v="2"/>
    <n v="0"/>
    <n v="2"/>
    <x v="0"/>
  </r>
  <r>
    <x v="1"/>
    <s v="Travel_Rarely"/>
    <s v="45 - 54"/>
    <s v="Current Employees"/>
    <x v="0"/>
    <x v="0"/>
    <s v="STAFF-2525"/>
    <n v="2933"/>
    <x v="0"/>
    <x v="5"/>
    <x v="2"/>
    <s v="No"/>
    <s v="Y"/>
    <n v="2"/>
    <n v="47"/>
    <n v="1"/>
    <n v="1225"/>
    <n v="2"/>
    <x v="2"/>
    <n v="1"/>
    <n v="2"/>
    <n v="47"/>
    <n v="4"/>
    <n v="4"/>
    <x v="1"/>
    <n v="15972"/>
    <n v="21086"/>
    <n v="6"/>
    <n v="14"/>
    <x v="0"/>
    <n v="3"/>
    <n v="80"/>
    <n v="3"/>
    <n v="29"/>
    <x v="1"/>
    <x v="11"/>
    <n v="2"/>
    <n v="1"/>
    <n v="2"/>
    <x v="2"/>
  </r>
  <r>
    <x v="1"/>
    <s v="Travel_Rarely"/>
    <s v="35 - 44"/>
    <s v="Current Employees"/>
    <x v="0"/>
    <x v="0"/>
    <s v="STAFF-2526"/>
    <n v="2934"/>
    <x v="0"/>
    <x v="0"/>
    <x v="1"/>
    <s v="No"/>
    <s v="Y"/>
    <n v="1"/>
    <n v="38"/>
    <n v="1"/>
    <n v="345"/>
    <n v="10"/>
    <x v="0"/>
    <n v="1"/>
    <n v="1"/>
    <n v="100"/>
    <n v="3"/>
    <n v="2"/>
    <x v="0"/>
    <n v="5343"/>
    <n v="5982"/>
    <n v="1"/>
    <n v="11"/>
    <x v="0"/>
    <n v="3"/>
    <n v="80"/>
    <n v="1"/>
    <n v="10"/>
    <x v="1"/>
    <x v="1"/>
    <n v="7"/>
    <n v="1"/>
    <n v="9"/>
    <x v="0"/>
  </r>
  <r>
    <x v="1"/>
    <s v="Travel_Rarely"/>
    <s v="35 - 44"/>
    <s v="Current Employees"/>
    <x v="0"/>
    <x v="3"/>
    <s v="STAFF-2527"/>
    <n v="2935"/>
    <x v="0"/>
    <x v="0"/>
    <x v="1"/>
    <s v="No"/>
    <s v="Y"/>
    <n v="2"/>
    <n v="36"/>
    <n v="1"/>
    <n v="1120"/>
    <n v="11"/>
    <x v="2"/>
    <n v="1"/>
    <n v="2"/>
    <n v="100"/>
    <n v="2"/>
    <n v="2"/>
    <x v="0"/>
    <n v="6652"/>
    <n v="14369"/>
    <n v="4"/>
    <n v="13"/>
    <x v="0"/>
    <n v="1"/>
    <n v="80"/>
    <n v="1"/>
    <n v="8"/>
    <x v="2"/>
    <x v="0"/>
    <n v="3"/>
    <n v="0"/>
    <n v="0"/>
    <x v="1"/>
  </r>
  <r>
    <x v="1"/>
    <s v="Travel_Rarely"/>
    <s v="35 - 44"/>
    <s v="Current Employees"/>
    <x v="0"/>
    <x v="3"/>
    <s v="STAFF-2528"/>
    <n v="2936"/>
    <x v="0"/>
    <x v="0"/>
    <x v="1"/>
    <s v="No"/>
    <s v="Y"/>
    <n v="2"/>
    <n v="39"/>
    <n v="1"/>
    <n v="722"/>
    <n v="24"/>
    <x v="1"/>
    <n v="1"/>
    <n v="2"/>
    <n v="60"/>
    <n v="2"/>
    <n v="4"/>
    <x v="0"/>
    <n v="12031"/>
    <n v="8828"/>
    <n v="0"/>
    <n v="11"/>
    <x v="0"/>
    <n v="1"/>
    <n v="80"/>
    <n v="1"/>
    <n v="21"/>
    <x v="2"/>
    <x v="23"/>
    <n v="9"/>
    <n v="9"/>
    <n v="6"/>
    <x v="1"/>
  </r>
  <r>
    <x v="1"/>
    <s v="Travel_Rarely"/>
    <s v="35 - 44"/>
    <s v="Current Employees"/>
    <x v="0"/>
    <x v="3"/>
    <s v="STAFF-2529"/>
    <n v="2937"/>
    <x v="0"/>
    <x v="0"/>
    <x v="1"/>
    <s v="No"/>
    <s v="Y"/>
    <n v="4"/>
    <n v="40"/>
    <n v="1"/>
    <n v="444"/>
    <n v="2"/>
    <x v="0"/>
    <n v="1"/>
    <n v="2"/>
    <n v="92"/>
    <n v="3"/>
    <n v="2"/>
    <x v="1"/>
    <n v="5677"/>
    <n v="4258"/>
    <n v="3"/>
    <n v="14"/>
    <x v="0"/>
    <n v="3"/>
    <n v="80"/>
    <n v="1"/>
    <n v="15"/>
    <x v="1"/>
    <x v="19"/>
    <n v="8"/>
    <n v="5"/>
    <n v="10"/>
    <x v="0"/>
  </r>
  <r>
    <x v="1"/>
    <s v="Travel_Rarely"/>
    <s v="25 - 34"/>
    <s v="Current Employees"/>
    <x v="0"/>
    <x v="2"/>
    <s v="STAFF-2530"/>
    <n v="2938"/>
    <x v="0"/>
    <x v="6"/>
    <x v="1"/>
    <s v="No"/>
    <s v="Y"/>
    <n v="3"/>
    <n v="28"/>
    <n v="1"/>
    <n v="1172"/>
    <n v="3"/>
    <x v="3"/>
    <n v="1"/>
    <n v="2"/>
    <n v="78"/>
    <n v="3"/>
    <n v="1"/>
    <x v="1"/>
    <n v="2856"/>
    <n v="3692"/>
    <n v="1"/>
    <n v="19"/>
    <x v="0"/>
    <n v="4"/>
    <n v="80"/>
    <n v="1"/>
    <n v="1"/>
    <x v="1"/>
    <x v="6"/>
    <n v="0"/>
    <n v="0"/>
    <n v="0"/>
    <x v="0"/>
  </r>
  <r>
    <x v="1"/>
    <s v="Travel_Rarely"/>
    <s v="45 - 54"/>
    <s v="Current Employees"/>
    <x v="0"/>
    <x v="0"/>
    <s v="STAFF-2531"/>
    <n v="2939"/>
    <x v="0"/>
    <x v="5"/>
    <x v="1"/>
    <s v="No"/>
    <s v="Y"/>
    <n v="2"/>
    <n v="46"/>
    <n v="1"/>
    <n v="228"/>
    <n v="3"/>
    <x v="3"/>
    <n v="1"/>
    <n v="3"/>
    <n v="51"/>
    <n v="3"/>
    <n v="4"/>
    <x v="1"/>
    <n v="16606"/>
    <n v="11380"/>
    <n v="8"/>
    <n v="12"/>
    <x v="0"/>
    <n v="4"/>
    <n v="80"/>
    <n v="1"/>
    <n v="23"/>
    <x v="3"/>
    <x v="20"/>
    <n v="12"/>
    <n v="5"/>
    <n v="1"/>
    <x v="2"/>
  </r>
  <r>
    <x v="1"/>
    <s v="Travel_Rarely"/>
    <s v="Over 55"/>
    <s v="Current Employees"/>
    <x v="0"/>
    <x v="3"/>
    <s v="STAFF-2532"/>
    <n v="2940"/>
    <x v="0"/>
    <x v="0"/>
    <x v="1"/>
    <s v="No"/>
    <s v="Y"/>
    <n v="3"/>
    <n v="56"/>
    <n v="1"/>
    <n v="1443"/>
    <n v="11"/>
    <x v="4"/>
    <n v="1"/>
    <n v="4"/>
    <n v="89"/>
    <n v="2"/>
    <n v="2"/>
    <x v="3"/>
    <n v="5380"/>
    <n v="20328"/>
    <n v="4"/>
    <n v="16"/>
    <x v="0"/>
    <n v="3"/>
    <n v="80"/>
    <n v="1"/>
    <n v="6"/>
    <x v="1"/>
    <x v="2"/>
    <n v="0"/>
    <n v="0"/>
    <n v="0"/>
    <x v="0"/>
  </r>
  <r>
    <x v="1"/>
    <s v="Travel_Rarely"/>
    <s v="35 - 44"/>
    <s v="Current Employees"/>
    <x v="0"/>
    <x v="0"/>
    <s v="STAFF-2533"/>
    <n v="2941"/>
    <x v="0"/>
    <x v="0"/>
    <x v="1"/>
    <s v="No"/>
    <s v="Y"/>
    <n v="2"/>
    <n v="40"/>
    <n v="1"/>
    <n v="118"/>
    <n v="14"/>
    <x v="0"/>
    <n v="1"/>
    <n v="4"/>
    <n v="84"/>
    <n v="3"/>
    <n v="2"/>
    <x v="3"/>
    <n v="4639"/>
    <n v="11262"/>
    <n v="1"/>
    <n v="15"/>
    <x v="0"/>
    <n v="3"/>
    <n v="80"/>
    <n v="1"/>
    <n v="5"/>
    <x v="1"/>
    <x v="8"/>
    <n v="4"/>
    <n v="1"/>
    <n v="2"/>
    <x v="0"/>
  </r>
  <r>
    <x v="1"/>
    <s v="Travel_Rarely"/>
    <s v="25 - 34"/>
    <s v="Current Employees"/>
    <x v="0"/>
    <x v="3"/>
    <s v="STAFF-2534"/>
    <n v="2942"/>
    <x v="0"/>
    <x v="0"/>
    <x v="1"/>
    <s v="No"/>
    <s v="Y"/>
    <n v="3"/>
    <n v="31"/>
    <n v="1"/>
    <n v="196"/>
    <n v="29"/>
    <x v="2"/>
    <n v="1"/>
    <n v="1"/>
    <n v="91"/>
    <n v="2"/>
    <n v="2"/>
    <x v="0"/>
    <n v="5468"/>
    <n v="13402"/>
    <n v="1"/>
    <n v="14"/>
    <x v="0"/>
    <n v="1"/>
    <n v="80"/>
    <n v="2"/>
    <n v="13"/>
    <x v="1"/>
    <x v="12"/>
    <n v="7"/>
    <n v="5"/>
    <n v="7"/>
    <x v="0"/>
  </r>
  <r>
    <x v="1"/>
    <s v="Travel_Rarely"/>
    <s v="35 - 44"/>
    <s v="Current Employees"/>
    <x v="0"/>
    <x v="2"/>
    <s v="STAFF-2535"/>
    <n v="2943"/>
    <x v="0"/>
    <x v="0"/>
    <x v="1"/>
    <s v="No"/>
    <s v="Y"/>
    <n v="2"/>
    <n v="36"/>
    <n v="1"/>
    <n v="557"/>
    <n v="3"/>
    <x v="3"/>
    <n v="1"/>
    <n v="1"/>
    <n v="94"/>
    <n v="2"/>
    <n v="3"/>
    <x v="0"/>
    <n v="7644"/>
    <n v="12695"/>
    <n v="0"/>
    <n v="19"/>
    <x v="0"/>
    <n v="3"/>
    <n v="80"/>
    <n v="2"/>
    <n v="10"/>
    <x v="1"/>
    <x v="7"/>
    <n v="7"/>
    <n v="3"/>
    <n v="4"/>
    <x v="1"/>
  </r>
  <r>
    <x v="1"/>
    <s v="Travel_Rarely"/>
    <s v="25 - 34"/>
    <s v="Current Employees"/>
    <x v="0"/>
    <x v="0"/>
    <s v="STAFF-2536"/>
    <n v="2944"/>
    <x v="0"/>
    <x v="0"/>
    <x v="1"/>
    <s v="No"/>
    <s v="Y"/>
    <n v="2"/>
    <n v="31"/>
    <n v="1"/>
    <n v="1112"/>
    <n v="5"/>
    <x v="2"/>
    <n v="1"/>
    <n v="1"/>
    <n v="67"/>
    <n v="3"/>
    <n v="2"/>
    <x v="0"/>
    <n v="5476"/>
    <n v="22589"/>
    <n v="1"/>
    <n v="11"/>
    <x v="0"/>
    <n v="1"/>
    <n v="80"/>
    <n v="2"/>
    <n v="10"/>
    <x v="1"/>
    <x v="1"/>
    <n v="0"/>
    <n v="0"/>
    <n v="2"/>
    <x v="0"/>
  </r>
  <r>
    <x v="1"/>
    <s v="Travel_Rarely"/>
    <s v="35 - 44"/>
    <s v="Current Employees"/>
    <x v="0"/>
    <x v="3"/>
    <s v="STAFF-2537"/>
    <n v="2945"/>
    <x v="0"/>
    <x v="0"/>
    <x v="1"/>
    <s v="No"/>
    <s v="Y"/>
    <n v="3"/>
    <n v="36"/>
    <n v="1"/>
    <n v="329"/>
    <n v="16"/>
    <x v="2"/>
    <n v="1"/>
    <n v="3"/>
    <n v="98"/>
    <n v="2"/>
    <n v="2"/>
    <x v="3"/>
    <n v="5647"/>
    <n v="13494"/>
    <n v="4"/>
    <n v="13"/>
    <x v="0"/>
    <n v="1"/>
    <n v="80"/>
    <n v="2"/>
    <n v="11"/>
    <x v="2"/>
    <x v="11"/>
    <n v="2"/>
    <n v="0"/>
    <n v="2"/>
    <x v="0"/>
  </r>
  <r>
    <x v="1"/>
    <s v="Travel_Rarely"/>
    <s v="25 - 34"/>
    <s v="Current Employees"/>
    <x v="0"/>
    <x v="3"/>
    <s v="STAFF-2538"/>
    <n v="2946"/>
    <x v="0"/>
    <x v="0"/>
    <x v="1"/>
    <s v="No"/>
    <s v="Y"/>
    <n v="3"/>
    <n v="32"/>
    <n v="1"/>
    <n v="801"/>
    <n v="1"/>
    <x v="2"/>
    <n v="1"/>
    <n v="3"/>
    <n v="48"/>
    <n v="3"/>
    <n v="3"/>
    <x v="0"/>
    <n v="10422"/>
    <n v="24032"/>
    <n v="1"/>
    <n v="19"/>
    <x v="0"/>
    <n v="3"/>
    <n v="80"/>
    <n v="2"/>
    <n v="14"/>
    <x v="1"/>
    <x v="13"/>
    <n v="10"/>
    <n v="5"/>
    <n v="7"/>
    <x v="1"/>
  </r>
  <r>
    <x v="1"/>
    <s v="Travel_Rarely"/>
    <s v="25 - 34"/>
    <s v="Current Employees"/>
    <x v="0"/>
    <x v="2"/>
    <s v="STAFF-2539"/>
    <n v="2947"/>
    <x v="0"/>
    <x v="0"/>
    <x v="0"/>
    <s v="No"/>
    <s v="Y"/>
    <n v="5"/>
    <n v="27"/>
    <n v="1"/>
    <n v="511"/>
    <n v="2"/>
    <x v="0"/>
    <n v="1"/>
    <n v="1"/>
    <n v="89"/>
    <n v="4"/>
    <n v="2"/>
    <x v="2"/>
    <n v="6500"/>
    <n v="26997"/>
    <n v="0"/>
    <n v="14"/>
    <x v="0"/>
    <n v="2"/>
    <n v="80"/>
    <n v="0"/>
    <n v="9"/>
    <x v="2"/>
    <x v="3"/>
    <n v="7"/>
    <n v="0"/>
    <n v="7"/>
    <x v="1"/>
  </r>
  <r>
    <x v="1"/>
    <s v="Travel_Rarely"/>
    <s v="35 - 44"/>
    <s v="Current Employees"/>
    <x v="0"/>
    <x v="0"/>
    <s v="STAFF-2540"/>
    <n v="2948"/>
    <x v="0"/>
    <x v="0"/>
    <x v="0"/>
    <s v="No"/>
    <s v="Y"/>
    <n v="5"/>
    <n v="38"/>
    <n v="1"/>
    <n v="437"/>
    <n v="16"/>
    <x v="3"/>
    <n v="1"/>
    <n v="2"/>
    <n v="90"/>
    <n v="3"/>
    <n v="2"/>
    <x v="1"/>
    <n v="4198"/>
    <n v="16379"/>
    <n v="2"/>
    <n v="12"/>
    <x v="0"/>
    <n v="2"/>
    <n v="80"/>
    <n v="0"/>
    <n v="8"/>
    <x v="3"/>
    <x v="11"/>
    <n v="2"/>
    <n v="1"/>
    <n v="2"/>
    <x v="0"/>
  </r>
  <r>
    <x v="1"/>
    <s v="Travel_Rarely"/>
    <s v="35 - 44"/>
    <s v="Current Employees"/>
    <x v="0"/>
    <x v="0"/>
    <s v="STAFF-2541"/>
    <n v="2949"/>
    <x v="0"/>
    <x v="0"/>
    <x v="0"/>
    <s v="No"/>
    <s v="Y"/>
    <n v="5"/>
    <n v="36"/>
    <n v="1"/>
    <n v="884"/>
    <n v="1"/>
    <x v="2"/>
    <n v="1"/>
    <n v="2"/>
    <n v="73"/>
    <n v="3"/>
    <n v="2"/>
    <x v="2"/>
    <n v="6815"/>
    <n v="21447"/>
    <n v="6"/>
    <n v="13"/>
    <x v="0"/>
    <n v="1"/>
    <n v="80"/>
    <n v="0"/>
    <n v="15"/>
    <x v="1"/>
    <x v="6"/>
    <n v="0"/>
    <n v="0"/>
    <n v="0"/>
    <x v="1"/>
  </r>
  <r>
    <x v="1"/>
    <s v="Travel_Rarely"/>
    <s v="Under 25"/>
    <s v="Current Employees"/>
    <x v="0"/>
    <x v="2"/>
    <s v="STAFF-2542"/>
    <n v="2950"/>
    <x v="0"/>
    <x v="6"/>
    <x v="0"/>
    <s v="No"/>
    <s v="Y"/>
    <n v="3"/>
    <n v="20"/>
    <n v="1"/>
    <n v="1141"/>
    <n v="2"/>
    <x v="3"/>
    <n v="1"/>
    <n v="3"/>
    <n v="31"/>
    <n v="3"/>
    <n v="1"/>
    <x v="2"/>
    <n v="2783"/>
    <n v="13251"/>
    <n v="1"/>
    <n v="19"/>
    <x v="0"/>
    <n v="1"/>
    <n v="80"/>
    <n v="0"/>
    <n v="2"/>
    <x v="1"/>
    <x v="4"/>
    <n v="2"/>
    <n v="2"/>
    <n v="2"/>
    <x v="0"/>
  </r>
  <r>
    <x v="1"/>
    <s v="Travel_Rarely"/>
    <s v="35 - 44"/>
    <s v="Current Employees"/>
    <x v="0"/>
    <x v="0"/>
    <s v="STAFF-2543"/>
    <n v="2951"/>
    <x v="0"/>
    <x v="6"/>
    <x v="0"/>
    <s v="No"/>
    <s v="Y"/>
    <n v="2"/>
    <n v="36"/>
    <n v="1"/>
    <n v="530"/>
    <n v="2"/>
    <x v="2"/>
    <n v="1"/>
    <n v="3"/>
    <n v="51"/>
    <n v="3"/>
    <n v="2"/>
    <x v="0"/>
    <n v="4502"/>
    <n v="7439"/>
    <n v="3"/>
    <n v="15"/>
    <x v="0"/>
    <n v="3"/>
    <n v="80"/>
    <n v="0"/>
    <n v="17"/>
    <x v="2"/>
    <x v="20"/>
    <n v="7"/>
    <n v="6"/>
    <n v="7"/>
    <x v="0"/>
  </r>
  <r>
    <x v="1"/>
    <s v="Travel_Rarely"/>
    <s v="25 - 34"/>
    <s v="Current Employees"/>
    <x v="0"/>
    <x v="0"/>
    <s v="STAFF-2544"/>
    <n v="2952"/>
    <x v="0"/>
    <x v="0"/>
    <x v="0"/>
    <s v="No"/>
    <s v="Y"/>
    <n v="3"/>
    <n v="34"/>
    <n v="1"/>
    <n v="511"/>
    <n v="3"/>
    <x v="0"/>
    <n v="1"/>
    <n v="4"/>
    <n v="32"/>
    <n v="1"/>
    <n v="2"/>
    <x v="0"/>
    <n v="6029"/>
    <n v="25353"/>
    <n v="5"/>
    <n v="12"/>
    <x v="0"/>
    <n v="1"/>
    <n v="80"/>
    <n v="0"/>
    <n v="6"/>
    <x v="1"/>
    <x v="4"/>
    <n v="2"/>
    <n v="2"/>
    <n v="2"/>
    <x v="1"/>
  </r>
  <r>
    <x v="1"/>
    <s v="Travel_Rarely"/>
    <s v="25 - 34"/>
    <s v="Current Employees"/>
    <x v="0"/>
    <x v="1"/>
    <s v="STAFF-2545"/>
    <n v="2953"/>
    <x v="0"/>
    <x v="6"/>
    <x v="0"/>
    <s v="No"/>
    <s v="Y"/>
    <n v="2"/>
    <n v="26"/>
    <n v="1"/>
    <n v="1167"/>
    <n v="5"/>
    <x v="3"/>
    <n v="1"/>
    <n v="4"/>
    <n v="30"/>
    <n v="2"/>
    <n v="1"/>
    <x v="2"/>
    <n v="2966"/>
    <n v="21378"/>
    <n v="0"/>
    <n v="18"/>
    <x v="0"/>
    <n v="4"/>
    <n v="80"/>
    <n v="0"/>
    <n v="5"/>
    <x v="1"/>
    <x v="9"/>
    <n v="2"/>
    <n v="0"/>
    <n v="0"/>
    <x v="0"/>
  </r>
  <r>
    <x v="1"/>
    <s v="Travel_Rarely"/>
    <s v="45 - 54"/>
    <s v="Current Employees"/>
    <x v="0"/>
    <x v="0"/>
    <s v="STAFF-2546"/>
    <n v="2954"/>
    <x v="0"/>
    <x v="0"/>
    <x v="0"/>
    <s v="No"/>
    <s v="Y"/>
    <n v="3"/>
    <n v="45"/>
    <n v="1"/>
    <n v="374"/>
    <n v="20"/>
    <x v="3"/>
    <n v="1"/>
    <n v="4"/>
    <n v="50"/>
    <n v="3"/>
    <n v="2"/>
    <x v="2"/>
    <n v="4850"/>
    <n v="23333"/>
    <n v="8"/>
    <n v="15"/>
    <x v="0"/>
    <n v="3"/>
    <n v="80"/>
    <n v="0"/>
    <n v="8"/>
    <x v="1"/>
    <x v="8"/>
    <n v="3"/>
    <n v="0"/>
    <n v="1"/>
    <x v="0"/>
  </r>
  <r>
    <x v="1"/>
    <s v="Travel_Rarely"/>
    <s v="45 - 54"/>
    <s v="Current Employees"/>
    <x v="0"/>
    <x v="3"/>
    <s v="STAFF-2547"/>
    <n v="2955"/>
    <x v="0"/>
    <x v="0"/>
    <x v="0"/>
    <s v="No"/>
    <s v="Y"/>
    <n v="1"/>
    <n v="49"/>
    <n v="1"/>
    <n v="1313"/>
    <n v="11"/>
    <x v="2"/>
    <n v="1"/>
    <n v="4"/>
    <n v="80"/>
    <n v="3"/>
    <n v="2"/>
    <x v="0"/>
    <n v="4507"/>
    <n v="8191"/>
    <n v="3"/>
    <n v="12"/>
    <x v="0"/>
    <n v="3"/>
    <n v="80"/>
    <n v="0"/>
    <n v="8"/>
    <x v="3"/>
    <x v="8"/>
    <n v="1"/>
    <n v="0"/>
    <n v="4"/>
    <x v="0"/>
  </r>
  <r>
    <x v="1"/>
    <s v="Non-Travel"/>
    <s v="25 - 34"/>
    <s v="Current Employees"/>
    <x v="2"/>
    <x v="0"/>
    <s v="STAFF-2548"/>
    <n v="2956"/>
    <x v="1"/>
    <x v="8"/>
    <x v="2"/>
    <s v="No"/>
    <s v="Y"/>
    <n v="2"/>
    <n v="28"/>
    <n v="1"/>
    <n v="280"/>
    <n v="1"/>
    <x v="0"/>
    <n v="1"/>
    <n v="3"/>
    <n v="43"/>
    <n v="3"/>
    <n v="1"/>
    <x v="0"/>
    <n v="2706"/>
    <n v="10494"/>
    <n v="1"/>
    <n v="15"/>
    <x v="0"/>
    <n v="2"/>
    <n v="80"/>
    <n v="1"/>
    <n v="3"/>
    <x v="1"/>
    <x v="11"/>
    <n v="2"/>
    <n v="2"/>
    <n v="2"/>
    <x v="0"/>
  </r>
  <r>
    <x v="1"/>
    <s v="Non-Travel"/>
    <s v="35 - 44"/>
    <s v="Current Employees"/>
    <x v="2"/>
    <x v="5"/>
    <s v="STAFF-2549"/>
    <n v="2957"/>
    <x v="1"/>
    <x v="8"/>
    <x v="2"/>
    <s v="No"/>
    <s v="Y"/>
    <n v="3"/>
    <n v="38"/>
    <n v="1"/>
    <n v="1336"/>
    <n v="2"/>
    <x v="3"/>
    <n v="1"/>
    <n v="1"/>
    <n v="100"/>
    <n v="3"/>
    <n v="1"/>
    <x v="1"/>
    <n v="2592"/>
    <n v="7129"/>
    <n v="5"/>
    <n v="13"/>
    <x v="0"/>
    <n v="4"/>
    <n v="80"/>
    <n v="3"/>
    <n v="13"/>
    <x v="1"/>
    <x v="19"/>
    <n v="10"/>
    <n v="3"/>
    <n v="8"/>
    <x v="0"/>
  </r>
  <r>
    <x v="1"/>
    <s v="Non-Travel"/>
    <s v="35 - 44"/>
    <s v="Current Employees"/>
    <x v="2"/>
    <x v="5"/>
    <s v="STAFF-2550"/>
    <n v="2958"/>
    <x v="1"/>
    <x v="8"/>
    <x v="1"/>
    <s v="No"/>
    <s v="Y"/>
    <n v="4"/>
    <n v="41"/>
    <n v="1"/>
    <n v="552"/>
    <n v="4"/>
    <x v="3"/>
    <n v="1"/>
    <n v="3"/>
    <n v="60"/>
    <n v="1"/>
    <n v="2"/>
    <x v="1"/>
    <n v="6430"/>
    <n v="20794"/>
    <n v="6"/>
    <n v="19"/>
    <x v="0"/>
    <n v="2"/>
    <n v="80"/>
    <n v="1"/>
    <n v="10"/>
    <x v="1"/>
    <x v="11"/>
    <n v="2"/>
    <n v="1"/>
    <n v="2"/>
    <x v="1"/>
  </r>
  <r>
    <x v="1"/>
    <s v="Non-Travel"/>
    <s v="35 - 44"/>
    <s v="Current Employees"/>
    <x v="1"/>
    <x v="2"/>
    <s v="STAFF-2551"/>
    <n v="2959"/>
    <x v="1"/>
    <x v="3"/>
    <x v="2"/>
    <s v="No"/>
    <s v="Y"/>
    <n v="6"/>
    <n v="35"/>
    <n v="1"/>
    <n v="1180"/>
    <n v="2"/>
    <x v="0"/>
    <n v="1"/>
    <n v="2"/>
    <n v="90"/>
    <n v="3"/>
    <n v="2"/>
    <x v="0"/>
    <n v="5762"/>
    <n v="24442"/>
    <n v="2"/>
    <n v="14"/>
    <x v="0"/>
    <n v="3"/>
    <n v="80"/>
    <n v="1"/>
    <n v="15"/>
    <x v="1"/>
    <x v="5"/>
    <n v="7"/>
    <n v="1"/>
    <n v="7"/>
    <x v="0"/>
  </r>
  <r>
    <x v="1"/>
    <s v="Non-Travel"/>
    <s v="35 - 44"/>
    <s v="Current Employees"/>
    <x v="1"/>
    <x v="2"/>
    <s v="STAFF-2552"/>
    <n v="2960"/>
    <x v="1"/>
    <x v="7"/>
    <x v="2"/>
    <s v="No"/>
    <s v="Y"/>
    <n v="5"/>
    <n v="40"/>
    <n v="1"/>
    <n v="218"/>
    <n v="8"/>
    <x v="1"/>
    <n v="1"/>
    <n v="4"/>
    <n v="55"/>
    <n v="2"/>
    <n v="3"/>
    <x v="1"/>
    <n v="13757"/>
    <n v="25178"/>
    <n v="2"/>
    <n v="11"/>
    <x v="0"/>
    <n v="3"/>
    <n v="80"/>
    <n v="1"/>
    <n v="16"/>
    <x v="1"/>
    <x v="7"/>
    <n v="8"/>
    <n v="4"/>
    <n v="8"/>
    <x v="1"/>
  </r>
  <r>
    <x v="1"/>
    <s v="Non-Travel"/>
    <s v="25 - 34"/>
    <s v="Current Employees"/>
    <x v="1"/>
    <x v="4"/>
    <s v="STAFF-2553"/>
    <n v="2961"/>
    <x v="1"/>
    <x v="1"/>
    <x v="2"/>
    <s v="No"/>
    <s v="Y"/>
    <n v="2"/>
    <n v="30"/>
    <n v="1"/>
    <n v="990"/>
    <n v="7"/>
    <x v="3"/>
    <n v="1"/>
    <n v="3"/>
    <n v="64"/>
    <n v="3"/>
    <n v="1"/>
    <x v="2"/>
    <n v="1274"/>
    <n v="7152"/>
    <n v="1"/>
    <n v="13"/>
    <x v="0"/>
    <n v="2"/>
    <n v="80"/>
    <n v="2"/>
    <n v="1"/>
    <x v="2"/>
    <x v="6"/>
    <n v="0"/>
    <n v="0"/>
    <n v="0"/>
    <x v="0"/>
  </r>
  <r>
    <x v="1"/>
    <s v="Non-Travel"/>
    <s v="35 - 44"/>
    <s v="Current Employees"/>
    <x v="1"/>
    <x v="1"/>
    <s v="STAFF-2554"/>
    <n v="2962"/>
    <x v="1"/>
    <x v="2"/>
    <x v="2"/>
    <s v="No"/>
    <s v="Y"/>
    <n v="2"/>
    <n v="40"/>
    <n v="1"/>
    <n v="663"/>
    <n v="9"/>
    <x v="2"/>
    <n v="1"/>
    <n v="3"/>
    <n v="81"/>
    <n v="3"/>
    <n v="2"/>
    <x v="2"/>
    <n v="3975"/>
    <n v="23099"/>
    <n v="3"/>
    <n v="11"/>
    <x v="0"/>
    <n v="3"/>
    <n v="80"/>
    <n v="2"/>
    <n v="11"/>
    <x v="3"/>
    <x v="3"/>
    <n v="7"/>
    <n v="0"/>
    <n v="7"/>
    <x v="0"/>
  </r>
  <r>
    <x v="1"/>
    <s v="Non-Travel"/>
    <s v="25 - 34"/>
    <s v="Current Employees"/>
    <x v="1"/>
    <x v="4"/>
    <s v="STAFF-2555"/>
    <n v="2963"/>
    <x v="1"/>
    <x v="1"/>
    <x v="2"/>
    <s v="No"/>
    <s v="Y"/>
    <n v="2"/>
    <n v="33"/>
    <n v="1"/>
    <n v="775"/>
    <n v="4"/>
    <x v="3"/>
    <n v="1"/>
    <n v="4"/>
    <n v="90"/>
    <n v="3"/>
    <n v="2"/>
    <x v="1"/>
    <n v="3055"/>
    <n v="6194"/>
    <n v="5"/>
    <n v="15"/>
    <x v="0"/>
    <n v="4"/>
    <n v="80"/>
    <n v="2"/>
    <n v="11"/>
    <x v="2"/>
    <x v="7"/>
    <n v="8"/>
    <n v="1"/>
    <n v="7"/>
    <x v="0"/>
  </r>
  <r>
    <x v="1"/>
    <s v="Non-Travel"/>
    <s v="25 - 34"/>
    <s v="Current Employees"/>
    <x v="1"/>
    <x v="2"/>
    <s v="STAFF-2556"/>
    <n v="2964"/>
    <x v="1"/>
    <x v="2"/>
    <x v="2"/>
    <s v="No"/>
    <s v="Y"/>
    <n v="2"/>
    <n v="33"/>
    <n v="1"/>
    <n v="1313"/>
    <n v="1"/>
    <x v="0"/>
    <n v="1"/>
    <n v="2"/>
    <n v="59"/>
    <n v="2"/>
    <n v="1"/>
    <x v="2"/>
    <n v="2008"/>
    <n v="20439"/>
    <n v="1"/>
    <n v="12"/>
    <x v="0"/>
    <n v="3"/>
    <n v="80"/>
    <n v="3"/>
    <n v="1"/>
    <x v="2"/>
    <x v="6"/>
    <n v="1"/>
    <n v="0"/>
    <n v="0"/>
    <x v="0"/>
  </r>
  <r>
    <x v="1"/>
    <s v="Non-Travel"/>
    <s v="45 - 54"/>
    <s v="Current Employees"/>
    <x v="1"/>
    <x v="4"/>
    <s v="STAFF-2557"/>
    <n v="2965"/>
    <x v="1"/>
    <x v="1"/>
    <x v="1"/>
    <s v="No"/>
    <s v="Y"/>
    <n v="4"/>
    <n v="47"/>
    <n v="1"/>
    <n v="1169"/>
    <n v="14"/>
    <x v="2"/>
    <n v="1"/>
    <n v="3"/>
    <n v="64"/>
    <n v="3"/>
    <n v="2"/>
    <x v="1"/>
    <n v="5467"/>
    <n v="2125"/>
    <n v="8"/>
    <n v="18"/>
    <x v="0"/>
    <n v="3"/>
    <n v="80"/>
    <n v="1"/>
    <n v="16"/>
    <x v="3"/>
    <x v="3"/>
    <n v="7"/>
    <n v="1"/>
    <n v="7"/>
    <x v="0"/>
  </r>
  <r>
    <x v="1"/>
    <s v="Non-Travel"/>
    <s v="25 - 34"/>
    <s v="Current Employees"/>
    <x v="1"/>
    <x v="4"/>
    <s v="STAFF-2558"/>
    <n v="2966"/>
    <x v="1"/>
    <x v="1"/>
    <x v="1"/>
    <s v="No"/>
    <s v="Y"/>
    <n v="3"/>
    <n v="32"/>
    <n v="1"/>
    <n v="1200"/>
    <n v="1"/>
    <x v="2"/>
    <n v="1"/>
    <n v="4"/>
    <n v="62"/>
    <n v="3"/>
    <n v="2"/>
    <x v="3"/>
    <n v="4087"/>
    <n v="25174"/>
    <n v="4"/>
    <n v="14"/>
    <x v="0"/>
    <n v="2"/>
    <n v="80"/>
    <n v="1"/>
    <n v="9"/>
    <x v="2"/>
    <x v="0"/>
    <n v="5"/>
    <n v="1"/>
    <n v="2"/>
    <x v="0"/>
  </r>
  <r>
    <x v="1"/>
    <s v="Non-Travel"/>
    <s v="35 - 44"/>
    <s v="Current Employees"/>
    <x v="1"/>
    <x v="0"/>
    <s v="STAFF-2559"/>
    <n v="2967"/>
    <x v="1"/>
    <x v="1"/>
    <x v="0"/>
    <s v="No"/>
    <s v="Y"/>
    <n v="2"/>
    <n v="43"/>
    <n v="1"/>
    <n v="343"/>
    <n v="9"/>
    <x v="3"/>
    <n v="1"/>
    <n v="1"/>
    <n v="52"/>
    <n v="3"/>
    <n v="1"/>
    <x v="2"/>
    <n v="2438"/>
    <n v="24978"/>
    <n v="4"/>
    <n v="13"/>
    <x v="0"/>
    <n v="3"/>
    <n v="80"/>
    <n v="0"/>
    <n v="7"/>
    <x v="2"/>
    <x v="11"/>
    <n v="2"/>
    <n v="1"/>
    <n v="2"/>
    <x v="0"/>
  </r>
  <r>
    <x v="1"/>
    <s v="Non-Travel"/>
    <s v="25 - 34"/>
    <s v="Current Employees"/>
    <x v="1"/>
    <x v="2"/>
    <s v="STAFF-2560"/>
    <n v="2968"/>
    <x v="1"/>
    <x v="3"/>
    <x v="0"/>
    <s v="No"/>
    <s v="Y"/>
    <n v="2"/>
    <n v="31"/>
    <n v="1"/>
    <n v="325"/>
    <n v="5"/>
    <x v="3"/>
    <n v="1"/>
    <n v="2"/>
    <n v="74"/>
    <n v="3"/>
    <n v="2"/>
    <x v="3"/>
    <n v="9936"/>
    <n v="3787"/>
    <n v="0"/>
    <n v="19"/>
    <x v="0"/>
    <n v="2"/>
    <n v="80"/>
    <n v="0"/>
    <n v="10"/>
    <x v="1"/>
    <x v="7"/>
    <n v="4"/>
    <n v="1"/>
    <n v="7"/>
    <x v="1"/>
  </r>
  <r>
    <x v="1"/>
    <s v="Non-Travel"/>
    <s v="25 - 34"/>
    <s v="Current Employees"/>
    <x v="1"/>
    <x v="4"/>
    <s v="STAFF-2561"/>
    <n v="2969"/>
    <x v="1"/>
    <x v="1"/>
    <x v="0"/>
    <s v="No"/>
    <s v="Y"/>
    <n v="3"/>
    <n v="32"/>
    <n v="1"/>
    <n v="953"/>
    <n v="5"/>
    <x v="2"/>
    <n v="1"/>
    <n v="2"/>
    <n v="65"/>
    <n v="3"/>
    <n v="1"/>
    <x v="1"/>
    <n v="2718"/>
    <n v="17674"/>
    <n v="2"/>
    <n v="14"/>
    <x v="0"/>
    <n v="2"/>
    <n v="80"/>
    <n v="0"/>
    <n v="12"/>
    <x v="1"/>
    <x v="5"/>
    <n v="7"/>
    <n v="0"/>
    <n v="7"/>
    <x v="0"/>
  </r>
  <r>
    <x v="1"/>
    <s v="Non-Travel"/>
    <s v="35 - 44"/>
    <s v="Current Employees"/>
    <x v="1"/>
    <x v="0"/>
    <s v="STAFF-2562"/>
    <n v="2970"/>
    <x v="1"/>
    <x v="2"/>
    <x v="0"/>
    <s v="No"/>
    <s v="Y"/>
    <n v="5"/>
    <n v="44"/>
    <n v="1"/>
    <n v="981"/>
    <n v="5"/>
    <x v="3"/>
    <n v="1"/>
    <n v="3"/>
    <n v="90"/>
    <n v="2"/>
    <n v="1"/>
    <x v="2"/>
    <n v="3162"/>
    <n v="7973"/>
    <n v="3"/>
    <n v="14"/>
    <x v="0"/>
    <n v="4"/>
    <n v="80"/>
    <n v="0"/>
    <n v="7"/>
    <x v="1"/>
    <x v="8"/>
    <n v="2"/>
    <n v="0"/>
    <n v="3"/>
    <x v="0"/>
  </r>
  <r>
    <x v="1"/>
    <s v="Non-Travel"/>
    <s v="25 - 34"/>
    <s v="Current Employees"/>
    <x v="1"/>
    <x v="2"/>
    <s v="STAFF-2563"/>
    <n v="2971"/>
    <x v="1"/>
    <x v="1"/>
    <x v="0"/>
    <s v="No"/>
    <s v="Y"/>
    <n v="3"/>
    <n v="28"/>
    <n v="1"/>
    <n v="1103"/>
    <n v="16"/>
    <x v="3"/>
    <n v="1"/>
    <n v="3"/>
    <n v="49"/>
    <n v="3"/>
    <n v="1"/>
    <x v="2"/>
    <n v="2144"/>
    <n v="2122"/>
    <n v="1"/>
    <n v="14"/>
    <x v="0"/>
    <n v="3"/>
    <n v="80"/>
    <n v="0"/>
    <n v="5"/>
    <x v="2"/>
    <x v="8"/>
    <n v="3"/>
    <n v="1"/>
    <n v="4"/>
    <x v="0"/>
  </r>
  <r>
    <x v="1"/>
    <s v="Non-Travel"/>
    <s v="35 - 44"/>
    <s v="Current Employees"/>
    <x v="1"/>
    <x v="4"/>
    <s v="STAFF-2564"/>
    <n v="2972"/>
    <x v="1"/>
    <x v="2"/>
    <x v="0"/>
    <s v="No"/>
    <s v="Y"/>
    <n v="2"/>
    <n v="37"/>
    <n v="1"/>
    <n v="1413"/>
    <n v="5"/>
    <x v="0"/>
    <n v="1"/>
    <n v="3"/>
    <n v="84"/>
    <n v="4"/>
    <n v="1"/>
    <x v="2"/>
    <n v="3500"/>
    <n v="25470"/>
    <n v="0"/>
    <n v="14"/>
    <x v="0"/>
    <n v="1"/>
    <n v="80"/>
    <n v="0"/>
    <n v="7"/>
    <x v="0"/>
    <x v="0"/>
    <n v="5"/>
    <n v="1"/>
    <n v="3"/>
    <x v="0"/>
  </r>
  <r>
    <x v="1"/>
    <s v="Non-Travel"/>
    <s v="35 - 44"/>
    <s v="Current Employees"/>
    <x v="1"/>
    <x v="0"/>
    <s v="STAFF-2565"/>
    <n v="2973"/>
    <x v="1"/>
    <x v="1"/>
    <x v="0"/>
    <s v="No"/>
    <s v="Y"/>
    <n v="2"/>
    <n v="42"/>
    <n v="1"/>
    <n v="335"/>
    <n v="23"/>
    <x v="0"/>
    <n v="1"/>
    <n v="4"/>
    <n v="37"/>
    <n v="2"/>
    <n v="2"/>
    <x v="2"/>
    <n v="4332"/>
    <n v="14811"/>
    <n v="1"/>
    <n v="12"/>
    <x v="0"/>
    <n v="4"/>
    <n v="80"/>
    <n v="0"/>
    <n v="20"/>
    <x v="1"/>
    <x v="23"/>
    <n v="9"/>
    <n v="3"/>
    <n v="7"/>
    <x v="0"/>
  </r>
  <r>
    <x v="1"/>
    <s v="Non-Travel"/>
    <s v="35 - 44"/>
    <s v="Current Employees"/>
    <x v="1"/>
    <x v="0"/>
    <s v="STAFF-2566"/>
    <n v="2974"/>
    <x v="1"/>
    <x v="5"/>
    <x v="0"/>
    <s v="No"/>
    <s v="Y"/>
    <n v="3"/>
    <n v="39"/>
    <n v="1"/>
    <n v="105"/>
    <n v="9"/>
    <x v="3"/>
    <n v="1"/>
    <n v="4"/>
    <n v="87"/>
    <n v="3"/>
    <n v="5"/>
    <x v="0"/>
    <n v="19431"/>
    <n v="15302"/>
    <n v="2"/>
    <n v="13"/>
    <x v="0"/>
    <n v="3"/>
    <n v="80"/>
    <n v="0"/>
    <n v="21"/>
    <x v="2"/>
    <x v="0"/>
    <n v="0"/>
    <n v="1"/>
    <n v="3"/>
    <x v="2"/>
  </r>
  <r>
    <x v="1"/>
    <s v="Non-Travel"/>
    <s v="45 - 54"/>
    <s v="Current Employees"/>
    <x v="0"/>
    <x v="0"/>
    <s v="STAFF-2567"/>
    <n v="2975"/>
    <x v="1"/>
    <x v="6"/>
    <x v="2"/>
    <s v="No"/>
    <s v="Y"/>
    <n v="3"/>
    <n v="52"/>
    <n v="1"/>
    <n v="585"/>
    <n v="29"/>
    <x v="2"/>
    <n v="1"/>
    <n v="1"/>
    <n v="40"/>
    <n v="3"/>
    <n v="1"/>
    <x v="0"/>
    <n v="3482"/>
    <n v="19788"/>
    <n v="2"/>
    <n v="15"/>
    <x v="0"/>
    <n v="2"/>
    <n v="80"/>
    <n v="2"/>
    <n v="16"/>
    <x v="2"/>
    <x v="7"/>
    <n v="8"/>
    <n v="0"/>
    <n v="0"/>
    <x v="0"/>
  </r>
  <r>
    <x v="1"/>
    <s v="Non-Travel"/>
    <s v="45 - 54"/>
    <s v="Current Employees"/>
    <x v="0"/>
    <x v="3"/>
    <s v="STAFF-2568"/>
    <n v="2976"/>
    <x v="1"/>
    <x v="0"/>
    <x v="1"/>
    <s v="No"/>
    <s v="Y"/>
    <n v="2"/>
    <n v="45"/>
    <n v="1"/>
    <n v="336"/>
    <n v="26"/>
    <x v="3"/>
    <n v="1"/>
    <n v="1"/>
    <n v="52"/>
    <n v="2"/>
    <n v="2"/>
    <x v="3"/>
    <n v="4385"/>
    <n v="24162"/>
    <n v="1"/>
    <n v="15"/>
    <x v="0"/>
    <n v="1"/>
    <n v="80"/>
    <n v="1"/>
    <n v="10"/>
    <x v="1"/>
    <x v="1"/>
    <n v="7"/>
    <n v="4"/>
    <n v="5"/>
    <x v="0"/>
  </r>
  <r>
    <x v="1"/>
    <s v="Non-Travel"/>
    <s v="45 - 54"/>
    <s v="Current Employees"/>
    <x v="0"/>
    <x v="3"/>
    <s v="STAFF-2569"/>
    <n v="2977"/>
    <x v="1"/>
    <x v="0"/>
    <x v="1"/>
    <s v="No"/>
    <s v="Y"/>
    <n v="3"/>
    <n v="47"/>
    <n v="1"/>
    <n v="543"/>
    <n v="2"/>
    <x v="2"/>
    <n v="1"/>
    <n v="3"/>
    <n v="87"/>
    <n v="3"/>
    <n v="2"/>
    <x v="1"/>
    <n v="4978"/>
    <n v="3536"/>
    <n v="7"/>
    <n v="11"/>
    <x v="0"/>
    <n v="4"/>
    <n v="80"/>
    <n v="1"/>
    <n v="4"/>
    <x v="0"/>
    <x v="6"/>
    <n v="0"/>
    <n v="0"/>
    <n v="0"/>
    <x v="0"/>
  </r>
  <r>
    <x v="1"/>
    <s v="Non-Travel"/>
    <s v="45 - 54"/>
    <s v="Current Employees"/>
    <x v="0"/>
    <x v="0"/>
    <s v="STAFF-2570"/>
    <n v="2978"/>
    <x v="1"/>
    <x v="0"/>
    <x v="0"/>
    <s v="No"/>
    <s v="Y"/>
    <n v="3"/>
    <n v="46"/>
    <n v="1"/>
    <n v="849"/>
    <n v="26"/>
    <x v="0"/>
    <n v="1"/>
    <n v="2"/>
    <n v="98"/>
    <n v="2"/>
    <n v="2"/>
    <x v="1"/>
    <n v="7991"/>
    <n v="25166"/>
    <n v="8"/>
    <n v="15"/>
    <x v="0"/>
    <n v="3"/>
    <n v="80"/>
    <n v="0"/>
    <n v="6"/>
    <x v="1"/>
    <x v="4"/>
    <n v="2"/>
    <n v="2"/>
    <n v="2"/>
    <x v="1"/>
  </r>
  <r>
    <x v="1"/>
    <s v="Travel_Frequently"/>
    <s v="35 - 44"/>
    <s v="Current Employees"/>
    <x v="2"/>
    <x v="5"/>
    <s v="STAFF-2571"/>
    <n v="2979"/>
    <x v="1"/>
    <x v="8"/>
    <x v="1"/>
    <s v="No"/>
    <s v="Y"/>
    <n v="2"/>
    <n v="38"/>
    <n v="1"/>
    <n v="888"/>
    <n v="10"/>
    <x v="2"/>
    <n v="1"/>
    <n v="3"/>
    <n v="71"/>
    <n v="3"/>
    <n v="2"/>
    <x v="2"/>
    <n v="6077"/>
    <n v="14814"/>
    <n v="3"/>
    <n v="11"/>
    <x v="0"/>
    <n v="3"/>
    <n v="80"/>
    <n v="0"/>
    <n v="10"/>
    <x v="1"/>
    <x v="0"/>
    <n v="3"/>
    <n v="1"/>
    <n v="2"/>
    <x v="1"/>
  </r>
  <r>
    <x v="1"/>
    <s v="Travel_Frequently"/>
    <s v="Under 25"/>
    <s v="Current Employees"/>
    <x v="2"/>
    <x v="2"/>
    <s v="STAFF-2572"/>
    <n v="2980"/>
    <x v="1"/>
    <x v="8"/>
    <x v="1"/>
    <s v="No"/>
    <s v="Y"/>
    <n v="2"/>
    <n v="24"/>
    <n v="1"/>
    <n v="897"/>
    <n v="10"/>
    <x v="3"/>
    <n v="1"/>
    <n v="1"/>
    <n v="59"/>
    <n v="3"/>
    <n v="1"/>
    <x v="0"/>
    <n v="2145"/>
    <n v="2097"/>
    <n v="0"/>
    <n v="14"/>
    <x v="0"/>
    <n v="4"/>
    <n v="80"/>
    <n v="1"/>
    <n v="3"/>
    <x v="1"/>
    <x v="4"/>
    <n v="2"/>
    <n v="2"/>
    <n v="1"/>
    <x v="0"/>
  </r>
  <r>
    <x v="1"/>
    <s v="Travel_Frequently"/>
    <s v="25 - 34"/>
    <s v="Current Employees"/>
    <x v="1"/>
    <x v="0"/>
    <s v="STAFF-2573"/>
    <n v="2981"/>
    <x v="1"/>
    <x v="4"/>
    <x v="2"/>
    <s v="No"/>
    <s v="Y"/>
    <n v="0"/>
    <n v="29"/>
    <n v="1"/>
    <n v="995"/>
    <n v="2"/>
    <x v="1"/>
    <n v="1"/>
    <n v="1"/>
    <n v="87"/>
    <n v="3"/>
    <n v="2"/>
    <x v="0"/>
    <n v="8853"/>
    <n v="24483"/>
    <n v="1"/>
    <n v="19"/>
    <x v="0"/>
    <n v="4"/>
    <n v="80"/>
    <n v="1"/>
    <n v="6"/>
    <x v="3"/>
    <x v="0"/>
    <n v="4"/>
    <n v="1"/>
    <n v="3"/>
    <x v="1"/>
  </r>
  <r>
    <x v="1"/>
    <s v="Travel_Frequently"/>
    <s v="25 - 34"/>
    <s v="Current Employees"/>
    <x v="1"/>
    <x v="0"/>
    <s v="STAFF-2574"/>
    <n v="2982"/>
    <x v="1"/>
    <x v="3"/>
    <x v="2"/>
    <s v="No"/>
    <s v="Y"/>
    <n v="3"/>
    <n v="34"/>
    <n v="1"/>
    <n v="426"/>
    <n v="10"/>
    <x v="2"/>
    <n v="1"/>
    <n v="3"/>
    <n v="42"/>
    <n v="4"/>
    <n v="2"/>
    <x v="0"/>
    <n v="4724"/>
    <n v="17000"/>
    <n v="1"/>
    <n v="13"/>
    <x v="0"/>
    <n v="1"/>
    <n v="80"/>
    <n v="1"/>
    <n v="9"/>
    <x v="1"/>
    <x v="7"/>
    <n v="7"/>
    <n v="7"/>
    <n v="2"/>
    <x v="0"/>
  </r>
  <r>
    <x v="1"/>
    <s v="Travel_Frequently"/>
    <s v="25 - 34"/>
    <s v="Current Employees"/>
    <x v="1"/>
    <x v="2"/>
    <s v="STAFF-2575"/>
    <n v="2983"/>
    <x v="1"/>
    <x v="7"/>
    <x v="2"/>
    <s v="No"/>
    <s v="Y"/>
    <n v="3"/>
    <n v="34"/>
    <n v="1"/>
    <n v="829"/>
    <n v="15"/>
    <x v="3"/>
    <n v="1"/>
    <n v="2"/>
    <n v="71"/>
    <n v="3"/>
    <n v="4"/>
    <x v="3"/>
    <n v="17007"/>
    <n v="11929"/>
    <n v="7"/>
    <n v="14"/>
    <x v="0"/>
    <n v="4"/>
    <n v="80"/>
    <n v="2"/>
    <n v="16"/>
    <x v="2"/>
    <x v="13"/>
    <n v="8"/>
    <n v="6"/>
    <n v="9"/>
    <x v="2"/>
  </r>
  <r>
    <x v="1"/>
    <s v="Travel_Frequently"/>
    <s v="25 - 34"/>
    <s v="Current Employees"/>
    <x v="1"/>
    <x v="1"/>
    <s v="STAFF-2576"/>
    <n v="2984"/>
    <x v="1"/>
    <x v="1"/>
    <x v="2"/>
    <s v="No"/>
    <s v="Y"/>
    <n v="2"/>
    <n v="34"/>
    <n v="1"/>
    <n v="560"/>
    <n v="1"/>
    <x v="2"/>
    <n v="1"/>
    <n v="4"/>
    <n v="91"/>
    <n v="3"/>
    <n v="1"/>
    <x v="3"/>
    <n v="2996"/>
    <n v="20284"/>
    <n v="5"/>
    <n v="14"/>
    <x v="0"/>
    <n v="3"/>
    <n v="80"/>
    <n v="2"/>
    <n v="10"/>
    <x v="1"/>
    <x v="9"/>
    <n v="3"/>
    <n v="1"/>
    <n v="3"/>
    <x v="0"/>
  </r>
  <r>
    <x v="1"/>
    <s v="Travel_Frequently"/>
    <s v="25 - 34"/>
    <s v="Current Employees"/>
    <x v="1"/>
    <x v="0"/>
    <s v="STAFF-2577"/>
    <n v="2985"/>
    <x v="1"/>
    <x v="3"/>
    <x v="2"/>
    <s v="No"/>
    <s v="Y"/>
    <n v="6"/>
    <n v="25"/>
    <n v="1"/>
    <n v="772"/>
    <n v="2"/>
    <x v="1"/>
    <n v="1"/>
    <n v="4"/>
    <n v="77"/>
    <n v="4"/>
    <n v="2"/>
    <x v="2"/>
    <n v="5206"/>
    <n v="4973"/>
    <n v="1"/>
    <n v="17"/>
    <x v="0"/>
    <n v="3"/>
    <n v="80"/>
    <n v="2"/>
    <n v="7"/>
    <x v="1"/>
    <x v="5"/>
    <n v="7"/>
    <n v="0"/>
    <n v="7"/>
    <x v="0"/>
  </r>
  <r>
    <x v="1"/>
    <s v="Travel_Frequently"/>
    <s v="45 - 54"/>
    <s v="Current Employees"/>
    <x v="1"/>
    <x v="0"/>
    <s v="STAFF-2578"/>
    <n v="2986"/>
    <x v="1"/>
    <x v="7"/>
    <x v="1"/>
    <s v="No"/>
    <s v="Y"/>
    <n v="3"/>
    <n v="49"/>
    <n v="1"/>
    <n v="1064"/>
    <n v="2"/>
    <x v="1"/>
    <n v="1"/>
    <n v="2"/>
    <n v="42"/>
    <n v="3"/>
    <n v="5"/>
    <x v="0"/>
    <n v="19161"/>
    <n v="13738"/>
    <n v="3"/>
    <n v="15"/>
    <x v="0"/>
    <n v="4"/>
    <n v="80"/>
    <n v="0"/>
    <n v="28"/>
    <x v="1"/>
    <x v="8"/>
    <n v="4"/>
    <n v="4"/>
    <n v="3"/>
    <x v="2"/>
  </r>
  <r>
    <x v="1"/>
    <s v="Travel_Frequently"/>
    <s v="25 - 34"/>
    <s v="Current Employees"/>
    <x v="1"/>
    <x v="2"/>
    <s v="STAFF-2579"/>
    <n v="2987"/>
    <x v="1"/>
    <x v="2"/>
    <x v="1"/>
    <s v="No"/>
    <s v="Y"/>
    <n v="3"/>
    <n v="29"/>
    <n v="1"/>
    <n v="574"/>
    <n v="20"/>
    <x v="1"/>
    <n v="1"/>
    <n v="4"/>
    <n v="40"/>
    <n v="3"/>
    <n v="1"/>
    <x v="0"/>
    <n v="3812"/>
    <n v="7003"/>
    <n v="1"/>
    <n v="13"/>
    <x v="0"/>
    <n v="2"/>
    <n v="80"/>
    <n v="0"/>
    <n v="11"/>
    <x v="3"/>
    <x v="19"/>
    <n v="8"/>
    <n v="3"/>
    <n v="10"/>
    <x v="0"/>
  </r>
  <r>
    <x v="1"/>
    <s v="Travel_Frequently"/>
    <s v="35 - 44"/>
    <s v="Current Employees"/>
    <x v="1"/>
    <x v="0"/>
    <s v="STAFF-2580"/>
    <n v="2988"/>
    <x v="1"/>
    <x v="3"/>
    <x v="1"/>
    <s v="No"/>
    <s v="Y"/>
    <n v="1"/>
    <n v="38"/>
    <n v="1"/>
    <n v="508"/>
    <n v="6"/>
    <x v="2"/>
    <n v="1"/>
    <n v="1"/>
    <n v="72"/>
    <n v="2"/>
    <n v="2"/>
    <x v="2"/>
    <n v="5321"/>
    <n v="14284"/>
    <n v="2"/>
    <n v="11"/>
    <x v="0"/>
    <n v="4"/>
    <n v="80"/>
    <n v="1"/>
    <n v="10"/>
    <x v="1"/>
    <x v="3"/>
    <n v="3"/>
    <n v="7"/>
    <n v="7"/>
    <x v="0"/>
  </r>
  <r>
    <x v="1"/>
    <s v="Travel_Frequently"/>
    <s v="25 - 34"/>
    <s v="Current Employees"/>
    <x v="1"/>
    <x v="0"/>
    <s v="STAFF-2581"/>
    <n v="2989"/>
    <x v="1"/>
    <x v="1"/>
    <x v="1"/>
    <s v="No"/>
    <s v="Y"/>
    <n v="3"/>
    <n v="32"/>
    <n v="1"/>
    <n v="585"/>
    <n v="10"/>
    <x v="3"/>
    <n v="1"/>
    <n v="1"/>
    <n v="56"/>
    <n v="3"/>
    <n v="1"/>
    <x v="2"/>
    <n v="3433"/>
    <n v="17360"/>
    <n v="6"/>
    <n v="13"/>
    <x v="0"/>
    <n v="1"/>
    <n v="80"/>
    <n v="1"/>
    <n v="10"/>
    <x v="2"/>
    <x v="8"/>
    <n v="2"/>
    <n v="1"/>
    <n v="3"/>
    <x v="0"/>
  </r>
  <r>
    <x v="1"/>
    <s v="Travel_Frequently"/>
    <s v="25 - 34"/>
    <s v="Current Employees"/>
    <x v="1"/>
    <x v="1"/>
    <s v="STAFF-2582"/>
    <n v="2990"/>
    <x v="1"/>
    <x v="2"/>
    <x v="1"/>
    <s v="No"/>
    <s v="Y"/>
    <n v="3"/>
    <n v="26"/>
    <n v="1"/>
    <n v="1096"/>
    <n v="6"/>
    <x v="3"/>
    <n v="1"/>
    <n v="3"/>
    <n v="61"/>
    <n v="4"/>
    <n v="1"/>
    <x v="0"/>
    <n v="2544"/>
    <n v="7102"/>
    <n v="0"/>
    <n v="18"/>
    <x v="0"/>
    <n v="1"/>
    <n v="80"/>
    <n v="1"/>
    <n v="8"/>
    <x v="1"/>
    <x v="5"/>
    <n v="7"/>
    <n v="7"/>
    <n v="7"/>
    <x v="0"/>
  </r>
  <r>
    <x v="1"/>
    <s v="Travel_Frequently"/>
    <s v="35 - 44"/>
    <s v="Current Employees"/>
    <x v="1"/>
    <x v="2"/>
    <s v="STAFF-2583"/>
    <n v="2991"/>
    <x v="1"/>
    <x v="2"/>
    <x v="1"/>
    <s v="No"/>
    <s v="Y"/>
    <n v="3"/>
    <n v="36"/>
    <n v="1"/>
    <n v="884"/>
    <n v="23"/>
    <x v="0"/>
    <n v="1"/>
    <n v="3"/>
    <n v="41"/>
    <n v="4"/>
    <n v="2"/>
    <x v="0"/>
    <n v="2571"/>
    <n v="12290"/>
    <n v="4"/>
    <n v="17"/>
    <x v="0"/>
    <n v="3"/>
    <n v="80"/>
    <n v="1"/>
    <n v="17"/>
    <x v="1"/>
    <x v="8"/>
    <n v="2"/>
    <n v="0"/>
    <n v="3"/>
    <x v="0"/>
  </r>
  <r>
    <x v="1"/>
    <s v="Travel_Frequently"/>
    <s v="25 - 34"/>
    <s v="Current Employees"/>
    <x v="1"/>
    <x v="4"/>
    <s v="STAFF-2584"/>
    <n v="2992"/>
    <x v="1"/>
    <x v="4"/>
    <x v="1"/>
    <s v="No"/>
    <s v="Y"/>
    <n v="3"/>
    <n v="34"/>
    <n v="1"/>
    <n v="653"/>
    <n v="10"/>
    <x v="2"/>
    <n v="1"/>
    <n v="4"/>
    <n v="92"/>
    <n v="2"/>
    <n v="2"/>
    <x v="2"/>
    <n v="5063"/>
    <n v="15332"/>
    <n v="1"/>
    <n v="14"/>
    <x v="0"/>
    <n v="2"/>
    <n v="80"/>
    <n v="1"/>
    <n v="8"/>
    <x v="2"/>
    <x v="3"/>
    <n v="2"/>
    <n v="7"/>
    <n v="7"/>
    <x v="0"/>
  </r>
  <r>
    <x v="1"/>
    <s v="Travel_Frequently"/>
    <s v="35 - 44"/>
    <s v="Current Employees"/>
    <x v="1"/>
    <x v="0"/>
    <s v="STAFF-2585"/>
    <n v="2993"/>
    <x v="1"/>
    <x v="1"/>
    <x v="1"/>
    <s v="No"/>
    <s v="Y"/>
    <n v="4"/>
    <n v="38"/>
    <n v="1"/>
    <n v="1189"/>
    <n v="1"/>
    <x v="3"/>
    <n v="1"/>
    <n v="4"/>
    <n v="90"/>
    <n v="3"/>
    <n v="2"/>
    <x v="0"/>
    <n v="4735"/>
    <n v="9867"/>
    <n v="7"/>
    <n v="15"/>
    <x v="0"/>
    <n v="4"/>
    <n v="80"/>
    <n v="2"/>
    <n v="19"/>
    <x v="3"/>
    <x v="20"/>
    <n v="11"/>
    <n v="2"/>
    <n v="9"/>
    <x v="0"/>
  </r>
  <r>
    <x v="1"/>
    <s v="Travel_Frequently"/>
    <s v="45 - 54"/>
    <s v="Current Employees"/>
    <x v="1"/>
    <x v="2"/>
    <s v="STAFF-2586"/>
    <n v="2994"/>
    <x v="1"/>
    <x v="4"/>
    <x v="0"/>
    <s v="No"/>
    <s v="Y"/>
    <n v="3"/>
    <n v="45"/>
    <n v="1"/>
    <n v="1297"/>
    <n v="1"/>
    <x v="2"/>
    <n v="1"/>
    <n v="2"/>
    <n v="44"/>
    <n v="3"/>
    <n v="2"/>
    <x v="2"/>
    <n v="5399"/>
    <n v="14511"/>
    <n v="4"/>
    <n v="12"/>
    <x v="0"/>
    <n v="3"/>
    <n v="80"/>
    <n v="0"/>
    <n v="12"/>
    <x v="1"/>
    <x v="9"/>
    <n v="2"/>
    <n v="0"/>
    <n v="3"/>
    <x v="0"/>
  </r>
  <r>
    <x v="1"/>
    <s v="Travel_Frequently"/>
    <s v="35 - 44"/>
    <s v="Current Employees"/>
    <x v="1"/>
    <x v="0"/>
    <s v="STAFF-2587"/>
    <n v="2995"/>
    <x v="1"/>
    <x v="3"/>
    <x v="0"/>
    <s v="No"/>
    <s v="Y"/>
    <n v="2"/>
    <n v="35"/>
    <n v="1"/>
    <n v="200"/>
    <n v="18"/>
    <x v="0"/>
    <n v="1"/>
    <n v="3"/>
    <n v="60"/>
    <n v="3"/>
    <n v="3"/>
    <x v="0"/>
    <n v="9362"/>
    <n v="19944"/>
    <n v="2"/>
    <n v="11"/>
    <x v="0"/>
    <n v="3"/>
    <n v="80"/>
    <n v="0"/>
    <n v="10"/>
    <x v="1"/>
    <x v="4"/>
    <n v="2"/>
    <n v="2"/>
    <n v="2"/>
    <x v="1"/>
  </r>
  <r>
    <x v="1"/>
    <s v="Travel_Frequently"/>
    <s v="25 - 34"/>
    <s v="Current Employees"/>
    <x v="1"/>
    <x v="2"/>
    <s v="STAFF-2588"/>
    <n v="2996"/>
    <x v="1"/>
    <x v="1"/>
    <x v="0"/>
    <s v="No"/>
    <s v="Y"/>
    <n v="0"/>
    <n v="27"/>
    <n v="1"/>
    <n v="591"/>
    <n v="2"/>
    <x v="3"/>
    <n v="1"/>
    <n v="4"/>
    <n v="87"/>
    <n v="3"/>
    <n v="1"/>
    <x v="0"/>
    <n v="2580"/>
    <n v="6297"/>
    <n v="2"/>
    <n v="13"/>
    <x v="0"/>
    <n v="3"/>
    <n v="80"/>
    <n v="0"/>
    <n v="6"/>
    <x v="2"/>
    <x v="9"/>
    <n v="2"/>
    <n v="1"/>
    <n v="2"/>
    <x v="0"/>
  </r>
  <r>
    <x v="1"/>
    <s v="Travel_Frequently"/>
    <s v="35 - 44"/>
    <s v="Current Employees"/>
    <x v="0"/>
    <x v="0"/>
    <s v="STAFF-2589"/>
    <n v="2997"/>
    <x v="1"/>
    <x v="0"/>
    <x v="2"/>
    <s v="No"/>
    <s v="Y"/>
    <n v="6"/>
    <n v="39"/>
    <n v="1"/>
    <n v="766"/>
    <n v="20"/>
    <x v="3"/>
    <n v="1"/>
    <n v="3"/>
    <n v="83"/>
    <n v="3"/>
    <n v="2"/>
    <x v="0"/>
    <n v="4127"/>
    <n v="19188"/>
    <n v="2"/>
    <n v="18"/>
    <x v="0"/>
    <n v="4"/>
    <n v="80"/>
    <n v="1"/>
    <n v="7"/>
    <x v="1"/>
    <x v="4"/>
    <n v="1"/>
    <n v="2"/>
    <n v="2"/>
    <x v="0"/>
  </r>
  <r>
    <x v="1"/>
    <s v="Travel_Frequently"/>
    <s v="35 - 44"/>
    <s v="Current Employees"/>
    <x v="0"/>
    <x v="2"/>
    <s v="STAFF-2590"/>
    <n v="2998"/>
    <x v="1"/>
    <x v="0"/>
    <x v="2"/>
    <s v="No"/>
    <s v="Y"/>
    <n v="2"/>
    <n v="37"/>
    <n v="1"/>
    <n v="1278"/>
    <n v="1"/>
    <x v="2"/>
    <n v="1"/>
    <n v="3"/>
    <n v="31"/>
    <n v="1"/>
    <n v="2"/>
    <x v="0"/>
    <n v="9525"/>
    <n v="7677"/>
    <n v="1"/>
    <n v="14"/>
    <x v="0"/>
    <n v="3"/>
    <n v="80"/>
    <n v="2"/>
    <n v="6"/>
    <x v="2"/>
    <x v="0"/>
    <n v="3"/>
    <n v="1"/>
    <n v="3"/>
    <x v="1"/>
  </r>
  <r>
    <x v="1"/>
    <s v="Travel_Frequently"/>
    <s v="45 - 54"/>
    <s v="Current Employees"/>
    <x v="0"/>
    <x v="2"/>
    <s v="STAFF-2591"/>
    <n v="2999"/>
    <x v="1"/>
    <x v="0"/>
    <x v="1"/>
    <s v="No"/>
    <s v="Y"/>
    <n v="3"/>
    <n v="49"/>
    <n v="1"/>
    <n v="1023"/>
    <n v="2"/>
    <x v="3"/>
    <n v="1"/>
    <n v="4"/>
    <n v="63"/>
    <n v="2"/>
    <n v="2"/>
    <x v="1"/>
    <n v="5390"/>
    <n v="13243"/>
    <n v="2"/>
    <n v="14"/>
    <x v="0"/>
    <n v="4"/>
    <n v="80"/>
    <n v="0"/>
    <n v="17"/>
    <x v="2"/>
    <x v="7"/>
    <n v="6"/>
    <n v="0"/>
    <n v="8"/>
    <x v="0"/>
  </r>
  <r>
    <x v="1"/>
    <s v="Travel_Frequently"/>
    <s v="25 - 34"/>
    <s v="Current Employees"/>
    <x v="0"/>
    <x v="2"/>
    <s v="STAFF-2592"/>
    <n v="3000"/>
    <x v="1"/>
    <x v="0"/>
    <x v="1"/>
    <s v="No"/>
    <s v="Y"/>
    <n v="2"/>
    <n v="33"/>
    <n v="1"/>
    <n v="430"/>
    <n v="7"/>
    <x v="3"/>
    <n v="1"/>
    <n v="4"/>
    <n v="54"/>
    <n v="3"/>
    <n v="2"/>
    <x v="3"/>
    <n v="4373"/>
    <n v="17456"/>
    <n v="0"/>
    <n v="14"/>
    <x v="0"/>
    <n v="1"/>
    <n v="80"/>
    <n v="2"/>
    <n v="5"/>
    <x v="1"/>
    <x v="9"/>
    <n v="3"/>
    <n v="0"/>
    <n v="3"/>
    <x v="0"/>
  </r>
  <r>
    <x v="1"/>
    <s v="Travel_Frequently"/>
    <s v="25 - 34"/>
    <s v="Current Employees"/>
    <x v="0"/>
    <x v="0"/>
    <s v="STAFF-2593"/>
    <n v="3001"/>
    <x v="1"/>
    <x v="0"/>
    <x v="0"/>
    <s v="No"/>
    <s v="Y"/>
    <n v="5"/>
    <n v="28"/>
    <n v="1"/>
    <n v="467"/>
    <n v="7"/>
    <x v="3"/>
    <n v="1"/>
    <n v="3"/>
    <n v="55"/>
    <n v="3"/>
    <n v="2"/>
    <x v="3"/>
    <n v="4898"/>
    <n v="11827"/>
    <n v="0"/>
    <n v="14"/>
    <x v="0"/>
    <n v="4"/>
    <n v="80"/>
    <n v="0"/>
    <n v="5"/>
    <x v="1"/>
    <x v="9"/>
    <n v="2"/>
    <n v="1"/>
    <n v="3"/>
    <x v="0"/>
  </r>
  <r>
    <x v="1"/>
    <s v="Travel_Frequently"/>
    <s v="25 - 34"/>
    <s v="Current Employees"/>
    <x v="0"/>
    <x v="1"/>
    <s v="STAFF-2594"/>
    <n v="3002"/>
    <x v="1"/>
    <x v="0"/>
    <x v="0"/>
    <s v="No"/>
    <s v="Y"/>
    <n v="3"/>
    <n v="31"/>
    <n v="1"/>
    <n v="715"/>
    <n v="2"/>
    <x v="2"/>
    <n v="1"/>
    <n v="4"/>
    <n v="54"/>
    <n v="3"/>
    <n v="2"/>
    <x v="3"/>
    <n v="5332"/>
    <n v="21602"/>
    <n v="7"/>
    <n v="13"/>
    <x v="0"/>
    <n v="4"/>
    <n v="80"/>
    <n v="0"/>
    <n v="10"/>
    <x v="1"/>
    <x v="8"/>
    <n v="2"/>
    <n v="0"/>
    <n v="3"/>
    <x v="0"/>
  </r>
  <r>
    <x v="1"/>
    <s v="Travel_Frequently"/>
    <s v="25 - 34"/>
    <s v="Current Employees"/>
    <x v="0"/>
    <x v="3"/>
    <s v="STAFF-2595"/>
    <n v="3003"/>
    <x v="1"/>
    <x v="0"/>
    <x v="0"/>
    <s v="No"/>
    <s v="Y"/>
    <n v="2"/>
    <n v="32"/>
    <n v="1"/>
    <n v="1318"/>
    <n v="10"/>
    <x v="2"/>
    <n v="1"/>
    <n v="4"/>
    <n v="79"/>
    <n v="3"/>
    <n v="2"/>
    <x v="0"/>
    <n v="4648"/>
    <n v="26075"/>
    <n v="8"/>
    <n v="13"/>
    <x v="0"/>
    <n v="3"/>
    <n v="80"/>
    <n v="0"/>
    <n v="4"/>
    <x v="3"/>
    <x v="2"/>
    <n v="0"/>
    <n v="0"/>
    <n v="0"/>
    <x v="0"/>
  </r>
  <r>
    <x v="1"/>
    <s v="Travel_Rarely"/>
    <s v="35 - 44"/>
    <s v="Current Employees"/>
    <x v="2"/>
    <x v="1"/>
    <s v="STAFF-2596"/>
    <n v="3004"/>
    <x v="1"/>
    <x v="8"/>
    <x v="2"/>
    <s v="No"/>
    <s v="Y"/>
    <n v="4"/>
    <n v="37"/>
    <n v="1"/>
    <n v="1239"/>
    <n v="8"/>
    <x v="0"/>
    <n v="1"/>
    <n v="3"/>
    <n v="89"/>
    <n v="3"/>
    <n v="2"/>
    <x v="1"/>
    <n v="4071"/>
    <n v="12832"/>
    <n v="2"/>
    <n v="13"/>
    <x v="0"/>
    <n v="3"/>
    <n v="80"/>
    <n v="0"/>
    <n v="19"/>
    <x v="2"/>
    <x v="1"/>
    <n v="0"/>
    <n v="4"/>
    <n v="7"/>
    <x v="0"/>
  </r>
  <r>
    <x v="1"/>
    <s v="Travel_Rarely"/>
    <s v="25 - 34"/>
    <s v="Current Employees"/>
    <x v="2"/>
    <x v="2"/>
    <s v="STAFF-2597"/>
    <n v="3005"/>
    <x v="1"/>
    <x v="8"/>
    <x v="1"/>
    <s v="No"/>
    <s v="Y"/>
    <n v="3"/>
    <n v="29"/>
    <n v="1"/>
    <n v="352"/>
    <n v="6"/>
    <x v="1"/>
    <n v="1"/>
    <n v="4"/>
    <n v="87"/>
    <n v="2"/>
    <n v="1"/>
    <x v="1"/>
    <n v="2804"/>
    <n v="15434"/>
    <n v="1"/>
    <n v="11"/>
    <x v="0"/>
    <n v="4"/>
    <n v="80"/>
    <n v="0"/>
    <n v="1"/>
    <x v="1"/>
    <x v="6"/>
    <n v="0"/>
    <n v="0"/>
    <n v="0"/>
    <x v="0"/>
  </r>
  <r>
    <x v="1"/>
    <s v="Travel_Rarely"/>
    <s v="25 - 34"/>
    <s v="Current Employees"/>
    <x v="2"/>
    <x v="1"/>
    <s v="STAFF-2598"/>
    <n v="3006"/>
    <x v="1"/>
    <x v="8"/>
    <x v="0"/>
    <s v="No"/>
    <s v="Y"/>
    <n v="3"/>
    <n v="29"/>
    <n v="1"/>
    <n v="332"/>
    <n v="17"/>
    <x v="3"/>
    <n v="1"/>
    <n v="2"/>
    <n v="51"/>
    <n v="2"/>
    <n v="3"/>
    <x v="3"/>
    <n v="7988"/>
    <n v="9769"/>
    <n v="1"/>
    <n v="13"/>
    <x v="0"/>
    <n v="1"/>
    <n v="80"/>
    <n v="0"/>
    <n v="10"/>
    <x v="2"/>
    <x v="1"/>
    <n v="9"/>
    <n v="0"/>
    <n v="9"/>
    <x v="1"/>
  </r>
  <r>
    <x v="1"/>
    <s v="Travel_Rarely"/>
    <s v="35 - 44"/>
    <s v="Current Employees"/>
    <x v="2"/>
    <x v="0"/>
    <s v="STAFF-2599"/>
    <n v="3007"/>
    <x v="1"/>
    <x v="8"/>
    <x v="0"/>
    <s v="No"/>
    <s v="Y"/>
    <n v="5"/>
    <n v="43"/>
    <n v="1"/>
    <n v="244"/>
    <n v="2"/>
    <x v="3"/>
    <n v="1"/>
    <n v="2"/>
    <n v="97"/>
    <n v="3"/>
    <n v="1"/>
    <x v="0"/>
    <n v="3539"/>
    <n v="5033"/>
    <n v="0"/>
    <n v="13"/>
    <x v="0"/>
    <n v="2"/>
    <n v="80"/>
    <n v="0"/>
    <n v="10"/>
    <x v="1"/>
    <x v="7"/>
    <n v="7"/>
    <n v="1"/>
    <n v="8"/>
    <x v="0"/>
  </r>
  <r>
    <x v="1"/>
    <s v="Travel_Rarely"/>
    <s v="Over 55"/>
    <s v="Current Employees"/>
    <x v="1"/>
    <x v="4"/>
    <s v="STAFF-2600"/>
    <n v="3008"/>
    <x v="1"/>
    <x v="1"/>
    <x v="2"/>
    <s v="No"/>
    <s v="Y"/>
    <n v="1"/>
    <n v="55"/>
    <n v="1"/>
    <n v="1441"/>
    <n v="22"/>
    <x v="3"/>
    <n v="1"/>
    <n v="1"/>
    <n v="94"/>
    <n v="2"/>
    <n v="1"/>
    <x v="1"/>
    <n v="3537"/>
    <n v="23737"/>
    <n v="5"/>
    <n v="12"/>
    <x v="0"/>
    <n v="4"/>
    <n v="80"/>
    <n v="1"/>
    <n v="8"/>
    <x v="1"/>
    <x v="9"/>
    <n v="2"/>
    <n v="1"/>
    <n v="2"/>
    <x v="0"/>
  </r>
  <r>
    <x v="1"/>
    <s v="Travel_Rarely"/>
    <s v="25 - 34"/>
    <s v="Current Employees"/>
    <x v="1"/>
    <x v="0"/>
    <s v="STAFF-2601"/>
    <n v="3009"/>
    <x v="1"/>
    <x v="1"/>
    <x v="2"/>
    <s v="No"/>
    <s v="Y"/>
    <n v="2"/>
    <n v="28"/>
    <n v="1"/>
    <n v="1423"/>
    <n v="1"/>
    <x v="3"/>
    <n v="1"/>
    <n v="1"/>
    <n v="72"/>
    <n v="2"/>
    <n v="1"/>
    <x v="2"/>
    <n v="1563"/>
    <n v="12530"/>
    <n v="1"/>
    <n v="14"/>
    <x v="0"/>
    <n v="4"/>
    <n v="80"/>
    <n v="1"/>
    <n v="1"/>
    <x v="0"/>
    <x v="6"/>
    <n v="0"/>
    <n v="0"/>
    <n v="0"/>
    <x v="0"/>
  </r>
  <r>
    <x v="1"/>
    <s v="Travel_Rarely"/>
    <s v="35 - 44"/>
    <s v="Current Employees"/>
    <x v="1"/>
    <x v="0"/>
    <s v="STAFF-2602"/>
    <n v="3010"/>
    <x v="1"/>
    <x v="5"/>
    <x v="2"/>
    <s v="No"/>
    <s v="Y"/>
    <n v="3"/>
    <n v="40"/>
    <n v="1"/>
    <n v="1137"/>
    <n v="1"/>
    <x v="2"/>
    <n v="1"/>
    <n v="1"/>
    <n v="98"/>
    <n v="3"/>
    <n v="4"/>
    <x v="3"/>
    <n v="16823"/>
    <n v="18991"/>
    <n v="2"/>
    <n v="11"/>
    <x v="0"/>
    <n v="1"/>
    <n v="80"/>
    <n v="1"/>
    <n v="22"/>
    <x v="1"/>
    <x v="27"/>
    <n v="7"/>
    <n v="11"/>
    <n v="16"/>
    <x v="2"/>
  </r>
  <r>
    <x v="1"/>
    <s v="Travel_Rarely"/>
    <s v="25 - 34"/>
    <s v="Current Employees"/>
    <x v="1"/>
    <x v="0"/>
    <s v="STAFF-2603"/>
    <n v="3011"/>
    <x v="1"/>
    <x v="2"/>
    <x v="2"/>
    <s v="No"/>
    <s v="Y"/>
    <n v="2"/>
    <n v="31"/>
    <n v="1"/>
    <n v="311"/>
    <n v="20"/>
    <x v="3"/>
    <n v="1"/>
    <n v="2"/>
    <n v="89"/>
    <n v="3"/>
    <n v="2"/>
    <x v="2"/>
    <n v="4197"/>
    <n v="18624"/>
    <n v="1"/>
    <n v="11"/>
    <x v="0"/>
    <n v="1"/>
    <n v="80"/>
    <n v="1"/>
    <n v="10"/>
    <x v="1"/>
    <x v="1"/>
    <n v="8"/>
    <n v="0"/>
    <n v="2"/>
    <x v="0"/>
  </r>
  <r>
    <x v="1"/>
    <s v="Travel_Rarely"/>
    <s v="35 - 44"/>
    <s v="Current Employees"/>
    <x v="1"/>
    <x v="2"/>
    <s v="STAFF-2604"/>
    <n v="3012"/>
    <x v="1"/>
    <x v="2"/>
    <x v="2"/>
    <s v="No"/>
    <s v="Y"/>
    <n v="3"/>
    <n v="39"/>
    <n v="1"/>
    <n v="170"/>
    <n v="3"/>
    <x v="0"/>
    <n v="1"/>
    <n v="3"/>
    <n v="76"/>
    <n v="2"/>
    <n v="2"/>
    <x v="2"/>
    <n v="3069"/>
    <n v="10302"/>
    <n v="0"/>
    <n v="15"/>
    <x v="0"/>
    <n v="4"/>
    <n v="80"/>
    <n v="1"/>
    <n v="11"/>
    <x v="1"/>
    <x v="1"/>
    <n v="8"/>
    <n v="0"/>
    <n v="7"/>
    <x v="0"/>
  </r>
  <r>
    <x v="1"/>
    <s v="Travel_Rarely"/>
    <s v="35 - 44"/>
    <s v="Current Employees"/>
    <x v="1"/>
    <x v="2"/>
    <s v="STAFF-2605"/>
    <n v="3013"/>
    <x v="1"/>
    <x v="1"/>
    <x v="2"/>
    <s v="No"/>
    <s v="Y"/>
    <n v="3"/>
    <n v="40"/>
    <n v="1"/>
    <n v="896"/>
    <n v="2"/>
    <x v="3"/>
    <n v="1"/>
    <n v="3"/>
    <n v="68"/>
    <n v="3"/>
    <n v="1"/>
    <x v="2"/>
    <n v="2345"/>
    <n v="8045"/>
    <n v="2"/>
    <n v="14"/>
    <x v="0"/>
    <n v="3"/>
    <n v="80"/>
    <n v="1"/>
    <n v="8"/>
    <x v="3"/>
    <x v="11"/>
    <n v="1"/>
    <n v="1"/>
    <n v="2"/>
    <x v="0"/>
  </r>
  <r>
    <x v="1"/>
    <s v="Travel_Rarely"/>
    <s v="45 - 54"/>
    <s v="Current Employees"/>
    <x v="1"/>
    <x v="0"/>
    <s v="STAFF-2606"/>
    <n v="3014"/>
    <x v="1"/>
    <x v="3"/>
    <x v="2"/>
    <s v="No"/>
    <s v="Y"/>
    <n v="4"/>
    <n v="46"/>
    <n v="1"/>
    <n v="706"/>
    <n v="2"/>
    <x v="0"/>
    <n v="1"/>
    <n v="4"/>
    <n v="82"/>
    <n v="3"/>
    <n v="3"/>
    <x v="0"/>
    <n v="8578"/>
    <n v="19989"/>
    <n v="3"/>
    <n v="14"/>
    <x v="0"/>
    <n v="3"/>
    <n v="80"/>
    <n v="1"/>
    <n v="12"/>
    <x v="2"/>
    <x v="7"/>
    <n v="8"/>
    <n v="4"/>
    <n v="7"/>
    <x v="1"/>
  </r>
  <r>
    <x v="1"/>
    <s v="Travel_Rarely"/>
    <s v="35 - 44"/>
    <s v="Current Employees"/>
    <x v="1"/>
    <x v="4"/>
    <s v="STAFF-2607"/>
    <n v="3015"/>
    <x v="1"/>
    <x v="2"/>
    <x v="2"/>
    <s v="No"/>
    <s v="Y"/>
    <n v="0"/>
    <n v="43"/>
    <n v="1"/>
    <n v="990"/>
    <n v="27"/>
    <x v="3"/>
    <n v="1"/>
    <n v="4"/>
    <n v="87"/>
    <n v="4"/>
    <n v="1"/>
    <x v="1"/>
    <n v="4876"/>
    <n v="5855"/>
    <n v="5"/>
    <n v="12"/>
    <x v="0"/>
    <n v="3"/>
    <n v="80"/>
    <n v="1"/>
    <n v="8"/>
    <x v="1"/>
    <x v="0"/>
    <n v="4"/>
    <n v="0"/>
    <n v="2"/>
    <x v="0"/>
  </r>
  <r>
    <x v="1"/>
    <s v="Travel_Rarely"/>
    <s v="35 - 44"/>
    <s v="Current Employees"/>
    <x v="1"/>
    <x v="0"/>
    <s v="STAFF-2608"/>
    <n v="3016"/>
    <x v="1"/>
    <x v="1"/>
    <x v="2"/>
    <s v="No"/>
    <s v="Y"/>
    <n v="0"/>
    <n v="38"/>
    <n v="1"/>
    <n v="1206"/>
    <n v="9"/>
    <x v="0"/>
    <n v="1"/>
    <n v="2"/>
    <n v="71"/>
    <n v="3"/>
    <n v="1"/>
    <x v="0"/>
    <n v="4771"/>
    <n v="14293"/>
    <n v="2"/>
    <n v="19"/>
    <x v="0"/>
    <n v="4"/>
    <n v="80"/>
    <n v="2"/>
    <n v="10"/>
    <x v="3"/>
    <x v="8"/>
    <n v="2"/>
    <n v="0"/>
    <n v="3"/>
    <x v="0"/>
  </r>
  <r>
    <x v="1"/>
    <s v="Travel_Rarely"/>
    <s v="Over 55"/>
    <s v="Current Employees"/>
    <x v="1"/>
    <x v="2"/>
    <s v="STAFF-2609"/>
    <n v="3017"/>
    <x v="1"/>
    <x v="7"/>
    <x v="2"/>
    <s v="No"/>
    <s v="Y"/>
    <n v="4"/>
    <n v="55"/>
    <n v="1"/>
    <n v="1136"/>
    <n v="1"/>
    <x v="2"/>
    <n v="1"/>
    <n v="2"/>
    <n v="81"/>
    <n v="4"/>
    <n v="4"/>
    <x v="0"/>
    <n v="14732"/>
    <n v="12414"/>
    <n v="2"/>
    <n v="13"/>
    <x v="0"/>
    <n v="4"/>
    <n v="80"/>
    <n v="2"/>
    <n v="31"/>
    <x v="3"/>
    <x v="5"/>
    <n v="7"/>
    <n v="0"/>
    <n v="0"/>
    <x v="2"/>
  </r>
  <r>
    <x v="1"/>
    <s v="Travel_Rarely"/>
    <s v="45 - 54"/>
    <s v="Current Employees"/>
    <x v="1"/>
    <x v="0"/>
    <s v="STAFF-2610"/>
    <n v="3018"/>
    <x v="1"/>
    <x v="4"/>
    <x v="2"/>
    <s v="No"/>
    <s v="Y"/>
    <n v="3"/>
    <n v="49"/>
    <n v="1"/>
    <n v="1490"/>
    <n v="7"/>
    <x v="2"/>
    <n v="1"/>
    <n v="3"/>
    <n v="35"/>
    <n v="3"/>
    <n v="3"/>
    <x v="1"/>
    <n v="10466"/>
    <n v="20948"/>
    <n v="3"/>
    <n v="14"/>
    <x v="0"/>
    <n v="2"/>
    <n v="80"/>
    <n v="2"/>
    <n v="29"/>
    <x v="1"/>
    <x v="3"/>
    <n v="7"/>
    <n v="0"/>
    <n v="7"/>
    <x v="1"/>
  </r>
  <r>
    <x v="1"/>
    <s v="Travel_Rarely"/>
    <s v="25 - 34"/>
    <s v="Current Employees"/>
    <x v="1"/>
    <x v="0"/>
    <s v="STAFF-2611"/>
    <n v="3019"/>
    <x v="1"/>
    <x v="4"/>
    <x v="2"/>
    <s v="No"/>
    <s v="Y"/>
    <n v="3"/>
    <n v="29"/>
    <n v="1"/>
    <n v="726"/>
    <n v="29"/>
    <x v="1"/>
    <n v="1"/>
    <n v="4"/>
    <n v="93"/>
    <n v="1"/>
    <n v="2"/>
    <x v="2"/>
    <n v="6384"/>
    <n v="21143"/>
    <n v="8"/>
    <n v="17"/>
    <x v="0"/>
    <n v="4"/>
    <n v="80"/>
    <n v="2"/>
    <n v="11"/>
    <x v="1"/>
    <x v="5"/>
    <n v="0"/>
    <n v="1"/>
    <n v="6"/>
    <x v="1"/>
  </r>
  <r>
    <x v="1"/>
    <s v="Travel_Rarely"/>
    <s v="25 - 34"/>
    <s v="Current Employees"/>
    <x v="1"/>
    <x v="1"/>
    <s v="STAFF-2612"/>
    <n v="3020"/>
    <x v="1"/>
    <x v="2"/>
    <x v="2"/>
    <s v="No"/>
    <s v="Y"/>
    <n v="3"/>
    <n v="27"/>
    <n v="1"/>
    <n v="1302"/>
    <n v="19"/>
    <x v="3"/>
    <n v="1"/>
    <n v="4"/>
    <n v="67"/>
    <n v="2"/>
    <n v="1"/>
    <x v="3"/>
    <n v="4066"/>
    <n v="16290"/>
    <n v="1"/>
    <n v="11"/>
    <x v="0"/>
    <n v="1"/>
    <n v="80"/>
    <n v="2"/>
    <n v="7"/>
    <x v="1"/>
    <x v="5"/>
    <n v="7"/>
    <n v="0"/>
    <n v="7"/>
    <x v="0"/>
  </r>
  <r>
    <x v="1"/>
    <s v="Travel_Rarely"/>
    <s v="25 - 34"/>
    <s v="Current Employees"/>
    <x v="1"/>
    <x v="2"/>
    <s v="STAFF-2613"/>
    <n v="3021"/>
    <x v="1"/>
    <x v="1"/>
    <x v="2"/>
    <s v="No"/>
    <s v="Y"/>
    <n v="4"/>
    <n v="32"/>
    <n v="1"/>
    <n v="977"/>
    <n v="2"/>
    <x v="3"/>
    <n v="1"/>
    <n v="4"/>
    <n v="45"/>
    <n v="3"/>
    <n v="2"/>
    <x v="1"/>
    <n v="5470"/>
    <n v="25518"/>
    <n v="0"/>
    <n v="13"/>
    <x v="0"/>
    <n v="3"/>
    <n v="80"/>
    <n v="2"/>
    <n v="10"/>
    <x v="2"/>
    <x v="7"/>
    <n v="5"/>
    <n v="1"/>
    <n v="6"/>
    <x v="0"/>
  </r>
  <r>
    <x v="1"/>
    <s v="Travel_Rarely"/>
    <s v="45 - 54"/>
    <s v="Current Employees"/>
    <x v="1"/>
    <x v="4"/>
    <s v="STAFF-2614"/>
    <n v="3022"/>
    <x v="1"/>
    <x v="4"/>
    <x v="2"/>
    <s v="No"/>
    <s v="Y"/>
    <n v="4"/>
    <n v="45"/>
    <n v="1"/>
    <n v="538"/>
    <n v="1"/>
    <x v="2"/>
    <n v="1"/>
    <n v="1"/>
    <n v="66"/>
    <n v="3"/>
    <n v="3"/>
    <x v="1"/>
    <n v="7441"/>
    <n v="20933"/>
    <n v="1"/>
    <n v="12"/>
    <x v="0"/>
    <n v="1"/>
    <n v="80"/>
    <n v="3"/>
    <n v="10"/>
    <x v="1"/>
    <x v="1"/>
    <n v="8"/>
    <n v="7"/>
    <n v="7"/>
    <x v="1"/>
  </r>
  <r>
    <x v="1"/>
    <s v="Travel_Rarely"/>
    <s v="Under 25"/>
    <s v="Current Employees"/>
    <x v="1"/>
    <x v="2"/>
    <s v="STAFF-2615"/>
    <n v="3023"/>
    <x v="1"/>
    <x v="2"/>
    <x v="2"/>
    <s v="No"/>
    <s v="Y"/>
    <n v="2"/>
    <n v="24"/>
    <n v="1"/>
    <n v="506"/>
    <n v="29"/>
    <x v="1"/>
    <n v="1"/>
    <n v="2"/>
    <n v="91"/>
    <n v="3"/>
    <n v="1"/>
    <x v="3"/>
    <n v="3907"/>
    <n v="3622"/>
    <n v="1"/>
    <n v="13"/>
    <x v="0"/>
    <n v="2"/>
    <n v="80"/>
    <n v="3"/>
    <n v="6"/>
    <x v="3"/>
    <x v="0"/>
    <n v="2"/>
    <n v="1"/>
    <n v="2"/>
    <x v="0"/>
  </r>
  <r>
    <x v="1"/>
    <s v="Travel_Rarely"/>
    <s v="Under 25"/>
    <s v="Current Employees"/>
    <x v="1"/>
    <x v="4"/>
    <s v="STAFF-2616"/>
    <n v="3024"/>
    <x v="1"/>
    <x v="2"/>
    <x v="2"/>
    <s v="No"/>
    <s v="Y"/>
    <n v="3"/>
    <n v="24"/>
    <n v="1"/>
    <n v="350"/>
    <n v="21"/>
    <x v="0"/>
    <n v="1"/>
    <n v="3"/>
    <n v="57"/>
    <n v="2"/>
    <n v="1"/>
    <x v="3"/>
    <n v="2296"/>
    <n v="10036"/>
    <n v="0"/>
    <n v="14"/>
    <x v="0"/>
    <n v="2"/>
    <n v="80"/>
    <n v="3"/>
    <n v="2"/>
    <x v="1"/>
    <x v="6"/>
    <n v="1"/>
    <n v="0"/>
    <n v="0"/>
    <x v="0"/>
  </r>
  <r>
    <x v="1"/>
    <s v="Travel_Rarely"/>
    <s v="35 - 44"/>
    <s v="Current Employees"/>
    <x v="1"/>
    <x v="1"/>
    <s v="STAFF-2617"/>
    <n v="3025"/>
    <x v="1"/>
    <x v="1"/>
    <x v="2"/>
    <s v="No"/>
    <s v="Y"/>
    <n v="2"/>
    <n v="39"/>
    <n v="1"/>
    <n v="835"/>
    <n v="19"/>
    <x v="2"/>
    <n v="1"/>
    <n v="4"/>
    <n v="41"/>
    <n v="3"/>
    <n v="2"/>
    <x v="0"/>
    <n v="3902"/>
    <n v="5141"/>
    <n v="8"/>
    <n v="14"/>
    <x v="0"/>
    <n v="2"/>
    <n v="80"/>
    <n v="3"/>
    <n v="7"/>
    <x v="1"/>
    <x v="4"/>
    <n v="2"/>
    <n v="2"/>
    <n v="2"/>
    <x v="0"/>
  </r>
  <r>
    <x v="1"/>
    <s v="Travel_Rarely"/>
    <s v="35 - 44"/>
    <s v="Current Employees"/>
    <x v="1"/>
    <x v="0"/>
    <s v="STAFF-2618"/>
    <n v="3026"/>
    <x v="1"/>
    <x v="5"/>
    <x v="1"/>
    <s v="No"/>
    <s v="Y"/>
    <n v="2"/>
    <n v="42"/>
    <n v="1"/>
    <n v="300"/>
    <n v="2"/>
    <x v="3"/>
    <n v="1"/>
    <n v="1"/>
    <n v="56"/>
    <n v="3"/>
    <n v="5"/>
    <x v="2"/>
    <n v="18880"/>
    <n v="17312"/>
    <n v="5"/>
    <n v="11"/>
    <x v="0"/>
    <n v="1"/>
    <n v="80"/>
    <n v="0"/>
    <n v="24"/>
    <x v="2"/>
    <x v="14"/>
    <n v="6"/>
    <n v="4"/>
    <n v="14"/>
    <x v="2"/>
  </r>
  <r>
    <x v="1"/>
    <s v="Travel_Rarely"/>
    <s v="35 - 44"/>
    <s v="Current Employees"/>
    <x v="1"/>
    <x v="2"/>
    <s v="STAFF-2619"/>
    <n v="3027"/>
    <x v="1"/>
    <x v="1"/>
    <x v="1"/>
    <s v="No"/>
    <s v="Y"/>
    <n v="2"/>
    <n v="37"/>
    <n v="1"/>
    <n v="674"/>
    <n v="13"/>
    <x v="3"/>
    <n v="1"/>
    <n v="1"/>
    <n v="47"/>
    <n v="3"/>
    <n v="2"/>
    <x v="0"/>
    <n v="4285"/>
    <n v="3031"/>
    <n v="1"/>
    <n v="17"/>
    <x v="0"/>
    <n v="1"/>
    <n v="80"/>
    <n v="0"/>
    <n v="10"/>
    <x v="1"/>
    <x v="1"/>
    <n v="8"/>
    <n v="3"/>
    <n v="7"/>
    <x v="0"/>
  </r>
  <r>
    <x v="1"/>
    <s v="Travel_Rarely"/>
    <s v="25 - 34"/>
    <s v="Current Employees"/>
    <x v="1"/>
    <x v="0"/>
    <s v="STAFF-2620"/>
    <n v="3028"/>
    <x v="1"/>
    <x v="2"/>
    <x v="1"/>
    <s v="No"/>
    <s v="Y"/>
    <n v="3"/>
    <n v="27"/>
    <n v="1"/>
    <n v="1377"/>
    <n v="11"/>
    <x v="1"/>
    <n v="1"/>
    <n v="2"/>
    <n v="91"/>
    <n v="3"/>
    <n v="1"/>
    <x v="3"/>
    <n v="2099"/>
    <n v="7679"/>
    <n v="0"/>
    <n v="14"/>
    <x v="0"/>
    <n v="2"/>
    <n v="80"/>
    <n v="0"/>
    <n v="6"/>
    <x v="3"/>
    <x v="8"/>
    <n v="0"/>
    <n v="1"/>
    <n v="4"/>
    <x v="0"/>
  </r>
  <r>
    <x v="1"/>
    <s v="Travel_Rarely"/>
    <s v="35 - 44"/>
    <s v="Current Employees"/>
    <x v="1"/>
    <x v="0"/>
    <s v="STAFF-2621"/>
    <n v="3029"/>
    <x v="1"/>
    <x v="1"/>
    <x v="1"/>
    <s v="No"/>
    <s v="Y"/>
    <n v="2"/>
    <n v="35"/>
    <n v="1"/>
    <n v="819"/>
    <n v="18"/>
    <x v="4"/>
    <n v="1"/>
    <n v="2"/>
    <n v="48"/>
    <n v="4"/>
    <n v="2"/>
    <x v="3"/>
    <n v="5208"/>
    <n v="26312"/>
    <n v="1"/>
    <n v="11"/>
    <x v="0"/>
    <n v="4"/>
    <n v="80"/>
    <n v="0"/>
    <n v="16"/>
    <x v="1"/>
    <x v="22"/>
    <n v="15"/>
    <n v="1"/>
    <n v="10"/>
    <x v="0"/>
  </r>
  <r>
    <x v="1"/>
    <s v="Travel_Rarely"/>
    <s v="25 - 34"/>
    <s v="Current Employees"/>
    <x v="1"/>
    <x v="2"/>
    <s v="STAFF-2622"/>
    <n v="3030"/>
    <x v="1"/>
    <x v="2"/>
    <x v="1"/>
    <s v="No"/>
    <s v="Y"/>
    <n v="3"/>
    <n v="34"/>
    <n v="1"/>
    <n v="628"/>
    <n v="8"/>
    <x v="3"/>
    <n v="1"/>
    <n v="2"/>
    <n v="82"/>
    <n v="4"/>
    <n v="2"/>
    <x v="2"/>
    <n v="4404"/>
    <n v="10228"/>
    <n v="2"/>
    <n v="12"/>
    <x v="0"/>
    <n v="1"/>
    <n v="80"/>
    <n v="0"/>
    <n v="6"/>
    <x v="3"/>
    <x v="9"/>
    <n v="3"/>
    <n v="1"/>
    <n v="2"/>
    <x v="0"/>
  </r>
  <r>
    <x v="1"/>
    <s v="Travel_Rarely"/>
    <s v="45 - 54"/>
    <s v="Current Employees"/>
    <x v="1"/>
    <x v="2"/>
    <s v="STAFF-2623"/>
    <n v="3031"/>
    <x v="1"/>
    <x v="4"/>
    <x v="1"/>
    <s v="No"/>
    <s v="Y"/>
    <n v="2"/>
    <n v="53"/>
    <n v="1"/>
    <n v="1395"/>
    <n v="24"/>
    <x v="2"/>
    <n v="1"/>
    <n v="2"/>
    <n v="48"/>
    <n v="4"/>
    <n v="3"/>
    <x v="0"/>
    <n v="7005"/>
    <n v="3458"/>
    <n v="3"/>
    <n v="15"/>
    <x v="0"/>
    <n v="3"/>
    <n v="80"/>
    <n v="0"/>
    <n v="11"/>
    <x v="1"/>
    <x v="9"/>
    <n v="3"/>
    <n v="1"/>
    <n v="2"/>
    <x v="1"/>
  </r>
  <r>
    <x v="1"/>
    <s v="Travel_Rarely"/>
    <s v="45 - 54"/>
    <s v="Current Employees"/>
    <x v="1"/>
    <x v="0"/>
    <s v="STAFF-2624"/>
    <n v="3032"/>
    <x v="1"/>
    <x v="7"/>
    <x v="1"/>
    <s v="No"/>
    <s v="Y"/>
    <n v="3"/>
    <n v="48"/>
    <n v="1"/>
    <n v="1224"/>
    <n v="10"/>
    <x v="3"/>
    <n v="1"/>
    <n v="4"/>
    <n v="91"/>
    <n v="2"/>
    <n v="5"/>
    <x v="1"/>
    <n v="19665"/>
    <n v="13583"/>
    <n v="4"/>
    <n v="12"/>
    <x v="0"/>
    <n v="4"/>
    <n v="80"/>
    <n v="0"/>
    <n v="29"/>
    <x v="1"/>
    <x v="14"/>
    <n v="10"/>
    <n v="12"/>
    <n v="9"/>
    <x v="2"/>
  </r>
  <r>
    <x v="1"/>
    <s v="Travel_Rarely"/>
    <s v="25 - 34"/>
    <s v="Current Employees"/>
    <x v="1"/>
    <x v="2"/>
    <s v="STAFF-2625"/>
    <n v="3033"/>
    <x v="1"/>
    <x v="2"/>
    <x v="1"/>
    <s v="No"/>
    <s v="Y"/>
    <n v="6"/>
    <n v="30"/>
    <n v="1"/>
    <n v="911"/>
    <n v="1"/>
    <x v="0"/>
    <n v="1"/>
    <n v="4"/>
    <n v="76"/>
    <n v="3"/>
    <n v="1"/>
    <x v="1"/>
    <n v="3748"/>
    <n v="4077"/>
    <n v="1"/>
    <n v="13"/>
    <x v="0"/>
    <n v="3"/>
    <n v="80"/>
    <n v="0"/>
    <n v="12"/>
    <x v="2"/>
    <x v="12"/>
    <n v="8"/>
    <n v="1"/>
    <n v="7"/>
    <x v="0"/>
  </r>
  <r>
    <x v="1"/>
    <s v="Travel_Rarely"/>
    <s v="25 - 34"/>
    <s v="Current Employees"/>
    <x v="1"/>
    <x v="0"/>
    <s v="STAFF-2626"/>
    <n v="3034"/>
    <x v="1"/>
    <x v="4"/>
    <x v="1"/>
    <s v="No"/>
    <s v="Y"/>
    <n v="5"/>
    <n v="29"/>
    <n v="1"/>
    <n v="136"/>
    <n v="1"/>
    <x v="3"/>
    <n v="1"/>
    <n v="1"/>
    <n v="89"/>
    <n v="3"/>
    <n v="2"/>
    <x v="3"/>
    <n v="5373"/>
    <n v="6225"/>
    <n v="0"/>
    <n v="12"/>
    <x v="0"/>
    <n v="1"/>
    <n v="80"/>
    <n v="1"/>
    <n v="6"/>
    <x v="2"/>
    <x v="8"/>
    <n v="3"/>
    <n v="0"/>
    <n v="2"/>
    <x v="0"/>
  </r>
  <r>
    <x v="1"/>
    <s v="Travel_Rarely"/>
    <s v="45 - 54"/>
    <s v="Current Employees"/>
    <x v="1"/>
    <x v="4"/>
    <s v="STAFF-2627"/>
    <n v="3035"/>
    <x v="1"/>
    <x v="4"/>
    <x v="1"/>
    <s v="No"/>
    <s v="Y"/>
    <n v="0"/>
    <n v="49"/>
    <n v="1"/>
    <n v="1495"/>
    <n v="5"/>
    <x v="2"/>
    <n v="1"/>
    <n v="1"/>
    <n v="96"/>
    <n v="3"/>
    <n v="2"/>
    <x v="2"/>
    <n v="6651"/>
    <n v="21534"/>
    <n v="2"/>
    <n v="14"/>
    <x v="0"/>
    <n v="2"/>
    <n v="80"/>
    <n v="1"/>
    <n v="20"/>
    <x v="2"/>
    <x v="11"/>
    <n v="2"/>
    <n v="1"/>
    <n v="2"/>
    <x v="1"/>
  </r>
  <r>
    <x v="1"/>
    <s v="Travel_Rarely"/>
    <s v="35 - 44"/>
    <s v="Current Employees"/>
    <x v="1"/>
    <x v="0"/>
    <s v="STAFF-2628"/>
    <n v="3036"/>
    <x v="1"/>
    <x v="4"/>
    <x v="1"/>
    <s v="No"/>
    <s v="Y"/>
    <n v="1"/>
    <n v="43"/>
    <n v="1"/>
    <n v="574"/>
    <n v="11"/>
    <x v="3"/>
    <n v="1"/>
    <n v="1"/>
    <n v="30"/>
    <n v="3"/>
    <n v="3"/>
    <x v="2"/>
    <n v="7510"/>
    <n v="16873"/>
    <n v="1"/>
    <n v="17"/>
    <x v="0"/>
    <n v="2"/>
    <n v="80"/>
    <n v="1"/>
    <n v="10"/>
    <x v="1"/>
    <x v="1"/>
    <n v="9"/>
    <n v="0"/>
    <n v="9"/>
    <x v="1"/>
  </r>
  <r>
    <x v="1"/>
    <s v="Travel_Rarely"/>
    <s v="25 - 34"/>
    <s v="Current Employees"/>
    <x v="1"/>
    <x v="4"/>
    <s v="STAFF-2629"/>
    <n v="3037"/>
    <x v="1"/>
    <x v="2"/>
    <x v="1"/>
    <s v="No"/>
    <s v="Y"/>
    <n v="2"/>
    <n v="25"/>
    <n v="1"/>
    <n v="949"/>
    <n v="1"/>
    <x v="3"/>
    <n v="1"/>
    <n v="1"/>
    <n v="81"/>
    <n v="3"/>
    <n v="1"/>
    <x v="0"/>
    <n v="3229"/>
    <n v="4910"/>
    <n v="4"/>
    <n v="11"/>
    <x v="0"/>
    <n v="2"/>
    <n v="80"/>
    <n v="1"/>
    <n v="7"/>
    <x v="2"/>
    <x v="11"/>
    <n v="2"/>
    <n v="0"/>
    <n v="2"/>
    <x v="0"/>
  </r>
  <r>
    <x v="1"/>
    <s v="Travel_Rarely"/>
    <s v="45 - 54"/>
    <s v="Current Employees"/>
    <x v="1"/>
    <x v="4"/>
    <s v="STAFF-2630"/>
    <n v="3038"/>
    <x v="1"/>
    <x v="1"/>
    <x v="1"/>
    <s v="No"/>
    <s v="Y"/>
    <n v="2"/>
    <n v="47"/>
    <n v="1"/>
    <n v="465"/>
    <n v="1"/>
    <x v="3"/>
    <n v="1"/>
    <n v="1"/>
    <n v="74"/>
    <n v="3"/>
    <n v="1"/>
    <x v="0"/>
    <n v="3420"/>
    <n v="10205"/>
    <n v="7"/>
    <n v="12"/>
    <x v="0"/>
    <n v="3"/>
    <n v="80"/>
    <n v="1"/>
    <n v="17"/>
    <x v="2"/>
    <x v="0"/>
    <n v="5"/>
    <n v="1"/>
    <n v="2"/>
    <x v="0"/>
  </r>
  <r>
    <x v="1"/>
    <s v="Travel_Rarely"/>
    <s v="35 - 44"/>
    <s v="Current Employees"/>
    <x v="1"/>
    <x v="2"/>
    <s v="STAFF-2631"/>
    <n v="3039"/>
    <x v="1"/>
    <x v="2"/>
    <x v="1"/>
    <s v="No"/>
    <s v="Y"/>
    <n v="2"/>
    <n v="35"/>
    <n v="1"/>
    <n v="185"/>
    <n v="23"/>
    <x v="2"/>
    <n v="1"/>
    <n v="2"/>
    <n v="91"/>
    <n v="1"/>
    <n v="1"/>
    <x v="2"/>
    <n v="2705"/>
    <n v="9696"/>
    <n v="0"/>
    <n v="16"/>
    <x v="0"/>
    <n v="2"/>
    <n v="80"/>
    <n v="1"/>
    <n v="6"/>
    <x v="3"/>
    <x v="8"/>
    <n v="4"/>
    <n v="0"/>
    <n v="3"/>
    <x v="0"/>
  </r>
  <r>
    <x v="1"/>
    <s v="Travel_Rarely"/>
    <s v="25 - 34"/>
    <s v="Current Employees"/>
    <x v="1"/>
    <x v="2"/>
    <s v="STAFF-2632"/>
    <n v="3040"/>
    <x v="1"/>
    <x v="1"/>
    <x v="1"/>
    <s v="No"/>
    <s v="Y"/>
    <n v="3"/>
    <n v="30"/>
    <n v="1"/>
    <n v="241"/>
    <n v="7"/>
    <x v="3"/>
    <n v="1"/>
    <n v="2"/>
    <n v="48"/>
    <n v="2"/>
    <n v="1"/>
    <x v="1"/>
    <n v="2141"/>
    <n v="5348"/>
    <n v="1"/>
    <n v="12"/>
    <x v="0"/>
    <n v="2"/>
    <n v="80"/>
    <n v="1"/>
    <n v="6"/>
    <x v="2"/>
    <x v="0"/>
    <n v="4"/>
    <n v="1"/>
    <n v="1"/>
    <x v="0"/>
  </r>
  <r>
    <x v="1"/>
    <s v="Travel_Rarely"/>
    <s v="25 - 34"/>
    <s v="Current Employees"/>
    <x v="1"/>
    <x v="2"/>
    <s v="STAFF-2633"/>
    <n v="3041"/>
    <x v="1"/>
    <x v="2"/>
    <x v="1"/>
    <s v="No"/>
    <s v="Y"/>
    <n v="3"/>
    <n v="34"/>
    <n v="1"/>
    <n v="1157"/>
    <n v="5"/>
    <x v="0"/>
    <n v="1"/>
    <n v="2"/>
    <n v="57"/>
    <n v="2"/>
    <n v="2"/>
    <x v="0"/>
    <n v="3986"/>
    <n v="11912"/>
    <n v="1"/>
    <n v="14"/>
    <x v="0"/>
    <n v="3"/>
    <n v="80"/>
    <n v="1"/>
    <n v="15"/>
    <x v="3"/>
    <x v="15"/>
    <n v="10"/>
    <n v="4"/>
    <n v="13"/>
    <x v="0"/>
  </r>
  <r>
    <x v="1"/>
    <s v="Travel_Rarely"/>
    <s v="25 - 34"/>
    <s v="Current Employees"/>
    <x v="1"/>
    <x v="4"/>
    <s v="STAFF-2634"/>
    <n v="3042"/>
    <x v="1"/>
    <x v="1"/>
    <x v="1"/>
    <s v="No"/>
    <s v="Y"/>
    <n v="3"/>
    <n v="27"/>
    <n v="1"/>
    <n v="1354"/>
    <n v="2"/>
    <x v="2"/>
    <n v="1"/>
    <n v="2"/>
    <n v="41"/>
    <n v="3"/>
    <n v="1"/>
    <x v="1"/>
    <n v="2226"/>
    <n v="6073"/>
    <n v="1"/>
    <n v="11"/>
    <x v="0"/>
    <n v="3"/>
    <n v="80"/>
    <n v="1"/>
    <n v="6"/>
    <x v="2"/>
    <x v="8"/>
    <n v="3"/>
    <n v="1"/>
    <n v="2"/>
    <x v="0"/>
  </r>
  <r>
    <x v="1"/>
    <s v="Travel_Rarely"/>
    <s v="25 - 34"/>
    <s v="Current Employees"/>
    <x v="1"/>
    <x v="0"/>
    <s v="STAFF-2635"/>
    <n v="3043"/>
    <x v="1"/>
    <x v="2"/>
    <x v="1"/>
    <s v="No"/>
    <s v="Y"/>
    <n v="2"/>
    <n v="31"/>
    <n v="1"/>
    <n v="741"/>
    <n v="2"/>
    <x v="2"/>
    <n v="1"/>
    <n v="2"/>
    <n v="69"/>
    <n v="3"/>
    <n v="1"/>
    <x v="2"/>
    <n v="3477"/>
    <n v="18103"/>
    <n v="1"/>
    <n v="14"/>
    <x v="0"/>
    <n v="4"/>
    <n v="80"/>
    <n v="1"/>
    <n v="6"/>
    <x v="3"/>
    <x v="8"/>
    <n v="2"/>
    <n v="0"/>
    <n v="3"/>
    <x v="0"/>
  </r>
  <r>
    <x v="1"/>
    <s v="Travel_Rarely"/>
    <s v="25 - 34"/>
    <s v="Current Employees"/>
    <x v="1"/>
    <x v="0"/>
    <s v="STAFF-2636"/>
    <n v="3044"/>
    <x v="1"/>
    <x v="1"/>
    <x v="1"/>
    <s v="No"/>
    <s v="Y"/>
    <n v="2"/>
    <n v="30"/>
    <n v="1"/>
    <n v="793"/>
    <n v="16"/>
    <x v="1"/>
    <n v="1"/>
    <n v="2"/>
    <n v="33"/>
    <n v="3"/>
    <n v="1"/>
    <x v="0"/>
    <n v="2862"/>
    <n v="3811"/>
    <n v="1"/>
    <n v="12"/>
    <x v="0"/>
    <n v="2"/>
    <n v="80"/>
    <n v="1"/>
    <n v="10"/>
    <x v="2"/>
    <x v="1"/>
    <n v="0"/>
    <n v="0"/>
    <n v="8"/>
    <x v="0"/>
  </r>
  <r>
    <x v="1"/>
    <s v="Travel_Rarely"/>
    <s v="25 - 34"/>
    <s v="Current Employees"/>
    <x v="1"/>
    <x v="0"/>
    <s v="STAFF-2637"/>
    <n v="3045"/>
    <x v="1"/>
    <x v="1"/>
    <x v="1"/>
    <s v="No"/>
    <s v="Y"/>
    <n v="3"/>
    <n v="34"/>
    <n v="1"/>
    <n v="1351"/>
    <n v="1"/>
    <x v="2"/>
    <n v="1"/>
    <n v="2"/>
    <n v="45"/>
    <n v="3"/>
    <n v="2"/>
    <x v="0"/>
    <n v="5484"/>
    <n v="13008"/>
    <n v="9"/>
    <n v="17"/>
    <x v="0"/>
    <n v="2"/>
    <n v="80"/>
    <n v="1"/>
    <n v="9"/>
    <x v="2"/>
    <x v="4"/>
    <n v="2"/>
    <n v="2"/>
    <n v="1"/>
    <x v="0"/>
  </r>
  <r>
    <x v="1"/>
    <s v="Travel_Rarely"/>
    <s v="35 - 44"/>
    <s v="Current Employees"/>
    <x v="1"/>
    <x v="0"/>
    <s v="STAFF-2638"/>
    <n v="3046"/>
    <x v="1"/>
    <x v="4"/>
    <x v="1"/>
    <s v="No"/>
    <s v="Y"/>
    <n v="5"/>
    <n v="44"/>
    <n v="1"/>
    <n v="170"/>
    <n v="1"/>
    <x v="2"/>
    <n v="1"/>
    <n v="2"/>
    <n v="78"/>
    <n v="4"/>
    <n v="2"/>
    <x v="3"/>
    <n v="5033"/>
    <n v="9364"/>
    <n v="2"/>
    <n v="15"/>
    <x v="0"/>
    <n v="4"/>
    <n v="80"/>
    <n v="1"/>
    <n v="10"/>
    <x v="1"/>
    <x v="4"/>
    <n v="0"/>
    <n v="2"/>
    <n v="2"/>
    <x v="0"/>
  </r>
  <r>
    <x v="1"/>
    <s v="Travel_Rarely"/>
    <s v="35 - 44"/>
    <s v="Current Employees"/>
    <x v="1"/>
    <x v="2"/>
    <s v="STAFF-2639"/>
    <n v="3047"/>
    <x v="1"/>
    <x v="2"/>
    <x v="1"/>
    <s v="No"/>
    <s v="Y"/>
    <n v="3"/>
    <n v="42"/>
    <n v="1"/>
    <n v="1210"/>
    <n v="2"/>
    <x v="3"/>
    <n v="1"/>
    <n v="3"/>
    <n v="68"/>
    <n v="2"/>
    <n v="1"/>
    <x v="1"/>
    <n v="4841"/>
    <n v="24052"/>
    <n v="4"/>
    <n v="14"/>
    <x v="0"/>
    <n v="2"/>
    <n v="80"/>
    <n v="1"/>
    <n v="4"/>
    <x v="1"/>
    <x v="6"/>
    <n v="0"/>
    <n v="0"/>
    <n v="0"/>
    <x v="0"/>
  </r>
  <r>
    <x v="1"/>
    <s v="Travel_Rarely"/>
    <s v="35 - 44"/>
    <s v="Current Employees"/>
    <x v="1"/>
    <x v="0"/>
    <s v="STAFF-2640"/>
    <n v="3048"/>
    <x v="1"/>
    <x v="2"/>
    <x v="1"/>
    <s v="No"/>
    <s v="Y"/>
    <n v="5"/>
    <n v="35"/>
    <n v="1"/>
    <n v="1349"/>
    <n v="7"/>
    <x v="0"/>
    <n v="1"/>
    <n v="3"/>
    <n v="63"/>
    <n v="2"/>
    <n v="1"/>
    <x v="0"/>
    <n v="2690"/>
    <n v="7713"/>
    <n v="1"/>
    <n v="18"/>
    <x v="0"/>
    <n v="4"/>
    <n v="80"/>
    <n v="1"/>
    <n v="1"/>
    <x v="2"/>
    <x v="6"/>
    <n v="0"/>
    <n v="0"/>
    <n v="1"/>
    <x v="0"/>
  </r>
  <r>
    <x v="1"/>
    <s v="Travel_Rarely"/>
    <s v="35 - 44"/>
    <s v="Current Employees"/>
    <x v="1"/>
    <x v="2"/>
    <s v="STAFF-2641"/>
    <n v="3049"/>
    <x v="1"/>
    <x v="7"/>
    <x v="1"/>
    <s v="No"/>
    <s v="Y"/>
    <n v="3"/>
    <n v="42"/>
    <n v="1"/>
    <n v="1396"/>
    <n v="6"/>
    <x v="3"/>
    <n v="1"/>
    <n v="3"/>
    <n v="83"/>
    <n v="3"/>
    <n v="3"/>
    <x v="3"/>
    <n v="13348"/>
    <n v="14842"/>
    <n v="9"/>
    <n v="13"/>
    <x v="0"/>
    <n v="2"/>
    <n v="80"/>
    <n v="1"/>
    <n v="18"/>
    <x v="3"/>
    <x v="20"/>
    <n v="7"/>
    <n v="5"/>
    <n v="7"/>
    <x v="1"/>
  </r>
  <r>
    <x v="1"/>
    <s v="Travel_Rarely"/>
    <s v="25 - 34"/>
    <s v="Current Employees"/>
    <x v="1"/>
    <x v="0"/>
    <s v="STAFF-2642"/>
    <n v="3050"/>
    <x v="1"/>
    <x v="1"/>
    <x v="1"/>
    <s v="No"/>
    <s v="Y"/>
    <n v="6"/>
    <n v="28"/>
    <n v="1"/>
    <n v="1181"/>
    <n v="1"/>
    <x v="3"/>
    <n v="1"/>
    <n v="3"/>
    <n v="82"/>
    <n v="3"/>
    <n v="1"/>
    <x v="0"/>
    <n v="2044"/>
    <n v="5531"/>
    <n v="1"/>
    <n v="11"/>
    <x v="0"/>
    <n v="3"/>
    <n v="80"/>
    <n v="1"/>
    <n v="5"/>
    <x v="3"/>
    <x v="8"/>
    <n v="3"/>
    <n v="0"/>
    <n v="3"/>
    <x v="0"/>
  </r>
  <r>
    <x v="1"/>
    <s v="Travel_Rarely"/>
    <s v="25 - 34"/>
    <s v="Current Employees"/>
    <x v="1"/>
    <x v="0"/>
    <s v="STAFF-2643"/>
    <n v="3051"/>
    <x v="1"/>
    <x v="4"/>
    <x v="1"/>
    <s v="No"/>
    <s v="Y"/>
    <n v="3"/>
    <n v="30"/>
    <n v="1"/>
    <n v="305"/>
    <n v="16"/>
    <x v="3"/>
    <n v="1"/>
    <n v="3"/>
    <n v="58"/>
    <n v="4"/>
    <n v="2"/>
    <x v="2"/>
    <n v="5294"/>
    <n v="9128"/>
    <n v="3"/>
    <n v="16"/>
    <x v="0"/>
    <n v="3"/>
    <n v="80"/>
    <n v="1"/>
    <n v="10"/>
    <x v="1"/>
    <x v="5"/>
    <n v="0"/>
    <n v="1"/>
    <n v="7"/>
    <x v="0"/>
  </r>
  <r>
    <x v="1"/>
    <s v="Travel_Rarely"/>
    <s v="Under 25"/>
    <s v="Current Employees"/>
    <x v="1"/>
    <x v="2"/>
    <s v="STAFF-2644"/>
    <n v="3052"/>
    <x v="1"/>
    <x v="1"/>
    <x v="1"/>
    <s v="No"/>
    <s v="Y"/>
    <n v="1"/>
    <n v="24"/>
    <n v="1"/>
    <n v="581"/>
    <n v="9"/>
    <x v="3"/>
    <n v="1"/>
    <n v="3"/>
    <n v="62"/>
    <n v="4"/>
    <n v="1"/>
    <x v="2"/>
    <n v="4401"/>
    <n v="17616"/>
    <n v="1"/>
    <n v="16"/>
    <x v="0"/>
    <n v="4"/>
    <n v="80"/>
    <n v="1"/>
    <n v="5"/>
    <x v="1"/>
    <x v="8"/>
    <n v="3"/>
    <n v="0"/>
    <n v="4"/>
    <x v="0"/>
  </r>
  <r>
    <x v="1"/>
    <s v="Travel_Rarely"/>
    <s v="35 - 44"/>
    <s v="Current Employees"/>
    <x v="1"/>
    <x v="2"/>
    <s v="STAFF-2645"/>
    <n v="3053"/>
    <x v="1"/>
    <x v="4"/>
    <x v="1"/>
    <s v="No"/>
    <s v="Y"/>
    <n v="5"/>
    <n v="39"/>
    <n v="1"/>
    <n v="613"/>
    <n v="6"/>
    <x v="1"/>
    <n v="1"/>
    <n v="4"/>
    <n v="42"/>
    <n v="2"/>
    <n v="3"/>
    <x v="3"/>
    <n v="9991"/>
    <n v="21457"/>
    <n v="4"/>
    <n v="15"/>
    <x v="0"/>
    <n v="1"/>
    <n v="80"/>
    <n v="1"/>
    <n v="9"/>
    <x v="1"/>
    <x v="5"/>
    <n v="7"/>
    <n v="1"/>
    <n v="7"/>
    <x v="1"/>
  </r>
  <r>
    <x v="1"/>
    <s v="Travel_Rarely"/>
    <s v="35 - 44"/>
    <s v="Current Employees"/>
    <x v="1"/>
    <x v="0"/>
    <s v="STAFF-2646"/>
    <n v="3054"/>
    <x v="1"/>
    <x v="7"/>
    <x v="1"/>
    <s v="No"/>
    <s v="Y"/>
    <n v="1"/>
    <n v="44"/>
    <n v="1"/>
    <n v="136"/>
    <n v="28"/>
    <x v="3"/>
    <n v="1"/>
    <n v="4"/>
    <n v="32"/>
    <n v="3"/>
    <n v="4"/>
    <x v="3"/>
    <n v="16328"/>
    <n v="22074"/>
    <n v="3"/>
    <n v="13"/>
    <x v="0"/>
    <n v="3"/>
    <n v="80"/>
    <n v="1"/>
    <n v="24"/>
    <x v="3"/>
    <x v="23"/>
    <n v="6"/>
    <n v="14"/>
    <n v="17"/>
    <x v="2"/>
  </r>
  <r>
    <x v="1"/>
    <s v="Travel_Rarely"/>
    <s v="35 - 44"/>
    <s v="Current Employees"/>
    <x v="1"/>
    <x v="0"/>
    <s v="STAFF-2647"/>
    <n v="3055"/>
    <x v="1"/>
    <x v="3"/>
    <x v="1"/>
    <s v="No"/>
    <s v="Y"/>
    <n v="3"/>
    <n v="35"/>
    <n v="1"/>
    <n v="1370"/>
    <n v="27"/>
    <x v="2"/>
    <n v="1"/>
    <n v="4"/>
    <n v="49"/>
    <n v="3"/>
    <n v="2"/>
    <x v="2"/>
    <n v="6883"/>
    <n v="5151"/>
    <n v="2"/>
    <n v="16"/>
    <x v="0"/>
    <n v="2"/>
    <n v="80"/>
    <n v="1"/>
    <n v="17"/>
    <x v="1"/>
    <x v="5"/>
    <n v="7"/>
    <n v="0"/>
    <n v="7"/>
    <x v="1"/>
  </r>
  <r>
    <x v="1"/>
    <s v="Travel_Rarely"/>
    <s v="25 - 34"/>
    <s v="Current Employees"/>
    <x v="1"/>
    <x v="0"/>
    <s v="STAFF-2648"/>
    <n v="3056"/>
    <x v="1"/>
    <x v="1"/>
    <x v="1"/>
    <s v="No"/>
    <s v="Y"/>
    <n v="1"/>
    <n v="33"/>
    <n v="1"/>
    <n v="867"/>
    <n v="8"/>
    <x v="2"/>
    <n v="1"/>
    <n v="4"/>
    <n v="90"/>
    <n v="4"/>
    <n v="1"/>
    <x v="3"/>
    <n v="3143"/>
    <n v="6076"/>
    <n v="6"/>
    <n v="19"/>
    <x v="0"/>
    <n v="2"/>
    <n v="80"/>
    <n v="1"/>
    <n v="14"/>
    <x v="1"/>
    <x v="1"/>
    <n v="8"/>
    <n v="7"/>
    <n v="6"/>
    <x v="0"/>
  </r>
  <r>
    <x v="1"/>
    <s v="Travel_Rarely"/>
    <s v="Under 25"/>
    <s v="Current Employees"/>
    <x v="1"/>
    <x v="4"/>
    <s v="STAFF-2649"/>
    <n v="3057"/>
    <x v="1"/>
    <x v="1"/>
    <x v="1"/>
    <s v="No"/>
    <s v="Y"/>
    <n v="2"/>
    <n v="23"/>
    <n v="1"/>
    <n v="977"/>
    <n v="10"/>
    <x v="3"/>
    <n v="1"/>
    <n v="4"/>
    <n v="45"/>
    <n v="4"/>
    <n v="1"/>
    <x v="2"/>
    <n v="2073"/>
    <n v="12826"/>
    <n v="2"/>
    <n v="16"/>
    <x v="0"/>
    <n v="4"/>
    <n v="80"/>
    <n v="1"/>
    <n v="4"/>
    <x v="1"/>
    <x v="4"/>
    <n v="2"/>
    <n v="2"/>
    <n v="2"/>
    <x v="0"/>
  </r>
  <r>
    <x v="1"/>
    <s v="Travel_Rarely"/>
    <s v="35 - 44"/>
    <s v="Current Employees"/>
    <x v="1"/>
    <x v="0"/>
    <s v="STAFF-2650"/>
    <n v="3058"/>
    <x v="1"/>
    <x v="4"/>
    <x v="1"/>
    <s v="No"/>
    <s v="Y"/>
    <n v="2"/>
    <n v="36"/>
    <n v="1"/>
    <n v="1351"/>
    <n v="26"/>
    <x v="2"/>
    <n v="1"/>
    <n v="1"/>
    <n v="80"/>
    <n v="3"/>
    <n v="2"/>
    <x v="2"/>
    <n v="5347"/>
    <n v="7419"/>
    <n v="6"/>
    <n v="14"/>
    <x v="0"/>
    <n v="2"/>
    <n v="80"/>
    <n v="2"/>
    <n v="10"/>
    <x v="2"/>
    <x v="11"/>
    <n v="2"/>
    <n v="0"/>
    <n v="2"/>
    <x v="0"/>
  </r>
  <r>
    <x v="1"/>
    <s v="Travel_Rarely"/>
    <s v="35 - 44"/>
    <s v="Current Employees"/>
    <x v="1"/>
    <x v="0"/>
    <s v="STAFF-2651"/>
    <n v="3059"/>
    <x v="1"/>
    <x v="2"/>
    <x v="1"/>
    <s v="No"/>
    <s v="Y"/>
    <n v="3"/>
    <n v="40"/>
    <n v="1"/>
    <n v="543"/>
    <n v="1"/>
    <x v="2"/>
    <n v="1"/>
    <n v="1"/>
    <n v="83"/>
    <n v="3"/>
    <n v="1"/>
    <x v="0"/>
    <n v="2406"/>
    <n v="4060"/>
    <n v="8"/>
    <n v="19"/>
    <x v="0"/>
    <n v="3"/>
    <n v="80"/>
    <n v="2"/>
    <n v="8"/>
    <x v="2"/>
    <x v="6"/>
    <n v="0"/>
    <n v="0"/>
    <n v="0"/>
    <x v="0"/>
  </r>
  <r>
    <x v="1"/>
    <s v="Travel_Rarely"/>
    <s v="35 - 44"/>
    <s v="Current Employees"/>
    <x v="1"/>
    <x v="2"/>
    <s v="STAFF-2652"/>
    <n v="3060"/>
    <x v="1"/>
    <x v="4"/>
    <x v="1"/>
    <s v="No"/>
    <s v="Y"/>
    <n v="2"/>
    <n v="42"/>
    <n v="1"/>
    <n v="1128"/>
    <n v="13"/>
    <x v="3"/>
    <n v="1"/>
    <n v="2"/>
    <n v="95"/>
    <n v="4"/>
    <n v="2"/>
    <x v="3"/>
    <n v="5538"/>
    <n v="5696"/>
    <n v="5"/>
    <n v="18"/>
    <x v="0"/>
    <n v="3"/>
    <n v="80"/>
    <n v="2"/>
    <n v="10"/>
    <x v="2"/>
    <x v="2"/>
    <n v="0"/>
    <n v="0"/>
    <n v="0"/>
    <x v="0"/>
  </r>
  <r>
    <x v="1"/>
    <s v="Travel_Rarely"/>
    <s v="35 - 44"/>
    <s v="Current Employees"/>
    <x v="1"/>
    <x v="0"/>
    <s v="STAFF-2653"/>
    <n v="3061"/>
    <x v="1"/>
    <x v="2"/>
    <x v="1"/>
    <s v="No"/>
    <s v="Y"/>
    <n v="3"/>
    <n v="35"/>
    <n v="1"/>
    <n v="750"/>
    <n v="28"/>
    <x v="3"/>
    <n v="1"/>
    <n v="2"/>
    <n v="46"/>
    <n v="4"/>
    <n v="2"/>
    <x v="2"/>
    <n v="3407"/>
    <n v="25348"/>
    <n v="1"/>
    <n v="17"/>
    <x v="0"/>
    <n v="4"/>
    <n v="80"/>
    <n v="2"/>
    <n v="10"/>
    <x v="2"/>
    <x v="1"/>
    <n v="9"/>
    <n v="6"/>
    <n v="8"/>
    <x v="0"/>
  </r>
  <r>
    <x v="1"/>
    <s v="Travel_Rarely"/>
    <s v="25 - 34"/>
    <s v="Current Employees"/>
    <x v="1"/>
    <x v="0"/>
    <s v="STAFF-2654"/>
    <n v="3062"/>
    <x v="1"/>
    <x v="3"/>
    <x v="1"/>
    <s v="No"/>
    <s v="Y"/>
    <n v="2"/>
    <n v="28"/>
    <n v="1"/>
    <n v="1083"/>
    <n v="29"/>
    <x v="1"/>
    <n v="1"/>
    <n v="3"/>
    <n v="96"/>
    <n v="1"/>
    <n v="2"/>
    <x v="1"/>
    <n v="6549"/>
    <n v="3173"/>
    <n v="1"/>
    <n v="14"/>
    <x v="0"/>
    <n v="2"/>
    <n v="80"/>
    <n v="2"/>
    <n v="8"/>
    <x v="2"/>
    <x v="3"/>
    <n v="6"/>
    <n v="1"/>
    <n v="7"/>
    <x v="1"/>
  </r>
  <r>
    <x v="1"/>
    <s v="Travel_Rarely"/>
    <s v="25 - 34"/>
    <s v="Current Employees"/>
    <x v="1"/>
    <x v="0"/>
    <s v="STAFF-2655"/>
    <n v="3063"/>
    <x v="1"/>
    <x v="1"/>
    <x v="1"/>
    <s v="No"/>
    <s v="Y"/>
    <n v="2"/>
    <n v="29"/>
    <n v="1"/>
    <n v="598"/>
    <n v="9"/>
    <x v="3"/>
    <n v="1"/>
    <n v="3"/>
    <n v="91"/>
    <n v="4"/>
    <n v="1"/>
    <x v="2"/>
    <n v="2451"/>
    <n v="22376"/>
    <n v="6"/>
    <n v="18"/>
    <x v="0"/>
    <n v="1"/>
    <n v="80"/>
    <n v="2"/>
    <n v="5"/>
    <x v="2"/>
    <x v="6"/>
    <n v="0"/>
    <n v="0"/>
    <n v="0"/>
    <x v="0"/>
  </r>
  <r>
    <x v="1"/>
    <s v="Travel_Rarely"/>
    <s v="35 - 44"/>
    <s v="Current Employees"/>
    <x v="1"/>
    <x v="2"/>
    <s v="STAFF-2656"/>
    <n v="3064"/>
    <x v="1"/>
    <x v="3"/>
    <x v="1"/>
    <s v="No"/>
    <s v="Y"/>
    <n v="3"/>
    <n v="39"/>
    <n v="1"/>
    <n v="1387"/>
    <n v="10"/>
    <x v="4"/>
    <n v="1"/>
    <n v="2"/>
    <n v="76"/>
    <n v="3"/>
    <n v="2"/>
    <x v="3"/>
    <n v="5377"/>
    <n v="3835"/>
    <n v="2"/>
    <n v="13"/>
    <x v="0"/>
    <n v="4"/>
    <n v="80"/>
    <n v="3"/>
    <n v="10"/>
    <x v="1"/>
    <x v="5"/>
    <n v="7"/>
    <n v="7"/>
    <n v="7"/>
    <x v="0"/>
  </r>
  <r>
    <x v="1"/>
    <s v="Travel_Rarely"/>
    <s v="25 - 34"/>
    <s v="Current Employees"/>
    <x v="1"/>
    <x v="2"/>
    <s v="STAFF-2657"/>
    <n v="3065"/>
    <x v="1"/>
    <x v="2"/>
    <x v="1"/>
    <s v="No"/>
    <s v="Y"/>
    <n v="6"/>
    <n v="33"/>
    <n v="1"/>
    <n v="267"/>
    <n v="21"/>
    <x v="3"/>
    <n v="1"/>
    <n v="2"/>
    <n v="79"/>
    <n v="4"/>
    <n v="1"/>
    <x v="1"/>
    <n v="2028"/>
    <n v="13637"/>
    <n v="1"/>
    <n v="18"/>
    <x v="0"/>
    <n v="4"/>
    <n v="80"/>
    <n v="3"/>
    <n v="14"/>
    <x v="1"/>
    <x v="13"/>
    <n v="11"/>
    <n v="2"/>
    <n v="13"/>
    <x v="0"/>
  </r>
  <r>
    <x v="1"/>
    <s v="Travel_Rarely"/>
    <s v="Over 55"/>
    <s v="Current Employees"/>
    <x v="1"/>
    <x v="2"/>
    <s v="STAFF-2658"/>
    <n v="3066"/>
    <x v="1"/>
    <x v="7"/>
    <x v="1"/>
    <s v="No"/>
    <s v="Y"/>
    <n v="2"/>
    <n v="55"/>
    <n v="1"/>
    <n v="478"/>
    <n v="2"/>
    <x v="3"/>
    <n v="1"/>
    <n v="3"/>
    <n v="60"/>
    <n v="2"/>
    <n v="5"/>
    <x v="3"/>
    <n v="19038"/>
    <n v="19805"/>
    <n v="8"/>
    <n v="12"/>
    <x v="0"/>
    <n v="2"/>
    <n v="80"/>
    <n v="3"/>
    <n v="34"/>
    <x v="1"/>
    <x v="6"/>
    <n v="0"/>
    <n v="0"/>
    <n v="0"/>
    <x v="2"/>
  </r>
  <r>
    <x v="1"/>
    <s v="Travel_Rarely"/>
    <s v="35 - 44"/>
    <s v="Current Employees"/>
    <x v="1"/>
    <x v="0"/>
    <s v="STAFF-2659"/>
    <n v="3067"/>
    <x v="1"/>
    <x v="3"/>
    <x v="1"/>
    <s v="No"/>
    <s v="Y"/>
    <n v="2"/>
    <n v="37"/>
    <n v="1"/>
    <n v="671"/>
    <n v="19"/>
    <x v="3"/>
    <n v="1"/>
    <n v="3"/>
    <n v="85"/>
    <n v="3"/>
    <n v="2"/>
    <x v="2"/>
    <n v="5768"/>
    <n v="26493"/>
    <n v="3"/>
    <n v="17"/>
    <x v="0"/>
    <n v="1"/>
    <n v="80"/>
    <n v="3"/>
    <n v="9"/>
    <x v="2"/>
    <x v="9"/>
    <n v="3"/>
    <n v="0"/>
    <n v="2"/>
    <x v="0"/>
  </r>
  <r>
    <x v="1"/>
    <s v="Travel_Rarely"/>
    <s v="25 - 34"/>
    <s v="Current Employees"/>
    <x v="1"/>
    <x v="2"/>
    <s v="STAFF-2660"/>
    <n v="3068"/>
    <x v="1"/>
    <x v="2"/>
    <x v="1"/>
    <s v="No"/>
    <s v="Y"/>
    <n v="3"/>
    <n v="26"/>
    <n v="1"/>
    <n v="390"/>
    <n v="17"/>
    <x v="2"/>
    <n v="1"/>
    <n v="4"/>
    <n v="62"/>
    <n v="1"/>
    <n v="1"/>
    <x v="2"/>
    <n v="2305"/>
    <n v="6217"/>
    <n v="1"/>
    <n v="15"/>
    <x v="0"/>
    <n v="3"/>
    <n v="80"/>
    <n v="3"/>
    <n v="3"/>
    <x v="3"/>
    <x v="11"/>
    <n v="2"/>
    <n v="0"/>
    <n v="2"/>
    <x v="0"/>
  </r>
  <r>
    <x v="1"/>
    <s v="Travel_Rarely"/>
    <s v="35 - 44"/>
    <s v="Current Employees"/>
    <x v="1"/>
    <x v="0"/>
    <s v="STAFF-2661"/>
    <n v="3069"/>
    <x v="1"/>
    <x v="2"/>
    <x v="0"/>
    <s v="No"/>
    <s v="Y"/>
    <n v="2"/>
    <n v="36"/>
    <n v="1"/>
    <n v="172"/>
    <n v="4"/>
    <x v="2"/>
    <n v="1"/>
    <n v="1"/>
    <n v="37"/>
    <n v="2"/>
    <n v="2"/>
    <x v="0"/>
    <n v="5810"/>
    <n v="22604"/>
    <n v="1"/>
    <n v="16"/>
    <x v="0"/>
    <n v="3"/>
    <n v="80"/>
    <n v="0"/>
    <n v="10"/>
    <x v="2"/>
    <x v="1"/>
    <n v="4"/>
    <n v="1"/>
    <n v="8"/>
    <x v="0"/>
  </r>
  <r>
    <x v="1"/>
    <s v="Travel_Rarely"/>
    <s v="35 - 44"/>
    <s v="Current Employees"/>
    <x v="1"/>
    <x v="0"/>
    <s v="STAFF-2662"/>
    <n v="3070"/>
    <x v="1"/>
    <x v="2"/>
    <x v="0"/>
    <s v="No"/>
    <s v="Y"/>
    <n v="4"/>
    <n v="36"/>
    <n v="1"/>
    <n v="311"/>
    <n v="7"/>
    <x v="3"/>
    <n v="1"/>
    <n v="1"/>
    <n v="77"/>
    <n v="3"/>
    <n v="1"/>
    <x v="1"/>
    <n v="2013"/>
    <n v="10950"/>
    <n v="2"/>
    <n v="11"/>
    <x v="0"/>
    <n v="3"/>
    <n v="80"/>
    <n v="0"/>
    <n v="15"/>
    <x v="1"/>
    <x v="9"/>
    <n v="3"/>
    <n v="1"/>
    <n v="3"/>
    <x v="0"/>
  </r>
  <r>
    <x v="1"/>
    <s v="Travel_Rarely"/>
    <s v="Under 25"/>
    <s v="Current Employees"/>
    <x v="1"/>
    <x v="0"/>
    <s v="STAFF-2663"/>
    <n v="3071"/>
    <x v="1"/>
    <x v="2"/>
    <x v="0"/>
    <s v="No"/>
    <s v="Y"/>
    <n v="2"/>
    <n v="23"/>
    <n v="1"/>
    <n v="507"/>
    <n v="20"/>
    <x v="1"/>
    <n v="1"/>
    <n v="1"/>
    <n v="97"/>
    <n v="3"/>
    <n v="2"/>
    <x v="2"/>
    <n v="2272"/>
    <n v="24812"/>
    <n v="0"/>
    <n v="14"/>
    <x v="0"/>
    <n v="2"/>
    <n v="80"/>
    <n v="0"/>
    <n v="5"/>
    <x v="1"/>
    <x v="9"/>
    <n v="3"/>
    <n v="1"/>
    <n v="2"/>
    <x v="0"/>
  </r>
  <r>
    <x v="1"/>
    <s v="Travel_Rarely"/>
    <s v="25 - 34"/>
    <s v="Current Employees"/>
    <x v="1"/>
    <x v="2"/>
    <s v="STAFF-2664"/>
    <n v="3072"/>
    <x v="1"/>
    <x v="1"/>
    <x v="0"/>
    <s v="No"/>
    <s v="Y"/>
    <n v="4"/>
    <n v="34"/>
    <n v="1"/>
    <n v="479"/>
    <n v="7"/>
    <x v="2"/>
    <n v="1"/>
    <n v="1"/>
    <n v="35"/>
    <n v="3"/>
    <n v="1"/>
    <x v="0"/>
    <n v="2972"/>
    <n v="22061"/>
    <n v="1"/>
    <n v="13"/>
    <x v="0"/>
    <n v="3"/>
    <n v="80"/>
    <n v="0"/>
    <n v="1"/>
    <x v="0"/>
    <x v="6"/>
    <n v="0"/>
    <n v="0"/>
    <n v="0"/>
    <x v="0"/>
  </r>
  <r>
    <x v="1"/>
    <s v="Travel_Rarely"/>
    <s v="35 - 44"/>
    <s v="Current Employees"/>
    <x v="1"/>
    <x v="0"/>
    <s v="STAFF-2665"/>
    <n v="3073"/>
    <x v="1"/>
    <x v="1"/>
    <x v="0"/>
    <s v="No"/>
    <s v="Y"/>
    <n v="2"/>
    <n v="39"/>
    <n v="1"/>
    <n v="116"/>
    <n v="24"/>
    <x v="1"/>
    <n v="1"/>
    <n v="1"/>
    <n v="52"/>
    <n v="3"/>
    <n v="2"/>
    <x v="0"/>
    <n v="4108"/>
    <n v="5340"/>
    <n v="7"/>
    <n v="13"/>
    <x v="0"/>
    <n v="1"/>
    <n v="80"/>
    <n v="0"/>
    <n v="18"/>
    <x v="1"/>
    <x v="5"/>
    <n v="7"/>
    <n v="1"/>
    <n v="7"/>
    <x v="0"/>
  </r>
  <r>
    <x v="1"/>
    <s v="Travel_Rarely"/>
    <s v="Under 25"/>
    <s v="Current Employees"/>
    <x v="1"/>
    <x v="0"/>
    <s v="STAFF-2666"/>
    <n v="3074"/>
    <x v="1"/>
    <x v="4"/>
    <x v="0"/>
    <s v="No"/>
    <s v="Y"/>
    <n v="2"/>
    <n v="24"/>
    <n v="1"/>
    <n v="771"/>
    <n v="1"/>
    <x v="0"/>
    <n v="1"/>
    <n v="2"/>
    <n v="45"/>
    <n v="2"/>
    <n v="2"/>
    <x v="2"/>
    <n v="4617"/>
    <n v="14120"/>
    <n v="1"/>
    <n v="12"/>
    <x v="0"/>
    <n v="2"/>
    <n v="80"/>
    <n v="0"/>
    <n v="4"/>
    <x v="2"/>
    <x v="9"/>
    <n v="3"/>
    <n v="1"/>
    <n v="2"/>
    <x v="0"/>
  </r>
  <r>
    <x v="1"/>
    <s v="Travel_Rarely"/>
    <s v="35 - 44"/>
    <s v="Current Employees"/>
    <x v="1"/>
    <x v="2"/>
    <s v="STAFF-2667"/>
    <n v="3075"/>
    <x v="1"/>
    <x v="1"/>
    <x v="0"/>
    <s v="No"/>
    <s v="Y"/>
    <n v="5"/>
    <n v="35"/>
    <n v="1"/>
    <n v="1395"/>
    <n v="9"/>
    <x v="2"/>
    <n v="1"/>
    <n v="2"/>
    <n v="48"/>
    <n v="3"/>
    <n v="2"/>
    <x v="2"/>
    <n v="5098"/>
    <n v="18698"/>
    <n v="1"/>
    <n v="19"/>
    <x v="0"/>
    <n v="2"/>
    <n v="80"/>
    <n v="0"/>
    <n v="10"/>
    <x v="1"/>
    <x v="1"/>
    <n v="7"/>
    <n v="0"/>
    <n v="8"/>
    <x v="0"/>
  </r>
  <r>
    <x v="1"/>
    <s v="Travel_Rarely"/>
    <s v="35 - 44"/>
    <s v="Current Employees"/>
    <x v="1"/>
    <x v="0"/>
    <s v="STAFF-2668"/>
    <n v="3076"/>
    <x v="1"/>
    <x v="4"/>
    <x v="0"/>
    <s v="No"/>
    <s v="Y"/>
    <n v="3"/>
    <n v="41"/>
    <n v="1"/>
    <n v="447"/>
    <n v="5"/>
    <x v="3"/>
    <n v="1"/>
    <n v="2"/>
    <n v="85"/>
    <n v="4"/>
    <n v="2"/>
    <x v="1"/>
    <n v="6870"/>
    <n v="15530"/>
    <n v="3"/>
    <n v="12"/>
    <x v="0"/>
    <n v="1"/>
    <n v="80"/>
    <n v="0"/>
    <n v="11"/>
    <x v="0"/>
    <x v="11"/>
    <n v="2"/>
    <n v="1"/>
    <n v="2"/>
    <x v="1"/>
  </r>
  <r>
    <x v="1"/>
    <s v="Travel_Rarely"/>
    <s v="35 - 44"/>
    <s v="Current Employees"/>
    <x v="1"/>
    <x v="0"/>
    <s v="STAFF-2669"/>
    <n v="3077"/>
    <x v="1"/>
    <x v="1"/>
    <x v="0"/>
    <s v="No"/>
    <s v="Y"/>
    <n v="2"/>
    <n v="40"/>
    <n v="1"/>
    <n v="1322"/>
    <n v="2"/>
    <x v="2"/>
    <n v="1"/>
    <n v="3"/>
    <n v="52"/>
    <n v="2"/>
    <n v="1"/>
    <x v="2"/>
    <n v="2809"/>
    <n v="2725"/>
    <n v="2"/>
    <n v="14"/>
    <x v="0"/>
    <n v="4"/>
    <n v="80"/>
    <n v="0"/>
    <n v="8"/>
    <x v="1"/>
    <x v="4"/>
    <n v="2"/>
    <n v="2"/>
    <n v="2"/>
    <x v="0"/>
  </r>
  <r>
    <x v="1"/>
    <s v="Travel_Rarely"/>
    <s v="25 - 34"/>
    <s v="Current Employees"/>
    <x v="1"/>
    <x v="2"/>
    <s v="STAFF-2670"/>
    <n v="3078"/>
    <x v="1"/>
    <x v="2"/>
    <x v="0"/>
    <s v="No"/>
    <s v="Y"/>
    <n v="6"/>
    <n v="26"/>
    <n v="1"/>
    <n v="157"/>
    <n v="1"/>
    <x v="3"/>
    <n v="1"/>
    <n v="3"/>
    <n v="95"/>
    <n v="3"/>
    <n v="1"/>
    <x v="3"/>
    <n v="2867"/>
    <n v="20006"/>
    <n v="0"/>
    <n v="13"/>
    <x v="0"/>
    <n v="4"/>
    <n v="80"/>
    <n v="0"/>
    <n v="8"/>
    <x v="2"/>
    <x v="5"/>
    <n v="7"/>
    <n v="7"/>
    <n v="6"/>
    <x v="0"/>
  </r>
  <r>
    <x v="1"/>
    <s v="Travel_Rarely"/>
    <s v="45 - 54"/>
    <s v="Current Employees"/>
    <x v="1"/>
    <x v="0"/>
    <s v="STAFF-2671"/>
    <n v="3079"/>
    <x v="1"/>
    <x v="4"/>
    <x v="0"/>
    <s v="No"/>
    <s v="Y"/>
    <n v="3"/>
    <n v="46"/>
    <n v="1"/>
    <n v="717"/>
    <n v="13"/>
    <x v="2"/>
    <n v="1"/>
    <n v="3"/>
    <n v="34"/>
    <n v="3"/>
    <n v="2"/>
    <x v="1"/>
    <n v="5562"/>
    <n v="9697"/>
    <n v="6"/>
    <n v="14"/>
    <x v="0"/>
    <n v="4"/>
    <n v="80"/>
    <n v="0"/>
    <n v="19"/>
    <x v="1"/>
    <x v="1"/>
    <n v="7"/>
    <n v="0"/>
    <n v="9"/>
    <x v="0"/>
  </r>
  <r>
    <x v="1"/>
    <s v="Travel_Rarely"/>
    <s v="45 - 54"/>
    <s v="Current Employees"/>
    <x v="1"/>
    <x v="0"/>
    <s v="STAFF-2672"/>
    <n v="3080"/>
    <x v="1"/>
    <x v="5"/>
    <x v="0"/>
    <s v="No"/>
    <s v="Y"/>
    <n v="2"/>
    <n v="49"/>
    <n v="1"/>
    <n v="809"/>
    <n v="1"/>
    <x v="3"/>
    <n v="1"/>
    <n v="3"/>
    <n v="36"/>
    <n v="3"/>
    <n v="4"/>
    <x v="2"/>
    <n v="15379"/>
    <n v="22384"/>
    <n v="4"/>
    <n v="14"/>
    <x v="0"/>
    <n v="1"/>
    <n v="80"/>
    <n v="0"/>
    <n v="23"/>
    <x v="1"/>
    <x v="3"/>
    <n v="7"/>
    <n v="0"/>
    <n v="0"/>
    <x v="2"/>
  </r>
  <r>
    <x v="1"/>
    <s v="Travel_Rarely"/>
    <s v="Under 25"/>
    <s v="Current Employees"/>
    <x v="1"/>
    <x v="2"/>
    <s v="STAFF-2673"/>
    <n v="3081"/>
    <x v="1"/>
    <x v="1"/>
    <x v="0"/>
    <s v="No"/>
    <s v="Y"/>
    <n v="2"/>
    <n v="21"/>
    <n v="1"/>
    <n v="546"/>
    <n v="5"/>
    <x v="1"/>
    <n v="1"/>
    <n v="3"/>
    <n v="97"/>
    <n v="3"/>
    <n v="1"/>
    <x v="0"/>
    <n v="3117"/>
    <n v="26009"/>
    <n v="1"/>
    <n v="18"/>
    <x v="0"/>
    <n v="3"/>
    <n v="80"/>
    <n v="0"/>
    <n v="3"/>
    <x v="1"/>
    <x v="4"/>
    <n v="2"/>
    <n v="2"/>
    <n v="2"/>
    <x v="0"/>
  </r>
  <r>
    <x v="1"/>
    <s v="Travel_Rarely"/>
    <s v="25 - 34"/>
    <s v="Current Employees"/>
    <x v="1"/>
    <x v="1"/>
    <s v="STAFF-2674"/>
    <n v="3082"/>
    <x v="1"/>
    <x v="2"/>
    <x v="0"/>
    <s v="No"/>
    <s v="Y"/>
    <n v="2"/>
    <n v="26"/>
    <n v="1"/>
    <n v="652"/>
    <n v="7"/>
    <x v="3"/>
    <n v="1"/>
    <n v="3"/>
    <n v="100"/>
    <n v="4"/>
    <n v="1"/>
    <x v="3"/>
    <n v="3578"/>
    <n v="23577"/>
    <n v="0"/>
    <n v="12"/>
    <x v="0"/>
    <n v="4"/>
    <n v="80"/>
    <n v="0"/>
    <n v="8"/>
    <x v="1"/>
    <x v="5"/>
    <n v="7"/>
    <n v="0"/>
    <n v="7"/>
    <x v="0"/>
  </r>
  <r>
    <x v="1"/>
    <s v="Travel_Rarely"/>
    <s v="35 - 44"/>
    <s v="Current Employees"/>
    <x v="1"/>
    <x v="2"/>
    <s v="STAFF-2675"/>
    <n v="3083"/>
    <x v="1"/>
    <x v="2"/>
    <x v="0"/>
    <s v="No"/>
    <s v="Y"/>
    <n v="3"/>
    <n v="35"/>
    <n v="1"/>
    <n v="992"/>
    <n v="1"/>
    <x v="3"/>
    <n v="1"/>
    <n v="4"/>
    <n v="68"/>
    <n v="2"/>
    <n v="1"/>
    <x v="3"/>
    <n v="2450"/>
    <n v="21731"/>
    <n v="1"/>
    <n v="19"/>
    <x v="0"/>
    <n v="2"/>
    <n v="80"/>
    <n v="0"/>
    <n v="3"/>
    <x v="1"/>
    <x v="11"/>
    <n v="0"/>
    <n v="1"/>
    <n v="2"/>
    <x v="0"/>
  </r>
  <r>
    <x v="1"/>
    <s v="Travel_Rarely"/>
    <s v="25 - 34"/>
    <s v="Current Employees"/>
    <x v="1"/>
    <x v="0"/>
    <s v="STAFF-2676"/>
    <n v="3084"/>
    <x v="1"/>
    <x v="3"/>
    <x v="0"/>
    <s v="No"/>
    <s v="Y"/>
    <n v="2"/>
    <n v="33"/>
    <n v="1"/>
    <n v="575"/>
    <n v="25"/>
    <x v="3"/>
    <n v="1"/>
    <n v="4"/>
    <n v="44"/>
    <n v="2"/>
    <n v="2"/>
    <x v="1"/>
    <n v="4320"/>
    <n v="24152"/>
    <n v="1"/>
    <n v="13"/>
    <x v="0"/>
    <n v="4"/>
    <n v="80"/>
    <n v="0"/>
    <n v="5"/>
    <x v="1"/>
    <x v="8"/>
    <n v="3"/>
    <n v="0"/>
    <n v="2"/>
    <x v="0"/>
  </r>
  <r>
    <x v="1"/>
    <s v="Travel_Rarely"/>
    <s v="25 - 34"/>
    <s v="Current Employees"/>
    <x v="1"/>
    <x v="0"/>
    <s v="STAFF-2677"/>
    <n v="3085"/>
    <x v="1"/>
    <x v="2"/>
    <x v="0"/>
    <s v="No"/>
    <s v="Y"/>
    <n v="2"/>
    <n v="29"/>
    <n v="1"/>
    <n v="592"/>
    <n v="7"/>
    <x v="3"/>
    <n v="1"/>
    <n v="4"/>
    <n v="59"/>
    <n v="3"/>
    <n v="1"/>
    <x v="3"/>
    <n v="2062"/>
    <n v="19384"/>
    <n v="3"/>
    <n v="14"/>
    <x v="0"/>
    <n v="2"/>
    <n v="80"/>
    <n v="0"/>
    <n v="11"/>
    <x v="1"/>
    <x v="11"/>
    <n v="2"/>
    <n v="1"/>
    <n v="2"/>
    <x v="0"/>
  </r>
  <r>
    <x v="1"/>
    <s v="Travel_Rarely"/>
    <s v="25 - 34"/>
    <s v="Current Employees"/>
    <x v="1"/>
    <x v="4"/>
    <s v="STAFF-2678"/>
    <n v="3086"/>
    <x v="1"/>
    <x v="1"/>
    <x v="0"/>
    <s v="No"/>
    <s v="Y"/>
    <n v="4"/>
    <n v="32"/>
    <n v="1"/>
    <n v="529"/>
    <n v="2"/>
    <x v="3"/>
    <n v="1"/>
    <n v="4"/>
    <n v="78"/>
    <n v="3"/>
    <n v="1"/>
    <x v="3"/>
    <n v="2439"/>
    <n v="11288"/>
    <n v="1"/>
    <n v="14"/>
    <x v="0"/>
    <n v="4"/>
    <n v="80"/>
    <n v="0"/>
    <n v="4"/>
    <x v="1"/>
    <x v="9"/>
    <n v="2"/>
    <n v="1"/>
    <n v="2"/>
    <x v="0"/>
  </r>
  <r>
    <x v="1"/>
    <s v="Travel_Rarely"/>
    <s v="35 - 44"/>
    <s v="Current Employees"/>
    <x v="1"/>
    <x v="0"/>
    <s v="STAFF-2679"/>
    <n v="3087"/>
    <x v="1"/>
    <x v="1"/>
    <x v="0"/>
    <s v="No"/>
    <s v="Y"/>
    <n v="3"/>
    <n v="44"/>
    <n v="1"/>
    <n v="1467"/>
    <n v="20"/>
    <x v="3"/>
    <n v="1"/>
    <n v="4"/>
    <n v="49"/>
    <n v="3"/>
    <n v="1"/>
    <x v="1"/>
    <n v="3420"/>
    <n v="21158"/>
    <n v="1"/>
    <n v="13"/>
    <x v="0"/>
    <n v="3"/>
    <n v="80"/>
    <n v="0"/>
    <n v="6"/>
    <x v="2"/>
    <x v="8"/>
    <n v="2"/>
    <n v="1"/>
    <n v="3"/>
    <x v="0"/>
  </r>
  <r>
    <x v="1"/>
    <s v="Travel_Rarely"/>
    <s v="35 - 44"/>
    <s v="Current Employees"/>
    <x v="1"/>
    <x v="0"/>
    <s v="STAFF-2680"/>
    <n v="3088"/>
    <x v="1"/>
    <x v="2"/>
    <x v="0"/>
    <s v="No"/>
    <s v="Y"/>
    <n v="3"/>
    <n v="42"/>
    <n v="1"/>
    <n v="1142"/>
    <n v="8"/>
    <x v="3"/>
    <n v="1"/>
    <n v="4"/>
    <n v="81"/>
    <n v="3"/>
    <n v="1"/>
    <x v="2"/>
    <n v="3968"/>
    <n v="13624"/>
    <n v="4"/>
    <n v="13"/>
    <x v="0"/>
    <n v="4"/>
    <n v="80"/>
    <n v="0"/>
    <n v="8"/>
    <x v="1"/>
    <x v="2"/>
    <n v="0"/>
    <n v="0"/>
    <n v="0"/>
    <x v="0"/>
  </r>
  <r>
    <x v="1"/>
    <s v="Travel_Rarely"/>
    <s v="Under 25"/>
    <s v="Current Employees"/>
    <x v="1"/>
    <x v="0"/>
    <s v="STAFF-2681"/>
    <n v="3089"/>
    <x v="1"/>
    <x v="1"/>
    <x v="0"/>
    <s v="No"/>
    <s v="Y"/>
    <n v="2"/>
    <n v="22"/>
    <n v="1"/>
    <n v="581"/>
    <n v="1"/>
    <x v="0"/>
    <n v="1"/>
    <n v="4"/>
    <n v="63"/>
    <n v="3"/>
    <n v="1"/>
    <x v="2"/>
    <n v="3375"/>
    <n v="17624"/>
    <n v="0"/>
    <n v="12"/>
    <x v="0"/>
    <n v="4"/>
    <n v="80"/>
    <n v="0"/>
    <n v="4"/>
    <x v="3"/>
    <x v="11"/>
    <n v="2"/>
    <n v="1"/>
    <n v="2"/>
    <x v="0"/>
  </r>
  <r>
    <x v="1"/>
    <s v="Travel_Rarely"/>
    <s v="Under 25"/>
    <s v="Current Employees"/>
    <x v="1"/>
    <x v="1"/>
    <s v="STAFF-2682"/>
    <n v="3090"/>
    <x v="1"/>
    <x v="2"/>
    <x v="0"/>
    <s v="No"/>
    <s v="Y"/>
    <n v="6"/>
    <n v="23"/>
    <n v="1"/>
    <n v="571"/>
    <n v="12"/>
    <x v="0"/>
    <n v="1"/>
    <n v="4"/>
    <n v="78"/>
    <n v="3"/>
    <n v="1"/>
    <x v="0"/>
    <n v="2647"/>
    <n v="13672"/>
    <n v="1"/>
    <n v="13"/>
    <x v="0"/>
    <n v="3"/>
    <n v="80"/>
    <n v="0"/>
    <n v="5"/>
    <x v="3"/>
    <x v="8"/>
    <n v="2"/>
    <n v="1"/>
    <n v="4"/>
    <x v="0"/>
  </r>
  <r>
    <x v="1"/>
    <s v="Travel_Rarely"/>
    <s v="45 - 54"/>
    <s v="Current Employees"/>
    <x v="1"/>
    <x v="2"/>
    <s v="STAFF-2683"/>
    <n v="3091"/>
    <x v="1"/>
    <x v="7"/>
    <x v="0"/>
    <s v="No"/>
    <s v="Y"/>
    <n v="2"/>
    <n v="53"/>
    <n v="1"/>
    <n v="447"/>
    <n v="2"/>
    <x v="3"/>
    <n v="1"/>
    <n v="4"/>
    <n v="39"/>
    <n v="4"/>
    <n v="4"/>
    <x v="1"/>
    <n v="16598"/>
    <n v="19764"/>
    <n v="4"/>
    <n v="12"/>
    <x v="0"/>
    <n v="2"/>
    <n v="80"/>
    <n v="0"/>
    <n v="35"/>
    <x v="2"/>
    <x v="7"/>
    <n v="8"/>
    <n v="8"/>
    <n v="8"/>
    <x v="2"/>
  </r>
  <r>
    <x v="1"/>
    <s v="Travel_Rarely"/>
    <s v="25 - 34"/>
    <s v="Current Employees"/>
    <x v="0"/>
    <x v="0"/>
    <s v="STAFF-2684"/>
    <n v="3092"/>
    <x v="1"/>
    <x v="0"/>
    <x v="2"/>
    <s v="No"/>
    <s v="Y"/>
    <n v="5"/>
    <n v="31"/>
    <n v="1"/>
    <n v="326"/>
    <n v="8"/>
    <x v="0"/>
    <n v="1"/>
    <n v="1"/>
    <n v="31"/>
    <n v="3"/>
    <n v="3"/>
    <x v="0"/>
    <n v="10793"/>
    <n v="8386"/>
    <n v="1"/>
    <n v="18"/>
    <x v="0"/>
    <n v="1"/>
    <n v="80"/>
    <n v="1"/>
    <n v="13"/>
    <x v="1"/>
    <x v="20"/>
    <n v="7"/>
    <n v="9"/>
    <n v="9"/>
    <x v="1"/>
  </r>
  <r>
    <x v="1"/>
    <s v="Travel_Rarely"/>
    <s v="25 - 34"/>
    <s v="Current Employees"/>
    <x v="0"/>
    <x v="3"/>
    <s v="STAFF-2685"/>
    <n v="3093"/>
    <x v="1"/>
    <x v="0"/>
    <x v="2"/>
    <s v="No"/>
    <s v="Y"/>
    <n v="2"/>
    <n v="30"/>
    <n v="1"/>
    <n v="979"/>
    <n v="15"/>
    <x v="0"/>
    <n v="1"/>
    <n v="3"/>
    <n v="94"/>
    <n v="2"/>
    <n v="3"/>
    <x v="3"/>
    <n v="7140"/>
    <n v="3088"/>
    <n v="2"/>
    <n v="11"/>
    <x v="0"/>
    <n v="1"/>
    <n v="80"/>
    <n v="1"/>
    <n v="12"/>
    <x v="1"/>
    <x v="5"/>
    <n v="7"/>
    <n v="1"/>
    <n v="7"/>
    <x v="1"/>
  </r>
  <r>
    <x v="1"/>
    <s v="Travel_Rarely"/>
    <s v="35 - 44"/>
    <s v="Current Employees"/>
    <x v="0"/>
    <x v="0"/>
    <s v="STAFF-2686"/>
    <n v="3094"/>
    <x v="1"/>
    <x v="0"/>
    <x v="2"/>
    <s v="No"/>
    <s v="Y"/>
    <n v="5"/>
    <n v="41"/>
    <n v="1"/>
    <n v="930"/>
    <n v="3"/>
    <x v="3"/>
    <n v="1"/>
    <n v="3"/>
    <n v="57"/>
    <n v="2"/>
    <n v="2"/>
    <x v="1"/>
    <n v="8938"/>
    <n v="12227"/>
    <n v="2"/>
    <n v="11"/>
    <x v="0"/>
    <n v="3"/>
    <n v="80"/>
    <n v="1"/>
    <n v="14"/>
    <x v="1"/>
    <x v="8"/>
    <n v="4"/>
    <n v="0"/>
    <n v="4"/>
    <x v="1"/>
  </r>
  <r>
    <x v="1"/>
    <s v="Travel_Rarely"/>
    <s v="25 - 34"/>
    <s v="Current Employees"/>
    <x v="0"/>
    <x v="2"/>
    <s v="STAFF-2687"/>
    <n v="3095"/>
    <x v="1"/>
    <x v="0"/>
    <x v="2"/>
    <s v="No"/>
    <s v="Y"/>
    <n v="2"/>
    <n v="34"/>
    <n v="1"/>
    <n v="1239"/>
    <n v="13"/>
    <x v="2"/>
    <n v="1"/>
    <n v="4"/>
    <n v="39"/>
    <n v="3"/>
    <n v="3"/>
    <x v="2"/>
    <n v="8628"/>
    <n v="22914"/>
    <n v="1"/>
    <n v="18"/>
    <x v="0"/>
    <n v="3"/>
    <n v="80"/>
    <n v="1"/>
    <n v="9"/>
    <x v="2"/>
    <x v="3"/>
    <n v="7"/>
    <n v="1"/>
    <n v="1"/>
    <x v="1"/>
  </r>
  <r>
    <x v="1"/>
    <s v="Travel_Rarely"/>
    <s v="25 - 34"/>
    <s v="Current Employees"/>
    <x v="0"/>
    <x v="0"/>
    <s v="STAFF-2688"/>
    <n v="3096"/>
    <x v="1"/>
    <x v="0"/>
    <x v="2"/>
    <s v="No"/>
    <s v="Y"/>
    <n v="3"/>
    <n v="29"/>
    <n v="1"/>
    <n v="1246"/>
    <n v="19"/>
    <x v="3"/>
    <n v="1"/>
    <n v="3"/>
    <n v="77"/>
    <n v="2"/>
    <n v="2"/>
    <x v="2"/>
    <n v="8620"/>
    <n v="23757"/>
    <n v="1"/>
    <n v="14"/>
    <x v="0"/>
    <n v="3"/>
    <n v="80"/>
    <n v="2"/>
    <n v="10"/>
    <x v="1"/>
    <x v="1"/>
    <n v="7"/>
    <n v="0"/>
    <n v="4"/>
    <x v="1"/>
  </r>
  <r>
    <x v="1"/>
    <s v="Travel_Rarely"/>
    <s v="25 - 34"/>
    <s v="Current Employees"/>
    <x v="0"/>
    <x v="2"/>
    <s v="STAFF-2689"/>
    <n v="3097"/>
    <x v="1"/>
    <x v="0"/>
    <x v="2"/>
    <s v="No"/>
    <s v="Y"/>
    <n v="5"/>
    <n v="33"/>
    <n v="1"/>
    <n v="392"/>
    <n v="2"/>
    <x v="2"/>
    <n v="1"/>
    <n v="4"/>
    <n v="93"/>
    <n v="3"/>
    <n v="2"/>
    <x v="0"/>
    <n v="5505"/>
    <n v="3921"/>
    <n v="1"/>
    <n v="14"/>
    <x v="0"/>
    <n v="3"/>
    <n v="80"/>
    <n v="2"/>
    <n v="6"/>
    <x v="1"/>
    <x v="0"/>
    <n v="2"/>
    <n v="0"/>
    <n v="4"/>
    <x v="0"/>
  </r>
  <r>
    <x v="1"/>
    <s v="Travel_Rarely"/>
    <s v="45 - 54"/>
    <s v="Current Employees"/>
    <x v="0"/>
    <x v="3"/>
    <s v="STAFF-2690"/>
    <n v="3098"/>
    <x v="1"/>
    <x v="0"/>
    <x v="2"/>
    <s v="No"/>
    <s v="Y"/>
    <n v="3"/>
    <n v="48"/>
    <n v="1"/>
    <n v="1221"/>
    <n v="7"/>
    <x v="3"/>
    <n v="1"/>
    <n v="3"/>
    <n v="96"/>
    <n v="3"/>
    <n v="2"/>
    <x v="3"/>
    <n v="5486"/>
    <n v="24795"/>
    <n v="4"/>
    <n v="11"/>
    <x v="0"/>
    <n v="1"/>
    <n v="80"/>
    <n v="3"/>
    <n v="15"/>
    <x v="1"/>
    <x v="4"/>
    <n v="2"/>
    <n v="2"/>
    <n v="2"/>
    <x v="0"/>
  </r>
  <r>
    <x v="1"/>
    <s v="Travel_Rarely"/>
    <s v="35 - 44"/>
    <s v="Current Employees"/>
    <x v="0"/>
    <x v="2"/>
    <s v="STAFF-2691"/>
    <n v="3099"/>
    <x v="1"/>
    <x v="0"/>
    <x v="1"/>
    <s v="No"/>
    <s v="Y"/>
    <n v="5"/>
    <n v="40"/>
    <n v="1"/>
    <n v="1342"/>
    <n v="9"/>
    <x v="0"/>
    <n v="1"/>
    <n v="1"/>
    <n v="47"/>
    <n v="3"/>
    <n v="2"/>
    <x v="3"/>
    <n v="5473"/>
    <n v="19345"/>
    <n v="0"/>
    <n v="12"/>
    <x v="0"/>
    <n v="4"/>
    <n v="80"/>
    <n v="0"/>
    <n v="9"/>
    <x v="3"/>
    <x v="3"/>
    <n v="4"/>
    <n v="7"/>
    <n v="1"/>
    <x v="0"/>
  </r>
  <r>
    <x v="1"/>
    <s v="Travel_Rarely"/>
    <s v="25 - 34"/>
    <s v="Current Employees"/>
    <x v="0"/>
    <x v="0"/>
    <s v="STAFF-2692"/>
    <n v="3100"/>
    <x v="1"/>
    <x v="0"/>
    <x v="1"/>
    <s v="No"/>
    <s v="Y"/>
    <n v="6"/>
    <n v="33"/>
    <n v="1"/>
    <n v="1242"/>
    <n v="8"/>
    <x v="2"/>
    <n v="1"/>
    <n v="1"/>
    <n v="46"/>
    <n v="3"/>
    <n v="2"/>
    <x v="3"/>
    <n v="6392"/>
    <n v="10589"/>
    <n v="2"/>
    <n v="13"/>
    <x v="0"/>
    <n v="4"/>
    <n v="80"/>
    <n v="1"/>
    <n v="8"/>
    <x v="0"/>
    <x v="4"/>
    <n v="2"/>
    <n v="2"/>
    <n v="2"/>
    <x v="1"/>
  </r>
  <r>
    <x v="1"/>
    <s v="Travel_Rarely"/>
    <s v="25 - 34"/>
    <s v="Current Employees"/>
    <x v="0"/>
    <x v="0"/>
    <s v="STAFF-2693"/>
    <n v="3101"/>
    <x v="1"/>
    <x v="6"/>
    <x v="1"/>
    <s v="No"/>
    <s v="Y"/>
    <n v="1"/>
    <n v="31"/>
    <n v="1"/>
    <n v="1154"/>
    <n v="2"/>
    <x v="0"/>
    <n v="1"/>
    <n v="1"/>
    <n v="54"/>
    <n v="3"/>
    <n v="1"/>
    <x v="2"/>
    <n v="3067"/>
    <n v="6393"/>
    <n v="0"/>
    <n v="19"/>
    <x v="0"/>
    <n v="3"/>
    <n v="80"/>
    <n v="1"/>
    <n v="3"/>
    <x v="1"/>
    <x v="4"/>
    <n v="2"/>
    <n v="1"/>
    <n v="2"/>
    <x v="0"/>
  </r>
  <r>
    <x v="1"/>
    <s v="Travel_Rarely"/>
    <s v="25 - 34"/>
    <s v="Current Employees"/>
    <x v="0"/>
    <x v="4"/>
    <s v="STAFF-2694"/>
    <n v="3102"/>
    <x v="1"/>
    <x v="0"/>
    <x v="1"/>
    <s v="No"/>
    <s v="Y"/>
    <n v="3"/>
    <n v="31"/>
    <n v="1"/>
    <n v="1003"/>
    <n v="5"/>
    <x v="3"/>
    <n v="1"/>
    <n v="1"/>
    <n v="51"/>
    <n v="3"/>
    <n v="2"/>
    <x v="2"/>
    <n v="8346"/>
    <n v="20943"/>
    <n v="1"/>
    <n v="19"/>
    <x v="0"/>
    <n v="3"/>
    <n v="80"/>
    <n v="1"/>
    <n v="6"/>
    <x v="1"/>
    <x v="8"/>
    <n v="2"/>
    <n v="0"/>
    <n v="2"/>
    <x v="1"/>
  </r>
  <r>
    <x v="1"/>
    <s v="Travel_Rarely"/>
    <s v="25 - 34"/>
    <s v="Current Employees"/>
    <x v="0"/>
    <x v="2"/>
    <s v="STAFF-2695"/>
    <n v="3103"/>
    <x v="1"/>
    <x v="6"/>
    <x v="1"/>
    <s v="No"/>
    <s v="Y"/>
    <n v="2"/>
    <n v="32"/>
    <n v="1"/>
    <n v="234"/>
    <n v="1"/>
    <x v="2"/>
    <n v="1"/>
    <n v="2"/>
    <n v="68"/>
    <n v="2"/>
    <n v="1"/>
    <x v="1"/>
    <n v="2269"/>
    <n v="18024"/>
    <n v="0"/>
    <n v="14"/>
    <x v="0"/>
    <n v="2"/>
    <n v="80"/>
    <n v="1"/>
    <n v="3"/>
    <x v="1"/>
    <x v="4"/>
    <n v="2"/>
    <n v="2"/>
    <n v="2"/>
    <x v="0"/>
  </r>
  <r>
    <x v="1"/>
    <s v="Travel_Rarely"/>
    <s v="35 - 44"/>
    <s v="Current Employees"/>
    <x v="0"/>
    <x v="2"/>
    <s v="STAFF-2696"/>
    <n v="3104"/>
    <x v="1"/>
    <x v="0"/>
    <x v="1"/>
    <s v="No"/>
    <s v="Y"/>
    <n v="2"/>
    <n v="35"/>
    <n v="1"/>
    <n v="682"/>
    <n v="18"/>
    <x v="2"/>
    <n v="1"/>
    <n v="2"/>
    <n v="71"/>
    <n v="3"/>
    <n v="2"/>
    <x v="3"/>
    <n v="5561"/>
    <n v="15975"/>
    <n v="0"/>
    <n v="16"/>
    <x v="0"/>
    <n v="4"/>
    <n v="80"/>
    <n v="1"/>
    <n v="6"/>
    <x v="0"/>
    <x v="8"/>
    <n v="3"/>
    <n v="0"/>
    <n v="4"/>
    <x v="0"/>
  </r>
  <r>
    <x v="1"/>
    <s v="Travel_Rarely"/>
    <s v="25 - 34"/>
    <s v="Current Employees"/>
    <x v="0"/>
    <x v="4"/>
    <s v="STAFF-2697"/>
    <n v="3105"/>
    <x v="1"/>
    <x v="0"/>
    <x v="1"/>
    <s v="No"/>
    <s v="Y"/>
    <n v="3"/>
    <n v="30"/>
    <n v="1"/>
    <n v="1288"/>
    <n v="29"/>
    <x v="2"/>
    <n v="1"/>
    <n v="3"/>
    <n v="33"/>
    <n v="3"/>
    <n v="3"/>
    <x v="1"/>
    <n v="9250"/>
    <n v="17799"/>
    <n v="3"/>
    <n v="12"/>
    <x v="0"/>
    <n v="2"/>
    <n v="80"/>
    <n v="1"/>
    <n v="9"/>
    <x v="1"/>
    <x v="9"/>
    <n v="2"/>
    <n v="1"/>
    <n v="3"/>
    <x v="1"/>
  </r>
  <r>
    <x v="1"/>
    <s v="Travel_Rarely"/>
    <s v="35 - 44"/>
    <s v="Current Employees"/>
    <x v="0"/>
    <x v="0"/>
    <s v="STAFF-2698"/>
    <n v="3106"/>
    <x v="1"/>
    <x v="0"/>
    <x v="1"/>
    <s v="No"/>
    <s v="Y"/>
    <n v="3"/>
    <n v="38"/>
    <n v="1"/>
    <n v="1245"/>
    <n v="14"/>
    <x v="3"/>
    <n v="1"/>
    <n v="3"/>
    <n v="80"/>
    <n v="3"/>
    <n v="2"/>
    <x v="1"/>
    <n v="9924"/>
    <n v="12355"/>
    <n v="0"/>
    <n v="11"/>
    <x v="0"/>
    <n v="4"/>
    <n v="80"/>
    <n v="1"/>
    <n v="10"/>
    <x v="1"/>
    <x v="7"/>
    <n v="8"/>
    <n v="7"/>
    <n v="7"/>
    <x v="1"/>
  </r>
  <r>
    <x v="1"/>
    <s v="Travel_Rarely"/>
    <s v="25 - 34"/>
    <s v="Current Employees"/>
    <x v="0"/>
    <x v="0"/>
    <s v="STAFF-2699"/>
    <n v="3107"/>
    <x v="1"/>
    <x v="0"/>
    <x v="1"/>
    <s v="No"/>
    <s v="Y"/>
    <n v="2"/>
    <n v="32"/>
    <n v="1"/>
    <n v="371"/>
    <n v="19"/>
    <x v="3"/>
    <n v="1"/>
    <n v="4"/>
    <n v="80"/>
    <n v="1"/>
    <n v="3"/>
    <x v="2"/>
    <n v="9610"/>
    <n v="3840"/>
    <n v="3"/>
    <n v="13"/>
    <x v="0"/>
    <n v="3"/>
    <n v="80"/>
    <n v="1"/>
    <n v="10"/>
    <x v="0"/>
    <x v="9"/>
    <n v="3"/>
    <n v="0"/>
    <n v="2"/>
    <x v="1"/>
  </r>
  <r>
    <x v="1"/>
    <s v="Travel_Rarely"/>
    <s v="35 - 44"/>
    <s v="Current Employees"/>
    <x v="0"/>
    <x v="0"/>
    <s v="STAFF-2700"/>
    <n v="3108"/>
    <x v="1"/>
    <x v="6"/>
    <x v="1"/>
    <s v="No"/>
    <s v="Y"/>
    <n v="3"/>
    <n v="35"/>
    <n v="1"/>
    <n v="660"/>
    <n v="7"/>
    <x v="1"/>
    <n v="1"/>
    <n v="4"/>
    <n v="76"/>
    <n v="3"/>
    <n v="1"/>
    <x v="2"/>
    <n v="2404"/>
    <n v="16192"/>
    <n v="1"/>
    <n v="13"/>
    <x v="0"/>
    <n v="1"/>
    <n v="80"/>
    <n v="1"/>
    <n v="1"/>
    <x v="1"/>
    <x v="6"/>
    <n v="0"/>
    <n v="0"/>
    <n v="0"/>
    <x v="0"/>
  </r>
  <r>
    <x v="1"/>
    <s v="Travel_Rarely"/>
    <s v="25 - 34"/>
    <s v="Current Employees"/>
    <x v="0"/>
    <x v="3"/>
    <s v="STAFF-2701"/>
    <n v="3109"/>
    <x v="1"/>
    <x v="0"/>
    <x v="1"/>
    <s v="No"/>
    <s v="Y"/>
    <n v="3"/>
    <n v="32"/>
    <n v="1"/>
    <n v="601"/>
    <n v="7"/>
    <x v="4"/>
    <n v="1"/>
    <n v="4"/>
    <n v="97"/>
    <n v="3"/>
    <n v="2"/>
    <x v="0"/>
    <n v="9204"/>
    <n v="23343"/>
    <n v="4"/>
    <n v="12"/>
    <x v="0"/>
    <n v="3"/>
    <n v="80"/>
    <n v="1"/>
    <n v="7"/>
    <x v="2"/>
    <x v="9"/>
    <n v="3"/>
    <n v="0"/>
    <n v="3"/>
    <x v="1"/>
  </r>
  <r>
    <x v="1"/>
    <s v="Travel_Rarely"/>
    <s v="35 - 44"/>
    <s v="Current Employees"/>
    <x v="0"/>
    <x v="2"/>
    <s v="STAFF-2702"/>
    <n v="3110"/>
    <x v="1"/>
    <x v="0"/>
    <x v="1"/>
    <s v="No"/>
    <s v="Y"/>
    <n v="3"/>
    <n v="39"/>
    <n v="1"/>
    <n v="1462"/>
    <n v="6"/>
    <x v="3"/>
    <n v="1"/>
    <n v="4"/>
    <n v="38"/>
    <n v="4"/>
    <n v="3"/>
    <x v="2"/>
    <n v="8237"/>
    <n v="4658"/>
    <n v="2"/>
    <n v="11"/>
    <x v="0"/>
    <n v="1"/>
    <n v="80"/>
    <n v="1"/>
    <n v="11"/>
    <x v="1"/>
    <x v="5"/>
    <n v="6"/>
    <n v="7"/>
    <n v="6"/>
    <x v="1"/>
  </r>
  <r>
    <x v="1"/>
    <s v="Travel_Rarely"/>
    <s v="35 - 44"/>
    <s v="Current Employees"/>
    <x v="0"/>
    <x v="3"/>
    <s v="STAFF-2703"/>
    <n v="3111"/>
    <x v="1"/>
    <x v="0"/>
    <x v="1"/>
    <s v="No"/>
    <s v="Y"/>
    <n v="2"/>
    <n v="37"/>
    <n v="1"/>
    <n v="589"/>
    <n v="9"/>
    <x v="0"/>
    <n v="1"/>
    <n v="2"/>
    <n v="46"/>
    <n v="2"/>
    <n v="2"/>
    <x v="1"/>
    <n v="4189"/>
    <n v="8800"/>
    <n v="1"/>
    <n v="14"/>
    <x v="0"/>
    <n v="1"/>
    <n v="80"/>
    <n v="2"/>
    <n v="5"/>
    <x v="1"/>
    <x v="8"/>
    <n v="2"/>
    <n v="0"/>
    <n v="3"/>
    <x v="0"/>
  </r>
  <r>
    <x v="1"/>
    <s v="Travel_Rarely"/>
    <s v="35 - 44"/>
    <s v="Current Employees"/>
    <x v="0"/>
    <x v="3"/>
    <s v="STAFF-2704"/>
    <n v="3112"/>
    <x v="1"/>
    <x v="0"/>
    <x v="1"/>
    <s v="No"/>
    <s v="Y"/>
    <n v="1"/>
    <n v="36"/>
    <n v="1"/>
    <n v="335"/>
    <n v="17"/>
    <x v="0"/>
    <n v="1"/>
    <n v="3"/>
    <n v="33"/>
    <n v="2"/>
    <n v="2"/>
    <x v="1"/>
    <n v="5507"/>
    <n v="16822"/>
    <n v="2"/>
    <n v="16"/>
    <x v="0"/>
    <n v="3"/>
    <n v="80"/>
    <n v="2"/>
    <n v="12"/>
    <x v="0"/>
    <x v="9"/>
    <n v="2"/>
    <n v="1"/>
    <n v="3"/>
    <x v="0"/>
  </r>
  <r>
    <x v="1"/>
    <s v="Travel_Rarely"/>
    <s v="35 - 44"/>
    <s v="Current Employees"/>
    <x v="0"/>
    <x v="0"/>
    <s v="STAFF-2705"/>
    <n v="3113"/>
    <x v="1"/>
    <x v="0"/>
    <x v="1"/>
    <s v="No"/>
    <s v="Y"/>
    <n v="3"/>
    <n v="38"/>
    <n v="1"/>
    <n v="1321"/>
    <n v="1"/>
    <x v="2"/>
    <n v="1"/>
    <n v="4"/>
    <n v="86"/>
    <n v="3"/>
    <n v="2"/>
    <x v="1"/>
    <n v="4440"/>
    <n v="7636"/>
    <n v="0"/>
    <n v="15"/>
    <x v="0"/>
    <n v="1"/>
    <n v="80"/>
    <n v="2"/>
    <n v="16"/>
    <x v="1"/>
    <x v="15"/>
    <n v="13"/>
    <n v="5"/>
    <n v="8"/>
    <x v="0"/>
  </r>
  <r>
    <x v="1"/>
    <s v="Travel_Rarely"/>
    <s v="25 - 34"/>
    <s v="Current Employees"/>
    <x v="0"/>
    <x v="0"/>
    <s v="STAFF-2706"/>
    <n v="3114"/>
    <x v="1"/>
    <x v="0"/>
    <x v="1"/>
    <s v="No"/>
    <s v="Y"/>
    <n v="2"/>
    <n v="30"/>
    <n v="1"/>
    <n v="1358"/>
    <n v="16"/>
    <x v="1"/>
    <n v="1"/>
    <n v="4"/>
    <n v="96"/>
    <n v="3"/>
    <n v="2"/>
    <x v="2"/>
    <n v="5301"/>
    <n v="2939"/>
    <n v="8"/>
    <n v="15"/>
    <x v="0"/>
    <n v="3"/>
    <n v="80"/>
    <n v="2"/>
    <n v="4"/>
    <x v="2"/>
    <x v="4"/>
    <n v="1"/>
    <n v="2"/>
    <n v="2"/>
    <x v="0"/>
  </r>
  <r>
    <x v="1"/>
    <s v="Travel_Rarely"/>
    <s v="35 - 44"/>
    <s v="Current Employees"/>
    <x v="0"/>
    <x v="0"/>
    <s v="STAFF-2707"/>
    <n v="3115"/>
    <x v="1"/>
    <x v="6"/>
    <x v="0"/>
    <s v="No"/>
    <s v="Y"/>
    <n v="3"/>
    <n v="38"/>
    <n v="1"/>
    <n v="1404"/>
    <n v="1"/>
    <x v="3"/>
    <n v="1"/>
    <n v="1"/>
    <n v="59"/>
    <n v="2"/>
    <n v="1"/>
    <x v="3"/>
    <n v="2858"/>
    <n v="11473"/>
    <n v="4"/>
    <n v="14"/>
    <x v="0"/>
    <n v="1"/>
    <n v="80"/>
    <n v="0"/>
    <n v="20"/>
    <x v="2"/>
    <x v="6"/>
    <n v="0"/>
    <n v="0"/>
    <n v="0"/>
    <x v="0"/>
  </r>
  <r>
    <x v="1"/>
    <s v="Travel_Rarely"/>
    <s v="35 - 44"/>
    <s v="Current Employees"/>
    <x v="0"/>
    <x v="3"/>
    <s v="STAFF-2708"/>
    <n v="3116"/>
    <x v="1"/>
    <x v="0"/>
    <x v="0"/>
    <s v="No"/>
    <s v="Y"/>
    <n v="3"/>
    <n v="39"/>
    <n v="1"/>
    <n v="119"/>
    <n v="15"/>
    <x v="2"/>
    <n v="1"/>
    <n v="2"/>
    <n v="77"/>
    <n v="3"/>
    <n v="4"/>
    <x v="3"/>
    <n v="13341"/>
    <n v="25098"/>
    <n v="0"/>
    <n v="12"/>
    <x v="0"/>
    <n v="1"/>
    <n v="80"/>
    <n v="0"/>
    <n v="21"/>
    <x v="1"/>
    <x v="23"/>
    <n v="8"/>
    <n v="11"/>
    <n v="10"/>
    <x v="1"/>
  </r>
  <r>
    <x v="1"/>
    <s v="Travel_Rarely"/>
    <s v="35 - 44"/>
    <s v="Current Employees"/>
    <x v="0"/>
    <x v="2"/>
    <s v="STAFF-2709"/>
    <n v="3117"/>
    <x v="1"/>
    <x v="5"/>
    <x v="0"/>
    <s v="No"/>
    <s v="Y"/>
    <n v="3"/>
    <n v="40"/>
    <n v="1"/>
    <n v="611"/>
    <n v="7"/>
    <x v="2"/>
    <n v="1"/>
    <n v="2"/>
    <n v="88"/>
    <n v="3"/>
    <n v="5"/>
    <x v="1"/>
    <n v="19833"/>
    <n v="4349"/>
    <n v="1"/>
    <n v="14"/>
    <x v="0"/>
    <n v="2"/>
    <n v="80"/>
    <n v="0"/>
    <n v="21"/>
    <x v="2"/>
    <x v="17"/>
    <n v="8"/>
    <n v="12"/>
    <n v="8"/>
    <x v="2"/>
  </r>
  <r>
    <x v="1"/>
    <s v="Travel_Rarely"/>
    <s v="25 - 34"/>
    <s v="Current Employees"/>
    <x v="0"/>
    <x v="3"/>
    <s v="STAFF-2710"/>
    <n v="3118"/>
    <x v="1"/>
    <x v="0"/>
    <x v="0"/>
    <s v="No"/>
    <s v="Y"/>
    <n v="2"/>
    <n v="33"/>
    <n v="1"/>
    <n v="217"/>
    <n v="10"/>
    <x v="2"/>
    <n v="1"/>
    <n v="2"/>
    <n v="43"/>
    <n v="3"/>
    <n v="2"/>
    <x v="2"/>
    <n v="5487"/>
    <n v="10410"/>
    <n v="1"/>
    <n v="14"/>
    <x v="0"/>
    <n v="2"/>
    <n v="80"/>
    <n v="0"/>
    <n v="10"/>
    <x v="2"/>
    <x v="1"/>
    <n v="4"/>
    <n v="0"/>
    <n v="9"/>
    <x v="0"/>
  </r>
  <r>
    <x v="1"/>
    <s v="Travel_Rarely"/>
    <s v="25 - 34"/>
    <s v="Current Employees"/>
    <x v="0"/>
    <x v="2"/>
    <s v="STAFF-2711"/>
    <n v="3119"/>
    <x v="1"/>
    <x v="0"/>
    <x v="0"/>
    <s v="No"/>
    <s v="Y"/>
    <n v="2"/>
    <n v="29"/>
    <n v="1"/>
    <n v="469"/>
    <n v="10"/>
    <x v="3"/>
    <n v="1"/>
    <n v="3"/>
    <n v="42"/>
    <n v="2"/>
    <n v="2"/>
    <x v="2"/>
    <n v="5869"/>
    <n v="23413"/>
    <n v="9"/>
    <n v="11"/>
    <x v="0"/>
    <n v="3"/>
    <n v="80"/>
    <n v="0"/>
    <n v="8"/>
    <x v="1"/>
    <x v="8"/>
    <n v="2"/>
    <n v="1"/>
    <n v="4"/>
    <x v="0"/>
  </r>
  <r>
    <x v="1"/>
    <s v="Travel_Rarely"/>
    <s v="25 - 34"/>
    <s v="Current Employees"/>
    <x v="0"/>
    <x v="2"/>
    <s v="STAFF-2712"/>
    <n v="3120"/>
    <x v="1"/>
    <x v="0"/>
    <x v="0"/>
    <s v="No"/>
    <s v="Y"/>
    <n v="4"/>
    <n v="26"/>
    <n v="1"/>
    <n v="572"/>
    <n v="10"/>
    <x v="3"/>
    <n v="1"/>
    <n v="3"/>
    <n v="46"/>
    <n v="3"/>
    <n v="2"/>
    <x v="0"/>
    <n v="4684"/>
    <n v="9125"/>
    <n v="1"/>
    <n v="13"/>
    <x v="0"/>
    <n v="1"/>
    <n v="80"/>
    <n v="0"/>
    <n v="5"/>
    <x v="1"/>
    <x v="8"/>
    <n v="3"/>
    <n v="1"/>
    <n v="2"/>
    <x v="0"/>
  </r>
  <r>
    <x v="1"/>
    <s v="Travel_Rarely"/>
    <s v="25 - 34"/>
    <s v="Current Employees"/>
    <x v="0"/>
    <x v="1"/>
    <s v="STAFF-2713"/>
    <n v="3121"/>
    <x v="1"/>
    <x v="0"/>
    <x v="0"/>
    <s v="No"/>
    <s v="Y"/>
    <n v="2"/>
    <n v="34"/>
    <n v="1"/>
    <n v="1326"/>
    <n v="3"/>
    <x v="3"/>
    <n v="1"/>
    <n v="4"/>
    <n v="81"/>
    <n v="1"/>
    <n v="2"/>
    <x v="3"/>
    <n v="4759"/>
    <n v="15891"/>
    <n v="3"/>
    <n v="18"/>
    <x v="0"/>
    <n v="4"/>
    <n v="80"/>
    <n v="0"/>
    <n v="15"/>
    <x v="1"/>
    <x v="20"/>
    <n v="9"/>
    <n v="3"/>
    <n v="12"/>
    <x v="0"/>
  </r>
  <r>
    <x v="1"/>
    <s v="Travel_Rarely"/>
    <s v="Under 25"/>
    <s v="Current Employees"/>
    <x v="0"/>
    <x v="0"/>
    <s v="STAFF-2714"/>
    <n v="3122"/>
    <x v="1"/>
    <x v="6"/>
    <x v="0"/>
    <s v="No"/>
    <s v="Y"/>
    <n v="3"/>
    <n v="20"/>
    <n v="1"/>
    <n v="727"/>
    <n v="9"/>
    <x v="1"/>
    <n v="1"/>
    <n v="4"/>
    <n v="54"/>
    <n v="3"/>
    <n v="1"/>
    <x v="3"/>
    <n v="2728"/>
    <n v="21082"/>
    <n v="1"/>
    <n v="11"/>
    <x v="0"/>
    <n v="1"/>
    <n v="80"/>
    <n v="0"/>
    <n v="2"/>
    <x v="1"/>
    <x v="4"/>
    <n v="2"/>
    <n v="0"/>
    <n v="2"/>
    <x v="0"/>
  </r>
  <r>
    <x v="1"/>
    <s v="Travel_Rarely"/>
    <s v="25 - 34"/>
    <s v="Current Employees"/>
    <x v="0"/>
    <x v="2"/>
    <s v="STAFF-2715"/>
    <n v="3123"/>
    <x v="1"/>
    <x v="0"/>
    <x v="0"/>
    <s v="No"/>
    <s v="Y"/>
    <n v="4"/>
    <n v="28"/>
    <n v="1"/>
    <n v="866"/>
    <n v="5"/>
    <x v="3"/>
    <n v="1"/>
    <n v="4"/>
    <n v="84"/>
    <n v="3"/>
    <n v="2"/>
    <x v="3"/>
    <n v="8463"/>
    <n v="23490"/>
    <n v="0"/>
    <n v="18"/>
    <x v="0"/>
    <n v="4"/>
    <n v="80"/>
    <n v="0"/>
    <n v="6"/>
    <x v="1"/>
    <x v="8"/>
    <n v="4"/>
    <n v="1"/>
    <n v="3"/>
    <x v="1"/>
  </r>
  <r>
    <x v="1"/>
    <s v="Travel_Rarely"/>
    <s v="35 - 44"/>
    <s v="Current Employees"/>
    <x v="0"/>
    <x v="3"/>
    <s v="STAFF-2716"/>
    <n v="3124"/>
    <x v="1"/>
    <x v="0"/>
    <x v="0"/>
    <s v="No"/>
    <s v="Y"/>
    <n v="3"/>
    <n v="41"/>
    <n v="1"/>
    <n v="918"/>
    <n v="6"/>
    <x v="3"/>
    <n v="1"/>
    <n v="4"/>
    <n v="35"/>
    <n v="3"/>
    <n v="3"/>
    <x v="2"/>
    <n v="9241"/>
    <n v="15869"/>
    <n v="1"/>
    <n v="12"/>
    <x v="0"/>
    <n v="2"/>
    <n v="80"/>
    <n v="0"/>
    <n v="10"/>
    <x v="1"/>
    <x v="1"/>
    <n v="8"/>
    <n v="8"/>
    <n v="7"/>
    <x v="1"/>
  </r>
  <r>
    <x v="1"/>
    <s v="Travel_Rarely"/>
    <s v="25 - 34"/>
    <s v="Current Employees"/>
    <x v="0"/>
    <x v="3"/>
    <s v="STAFF-2717"/>
    <n v="3125"/>
    <x v="1"/>
    <x v="0"/>
    <x v="0"/>
    <s v="No"/>
    <s v="Y"/>
    <n v="5"/>
    <n v="27"/>
    <n v="1"/>
    <n v="954"/>
    <n v="9"/>
    <x v="3"/>
    <n v="1"/>
    <n v="4"/>
    <n v="44"/>
    <n v="3"/>
    <n v="2"/>
    <x v="0"/>
    <n v="4105"/>
    <n v="5099"/>
    <n v="1"/>
    <n v="14"/>
    <x v="0"/>
    <n v="1"/>
    <n v="80"/>
    <n v="0"/>
    <n v="7"/>
    <x v="1"/>
    <x v="5"/>
    <n v="7"/>
    <n v="0"/>
    <n v="7"/>
    <x v="0"/>
  </r>
  <r>
    <x v="1"/>
    <s v="Travel_Rarely"/>
    <s v="45 - 54"/>
    <s v="Current Employees"/>
    <x v="0"/>
    <x v="0"/>
    <s v="STAFF-2718"/>
    <n v="3126"/>
    <x v="1"/>
    <x v="5"/>
    <x v="0"/>
    <s v="No"/>
    <s v="Y"/>
    <n v="5"/>
    <n v="46"/>
    <n v="1"/>
    <n v="563"/>
    <n v="1"/>
    <x v="2"/>
    <n v="1"/>
    <n v="4"/>
    <n v="56"/>
    <n v="4"/>
    <n v="4"/>
    <x v="3"/>
    <n v="17567"/>
    <n v="3156"/>
    <n v="1"/>
    <n v="15"/>
    <x v="0"/>
    <n v="2"/>
    <n v="80"/>
    <n v="0"/>
    <n v="27"/>
    <x v="0"/>
    <x v="34"/>
    <n v="0"/>
    <n v="0"/>
    <n v="12"/>
    <x v="2"/>
  </r>
  <r>
    <x v="1"/>
    <s v="Non-Travel"/>
    <s v="Under 25"/>
    <s v="Current Employees"/>
    <x v="1"/>
    <x v="1"/>
    <s v="STAFF-2719"/>
    <n v="3127"/>
    <x v="0"/>
    <x v="1"/>
    <x v="1"/>
    <s v="Yes"/>
    <s v="Y"/>
    <n v="2"/>
    <n v="22"/>
    <n v="1"/>
    <n v="457"/>
    <n v="26"/>
    <x v="0"/>
    <n v="1"/>
    <n v="2"/>
    <n v="85"/>
    <n v="2"/>
    <n v="1"/>
    <x v="2"/>
    <n v="2814"/>
    <n v="10293"/>
    <n v="1"/>
    <n v="14"/>
    <x v="0"/>
    <n v="2"/>
    <n v="80"/>
    <n v="0"/>
    <n v="4"/>
    <x v="2"/>
    <x v="9"/>
    <n v="2"/>
    <n v="1"/>
    <n v="3"/>
    <x v="0"/>
  </r>
  <r>
    <x v="1"/>
    <s v="Travel_Frequently"/>
    <s v="35 - 44"/>
    <s v="Current Employees"/>
    <x v="1"/>
    <x v="2"/>
    <s v="STAFF-2720"/>
    <n v="3128"/>
    <x v="0"/>
    <x v="1"/>
    <x v="2"/>
    <s v="Yes"/>
    <s v="Y"/>
    <n v="3"/>
    <n v="38"/>
    <n v="1"/>
    <n v="1394"/>
    <n v="8"/>
    <x v="3"/>
    <n v="1"/>
    <n v="4"/>
    <n v="58"/>
    <n v="2"/>
    <n v="2"/>
    <x v="1"/>
    <n v="2133"/>
    <n v="18115"/>
    <n v="1"/>
    <n v="16"/>
    <x v="0"/>
    <n v="3"/>
    <n v="80"/>
    <n v="1"/>
    <n v="20"/>
    <x v="1"/>
    <x v="23"/>
    <n v="11"/>
    <n v="0"/>
    <n v="7"/>
    <x v="0"/>
  </r>
  <r>
    <x v="1"/>
    <s v="Travel_Frequently"/>
    <s v="Under 25"/>
    <s v="Current Employees"/>
    <x v="1"/>
    <x v="4"/>
    <s v="STAFF-2721"/>
    <n v="3129"/>
    <x v="0"/>
    <x v="1"/>
    <x v="0"/>
    <s v="Yes"/>
    <s v="Y"/>
    <n v="2"/>
    <n v="24"/>
    <n v="1"/>
    <n v="567"/>
    <n v="2"/>
    <x v="1"/>
    <n v="1"/>
    <n v="1"/>
    <n v="32"/>
    <n v="3"/>
    <n v="1"/>
    <x v="0"/>
    <n v="3760"/>
    <n v="17218"/>
    <n v="1"/>
    <n v="13"/>
    <x v="0"/>
    <n v="3"/>
    <n v="80"/>
    <n v="0"/>
    <n v="6"/>
    <x v="1"/>
    <x v="0"/>
    <n v="3"/>
    <n v="1"/>
    <n v="3"/>
    <x v="0"/>
  </r>
  <r>
    <x v="1"/>
    <s v="Travel_Frequently"/>
    <s v="25 - 34"/>
    <s v="Current Employees"/>
    <x v="1"/>
    <x v="0"/>
    <s v="STAFF-2722"/>
    <n v="3130"/>
    <x v="0"/>
    <x v="2"/>
    <x v="0"/>
    <s v="Yes"/>
    <s v="Y"/>
    <n v="3"/>
    <n v="27"/>
    <n v="1"/>
    <n v="1297"/>
    <n v="5"/>
    <x v="0"/>
    <n v="1"/>
    <n v="4"/>
    <n v="53"/>
    <n v="3"/>
    <n v="1"/>
    <x v="0"/>
    <n v="2379"/>
    <n v="19826"/>
    <n v="0"/>
    <n v="14"/>
    <x v="0"/>
    <n v="3"/>
    <n v="80"/>
    <n v="0"/>
    <n v="6"/>
    <x v="2"/>
    <x v="8"/>
    <n v="4"/>
    <n v="0"/>
    <n v="2"/>
    <x v="0"/>
  </r>
  <r>
    <x v="1"/>
    <s v="Travel_Rarely"/>
    <s v="35 - 44"/>
    <s v="Current Employees"/>
    <x v="2"/>
    <x v="0"/>
    <s v="STAFF-2723"/>
    <n v="3131"/>
    <x v="0"/>
    <x v="8"/>
    <x v="2"/>
    <s v="Yes"/>
    <s v="Y"/>
    <n v="2"/>
    <n v="44"/>
    <n v="1"/>
    <n v="528"/>
    <n v="1"/>
    <x v="3"/>
    <n v="1"/>
    <n v="3"/>
    <n v="44"/>
    <n v="3"/>
    <n v="1"/>
    <x v="0"/>
    <n v="3195"/>
    <n v="4167"/>
    <n v="4"/>
    <n v="18"/>
    <x v="0"/>
    <n v="1"/>
    <n v="80"/>
    <n v="3"/>
    <n v="8"/>
    <x v="1"/>
    <x v="4"/>
    <n v="2"/>
    <n v="2"/>
    <n v="2"/>
    <x v="0"/>
  </r>
  <r>
    <x v="1"/>
    <s v="Travel_Rarely"/>
    <s v="35 - 44"/>
    <s v="Current Employees"/>
    <x v="2"/>
    <x v="0"/>
    <s v="STAFF-2724"/>
    <n v="3132"/>
    <x v="0"/>
    <x v="8"/>
    <x v="0"/>
    <s v="Yes"/>
    <s v="Y"/>
    <n v="2"/>
    <n v="35"/>
    <n v="1"/>
    <n v="1146"/>
    <n v="26"/>
    <x v="2"/>
    <n v="1"/>
    <n v="3"/>
    <n v="31"/>
    <n v="3"/>
    <n v="3"/>
    <x v="0"/>
    <n v="8837"/>
    <n v="16642"/>
    <n v="1"/>
    <n v="16"/>
    <x v="0"/>
    <n v="3"/>
    <n v="80"/>
    <n v="0"/>
    <n v="9"/>
    <x v="1"/>
    <x v="7"/>
    <n v="0"/>
    <n v="1"/>
    <n v="7"/>
    <x v="1"/>
  </r>
  <r>
    <x v="1"/>
    <s v="Travel_Rarely"/>
    <s v="35 - 44"/>
    <s v="Current Employees"/>
    <x v="1"/>
    <x v="2"/>
    <s v="STAFF-2725"/>
    <n v="3133"/>
    <x v="0"/>
    <x v="7"/>
    <x v="2"/>
    <s v="Yes"/>
    <s v="Y"/>
    <n v="4"/>
    <n v="44"/>
    <n v="1"/>
    <n v="1313"/>
    <n v="7"/>
    <x v="3"/>
    <n v="1"/>
    <n v="2"/>
    <n v="31"/>
    <n v="3"/>
    <n v="5"/>
    <x v="0"/>
    <n v="19049"/>
    <n v="3549"/>
    <n v="0"/>
    <n v="14"/>
    <x v="0"/>
    <n v="4"/>
    <n v="80"/>
    <n v="1"/>
    <n v="23"/>
    <x v="2"/>
    <x v="14"/>
    <n v="7"/>
    <n v="1"/>
    <n v="10"/>
    <x v="2"/>
  </r>
  <r>
    <x v="1"/>
    <s v="Travel_Rarely"/>
    <s v="45 - 54"/>
    <s v="Current Employees"/>
    <x v="1"/>
    <x v="0"/>
    <s v="STAFF-2726"/>
    <n v="3134"/>
    <x v="0"/>
    <x v="3"/>
    <x v="2"/>
    <s v="Yes"/>
    <s v="Y"/>
    <n v="4"/>
    <n v="47"/>
    <n v="1"/>
    <n v="1001"/>
    <n v="4"/>
    <x v="3"/>
    <n v="1"/>
    <n v="3"/>
    <n v="92"/>
    <n v="2"/>
    <n v="3"/>
    <x v="1"/>
    <n v="10333"/>
    <n v="19271"/>
    <n v="8"/>
    <n v="12"/>
    <x v="0"/>
    <n v="3"/>
    <n v="80"/>
    <n v="1"/>
    <n v="28"/>
    <x v="1"/>
    <x v="14"/>
    <n v="11"/>
    <n v="14"/>
    <n v="10"/>
    <x v="1"/>
  </r>
  <r>
    <x v="1"/>
    <s v="Travel_Rarely"/>
    <s v="45 - 54"/>
    <s v="Current Employees"/>
    <x v="1"/>
    <x v="2"/>
    <s v="STAFF-2727"/>
    <n v="3135"/>
    <x v="0"/>
    <x v="2"/>
    <x v="2"/>
    <s v="Yes"/>
    <s v="Y"/>
    <n v="2"/>
    <n v="49"/>
    <n v="1"/>
    <n v="464"/>
    <n v="16"/>
    <x v="3"/>
    <n v="1"/>
    <n v="4"/>
    <n v="74"/>
    <n v="3"/>
    <n v="1"/>
    <x v="3"/>
    <n v="2587"/>
    <n v="24941"/>
    <n v="4"/>
    <n v="16"/>
    <x v="0"/>
    <n v="2"/>
    <n v="80"/>
    <n v="1"/>
    <n v="17"/>
    <x v="2"/>
    <x v="4"/>
    <n v="2"/>
    <n v="2"/>
    <n v="2"/>
    <x v="0"/>
  </r>
  <r>
    <x v="1"/>
    <s v="Travel_Rarely"/>
    <s v="25 - 34"/>
    <s v="Current Employees"/>
    <x v="1"/>
    <x v="2"/>
    <s v="STAFF-2728"/>
    <n v="3136"/>
    <x v="0"/>
    <x v="2"/>
    <x v="2"/>
    <s v="Yes"/>
    <s v="Y"/>
    <n v="4"/>
    <n v="31"/>
    <n v="1"/>
    <n v="1276"/>
    <n v="2"/>
    <x v="1"/>
    <n v="1"/>
    <n v="4"/>
    <n v="59"/>
    <n v="1"/>
    <n v="1"/>
    <x v="0"/>
    <n v="1129"/>
    <n v="17536"/>
    <n v="1"/>
    <n v="11"/>
    <x v="0"/>
    <n v="3"/>
    <n v="80"/>
    <n v="3"/>
    <n v="1"/>
    <x v="1"/>
    <x v="6"/>
    <n v="0"/>
    <n v="0"/>
    <n v="0"/>
    <x v="0"/>
  </r>
  <r>
    <x v="1"/>
    <s v="Travel_Rarely"/>
    <s v="35 - 44"/>
    <s v="Current Employees"/>
    <x v="1"/>
    <x v="1"/>
    <s v="STAFF-2729"/>
    <n v="3137"/>
    <x v="0"/>
    <x v="3"/>
    <x v="1"/>
    <s v="Yes"/>
    <s v="Y"/>
    <n v="2"/>
    <n v="35"/>
    <n v="1"/>
    <n v="219"/>
    <n v="16"/>
    <x v="0"/>
    <n v="1"/>
    <n v="4"/>
    <n v="44"/>
    <n v="2"/>
    <n v="2"/>
    <x v="1"/>
    <n v="4788"/>
    <n v="25388"/>
    <n v="0"/>
    <n v="11"/>
    <x v="0"/>
    <n v="4"/>
    <n v="80"/>
    <n v="0"/>
    <n v="4"/>
    <x v="1"/>
    <x v="11"/>
    <n v="2"/>
    <n v="0"/>
    <n v="2"/>
    <x v="0"/>
  </r>
  <r>
    <x v="1"/>
    <s v="Travel_Rarely"/>
    <s v="25 - 34"/>
    <s v="Current Employees"/>
    <x v="1"/>
    <x v="0"/>
    <s v="STAFF-2730"/>
    <n v="3138"/>
    <x v="0"/>
    <x v="1"/>
    <x v="1"/>
    <s v="Yes"/>
    <s v="Y"/>
    <n v="3"/>
    <n v="26"/>
    <n v="1"/>
    <n v="482"/>
    <n v="1"/>
    <x v="0"/>
    <n v="1"/>
    <n v="2"/>
    <n v="90"/>
    <n v="2"/>
    <n v="1"/>
    <x v="2"/>
    <n v="2933"/>
    <n v="14908"/>
    <n v="1"/>
    <n v="13"/>
    <x v="0"/>
    <n v="3"/>
    <n v="80"/>
    <n v="1"/>
    <n v="1"/>
    <x v="2"/>
    <x v="6"/>
    <n v="0"/>
    <n v="1"/>
    <n v="0"/>
    <x v="0"/>
  </r>
  <r>
    <x v="1"/>
    <s v="Travel_Rarely"/>
    <s v="35 - 44"/>
    <s v="Current Employees"/>
    <x v="1"/>
    <x v="0"/>
    <s v="STAFF-2731"/>
    <n v="3139"/>
    <x v="0"/>
    <x v="3"/>
    <x v="1"/>
    <s v="Yes"/>
    <s v="Y"/>
    <n v="3"/>
    <n v="40"/>
    <n v="1"/>
    <n v="369"/>
    <n v="8"/>
    <x v="0"/>
    <n v="1"/>
    <n v="2"/>
    <n v="92"/>
    <n v="3"/>
    <n v="2"/>
    <x v="3"/>
    <n v="6516"/>
    <n v="5041"/>
    <n v="2"/>
    <n v="16"/>
    <x v="0"/>
    <n v="2"/>
    <n v="80"/>
    <n v="1"/>
    <n v="18"/>
    <x v="1"/>
    <x v="6"/>
    <n v="0"/>
    <n v="0"/>
    <n v="0"/>
    <x v="1"/>
  </r>
  <r>
    <x v="1"/>
    <s v="Travel_Rarely"/>
    <s v="25 - 34"/>
    <s v="Current Employees"/>
    <x v="1"/>
    <x v="2"/>
    <s v="STAFF-2732"/>
    <n v="3140"/>
    <x v="0"/>
    <x v="4"/>
    <x v="1"/>
    <s v="Yes"/>
    <s v="Y"/>
    <n v="6"/>
    <n v="33"/>
    <n v="1"/>
    <n v="501"/>
    <n v="15"/>
    <x v="0"/>
    <n v="1"/>
    <n v="2"/>
    <n v="95"/>
    <n v="3"/>
    <n v="2"/>
    <x v="0"/>
    <n v="4878"/>
    <n v="21653"/>
    <n v="0"/>
    <n v="13"/>
    <x v="0"/>
    <n v="1"/>
    <n v="80"/>
    <n v="1"/>
    <n v="10"/>
    <x v="1"/>
    <x v="7"/>
    <n v="7"/>
    <n v="8"/>
    <n v="1"/>
    <x v="0"/>
  </r>
  <r>
    <x v="1"/>
    <s v="Travel_Rarely"/>
    <s v="45 - 54"/>
    <s v="Current Employees"/>
    <x v="1"/>
    <x v="0"/>
    <s v="STAFF-2733"/>
    <n v="3141"/>
    <x v="0"/>
    <x v="4"/>
    <x v="1"/>
    <s v="Yes"/>
    <s v="Y"/>
    <n v="3"/>
    <n v="49"/>
    <n v="1"/>
    <n v="465"/>
    <n v="6"/>
    <x v="1"/>
    <n v="1"/>
    <n v="3"/>
    <n v="41"/>
    <n v="2"/>
    <n v="4"/>
    <x v="2"/>
    <n v="13966"/>
    <n v="11652"/>
    <n v="2"/>
    <n v="19"/>
    <x v="0"/>
    <n v="2"/>
    <n v="80"/>
    <n v="1"/>
    <n v="30"/>
    <x v="1"/>
    <x v="15"/>
    <n v="11"/>
    <n v="2"/>
    <n v="12"/>
    <x v="1"/>
  </r>
  <r>
    <x v="1"/>
    <s v="Travel_Rarely"/>
    <s v="35 - 44"/>
    <s v="Current Employees"/>
    <x v="1"/>
    <x v="0"/>
    <s v="STAFF-2734"/>
    <n v="3142"/>
    <x v="0"/>
    <x v="4"/>
    <x v="1"/>
    <s v="Yes"/>
    <s v="Y"/>
    <n v="2"/>
    <n v="44"/>
    <n v="1"/>
    <n v="921"/>
    <n v="2"/>
    <x v="3"/>
    <n v="1"/>
    <n v="3"/>
    <n v="96"/>
    <n v="4"/>
    <n v="3"/>
    <x v="0"/>
    <n v="7879"/>
    <n v="14810"/>
    <n v="1"/>
    <n v="19"/>
    <x v="0"/>
    <n v="2"/>
    <n v="80"/>
    <n v="1"/>
    <n v="9"/>
    <x v="1"/>
    <x v="3"/>
    <n v="7"/>
    <n v="6"/>
    <n v="7"/>
    <x v="1"/>
  </r>
  <r>
    <x v="1"/>
    <s v="Travel_Rarely"/>
    <s v="35 - 44"/>
    <s v="Current Employees"/>
    <x v="1"/>
    <x v="2"/>
    <s v="STAFF-2735"/>
    <n v="3143"/>
    <x v="0"/>
    <x v="3"/>
    <x v="1"/>
    <s v="Yes"/>
    <s v="Y"/>
    <n v="6"/>
    <n v="38"/>
    <n v="1"/>
    <n v="397"/>
    <n v="2"/>
    <x v="0"/>
    <n v="1"/>
    <n v="4"/>
    <n v="54"/>
    <n v="2"/>
    <n v="3"/>
    <x v="2"/>
    <n v="7756"/>
    <n v="14199"/>
    <n v="3"/>
    <n v="19"/>
    <x v="0"/>
    <n v="4"/>
    <n v="80"/>
    <n v="1"/>
    <n v="10"/>
    <x v="3"/>
    <x v="8"/>
    <n v="4"/>
    <n v="0"/>
    <n v="2"/>
    <x v="1"/>
  </r>
  <r>
    <x v="1"/>
    <s v="Travel_Rarely"/>
    <s v="35 - 44"/>
    <s v="Current Employees"/>
    <x v="1"/>
    <x v="0"/>
    <s v="STAFF-2736"/>
    <n v="3144"/>
    <x v="0"/>
    <x v="3"/>
    <x v="1"/>
    <s v="Yes"/>
    <s v="Y"/>
    <n v="2"/>
    <n v="36"/>
    <n v="1"/>
    <n v="559"/>
    <n v="12"/>
    <x v="2"/>
    <n v="1"/>
    <n v="3"/>
    <n v="76"/>
    <n v="3"/>
    <n v="2"/>
    <x v="2"/>
    <n v="4663"/>
    <n v="12421"/>
    <n v="9"/>
    <n v="12"/>
    <x v="0"/>
    <n v="2"/>
    <n v="80"/>
    <n v="2"/>
    <n v="7"/>
    <x v="1"/>
    <x v="11"/>
    <n v="2"/>
    <n v="1"/>
    <n v="1"/>
    <x v="0"/>
  </r>
  <r>
    <x v="1"/>
    <s v="Travel_Rarely"/>
    <s v="35 - 44"/>
    <s v="Current Employees"/>
    <x v="1"/>
    <x v="2"/>
    <s v="STAFF-2737"/>
    <n v="3145"/>
    <x v="0"/>
    <x v="4"/>
    <x v="0"/>
    <s v="Yes"/>
    <s v="Y"/>
    <n v="4"/>
    <n v="35"/>
    <n v="1"/>
    <n v="670"/>
    <n v="10"/>
    <x v="2"/>
    <n v="1"/>
    <n v="1"/>
    <n v="51"/>
    <n v="3"/>
    <n v="2"/>
    <x v="2"/>
    <n v="6142"/>
    <n v="4223"/>
    <n v="3"/>
    <n v="16"/>
    <x v="0"/>
    <n v="3"/>
    <n v="80"/>
    <n v="0"/>
    <n v="10"/>
    <x v="1"/>
    <x v="8"/>
    <n v="2"/>
    <n v="0"/>
    <n v="4"/>
    <x v="1"/>
  </r>
  <r>
    <x v="1"/>
    <s v="Travel_Rarely"/>
    <s v="45 - 54"/>
    <s v="Current Employees"/>
    <x v="1"/>
    <x v="2"/>
    <s v="STAFF-2738"/>
    <n v="3146"/>
    <x v="0"/>
    <x v="2"/>
    <x v="0"/>
    <s v="Yes"/>
    <s v="Y"/>
    <n v="3"/>
    <n v="45"/>
    <n v="1"/>
    <n v="1015"/>
    <n v="5"/>
    <x v="4"/>
    <n v="1"/>
    <n v="3"/>
    <n v="50"/>
    <n v="1"/>
    <n v="2"/>
    <x v="3"/>
    <n v="5769"/>
    <n v="23447"/>
    <n v="1"/>
    <n v="14"/>
    <x v="0"/>
    <n v="1"/>
    <n v="80"/>
    <n v="0"/>
    <n v="10"/>
    <x v="1"/>
    <x v="1"/>
    <n v="7"/>
    <n v="1"/>
    <n v="4"/>
    <x v="0"/>
  </r>
  <r>
    <x v="1"/>
    <s v="Travel_Rarely"/>
    <s v="45 - 54"/>
    <s v="Current Employees"/>
    <x v="1"/>
    <x v="2"/>
    <s v="STAFF-2739"/>
    <n v="3147"/>
    <x v="0"/>
    <x v="3"/>
    <x v="0"/>
    <s v="Yes"/>
    <s v="Y"/>
    <n v="3"/>
    <n v="54"/>
    <n v="1"/>
    <n v="157"/>
    <n v="10"/>
    <x v="3"/>
    <n v="1"/>
    <n v="3"/>
    <n v="77"/>
    <n v="3"/>
    <n v="2"/>
    <x v="3"/>
    <n v="4440"/>
    <n v="25198"/>
    <n v="6"/>
    <n v="19"/>
    <x v="0"/>
    <n v="4"/>
    <n v="80"/>
    <n v="0"/>
    <n v="9"/>
    <x v="1"/>
    <x v="8"/>
    <n v="2"/>
    <n v="1"/>
    <n v="4"/>
    <x v="0"/>
  </r>
  <r>
    <x v="1"/>
    <s v="Travel_Rarely"/>
    <s v="35 - 44"/>
    <s v="Current Employees"/>
    <x v="1"/>
    <x v="0"/>
    <s v="STAFF-2740"/>
    <n v="3148"/>
    <x v="0"/>
    <x v="3"/>
    <x v="0"/>
    <s v="Yes"/>
    <s v="Y"/>
    <n v="2"/>
    <n v="40"/>
    <n v="1"/>
    <n v="448"/>
    <n v="16"/>
    <x v="3"/>
    <n v="1"/>
    <n v="3"/>
    <n v="84"/>
    <n v="3"/>
    <n v="3"/>
    <x v="0"/>
    <n v="7945"/>
    <n v="19948"/>
    <n v="6"/>
    <n v="15"/>
    <x v="0"/>
    <n v="4"/>
    <n v="80"/>
    <n v="0"/>
    <n v="18"/>
    <x v="2"/>
    <x v="9"/>
    <n v="2"/>
    <n v="3"/>
    <n v="3"/>
    <x v="1"/>
  </r>
  <r>
    <x v="1"/>
    <s v="Travel_Rarely"/>
    <s v="35 - 44"/>
    <s v="Current Employees"/>
    <x v="0"/>
    <x v="3"/>
    <s v="STAFF-2741"/>
    <n v="3149"/>
    <x v="0"/>
    <x v="0"/>
    <x v="2"/>
    <s v="Yes"/>
    <s v="Y"/>
    <n v="3"/>
    <n v="41"/>
    <n v="1"/>
    <n v="796"/>
    <n v="4"/>
    <x v="1"/>
    <n v="1"/>
    <n v="3"/>
    <n v="81"/>
    <n v="3"/>
    <n v="3"/>
    <x v="2"/>
    <n v="10447"/>
    <n v="26458"/>
    <n v="0"/>
    <n v="13"/>
    <x v="0"/>
    <n v="4"/>
    <n v="80"/>
    <n v="1"/>
    <n v="23"/>
    <x v="3"/>
    <x v="14"/>
    <n v="14"/>
    <n v="13"/>
    <n v="5"/>
    <x v="1"/>
  </r>
  <r>
    <x v="1"/>
    <s v="Travel_Rarely"/>
    <s v="25 - 34"/>
    <s v="Current Employees"/>
    <x v="0"/>
    <x v="2"/>
    <s v="STAFF-2742"/>
    <n v="3150"/>
    <x v="0"/>
    <x v="0"/>
    <x v="2"/>
    <s v="Yes"/>
    <s v="Y"/>
    <n v="2"/>
    <n v="31"/>
    <n v="1"/>
    <n v="1079"/>
    <n v="10"/>
    <x v="0"/>
    <n v="1"/>
    <n v="3"/>
    <n v="86"/>
    <n v="3"/>
    <n v="2"/>
    <x v="0"/>
    <n v="6583"/>
    <n v="20115"/>
    <n v="2"/>
    <n v="11"/>
    <x v="0"/>
    <n v="4"/>
    <n v="80"/>
    <n v="1"/>
    <n v="8"/>
    <x v="1"/>
    <x v="8"/>
    <n v="2"/>
    <n v="1"/>
    <n v="4"/>
    <x v="1"/>
  </r>
  <r>
    <x v="1"/>
    <s v="Travel_Rarely"/>
    <s v="35 - 44"/>
    <s v="Current Employees"/>
    <x v="0"/>
    <x v="0"/>
    <s v="STAFF-2743"/>
    <n v="3151"/>
    <x v="0"/>
    <x v="0"/>
    <x v="1"/>
    <s v="Yes"/>
    <s v="Y"/>
    <n v="2"/>
    <n v="35"/>
    <n v="1"/>
    <n v="1224"/>
    <n v="7"/>
    <x v="2"/>
    <n v="1"/>
    <n v="3"/>
    <n v="55"/>
    <n v="3"/>
    <n v="2"/>
    <x v="0"/>
    <n v="5204"/>
    <n v="13586"/>
    <n v="1"/>
    <n v="11"/>
    <x v="0"/>
    <n v="4"/>
    <n v="80"/>
    <n v="0"/>
    <n v="10"/>
    <x v="1"/>
    <x v="1"/>
    <n v="8"/>
    <n v="0"/>
    <n v="9"/>
    <x v="0"/>
  </r>
  <r>
    <x v="1"/>
    <s v="Travel_Rarely"/>
    <s v="25 - 34"/>
    <s v="Current Employees"/>
    <x v="0"/>
    <x v="2"/>
    <s v="STAFF-2744"/>
    <n v="3152"/>
    <x v="0"/>
    <x v="0"/>
    <x v="1"/>
    <s v="Yes"/>
    <s v="Y"/>
    <n v="3"/>
    <n v="34"/>
    <n v="1"/>
    <n v="735"/>
    <n v="3"/>
    <x v="1"/>
    <n v="1"/>
    <n v="4"/>
    <n v="75"/>
    <n v="2"/>
    <n v="2"/>
    <x v="0"/>
    <n v="8103"/>
    <n v="16495"/>
    <n v="3"/>
    <n v="12"/>
    <x v="0"/>
    <n v="3"/>
    <n v="80"/>
    <n v="0"/>
    <n v="9"/>
    <x v="2"/>
    <x v="9"/>
    <n v="2"/>
    <n v="0"/>
    <n v="1"/>
    <x v="1"/>
  </r>
  <r>
    <x v="1"/>
    <s v="Travel_Rarely"/>
    <s v="35 - 44"/>
    <s v="Current Employees"/>
    <x v="0"/>
    <x v="4"/>
    <s v="STAFF-2745"/>
    <n v="3153"/>
    <x v="0"/>
    <x v="0"/>
    <x v="1"/>
    <s v="Yes"/>
    <s v="Y"/>
    <n v="4"/>
    <n v="36"/>
    <n v="1"/>
    <n v="1266"/>
    <n v="10"/>
    <x v="2"/>
    <n v="1"/>
    <n v="2"/>
    <n v="63"/>
    <n v="2"/>
    <n v="2"/>
    <x v="2"/>
    <n v="5673"/>
    <n v="6060"/>
    <n v="1"/>
    <n v="13"/>
    <x v="0"/>
    <n v="1"/>
    <n v="80"/>
    <n v="1"/>
    <n v="10"/>
    <x v="1"/>
    <x v="1"/>
    <n v="9"/>
    <n v="1"/>
    <n v="7"/>
    <x v="0"/>
  </r>
  <r>
    <x v="1"/>
    <s v="Travel_Rarely"/>
    <s v="45 - 54"/>
    <s v="Current Employees"/>
    <x v="0"/>
    <x v="2"/>
    <s v="STAFF-2746"/>
    <n v="3154"/>
    <x v="0"/>
    <x v="0"/>
    <x v="1"/>
    <s v="Yes"/>
    <s v="Y"/>
    <n v="4"/>
    <n v="47"/>
    <n v="1"/>
    <n v="571"/>
    <n v="14"/>
    <x v="3"/>
    <n v="1"/>
    <n v="3"/>
    <n v="78"/>
    <n v="3"/>
    <n v="2"/>
    <x v="2"/>
    <n v="4591"/>
    <n v="24200"/>
    <n v="3"/>
    <n v="17"/>
    <x v="0"/>
    <n v="3"/>
    <n v="80"/>
    <n v="1"/>
    <n v="11"/>
    <x v="2"/>
    <x v="8"/>
    <n v="4"/>
    <n v="1"/>
    <n v="2"/>
    <x v="0"/>
  </r>
  <r>
    <x v="1"/>
    <s v="Travel_Rarely"/>
    <s v="Over 55"/>
    <s v="Current Employees"/>
    <x v="0"/>
    <x v="0"/>
    <s v="STAFF-2747"/>
    <n v="3155"/>
    <x v="0"/>
    <x v="5"/>
    <x v="1"/>
    <s v="Yes"/>
    <s v="Y"/>
    <n v="2"/>
    <n v="58"/>
    <n v="1"/>
    <n v="605"/>
    <n v="21"/>
    <x v="3"/>
    <n v="1"/>
    <n v="4"/>
    <n v="72"/>
    <n v="3"/>
    <n v="4"/>
    <x v="0"/>
    <n v="17875"/>
    <n v="11761"/>
    <n v="4"/>
    <n v="13"/>
    <x v="0"/>
    <n v="3"/>
    <n v="80"/>
    <n v="1"/>
    <n v="29"/>
    <x v="2"/>
    <x v="6"/>
    <n v="0"/>
    <n v="0"/>
    <n v="0"/>
    <x v="2"/>
  </r>
  <r>
    <x v="1"/>
    <s v="Travel_Rarely"/>
    <s v="Under 25"/>
    <s v="Current Employees"/>
    <x v="0"/>
    <x v="2"/>
    <s v="STAFF-2748"/>
    <n v="3156"/>
    <x v="0"/>
    <x v="0"/>
    <x v="1"/>
    <s v="Yes"/>
    <s v="Y"/>
    <n v="3"/>
    <n v="24"/>
    <n v="1"/>
    <n v="1476"/>
    <n v="4"/>
    <x v="1"/>
    <n v="1"/>
    <n v="4"/>
    <n v="42"/>
    <n v="3"/>
    <n v="2"/>
    <x v="2"/>
    <n v="4162"/>
    <n v="15211"/>
    <n v="1"/>
    <n v="12"/>
    <x v="0"/>
    <n v="3"/>
    <n v="80"/>
    <n v="2"/>
    <n v="5"/>
    <x v="1"/>
    <x v="8"/>
    <n v="4"/>
    <n v="0"/>
    <n v="3"/>
    <x v="0"/>
  </r>
  <r>
    <x v="1"/>
    <s v="Travel_Rarely"/>
    <s v="35 - 44"/>
    <s v="Current Employees"/>
    <x v="0"/>
    <x v="3"/>
    <s v="STAFF-2749"/>
    <n v="3157"/>
    <x v="0"/>
    <x v="0"/>
    <x v="0"/>
    <s v="Yes"/>
    <s v="Y"/>
    <n v="3"/>
    <n v="36"/>
    <n v="1"/>
    <n v="1174"/>
    <n v="3"/>
    <x v="2"/>
    <n v="1"/>
    <n v="1"/>
    <n v="99"/>
    <n v="3"/>
    <n v="2"/>
    <x v="1"/>
    <n v="9278"/>
    <n v="20763"/>
    <n v="3"/>
    <n v="16"/>
    <x v="0"/>
    <n v="4"/>
    <n v="80"/>
    <n v="0"/>
    <n v="15"/>
    <x v="1"/>
    <x v="8"/>
    <n v="4"/>
    <n v="0"/>
    <n v="1"/>
    <x v="1"/>
  </r>
  <r>
    <x v="1"/>
    <s v="Non-Travel"/>
    <s v="35 - 44"/>
    <s v="Current Employees"/>
    <x v="1"/>
    <x v="0"/>
    <s v="STAFF-2750"/>
    <n v="3158"/>
    <x v="1"/>
    <x v="4"/>
    <x v="2"/>
    <s v="Yes"/>
    <s v="Y"/>
    <n v="2"/>
    <n v="40"/>
    <n v="1"/>
    <n v="1142"/>
    <n v="8"/>
    <x v="0"/>
    <n v="1"/>
    <n v="4"/>
    <n v="72"/>
    <n v="3"/>
    <n v="2"/>
    <x v="0"/>
    <n v="4069"/>
    <n v="8841"/>
    <n v="3"/>
    <n v="18"/>
    <x v="0"/>
    <n v="3"/>
    <n v="80"/>
    <n v="0"/>
    <n v="8"/>
    <x v="1"/>
    <x v="4"/>
    <n v="2"/>
    <n v="2"/>
    <n v="2"/>
    <x v="0"/>
  </r>
  <r>
    <x v="1"/>
    <s v="Non-Travel"/>
    <s v="25 - 34"/>
    <s v="Current Employees"/>
    <x v="1"/>
    <x v="2"/>
    <s v="STAFF-2751"/>
    <n v="3159"/>
    <x v="1"/>
    <x v="1"/>
    <x v="2"/>
    <s v="Yes"/>
    <s v="Y"/>
    <n v="3"/>
    <n v="31"/>
    <n v="1"/>
    <n v="976"/>
    <n v="3"/>
    <x v="0"/>
    <n v="1"/>
    <n v="3"/>
    <n v="48"/>
    <n v="3"/>
    <n v="1"/>
    <x v="3"/>
    <n v="3065"/>
    <n v="3995"/>
    <n v="1"/>
    <n v="13"/>
    <x v="0"/>
    <n v="4"/>
    <n v="80"/>
    <n v="1"/>
    <n v="4"/>
    <x v="3"/>
    <x v="9"/>
    <n v="2"/>
    <n v="2"/>
    <n v="3"/>
    <x v="0"/>
  </r>
  <r>
    <x v="1"/>
    <s v="Non-Travel"/>
    <s v="35 - 44"/>
    <s v="Current Employees"/>
    <x v="1"/>
    <x v="0"/>
    <s v="STAFF-2752"/>
    <n v="3160"/>
    <x v="1"/>
    <x v="2"/>
    <x v="1"/>
    <s v="Yes"/>
    <s v="Y"/>
    <n v="2"/>
    <n v="39"/>
    <n v="1"/>
    <n v="792"/>
    <n v="1"/>
    <x v="3"/>
    <n v="1"/>
    <n v="4"/>
    <n v="77"/>
    <n v="3"/>
    <n v="2"/>
    <x v="0"/>
    <n v="6472"/>
    <n v="8989"/>
    <n v="1"/>
    <n v="15"/>
    <x v="0"/>
    <n v="4"/>
    <n v="80"/>
    <n v="1"/>
    <n v="9"/>
    <x v="1"/>
    <x v="7"/>
    <n v="8"/>
    <n v="5"/>
    <n v="8"/>
    <x v="1"/>
  </r>
  <r>
    <x v="1"/>
    <s v="Non-Travel"/>
    <s v="25 - 34"/>
    <s v="Current Employees"/>
    <x v="0"/>
    <x v="0"/>
    <s v="STAFF-2753"/>
    <n v="3161"/>
    <x v="1"/>
    <x v="0"/>
    <x v="2"/>
    <s v="Yes"/>
    <s v="Y"/>
    <n v="3"/>
    <n v="34"/>
    <n v="1"/>
    <n v="1375"/>
    <n v="10"/>
    <x v="3"/>
    <n v="1"/>
    <n v="4"/>
    <n v="87"/>
    <n v="3"/>
    <n v="2"/>
    <x v="2"/>
    <n v="4001"/>
    <n v="12313"/>
    <n v="1"/>
    <n v="14"/>
    <x v="0"/>
    <n v="3"/>
    <n v="80"/>
    <n v="1"/>
    <n v="15"/>
    <x v="1"/>
    <x v="15"/>
    <n v="14"/>
    <n v="0"/>
    <n v="7"/>
    <x v="0"/>
  </r>
  <r>
    <x v="1"/>
    <s v="Travel_Frequently"/>
    <s v="35 - 44"/>
    <s v="Current Employees"/>
    <x v="2"/>
    <x v="5"/>
    <s v="STAFF-2754"/>
    <n v="3162"/>
    <x v="1"/>
    <x v="8"/>
    <x v="1"/>
    <s v="Yes"/>
    <s v="Y"/>
    <n v="3"/>
    <n v="44"/>
    <n v="1"/>
    <n v="602"/>
    <n v="1"/>
    <x v="4"/>
    <n v="1"/>
    <n v="1"/>
    <n v="37"/>
    <n v="3"/>
    <n v="2"/>
    <x v="0"/>
    <n v="5743"/>
    <n v="10503"/>
    <n v="4"/>
    <n v="11"/>
    <x v="0"/>
    <n v="3"/>
    <n v="80"/>
    <n v="0"/>
    <n v="14"/>
    <x v="1"/>
    <x v="1"/>
    <n v="7"/>
    <n v="0"/>
    <n v="2"/>
    <x v="0"/>
  </r>
  <r>
    <x v="1"/>
    <s v="Travel_Frequently"/>
    <s v="35 - 44"/>
    <s v="Current Employees"/>
    <x v="2"/>
    <x v="1"/>
    <s v="STAFF-2755"/>
    <n v="3163"/>
    <x v="1"/>
    <x v="8"/>
    <x v="1"/>
    <s v="Yes"/>
    <s v="Y"/>
    <n v="2"/>
    <n v="38"/>
    <n v="1"/>
    <n v="1444"/>
    <n v="1"/>
    <x v="2"/>
    <n v="1"/>
    <n v="4"/>
    <n v="88"/>
    <n v="3"/>
    <n v="1"/>
    <x v="1"/>
    <n v="2991"/>
    <n v="5224"/>
    <n v="0"/>
    <n v="11"/>
    <x v="0"/>
    <n v="2"/>
    <n v="80"/>
    <n v="1"/>
    <n v="7"/>
    <x v="1"/>
    <x v="0"/>
    <n v="2"/>
    <n v="1"/>
    <n v="2"/>
    <x v="0"/>
  </r>
  <r>
    <x v="1"/>
    <s v="Travel_Frequently"/>
    <s v="Over 55"/>
    <s v="Current Employees"/>
    <x v="1"/>
    <x v="0"/>
    <s v="STAFF-2756"/>
    <n v="3164"/>
    <x v="1"/>
    <x v="7"/>
    <x v="1"/>
    <s v="Yes"/>
    <s v="Y"/>
    <n v="3"/>
    <n v="58"/>
    <n v="1"/>
    <n v="1216"/>
    <n v="15"/>
    <x v="2"/>
    <n v="1"/>
    <n v="1"/>
    <n v="87"/>
    <n v="3"/>
    <n v="4"/>
    <x v="2"/>
    <n v="15787"/>
    <n v="21624"/>
    <n v="2"/>
    <n v="14"/>
    <x v="0"/>
    <n v="2"/>
    <n v="80"/>
    <n v="0"/>
    <n v="23"/>
    <x v="1"/>
    <x v="4"/>
    <n v="2"/>
    <n v="2"/>
    <n v="2"/>
    <x v="2"/>
  </r>
  <r>
    <x v="1"/>
    <s v="Travel_Frequently"/>
    <s v="25 - 34"/>
    <s v="Current Employees"/>
    <x v="1"/>
    <x v="1"/>
    <s v="STAFF-2757"/>
    <n v="3165"/>
    <x v="1"/>
    <x v="1"/>
    <x v="1"/>
    <s v="Yes"/>
    <s v="Y"/>
    <n v="3"/>
    <n v="34"/>
    <n v="1"/>
    <n v="735"/>
    <n v="22"/>
    <x v="2"/>
    <n v="1"/>
    <n v="3"/>
    <n v="86"/>
    <n v="2"/>
    <n v="2"/>
    <x v="0"/>
    <n v="5747"/>
    <n v="26496"/>
    <n v="1"/>
    <n v="15"/>
    <x v="0"/>
    <n v="2"/>
    <n v="80"/>
    <n v="0"/>
    <n v="16"/>
    <x v="1"/>
    <x v="15"/>
    <n v="10"/>
    <n v="6"/>
    <n v="11"/>
    <x v="0"/>
  </r>
  <r>
    <x v="1"/>
    <s v="Travel_Frequently"/>
    <s v="35 - 44"/>
    <s v="Current Employees"/>
    <x v="1"/>
    <x v="0"/>
    <s v="STAFF-2758"/>
    <n v="3166"/>
    <x v="1"/>
    <x v="2"/>
    <x v="1"/>
    <s v="Yes"/>
    <s v="Y"/>
    <n v="3"/>
    <n v="36"/>
    <n v="1"/>
    <n v="1302"/>
    <n v="6"/>
    <x v="2"/>
    <n v="1"/>
    <n v="1"/>
    <n v="80"/>
    <n v="4"/>
    <n v="2"/>
    <x v="3"/>
    <n v="5562"/>
    <n v="19711"/>
    <n v="3"/>
    <n v="13"/>
    <x v="0"/>
    <n v="4"/>
    <n v="80"/>
    <n v="1"/>
    <n v="9"/>
    <x v="1"/>
    <x v="11"/>
    <n v="2"/>
    <n v="0"/>
    <n v="2"/>
    <x v="0"/>
  </r>
  <r>
    <x v="1"/>
    <s v="Travel_Frequently"/>
    <s v="45 - 54"/>
    <s v="Current Employees"/>
    <x v="1"/>
    <x v="2"/>
    <s v="STAFF-2759"/>
    <n v="3167"/>
    <x v="1"/>
    <x v="4"/>
    <x v="1"/>
    <s v="Yes"/>
    <s v="Y"/>
    <n v="3"/>
    <n v="50"/>
    <n v="1"/>
    <n v="1234"/>
    <n v="20"/>
    <x v="4"/>
    <n v="1"/>
    <n v="2"/>
    <n v="41"/>
    <n v="3"/>
    <n v="4"/>
    <x v="2"/>
    <n v="11245"/>
    <n v="20689"/>
    <n v="2"/>
    <n v="15"/>
    <x v="0"/>
    <n v="3"/>
    <n v="80"/>
    <n v="1"/>
    <n v="32"/>
    <x v="1"/>
    <x v="35"/>
    <n v="8"/>
    <n v="12"/>
    <n v="13"/>
    <x v="1"/>
  </r>
  <r>
    <x v="1"/>
    <s v="Travel_Frequently"/>
    <s v="35 - 44"/>
    <s v="Current Employees"/>
    <x v="1"/>
    <x v="0"/>
    <s v="STAFF-2760"/>
    <n v="3168"/>
    <x v="1"/>
    <x v="4"/>
    <x v="1"/>
    <s v="Yes"/>
    <s v="Y"/>
    <n v="3"/>
    <n v="42"/>
    <n v="1"/>
    <n v="288"/>
    <n v="2"/>
    <x v="3"/>
    <n v="1"/>
    <n v="4"/>
    <n v="40"/>
    <n v="3"/>
    <n v="3"/>
    <x v="0"/>
    <n v="10124"/>
    <n v="18611"/>
    <n v="2"/>
    <n v="14"/>
    <x v="0"/>
    <n v="3"/>
    <n v="80"/>
    <n v="1"/>
    <n v="24"/>
    <x v="0"/>
    <x v="23"/>
    <n v="8"/>
    <n v="13"/>
    <n v="9"/>
    <x v="1"/>
  </r>
  <r>
    <x v="1"/>
    <s v="Travel_Frequently"/>
    <s v="35 - 44"/>
    <s v="Current Employees"/>
    <x v="1"/>
    <x v="0"/>
    <s v="STAFF-2761"/>
    <n v="3169"/>
    <x v="1"/>
    <x v="4"/>
    <x v="1"/>
    <s v="Yes"/>
    <s v="Y"/>
    <n v="2"/>
    <n v="35"/>
    <n v="1"/>
    <n v="1199"/>
    <n v="18"/>
    <x v="2"/>
    <n v="1"/>
    <n v="3"/>
    <n v="80"/>
    <n v="3"/>
    <n v="2"/>
    <x v="2"/>
    <n v="5689"/>
    <n v="24594"/>
    <n v="1"/>
    <n v="14"/>
    <x v="0"/>
    <n v="4"/>
    <n v="80"/>
    <n v="2"/>
    <n v="10"/>
    <x v="3"/>
    <x v="1"/>
    <n v="2"/>
    <n v="0"/>
    <n v="2"/>
    <x v="0"/>
  </r>
  <r>
    <x v="1"/>
    <s v="Travel_Frequently"/>
    <s v="35 - 44"/>
    <s v="Current Employees"/>
    <x v="1"/>
    <x v="2"/>
    <s v="STAFF-2762"/>
    <n v="3170"/>
    <x v="1"/>
    <x v="1"/>
    <x v="0"/>
    <s v="Yes"/>
    <s v="Y"/>
    <n v="2"/>
    <n v="35"/>
    <n v="1"/>
    <n v="146"/>
    <n v="2"/>
    <x v="2"/>
    <n v="1"/>
    <n v="1"/>
    <n v="79"/>
    <n v="2"/>
    <n v="1"/>
    <x v="0"/>
    <n v="4930"/>
    <n v="13970"/>
    <n v="0"/>
    <n v="14"/>
    <x v="0"/>
    <n v="3"/>
    <n v="80"/>
    <n v="0"/>
    <n v="6"/>
    <x v="3"/>
    <x v="8"/>
    <n v="4"/>
    <n v="1"/>
    <n v="4"/>
    <x v="0"/>
  </r>
  <r>
    <x v="1"/>
    <s v="Travel_Frequently"/>
    <s v="35 - 44"/>
    <s v="Current Employees"/>
    <x v="1"/>
    <x v="2"/>
    <s v="STAFF-2763"/>
    <n v="3171"/>
    <x v="1"/>
    <x v="3"/>
    <x v="0"/>
    <s v="Yes"/>
    <s v="Y"/>
    <n v="2"/>
    <n v="44"/>
    <n v="1"/>
    <n v="1193"/>
    <n v="2"/>
    <x v="1"/>
    <n v="1"/>
    <n v="2"/>
    <n v="86"/>
    <n v="3"/>
    <n v="3"/>
    <x v="2"/>
    <n v="10209"/>
    <n v="19719"/>
    <n v="5"/>
    <n v="18"/>
    <x v="0"/>
    <n v="2"/>
    <n v="80"/>
    <n v="0"/>
    <n v="16"/>
    <x v="2"/>
    <x v="4"/>
    <n v="2"/>
    <n v="2"/>
    <n v="2"/>
    <x v="1"/>
  </r>
  <r>
    <x v="1"/>
    <s v="Travel_Frequently"/>
    <s v="45 - 54"/>
    <s v="Current Employees"/>
    <x v="1"/>
    <x v="2"/>
    <s v="STAFF-2764"/>
    <n v="3172"/>
    <x v="1"/>
    <x v="7"/>
    <x v="0"/>
    <s v="Yes"/>
    <s v="Y"/>
    <n v="2"/>
    <n v="50"/>
    <n v="1"/>
    <n v="333"/>
    <n v="22"/>
    <x v="4"/>
    <n v="1"/>
    <n v="3"/>
    <n v="88"/>
    <n v="1"/>
    <n v="4"/>
    <x v="0"/>
    <n v="14411"/>
    <n v="24450"/>
    <n v="1"/>
    <n v="13"/>
    <x v="0"/>
    <n v="4"/>
    <n v="80"/>
    <n v="0"/>
    <n v="32"/>
    <x v="1"/>
    <x v="32"/>
    <n v="6"/>
    <n v="13"/>
    <n v="9"/>
    <x v="2"/>
  </r>
  <r>
    <x v="1"/>
    <s v="Travel_Frequently"/>
    <s v="25 - 34"/>
    <s v="Current Employees"/>
    <x v="1"/>
    <x v="0"/>
    <s v="STAFF-2765"/>
    <n v="3173"/>
    <x v="1"/>
    <x v="4"/>
    <x v="0"/>
    <s v="Yes"/>
    <s v="Y"/>
    <n v="5"/>
    <n v="29"/>
    <n v="1"/>
    <n v="461"/>
    <n v="1"/>
    <x v="3"/>
    <n v="1"/>
    <n v="4"/>
    <n v="70"/>
    <n v="4"/>
    <n v="2"/>
    <x v="2"/>
    <n v="6294"/>
    <n v="23060"/>
    <n v="8"/>
    <n v="12"/>
    <x v="0"/>
    <n v="4"/>
    <n v="80"/>
    <n v="0"/>
    <n v="10"/>
    <x v="3"/>
    <x v="11"/>
    <n v="2"/>
    <n v="0"/>
    <n v="2"/>
    <x v="1"/>
  </r>
  <r>
    <x v="1"/>
    <s v="Travel_Frequently"/>
    <s v="25 - 34"/>
    <s v="Current Employees"/>
    <x v="0"/>
    <x v="0"/>
    <s v="STAFF-2766"/>
    <n v="3174"/>
    <x v="1"/>
    <x v="0"/>
    <x v="1"/>
    <s v="Yes"/>
    <s v="Y"/>
    <n v="2"/>
    <n v="28"/>
    <n v="1"/>
    <n v="783"/>
    <n v="1"/>
    <x v="0"/>
    <n v="1"/>
    <n v="3"/>
    <n v="42"/>
    <n v="2"/>
    <n v="2"/>
    <x v="0"/>
    <n v="6834"/>
    <n v="19255"/>
    <n v="1"/>
    <n v="12"/>
    <x v="0"/>
    <n v="3"/>
    <n v="80"/>
    <n v="1"/>
    <n v="7"/>
    <x v="1"/>
    <x v="5"/>
    <n v="7"/>
    <n v="0"/>
    <n v="7"/>
    <x v="1"/>
  </r>
  <r>
    <x v="1"/>
    <s v="Travel_Rarely"/>
    <s v="Over 55"/>
    <s v="Current Employees"/>
    <x v="2"/>
    <x v="5"/>
    <s v="STAFF-2767"/>
    <n v="3175"/>
    <x v="1"/>
    <x v="5"/>
    <x v="1"/>
    <s v="Yes"/>
    <s v="Y"/>
    <n v="0"/>
    <n v="55"/>
    <n v="1"/>
    <n v="189"/>
    <n v="26"/>
    <x v="2"/>
    <n v="1"/>
    <n v="3"/>
    <n v="71"/>
    <n v="4"/>
    <n v="5"/>
    <x v="1"/>
    <n v="19636"/>
    <n v="25811"/>
    <n v="4"/>
    <n v="18"/>
    <x v="0"/>
    <n v="1"/>
    <n v="80"/>
    <n v="1"/>
    <n v="35"/>
    <x v="1"/>
    <x v="1"/>
    <n v="9"/>
    <n v="1"/>
    <n v="4"/>
    <x v="2"/>
  </r>
  <r>
    <x v="1"/>
    <s v="Travel_Rarely"/>
    <s v="45 - 54"/>
    <s v="Current Employees"/>
    <x v="1"/>
    <x v="2"/>
    <s v="STAFF-2768"/>
    <n v="3176"/>
    <x v="1"/>
    <x v="4"/>
    <x v="2"/>
    <s v="Yes"/>
    <s v="Y"/>
    <n v="2"/>
    <n v="45"/>
    <n v="1"/>
    <n v="1038"/>
    <n v="20"/>
    <x v="3"/>
    <n v="1"/>
    <n v="2"/>
    <n v="95"/>
    <n v="1"/>
    <n v="3"/>
    <x v="3"/>
    <n v="10851"/>
    <n v="19863"/>
    <n v="2"/>
    <n v="18"/>
    <x v="0"/>
    <n v="2"/>
    <n v="80"/>
    <n v="1"/>
    <n v="24"/>
    <x v="1"/>
    <x v="5"/>
    <n v="7"/>
    <n v="0"/>
    <n v="7"/>
    <x v="1"/>
  </r>
  <r>
    <x v="1"/>
    <s v="Travel_Rarely"/>
    <s v="45 - 54"/>
    <s v="Current Employees"/>
    <x v="1"/>
    <x v="2"/>
    <s v="STAFF-2769"/>
    <n v="3177"/>
    <x v="1"/>
    <x v="7"/>
    <x v="2"/>
    <s v="Yes"/>
    <s v="Y"/>
    <n v="3"/>
    <n v="46"/>
    <n v="1"/>
    <n v="734"/>
    <n v="2"/>
    <x v="2"/>
    <n v="1"/>
    <n v="3"/>
    <n v="46"/>
    <n v="3"/>
    <n v="5"/>
    <x v="0"/>
    <n v="19328"/>
    <n v="14218"/>
    <n v="7"/>
    <n v="17"/>
    <x v="0"/>
    <n v="3"/>
    <n v="80"/>
    <n v="1"/>
    <n v="24"/>
    <x v="1"/>
    <x v="4"/>
    <n v="1"/>
    <n v="2"/>
    <n v="2"/>
    <x v="2"/>
  </r>
  <r>
    <x v="1"/>
    <s v="Travel_Rarely"/>
    <s v="35 - 44"/>
    <s v="Current Employees"/>
    <x v="1"/>
    <x v="0"/>
    <s v="STAFF-2770"/>
    <n v="3178"/>
    <x v="1"/>
    <x v="1"/>
    <x v="2"/>
    <s v="Yes"/>
    <s v="Y"/>
    <n v="3"/>
    <n v="42"/>
    <n v="1"/>
    <n v="557"/>
    <n v="18"/>
    <x v="2"/>
    <n v="1"/>
    <n v="4"/>
    <n v="35"/>
    <n v="3"/>
    <n v="2"/>
    <x v="3"/>
    <n v="5410"/>
    <n v="11189"/>
    <n v="6"/>
    <n v="17"/>
    <x v="0"/>
    <n v="3"/>
    <n v="80"/>
    <n v="1"/>
    <n v="9"/>
    <x v="2"/>
    <x v="9"/>
    <n v="3"/>
    <n v="1"/>
    <n v="2"/>
    <x v="0"/>
  </r>
  <r>
    <x v="1"/>
    <s v="Travel_Rarely"/>
    <s v="25 - 34"/>
    <s v="Current Employees"/>
    <x v="1"/>
    <x v="1"/>
    <s v="STAFF-2771"/>
    <n v="3179"/>
    <x v="1"/>
    <x v="2"/>
    <x v="2"/>
    <s v="Yes"/>
    <s v="Y"/>
    <n v="2"/>
    <n v="25"/>
    <n v="1"/>
    <n v="977"/>
    <n v="2"/>
    <x v="1"/>
    <n v="1"/>
    <n v="4"/>
    <n v="57"/>
    <n v="3"/>
    <n v="1"/>
    <x v="2"/>
    <n v="3977"/>
    <n v="7298"/>
    <n v="6"/>
    <n v="19"/>
    <x v="0"/>
    <n v="3"/>
    <n v="80"/>
    <n v="1"/>
    <n v="7"/>
    <x v="2"/>
    <x v="4"/>
    <n v="2"/>
    <n v="0"/>
    <n v="2"/>
    <x v="0"/>
  </r>
  <r>
    <x v="1"/>
    <s v="Travel_Rarely"/>
    <s v="35 - 44"/>
    <s v="Current Employees"/>
    <x v="1"/>
    <x v="2"/>
    <s v="STAFF-2772"/>
    <n v="3180"/>
    <x v="1"/>
    <x v="1"/>
    <x v="1"/>
    <s v="Yes"/>
    <s v="Y"/>
    <n v="5"/>
    <n v="41"/>
    <n v="1"/>
    <n v="1283"/>
    <n v="5"/>
    <x v="4"/>
    <n v="1"/>
    <n v="2"/>
    <n v="90"/>
    <n v="4"/>
    <n v="1"/>
    <x v="2"/>
    <n v="2127"/>
    <n v="5561"/>
    <n v="2"/>
    <n v="12"/>
    <x v="0"/>
    <n v="1"/>
    <n v="80"/>
    <n v="0"/>
    <n v="7"/>
    <x v="2"/>
    <x v="9"/>
    <n v="2"/>
    <n v="0"/>
    <n v="3"/>
    <x v="0"/>
  </r>
  <r>
    <x v="1"/>
    <s v="Travel_Rarely"/>
    <s v="Over 55"/>
    <s v="Current Employees"/>
    <x v="1"/>
    <x v="0"/>
    <s v="STAFF-2773"/>
    <n v="3181"/>
    <x v="1"/>
    <x v="4"/>
    <x v="1"/>
    <s v="Yes"/>
    <s v="Y"/>
    <n v="2"/>
    <n v="55"/>
    <n v="1"/>
    <n v="1229"/>
    <n v="4"/>
    <x v="2"/>
    <n v="1"/>
    <n v="4"/>
    <n v="30"/>
    <n v="3"/>
    <n v="2"/>
    <x v="2"/>
    <n v="4035"/>
    <n v="16143"/>
    <n v="0"/>
    <n v="16"/>
    <x v="0"/>
    <n v="2"/>
    <n v="80"/>
    <n v="0"/>
    <n v="4"/>
    <x v="1"/>
    <x v="11"/>
    <n v="2"/>
    <n v="1"/>
    <n v="2"/>
    <x v="0"/>
  </r>
  <r>
    <x v="1"/>
    <s v="Travel_Rarely"/>
    <s v="35 - 44"/>
    <s v="Current Employees"/>
    <x v="1"/>
    <x v="2"/>
    <s v="STAFF-2774"/>
    <n v="3182"/>
    <x v="1"/>
    <x v="4"/>
    <x v="1"/>
    <s v="Yes"/>
    <s v="Y"/>
    <n v="2"/>
    <n v="38"/>
    <n v="1"/>
    <n v="833"/>
    <n v="18"/>
    <x v="3"/>
    <n v="1"/>
    <n v="2"/>
    <n v="60"/>
    <n v="1"/>
    <n v="2"/>
    <x v="0"/>
    <n v="5811"/>
    <n v="24539"/>
    <n v="3"/>
    <n v="16"/>
    <x v="0"/>
    <n v="3"/>
    <n v="80"/>
    <n v="1"/>
    <n v="15"/>
    <x v="1"/>
    <x v="6"/>
    <n v="0"/>
    <n v="1"/>
    <n v="0"/>
    <x v="0"/>
  </r>
  <r>
    <x v="1"/>
    <s v="Travel_Rarely"/>
    <s v="25 - 34"/>
    <s v="Current Employees"/>
    <x v="1"/>
    <x v="0"/>
    <s v="STAFF-2775"/>
    <n v="3183"/>
    <x v="1"/>
    <x v="2"/>
    <x v="1"/>
    <s v="Yes"/>
    <s v="Y"/>
    <n v="3"/>
    <n v="33"/>
    <n v="1"/>
    <n v="589"/>
    <n v="28"/>
    <x v="2"/>
    <n v="1"/>
    <n v="2"/>
    <n v="79"/>
    <n v="3"/>
    <n v="2"/>
    <x v="2"/>
    <n v="5207"/>
    <n v="22949"/>
    <n v="1"/>
    <n v="12"/>
    <x v="0"/>
    <n v="2"/>
    <n v="80"/>
    <n v="1"/>
    <n v="15"/>
    <x v="1"/>
    <x v="15"/>
    <n v="14"/>
    <n v="5"/>
    <n v="7"/>
    <x v="0"/>
  </r>
  <r>
    <x v="1"/>
    <s v="Travel_Rarely"/>
    <s v="25 - 34"/>
    <s v="Current Employees"/>
    <x v="1"/>
    <x v="1"/>
    <s v="STAFF-2776"/>
    <n v="3184"/>
    <x v="1"/>
    <x v="2"/>
    <x v="1"/>
    <s v="Yes"/>
    <s v="Y"/>
    <n v="2"/>
    <n v="29"/>
    <n v="1"/>
    <n v="1378"/>
    <n v="13"/>
    <x v="0"/>
    <n v="1"/>
    <n v="4"/>
    <n v="46"/>
    <n v="2"/>
    <n v="2"/>
    <x v="1"/>
    <n v="4025"/>
    <n v="23679"/>
    <n v="4"/>
    <n v="13"/>
    <x v="0"/>
    <n v="1"/>
    <n v="80"/>
    <n v="1"/>
    <n v="10"/>
    <x v="1"/>
    <x v="9"/>
    <n v="3"/>
    <n v="0"/>
    <n v="3"/>
    <x v="0"/>
  </r>
  <r>
    <x v="1"/>
    <s v="Travel_Rarely"/>
    <s v="35 - 44"/>
    <s v="Current Employees"/>
    <x v="1"/>
    <x v="0"/>
    <s v="STAFF-2777"/>
    <n v="3185"/>
    <x v="1"/>
    <x v="4"/>
    <x v="1"/>
    <s v="Yes"/>
    <s v="Y"/>
    <n v="1"/>
    <n v="36"/>
    <n v="1"/>
    <n v="1383"/>
    <n v="10"/>
    <x v="3"/>
    <n v="1"/>
    <n v="4"/>
    <n v="90"/>
    <n v="3"/>
    <n v="3"/>
    <x v="3"/>
    <n v="8321"/>
    <n v="25949"/>
    <n v="7"/>
    <n v="13"/>
    <x v="0"/>
    <n v="4"/>
    <n v="80"/>
    <n v="1"/>
    <n v="15"/>
    <x v="1"/>
    <x v="12"/>
    <n v="8"/>
    <n v="5"/>
    <n v="7"/>
    <x v="1"/>
  </r>
  <r>
    <x v="1"/>
    <s v="Travel_Rarely"/>
    <s v="35 - 44"/>
    <s v="Current Employees"/>
    <x v="1"/>
    <x v="2"/>
    <s v="STAFF-2778"/>
    <n v="3186"/>
    <x v="1"/>
    <x v="2"/>
    <x v="1"/>
    <s v="Yes"/>
    <s v="Y"/>
    <n v="3"/>
    <n v="35"/>
    <n v="1"/>
    <n v="1490"/>
    <n v="11"/>
    <x v="2"/>
    <n v="1"/>
    <n v="4"/>
    <n v="43"/>
    <n v="3"/>
    <n v="1"/>
    <x v="2"/>
    <n v="2660"/>
    <n v="20232"/>
    <n v="7"/>
    <n v="11"/>
    <x v="0"/>
    <n v="3"/>
    <n v="80"/>
    <n v="1"/>
    <n v="5"/>
    <x v="1"/>
    <x v="4"/>
    <n v="2"/>
    <n v="2"/>
    <n v="2"/>
    <x v="0"/>
  </r>
  <r>
    <x v="1"/>
    <s v="Travel_Rarely"/>
    <s v="45 - 54"/>
    <s v="Current Employees"/>
    <x v="1"/>
    <x v="4"/>
    <s v="STAFF-2779"/>
    <n v="3187"/>
    <x v="1"/>
    <x v="3"/>
    <x v="1"/>
    <s v="Yes"/>
    <s v="Y"/>
    <n v="4"/>
    <n v="45"/>
    <n v="1"/>
    <n v="1448"/>
    <n v="29"/>
    <x v="3"/>
    <n v="1"/>
    <n v="2"/>
    <n v="55"/>
    <n v="3"/>
    <n v="3"/>
    <x v="0"/>
    <n v="9380"/>
    <n v="14720"/>
    <n v="4"/>
    <n v="18"/>
    <x v="0"/>
    <n v="4"/>
    <n v="80"/>
    <n v="2"/>
    <n v="10"/>
    <x v="3"/>
    <x v="11"/>
    <n v="1"/>
    <n v="1"/>
    <n v="2"/>
    <x v="1"/>
  </r>
  <r>
    <x v="1"/>
    <s v="Travel_Rarely"/>
    <s v="25 - 34"/>
    <s v="Current Employees"/>
    <x v="1"/>
    <x v="2"/>
    <s v="STAFF-2780"/>
    <n v="3188"/>
    <x v="1"/>
    <x v="1"/>
    <x v="1"/>
    <s v="Yes"/>
    <s v="Y"/>
    <n v="3"/>
    <n v="34"/>
    <n v="1"/>
    <n v="181"/>
    <n v="2"/>
    <x v="2"/>
    <n v="1"/>
    <n v="4"/>
    <n v="97"/>
    <n v="4"/>
    <n v="1"/>
    <x v="0"/>
    <n v="2932"/>
    <n v="5586"/>
    <n v="0"/>
    <n v="14"/>
    <x v="0"/>
    <n v="1"/>
    <n v="80"/>
    <n v="3"/>
    <n v="6"/>
    <x v="1"/>
    <x v="8"/>
    <n v="0"/>
    <n v="1"/>
    <n v="2"/>
    <x v="0"/>
  </r>
  <r>
    <x v="1"/>
    <s v="Travel_Rarely"/>
    <s v="25 - 34"/>
    <s v="Current Employees"/>
    <x v="1"/>
    <x v="2"/>
    <s v="STAFF-2781"/>
    <n v="3189"/>
    <x v="1"/>
    <x v="2"/>
    <x v="0"/>
    <s v="Yes"/>
    <s v="Y"/>
    <n v="3"/>
    <n v="29"/>
    <n v="1"/>
    <n v="1370"/>
    <n v="3"/>
    <x v="1"/>
    <n v="1"/>
    <n v="2"/>
    <n v="87"/>
    <n v="3"/>
    <n v="1"/>
    <x v="3"/>
    <n v="4723"/>
    <n v="16213"/>
    <n v="1"/>
    <n v="18"/>
    <x v="0"/>
    <n v="4"/>
    <n v="80"/>
    <n v="0"/>
    <n v="10"/>
    <x v="1"/>
    <x v="1"/>
    <n v="9"/>
    <n v="1"/>
    <n v="5"/>
    <x v="0"/>
  </r>
  <r>
    <x v="1"/>
    <s v="Travel_Rarely"/>
    <s v="35 - 44"/>
    <s v="Current Employees"/>
    <x v="1"/>
    <x v="2"/>
    <s v="STAFF-2782"/>
    <n v="3190"/>
    <x v="1"/>
    <x v="1"/>
    <x v="0"/>
    <s v="Yes"/>
    <s v="Y"/>
    <n v="2"/>
    <n v="44"/>
    <n v="1"/>
    <n v="1037"/>
    <n v="1"/>
    <x v="3"/>
    <n v="1"/>
    <n v="2"/>
    <n v="42"/>
    <n v="3"/>
    <n v="1"/>
    <x v="0"/>
    <n v="2436"/>
    <n v="13422"/>
    <n v="6"/>
    <n v="12"/>
    <x v="0"/>
    <n v="3"/>
    <n v="80"/>
    <n v="0"/>
    <n v="6"/>
    <x v="1"/>
    <x v="9"/>
    <n v="3"/>
    <n v="1"/>
    <n v="2"/>
    <x v="0"/>
  </r>
  <r>
    <x v="1"/>
    <s v="Travel_Rarely"/>
    <s v="25 - 34"/>
    <s v="Current Employees"/>
    <x v="1"/>
    <x v="0"/>
    <s v="STAFF-2783"/>
    <n v="3191"/>
    <x v="1"/>
    <x v="4"/>
    <x v="0"/>
    <s v="Yes"/>
    <s v="Y"/>
    <n v="6"/>
    <n v="33"/>
    <n v="1"/>
    <n v="516"/>
    <n v="8"/>
    <x v="4"/>
    <n v="1"/>
    <n v="4"/>
    <n v="69"/>
    <n v="3"/>
    <n v="2"/>
    <x v="2"/>
    <n v="6388"/>
    <n v="22049"/>
    <n v="2"/>
    <n v="17"/>
    <x v="0"/>
    <n v="1"/>
    <n v="80"/>
    <n v="0"/>
    <n v="14"/>
    <x v="1"/>
    <x v="2"/>
    <n v="0"/>
    <n v="0"/>
    <n v="0"/>
    <x v="1"/>
  </r>
  <r>
    <x v="1"/>
    <s v="Travel_Rarely"/>
    <s v="25 - 34"/>
    <s v="Current Employees"/>
    <x v="0"/>
    <x v="2"/>
    <s v="STAFF-2784"/>
    <n v="3192"/>
    <x v="1"/>
    <x v="0"/>
    <x v="2"/>
    <s v="Yes"/>
    <s v="Y"/>
    <n v="3"/>
    <n v="29"/>
    <n v="1"/>
    <n v="991"/>
    <n v="5"/>
    <x v="3"/>
    <n v="1"/>
    <n v="1"/>
    <n v="43"/>
    <n v="2"/>
    <n v="2"/>
    <x v="1"/>
    <n v="4187"/>
    <n v="3356"/>
    <n v="1"/>
    <n v="13"/>
    <x v="0"/>
    <n v="2"/>
    <n v="80"/>
    <n v="1"/>
    <n v="10"/>
    <x v="2"/>
    <x v="1"/>
    <n v="0"/>
    <n v="0"/>
    <n v="9"/>
    <x v="0"/>
  </r>
  <r>
    <x v="1"/>
    <s v="Travel_Rarely"/>
    <s v="45 - 54"/>
    <s v="Current Employees"/>
    <x v="0"/>
    <x v="0"/>
    <s v="STAFF-2785"/>
    <n v="3193"/>
    <x v="1"/>
    <x v="0"/>
    <x v="2"/>
    <s v="Yes"/>
    <s v="Y"/>
    <n v="5"/>
    <n v="46"/>
    <n v="1"/>
    <n v="1277"/>
    <n v="2"/>
    <x v="3"/>
    <n v="1"/>
    <n v="3"/>
    <n v="74"/>
    <n v="3"/>
    <n v="3"/>
    <x v="0"/>
    <n v="10368"/>
    <n v="5596"/>
    <n v="4"/>
    <n v="12"/>
    <x v="0"/>
    <n v="2"/>
    <n v="80"/>
    <n v="1"/>
    <n v="13"/>
    <x v="2"/>
    <x v="1"/>
    <n v="6"/>
    <n v="0"/>
    <n v="3"/>
    <x v="1"/>
  </r>
  <r>
    <x v="1"/>
    <s v="Travel_Rarely"/>
    <s v="35 - 44"/>
    <s v="Current Employees"/>
    <x v="0"/>
    <x v="3"/>
    <s v="STAFF-2786"/>
    <n v="3194"/>
    <x v="1"/>
    <x v="0"/>
    <x v="2"/>
    <s v="Yes"/>
    <s v="Y"/>
    <n v="4"/>
    <n v="42"/>
    <n v="1"/>
    <n v="419"/>
    <n v="12"/>
    <x v="2"/>
    <n v="1"/>
    <n v="2"/>
    <n v="77"/>
    <n v="3"/>
    <n v="2"/>
    <x v="0"/>
    <n v="5087"/>
    <n v="2900"/>
    <n v="3"/>
    <n v="12"/>
    <x v="0"/>
    <n v="3"/>
    <n v="80"/>
    <n v="2"/>
    <n v="14"/>
    <x v="1"/>
    <x v="2"/>
    <n v="0"/>
    <n v="0"/>
    <n v="0"/>
    <x v="0"/>
  </r>
  <r>
    <x v="1"/>
    <s v="Travel_Rarely"/>
    <s v="25 - 34"/>
    <s v="Current Employees"/>
    <x v="0"/>
    <x v="4"/>
    <s v="STAFF-2787"/>
    <n v="3195"/>
    <x v="1"/>
    <x v="0"/>
    <x v="1"/>
    <s v="Yes"/>
    <s v="Y"/>
    <n v="3"/>
    <n v="34"/>
    <n v="1"/>
    <n v="971"/>
    <n v="1"/>
    <x v="3"/>
    <n v="1"/>
    <n v="4"/>
    <n v="64"/>
    <n v="2"/>
    <n v="3"/>
    <x v="2"/>
    <n v="7083"/>
    <n v="12288"/>
    <n v="1"/>
    <n v="14"/>
    <x v="0"/>
    <n v="4"/>
    <n v="80"/>
    <n v="0"/>
    <n v="10"/>
    <x v="1"/>
    <x v="1"/>
    <n v="9"/>
    <n v="8"/>
    <n v="6"/>
    <x v="1"/>
  </r>
  <r>
    <x v="1"/>
    <s v="Travel_Rarely"/>
    <s v="45 - 54"/>
    <s v="Current Employees"/>
    <x v="0"/>
    <x v="3"/>
    <s v="STAFF-2788"/>
    <n v="3196"/>
    <x v="1"/>
    <x v="5"/>
    <x v="1"/>
    <s v="Yes"/>
    <s v="Y"/>
    <n v="2"/>
    <n v="50"/>
    <n v="1"/>
    <n v="264"/>
    <n v="9"/>
    <x v="3"/>
    <n v="1"/>
    <n v="3"/>
    <n v="59"/>
    <n v="3"/>
    <n v="5"/>
    <x v="2"/>
    <n v="19331"/>
    <n v="19519"/>
    <n v="4"/>
    <n v="16"/>
    <x v="0"/>
    <n v="3"/>
    <n v="80"/>
    <n v="1"/>
    <n v="27"/>
    <x v="1"/>
    <x v="6"/>
    <n v="0"/>
    <n v="0"/>
    <n v="0"/>
    <x v="2"/>
  </r>
  <r>
    <x v="1"/>
    <s v="Travel_Rarely"/>
    <s v="35 - 44"/>
    <s v="Current Employees"/>
    <x v="0"/>
    <x v="2"/>
    <s v="STAFF-2789"/>
    <n v="3197"/>
    <x v="1"/>
    <x v="0"/>
    <x v="1"/>
    <s v="Yes"/>
    <s v="Y"/>
    <n v="3"/>
    <n v="43"/>
    <n v="1"/>
    <n v="1179"/>
    <n v="2"/>
    <x v="3"/>
    <n v="1"/>
    <n v="4"/>
    <n v="73"/>
    <n v="3"/>
    <n v="2"/>
    <x v="0"/>
    <n v="7847"/>
    <n v="6069"/>
    <n v="1"/>
    <n v="17"/>
    <x v="0"/>
    <n v="1"/>
    <n v="80"/>
    <n v="1"/>
    <n v="10"/>
    <x v="1"/>
    <x v="1"/>
    <n v="9"/>
    <n v="8"/>
    <n v="8"/>
    <x v="1"/>
  </r>
  <r>
    <x v="1"/>
    <s v="Travel_Rarely"/>
    <s v="25 - 34"/>
    <s v="Current Employees"/>
    <x v="0"/>
    <x v="0"/>
    <s v="STAFF-2790"/>
    <n v="3198"/>
    <x v="1"/>
    <x v="0"/>
    <x v="1"/>
    <s v="Yes"/>
    <s v="Y"/>
    <n v="3"/>
    <n v="34"/>
    <n v="1"/>
    <n v="1480"/>
    <n v="4"/>
    <x v="3"/>
    <n v="1"/>
    <n v="3"/>
    <n v="64"/>
    <n v="3"/>
    <n v="3"/>
    <x v="0"/>
    <n v="9713"/>
    <n v="24444"/>
    <n v="2"/>
    <n v="13"/>
    <x v="0"/>
    <n v="4"/>
    <n v="80"/>
    <n v="3"/>
    <n v="9"/>
    <x v="1"/>
    <x v="8"/>
    <n v="3"/>
    <n v="1"/>
    <n v="0"/>
    <x v="1"/>
  </r>
  <r>
    <x v="1"/>
    <s v="Travel_Rarely"/>
    <s v="Under 25"/>
    <s v="Current Employees"/>
    <x v="0"/>
    <x v="2"/>
    <s v="STAFF-2791"/>
    <n v="3199"/>
    <x v="1"/>
    <x v="6"/>
    <x v="0"/>
    <s v="Yes"/>
    <s v="Y"/>
    <n v="6"/>
    <n v="21"/>
    <n v="1"/>
    <n v="501"/>
    <n v="5"/>
    <x v="1"/>
    <n v="1"/>
    <n v="3"/>
    <n v="58"/>
    <n v="3"/>
    <n v="1"/>
    <x v="3"/>
    <n v="2380"/>
    <n v="25479"/>
    <n v="1"/>
    <n v="11"/>
    <x v="0"/>
    <n v="4"/>
    <n v="80"/>
    <n v="0"/>
    <n v="2"/>
    <x v="1"/>
    <x v="4"/>
    <n v="2"/>
    <n v="1"/>
    <n v="2"/>
    <x v="0"/>
  </r>
  <r>
    <x v="1"/>
    <s v="Travel_Rarely"/>
    <s v="35 - 44"/>
    <s v="Current Employees"/>
    <x v="0"/>
    <x v="0"/>
    <s v="STAFF-2792"/>
    <n v="3200"/>
    <x v="1"/>
    <x v="0"/>
    <x v="0"/>
    <s v="Yes"/>
    <s v="Y"/>
    <n v="2"/>
    <n v="41"/>
    <n v="1"/>
    <n v="1206"/>
    <n v="23"/>
    <x v="0"/>
    <n v="1"/>
    <n v="4"/>
    <n v="80"/>
    <n v="3"/>
    <n v="3"/>
    <x v="2"/>
    <n v="7082"/>
    <n v="11591"/>
    <n v="3"/>
    <n v="16"/>
    <x v="0"/>
    <n v="4"/>
    <n v="80"/>
    <n v="0"/>
    <n v="21"/>
    <x v="1"/>
    <x v="4"/>
    <n v="0"/>
    <n v="0"/>
    <n v="2"/>
    <x v="1"/>
  </r>
  <r>
    <x v="1"/>
    <s v="Non-Travel"/>
    <s v="25 - 34"/>
    <s v="Current Employees"/>
    <x v="1"/>
    <x v="2"/>
    <s v="STAFF-2793"/>
    <n v="3201"/>
    <x v="0"/>
    <x v="7"/>
    <x v="1"/>
    <s v="No"/>
    <s v="Y"/>
    <n v="2"/>
    <n v="31"/>
    <n v="1"/>
    <n v="697"/>
    <n v="10"/>
    <x v="3"/>
    <n v="1"/>
    <n v="3"/>
    <n v="40"/>
    <n v="3"/>
    <n v="3"/>
    <x v="2"/>
    <n v="11031"/>
    <n v="26862"/>
    <n v="4"/>
    <n v="20"/>
    <x v="1"/>
    <n v="3"/>
    <n v="80"/>
    <n v="1"/>
    <n v="13"/>
    <x v="3"/>
    <x v="19"/>
    <n v="7"/>
    <n v="4"/>
    <n v="8"/>
    <x v="1"/>
  </r>
  <r>
    <x v="1"/>
    <s v="Non-Travel"/>
    <s v="45 - 54"/>
    <s v="Current Employees"/>
    <x v="0"/>
    <x v="0"/>
    <s v="STAFF-2794"/>
    <n v="3202"/>
    <x v="0"/>
    <x v="0"/>
    <x v="1"/>
    <s v="No"/>
    <s v="Y"/>
    <n v="3"/>
    <n v="45"/>
    <n v="1"/>
    <n v="589"/>
    <n v="2"/>
    <x v="2"/>
    <n v="1"/>
    <n v="3"/>
    <n v="67"/>
    <n v="3"/>
    <n v="2"/>
    <x v="2"/>
    <n v="5154"/>
    <n v="19665"/>
    <n v="4"/>
    <n v="22"/>
    <x v="1"/>
    <n v="2"/>
    <n v="80"/>
    <n v="2"/>
    <n v="10"/>
    <x v="3"/>
    <x v="3"/>
    <n v="7"/>
    <n v="5"/>
    <n v="7"/>
    <x v="0"/>
  </r>
  <r>
    <x v="1"/>
    <s v="Travel_Frequently"/>
    <s v="45 - 54"/>
    <s v="Current Employees"/>
    <x v="1"/>
    <x v="2"/>
    <s v="STAFF-2795"/>
    <n v="3203"/>
    <x v="0"/>
    <x v="5"/>
    <x v="2"/>
    <s v="No"/>
    <s v="Y"/>
    <n v="2"/>
    <n v="54"/>
    <n v="1"/>
    <n v="1050"/>
    <n v="11"/>
    <x v="2"/>
    <n v="1"/>
    <n v="2"/>
    <n v="87"/>
    <n v="3"/>
    <n v="4"/>
    <x v="0"/>
    <n v="16032"/>
    <n v="24456"/>
    <n v="3"/>
    <n v="20"/>
    <x v="1"/>
    <n v="1"/>
    <n v="80"/>
    <n v="1"/>
    <n v="26"/>
    <x v="1"/>
    <x v="13"/>
    <n v="9"/>
    <n v="1"/>
    <n v="12"/>
    <x v="2"/>
  </r>
  <r>
    <x v="1"/>
    <s v="Travel_Frequently"/>
    <s v="35 - 44"/>
    <s v="Current Employees"/>
    <x v="1"/>
    <x v="2"/>
    <s v="STAFF-2796"/>
    <n v="3204"/>
    <x v="0"/>
    <x v="2"/>
    <x v="0"/>
    <s v="No"/>
    <s v="Y"/>
    <n v="3"/>
    <n v="38"/>
    <n v="1"/>
    <n v="148"/>
    <n v="2"/>
    <x v="3"/>
    <n v="1"/>
    <n v="4"/>
    <n v="42"/>
    <n v="2"/>
    <n v="1"/>
    <x v="1"/>
    <n v="2440"/>
    <n v="23826"/>
    <n v="1"/>
    <n v="22"/>
    <x v="1"/>
    <n v="2"/>
    <n v="80"/>
    <n v="0"/>
    <n v="4"/>
    <x v="1"/>
    <x v="9"/>
    <n v="3"/>
    <n v="3"/>
    <n v="3"/>
    <x v="0"/>
  </r>
  <r>
    <x v="1"/>
    <s v="Travel_Frequently"/>
    <s v="25 - 34"/>
    <s v="Current Employees"/>
    <x v="1"/>
    <x v="4"/>
    <s v="STAFF-2797"/>
    <n v="3205"/>
    <x v="0"/>
    <x v="3"/>
    <x v="0"/>
    <s v="No"/>
    <s v="Y"/>
    <n v="3"/>
    <n v="31"/>
    <n v="1"/>
    <n v="163"/>
    <n v="24"/>
    <x v="1"/>
    <n v="1"/>
    <n v="4"/>
    <n v="30"/>
    <n v="3"/>
    <n v="2"/>
    <x v="0"/>
    <n v="5238"/>
    <n v="6670"/>
    <n v="2"/>
    <n v="20"/>
    <x v="1"/>
    <n v="4"/>
    <n v="80"/>
    <n v="0"/>
    <n v="9"/>
    <x v="2"/>
    <x v="8"/>
    <n v="4"/>
    <n v="1"/>
    <n v="4"/>
    <x v="0"/>
  </r>
  <r>
    <x v="1"/>
    <s v="Travel_Rarely"/>
    <s v="45 - 54"/>
    <s v="Current Employees"/>
    <x v="2"/>
    <x v="0"/>
    <s v="STAFF-2798"/>
    <n v="3206"/>
    <x v="0"/>
    <x v="8"/>
    <x v="1"/>
    <s v="No"/>
    <s v="Y"/>
    <n v="2"/>
    <n v="45"/>
    <n v="1"/>
    <n v="176"/>
    <n v="4"/>
    <x v="3"/>
    <n v="1"/>
    <n v="3"/>
    <n v="56"/>
    <n v="1"/>
    <n v="3"/>
    <x v="2"/>
    <n v="9756"/>
    <n v="6595"/>
    <n v="4"/>
    <n v="21"/>
    <x v="1"/>
    <n v="3"/>
    <n v="80"/>
    <n v="2"/>
    <n v="9"/>
    <x v="3"/>
    <x v="8"/>
    <n v="0"/>
    <n v="0"/>
    <n v="3"/>
    <x v="1"/>
  </r>
  <r>
    <x v="1"/>
    <s v="Travel_Rarely"/>
    <s v="25 - 34"/>
    <s v="Current Employees"/>
    <x v="1"/>
    <x v="2"/>
    <s v="STAFF-2799"/>
    <n v="3207"/>
    <x v="0"/>
    <x v="3"/>
    <x v="2"/>
    <s v="No"/>
    <s v="Y"/>
    <n v="5"/>
    <n v="28"/>
    <n v="1"/>
    <n v="580"/>
    <n v="27"/>
    <x v="3"/>
    <n v="1"/>
    <n v="2"/>
    <n v="39"/>
    <n v="1"/>
    <n v="2"/>
    <x v="3"/>
    <n v="4877"/>
    <n v="20460"/>
    <n v="0"/>
    <n v="21"/>
    <x v="1"/>
    <n v="2"/>
    <n v="80"/>
    <n v="1"/>
    <n v="6"/>
    <x v="2"/>
    <x v="8"/>
    <n v="3"/>
    <n v="0"/>
    <n v="0"/>
    <x v="0"/>
  </r>
  <r>
    <x v="1"/>
    <s v="Travel_Rarely"/>
    <s v="25 - 34"/>
    <s v="Current Employees"/>
    <x v="1"/>
    <x v="0"/>
    <s v="STAFF-2800"/>
    <n v="3208"/>
    <x v="0"/>
    <x v="1"/>
    <x v="1"/>
    <s v="No"/>
    <s v="Y"/>
    <n v="5"/>
    <n v="26"/>
    <n v="1"/>
    <n v="474"/>
    <n v="3"/>
    <x v="3"/>
    <n v="1"/>
    <n v="1"/>
    <n v="89"/>
    <n v="3"/>
    <n v="1"/>
    <x v="0"/>
    <n v="2061"/>
    <n v="11133"/>
    <n v="1"/>
    <n v="21"/>
    <x v="1"/>
    <n v="1"/>
    <n v="80"/>
    <n v="0"/>
    <n v="1"/>
    <x v="1"/>
    <x v="6"/>
    <n v="0"/>
    <n v="0"/>
    <n v="0"/>
    <x v="0"/>
  </r>
  <r>
    <x v="1"/>
    <s v="Travel_Rarely"/>
    <s v="35 - 44"/>
    <s v="Current Employees"/>
    <x v="1"/>
    <x v="0"/>
    <s v="STAFF-2801"/>
    <n v="3209"/>
    <x v="0"/>
    <x v="3"/>
    <x v="1"/>
    <s v="No"/>
    <s v="Y"/>
    <n v="3"/>
    <n v="41"/>
    <n v="1"/>
    <n v="582"/>
    <n v="28"/>
    <x v="2"/>
    <n v="1"/>
    <n v="1"/>
    <n v="60"/>
    <n v="2"/>
    <n v="4"/>
    <x v="1"/>
    <n v="13570"/>
    <n v="5640"/>
    <n v="0"/>
    <n v="23"/>
    <x v="1"/>
    <n v="3"/>
    <n v="80"/>
    <n v="1"/>
    <n v="21"/>
    <x v="1"/>
    <x v="23"/>
    <n v="7"/>
    <n v="0"/>
    <n v="10"/>
    <x v="1"/>
  </r>
  <r>
    <x v="1"/>
    <s v="Travel_Rarely"/>
    <s v="Over 55"/>
    <s v="Current Employees"/>
    <x v="1"/>
    <x v="0"/>
    <s v="STAFF-2802"/>
    <n v="3210"/>
    <x v="0"/>
    <x v="1"/>
    <x v="1"/>
    <s v="No"/>
    <s v="Y"/>
    <n v="3"/>
    <n v="56"/>
    <n v="1"/>
    <n v="1255"/>
    <n v="1"/>
    <x v="0"/>
    <n v="1"/>
    <n v="1"/>
    <n v="90"/>
    <n v="3"/>
    <n v="1"/>
    <x v="3"/>
    <n v="2066"/>
    <n v="10494"/>
    <n v="2"/>
    <n v="22"/>
    <x v="1"/>
    <n v="4"/>
    <n v="80"/>
    <n v="1"/>
    <n v="5"/>
    <x v="3"/>
    <x v="11"/>
    <n v="2"/>
    <n v="1"/>
    <n v="0"/>
    <x v="0"/>
  </r>
  <r>
    <x v="1"/>
    <s v="Travel_Rarely"/>
    <s v="45 - 54"/>
    <s v="Current Employees"/>
    <x v="1"/>
    <x v="2"/>
    <s v="STAFF-2803"/>
    <n v="3211"/>
    <x v="0"/>
    <x v="5"/>
    <x v="1"/>
    <s v="No"/>
    <s v="Y"/>
    <n v="6"/>
    <n v="54"/>
    <n v="1"/>
    <n v="584"/>
    <n v="22"/>
    <x v="4"/>
    <n v="1"/>
    <n v="2"/>
    <n v="91"/>
    <n v="3"/>
    <n v="4"/>
    <x v="2"/>
    <n v="17426"/>
    <n v="18685"/>
    <n v="3"/>
    <n v="25"/>
    <x v="1"/>
    <n v="3"/>
    <n v="80"/>
    <n v="1"/>
    <n v="36"/>
    <x v="1"/>
    <x v="1"/>
    <n v="8"/>
    <n v="4"/>
    <n v="7"/>
    <x v="2"/>
  </r>
  <r>
    <x v="1"/>
    <s v="Travel_Rarely"/>
    <s v="45 - 54"/>
    <s v="Current Employees"/>
    <x v="1"/>
    <x v="2"/>
    <s v="STAFF-2804"/>
    <n v="3212"/>
    <x v="0"/>
    <x v="2"/>
    <x v="1"/>
    <s v="No"/>
    <s v="Y"/>
    <n v="3"/>
    <n v="49"/>
    <n v="1"/>
    <n v="271"/>
    <n v="3"/>
    <x v="0"/>
    <n v="1"/>
    <n v="3"/>
    <n v="43"/>
    <n v="2"/>
    <n v="2"/>
    <x v="3"/>
    <n v="4789"/>
    <n v="23070"/>
    <n v="4"/>
    <n v="25"/>
    <x v="1"/>
    <n v="1"/>
    <n v="80"/>
    <n v="1"/>
    <n v="10"/>
    <x v="1"/>
    <x v="11"/>
    <n v="2"/>
    <n v="1"/>
    <n v="2"/>
    <x v="0"/>
  </r>
  <r>
    <x v="1"/>
    <s v="Travel_Rarely"/>
    <s v="25 - 34"/>
    <s v="Current Employees"/>
    <x v="1"/>
    <x v="2"/>
    <s v="STAFF-2805"/>
    <n v="3213"/>
    <x v="0"/>
    <x v="1"/>
    <x v="1"/>
    <s v="No"/>
    <s v="Y"/>
    <n v="3"/>
    <n v="28"/>
    <n v="1"/>
    <n v="1217"/>
    <n v="1"/>
    <x v="3"/>
    <n v="1"/>
    <n v="3"/>
    <n v="67"/>
    <n v="3"/>
    <n v="1"/>
    <x v="3"/>
    <n v="3591"/>
    <n v="12719"/>
    <n v="1"/>
    <n v="25"/>
    <x v="1"/>
    <n v="3"/>
    <n v="80"/>
    <n v="1"/>
    <n v="3"/>
    <x v="1"/>
    <x v="11"/>
    <n v="2"/>
    <n v="1"/>
    <n v="2"/>
    <x v="0"/>
  </r>
  <r>
    <x v="1"/>
    <s v="Travel_Rarely"/>
    <s v="25 - 34"/>
    <s v="Current Employees"/>
    <x v="0"/>
    <x v="2"/>
    <s v="STAFF-2806"/>
    <n v="3214"/>
    <x v="0"/>
    <x v="6"/>
    <x v="1"/>
    <s v="No"/>
    <s v="Y"/>
    <n v="5"/>
    <n v="27"/>
    <n v="1"/>
    <n v="728"/>
    <n v="23"/>
    <x v="1"/>
    <n v="1"/>
    <n v="2"/>
    <n v="36"/>
    <n v="2"/>
    <n v="2"/>
    <x v="2"/>
    <n v="3540"/>
    <n v="7018"/>
    <n v="1"/>
    <n v="21"/>
    <x v="1"/>
    <n v="4"/>
    <n v="80"/>
    <n v="1"/>
    <n v="9"/>
    <x v="1"/>
    <x v="7"/>
    <n v="8"/>
    <n v="5"/>
    <n v="8"/>
    <x v="0"/>
  </r>
  <r>
    <x v="1"/>
    <s v="Travel_Rarely"/>
    <s v="35 - 44"/>
    <s v="Current Employees"/>
    <x v="0"/>
    <x v="3"/>
    <s v="STAFF-2807"/>
    <n v="3215"/>
    <x v="0"/>
    <x v="0"/>
    <x v="1"/>
    <s v="No"/>
    <s v="Y"/>
    <n v="3"/>
    <n v="41"/>
    <n v="1"/>
    <n v="337"/>
    <n v="8"/>
    <x v="3"/>
    <n v="1"/>
    <n v="3"/>
    <n v="54"/>
    <n v="3"/>
    <n v="2"/>
    <x v="1"/>
    <n v="4393"/>
    <n v="26841"/>
    <n v="5"/>
    <n v="21"/>
    <x v="1"/>
    <n v="3"/>
    <n v="80"/>
    <n v="1"/>
    <n v="14"/>
    <x v="1"/>
    <x v="8"/>
    <n v="4"/>
    <n v="1"/>
    <n v="4"/>
    <x v="0"/>
  </r>
  <r>
    <x v="1"/>
    <s v="Travel_Rarely"/>
    <s v="35 - 44"/>
    <s v="Current Employees"/>
    <x v="0"/>
    <x v="0"/>
    <s v="STAFF-2808"/>
    <n v="3216"/>
    <x v="0"/>
    <x v="6"/>
    <x v="1"/>
    <s v="No"/>
    <s v="Y"/>
    <n v="5"/>
    <n v="35"/>
    <n v="1"/>
    <n v="1402"/>
    <n v="28"/>
    <x v="2"/>
    <n v="1"/>
    <n v="2"/>
    <n v="98"/>
    <n v="2"/>
    <n v="1"/>
    <x v="2"/>
    <n v="2430"/>
    <n v="26204"/>
    <n v="0"/>
    <n v="23"/>
    <x v="1"/>
    <n v="1"/>
    <n v="80"/>
    <n v="2"/>
    <n v="6"/>
    <x v="1"/>
    <x v="8"/>
    <n v="3"/>
    <n v="4"/>
    <n v="2"/>
    <x v="0"/>
  </r>
  <r>
    <x v="1"/>
    <s v="Travel_Rarely"/>
    <s v="25 - 34"/>
    <s v="Current Employees"/>
    <x v="0"/>
    <x v="3"/>
    <s v="STAFF-2809"/>
    <n v="3217"/>
    <x v="0"/>
    <x v="0"/>
    <x v="1"/>
    <s v="No"/>
    <s v="Y"/>
    <n v="2"/>
    <n v="34"/>
    <n v="1"/>
    <n v="704"/>
    <n v="28"/>
    <x v="3"/>
    <n v="1"/>
    <n v="4"/>
    <n v="95"/>
    <n v="2"/>
    <n v="2"/>
    <x v="2"/>
    <n v="6712"/>
    <n v="8978"/>
    <n v="1"/>
    <n v="21"/>
    <x v="1"/>
    <n v="4"/>
    <n v="80"/>
    <n v="2"/>
    <n v="8"/>
    <x v="1"/>
    <x v="3"/>
    <n v="7"/>
    <n v="1"/>
    <n v="7"/>
    <x v="1"/>
  </r>
  <r>
    <x v="1"/>
    <s v="Non-Travel"/>
    <s v="Over 55"/>
    <s v="Current Employees"/>
    <x v="1"/>
    <x v="0"/>
    <s v="STAFF-2810"/>
    <n v="3218"/>
    <x v="1"/>
    <x v="4"/>
    <x v="2"/>
    <s v="No"/>
    <s v="Y"/>
    <n v="2"/>
    <n v="56"/>
    <n v="1"/>
    <n v="667"/>
    <n v="1"/>
    <x v="2"/>
    <n v="1"/>
    <n v="3"/>
    <n v="57"/>
    <n v="3"/>
    <n v="2"/>
    <x v="2"/>
    <n v="6306"/>
    <n v="26236"/>
    <n v="1"/>
    <n v="21"/>
    <x v="1"/>
    <n v="1"/>
    <n v="80"/>
    <n v="1"/>
    <n v="13"/>
    <x v="2"/>
    <x v="20"/>
    <n v="12"/>
    <n v="1"/>
    <n v="9"/>
    <x v="1"/>
  </r>
  <r>
    <x v="1"/>
    <s v="Non-Travel"/>
    <s v="35 - 44"/>
    <s v="Current Employees"/>
    <x v="1"/>
    <x v="0"/>
    <s v="STAFF-2811"/>
    <n v="3219"/>
    <x v="1"/>
    <x v="2"/>
    <x v="1"/>
    <s v="No"/>
    <s v="Y"/>
    <n v="3"/>
    <n v="36"/>
    <n v="1"/>
    <n v="1351"/>
    <n v="9"/>
    <x v="2"/>
    <n v="1"/>
    <n v="1"/>
    <n v="66"/>
    <n v="4"/>
    <n v="1"/>
    <x v="1"/>
    <n v="2810"/>
    <n v="9238"/>
    <n v="1"/>
    <n v="22"/>
    <x v="1"/>
    <n v="2"/>
    <n v="80"/>
    <n v="0"/>
    <n v="5"/>
    <x v="1"/>
    <x v="8"/>
    <n v="4"/>
    <n v="0"/>
    <n v="2"/>
    <x v="0"/>
  </r>
  <r>
    <x v="1"/>
    <s v="Non-Travel"/>
    <s v="45 - 54"/>
    <s v="Current Employees"/>
    <x v="1"/>
    <x v="0"/>
    <s v="STAFF-2812"/>
    <n v="3220"/>
    <x v="1"/>
    <x v="4"/>
    <x v="1"/>
    <s v="No"/>
    <s v="Y"/>
    <n v="3"/>
    <n v="45"/>
    <n v="1"/>
    <n v="1238"/>
    <n v="1"/>
    <x v="1"/>
    <n v="1"/>
    <n v="3"/>
    <n v="74"/>
    <n v="2"/>
    <n v="3"/>
    <x v="2"/>
    <n v="10748"/>
    <n v="3395"/>
    <n v="3"/>
    <n v="23"/>
    <x v="1"/>
    <n v="4"/>
    <n v="80"/>
    <n v="1"/>
    <n v="25"/>
    <x v="2"/>
    <x v="36"/>
    <n v="15"/>
    <n v="14"/>
    <n v="4"/>
    <x v="1"/>
  </r>
  <r>
    <x v="1"/>
    <s v="Non-Travel"/>
    <s v="35 - 44"/>
    <s v="Current Employees"/>
    <x v="1"/>
    <x v="4"/>
    <s v="STAFF-2813"/>
    <n v="3221"/>
    <x v="1"/>
    <x v="1"/>
    <x v="1"/>
    <s v="No"/>
    <s v="Y"/>
    <n v="1"/>
    <n v="42"/>
    <n v="1"/>
    <n v="355"/>
    <n v="10"/>
    <x v="2"/>
    <n v="1"/>
    <n v="3"/>
    <n v="38"/>
    <n v="3"/>
    <n v="1"/>
    <x v="2"/>
    <n v="2936"/>
    <n v="6161"/>
    <n v="3"/>
    <n v="22"/>
    <x v="1"/>
    <n v="2"/>
    <n v="80"/>
    <n v="2"/>
    <n v="10"/>
    <x v="2"/>
    <x v="0"/>
    <n v="3"/>
    <n v="3"/>
    <n v="3"/>
    <x v="0"/>
  </r>
  <r>
    <x v="1"/>
    <s v="Non-Travel"/>
    <s v="25 - 34"/>
    <s v="Current Employees"/>
    <x v="1"/>
    <x v="2"/>
    <s v="STAFF-2814"/>
    <n v="3222"/>
    <x v="1"/>
    <x v="2"/>
    <x v="0"/>
    <s v="No"/>
    <s v="Y"/>
    <n v="5"/>
    <n v="26"/>
    <n v="1"/>
    <n v="786"/>
    <n v="7"/>
    <x v="3"/>
    <n v="1"/>
    <n v="4"/>
    <n v="76"/>
    <n v="3"/>
    <n v="1"/>
    <x v="0"/>
    <n v="2570"/>
    <n v="11925"/>
    <n v="1"/>
    <n v="20"/>
    <x v="1"/>
    <n v="3"/>
    <n v="80"/>
    <n v="0"/>
    <n v="7"/>
    <x v="1"/>
    <x v="5"/>
    <n v="7"/>
    <n v="5"/>
    <n v="7"/>
    <x v="0"/>
  </r>
  <r>
    <x v="1"/>
    <s v="Non-Travel"/>
    <s v="Over 55"/>
    <s v="Current Employees"/>
    <x v="0"/>
    <x v="2"/>
    <s v="STAFF-2815"/>
    <n v="3223"/>
    <x v="1"/>
    <x v="5"/>
    <x v="2"/>
    <s v="No"/>
    <s v="Y"/>
    <n v="0"/>
    <n v="58"/>
    <n v="1"/>
    <n v="350"/>
    <n v="2"/>
    <x v="3"/>
    <n v="1"/>
    <n v="2"/>
    <n v="52"/>
    <n v="3"/>
    <n v="4"/>
    <x v="1"/>
    <n v="16291"/>
    <n v="22577"/>
    <n v="4"/>
    <n v="22"/>
    <x v="1"/>
    <n v="4"/>
    <n v="80"/>
    <n v="1"/>
    <n v="37"/>
    <x v="2"/>
    <x v="22"/>
    <n v="9"/>
    <n v="14"/>
    <n v="14"/>
    <x v="2"/>
  </r>
  <r>
    <x v="1"/>
    <s v="Non-Travel"/>
    <s v="35 - 44"/>
    <s v="Current Employees"/>
    <x v="0"/>
    <x v="3"/>
    <s v="STAFF-2816"/>
    <n v="3224"/>
    <x v="1"/>
    <x v="0"/>
    <x v="2"/>
    <s v="No"/>
    <s v="Y"/>
    <n v="4"/>
    <n v="36"/>
    <n v="1"/>
    <n v="301"/>
    <n v="15"/>
    <x v="2"/>
    <n v="1"/>
    <n v="4"/>
    <n v="88"/>
    <n v="1"/>
    <n v="2"/>
    <x v="0"/>
    <n v="5406"/>
    <n v="10436"/>
    <n v="1"/>
    <n v="24"/>
    <x v="1"/>
    <n v="1"/>
    <n v="80"/>
    <n v="1"/>
    <n v="15"/>
    <x v="2"/>
    <x v="15"/>
    <n v="12"/>
    <n v="11"/>
    <n v="11"/>
    <x v="0"/>
  </r>
  <r>
    <x v="1"/>
    <s v="Travel_Frequently"/>
    <s v="35 - 44"/>
    <s v="Current Employees"/>
    <x v="2"/>
    <x v="5"/>
    <s v="STAFF-2817"/>
    <n v="3225"/>
    <x v="1"/>
    <x v="8"/>
    <x v="0"/>
    <s v="No"/>
    <s v="Y"/>
    <n v="2"/>
    <n v="36"/>
    <n v="1"/>
    <n v="1213"/>
    <n v="2"/>
    <x v="1"/>
    <n v="1"/>
    <n v="2"/>
    <n v="94"/>
    <n v="2"/>
    <n v="2"/>
    <x v="0"/>
    <n v="3886"/>
    <n v="4223"/>
    <n v="1"/>
    <n v="21"/>
    <x v="1"/>
    <n v="4"/>
    <n v="80"/>
    <n v="0"/>
    <n v="10"/>
    <x v="2"/>
    <x v="1"/>
    <n v="1"/>
    <n v="0"/>
    <n v="8"/>
    <x v="0"/>
  </r>
  <r>
    <x v="1"/>
    <s v="Travel_Frequently"/>
    <s v="25 - 34"/>
    <s v="Current Employees"/>
    <x v="1"/>
    <x v="0"/>
    <s v="STAFF-2818"/>
    <n v="3226"/>
    <x v="1"/>
    <x v="4"/>
    <x v="2"/>
    <s v="No"/>
    <s v="Y"/>
    <n v="2"/>
    <n v="33"/>
    <n v="1"/>
    <n v="1303"/>
    <n v="7"/>
    <x v="0"/>
    <n v="1"/>
    <n v="4"/>
    <n v="36"/>
    <n v="3"/>
    <n v="2"/>
    <x v="2"/>
    <n v="5968"/>
    <n v="18079"/>
    <n v="1"/>
    <n v="20"/>
    <x v="1"/>
    <n v="3"/>
    <n v="80"/>
    <n v="3"/>
    <n v="9"/>
    <x v="1"/>
    <x v="7"/>
    <n v="7"/>
    <n v="2"/>
    <n v="8"/>
    <x v="0"/>
  </r>
  <r>
    <x v="1"/>
    <s v="Travel_Frequently"/>
    <s v="25 - 34"/>
    <s v="Current Employees"/>
    <x v="1"/>
    <x v="0"/>
    <s v="STAFF-2819"/>
    <n v="3227"/>
    <x v="1"/>
    <x v="1"/>
    <x v="1"/>
    <s v="No"/>
    <s v="Y"/>
    <n v="6"/>
    <n v="31"/>
    <n v="1"/>
    <n v="1125"/>
    <n v="1"/>
    <x v="3"/>
    <n v="1"/>
    <n v="4"/>
    <n v="48"/>
    <n v="1"/>
    <n v="2"/>
    <x v="3"/>
    <n v="5003"/>
    <n v="5771"/>
    <n v="1"/>
    <n v="21"/>
    <x v="1"/>
    <n v="2"/>
    <n v="80"/>
    <n v="0"/>
    <n v="10"/>
    <x v="1"/>
    <x v="1"/>
    <n v="8"/>
    <n v="8"/>
    <n v="7"/>
    <x v="0"/>
  </r>
  <r>
    <x v="1"/>
    <s v="Travel_Frequently"/>
    <s v="45 - 54"/>
    <s v="Current Employees"/>
    <x v="1"/>
    <x v="2"/>
    <s v="STAFF-2820"/>
    <n v="3228"/>
    <x v="1"/>
    <x v="5"/>
    <x v="1"/>
    <s v="No"/>
    <s v="Y"/>
    <n v="3"/>
    <n v="48"/>
    <n v="1"/>
    <n v="365"/>
    <n v="4"/>
    <x v="4"/>
    <n v="1"/>
    <n v="3"/>
    <n v="89"/>
    <n v="2"/>
    <n v="4"/>
    <x v="0"/>
    <n v="15202"/>
    <n v="5602"/>
    <n v="2"/>
    <n v="25"/>
    <x v="1"/>
    <n v="2"/>
    <n v="80"/>
    <n v="1"/>
    <n v="23"/>
    <x v="1"/>
    <x v="4"/>
    <n v="2"/>
    <n v="2"/>
    <n v="2"/>
    <x v="2"/>
  </r>
  <r>
    <x v="1"/>
    <s v="Travel_Frequently"/>
    <s v="35 - 44"/>
    <s v="Current Employees"/>
    <x v="0"/>
    <x v="0"/>
    <s v="STAFF-2821"/>
    <n v="3229"/>
    <x v="1"/>
    <x v="0"/>
    <x v="1"/>
    <s v="No"/>
    <s v="Y"/>
    <n v="5"/>
    <n v="43"/>
    <n v="1"/>
    <n v="1422"/>
    <n v="2"/>
    <x v="2"/>
    <n v="1"/>
    <n v="1"/>
    <n v="92"/>
    <n v="3"/>
    <n v="2"/>
    <x v="0"/>
    <n v="5675"/>
    <n v="19246"/>
    <n v="1"/>
    <n v="20"/>
    <x v="1"/>
    <n v="3"/>
    <n v="80"/>
    <n v="1"/>
    <n v="7"/>
    <x v="1"/>
    <x v="5"/>
    <n v="7"/>
    <n v="7"/>
    <n v="7"/>
    <x v="0"/>
  </r>
  <r>
    <x v="1"/>
    <s v="Travel_Rarely"/>
    <s v="25 - 34"/>
    <s v="Current Employees"/>
    <x v="2"/>
    <x v="0"/>
    <s v="STAFF-2822"/>
    <n v="3230"/>
    <x v="1"/>
    <x v="8"/>
    <x v="2"/>
    <s v="No"/>
    <s v="Y"/>
    <n v="3"/>
    <n v="30"/>
    <n v="1"/>
    <n v="330"/>
    <n v="1"/>
    <x v="3"/>
    <n v="1"/>
    <n v="3"/>
    <n v="46"/>
    <n v="3"/>
    <n v="1"/>
    <x v="2"/>
    <n v="2064"/>
    <n v="15428"/>
    <n v="0"/>
    <n v="21"/>
    <x v="1"/>
    <n v="1"/>
    <n v="80"/>
    <n v="1"/>
    <n v="6"/>
    <x v="3"/>
    <x v="8"/>
    <n v="3"/>
    <n v="1"/>
    <n v="3"/>
    <x v="0"/>
  </r>
  <r>
    <x v="1"/>
    <s v="Travel_Rarely"/>
    <s v="Over 55"/>
    <s v="Current Employees"/>
    <x v="1"/>
    <x v="2"/>
    <s v="STAFF-2823"/>
    <n v="3231"/>
    <x v="1"/>
    <x v="4"/>
    <x v="2"/>
    <s v="No"/>
    <s v="Y"/>
    <n v="2"/>
    <n v="60"/>
    <n v="1"/>
    <n v="370"/>
    <n v="1"/>
    <x v="2"/>
    <n v="1"/>
    <n v="3"/>
    <n v="92"/>
    <n v="1"/>
    <n v="3"/>
    <x v="0"/>
    <n v="10883"/>
    <n v="20467"/>
    <n v="3"/>
    <n v="20"/>
    <x v="1"/>
    <n v="3"/>
    <n v="80"/>
    <n v="1"/>
    <n v="19"/>
    <x v="3"/>
    <x v="6"/>
    <n v="0"/>
    <n v="0"/>
    <n v="0"/>
    <x v="1"/>
  </r>
  <r>
    <x v="1"/>
    <s v="Travel_Rarely"/>
    <s v="35 - 44"/>
    <s v="Current Employees"/>
    <x v="1"/>
    <x v="0"/>
    <s v="STAFF-2824"/>
    <n v="3232"/>
    <x v="1"/>
    <x v="4"/>
    <x v="2"/>
    <s v="No"/>
    <s v="Y"/>
    <n v="3"/>
    <n v="36"/>
    <n v="1"/>
    <n v="1040"/>
    <n v="3"/>
    <x v="0"/>
    <n v="1"/>
    <n v="4"/>
    <n v="79"/>
    <n v="4"/>
    <n v="2"/>
    <x v="3"/>
    <n v="6842"/>
    <n v="26308"/>
    <n v="6"/>
    <n v="20"/>
    <x v="1"/>
    <n v="1"/>
    <n v="80"/>
    <n v="1"/>
    <n v="13"/>
    <x v="1"/>
    <x v="8"/>
    <n v="4"/>
    <n v="0"/>
    <n v="4"/>
    <x v="1"/>
  </r>
  <r>
    <x v="1"/>
    <s v="Travel_Rarely"/>
    <s v="35 - 44"/>
    <s v="Current Employees"/>
    <x v="1"/>
    <x v="0"/>
    <s v="STAFF-2825"/>
    <n v="3233"/>
    <x v="1"/>
    <x v="2"/>
    <x v="2"/>
    <s v="No"/>
    <s v="Y"/>
    <n v="2"/>
    <n v="41"/>
    <n v="1"/>
    <n v="548"/>
    <n v="9"/>
    <x v="2"/>
    <n v="1"/>
    <n v="3"/>
    <n v="94"/>
    <n v="3"/>
    <n v="1"/>
    <x v="3"/>
    <n v="2289"/>
    <n v="20520"/>
    <n v="1"/>
    <n v="20"/>
    <x v="1"/>
    <n v="2"/>
    <n v="80"/>
    <n v="2"/>
    <n v="5"/>
    <x v="1"/>
    <x v="8"/>
    <n v="3"/>
    <n v="0"/>
    <n v="4"/>
    <x v="0"/>
  </r>
  <r>
    <x v="1"/>
    <s v="Travel_Rarely"/>
    <s v="35 - 44"/>
    <s v="Current Employees"/>
    <x v="1"/>
    <x v="2"/>
    <s v="STAFF-2826"/>
    <n v="3234"/>
    <x v="1"/>
    <x v="2"/>
    <x v="2"/>
    <s v="No"/>
    <s v="Y"/>
    <n v="6"/>
    <n v="42"/>
    <n v="1"/>
    <n v="855"/>
    <n v="12"/>
    <x v="3"/>
    <n v="1"/>
    <n v="2"/>
    <n v="57"/>
    <n v="3"/>
    <n v="1"/>
    <x v="1"/>
    <n v="2766"/>
    <n v="8952"/>
    <n v="8"/>
    <n v="22"/>
    <x v="1"/>
    <n v="2"/>
    <n v="80"/>
    <n v="3"/>
    <n v="7"/>
    <x v="2"/>
    <x v="8"/>
    <n v="3"/>
    <n v="0"/>
    <n v="4"/>
    <x v="0"/>
  </r>
  <r>
    <x v="1"/>
    <s v="Travel_Rarely"/>
    <s v="35 - 44"/>
    <s v="Current Employees"/>
    <x v="1"/>
    <x v="2"/>
    <s v="STAFF-2827"/>
    <n v="3235"/>
    <x v="1"/>
    <x v="3"/>
    <x v="1"/>
    <s v="No"/>
    <s v="Y"/>
    <n v="3"/>
    <n v="39"/>
    <n v="1"/>
    <n v="492"/>
    <n v="12"/>
    <x v="3"/>
    <n v="1"/>
    <n v="4"/>
    <n v="66"/>
    <n v="3"/>
    <n v="2"/>
    <x v="1"/>
    <n v="5295"/>
    <n v="7693"/>
    <n v="4"/>
    <n v="21"/>
    <x v="1"/>
    <n v="3"/>
    <n v="80"/>
    <n v="0"/>
    <n v="7"/>
    <x v="1"/>
    <x v="8"/>
    <n v="4"/>
    <n v="1"/>
    <n v="0"/>
    <x v="0"/>
  </r>
  <r>
    <x v="1"/>
    <s v="Travel_Rarely"/>
    <s v="35 - 44"/>
    <s v="Current Employees"/>
    <x v="1"/>
    <x v="2"/>
    <s v="STAFF-2828"/>
    <n v="3236"/>
    <x v="1"/>
    <x v="3"/>
    <x v="1"/>
    <s v="No"/>
    <s v="Y"/>
    <n v="3"/>
    <n v="39"/>
    <n v="1"/>
    <n v="867"/>
    <n v="9"/>
    <x v="0"/>
    <n v="1"/>
    <n v="1"/>
    <n v="87"/>
    <n v="3"/>
    <n v="2"/>
    <x v="3"/>
    <n v="5151"/>
    <n v="12315"/>
    <n v="1"/>
    <n v="25"/>
    <x v="1"/>
    <n v="4"/>
    <n v="80"/>
    <n v="1"/>
    <n v="10"/>
    <x v="1"/>
    <x v="1"/>
    <n v="0"/>
    <n v="7"/>
    <n v="9"/>
    <x v="0"/>
  </r>
  <r>
    <x v="1"/>
    <s v="Travel_Rarely"/>
    <s v="Over 55"/>
    <s v="Current Employees"/>
    <x v="1"/>
    <x v="4"/>
    <s v="STAFF-2829"/>
    <n v="3237"/>
    <x v="1"/>
    <x v="1"/>
    <x v="1"/>
    <s v="No"/>
    <s v="Y"/>
    <n v="2"/>
    <n v="55"/>
    <n v="1"/>
    <n v="836"/>
    <n v="2"/>
    <x v="2"/>
    <n v="1"/>
    <n v="2"/>
    <n v="98"/>
    <n v="2"/>
    <n v="1"/>
    <x v="0"/>
    <n v="2662"/>
    <n v="7975"/>
    <n v="8"/>
    <n v="20"/>
    <x v="1"/>
    <n v="2"/>
    <n v="80"/>
    <n v="1"/>
    <n v="19"/>
    <x v="3"/>
    <x v="8"/>
    <n v="2"/>
    <n v="0"/>
    <n v="4"/>
    <x v="0"/>
  </r>
  <r>
    <x v="1"/>
    <s v="Travel_Rarely"/>
    <s v="Over 55"/>
    <s v="Current Employees"/>
    <x v="1"/>
    <x v="0"/>
    <s v="STAFF-2830"/>
    <n v="3238"/>
    <x v="1"/>
    <x v="1"/>
    <x v="1"/>
    <s v="No"/>
    <s v="Y"/>
    <n v="2"/>
    <n v="57"/>
    <n v="1"/>
    <n v="405"/>
    <n v="1"/>
    <x v="0"/>
    <n v="1"/>
    <n v="2"/>
    <n v="93"/>
    <n v="4"/>
    <n v="2"/>
    <x v="2"/>
    <n v="4900"/>
    <n v="2721"/>
    <n v="0"/>
    <n v="24"/>
    <x v="1"/>
    <n v="1"/>
    <n v="80"/>
    <n v="1"/>
    <n v="13"/>
    <x v="2"/>
    <x v="12"/>
    <n v="9"/>
    <n v="2"/>
    <n v="8"/>
    <x v="0"/>
  </r>
  <r>
    <x v="1"/>
    <s v="Travel_Rarely"/>
    <s v="35 - 44"/>
    <s v="Current Employees"/>
    <x v="1"/>
    <x v="0"/>
    <s v="STAFF-2831"/>
    <n v="3239"/>
    <x v="1"/>
    <x v="7"/>
    <x v="1"/>
    <s v="No"/>
    <s v="Y"/>
    <n v="3"/>
    <n v="43"/>
    <n v="1"/>
    <n v="1291"/>
    <n v="15"/>
    <x v="0"/>
    <n v="1"/>
    <n v="3"/>
    <n v="65"/>
    <n v="2"/>
    <n v="4"/>
    <x v="2"/>
    <n v="17603"/>
    <n v="3525"/>
    <n v="1"/>
    <n v="24"/>
    <x v="1"/>
    <n v="1"/>
    <n v="80"/>
    <n v="1"/>
    <n v="14"/>
    <x v="1"/>
    <x v="13"/>
    <n v="10"/>
    <n v="6"/>
    <n v="11"/>
    <x v="2"/>
  </r>
  <r>
    <x v="1"/>
    <s v="Travel_Rarely"/>
    <s v="35 - 44"/>
    <s v="Current Employees"/>
    <x v="1"/>
    <x v="0"/>
    <s v="STAFF-2832"/>
    <n v="3240"/>
    <x v="1"/>
    <x v="1"/>
    <x v="1"/>
    <s v="No"/>
    <s v="Y"/>
    <n v="3"/>
    <n v="41"/>
    <n v="1"/>
    <n v="642"/>
    <n v="1"/>
    <x v="3"/>
    <n v="1"/>
    <n v="4"/>
    <n v="76"/>
    <n v="3"/>
    <n v="1"/>
    <x v="0"/>
    <n v="2782"/>
    <n v="21412"/>
    <n v="3"/>
    <n v="22"/>
    <x v="1"/>
    <n v="1"/>
    <n v="80"/>
    <n v="1"/>
    <n v="12"/>
    <x v="1"/>
    <x v="8"/>
    <n v="3"/>
    <n v="1"/>
    <n v="0"/>
    <x v="0"/>
  </r>
  <r>
    <x v="1"/>
    <s v="Travel_Rarely"/>
    <s v="45 - 54"/>
    <s v="Current Employees"/>
    <x v="1"/>
    <x v="4"/>
    <s v="STAFF-2833"/>
    <n v="3241"/>
    <x v="1"/>
    <x v="1"/>
    <x v="1"/>
    <s v="No"/>
    <s v="Y"/>
    <n v="3"/>
    <n v="45"/>
    <n v="1"/>
    <n v="950"/>
    <n v="28"/>
    <x v="3"/>
    <n v="1"/>
    <n v="4"/>
    <n v="97"/>
    <n v="3"/>
    <n v="1"/>
    <x v="0"/>
    <n v="2132"/>
    <n v="4585"/>
    <n v="4"/>
    <n v="20"/>
    <x v="1"/>
    <n v="4"/>
    <n v="80"/>
    <n v="1"/>
    <n v="8"/>
    <x v="1"/>
    <x v="8"/>
    <n v="4"/>
    <n v="0"/>
    <n v="3"/>
    <x v="0"/>
  </r>
  <r>
    <x v="1"/>
    <s v="Travel_Rarely"/>
    <s v="45 - 54"/>
    <s v="Current Employees"/>
    <x v="1"/>
    <x v="2"/>
    <s v="STAFF-2834"/>
    <n v="3242"/>
    <x v="1"/>
    <x v="4"/>
    <x v="0"/>
    <s v="No"/>
    <s v="Y"/>
    <n v="3"/>
    <n v="47"/>
    <n v="1"/>
    <n v="1180"/>
    <n v="25"/>
    <x v="3"/>
    <n v="1"/>
    <n v="1"/>
    <n v="84"/>
    <n v="3"/>
    <n v="3"/>
    <x v="2"/>
    <n v="8633"/>
    <n v="13084"/>
    <n v="2"/>
    <n v="23"/>
    <x v="1"/>
    <n v="2"/>
    <n v="80"/>
    <n v="0"/>
    <n v="25"/>
    <x v="1"/>
    <x v="18"/>
    <n v="14"/>
    <n v="12"/>
    <n v="11"/>
    <x v="1"/>
  </r>
  <r>
    <x v="1"/>
    <s v="Travel_Rarely"/>
    <s v="35 - 44"/>
    <s v="Current Employees"/>
    <x v="1"/>
    <x v="2"/>
    <s v="STAFF-2835"/>
    <n v="3243"/>
    <x v="1"/>
    <x v="7"/>
    <x v="0"/>
    <s v="No"/>
    <s v="Y"/>
    <n v="3"/>
    <n v="39"/>
    <n v="1"/>
    <n v="1253"/>
    <n v="10"/>
    <x v="1"/>
    <n v="1"/>
    <n v="3"/>
    <n v="65"/>
    <n v="3"/>
    <n v="3"/>
    <x v="2"/>
    <n v="13464"/>
    <n v="7914"/>
    <n v="7"/>
    <n v="21"/>
    <x v="1"/>
    <n v="3"/>
    <n v="80"/>
    <n v="0"/>
    <n v="9"/>
    <x v="1"/>
    <x v="9"/>
    <n v="3"/>
    <n v="2"/>
    <n v="2"/>
    <x v="1"/>
  </r>
  <r>
    <x v="1"/>
    <s v="Travel_Rarely"/>
    <s v="25 - 34"/>
    <s v="Current Employees"/>
    <x v="1"/>
    <x v="2"/>
    <s v="STAFF-2836"/>
    <n v="3244"/>
    <x v="1"/>
    <x v="5"/>
    <x v="0"/>
    <s v="No"/>
    <s v="Y"/>
    <n v="5"/>
    <n v="32"/>
    <n v="1"/>
    <n v="495"/>
    <n v="10"/>
    <x v="3"/>
    <n v="1"/>
    <n v="3"/>
    <n v="64"/>
    <n v="3"/>
    <n v="3"/>
    <x v="0"/>
    <n v="11244"/>
    <n v="21072"/>
    <n v="2"/>
    <n v="25"/>
    <x v="1"/>
    <n v="2"/>
    <n v="80"/>
    <n v="0"/>
    <n v="10"/>
    <x v="3"/>
    <x v="8"/>
    <n v="2"/>
    <n v="0"/>
    <n v="0"/>
    <x v="1"/>
  </r>
  <r>
    <x v="1"/>
    <s v="Travel_Rarely"/>
    <s v="25 - 34"/>
    <s v="Current Employees"/>
    <x v="1"/>
    <x v="0"/>
    <s v="STAFF-2837"/>
    <n v="3245"/>
    <x v="1"/>
    <x v="3"/>
    <x v="0"/>
    <s v="No"/>
    <s v="Y"/>
    <n v="1"/>
    <n v="32"/>
    <n v="1"/>
    <n v="1373"/>
    <n v="5"/>
    <x v="2"/>
    <n v="1"/>
    <n v="4"/>
    <n v="56"/>
    <n v="2"/>
    <n v="2"/>
    <x v="0"/>
    <n v="9679"/>
    <n v="10138"/>
    <n v="8"/>
    <n v="24"/>
    <x v="1"/>
    <n v="2"/>
    <n v="80"/>
    <n v="0"/>
    <n v="8"/>
    <x v="1"/>
    <x v="6"/>
    <n v="0"/>
    <n v="0"/>
    <n v="0"/>
    <x v="1"/>
  </r>
  <r>
    <x v="1"/>
    <s v="Travel_Rarely"/>
    <s v="35 - 44"/>
    <s v="Current Employees"/>
    <x v="1"/>
    <x v="1"/>
    <s v="STAFF-2838"/>
    <n v="3246"/>
    <x v="1"/>
    <x v="5"/>
    <x v="0"/>
    <s v="No"/>
    <s v="Y"/>
    <n v="2"/>
    <n v="42"/>
    <n v="1"/>
    <n v="1059"/>
    <n v="9"/>
    <x v="0"/>
    <n v="1"/>
    <n v="4"/>
    <n v="93"/>
    <n v="2"/>
    <n v="5"/>
    <x v="0"/>
    <n v="19613"/>
    <n v="26362"/>
    <n v="8"/>
    <n v="22"/>
    <x v="1"/>
    <n v="4"/>
    <n v="80"/>
    <n v="0"/>
    <n v="24"/>
    <x v="1"/>
    <x v="6"/>
    <n v="0"/>
    <n v="0"/>
    <n v="1"/>
    <x v="2"/>
  </r>
  <r>
    <x v="1"/>
    <s v="Travel_Rarely"/>
    <s v="Over 55"/>
    <s v="Current Employees"/>
    <x v="0"/>
    <x v="3"/>
    <s v="STAFF-2839"/>
    <n v="3247"/>
    <x v="1"/>
    <x v="5"/>
    <x v="1"/>
    <s v="No"/>
    <s v="Y"/>
    <n v="3"/>
    <n v="55"/>
    <n v="1"/>
    <n v="685"/>
    <n v="26"/>
    <x v="4"/>
    <n v="1"/>
    <n v="3"/>
    <n v="60"/>
    <n v="2"/>
    <n v="5"/>
    <x v="0"/>
    <n v="19586"/>
    <n v="23037"/>
    <n v="1"/>
    <n v="21"/>
    <x v="1"/>
    <n v="3"/>
    <n v="80"/>
    <n v="1"/>
    <n v="36"/>
    <x v="1"/>
    <x v="28"/>
    <n v="6"/>
    <n v="2"/>
    <n v="13"/>
    <x v="2"/>
  </r>
  <r>
    <x v="1"/>
    <s v="Travel_Rarely"/>
    <s v="25 - 34"/>
    <s v="Current Employees"/>
    <x v="0"/>
    <x v="4"/>
    <s v="STAFF-2840"/>
    <n v="3248"/>
    <x v="1"/>
    <x v="0"/>
    <x v="1"/>
    <s v="No"/>
    <s v="Y"/>
    <n v="5"/>
    <n v="34"/>
    <n v="1"/>
    <n v="810"/>
    <n v="8"/>
    <x v="0"/>
    <n v="1"/>
    <n v="2"/>
    <n v="92"/>
    <n v="4"/>
    <n v="2"/>
    <x v="2"/>
    <n v="6799"/>
    <n v="22128"/>
    <n v="1"/>
    <n v="21"/>
    <x v="1"/>
    <n v="3"/>
    <n v="80"/>
    <n v="2"/>
    <n v="10"/>
    <x v="1"/>
    <x v="1"/>
    <n v="8"/>
    <n v="4"/>
    <n v="8"/>
    <x v="1"/>
  </r>
  <r>
    <x v="1"/>
    <s v="Travel_Rarely"/>
    <s v="25 - 34"/>
    <s v="Current Employees"/>
    <x v="0"/>
    <x v="3"/>
    <s v="STAFF-2841"/>
    <n v="3249"/>
    <x v="1"/>
    <x v="0"/>
    <x v="0"/>
    <s v="No"/>
    <s v="Y"/>
    <n v="3"/>
    <n v="34"/>
    <n v="1"/>
    <n v="937"/>
    <n v="1"/>
    <x v="3"/>
    <n v="1"/>
    <n v="1"/>
    <n v="32"/>
    <n v="3"/>
    <n v="3"/>
    <x v="0"/>
    <n v="9888"/>
    <n v="6770"/>
    <n v="1"/>
    <n v="21"/>
    <x v="1"/>
    <n v="1"/>
    <n v="80"/>
    <n v="0"/>
    <n v="14"/>
    <x v="2"/>
    <x v="13"/>
    <n v="8"/>
    <n v="2"/>
    <n v="1"/>
    <x v="1"/>
  </r>
  <r>
    <x v="1"/>
    <s v="Non-Travel"/>
    <s v="45 - 54"/>
    <s v="Current Employees"/>
    <x v="1"/>
    <x v="2"/>
    <s v="STAFF-2842"/>
    <n v="3250"/>
    <x v="0"/>
    <x v="3"/>
    <x v="1"/>
    <s v="Yes"/>
    <s v="Y"/>
    <n v="2"/>
    <n v="53"/>
    <n v="1"/>
    <n v="661"/>
    <n v="1"/>
    <x v="2"/>
    <n v="1"/>
    <n v="1"/>
    <n v="60"/>
    <n v="2"/>
    <n v="4"/>
    <x v="2"/>
    <n v="12965"/>
    <n v="22308"/>
    <n v="4"/>
    <n v="20"/>
    <x v="1"/>
    <n v="4"/>
    <n v="80"/>
    <n v="3"/>
    <n v="27"/>
    <x v="2"/>
    <x v="11"/>
    <n v="2"/>
    <n v="0"/>
    <n v="2"/>
    <x v="1"/>
  </r>
  <r>
    <x v="1"/>
    <s v="Non-Travel"/>
    <s v="25 - 34"/>
    <s v="Current Employees"/>
    <x v="0"/>
    <x v="0"/>
    <s v="STAFF-2843"/>
    <n v="3251"/>
    <x v="0"/>
    <x v="0"/>
    <x v="2"/>
    <s v="Yes"/>
    <s v="Y"/>
    <n v="2"/>
    <n v="33"/>
    <n v="1"/>
    <n v="530"/>
    <n v="16"/>
    <x v="3"/>
    <n v="1"/>
    <n v="3"/>
    <n v="36"/>
    <n v="3"/>
    <n v="2"/>
    <x v="0"/>
    <n v="5368"/>
    <n v="16130"/>
    <n v="1"/>
    <n v="25"/>
    <x v="1"/>
    <n v="3"/>
    <n v="80"/>
    <n v="1"/>
    <n v="7"/>
    <x v="1"/>
    <x v="0"/>
    <n v="5"/>
    <n v="1"/>
    <n v="2"/>
    <x v="0"/>
  </r>
  <r>
    <x v="1"/>
    <s v="Travel_Rarely"/>
    <s v="35 - 44"/>
    <s v="Current Employees"/>
    <x v="1"/>
    <x v="0"/>
    <s v="STAFF-2844"/>
    <n v="3252"/>
    <x v="0"/>
    <x v="7"/>
    <x v="1"/>
    <s v="Yes"/>
    <s v="Y"/>
    <n v="2"/>
    <n v="37"/>
    <n v="1"/>
    <n v="161"/>
    <n v="10"/>
    <x v="3"/>
    <n v="1"/>
    <n v="3"/>
    <n v="42"/>
    <n v="4"/>
    <n v="3"/>
    <x v="0"/>
    <n v="13744"/>
    <n v="15471"/>
    <n v="1"/>
    <n v="25"/>
    <x v="1"/>
    <n v="1"/>
    <n v="80"/>
    <n v="1"/>
    <n v="16"/>
    <x v="1"/>
    <x v="22"/>
    <n v="11"/>
    <n v="6"/>
    <n v="8"/>
    <x v="1"/>
  </r>
  <r>
    <x v="1"/>
    <s v="Travel_Rarely"/>
    <s v="Over 55"/>
    <s v="Current Employees"/>
    <x v="1"/>
    <x v="2"/>
    <s v="STAFF-2845"/>
    <n v="3253"/>
    <x v="0"/>
    <x v="7"/>
    <x v="1"/>
    <s v="Yes"/>
    <s v="Y"/>
    <n v="3"/>
    <n v="58"/>
    <n v="1"/>
    <n v="1055"/>
    <n v="1"/>
    <x v="3"/>
    <n v="1"/>
    <n v="4"/>
    <n v="76"/>
    <n v="3"/>
    <n v="5"/>
    <x v="3"/>
    <n v="19701"/>
    <n v="22456"/>
    <n v="3"/>
    <n v="21"/>
    <x v="1"/>
    <n v="3"/>
    <n v="80"/>
    <n v="1"/>
    <n v="32"/>
    <x v="1"/>
    <x v="7"/>
    <n v="8"/>
    <n v="1"/>
    <n v="5"/>
    <x v="2"/>
  </r>
  <r>
    <x v="1"/>
    <s v="Travel_Rarely"/>
    <s v="35 - 44"/>
    <s v="Current Employees"/>
    <x v="1"/>
    <x v="1"/>
    <s v="STAFF-2846"/>
    <n v="3254"/>
    <x v="0"/>
    <x v="1"/>
    <x v="1"/>
    <s v="Yes"/>
    <s v="Y"/>
    <n v="2"/>
    <n v="36"/>
    <n v="1"/>
    <n v="430"/>
    <n v="2"/>
    <x v="2"/>
    <n v="1"/>
    <n v="4"/>
    <n v="73"/>
    <n v="3"/>
    <n v="2"/>
    <x v="1"/>
    <n v="6962"/>
    <n v="19573"/>
    <n v="4"/>
    <n v="22"/>
    <x v="1"/>
    <n v="4"/>
    <n v="80"/>
    <n v="1"/>
    <n v="15"/>
    <x v="1"/>
    <x v="6"/>
    <n v="0"/>
    <n v="0"/>
    <n v="0"/>
    <x v="1"/>
  </r>
  <r>
    <x v="1"/>
    <s v="Travel_Rarely"/>
    <s v="25 - 34"/>
    <s v="Current Employees"/>
    <x v="0"/>
    <x v="1"/>
    <s v="STAFF-2847"/>
    <n v="3255"/>
    <x v="0"/>
    <x v="0"/>
    <x v="2"/>
    <s v="Yes"/>
    <s v="Y"/>
    <n v="3"/>
    <n v="25"/>
    <n v="1"/>
    <n v="1382"/>
    <n v="8"/>
    <x v="0"/>
    <n v="1"/>
    <n v="1"/>
    <n v="85"/>
    <n v="3"/>
    <n v="2"/>
    <x v="2"/>
    <n v="4907"/>
    <n v="13684"/>
    <n v="0"/>
    <n v="22"/>
    <x v="1"/>
    <n v="2"/>
    <n v="80"/>
    <n v="1"/>
    <n v="6"/>
    <x v="2"/>
    <x v="8"/>
    <n v="3"/>
    <n v="0"/>
    <n v="4"/>
    <x v="0"/>
  </r>
  <r>
    <x v="1"/>
    <s v="Travel_Rarely"/>
    <s v="35 - 44"/>
    <s v="Current Employees"/>
    <x v="0"/>
    <x v="3"/>
    <s v="STAFF-2848"/>
    <n v="3256"/>
    <x v="0"/>
    <x v="6"/>
    <x v="1"/>
    <s v="Yes"/>
    <s v="Y"/>
    <n v="4"/>
    <n v="38"/>
    <n v="1"/>
    <n v="723"/>
    <n v="2"/>
    <x v="2"/>
    <n v="1"/>
    <n v="2"/>
    <n v="77"/>
    <n v="1"/>
    <n v="2"/>
    <x v="0"/>
    <n v="5405"/>
    <n v="4244"/>
    <n v="2"/>
    <n v="20"/>
    <x v="1"/>
    <n v="1"/>
    <n v="80"/>
    <n v="2"/>
    <n v="20"/>
    <x v="2"/>
    <x v="9"/>
    <n v="2"/>
    <n v="0"/>
    <n v="3"/>
    <x v="0"/>
  </r>
  <r>
    <x v="1"/>
    <s v="Travel_Rarely"/>
    <s v="35 - 44"/>
    <s v="Current Employees"/>
    <x v="2"/>
    <x v="2"/>
    <s v="STAFF-2849"/>
    <n v="3257"/>
    <x v="1"/>
    <x v="5"/>
    <x v="0"/>
    <s v="Yes"/>
    <s v="Y"/>
    <n v="2"/>
    <n v="40"/>
    <n v="1"/>
    <n v="898"/>
    <n v="6"/>
    <x v="0"/>
    <n v="1"/>
    <n v="3"/>
    <n v="38"/>
    <n v="3"/>
    <n v="4"/>
    <x v="0"/>
    <n v="16437"/>
    <n v="17381"/>
    <n v="1"/>
    <n v="21"/>
    <x v="1"/>
    <n v="4"/>
    <n v="80"/>
    <n v="0"/>
    <n v="21"/>
    <x v="1"/>
    <x v="17"/>
    <n v="7"/>
    <n v="7"/>
    <n v="7"/>
    <x v="2"/>
  </r>
  <r>
    <x v="1"/>
    <s v="Travel_Rarely"/>
    <s v="25 - 34"/>
    <s v="Current Employees"/>
    <x v="1"/>
    <x v="0"/>
    <s v="STAFF-2850"/>
    <n v="3258"/>
    <x v="1"/>
    <x v="3"/>
    <x v="1"/>
    <s v="Yes"/>
    <s v="Y"/>
    <n v="0"/>
    <n v="27"/>
    <n v="1"/>
    <n v="155"/>
    <n v="4"/>
    <x v="3"/>
    <n v="1"/>
    <n v="2"/>
    <n v="87"/>
    <n v="4"/>
    <n v="2"/>
    <x v="1"/>
    <n v="6142"/>
    <n v="5174"/>
    <n v="1"/>
    <n v="20"/>
    <x v="1"/>
    <n v="2"/>
    <n v="80"/>
    <n v="1"/>
    <n v="6"/>
    <x v="1"/>
    <x v="0"/>
    <n v="2"/>
    <n v="0"/>
    <n v="3"/>
    <x v="1"/>
  </r>
  <r>
    <x v="1"/>
    <s v="Travel_Rarely"/>
    <s v="35 - 44"/>
    <s v="Current Employees"/>
    <x v="1"/>
    <x v="2"/>
    <s v="STAFF-2851"/>
    <n v="3259"/>
    <x v="1"/>
    <x v="1"/>
    <x v="1"/>
    <s v="Yes"/>
    <s v="Y"/>
    <n v="2"/>
    <n v="37"/>
    <n v="1"/>
    <n v="783"/>
    <n v="7"/>
    <x v="2"/>
    <n v="1"/>
    <n v="4"/>
    <n v="78"/>
    <n v="3"/>
    <n v="2"/>
    <x v="3"/>
    <n v="4284"/>
    <n v="13588"/>
    <n v="5"/>
    <n v="22"/>
    <x v="1"/>
    <n v="3"/>
    <n v="80"/>
    <n v="1"/>
    <n v="16"/>
    <x v="1"/>
    <x v="8"/>
    <n v="3"/>
    <n v="0"/>
    <n v="4"/>
    <x v="0"/>
  </r>
  <r>
    <x v="1"/>
    <s v="Travel_Rarely"/>
    <s v="25 - 34"/>
    <s v="Current Employees"/>
    <x v="0"/>
    <x v="4"/>
    <s v="STAFF-2852"/>
    <n v="3260"/>
    <x v="1"/>
    <x v="6"/>
    <x v="1"/>
    <s v="Yes"/>
    <s v="Y"/>
    <n v="4"/>
    <n v="34"/>
    <n v="1"/>
    <n v="1440"/>
    <n v="7"/>
    <x v="0"/>
    <n v="1"/>
    <n v="2"/>
    <n v="55"/>
    <n v="3"/>
    <n v="1"/>
    <x v="2"/>
    <n v="2308"/>
    <n v="4944"/>
    <n v="0"/>
    <n v="25"/>
    <x v="1"/>
    <n v="2"/>
    <n v="80"/>
    <n v="1"/>
    <n v="12"/>
    <x v="1"/>
    <x v="19"/>
    <n v="10"/>
    <n v="5"/>
    <n v="7"/>
    <x v="0"/>
  </r>
  <r>
    <x v="1"/>
    <s v="Travel_Rarely"/>
    <s v="35 - 44"/>
    <s v="Current Employees"/>
    <x v="0"/>
    <x v="0"/>
    <s v="STAFF-2853"/>
    <n v="3261"/>
    <x v="1"/>
    <x v="6"/>
    <x v="0"/>
    <s v="Yes"/>
    <s v="Y"/>
    <n v="3"/>
    <n v="36"/>
    <n v="1"/>
    <n v="1157"/>
    <n v="2"/>
    <x v="2"/>
    <n v="1"/>
    <n v="3"/>
    <n v="70"/>
    <n v="3"/>
    <n v="1"/>
    <x v="0"/>
    <n v="2644"/>
    <n v="17001"/>
    <n v="3"/>
    <n v="21"/>
    <x v="1"/>
    <n v="4"/>
    <n v="80"/>
    <n v="0"/>
    <n v="7"/>
    <x v="2"/>
    <x v="11"/>
    <n v="2"/>
    <n v="1"/>
    <n v="2"/>
    <x v="0"/>
  </r>
  <r>
    <x v="0"/>
    <s v="Travel_Frequently"/>
    <s v="25 - 34"/>
    <s v="Ex-Employees"/>
    <x v="2"/>
    <x v="5"/>
    <s v="STAFF-2854"/>
    <n v="3262"/>
    <x v="0"/>
    <x v="8"/>
    <x v="2"/>
    <s v="No"/>
    <s v="Y"/>
    <n v="0"/>
    <n v="30"/>
    <n v="0"/>
    <n v="600"/>
    <n v="8"/>
    <x v="3"/>
    <n v="1"/>
    <n v="3"/>
    <n v="66"/>
    <n v="2"/>
    <n v="1"/>
    <x v="0"/>
    <n v="2180"/>
    <n v="9732"/>
    <n v="6"/>
    <n v="11"/>
    <x v="0"/>
    <n v="3"/>
    <n v="80"/>
    <n v="1"/>
    <n v="6"/>
    <x v="2"/>
    <x v="9"/>
    <n v="2"/>
    <n v="1"/>
    <n v="2"/>
    <x v="0"/>
  </r>
  <r>
    <x v="0"/>
    <s v="Travel_Frequently"/>
    <s v="25 - 34"/>
    <s v="Ex-Employees"/>
    <x v="2"/>
    <x v="5"/>
    <s v="STAFF-2855"/>
    <n v="3263"/>
    <x v="0"/>
    <x v="8"/>
    <x v="1"/>
    <s v="No"/>
    <s v="Y"/>
    <n v="2"/>
    <n v="27"/>
    <n v="0"/>
    <n v="1337"/>
    <n v="22"/>
    <x v="3"/>
    <n v="1"/>
    <n v="1"/>
    <n v="58"/>
    <n v="2"/>
    <n v="1"/>
    <x v="1"/>
    <n v="2863"/>
    <n v="19555"/>
    <n v="1"/>
    <n v="12"/>
    <x v="0"/>
    <n v="1"/>
    <n v="80"/>
    <n v="0"/>
    <n v="1"/>
    <x v="1"/>
    <x v="6"/>
    <n v="0"/>
    <n v="0"/>
    <n v="0"/>
    <x v="0"/>
  </r>
  <r>
    <x v="0"/>
    <s v="Travel_Frequently"/>
    <s v="25 - 34"/>
    <s v="Ex-Employees"/>
    <x v="1"/>
    <x v="0"/>
    <s v="STAFF-2856"/>
    <n v="3264"/>
    <x v="0"/>
    <x v="3"/>
    <x v="0"/>
    <s v="No"/>
    <s v="Y"/>
    <n v="2"/>
    <n v="31"/>
    <n v="0"/>
    <n v="1445"/>
    <n v="1"/>
    <x v="4"/>
    <n v="1"/>
    <n v="3"/>
    <n v="100"/>
    <n v="4"/>
    <n v="3"/>
    <x v="1"/>
    <n v="7446"/>
    <n v="8931"/>
    <n v="1"/>
    <n v="11"/>
    <x v="0"/>
    <n v="1"/>
    <n v="80"/>
    <n v="0"/>
    <n v="10"/>
    <x v="1"/>
    <x v="1"/>
    <n v="8"/>
    <n v="4"/>
    <n v="7"/>
    <x v="1"/>
  </r>
  <r>
    <x v="0"/>
    <s v="Travel_Frequently"/>
    <s v="25 - 34"/>
    <s v="Ex-Employees"/>
    <x v="1"/>
    <x v="0"/>
    <s v="STAFF-2857"/>
    <n v="3265"/>
    <x v="0"/>
    <x v="1"/>
    <x v="0"/>
    <s v="No"/>
    <s v="Y"/>
    <n v="2"/>
    <n v="31"/>
    <n v="0"/>
    <n v="561"/>
    <n v="3"/>
    <x v="3"/>
    <n v="1"/>
    <n v="4"/>
    <n v="33"/>
    <n v="3"/>
    <n v="1"/>
    <x v="2"/>
    <n v="4084"/>
    <n v="4156"/>
    <n v="1"/>
    <n v="12"/>
    <x v="0"/>
    <n v="1"/>
    <n v="80"/>
    <n v="0"/>
    <n v="7"/>
    <x v="0"/>
    <x v="5"/>
    <n v="2"/>
    <n v="7"/>
    <n v="7"/>
    <x v="0"/>
  </r>
  <r>
    <x v="0"/>
    <s v="Travel_Frequently"/>
    <s v="25 - 34"/>
    <s v="Ex-Employees"/>
    <x v="0"/>
    <x v="4"/>
    <s v="STAFF-2858"/>
    <n v="3266"/>
    <x v="0"/>
    <x v="0"/>
    <x v="0"/>
    <s v="No"/>
    <s v="Y"/>
    <n v="4"/>
    <n v="29"/>
    <n v="0"/>
    <n v="115"/>
    <n v="13"/>
    <x v="3"/>
    <n v="1"/>
    <n v="1"/>
    <n v="51"/>
    <n v="3"/>
    <n v="2"/>
    <x v="1"/>
    <n v="5765"/>
    <n v="17485"/>
    <n v="5"/>
    <n v="11"/>
    <x v="0"/>
    <n v="1"/>
    <n v="80"/>
    <n v="0"/>
    <n v="7"/>
    <x v="0"/>
    <x v="8"/>
    <n v="3"/>
    <n v="0"/>
    <n v="0"/>
    <x v="0"/>
  </r>
  <r>
    <x v="0"/>
    <s v="Travel_Frequently"/>
    <s v="25 - 34"/>
    <s v="Ex-Employees"/>
    <x v="0"/>
    <x v="0"/>
    <s v="STAFF-2859"/>
    <n v="3267"/>
    <x v="0"/>
    <x v="6"/>
    <x v="0"/>
    <s v="No"/>
    <s v="Y"/>
    <n v="3"/>
    <n v="31"/>
    <n v="0"/>
    <n v="667"/>
    <n v="1"/>
    <x v="2"/>
    <n v="1"/>
    <n v="2"/>
    <n v="50"/>
    <n v="1"/>
    <n v="1"/>
    <x v="2"/>
    <n v="1359"/>
    <n v="16154"/>
    <n v="1"/>
    <n v="12"/>
    <x v="0"/>
    <n v="2"/>
    <n v="80"/>
    <n v="0"/>
    <n v="1"/>
    <x v="1"/>
    <x v="6"/>
    <n v="0"/>
    <n v="0"/>
    <n v="0"/>
    <x v="0"/>
  </r>
  <r>
    <x v="0"/>
    <s v="Travel_Rarely"/>
    <s v="25 - 34"/>
    <s v="Ex-Employees"/>
    <x v="2"/>
    <x v="4"/>
    <s v="STAFF-2860"/>
    <n v="3268"/>
    <x v="0"/>
    <x v="8"/>
    <x v="1"/>
    <s v="No"/>
    <s v="Y"/>
    <n v="0"/>
    <n v="34"/>
    <n v="0"/>
    <n v="1107"/>
    <n v="9"/>
    <x v="2"/>
    <n v="1"/>
    <n v="1"/>
    <n v="52"/>
    <n v="3"/>
    <n v="1"/>
    <x v="2"/>
    <n v="2742"/>
    <n v="3072"/>
    <n v="1"/>
    <n v="15"/>
    <x v="0"/>
    <n v="4"/>
    <n v="80"/>
    <n v="0"/>
    <n v="2"/>
    <x v="1"/>
    <x v="4"/>
    <n v="2"/>
    <n v="2"/>
    <n v="2"/>
    <x v="0"/>
  </r>
  <r>
    <x v="0"/>
    <s v="Travel_Rarely"/>
    <s v="45 - 54"/>
    <s v="Ex-Employees"/>
    <x v="1"/>
    <x v="4"/>
    <s v="STAFF-2861"/>
    <n v="3269"/>
    <x v="0"/>
    <x v="3"/>
    <x v="1"/>
    <s v="No"/>
    <s v="Y"/>
    <n v="4"/>
    <n v="53"/>
    <n v="0"/>
    <n v="607"/>
    <n v="2"/>
    <x v="4"/>
    <n v="1"/>
    <n v="3"/>
    <n v="78"/>
    <n v="2"/>
    <n v="3"/>
    <x v="0"/>
    <n v="10169"/>
    <n v="14618"/>
    <n v="0"/>
    <n v="16"/>
    <x v="0"/>
    <n v="2"/>
    <n v="80"/>
    <n v="1"/>
    <n v="34"/>
    <x v="1"/>
    <x v="26"/>
    <n v="7"/>
    <n v="1"/>
    <n v="9"/>
    <x v="1"/>
  </r>
  <r>
    <x v="0"/>
    <s v="Travel_Rarely"/>
    <s v="25 - 34"/>
    <s v="Ex-Employees"/>
    <x v="1"/>
    <x v="0"/>
    <s v="STAFF-2862"/>
    <n v="3270"/>
    <x v="0"/>
    <x v="1"/>
    <x v="0"/>
    <s v="No"/>
    <s v="Y"/>
    <n v="3"/>
    <n v="31"/>
    <n v="0"/>
    <n v="202"/>
    <n v="8"/>
    <x v="3"/>
    <n v="1"/>
    <n v="1"/>
    <n v="34"/>
    <n v="2"/>
    <n v="1"/>
    <x v="1"/>
    <n v="1261"/>
    <n v="22262"/>
    <n v="1"/>
    <n v="12"/>
    <x v="0"/>
    <n v="3"/>
    <n v="80"/>
    <n v="0"/>
    <n v="1"/>
    <x v="3"/>
    <x v="6"/>
    <n v="0"/>
    <n v="0"/>
    <n v="0"/>
    <x v="0"/>
  </r>
  <r>
    <x v="0"/>
    <s v="Travel_Rarely"/>
    <s v="25 - 34"/>
    <s v="Ex-Employees"/>
    <x v="0"/>
    <x v="3"/>
    <s v="STAFF-2863"/>
    <n v="3271"/>
    <x v="0"/>
    <x v="6"/>
    <x v="0"/>
    <s v="No"/>
    <s v="Y"/>
    <n v="3"/>
    <n v="29"/>
    <n v="0"/>
    <n v="428"/>
    <n v="9"/>
    <x v="3"/>
    <n v="1"/>
    <n v="2"/>
    <n v="52"/>
    <n v="1"/>
    <n v="1"/>
    <x v="1"/>
    <n v="2760"/>
    <n v="14630"/>
    <n v="1"/>
    <n v="13"/>
    <x v="0"/>
    <n v="3"/>
    <n v="80"/>
    <n v="0"/>
    <n v="2"/>
    <x v="1"/>
    <x v="4"/>
    <n v="2"/>
    <n v="2"/>
    <n v="2"/>
    <x v="0"/>
  </r>
  <r>
    <x v="0"/>
    <s v="Travel_Frequently"/>
    <s v="25 - 34"/>
    <s v="Ex-Employees"/>
    <x v="1"/>
    <x v="0"/>
    <s v="STAFF-2864"/>
    <n v="3272"/>
    <x v="1"/>
    <x v="2"/>
    <x v="1"/>
    <s v="No"/>
    <s v="Y"/>
    <n v="3"/>
    <n v="34"/>
    <n v="0"/>
    <n v="234"/>
    <n v="9"/>
    <x v="2"/>
    <n v="1"/>
    <n v="4"/>
    <n v="93"/>
    <n v="3"/>
    <n v="2"/>
    <x v="3"/>
    <n v="5346"/>
    <n v="6208"/>
    <n v="4"/>
    <n v="17"/>
    <x v="0"/>
    <n v="3"/>
    <n v="80"/>
    <n v="1"/>
    <n v="11"/>
    <x v="2"/>
    <x v="5"/>
    <n v="1"/>
    <n v="0"/>
    <n v="7"/>
    <x v="0"/>
  </r>
  <r>
    <x v="0"/>
    <s v="Travel_Frequently"/>
    <s v="25 - 34"/>
    <s v="Ex-Employees"/>
    <x v="1"/>
    <x v="2"/>
    <s v="STAFF-2865"/>
    <n v="3273"/>
    <x v="1"/>
    <x v="2"/>
    <x v="0"/>
    <s v="No"/>
    <s v="Y"/>
    <n v="2"/>
    <n v="28"/>
    <n v="0"/>
    <n v="289"/>
    <n v="2"/>
    <x v="0"/>
    <n v="1"/>
    <n v="3"/>
    <n v="38"/>
    <n v="2"/>
    <n v="1"/>
    <x v="3"/>
    <n v="2561"/>
    <n v="5355"/>
    <n v="7"/>
    <n v="11"/>
    <x v="0"/>
    <n v="3"/>
    <n v="80"/>
    <n v="0"/>
    <n v="8"/>
    <x v="2"/>
    <x v="2"/>
    <n v="0"/>
    <n v="0"/>
    <n v="0"/>
    <x v="0"/>
  </r>
  <r>
    <x v="0"/>
    <s v="Travel_Frequently"/>
    <s v="45 - 54"/>
    <s v="Ex-Employees"/>
    <x v="0"/>
    <x v="0"/>
    <s v="STAFF-2866"/>
    <n v="3274"/>
    <x v="1"/>
    <x v="0"/>
    <x v="2"/>
    <s v="No"/>
    <s v="Y"/>
    <n v="3"/>
    <n v="50"/>
    <n v="0"/>
    <n v="878"/>
    <n v="1"/>
    <x v="2"/>
    <n v="1"/>
    <n v="2"/>
    <n v="94"/>
    <n v="3"/>
    <n v="2"/>
    <x v="2"/>
    <n v="6728"/>
    <n v="14255"/>
    <n v="7"/>
    <n v="12"/>
    <x v="0"/>
    <n v="4"/>
    <n v="80"/>
    <n v="2"/>
    <n v="12"/>
    <x v="1"/>
    <x v="0"/>
    <n v="3"/>
    <n v="0"/>
    <n v="1"/>
    <x v="1"/>
  </r>
  <r>
    <x v="0"/>
    <s v="Travel_Frequently"/>
    <s v="45 - 54"/>
    <s v="Ex-Employees"/>
    <x v="0"/>
    <x v="0"/>
    <s v="STAFF-2867"/>
    <n v="3275"/>
    <x v="1"/>
    <x v="0"/>
    <x v="1"/>
    <s v="No"/>
    <s v="Y"/>
    <n v="3"/>
    <n v="47"/>
    <n v="0"/>
    <n v="1093"/>
    <n v="9"/>
    <x v="3"/>
    <n v="1"/>
    <n v="3"/>
    <n v="82"/>
    <n v="1"/>
    <n v="4"/>
    <x v="2"/>
    <n v="12936"/>
    <n v="24164"/>
    <n v="7"/>
    <n v="11"/>
    <x v="0"/>
    <n v="3"/>
    <n v="80"/>
    <n v="0"/>
    <n v="25"/>
    <x v="0"/>
    <x v="36"/>
    <n v="5"/>
    <n v="14"/>
    <n v="10"/>
    <x v="1"/>
  </r>
  <r>
    <x v="0"/>
    <s v="Travel_Frequently"/>
    <s v="25 - 34"/>
    <s v="Ex-Employees"/>
    <x v="0"/>
    <x v="4"/>
    <s v="STAFF-2868"/>
    <n v="3276"/>
    <x v="1"/>
    <x v="6"/>
    <x v="1"/>
    <s v="No"/>
    <s v="Y"/>
    <n v="3"/>
    <n v="28"/>
    <n v="0"/>
    <n v="1496"/>
    <n v="1"/>
    <x v="3"/>
    <n v="1"/>
    <n v="1"/>
    <n v="92"/>
    <n v="3"/>
    <n v="1"/>
    <x v="2"/>
    <n v="2909"/>
    <n v="15747"/>
    <n v="3"/>
    <n v="15"/>
    <x v="0"/>
    <n v="4"/>
    <n v="80"/>
    <n v="1"/>
    <n v="5"/>
    <x v="3"/>
    <x v="11"/>
    <n v="2"/>
    <n v="1"/>
    <n v="2"/>
    <x v="0"/>
  </r>
  <r>
    <x v="0"/>
    <s v="Travel_Frequently"/>
    <s v="Under 25"/>
    <s v="Ex-Employees"/>
    <x v="0"/>
    <x v="3"/>
    <s v="STAFF-2869"/>
    <n v="3277"/>
    <x v="1"/>
    <x v="6"/>
    <x v="1"/>
    <s v="No"/>
    <s v="Y"/>
    <n v="3"/>
    <n v="23"/>
    <n v="0"/>
    <n v="638"/>
    <n v="9"/>
    <x v="3"/>
    <n v="1"/>
    <n v="4"/>
    <n v="33"/>
    <n v="3"/>
    <n v="1"/>
    <x v="3"/>
    <n v="1790"/>
    <n v="26956"/>
    <n v="1"/>
    <n v="19"/>
    <x v="0"/>
    <n v="1"/>
    <n v="80"/>
    <n v="1"/>
    <n v="1"/>
    <x v="2"/>
    <x v="6"/>
    <n v="0"/>
    <n v="1"/>
    <n v="0"/>
    <x v="0"/>
  </r>
  <r>
    <x v="0"/>
    <s v="Travel_Frequently"/>
    <s v="25 - 34"/>
    <s v="Ex-Employees"/>
    <x v="0"/>
    <x v="4"/>
    <s v="STAFF-2870"/>
    <n v="3278"/>
    <x v="1"/>
    <x v="6"/>
    <x v="0"/>
    <s v="No"/>
    <s v="Y"/>
    <n v="3"/>
    <n v="29"/>
    <n v="0"/>
    <n v="746"/>
    <n v="24"/>
    <x v="3"/>
    <n v="1"/>
    <n v="3"/>
    <n v="45"/>
    <n v="4"/>
    <n v="1"/>
    <x v="3"/>
    <n v="1091"/>
    <n v="10642"/>
    <n v="1"/>
    <n v="17"/>
    <x v="0"/>
    <n v="4"/>
    <n v="80"/>
    <n v="0"/>
    <n v="1"/>
    <x v="1"/>
    <x v="6"/>
    <n v="0"/>
    <n v="0"/>
    <n v="0"/>
    <x v="0"/>
  </r>
  <r>
    <x v="0"/>
    <s v="Travel_Rarely"/>
    <s v="25 - 34"/>
    <s v="Ex-Employees"/>
    <x v="2"/>
    <x v="5"/>
    <s v="STAFF-2871"/>
    <n v="3279"/>
    <x v="1"/>
    <x v="8"/>
    <x v="1"/>
    <s v="No"/>
    <s v="Y"/>
    <n v="4"/>
    <n v="31"/>
    <n v="0"/>
    <n v="359"/>
    <n v="18"/>
    <x v="4"/>
    <n v="1"/>
    <n v="4"/>
    <n v="89"/>
    <n v="4"/>
    <n v="1"/>
    <x v="3"/>
    <n v="2956"/>
    <n v="21495"/>
    <n v="0"/>
    <n v="17"/>
    <x v="0"/>
    <n v="3"/>
    <n v="80"/>
    <n v="0"/>
    <n v="2"/>
    <x v="1"/>
    <x v="6"/>
    <n v="0"/>
    <n v="0"/>
    <n v="0"/>
    <x v="0"/>
  </r>
  <r>
    <x v="0"/>
    <s v="Travel_Rarely"/>
    <s v="Under 25"/>
    <s v="Ex-Employees"/>
    <x v="2"/>
    <x v="5"/>
    <s v="STAFF-2872"/>
    <n v="3280"/>
    <x v="1"/>
    <x v="8"/>
    <x v="1"/>
    <s v="No"/>
    <s v="Y"/>
    <n v="2"/>
    <n v="24"/>
    <n v="0"/>
    <n v="240"/>
    <n v="22"/>
    <x v="1"/>
    <n v="1"/>
    <n v="4"/>
    <n v="58"/>
    <n v="1"/>
    <n v="1"/>
    <x v="2"/>
    <n v="1555"/>
    <n v="11585"/>
    <n v="1"/>
    <n v="11"/>
    <x v="0"/>
    <n v="3"/>
    <n v="80"/>
    <n v="1"/>
    <n v="1"/>
    <x v="1"/>
    <x v="6"/>
    <n v="0"/>
    <n v="0"/>
    <n v="0"/>
    <x v="0"/>
  </r>
  <r>
    <x v="0"/>
    <s v="Travel_Rarely"/>
    <s v="25 - 34"/>
    <s v="Ex-Employees"/>
    <x v="1"/>
    <x v="4"/>
    <s v="STAFF-2873"/>
    <n v="3281"/>
    <x v="1"/>
    <x v="2"/>
    <x v="2"/>
    <s v="No"/>
    <s v="Y"/>
    <n v="2"/>
    <n v="28"/>
    <n v="0"/>
    <n v="1404"/>
    <n v="17"/>
    <x v="3"/>
    <n v="1"/>
    <n v="3"/>
    <n v="32"/>
    <n v="2"/>
    <n v="1"/>
    <x v="0"/>
    <n v="2367"/>
    <n v="18779"/>
    <n v="5"/>
    <n v="12"/>
    <x v="0"/>
    <n v="1"/>
    <n v="80"/>
    <n v="1"/>
    <n v="6"/>
    <x v="2"/>
    <x v="9"/>
    <n v="1"/>
    <n v="0"/>
    <n v="3"/>
    <x v="0"/>
  </r>
  <r>
    <x v="0"/>
    <s v="Travel_Rarely"/>
    <s v="Over 55"/>
    <s v="Ex-Employees"/>
    <x v="1"/>
    <x v="4"/>
    <s v="STAFF-2874"/>
    <n v="3282"/>
    <x v="1"/>
    <x v="2"/>
    <x v="1"/>
    <s v="No"/>
    <s v="Y"/>
    <n v="4"/>
    <n v="56"/>
    <n v="0"/>
    <n v="310"/>
    <n v="7"/>
    <x v="0"/>
    <n v="1"/>
    <n v="4"/>
    <n v="72"/>
    <n v="3"/>
    <n v="1"/>
    <x v="2"/>
    <n v="2339"/>
    <n v="3666"/>
    <n v="8"/>
    <n v="11"/>
    <x v="0"/>
    <n v="4"/>
    <n v="80"/>
    <n v="1"/>
    <n v="14"/>
    <x v="0"/>
    <x v="1"/>
    <n v="9"/>
    <n v="9"/>
    <n v="8"/>
    <x v="0"/>
  </r>
  <r>
    <x v="0"/>
    <s v="Travel_Rarely"/>
    <s v="35 - 44"/>
    <s v="Ex-Employees"/>
    <x v="1"/>
    <x v="2"/>
    <s v="STAFF-2875"/>
    <n v="3283"/>
    <x v="1"/>
    <x v="3"/>
    <x v="1"/>
    <s v="No"/>
    <s v="Y"/>
    <n v="2"/>
    <n v="38"/>
    <n v="0"/>
    <n v="903"/>
    <n v="2"/>
    <x v="3"/>
    <n v="1"/>
    <n v="3"/>
    <n v="81"/>
    <n v="3"/>
    <n v="2"/>
    <x v="1"/>
    <n v="4855"/>
    <n v="7653"/>
    <n v="4"/>
    <n v="11"/>
    <x v="0"/>
    <n v="1"/>
    <n v="80"/>
    <n v="2"/>
    <n v="7"/>
    <x v="1"/>
    <x v="8"/>
    <n v="2"/>
    <n v="1"/>
    <n v="4"/>
    <x v="0"/>
  </r>
  <r>
    <x v="0"/>
    <s v="Travel_Rarely"/>
    <s v="25 - 34"/>
    <s v="Ex-Employees"/>
    <x v="1"/>
    <x v="4"/>
    <s v="STAFF-2876"/>
    <n v="3284"/>
    <x v="1"/>
    <x v="1"/>
    <x v="0"/>
    <s v="No"/>
    <s v="Y"/>
    <n v="2"/>
    <n v="29"/>
    <n v="0"/>
    <n v="224"/>
    <n v="1"/>
    <x v="2"/>
    <n v="1"/>
    <n v="1"/>
    <n v="100"/>
    <n v="2"/>
    <n v="1"/>
    <x v="3"/>
    <n v="2362"/>
    <n v="7568"/>
    <n v="6"/>
    <n v="13"/>
    <x v="0"/>
    <n v="3"/>
    <n v="80"/>
    <n v="0"/>
    <n v="11"/>
    <x v="0"/>
    <x v="7"/>
    <n v="7"/>
    <n v="0"/>
    <n v="7"/>
    <x v="0"/>
  </r>
  <r>
    <x v="0"/>
    <s v="Travel_Rarely"/>
    <s v="Over 55"/>
    <s v="Ex-Employees"/>
    <x v="1"/>
    <x v="0"/>
    <s v="STAFF-2877"/>
    <n v="3285"/>
    <x v="1"/>
    <x v="2"/>
    <x v="0"/>
    <s v="No"/>
    <s v="Y"/>
    <n v="3"/>
    <n v="56"/>
    <n v="0"/>
    <n v="1162"/>
    <n v="24"/>
    <x v="0"/>
    <n v="1"/>
    <n v="1"/>
    <n v="97"/>
    <n v="3"/>
    <n v="1"/>
    <x v="0"/>
    <n v="2587"/>
    <n v="10261"/>
    <n v="1"/>
    <n v="16"/>
    <x v="0"/>
    <n v="4"/>
    <n v="80"/>
    <n v="0"/>
    <n v="5"/>
    <x v="1"/>
    <x v="9"/>
    <n v="2"/>
    <n v="1"/>
    <n v="0"/>
    <x v="0"/>
  </r>
  <r>
    <x v="0"/>
    <s v="Travel_Rarely"/>
    <s v="35 - 44"/>
    <s v="Ex-Employees"/>
    <x v="1"/>
    <x v="0"/>
    <s v="STAFF-2878"/>
    <n v="3286"/>
    <x v="1"/>
    <x v="2"/>
    <x v="0"/>
    <s v="No"/>
    <s v="Y"/>
    <n v="3"/>
    <n v="40"/>
    <n v="0"/>
    <n v="676"/>
    <n v="9"/>
    <x v="2"/>
    <n v="1"/>
    <n v="4"/>
    <n v="86"/>
    <n v="3"/>
    <n v="1"/>
    <x v="3"/>
    <n v="2018"/>
    <n v="21831"/>
    <n v="3"/>
    <n v="14"/>
    <x v="0"/>
    <n v="2"/>
    <n v="80"/>
    <n v="0"/>
    <n v="15"/>
    <x v="0"/>
    <x v="8"/>
    <n v="4"/>
    <n v="1"/>
    <n v="0"/>
    <x v="0"/>
  </r>
  <r>
    <x v="0"/>
    <s v="Travel_Rarely"/>
    <s v="35 - 44"/>
    <s v="Ex-Employees"/>
    <x v="1"/>
    <x v="2"/>
    <s v="STAFF-2879"/>
    <n v="3287"/>
    <x v="1"/>
    <x v="3"/>
    <x v="0"/>
    <s v="No"/>
    <s v="Y"/>
    <n v="4"/>
    <n v="37"/>
    <n v="0"/>
    <n v="370"/>
    <n v="10"/>
    <x v="2"/>
    <n v="1"/>
    <n v="4"/>
    <n v="58"/>
    <n v="3"/>
    <n v="2"/>
    <x v="3"/>
    <n v="4213"/>
    <n v="4992"/>
    <n v="1"/>
    <n v="15"/>
    <x v="0"/>
    <n v="2"/>
    <n v="80"/>
    <n v="0"/>
    <n v="10"/>
    <x v="0"/>
    <x v="1"/>
    <n v="3"/>
    <n v="0"/>
    <n v="8"/>
    <x v="0"/>
  </r>
  <r>
    <x v="0"/>
    <s v="Travel_Rarely"/>
    <s v="25 - 34"/>
    <s v="Ex-Employees"/>
    <x v="1"/>
    <x v="0"/>
    <s v="STAFF-2880"/>
    <n v="3288"/>
    <x v="1"/>
    <x v="2"/>
    <x v="0"/>
    <s v="No"/>
    <s v="Y"/>
    <n v="2"/>
    <n v="32"/>
    <n v="0"/>
    <n v="1259"/>
    <n v="2"/>
    <x v="2"/>
    <n v="1"/>
    <n v="4"/>
    <n v="95"/>
    <n v="3"/>
    <n v="1"/>
    <x v="1"/>
    <n v="1393"/>
    <n v="24852"/>
    <n v="1"/>
    <n v="12"/>
    <x v="0"/>
    <n v="1"/>
    <n v="80"/>
    <n v="0"/>
    <n v="1"/>
    <x v="1"/>
    <x v="6"/>
    <n v="0"/>
    <n v="0"/>
    <n v="0"/>
    <x v="0"/>
  </r>
  <r>
    <x v="0"/>
    <s v="Travel_Rarely"/>
    <s v="45 - 54"/>
    <s v="Ex-Employees"/>
    <x v="0"/>
    <x v="3"/>
    <s v="STAFF-2881"/>
    <n v="3289"/>
    <x v="1"/>
    <x v="0"/>
    <x v="2"/>
    <s v="No"/>
    <s v="Y"/>
    <n v="1"/>
    <n v="46"/>
    <n v="0"/>
    <n v="377"/>
    <n v="9"/>
    <x v="3"/>
    <n v="1"/>
    <n v="1"/>
    <n v="52"/>
    <n v="3"/>
    <n v="3"/>
    <x v="0"/>
    <n v="10096"/>
    <n v="15986"/>
    <n v="4"/>
    <n v="11"/>
    <x v="0"/>
    <n v="1"/>
    <n v="80"/>
    <n v="1"/>
    <n v="28"/>
    <x v="3"/>
    <x v="5"/>
    <n v="7"/>
    <n v="4"/>
    <n v="3"/>
    <x v="1"/>
  </r>
  <r>
    <x v="0"/>
    <s v="Travel_Rarely"/>
    <s v="25 - 34"/>
    <s v="Ex-Employees"/>
    <x v="0"/>
    <x v="0"/>
    <s v="STAFF-2882"/>
    <n v="3290"/>
    <x v="1"/>
    <x v="6"/>
    <x v="1"/>
    <s v="No"/>
    <s v="Y"/>
    <n v="2"/>
    <n v="25"/>
    <n v="0"/>
    <n v="383"/>
    <n v="9"/>
    <x v="0"/>
    <n v="1"/>
    <n v="1"/>
    <n v="68"/>
    <n v="2"/>
    <n v="1"/>
    <x v="3"/>
    <n v="4400"/>
    <n v="15182"/>
    <n v="3"/>
    <n v="12"/>
    <x v="0"/>
    <n v="1"/>
    <n v="80"/>
    <n v="0"/>
    <n v="6"/>
    <x v="1"/>
    <x v="11"/>
    <n v="2"/>
    <n v="2"/>
    <n v="2"/>
    <x v="0"/>
  </r>
  <r>
    <x v="0"/>
    <s v="Travel_Rarely"/>
    <s v="35 - 44"/>
    <s v="Ex-Employees"/>
    <x v="0"/>
    <x v="2"/>
    <s v="STAFF-2883"/>
    <n v="3291"/>
    <x v="1"/>
    <x v="0"/>
    <x v="1"/>
    <s v="No"/>
    <s v="Y"/>
    <n v="3"/>
    <n v="35"/>
    <n v="0"/>
    <n v="737"/>
    <n v="10"/>
    <x v="3"/>
    <n v="1"/>
    <n v="4"/>
    <n v="55"/>
    <n v="2"/>
    <n v="3"/>
    <x v="3"/>
    <n v="10306"/>
    <n v="21530"/>
    <n v="9"/>
    <n v="17"/>
    <x v="0"/>
    <n v="3"/>
    <n v="80"/>
    <n v="0"/>
    <n v="15"/>
    <x v="1"/>
    <x v="20"/>
    <n v="12"/>
    <n v="6"/>
    <n v="0"/>
    <x v="1"/>
  </r>
  <r>
    <x v="0"/>
    <s v="Travel_Rarely"/>
    <s v="25 - 34"/>
    <s v="Ex-Employees"/>
    <x v="0"/>
    <x v="0"/>
    <s v="STAFF-2884"/>
    <n v="3292"/>
    <x v="1"/>
    <x v="0"/>
    <x v="1"/>
    <s v="No"/>
    <s v="Y"/>
    <n v="4"/>
    <n v="30"/>
    <n v="0"/>
    <n v="740"/>
    <n v="1"/>
    <x v="3"/>
    <n v="1"/>
    <n v="2"/>
    <n v="64"/>
    <n v="2"/>
    <n v="2"/>
    <x v="3"/>
    <n v="9714"/>
    <n v="5323"/>
    <n v="1"/>
    <n v="11"/>
    <x v="0"/>
    <n v="4"/>
    <n v="80"/>
    <n v="1"/>
    <n v="10"/>
    <x v="1"/>
    <x v="1"/>
    <n v="8"/>
    <n v="6"/>
    <n v="7"/>
    <x v="1"/>
  </r>
  <r>
    <x v="0"/>
    <s v="Travel_Rarely"/>
    <s v="25 - 34"/>
    <s v="Ex-Employees"/>
    <x v="0"/>
    <x v="3"/>
    <s v="STAFF-2885"/>
    <n v="3293"/>
    <x v="1"/>
    <x v="0"/>
    <x v="1"/>
    <s v="No"/>
    <s v="Y"/>
    <n v="2"/>
    <n v="31"/>
    <n v="0"/>
    <n v="1079"/>
    <n v="16"/>
    <x v="2"/>
    <n v="1"/>
    <n v="1"/>
    <n v="70"/>
    <n v="3"/>
    <n v="3"/>
    <x v="2"/>
    <n v="8161"/>
    <n v="19002"/>
    <n v="2"/>
    <n v="13"/>
    <x v="0"/>
    <n v="1"/>
    <n v="80"/>
    <n v="3"/>
    <n v="10"/>
    <x v="1"/>
    <x v="6"/>
    <n v="0"/>
    <n v="0"/>
    <n v="0"/>
    <x v="1"/>
  </r>
  <r>
    <x v="0"/>
    <s v="Travel_Rarely"/>
    <s v="25 - 34"/>
    <s v="Ex-Employees"/>
    <x v="0"/>
    <x v="0"/>
    <s v="STAFF-2886"/>
    <n v="3294"/>
    <x v="1"/>
    <x v="0"/>
    <x v="0"/>
    <s v="No"/>
    <s v="Y"/>
    <n v="2"/>
    <n v="32"/>
    <n v="0"/>
    <n v="964"/>
    <n v="1"/>
    <x v="0"/>
    <n v="1"/>
    <n v="1"/>
    <n v="34"/>
    <n v="1"/>
    <n v="2"/>
    <x v="1"/>
    <n v="6735"/>
    <n v="12147"/>
    <n v="6"/>
    <n v="15"/>
    <x v="0"/>
    <n v="2"/>
    <n v="80"/>
    <n v="0"/>
    <n v="10"/>
    <x v="1"/>
    <x v="2"/>
    <n v="0"/>
    <n v="0"/>
    <n v="0"/>
    <x v="1"/>
  </r>
  <r>
    <x v="0"/>
    <s v="Travel_Rarely"/>
    <s v="Under 25"/>
    <s v="Ex-Employees"/>
    <x v="0"/>
    <x v="3"/>
    <s v="STAFF-2887"/>
    <n v="3295"/>
    <x v="1"/>
    <x v="6"/>
    <x v="0"/>
    <s v="No"/>
    <s v="Y"/>
    <n v="3"/>
    <n v="21"/>
    <n v="0"/>
    <n v="337"/>
    <n v="7"/>
    <x v="1"/>
    <n v="1"/>
    <n v="2"/>
    <n v="31"/>
    <n v="3"/>
    <n v="1"/>
    <x v="1"/>
    <n v="2679"/>
    <n v="4567"/>
    <n v="1"/>
    <n v="13"/>
    <x v="0"/>
    <n v="2"/>
    <n v="80"/>
    <n v="0"/>
    <n v="1"/>
    <x v="1"/>
    <x v="6"/>
    <n v="0"/>
    <n v="1"/>
    <n v="0"/>
    <x v="0"/>
  </r>
  <r>
    <x v="0"/>
    <s v="Travel_Rarely"/>
    <s v="25 - 34"/>
    <s v="Ex-Employees"/>
    <x v="0"/>
    <x v="2"/>
    <s v="STAFF-2888"/>
    <n v="3296"/>
    <x v="1"/>
    <x v="6"/>
    <x v="0"/>
    <s v="No"/>
    <s v="Y"/>
    <n v="3"/>
    <n v="30"/>
    <n v="0"/>
    <n v="945"/>
    <n v="9"/>
    <x v="3"/>
    <n v="1"/>
    <n v="2"/>
    <n v="89"/>
    <n v="3"/>
    <n v="1"/>
    <x v="0"/>
    <n v="1081"/>
    <n v="16019"/>
    <n v="1"/>
    <n v="13"/>
    <x v="0"/>
    <n v="3"/>
    <n v="80"/>
    <n v="0"/>
    <n v="1"/>
    <x v="2"/>
    <x v="6"/>
    <n v="0"/>
    <n v="0"/>
    <n v="0"/>
    <x v="0"/>
  </r>
  <r>
    <x v="0"/>
    <s v="Travel_Frequently"/>
    <s v="25 - 34"/>
    <s v="Ex-Employees"/>
    <x v="1"/>
    <x v="0"/>
    <s v="STAFF-2889"/>
    <n v="3297"/>
    <x v="0"/>
    <x v="1"/>
    <x v="0"/>
    <s v="Yes"/>
    <s v="Y"/>
    <n v="2"/>
    <n v="32"/>
    <n v="0"/>
    <n v="238"/>
    <n v="5"/>
    <x v="0"/>
    <n v="1"/>
    <n v="1"/>
    <n v="47"/>
    <n v="4"/>
    <n v="1"/>
    <x v="2"/>
    <n v="2432"/>
    <n v="15318"/>
    <n v="3"/>
    <n v="14"/>
    <x v="0"/>
    <n v="1"/>
    <n v="80"/>
    <n v="0"/>
    <n v="8"/>
    <x v="1"/>
    <x v="9"/>
    <n v="1"/>
    <n v="0"/>
    <n v="3"/>
    <x v="0"/>
  </r>
  <r>
    <x v="0"/>
    <s v="Travel_Frequently"/>
    <s v="25 - 34"/>
    <s v="Ex-Employees"/>
    <x v="1"/>
    <x v="1"/>
    <s v="STAFF-2890"/>
    <n v="3298"/>
    <x v="0"/>
    <x v="4"/>
    <x v="0"/>
    <s v="Yes"/>
    <s v="Y"/>
    <n v="1"/>
    <n v="29"/>
    <n v="0"/>
    <n v="337"/>
    <n v="14"/>
    <x v="1"/>
    <n v="1"/>
    <n v="3"/>
    <n v="84"/>
    <n v="3"/>
    <n v="3"/>
    <x v="0"/>
    <n v="7553"/>
    <n v="22930"/>
    <n v="0"/>
    <n v="12"/>
    <x v="0"/>
    <n v="1"/>
    <n v="80"/>
    <n v="0"/>
    <n v="9"/>
    <x v="1"/>
    <x v="3"/>
    <n v="7"/>
    <n v="7"/>
    <n v="7"/>
    <x v="1"/>
  </r>
  <r>
    <x v="0"/>
    <s v="Travel_Frequently"/>
    <s v="45 - 54"/>
    <s v="Ex-Employees"/>
    <x v="0"/>
    <x v="2"/>
    <s v="STAFF-2891"/>
    <n v="3299"/>
    <x v="0"/>
    <x v="6"/>
    <x v="1"/>
    <s v="Yes"/>
    <s v="Y"/>
    <n v="3"/>
    <n v="48"/>
    <n v="0"/>
    <n v="708"/>
    <n v="7"/>
    <x v="0"/>
    <n v="1"/>
    <n v="4"/>
    <n v="95"/>
    <n v="3"/>
    <n v="1"/>
    <x v="2"/>
    <n v="2655"/>
    <n v="11740"/>
    <n v="2"/>
    <n v="11"/>
    <x v="0"/>
    <n v="3"/>
    <n v="80"/>
    <n v="2"/>
    <n v="19"/>
    <x v="1"/>
    <x v="7"/>
    <n v="7"/>
    <n v="7"/>
    <n v="7"/>
    <x v="0"/>
  </r>
  <r>
    <x v="0"/>
    <s v="Travel_Frequently"/>
    <s v="Under 25"/>
    <s v="Ex-Employees"/>
    <x v="0"/>
    <x v="2"/>
    <s v="STAFF-2892"/>
    <n v="3300"/>
    <x v="0"/>
    <x v="6"/>
    <x v="0"/>
    <s v="Yes"/>
    <s v="Y"/>
    <n v="2"/>
    <n v="18"/>
    <n v="0"/>
    <n v="544"/>
    <n v="3"/>
    <x v="0"/>
    <n v="1"/>
    <n v="2"/>
    <n v="70"/>
    <n v="3"/>
    <n v="1"/>
    <x v="0"/>
    <n v="1569"/>
    <n v="18420"/>
    <n v="1"/>
    <n v="12"/>
    <x v="0"/>
    <n v="3"/>
    <n v="80"/>
    <n v="0"/>
    <n v="0"/>
    <x v="3"/>
    <x v="2"/>
    <n v="0"/>
    <n v="0"/>
    <n v="0"/>
    <x v="0"/>
  </r>
  <r>
    <x v="0"/>
    <s v="Travel_Rarely"/>
    <s v="25 - 34"/>
    <s v="Ex-Employees"/>
    <x v="2"/>
    <x v="2"/>
    <s v="STAFF-2893"/>
    <n v="3301"/>
    <x v="0"/>
    <x v="8"/>
    <x v="1"/>
    <s v="Yes"/>
    <s v="Y"/>
    <n v="3"/>
    <n v="26"/>
    <n v="0"/>
    <n v="920"/>
    <n v="20"/>
    <x v="0"/>
    <n v="1"/>
    <n v="4"/>
    <n v="69"/>
    <n v="3"/>
    <n v="1"/>
    <x v="1"/>
    <n v="2148"/>
    <n v="6889"/>
    <n v="0"/>
    <n v="11"/>
    <x v="0"/>
    <n v="3"/>
    <n v="80"/>
    <n v="0"/>
    <n v="6"/>
    <x v="1"/>
    <x v="8"/>
    <n v="1"/>
    <n v="1"/>
    <n v="4"/>
    <x v="0"/>
  </r>
  <r>
    <x v="0"/>
    <s v="Travel_Rarely"/>
    <s v="35 - 44"/>
    <s v="Ex-Employees"/>
    <x v="1"/>
    <x v="0"/>
    <s v="STAFF-2894"/>
    <n v="3302"/>
    <x v="0"/>
    <x v="2"/>
    <x v="2"/>
    <s v="Yes"/>
    <s v="Y"/>
    <n v="2"/>
    <n v="35"/>
    <n v="0"/>
    <n v="104"/>
    <n v="2"/>
    <x v="3"/>
    <n v="1"/>
    <n v="1"/>
    <n v="69"/>
    <n v="3"/>
    <n v="1"/>
    <x v="3"/>
    <n v="2074"/>
    <n v="26619"/>
    <n v="1"/>
    <n v="12"/>
    <x v="0"/>
    <n v="4"/>
    <n v="80"/>
    <n v="1"/>
    <n v="1"/>
    <x v="1"/>
    <x v="6"/>
    <n v="0"/>
    <n v="0"/>
    <n v="0"/>
    <x v="0"/>
  </r>
  <r>
    <x v="0"/>
    <s v="Travel_Rarely"/>
    <s v="Under 25"/>
    <s v="Ex-Employees"/>
    <x v="1"/>
    <x v="2"/>
    <s v="STAFF-2895"/>
    <n v="3303"/>
    <x v="0"/>
    <x v="2"/>
    <x v="1"/>
    <s v="Yes"/>
    <s v="Y"/>
    <n v="6"/>
    <n v="22"/>
    <n v="0"/>
    <n v="1294"/>
    <n v="8"/>
    <x v="1"/>
    <n v="1"/>
    <n v="3"/>
    <n v="79"/>
    <n v="3"/>
    <n v="1"/>
    <x v="3"/>
    <n v="2398"/>
    <n v="15999"/>
    <n v="1"/>
    <n v="17"/>
    <x v="0"/>
    <n v="3"/>
    <n v="80"/>
    <n v="0"/>
    <n v="1"/>
    <x v="1"/>
    <x v="6"/>
    <n v="0"/>
    <n v="0"/>
    <n v="0"/>
    <x v="0"/>
  </r>
  <r>
    <x v="0"/>
    <s v="Travel_Rarely"/>
    <s v="25 - 34"/>
    <s v="Ex-Employees"/>
    <x v="0"/>
    <x v="3"/>
    <s v="STAFF-2896"/>
    <n v="3304"/>
    <x v="0"/>
    <x v="0"/>
    <x v="0"/>
    <s v="Yes"/>
    <s v="Y"/>
    <n v="0"/>
    <n v="28"/>
    <n v="0"/>
    <n v="1475"/>
    <n v="13"/>
    <x v="0"/>
    <n v="1"/>
    <n v="4"/>
    <n v="84"/>
    <n v="3"/>
    <n v="2"/>
    <x v="2"/>
    <n v="9854"/>
    <n v="23352"/>
    <n v="3"/>
    <n v="11"/>
    <x v="0"/>
    <n v="4"/>
    <n v="80"/>
    <n v="0"/>
    <n v="6"/>
    <x v="1"/>
    <x v="4"/>
    <n v="0"/>
    <n v="2"/>
    <n v="2"/>
    <x v="1"/>
  </r>
  <r>
    <x v="0"/>
    <s v="Travel_Frequently"/>
    <s v="35 - 44"/>
    <s v="Ex-Employees"/>
    <x v="1"/>
    <x v="2"/>
    <s v="STAFF-2897"/>
    <n v="3305"/>
    <x v="1"/>
    <x v="1"/>
    <x v="2"/>
    <s v="Yes"/>
    <s v="Y"/>
    <n v="2"/>
    <n v="44"/>
    <n v="0"/>
    <n v="429"/>
    <n v="1"/>
    <x v="0"/>
    <n v="1"/>
    <n v="3"/>
    <n v="99"/>
    <n v="3"/>
    <n v="1"/>
    <x v="1"/>
    <n v="2342"/>
    <n v="11092"/>
    <n v="1"/>
    <n v="12"/>
    <x v="0"/>
    <n v="3"/>
    <n v="80"/>
    <n v="3"/>
    <n v="6"/>
    <x v="2"/>
    <x v="8"/>
    <n v="3"/>
    <n v="2"/>
    <n v="3"/>
    <x v="0"/>
  </r>
  <r>
    <x v="0"/>
    <s v="Travel_Frequently"/>
    <s v="25 - 34"/>
    <s v="Ex-Employees"/>
    <x v="1"/>
    <x v="0"/>
    <s v="STAFF-2898"/>
    <n v="3306"/>
    <x v="1"/>
    <x v="2"/>
    <x v="1"/>
    <s v="Yes"/>
    <s v="Y"/>
    <n v="2"/>
    <n v="31"/>
    <n v="0"/>
    <n v="523"/>
    <n v="2"/>
    <x v="3"/>
    <n v="1"/>
    <n v="2"/>
    <n v="94"/>
    <n v="3"/>
    <n v="1"/>
    <x v="0"/>
    <n v="3722"/>
    <n v="21081"/>
    <n v="6"/>
    <n v="13"/>
    <x v="0"/>
    <n v="3"/>
    <n v="80"/>
    <n v="1"/>
    <n v="7"/>
    <x v="0"/>
    <x v="4"/>
    <n v="2"/>
    <n v="2"/>
    <n v="2"/>
    <x v="0"/>
  </r>
  <r>
    <x v="0"/>
    <s v="Travel_Frequently"/>
    <s v="35 - 44"/>
    <s v="Ex-Employees"/>
    <x v="1"/>
    <x v="4"/>
    <s v="STAFF-2899"/>
    <n v="3307"/>
    <x v="1"/>
    <x v="1"/>
    <x v="1"/>
    <s v="Yes"/>
    <s v="Y"/>
    <n v="4"/>
    <n v="43"/>
    <n v="0"/>
    <n v="807"/>
    <n v="17"/>
    <x v="3"/>
    <n v="1"/>
    <n v="3"/>
    <n v="38"/>
    <n v="2"/>
    <n v="1"/>
    <x v="2"/>
    <n v="2437"/>
    <n v="15587"/>
    <n v="9"/>
    <n v="16"/>
    <x v="0"/>
    <n v="4"/>
    <n v="80"/>
    <n v="1"/>
    <n v="6"/>
    <x v="1"/>
    <x v="6"/>
    <n v="0"/>
    <n v="0"/>
    <n v="0"/>
    <x v="0"/>
  </r>
  <r>
    <x v="0"/>
    <s v="Travel_Frequently"/>
    <s v="Under 25"/>
    <s v="Ex-Employees"/>
    <x v="1"/>
    <x v="2"/>
    <s v="STAFF-2900"/>
    <n v="3308"/>
    <x v="1"/>
    <x v="2"/>
    <x v="0"/>
    <s v="Yes"/>
    <s v="Y"/>
    <n v="2"/>
    <n v="24"/>
    <n v="0"/>
    <n v="381"/>
    <n v="9"/>
    <x v="3"/>
    <n v="1"/>
    <n v="2"/>
    <n v="89"/>
    <n v="3"/>
    <n v="1"/>
    <x v="3"/>
    <n v="3172"/>
    <n v="16998"/>
    <n v="2"/>
    <n v="11"/>
    <x v="0"/>
    <n v="3"/>
    <n v="80"/>
    <n v="0"/>
    <n v="4"/>
    <x v="2"/>
    <x v="2"/>
    <n v="0"/>
    <n v="0"/>
    <n v="0"/>
    <x v="0"/>
  </r>
  <r>
    <x v="0"/>
    <s v="Travel_Frequently"/>
    <s v="25 - 34"/>
    <s v="Ex-Employees"/>
    <x v="0"/>
    <x v="3"/>
    <s v="STAFF-2901"/>
    <n v="3309"/>
    <x v="1"/>
    <x v="0"/>
    <x v="1"/>
    <s v="Yes"/>
    <s v="Y"/>
    <n v="4"/>
    <n v="31"/>
    <n v="0"/>
    <n v="754"/>
    <n v="26"/>
    <x v="2"/>
    <n v="1"/>
    <n v="1"/>
    <n v="63"/>
    <n v="3"/>
    <n v="2"/>
    <x v="0"/>
    <n v="5617"/>
    <n v="21075"/>
    <n v="1"/>
    <n v="11"/>
    <x v="0"/>
    <n v="3"/>
    <n v="80"/>
    <n v="0"/>
    <n v="10"/>
    <x v="1"/>
    <x v="1"/>
    <n v="7"/>
    <n v="0"/>
    <n v="8"/>
    <x v="0"/>
  </r>
  <r>
    <x v="0"/>
    <s v="Travel_Rarely"/>
    <s v="25 - 34"/>
    <s v="Ex-Employees"/>
    <x v="2"/>
    <x v="5"/>
    <s v="STAFF-2902"/>
    <n v="3310"/>
    <x v="1"/>
    <x v="8"/>
    <x v="2"/>
    <s v="Yes"/>
    <s v="Y"/>
    <n v="3"/>
    <n v="29"/>
    <n v="0"/>
    <n v="350"/>
    <n v="13"/>
    <x v="3"/>
    <n v="1"/>
    <n v="1"/>
    <n v="56"/>
    <n v="2"/>
    <n v="1"/>
    <x v="3"/>
    <n v="2335"/>
    <n v="3157"/>
    <n v="4"/>
    <n v="15"/>
    <x v="0"/>
    <n v="4"/>
    <n v="80"/>
    <n v="3"/>
    <n v="4"/>
    <x v="1"/>
    <x v="4"/>
    <n v="2"/>
    <n v="2"/>
    <n v="0"/>
    <x v="0"/>
  </r>
  <r>
    <x v="0"/>
    <s v="Travel_Rarely"/>
    <s v="25 - 34"/>
    <s v="Ex-Employees"/>
    <x v="1"/>
    <x v="2"/>
    <s v="STAFF-2903"/>
    <n v="3311"/>
    <x v="1"/>
    <x v="1"/>
    <x v="1"/>
    <s v="Yes"/>
    <s v="Y"/>
    <n v="3"/>
    <n v="29"/>
    <n v="0"/>
    <n v="1092"/>
    <n v="1"/>
    <x v="2"/>
    <n v="1"/>
    <n v="1"/>
    <n v="36"/>
    <n v="3"/>
    <n v="1"/>
    <x v="0"/>
    <n v="4787"/>
    <n v="26124"/>
    <n v="9"/>
    <n v="14"/>
    <x v="0"/>
    <n v="2"/>
    <n v="80"/>
    <n v="3"/>
    <n v="4"/>
    <x v="3"/>
    <x v="4"/>
    <n v="2"/>
    <n v="2"/>
    <n v="2"/>
    <x v="0"/>
  </r>
  <r>
    <x v="0"/>
    <s v="Travel_Rarely"/>
    <s v="25 - 34"/>
    <s v="Ex-Employees"/>
    <x v="1"/>
    <x v="2"/>
    <s v="STAFF-2904"/>
    <n v="3312"/>
    <x v="1"/>
    <x v="2"/>
    <x v="1"/>
    <s v="Yes"/>
    <s v="Y"/>
    <n v="3"/>
    <n v="28"/>
    <n v="0"/>
    <n v="329"/>
    <n v="24"/>
    <x v="3"/>
    <n v="1"/>
    <n v="3"/>
    <n v="51"/>
    <n v="3"/>
    <n v="1"/>
    <x v="1"/>
    <n v="2408"/>
    <n v="7324"/>
    <n v="1"/>
    <n v="17"/>
    <x v="0"/>
    <n v="3"/>
    <n v="80"/>
    <n v="3"/>
    <n v="1"/>
    <x v="1"/>
    <x v="6"/>
    <n v="1"/>
    <n v="0"/>
    <n v="0"/>
    <x v="0"/>
  </r>
  <r>
    <x v="0"/>
    <s v="Travel_Rarely"/>
    <s v="35 - 44"/>
    <s v="Ex-Employees"/>
    <x v="1"/>
    <x v="0"/>
    <s v="STAFF-2905"/>
    <n v="3313"/>
    <x v="1"/>
    <x v="2"/>
    <x v="0"/>
    <s v="Yes"/>
    <s v="Y"/>
    <n v="3"/>
    <n v="40"/>
    <n v="0"/>
    <n v="1329"/>
    <n v="7"/>
    <x v="3"/>
    <n v="1"/>
    <n v="1"/>
    <n v="73"/>
    <n v="3"/>
    <n v="1"/>
    <x v="3"/>
    <n v="2166"/>
    <n v="3339"/>
    <n v="3"/>
    <n v="14"/>
    <x v="0"/>
    <n v="2"/>
    <n v="80"/>
    <n v="0"/>
    <n v="10"/>
    <x v="0"/>
    <x v="9"/>
    <n v="2"/>
    <n v="0"/>
    <n v="3"/>
    <x v="0"/>
  </r>
  <r>
    <x v="0"/>
    <s v="Travel_Rarely"/>
    <s v="Under 25"/>
    <s v="Ex-Employees"/>
    <x v="1"/>
    <x v="2"/>
    <s v="STAFF-2906"/>
    <n v="3314"/>
    <x v="1"/>
    <x v="2"/>
    <x v="0"/>
    <s v="Yes"/>
    <s v="Y"/>
    <n v="2"/>
    <n v="23"/>
    <n v="0"/>
    <n v="1320"/>
    <n v="8"/>
    <x v="1"/>
    <n v="1"/>
    <n v="4"/>
    <n v="93"/>
    <n v="2"/>
    <n v="1"/>
    <x v="2"/>
    <n v="3989"/>
    <n v="20586"/>
    <n v="1"/>
    <n v="11"/>
    <x v="0"/>
    <n v="1"/>
    <n v="80"/>
    <n v="0"/>
    <n v="5"/>
    <x v="1"/>
    <x v="8"/>
    <n v="4"/>
    <n v="1"/>
    <n v="2"/>
    <x v="0"/>
  </r>
  <r>
    <x v="0"/>
    <s v="Travel_Rarely"/>
    <s v="45 - 54"/>
    <s v="Ex-Employees"/>
    <x v="0"/>
    <x v="3"/>
    <s v="STAFF-2907"/>
    <n v="3315"/>
    <x v="1"/>
    <x v="0"/>
    <x v="2"/>
    <s v="Yes"/>
    <s v="Y"/>
    <n v="3"/>
    <n v="50"/>
    <n v="0"/>
    <n v="410"/>
    <n v="28"/>
    <x v="3"/>
    <n v="1"/>
    <n v="4"/>
    <n v="39"/>
    <n v="2"/>
    <n v="3"/>
    <x v="3"/>
    <n v="10854"/>
    <n v="16586"/>
    <n v="4"/>
    <n v="13"/>
    <x v="0"/>
    <n v="2"/>
    <n v="80"/>
    <n v="1"/>
    <n v="20"/>
    <x v="1"/>
    <x v="11"/>
    <n v="2"/>
    <n v="2"/>
    <n v="0"/>
    <x v="1"/>
  </r>
  <r>
    <x v="0"/>
    <s v="Travel_Rarely"/>
    <s v="35 - 44"/>
    <s v="Ex-Employees"/>
    <x v="0"/>
    <x v="2"/>
    <s v="STAFF-2908"/>
    <n v="3316"/>
    <x v="1"/>
    <x v="0"/>
    <x v="2"/>
    <s v="Yes"/>
    <s v="Y"/>
    <n v="2"/>
    <n v="35"/>
    <n v="0"/>
    <n v="763"/>
    <n v="15"/>
    <x v="0"/>
    <n v="1"/>
    <n v="1"/>
    <n v="59"/>
    <n v="1"/>
    <n v="2"/>
    <x v="0"/>
    <n v="5440"/>
    <n v="22098"/>
    <n v="6"/>
    <n v="14"/>
    <x v="0"/>
    <n v="4"/>
    <n v="80"/>
    <n v="2"/>
    <n v="7"/>
    <x v="2"/>
    <x v="4"/>
    <n v="2"/>
    <n v="2"/>
    <n v="2"/>
    <x v="0"/>
  </r>
  <r>
    <x v="0"/>
    <s v="Travel_Rarely"/>
    <s v="35 - 44"/>
    <s v="Ex-Employees"/>
    <x v="0"/>
    <x v="3"/>
    <s v="STAFF-2909"/>
    <n v="3317"/>
    <x v="1"/>
    <x v="0"/>
    <x v="2"/>
    <s v="Yes"/>
    <s v="Y"/>
    <n v="3"/>
    <n v="36"/>
    <n v="0"/>
    <n v="1456"/>
    <n v="13"/>
    <x v="4"/>
    <n v="1"/>
    <n v="2"/>
    <n v="96"/>
    <n v="2"/>
    <n v="2"/>
    <x v="3"/>
    <n v="6134"/>
    <n v="8658"/>
    <n v="5"/>
    <n v="13"/>
    <x v="0"/>
    <n v="2"/>
    <n v="80"/>
    <n v="3"/>
    <n v="16"/>
    <x v="1"/>
    <x v="4"/>
    <n v="2"/>
    <n v="2"/>
    <n v="2"/>
    <x v="1"/>
  </r>
  <r>
    <x v="0"/>
    <s v="Travel_Rarely"/>
    <s v="45 - 54"/>
    <s v="Ex-Employees"/>
    <x v="0"/>
    <x v="0"/>
    <s v="STAFF-2910"/>
    <n v="3318"/>
    <x v="1"/>
    <x v="0"/>
    <x v="0"/>
    <s v="Yes"/>
    <s v="Y"/>
    <n v="2"/>
    <n v="53"/>
    <n v="0"/>
    <n v="1168"/>
    <n v="24"/>
    <x v="2"/>
    <n v="1"/>
    <n v="1"/>
    <n v="66"/>
    <n v="3"/>
    <n v="3"/>
    <x v="3"/>
    <n v="10448"/>
    <n v="5843"/>
    <n v="6"/>
    <n v="13"/>
    <x v="0"/>
    <n v="2"/>
    <n v="80"/>
    <n v="0"/>
    <n v="15"/>
    <x v="2"/>
    <x v="4"/>
    <n v="2"/>
    <n v="2"/>
    <n v="2"/>
    <x v="1"/>
  </r>
  <r>
    <x v="0"/>
    <s v="Travel_Rarely"/>
    <s v="25 - 34"/>
    <s v="Ex-Employees"/>
    <x v="0"/>
    <x v="3"/>
    <s v="STAFF-2911"/>
    <n v="3319"/>
    <x v="1"/>
    <x v="0"/>
    <x v="0"/>
    <s v="Yes"/>
    <s v="Y"/>
    <n v="3"/>
    <n v="32"/>
    <n v="0"/>
    <n v="414"/>
    <n v="2"/>
    <x v="2"/>
    <n v="1"/>
    <n v="3"/>
    <n v="82"/>
    <n v="2"/>
    <n v="2"/>
    <x v="1"/>
    <n v="9907"/>
    <n v="26186"/>
    <n v="7"/>
    <n v="12"/>
    <x v="0"/>
    <n v="3"/>
    <n v="80"/>
    <n v="0"/>
    <n v="7"/>
    <x v="2"/>
    <x v="4"/>
    <n v="2"/>
    <n v="2"/>
    <n v="2"/>
    <x v="1"/>
  </r>
  <r>
    <x v="0"/>
    <s v="Travel_Rarely"/>
    <s v="35 - 44"/>
    <s v="Ex-Employees"/>
    <x v="0"/>
    <x v="0"/>
    <s v="STAFF-2912"/>
    <n v="3320"/>
    <x v="1"/>
    <x v="0"/>
    <x v="0"/>
    <s v="Yes"/>
    <s v="Y"/>
    <n v="2"/>
    <n v="35"/>
    <n v="0"/>
    <n v="303"/>
    <n v="27"/>
    <x v="3"/>
    <n v="1"/>
    <n v="3"/>
    <n v="84"/>
    <n v="3"/>
    <n v="2"/>
    <x v="0"/>
    <n v="5813"/>
    <n v="13492"/>
    <n v="1"/>
    <n v="18"/>
    <x v="0"/>
    <n v="4"/>
    <n v="80"/>
    <n v="0"/>
    <n v="10"/>
    <x v="1"/>
    <x v="1"/>
    <n v="7"/>
    <n v="7"/>
    <n v="7"/>
    <x v="0"/>
  </r>
  <r>
    <x v="0"/>
    <s v="Travel_Rarely"/>
    <s v="45 - 54"/>
    <s v="Ex-Employees"/>
    <x v="1"/>
    <x v="2"/>
    <s v="STAFF-2913"/>
    <n v="3321"/>
    <x v="0"/>
    <x v="4"/>
    <x v="1"/>
    <s v="No"/>
    <s v="Y"/>
    <n v="2"/>
    <n v="46"/>
    <n v="0"/>
    <n v="261"/>
    <n v="21"/>
    <x v="0"/>
    <n v="1"/>
    <n v="4"/>
    <n v="66"/>
    <n v="3"/>
    <n v="2"/>
    <x v="1"/>
    <n v="8926"/>
    <n v="10842"/>
    <n v="4"/>
    <n v="22"/>
    <x v="1"/>
    <n v="4"/>
    <n v="80"/>
    <n v="1"/>
    <n v="13"/>
    <x v="3"/>
    <x v="7"/>
    <n v="7"/>
    <n v="3"/>
    <n v="7"/>
    <x v="1"/>
  </r>
  <r>
    <x v="0"/>
    <s v="Travel_Rarely"/>
    <s v="45 - 54"/>
    <s v="Ex-Employees"/>
    <x v="0"/>
    <x v="0"/>
    <s v="STAFF-2914"/>
    <n v="3322"/>
    <x v="0"/>
    <x v="0"/>
    <x v="1"/>
    <s v="No"/>
    <s v="Y"/>
    <n v="2"/>
    <n v="46"/>
    <n v="0"/>
    <n v="1254"/>
    <n v="10"/>
    <x v="3"/>
    <n v="1"/>
    <n v="3"/>
    <n v="64"/>
    <n v="3"/>
    <n v="3"/>
    <x v="1"/>
    <n v="7314"/>
    <n v="14011"/>
    <n v="5"/>
    <n v="21"/>
    <x v="1"/>
    <n v="3"/>
    <n v="80"/>
    <n v="3"/>
    <n v="14"/>
    <x v="1"/>
    <x v="3"/>
    <n v="7"/>
    <n v="0"/>
    <n v="7"/>
    <x v="1"/>
  </r>
  <r>
    <x v="0"/>
    <s v="Travel_Frequently"/>
    <s v="45 - 54"/>
    <s v="Ex-Employees"/>
    <x v="1"/>
    <x v="0"/>
    <s v="STAFF-2915"/>
    <n v="3323"/>
    <x v="1"/>
    <x v="2"/>
    <x v="0"/>
    <s v="No"/>
    <s v="Y"/>
    <n v="2"/>
    <n v="49"/>
    <n v="0"/>
    <n v="1475"/>
    <n v="28"/>
    <x v="0"/>
    <n v="1"/>
    <n v="1"/>
    <n v="97"/>
    <n v="2"/>
    <n v="2"/>
    <x v="3"/>
    <n v="4284"/>
    <n v="22710"/>
    <n v="3"/>
    <n v="20"/>
    <x v="1"/>
    <n v="1"/>
    <n v="80"/>
    <n v="0"/>
    <n v="20"/>
    <x v="1"/>
    <x v="9"/>
    <n v="3"/>
    <n v="1"/>
    <n v="3"/>
    <x v="0"/>
  </r>
  <r>
    <x v="0"/>
    <s v="Non-Travel"/>
    <s v="35 - 44"/>
    <s v="Ex-Employees"/>
    <x v="1"/>
    <x v="0"/>
    <s v="STAFF-2916"/>
    <n v="3324"/>
    <x v="0"/>
    <x v="2"/>
    <x v="0"/>
    <s v="Yes"/>
    <s v="Y"/>
    <n v="2"/>
    <n v="39"/>
    <n v="0"/>
    <n v="592"/>
    <n v="2"/>
    <x v="3"/>
    <n v="1"/>
    <n v="1"/>
    <n v="54"/>
    <n v="2"/>
    <n v="1"/>
    <x v="3"/>
    <n v="3646"/>
    <n v="17181"/>
    <n v="2"/>
    <n v="23"/>
    <x v="1"/>
    <n v="2"/>
    <n v="80"/>
    <n v="0"/>
    <n v="11"/>
    <x v="3"/>
    <x v="6"/>
    <n v="0"/>
    <n v="0"/>
    <n v="0"/>
    <x v="0"/>
  </r>
  <r>
    <x v="0"/>
    <s v="Travel_Rarely"/>
    <s v="25 - 34"/>
    <s v="Ex-Employees"/>
    <x v="0"/>
    <x v="2"/>
    <s v="STAFF-2917"/>
    <n v="3325"/>
    <x v="0"/>
    <x v="0"/>
    <x v="0"/>
    <s v="Yes"/>
    <s v="Y"/>
    <n v="2"/>
    <n v="34"/>
    <n v="0"/>
    <n v="790"/>
    <n v="24"/>
    <x v="2"/>
    <n v="1"/>
    <n v="1"/>
    <n v="40"/>
    <n v="2"/>
    <n v="2"/>
    <x v="1"/>
    <n v="4599"/>
    <n v="7815"/>
    <n v="0"/>
    <n v="23"/>
    <x v="1"/>
    <n v="3"/>
    <n v="80"/>
    <n v="0"/>
    <n v="16"/>
    <x v="3"/>
    <x v="15"/>
    <n v="9"/>
    <n v="10"/>
    <n v="10"/>
    <x v="0"/>
  </r>
  <r>
    <x v="0"/>
    <s v="Travel_Rarely"/>
    <s v="25 - 34"/>
    <s v="Ex-Employees"/>
    <x v="0"/>
    <x v="0"/>
    <s v="STAFF-2918"/>
    <n v="3326"/>
    <x v="0"/>
    <x v="0"/>
    <x v="0"/>
    <s v="Yes"/>
    <s v="Y"/>
    <n v="2"/>
    <n v="33"/>
    <n v="0"/>
    <n v="211"/>
    <n v="16"/>
    <x v="3"/>
    <n v="1"/>
    <n v="1"/>
    <n v="74"/>
    <n v="3"/>
    <n v="3"/>
    <x v="3"/>
    <n v="8564"/>
    <n v="10092"/>
    <n v="2"/>
    <n v="20"/>
    <x v="1"/>
    <n v="3"/>
    <n v="80"/>
    <n v="0"/>
    <n v="11"/>
    <x v="2"/>
    <x v="2"/>
    <n v="0"/>
    <n v="0"/>
    <n v="0"/>
    <x v="1"/>
  </r>
  <r>
    <x v="0"/>
    <s v="Non-Travel"/>
    <s v="25 - 34"/>
    <s v="Ex-Employees"/>
    <x v="1"/>
    <x v="4"/>
    <s v="STAFF-2919"/>
    <n v="3327"/>
    <x v="1"/>
    <x v="1"/>
    <x v="1"/>
    <s v="Yes"/>
    <s v="Y"/>
    <n v="2"/>
    <n v="34"/>
    <n v="0"/>
    <n v="967"/>
    <n v="16"/>
    <x v="2"/>
    <n v="1"/>
    <n v="4"/>
    <n v="85"/>
    <n v="1"/>
    <n v="1"/>
    <x v="3"/>
    <n v="2307"/>
    <n v="14460"/>
    <n v="1"/>
    <n v="23"/>
    <x v="1"/>
    <n v="2"/>
    <n v="80"/>
    <n v="1"/>
    <n v="5"/>
    <x v="1"/>
    <x v="8"/>
    <n v="2"/>
    <n v="3"/>
    <n v="0"/>
    <x v="0"/>
  </r>
  <r>
    <x v="0"/>
    <s v="Travel_Frequently"/>
    <s v="25 - 34"/>
    <s v="Ex-Employees"/>
    <x v="1"/>
    <x v="0"/>
    <s v="STAFF-2920"/>
    <n v="3328"/>
    <x v="1"/>
    <x v="1"/>
    <x v="0"/>
    <s v="Yes"/>
    <s v="Y"/>
    <n v="3"/>
    <n v="29"/>
    <n v="0"/>
    <n v="459"/>
    <n v="24"/>
    <x v="0"/>
    <n v="1"/>
    <n v="4"/>
    <n v="73"/>
    <n v="2"/>
    <n v="1"/>
    <x v="0"/>
    <n v="2439"/>
    <n v="14753"/>
    <n v="1"/>
    <n v="24"/>
    <x v="1"/>
    <n v="2"/>
    <n v="80"/>
    <n v="0"/>
    <n v="1"/>
    <x v="2"/>
    <x v="6"/>
    <n v="0"/>
    <n v="1"/>
    <n v="0"/>
    <x v="0"/>
  </r>
  <r>
    <x v="0"/>
    <s v="Travel_Frequently"/>
    <s v="35 - 44"/>
    <s v="Ex-Employees"/>
    <x v="0"/>
    <x v="1"/>
    <s v="STAFF-2921"/>
    <n v="3329"/>
    <x v="1"/>
    <x v="0"/>
    <x v="0"/>
    <s v="Yes"/>
    <s v="Y"/>
    <n v="2"/>
    <n v="35"/>
    <n v="0"/>
    <n v="880"/>
    <n v="12"/>
    <x v="2"/>
    <n v="1"/>
    <n v="4"/>
    <n v="36"/>
    <n v="3"/>
    <n v="2"/>
    <x v="0"/>
    <n v="4581"/>
    <n v="10414"/>
    <n v="3"/>
    <n v="24"/>
    <x v="1"/>
    <n v="1"/>
    <n v="80"/>
    <n v="0"/>
    <n v="13"/>
    <x v="3"/>
    <x v="19"/>
    <n v="9"/>
    <n v="6"/>
    <n v="7"/>
    <x v="0"/>
  </r>
  <r>
    <x v="0"/>
    <s v="Travel_Rarely"/>
    <s v="Under 25"/>
    <s v="Ex-Employees"/>
    <x v="1"/>
    <x v="0"/>
    <s v="STAFF-2922"/>
    <n v="3330"/>
    <x v="1"/>
    <x v="1"/>
    <x v="0"/>
    <s v="Yes"/>
    <s v="Y"/>
    <n v="2"/>
    <n v="22"/>
    <n v="0"/>
    <n v="391"/>
    <n v="7"/>
    <x v="1"/>
    <n v="1"/>
    <n v="4"/>
    <n v="75"/>
    <n v="3"/>
    <n v="1"/>
    <x v="1"/>
    <n v="2472"/>
    <n v="26092"/>
    <n v="1"/>
    <n v="23"/>
    <x v="1"/>
    <n v="1"/>
    <n v="80"/>
    <n v="0"/>
    <n v="1"/>
    <x v="1"/>
    <x v="6"/>
    <n v="0"/>
    <n v="0"/>
    <n v="0"/>
    <x v="0"/>
  </r>
  <r>
    <x v="0"/>
    <s v="Travel_Rarely"/>
    <s v="Under 25"/>
    <s v="Ex-Employees"/>
    <x v="0"/>
    <x v="0"/>
    <s v="STAFF-2923"/>
    <n v="3331"/>
    <x v="1"/>
    <x v="6"/>
    <x v="2"/>
    <s v="Yes"/>
    <s v="Y"/>
    <n v="2"/>
    <n v="23"/>
    <n v="0"/>
    <n v="427"/>
    <n v="7"/>
    <x v="3"/>
    <n v="1"/>
    <n v="3"/>
    <n v="99"/>
    <n v="3"/>
    <n v="1"/>
    <x v="0"/>
    <n v="2275"/>
    <n v="25103"/>
    <n v="1"/>
    <n v="21"/>
    <x v="1"/>
    <n v="2"/>
    <n v="80"/>
    <n v="1"/>
    <n v="3"/>
    <x v="1"/>
    <x v="11"/>
    <n v="2"/>
    <n v="0"/>
    <n v="2"/>
    <x v="0"/>
  </r>
  <r>
    <x v="0"/>
    <s v="Travel_Rarely"/>
    <s v="Under 26"/>
    <s v="Ex-Employees"/>
    <x v="0"/>
    <x v="0"/>
    <s v="STAFF-2924"/>
    <n v="3332"/>
    <x v="1"/>
    <x v="6"/>
    <x v="2"/>
    <s v="Yes"/>
    <s v="Y"/>
    <n v="2"/>
    <n v="23"/>
    <n v="0"/>
    <n v="427"/>
    <n v="7"/>
    <x v="3"/>
    <n v="1"/>
    <n v="3"/>
    <n v="99"/>
    <n v="3"/>
    <n v="1"/>
    <x v="0"/>
    <n v="2275"/>
    <n v="25103"/>
    <n v="1"/>
    <n v="21"/>
    <x v="1"/>
    <n v="2"/>
    <n v="80"/>
    <n v="1"/>
    <n v="3"/>
    <x v="1"/>
    <x v="11"/>
    <n v="2"/>
    <n v="0"/>
    <n v="2"/>
    <x v="0"/>
  </r>
  <r>
    <x v="0"/>
    <s v="Travel_Rarely"/>
    <s v="Under 27"/>
    <s v="Ex-Employees"/>
    <x v="0"/>
    <x v="0"/>
    <s v="STAFF-2925"/>
    <n v="3333"/>
    <x v="1"/>
    <x v="6"/>
    <x v="2"/>
    <s v="Yes"/>
    <s v="Y"/>
    <n v="2"/>
    <n v="23"/>
    <n v="0"/>
    <n v="427"/>
    <n v="7"/>
    <x v="3"/>
    <n v="1"/>
    <n v="3"/>
    <n v="99"/>
    <n v="3"/>
    <n v="1"/>
    <x v="0"/>
    <n v="2275"/>
    <n v="25103"/>
    <n v="1"/>
    <n v="21"/>
    <x v="1"/>
    <n v="2"/>
    <n v="80"/>
    <n v="1"/>
    <n v="3"/>
    <x v="1"/>
    <x v="11"/>
    <n v="2"/>
    <n v="0"/>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D17469-4F33-4AA3-ACA7-148D93321C4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21:K23" firstHeaderRow="1" firstDataRow="2" firstDataCol="1"/>
  <pivotFields count="40">
    <pivotField axis="axisCol"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0"/>
  </colFields>
  <colItems count="3">
    <i>
      <x/>
    </i>
    <i>
      <x v="1"/>
    </i>
    <i t="grand">
      <x/>
    </i>
  </colItems>
  <dataFields count="1">
    <dataField name="Average of Monthly Income" fld="25" subtotal="average" baseField="8" baseItem="0" numFmtId="2"/>
  </dataFields>
  <formats count="1">
    <format dxfId="0">
      <pivotArea outline="0" collapsedLevelsAreSubtotals="1" fieldPosition="0"/>
    </format>
  </formats>
  <chartFormats count="3">
    <chartFormat chart="10" format="5" series="1">
      <pivotArea type="data" outline="0" fieldPosition="0">
        <references count="2">
          <reference field="4294967294" count="1" selected="0">
            <x v="0"/>
          </reference>
          <reference field="0" count="1" selected="0">
            <x v="0"/>
          </reference>
        </references>
      </pivotArea>
    </chartFormat>
    <chartFormat chart="10" format="6" series="1">
      <pivotArea type="data" outline="0" fieldPosition="0">
        <references count="2">
          <reference field="4294967294" count="1" selected="0">
            <x v="0"/>
          </reference>
          <reference field="0" count="1" selected="0">
            <x v="1"/>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72BBFC-6B41-444A-B093-1EEE307EA1D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4:Z43" firstHeaderRow="1" firstDataRow="2" firstDataCol="1"/>
  <pivotFields count="40">
    <pivotField axis="axisCol"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35"/>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0"/>
  </colFields>
  <colItems count="3">
    <i>
      <x/>
    </i>
    <i>
      <x v="1"/>
    </i>
    <i t="grand">
      <x/>
    </i>
  </colItems>
  <dataFields count="1">
    <dataField name="Count of Attrition" fld="0" subtotal="count" baseField="0" baseItem="0"/>
  </dataFields>
  <chartFormats count="3">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EC6C3C-2743-4388-88E2-94D783110BF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2:J43" firstHeaderRow="1" firstDataRow="1" firstDataCol="0"/>
  <pivotFields count="4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 Income" fld="25"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30199A-E515-4875-8EE3-6C08DEC5E37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1:H42" firstHeaderRow="1" firstDataRow="1" firstDataCol="0"/>
  <pivotFields count="4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D5A2FC-D0A5-4E10-A969-BE42DECA88C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59:K63" firstHeaderRow="1" firstDataRow="2" firstDataCol="1"/>
  <pivotFields count="40">
    <pivotField axis="axisRow"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Fields count="1">
    <field x="29"/>
  </colFields>
  <colItems count="3">
    <i>
      <x/>
    </i>
    <i>
      <x v="1"/>
    </i>
    <i t="grand">
      <x/>
    </i>
  </colItems>
  <dataFields count="1">
    <dataField name="Count of Performance Rating" fld="29" subtotal="count" showDataAs="percentOfCol" baseField="0" baseItem="0" numFmtId="10"/>
  </dataFields>
  <formats count="3">
    <format dxfId="5">
      <pivotArea outline="0" collapsedLevelsAreSubtotals="1" fieldPosition="0"/>
    </format>
    <format dxfId="4">
      <pivotArea collapsedLevelsAreSubtotals="1" fieldPosition="0">
        <references count="1">
          <reference field="0" count="0"/>
        </references>
      </pivotArea>
    </format>
    <format dxfId="3">
      <pivotArea outline="0" fieldPosition="0">
        <references count="1">
          <reference field="4294967294" count="1">
            <x v="0"/>
          </reference>
        </references>
      </pivotArea>
    </format>
  </formats>
  <chartFormats count="7">
    <chartFormat chart="3" format="8" series="1">
      <pivotArea type="data" outline="0" fieldPosition="0">
        <references count="2">
          <reference field="4294967294" count="1" selected="0">
            <x v="0"/>
          </reference>
          <reference field="29" count="1" selected="0">
            <x v="0"/>
          </reference>
        </references>
      </pivotArea>
    </chartFormat>
    <chartFormat chart="3" format="9">
      <pivotArea type="data" outline="0" fieldPosition="0">
        <references count="3">
          <reference field="4294967294" count="1" selected="0">
            <x v="0"/>
          </reference>
          <reference field="0" count="1" selected="0">
            <x v="0"/>
          </reference>
          <reference field="29" count="1" selected="0">
            <x v="0"/>
          </reference>
        </references>
      </pivotArea>
    </chartFormat>
    <chartFormat chart="3" format="10">
      <pivotArea type="data" outline="0" fieldPosition="0">
        <references count="3">
          <reference field="4294967294" count="1" selected="0">
            <x v="0"/>
          </reference>
          <reference field="0" count="1" selected="0">
            <x v="1"/>
          </reference>
          <reference field="29" count="1" selected="0">
            <x v="0"/>
          </reference>
        </references>
      </pivotArea>
    </chartFormat>
    <chartFormat chart="3" format="11" series="1">
      <pivotArea type="data" outline="0" fieldPosition="0">
        <references count="2">
          <reference field="4294967294" count="1" selected="0">
            <x v="0"/>
          </reference>
          <reference field="29" count="1" selected="0">
            <x v="1"/>
          </reference>
        </references>
      </pivotArea>
    </chartFormat>
    <chartFormat chart="3" format="12">
      <pivotArea type="data" outline="0" fieldPosition="0">
        <references count="3">
          <reference field="4294967294" count="1" selected="0">
            <x v="0"/>
          </reference>
          <reference field="0" count="1" selected="0">
            <x v="0"/>
          </reference>
          <reference field="29" count="1" selected="0">
            <x v="1"/>
          </reference>
        </references>
      </pivotArea>
    </chartFormat>
    <chartFormat chart="3" format="13">
      <pivotArea type="data" outline="0" fieldPosition="0">
        <references count="3">
          <reference field="4294967294" count="1" selected="0">
            <x v="0"/>
          </reference>
          <reference field="0" count="1" selected="0">
            <x v="1"/>
          </reference>
          <reference field="29" count="1" selected="0">
            <x v="1"/>
          </reference>
        </references>
      </pivotArea>
    </chartFormat>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BD6C2-D0A4-45A6-8A94-BE8BAD708D6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32:U37" firstHeaderRow="1" firstDataRow="2" firstDataCol="1"/>
  <pivotFields count="40">
    <pivotField dataField="1"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29"/>
  </colFields>
  <colItems count="3">
    <i>
      <x/>
    </i>
    <i>
      <x v="1"/>
    </i>
    <i t="grand">
      <x/>
    </i>
  </colItems>
  <dataFields count="1">
    <dataField name="Count of Attrition" fld="0" subtotal="count" baseField="0" baseItem="0"/>
  </dataFields>
  <formats count="1">
    <format dxfId="6">
      <pivotArea outline="0" collapsedLevelsAreSubtotals="1" fieldPosition="0"/>
    </format>
  </formats>
  <chartFormats count="9">
    <chartFormat chart="3" format="10" series="1">
      <pivotArea type="data" outline="0" fieldPosition="0">
        <references count="2">
          <reference field="4294967294" count="1" selected="0">
            <x v="0"/>
          </reference>
          <reference field="29" count="1" selected="0">
            <x v="0"/>
          </reference>
        </references>
      </pivotArea>
    </chartFormat>
    <chartFormat chart="3" format="11">
      <pivotArea type="data" outline="0" fieldPosition="0">
        <references count="3">
          <reference field="4294967294" count="1" selected="0">
            <x v="0"/>
          </reference>
          <reference field="4" count="1" selected="0">
            <x v="0"/>
          </reference>
          <reference field="29" count="1" selected="0">
            <x v="0"/>
          </reference>
        </references>
      </pivotArea>
    </chartFormat>
    <chartFormat chart="3" format="12">
      <pivotArea type="data" outline="0" fieldPosition="0">
        <references count="3">
          <reference field="4294967294" count="1" selected="0">
            <x v="0"/>
          </reference>
          <reference field="4" count="1" selected="0">
            <x v="1"/>
          </reference>
          <reference field="29" count="1" selected="0">
            <x v="0"/>
          </reference>
        </references>
      </pivotArea>
    </chartFormat>
    <chartFormat chart="3" format="13">
      <pivotArea type="data" outline="0" fieldPosition="0">
        <references count="3">
          <reference field="4294967294" count="1" selected="0">
            <x v="0"/>
          </reference>
          <reference field="4" count="1" selected="0">
            <x v="2"/>
          </reference>
          <reference field="29" count="1" selected="0">
            <x v="0"/>
          </reference>
        </references>
      </pivotArea>
    </chartFormat>
    <chartFormat chart="3" format="14" series="1">
      <pivotArea type="data" outline="0" fieldPosition="0">
        <references count="2">
          <reference field="4294967294" count="1" selected="0">
            <x v="0"/>
          </reference>
          <reference field="29" count="1" selected="0">
            <x v="1"/>
          </reference>
        </references>
      </pivotArea>
    </chartFormat>
    <chartFormat chart="3" format="15">
      <pivotArea type="data" outline="0" fieldPosition="0">
        <references count="3">
          <reference field="4294967294" count="1" selected="0">
            <x v="0"/>
          </reference>
          <reference field="4" count="1" selected="0">
            <x v="0"/>
          </reference>
          <reference field="29" count="1" selected="0">
            <x v="1"/>
          </reference>
        </references>
      </pivotArea>
    </chartFormat>
    <chartFormat chart="3" format="16">
      <pivotArea type="data" outline="0" fieldPosition="0">
        <references count="3">
          <reference field="4294967294" count="1" selected="0">
            <x v="0"/>
          </reference>
          <reference field="4" count="1" selected="0">
            <x v="1"/>
          </reference>
          <reference field="29" count="1" selected="0">
            <x v="1"/>
          </reference>
        </references>
      </pivotArea>
    </chartFormat>
    <chartFormat chart="3" format="17">
      <pivotArea type="data" outline="0" fieldPosition="0">
        <references count="3">
          <reference field="4294967294" count="1" selected="0">
            <x v="0"/>
          </reference>
          <reference field="4" count="1" selected="0">
            <x v="2"/>
          </reference>
          <reference field="29" count="1" selected="0">
            <x v="1"/>
          </reference>
        </references>
      </pivotArea>
    </chartFormat>
    <chartFormat chart="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A66D67-32E4-41EB-BA93-0B1F2477CA62}"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8:J69" firstHeaderRow="1" firstDataRow="1" firstDataCol="0"/>
  <pivotFields count="40">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cent Salary Hike" fld="28" subtotal="average"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41B83D-D87C-4BE4-87E4-6DB82E7C7D6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31:K35" firstHeaderRow="1" firstDataRow="2" firstDataCol="1"/>
  <pivotFields count="40">
    <pivotField axis="axisCol"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9"/>
  </rowFields>
  <rowItems count="3">
    <i>
      <x/>
    </i>
    <i>
      <x v="1"/>
    </i>
    <i t="grand">
      <x/>
    </i>
  </rowItems>
  <colFields count="1">
    <field x="0"/>
  </colFields>
  <colItems count="3">
    <i>
      <x/>
    </i>
    <i>
      <x v="1"/>
    </i>
    <i t="grand">
      <x/>
    </i>
  </colItems>
  <dataFields count="1">
    <dataField name="Count of Attrition" fld="0" subtotal="count" baseField="0" baseItem="0"/>
  </dataFields>
  <formats count="1">
    <format dxfId="8">
      <pivotArea outline="0" collapsedLevelsAreSubtotals="1" fieldPosition="0"/>
    </format>
  </formats>
  <chartFormats count="3">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E9F92F-B56A-41DA-9B64-2E0A172AF0F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R21:U27" firstHeaderRow="1" firstDataRow="2" firstDataCol="1"/>
  <pivotFields count="40">
    <pivotField axis="axisCol"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s>
  <rowFields count="1">
    <field x="34"/>
  </rowFields>
  <rowItems count="5">
    <i>
      <x/>
    </i>
    <i>
      <x v="1"/>
    </i>
    <i>
      <x v="2"/>
    </i>
    <i>
      <x v="3"/>
    </i>
    <i t="grand">
      <x/>
    </i>
  </rowItems>
  <colFields count="1">
    <field x="0"/>
  </colFields>
  <colItems count="3">
    <i>
      <x/>
    </i>
    <i>
      <x v="1"/>
    </i>
    <i t="grand">
      <x/>
    </i>
  </colItems>
  <dataFields count="1">
    <dataField name="Count of Attrition" fld="0" subtotal="count" baseField="0" baseItem="0" numFmtId="1"/>
  </dataFields>
  <formats count="1">
    <format dxfId="9">
      <pivotArea outline="0" collapsedLevelsAreSubtotals="1" fieldPosition="0"/>
    </format>
  </formats>
  <chartFormats count="3">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6105F7-1FE0-4964-9C40-E137458D3BB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6:J47" firstHeaderRow="1" firstDataRow="1" firstDataCol="0"/>
  <pivotFields count="4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 Rating" fld="29" subtotal="average"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F4C2AB-D594-4DB5-8AF0-629D9BDCA53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6:H47" firstHeaderRow="1" firstDataRow="1" firstDataCol="0"/>
  <pivotFields count="4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4"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C9BCF6-99F4-4C22-BA3E-092F4A3DE0DD}"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8:H69" firstHeaderRow="1" firstDataRow="1" firstDataCol="0"/>
  <pivotFields count="40">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Years At Company" fld="35" subtotal="average"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7507B9-A17A-467D-814B-239E74C7004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40">
    <pivotField showAll="0">
      <items count="3">
        <item x="1"/>
        <item x="0"/>
        <item t="default"/>
      </items>
    </pivotField>
    <pivotField showAll="0"/>
    <pivotField dataField="1"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Percent Salary Hike" fld="28" subtotal="average" baseField="0" baseItem="0"/>
    <dataField name="Count of CF_age band" fld="2"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C087E1-229D-4EB7-B833-B9729FFE4C37}"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4:P15" firstHeaderRow="1" firstDataRow="2" firstDataCol="1"/>
  <pivotFields count="40">
    <pivotField axis="axisCol"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Fields count="1">
    <field x="0"/>
  </colFields>
  <colItems count="3">
    <i>
      <x/>
    </i>
    <i>
      <x v="1"/>
    </i>
    <i t="grand">
      <x/>
    </i>
  </colItems>
  <dataFields count="1">
    <dataField name="Count of Attrition" fld="0" subtotal="count"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680DF0-DC97-4C48-A8CF-30822A8D815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U9" firstHeaderRow="1" firstDataRow="2" firstDataCol="1"/>
  <pivotFields count="40">
    <pivotField axis="axisCol"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39"/>
  </rowFields>
  <rowItems count="4">
    <i>
      <x/>
    </i>
    <i>
      <x v="1"/>
    </i>
    <i>
      <x v="2"/>
    </i>
    <i t="grand">
      <x/>
    </i>
  </rowItems>
  <colFields count="1">
    <field x="0"/>
  </colFields>
  <colItems count="3">
    <i>
      <x/>
    </i>
    <i>
      <x v="1"/>
    </i>
    <i t="grand">
      <x/>
    </i>
  </colItems>
  <dataFields count="1">
    <dataField name="Count of Attrition" fld="0" subtotal="count" baseField="0" baseItem="0"/>
  </dataFields>
  <chartFormats count="3">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E95E81-F64C-4389-A16D-4A2900E270A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4:K9" firstHeaderRow="1" firstDataRow="2" firstDataCol="1"/>
  <pivotFields count="40">
    <pivotField axis="axisCol" dataField="1" showAll="0">
      <items count="3">
        <item x="1"/>
        <item x="0"/>
        <item t="default"/>
      </items>
    </pivotField>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0"/>
  </colFields>
  <colItems count="3">
    <i>
      <x/>
    </i>
    <i>
      <x v="1"/>
    </i>
    <i t="grand">
      <x/>
    </i>
  </colItems>
  <dataFields count="1">
    <dataField name="Count of Attrition" fld="0" subtotal="count" baseField="0" baseItem="0"/>
  </dataField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5A49AF2-0A69-4B56-86D5-2D60A8A855F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1:P27" firstHeaderRow="1" firstDataRow="2" firstDataCol="1"/>
  <pivotFields count="40">
    <pivotField axis="axisCol"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Fields count="1">
    <field x="0"/>
  </colFields>
  <colItems count="3">
    <i>
      <x/>
    </i>
    <i>
      <x v="1"/>
    </i>
    <i t="grand">
      <x/>
    </i>
  </colItems>
  <dataFields count="1">
    <dataField name="Count of Attrition" fld="0" subtotal="count" baseField="0" baseItem="0" numFmtId="1"/>
  </dataFields>
  <formats count="1">
    <format dxfId="14">
      <pivotArea outline="0" collapsedLevelsAreSubtotals="1" fieldPosition="0"/>
    </format>
  </formats>
  <chartFormats count="11">
    <chartFormat chart="3" format="12" series="1">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3">
          <reference field="4294967294" count="1" selected="0">
            <x v="0"/>
          </reference>
          <reference field="0" count="1" selected="0">
            <x v="0"/>
          </reference>
          <reference field="24" count="1" selected="0">
            <x v="0"/>
          </reference>
        </references>
      </pivotArea>
    </chartFormat>
    <chartFormat chart="3" format="14">
      <pivotArea type="data" outline="0" fieldPosition="0">
        <references count="3">
          <reference field="4294967294" count="1" selected="0">
            <x v="0"/>
          </reference>
          <reference field="0" count="1" selected="0">
            <x v="0"/>
          </reference>
          <reference field="24" count="1" selected="0">
            <x v="1"/>
          </reference>
        </references>
      </pivotArea>
    </chartFormat>
    <chartFormat chart="3" format="15">
      <pivotArea type="data" outline="0" fieldPosition="0">
        <references count="3">
          <reference field="4294967294" count="1" selected="0">
            <x v="0"/>
          </reference>
          <reference field="0" count="1" selected="0">
            <x v="0"/>
          </reference>
          <reference field="24" count="1" selected="0">
            <x v="2"/>
          </reference>
        </references>
      </pivotArea>
    </chartFormat>
    <chartFormat chart="3" format="16">
      <pivotArea type="data" outline="0" fieldPosition="0">
        <references count="3">
          <reference field="4294967294" count="1" selected="0">
            <x v="0"/>
          </reference>
          <reference field="0" count="1" selected="0">
            <x v="0"/>
          </reference>
          <reference field="24" count="1" selected="0">
            <x v="3"/>
          </reference>
        </references>
      </pivotArea>
    </chartFormat>
    <chartFormat chart="3" format="17" series="1">
      <pivotArea type="data" outline="0" fieldPosition="0">
        <references count="2">
          <reference field="4294967294" count="1" selected="0">
            <x v="0"/>
          </reference>
          <reference field="0" count="1" selected="0">
            <x v="1"/>
          </reference>
        </references>
      </pivotArea>
    </chartFormat>
    <chartFormat chart="3" format="18">
      <pivotArea type="data" outline="0" fieldPosition="0">
        <references count="3">
          <reference field="4294967294" count="1" selected="0">
            <x v="0"/>
          </reference>
          <reference field="0" count="1" selected="0">
            <x v="1"/>
          </reference>
          <reference field="24" count="1" selected="0">
            <x v="0"/>
          </reference>
        </references>
      </pivotArea>
    </chartFormat>
    <chartFormat chart="3" format="19">
      <pivotArea type="data" outline="0" fieldPosition="0">
        <references count="3">
          <reference field="4294967294" count="1" selected="0">
            <x v="0"/>
          </reference>
          <reference field="0" count="1" selected="0">
            <x v="1"/>
          </reference>
          <reference field="24" count="1" selected="0">
            <x v="1"/>
          </reference>
        </references>
      </pivotArea>
    </chartFormat>
    <chartFormat chart="3" format="20">
      <pivotArea type="data" outline="0" fieldPosition="0">
        <references count="3">
          <reference field="4294967294" count="1" selected="0">
            <x v="0"/>
          </reference>
          <reference field="0" count="1" selected="0">
            <x v="1"/>
          </reference>
          <reference field="24" count="1" selected="0">
            <x v="2"/>
          </reference>
        </references>
      </pivotArea>
    </chartFormat>
    <chartFormat chart="3" format="21">
      <pivotArea type="data" outline="0" fieldPosition="0">
        <references count="3">
          <reference field="4294967294" count="1" selected="0">
            <x v="0"/>
          </reference>
          <reference field="0" count="1" selected="0">
            <x v="1"/>
          </reference>
          <reference field="24" count="1" selected="0">
            <x v="3"/>
          </reference>
        </references>
      </pivotArea>
    </chartFormat>
    <chartFormat chart="3"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FF40D4E-79C3-4FC6-BFA6-118885F2143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7:M18" firstHeaderRow="1" firstDataRow="1" firstDataCol="0"/>
  <pivotFields count="41">
    <pivotField showAll="0"/>
    <pivotField showAll="0"/>
    <pivotField showAll="0"/>
    <pivotField showAll="0"/>
    <pivotField showAll="0">
      <items count="5">
        <item x="2"/>
        <item x="1"/>
        <item x="0"/>
        <item x="3"/>
        <item t="default"/>
      </items>
    </pivotField>
    <pivotField showAll="0"/>
    <pivotField showAll="0"/>
    <pivotField showAll="0"/>
    <pivotField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 Rating" fld="29" subtotal="average"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619E07D-3DF2-435B-82D7-6BD4499AF18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G18" firstHeaderRow="1" firstDataRow="1" firstDataCol="0"/>
  <pivotFields count="41">
    <pivotField showAll="0"/>
    <pivotField showAll="0"/>
    <pivotField showAll="0"/>
    <pivotField showAll="0"/>
    <pivotField showAll="0">
      <items count="5">
        <item x="2"/>
        <item x="1"/>
        <item x="0"/>
        <item x="3"/>
        <item t="default"/>
      </items>
    </pivotField>
    <pivotField showAll="0"/>
    <pivotField dataField="1" showAll="0"/>
    <pivotField showAll="0"/>
    <pivotField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285263-0539-4D0D-84AF-BFD30C69545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1">
    <pivotField showAll="0"/>
    <pivotField showAll="0"/>
    <pivotField showAll="0"/>
    <pivotField showAll="0"/>
    <pivotField showAll="0">
      <items count="5">
        <item x="2"/>
        <item x="1"/>
        <item x="0"/>
        <item x="3"/>
        <item t="default"/>
      </items>
    </pivotField>
    <pivotField showAll="0"/>
    <pivotField showAll="0"/>
    <pivotField showAll="0"/>
    <pivotField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 Rating" fld="29" subtotal="average"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6595813-7C0B-494C-99E5-37BB5528DAE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6:H14" firstHeaderRow="1" firstDataRow="1" firstDataCol="1"/>
  <pivotFields count="41">
    <pivotField showAll="0"/>
    <pivotField showAll="0"/>
    <pivotField axis="axisRow" showAll="0">
      <items count="9">
        <item x="2"/>
        <item x="0"/>
        <item x="1"/>
        <item x="3"/>
        <item x="4"/>
        <item x="5"/>
        <item x="6"/>
        <item h="1" x="7"/>
        <item t="default"/>
      </items>
    </pivotField>
    <pivotField showAll="0"/>
    <pivotField showAll="0">
      <items count="5">
        <item x="2"/>
        <item x="1"/>
        <item x="0"/>
        <item x="3"/>
        <item t="default"/>
      </items>
    </pivotField>
    <pivotField showAll="0"/>
    <pivotField showAll="0"/>
    <pivotField showAll="0"/>
    <pivotField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Count of Age" fld="14" subtotal="count" baseField="2"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42B3294-88A4-47DC-BF51-A3468C83EB4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M6:N10" firstHeaderRow="1" firstDataRow="1" firstDataCol="1"/>
  <pivotFields count="41">
    <pivotField showAll="0"/>
    <pivotField showAll="0"/>
    <pivotField showAll="0"/>
    <pivotField showAll="0"/>
    <pivotField showAll="0">
      <items count="5">
        <item x="2"/>
        <item x="1"/>
        <item x="0"/>
        <item x="3"/>
        <item t="default"/>
      </items>
    </pivotField>
    <pivotField showAll="0"/>
    <pivotField showAll="0"/>
    <pivotField showAll="0"/>
    <pivotField axis="axisRow" dataField="1"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Gender" fld="8" subtotal="count" baseField="0" baseItem="0"/>
  </dataFields>
  <chartFormats count="4">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8" count="1" selected="0">
            <x v="0"/>
          </reference>
        </references>
      </pivotArea>
    </chartFormat>
    <chartFormat chart="26" format="8">
      <pivotArea type="data" outline="0" fieldPosition="0">
        <references count="2">
          <reference field="4294967294" count="1" selected="0">
            <x v="0"/>
          </reference>
          <reference field="8" count="1" selected="0">
            <x v="1"/>
          </reference>
        </references>
      </pivotArea>
    </chartFormat>
    <chartFormat chart="26" format="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062C46D-6082-495D-A682-C14D2F2580D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I18" firstHeaderRow="1" firstDataRow="1" firstDataCol="0"/>
  <pivotFields count="41">
    <pivotField showAll="0"/>
    <pivotField showAll="0"/>
    <pivotField showAll="0"/>
    <pivotField showAll="0"/>
    <pivotField showAll="0">
      <items count="5">
        <item x="2"/>
        <item x="1"/>
        <item x="0"/>
        <item x="3"/>
        <item t="default"/>
      </items>
    </pivotField>
    <pivotField showAll="0"/>
    <pivotField showAll="0"/>
    <pivotField showAll="0"/>
    <pivotField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4" subtotal="average" baseField="0" baseItem="0" numFmtId="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C4B544E-354D-43CE-AE35-305971E2C9C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7:K18" firstHeaderRow="1" firstDataRow="1" firstDataCol="0"/>
  <pivotFields count="41">
    <pivotField showAll="0"/>
    <pivotField showAll="0"/>
    <pivotField showAll="0"/>
    <pivotField showAll="0"/>
    <pivotField showAll="0">
      <items count="5">
        <item x="2"/>
        <item x="1"/>
        <item x="0"/>
        <item x="3"/>
        <item t="default"/>
      </items>
    </pivotField>
    <pivotField showAll="0"/>
    <pivotField showAll="0"/>
    <pivotField showAll="0"/>
    <pivotField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Years At Company" fld="35" subtotal="average"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7927B27-A73B-447A-AA85-DE49FE717ED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6:Q12" firstHeaderRow="1" firstDataRow="1" firstDataCol="1"/>
  <pivotFields count="41">
    <pivotField showAll="0"/>
    <pivotField showAll="0"/>
    <pivotField showAll="0"/>
    <pivotField showAll="0"/>
    <pivotField showAll="0">
      <items count="5">
        <item x="2"/>
        <item x="1"/>
        <item x="0"/>
        <item x="3"/>
        <item t="default"/>
      </items>
    </pivotField>
    <pivotField showAll="0"/>
    <pivotField showAll="0">
      <items count="292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925"/>
        <item t="default"/>
      </items>
    </pivotField>
    <pivotField showAll="0"/>
    <pivotField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1"/>
        <item x="3"/>
        <item x="2"/>
        <item x="4"/>
        <item x="0"/>
        <item h="1" x="5"/>
        <item t="default"/>
      </items>
    </pivotField>
  </pivotFields>
  <rowFields count="1">
    <field x="40"/>
  </rowFields>
  <rowItems count="6">
    <i>
      <x/>
    </i>
    <i>
      <x v="1"/>
    </i>
    <i>
      <x v="2"/>
    </i>
    <i>
      <x v="3"/>
    </i>
    <i>
      <x v="4"/>
    </i>
    <i t="grand">
      <x/>
    </i>
  </rowItems>
  <colItems count="1">
    <i/>
  </colItems>
  <dataFields count="1">
    <dataField name="Count of Experience bands" fld="40"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C86BB89-3EB1-44D4-8B9A-CC503697357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6:K11" firstHeaderRow="1" firstDataRow="1" firstDataCol="1"/>
  <pivotFields count="41">
    <pivotField showAll="0"/>
    <pivotField showAll="0"/>
    <pivotField showAll="0"/>
    <pivotField showAll="0"/>
    <pivotField axis="axisRow" showAll="0">
      <items count="5">
        <item x="2"/>
        <item x="1"/>
        <item x="0"/>
        <item x="3"/>
        <item t="default"/>
      </items>
    </pivotField>
    <pivotField showAll="0"/>
    <pivotField dataField="1" showAll="0"/>
    <pivotField showAll="0"/>
    <pivotField showAll="0">
      <items count="4">
        <item x="0"/>
        <item x="1"/>
        <item x="2"/>
        <item t="default"/>
      </items>
    </pivotField>
    <pivotField showAll="0">
      <items count="11">
        <item x="4"/>
        <item x="8"/>
        <item x="2"/>
        <item x="5"/>
        <item x="3"/>
        <item x="7"/>
        <item x="1"/>
        <item x="0"/>
        <item x="6"/>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emp no" fld="6" subtotal="count" baseField="4"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244E56-A343-4FB9-9CF0-78A60AD9E1A2}" sourceName="Gender">
  <pivotTables>
    <pivotTable tabId="5" name="PivotTable4"/>
    <pivotTable tabId="5" name="PivotTable14"/>
    <pivotTable tabId="5" name="PivotTable15"/>
    <pivotTable tabId="5" name="PivotTable16"/>
    <pivotTable tabId="5" name="PivotTable17"/>
    <pivotTable tabId="5" name="PivotTable5"/>
    <pivotTable tabId="5" name="PivotTable6"/>
    <pivotTable tabId="5" name="PivotTable7"/>
    <pivotTable tabId="5" name="PivotTable9"/>
    <pivotTable tabId="5" name="PivotTable10"/>
    <pivotTable tabId="5" name="PivotTable2"/>
    <pivotTable tabId="5" name="PivotTable3"/>
    <pivotTable tabId="5" name="PivotTable11"/>
    <pivotTable tabId="5" name="PivotTable12"/>
    <pivotTable tabId="5" name="PivotTable13"/>
    <pivotTable tabId="5" name="PivotTable20"/>
    <pivotTable tabId="5" name="PivotTable21"/>
  </pivotTables>
  <data>
    <tabular pivotCacheId="19604131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116490B-BE30-4D84-B552-805F42084649}" sourceName="Marital Status">
  <pivotTables>
    <pivotTable tabId="5" name="PivotTable17"/>
    <pivotTable tabId="5" name="PivotTable14"/>
    <pivotTable tabId="5" name="PivotTable15"/>
    <pivotTable tabId="5" name="PivotTable16"/>
    <pivotTable tabId="5" name="PivotTable4"/>
    <pivotTable tabId="5" name="PivotTable5"/>
    <pivotTable tabId="5" name="PivotTable6"/>
    <pivotTable tabId="5" name="PivotTable7"/>
    <pivotTable tabId="5" name="PivotTable9"/>
    <pivotTable tabId="5" name="PivotTable10"/>
    <pivotTable tabId="5" name="PivotTable2"/>
    <pivotTable tabId="5" name="PivotTable3"/>
    <pivotTable tabId="5" name="PivotTable11"/>
    <pivotTable tabId="5" name="PivotTable12"/>
    <pivotTable tabId="5" name="PivotTable13"/>
    <pivotTable tabId="5" name="PivotTable20"/>
    <pivotTable tabId="5" name="PivotTable21"/>
  </pivotTables>
  <data>
    <tabular pivotCacheId="19604131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FDBF834B-C9D9-42E4-8F4F-08516839E8E8}" sourceName="Education Field">
  <pivotTables>
    <pivotTable tabId="5" name="PivotTable4"/>
    <pivotTable tabId="5" name="PivotTable14"/>
    <pivotTable tabId="5" name="PivotTable15"/>
    <pivotTable tabId="5" name="PivotTable16"/>
    <pivotTable tabId="5" name="PivotTable17"/>
    <pivotTable tabId="5" name="PivotTable5"/>
    <pivotTable tabId="5" name="PivotTable6"/>
    <pivotTable tabId="5" name="PivotTable7"/>
    <pivotTable tabId="5" name="PivotTable9"/>
    <pivotTable tabId="5" name="PivotTable10"/>
    <pivotTable tabId="5" name="PivotTable2"/>
    <pivotTable tabId="5" name="PivotTable3"/>
    <pivotTable tabId="5" name="PivotTable11"/>
    <pivotTable tabId="5" name="PivotTable12"/>
    <pivotTable tabId="5" name="PivotTable13"/>
    <pivotTable tabId="5" name="PivotTable20"/>
    <pivotTable tabId="5" name="PivotTable21"/>
  </pivotTables>
  <data>
    <tabular pivotCacheId="1960413165">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4DE58B1-B436-4239-8A3B-39820704538D}" sourceName="Education">
  <pivotTables>
    <pivotTable tabId="5" name="PivotTable4"/>
    <pivotTable tabId="5" name="PivotTable14"/>
    <pivotTable tabId="5" name="PivotTable15"/>
    <pivotTable tabId="5" name="PivotTable16"/>
    <pivotTable tabId="5" name="PivotTable17"/>
    <pivotTable tabId="5" name="PivotTable5"/>
    <pivotTable tabId="5" name="PivotTable6"/>
    <pivotTable tabId="5" name="PivotTable7"/>
    <pivotTable tabId="5" name="PivotTable9"/>
    <pivotTable tabId="5" name="PivotTable10"/>
    <pivotTable tabId="5" name="PivotTable2"/>
    <pivotTable tabId="5" name="PivotTable3"/>
    <pivotTable tabId="5" name="PivotTable11"/>
    <pivotTable tabId="5" name="PivotTable12"/>
    <pivotTable tabId="5" name="PivotTable13"/>
    <pivotTable tabId="5" name="PivotTable20"/>
    <pivotTable tabId="5" name="PivotTable21"/>
  </pivotTables>
  <data>
    <tabular pivotCacheId="1960413165">
      <items count="5">
        <i x="0" s="1"/>
        <i x="3" s="1"/>
        <i x="4"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9B1D658-27D5-4425-BB4B-F2148DEA04B1}" sourceName="Department">
  <pivotTables>
    <pivotTable tabId="5" name="PivotTable10"/>
    <pivotTable tabId="5" name="PivotTable14"/>
    <pivotTable tabId="5" name="PivotTable15"/>
    <pivotTable tabId="5" name="PivotTable16"/>
    <pivotTable tabId="5" name="PivotTable4"/>
    <pivotTable tabId="5" name="PivotTable5"/>
    <pivotTable tabId="5" name="PivotTable6"/>
    <pivotTable tabId="5" name="PivotTable7"/>
    <pivotTable tabId="5" name="PivotTable9"/>
    <pivotTable tabId="5" name="PivotTable17"/>
    <pivotTable tabId="5" name="PivotTable2"/>
    <pivotTable tabId="5" name="PivotTable3"/>
    <pivotTable tabId="5" name="PivotTable11"/>
    <pivotTable tabId="5" name="PivotTable12"/>
    <pivotTable tabId="5" name="PivotTable13"/>
    <pivotTable tabId="5" name="PivotTable20"/>
    <pivotTable tabId="5" name="PivotTable21"/>
  </pivotTables>
  <data>
    <tabular pivotCacheId="1960413165">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42CD81E8-0EC5-4216-9A57-2D675D9ACDD6}" sourceName="Job Role">
  <pivotTables>
    <pivotTable tabId="5" name="PivotTable4"/>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2"/>
    <pivotTable tabId="5" name="PivotTable20"/>
    <pivotTable tabId="5" name="PivotTable21"/>
    <pivotTable tabId="5" name="PivotTable3"/>
    <pivotTable tabId="5" name="PivotTable5"/>
    <pivotTable tabId="5" name="PivotTable6"/>
    <pivotTable tabId="5" name="PivotTable7"/>
    <pivotTable tabId="5" name="PivotTable9"/>
  </pivotTables>
  <data>
    <tabular pivotCacheId="1960413165">
      <items count="9">
        <i x="4" s="1"/>
        <i x="8" s="1"/>
        <i x="2" s="1"/>
        <i x="5" s="1"/>
        <i x="3" s="1"/>
        <i x="7" s="1"/>
        <i x="1" s="1"/>
        <i x="0"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4861BE2-674D-43E7-A658-9D8B4D3B3E06}" sourceName="Gender">
  <pivotTables>
    <pivotTable tabId="11" name="PivotTable19"/>
    <pivotTable tabId="11" name="PivotTable13"/>
    <pivotTable tabId="11" name="PivotTable14"/>
    <pivotTable tabId="11" name="PivotTable15"/>
    <pivotTable tabId="11" name="PivotTable17"/>
    <pivotTable tabId="11" name="PivotTable20"/>
    <pivotTable tabId="11" name="PivotTable22"/>
    <pivotTable tabId="11" name="PivotTable23"/>
    <pivotTable tabId="11" name="PivotTable24"/>
  </pivotTables>
  <data>
    <tabular pivotCacheId="869218057" sortOrder="descending">
      <items count="3">
        <i x="1" s="1"/>
        <i x="0" s="1"/>
        <i x="2"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23DE45C9-8510-40B1-AC35-39B7CC12C8C6}" sourceName="Marital Status">
  <pivotTables>
    <pivotTable tabId="11" name="PivotTable19"/>
    <pivotTable tabId="11" name="PivotTable13"/>
    <pivotTable tabId="11" name="PivotTable14"/>
    <pivotTable tabId="11" name="PivotTable15"/>
    <pivotTable tabId="11" name="PivotTable17"/>
    <pivotTable tabId="11" name="PivotTable20"/>
    <pivotTable tabId="11" name="PivotTable22"/>
    <pivotTable tabId="11" name="PivotTable23"/>
    <pivotTable tabId="11" name="PivotTable24"/>
  </pivotTables>
  <data>
    <tabular pivotCacheId="869218057">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3651AF-E50E-4F9E-8A45-87B36D5F8134}" sourceName="Department">
  <pivotTables>
    <pivotTable tabId="11" name="PivotTable19"/>
    <pivotTable tabId="11" name="PivotTable13"/>
    <pivotTable tabId="11" name="PivotTable14"/>
    <pivotTable tabId="11" name="PivotTable15"/>
    <pivotTable tabId="11" name="PivotTable17"/>
    <pivotTable tabId="11" name="PivotTable20"/>
    <pivotTable tabId="11" name="PivotTable22"/>
    <pivotTable tabId="11" name="PivotTable23"/>
    <pivotTable tabId="11" name="PivotTable24"/>
  </pivotTables>
  <data>
    <tabular pivotCacheId="869218057">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33A9688-C116-4343-BC0D-5DBD6705E382}" cache="Slicer_Gender" caption="Gender" rowHeight="234950"/>
  <slicer name="Marital Status" xr10:uid="{5A29E98B-EE0B-406E-AE19-8E07DDE25EAC}" cache="Slicer_Marital_Status" caption="Marital Status" rowHeight="234950"/>
  <slicer name="Education Field" xr10:uid="{DA20889D-C6AF-45E6-BA25-030E06AA463B}" cache="Slicer_Education_Field" caption="Education Field" rowHeight="234950"/>
  <slicer name="Education" xr10:uid="{695BB763-FD2B-461B-887E-536A2F8FA4ED}" cache="Slicer_Education" caption="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1A48586-8B2E-45AB-8FBC-A243D9A319BD}" cache="Slicer_Gender" caption="Gender" style="SlicerStyleLight3" rowHeight="234950"/>
  <slicer name="Marital Status 2" xr10:uid="{56FF7E2E-E15B-4D9B-863C-615F34711596}" cache="Slicer_Marital_Status" caption="Marital Status" style="SlicerStyleLight3" rowHeight="234950"/>
  <slicer name="Education 1" xr10:uid="{1BB4B2BA-206E-46FE-BB39-19B85E2967B7}" cache="Slicer_Education" caption="Education" style="SlicerStyleLight3" rowHeight="234950"/>
  <slicer name="Department 1" xr10:uid="{6D822144-3A98-4F79-864E-BC829A5FE53A}" cache="Slicer_Department1" caption="Department"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437AE8A-53B6-475E-82EC-9B1A4D239C9D}" cache="Slicer_Gender" caption="Gender" style="SlicerStyleOther1" rowHeight="234950"/>
  <slicer name="Department" xr10:uid="{03C237AB-C51B-4CB7-8595-E374BCF363A0}" cache="Slicer_Department1" caption="Department" style="SlicerStyleOther1" rowHeight="234950"/>
  <slicer name="Job Role" xr10:uid="{A08F8961-67E4-44CB-AC45-4D7316A498FC}" cache="Slicer_Job_Role" caption="Job Role" style="SlicerStyleOther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9EBFD15-ACD2-48FA-A9C5-009991DCEA68}" cache="Slicer_Gender1" caption="Gender" style="SlicerStyleLight3" rowHeight="234950"/>
  <slicer name="Marital Status 1" xr10:uid="{9BB831EE-6A3F-4973-906C-FC1619118581}" cache="Slicer_Marital_Status1" caption="Marital Status" style="SlicerStyleLight3" rowHeight="234950"/>
  <slicer name="Department 2" xr10:uid="{35CD0700-146F-460A-8B34-CC8644157492}" cache="Slicer_Department" caption="Department" style="SlicerStyleLight3" rowHeight="234950"/>
</slicers>
</file>

<file path=xl/theme/theme1.xml><?xml version="1.0" encoding="utf-8"?>
<a:theme xmlns:a="http://schemas.openxmlformats.org/drawingml/2006/main" name="Office 2013 - 2022 Theme">
  <a:themeElements>
    <a:clrScheme name="Custom 6">
      <a:dk1>
        <a:sysClr val="windowText" lastClr="000000"/>
      </a:dk1>
      <a:lt1>
        <a:sysClr val="window" lastClr="FFFFFF"/>
      </a:lt1>
      <a:dk2>
        <a:srgbClr val="44546A"/>
      </a:dk2>
      <a:lt2>
        <a:srgbClr val="E7E6E6"/>
      </a:lt2>
      <a:accent1>
        <a:srgbClr val="4472C4"/>
      </a:accent1>
      <a:accent2>
        <a:srgbClr val="FF0000"/>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5.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 Id="rId9" Type="http://schemas.openxmlformats.org/officeDocument/2006/relationships/pivotTable" Target="../pivotTables/pivotTable2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image" Target="../media/image21.png"/><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7D62-A6C3-41FC-9FEF-CDFB0F2CA8DE}">
  <dimension ref="A1:AO2926"/>
  <sheetViews>
    <sheetView topLeftCell="AG1" workbookViewId="0">
      <selection activeCell="AO3" sqref="AO3"/>
    </sheetView>
  </sheetViews>
  <sheetFormatPr defaultRowHeight="14.4" x14ac:dyDescent="0.3"/>
  <cols>
    <col min="1" max="1" width="10.21875" bestFit="1" customWidth="1"/>
    <col min="2" max="2" width="16" bestFit="1" customWidth="1"/>
    <col min="3" max="3" width="14" bestFit="1" customWidth="1"/>
    <col min="4" max="4" width="17.5546875" bestFit="1" customWidth="1"/>
    <col min="5" max="5" width="13.33203125" bestFit="1" customWidth="1"/>
    <col min="6" max="6" width="16.109375" bestFit="1" customWidth="1"/>
    <col min="7" max="7" width="10.44140625" bestFit="1" customWidth="1"/>
    <col min="8" max="8" width="19" bestFit="1" customWidth="1"/>
    <col min="9" max="9" width="9.33203125" bestFit="1" customWidth="1"/>
    <col min="10" max="10" width="22.88671875" bestFit="1" customWidth="1"/>
    <col min="11" max="11" width="14.88671875" bestFit="1" customWidth="1"/>
    <col min="12" max="12" width="11.77734375" bestFit="1" customWidth="1"/>
    <col min="13" max="13" width="9.21875" bestFit="1" customWidth="1"/>
    <col min="14" max="14" width="23.5546875" bestFit="1" customWidth="1"/>
    <col min="15" max="15" width="6.44140625" bestFit="1" customWidth="1"/>
    <col min="16" max="16" width="21.33203125" bestFit="1" customWidth="1"/>
    <col min="17" max="17" width="11.5546875" bestFit="1" customWidth="1"/>
    <col min="18" max="18" width="20.77734375" bestFit="1" customWidth="1"/>
    <col min="19" max="19" width="15.88671875" bestFit="1" customWidth="1"/>
    <col min="20" max="20" width="17.21875" bestFit="1" customWidth="1"/>
    <col min="21" max="21" width="24.6640625" bestFit="1" customWidth="1"/>
    <col min="22" max="22" width="13" bestFit="1" customWidth="1"/>
    <col min="23" max="23" width="17.33203125" bestFit="1" customWidth="1"/>
    <col min="24" max="24" width="10.88671875" bestFit="1" customWidth="1"/>
    <col min="25" max="25" width="16.44140625" bestFit="1" customWidth="1"/>
    <col min="26" max="26" width="17.33203125" bestFit="1" customWidth="1"/>
    <col min="27" max="27" width="14.6640625" bestFit="1" customWidth="1"/>
    <col min="28" max="28" width="24.5546875" bestFit="1" customWidth="1"/>
    <col min="29" max="29" width="19.5546875" bestFit="1" customWidth="1"/>
    <col min="30" max="30" width="20.109375" bestFit="1" customWidth="1"/>
    <col min="31" max="31" width="24.109375" bestFit="1" customWidth="1"/>
    <col min="32" max="32" width="16.33203125" bestFit="1" customWidth="1"/>
    <col min="33" max="33" width="19" bestFit="1" customWidth="1"/>
    <col min="34" max="34" width="20.109375" bestFit="1" customWidth="1"/>
    <col min="35" max="35" width="18.33203125" bestFit="1" customWidth="1"/>
    <col min="36" max="36" width="18.6640625" bestFit="1" customWidth="1"/>
    <col min="37" max="37" width="20.88671875" bestFit="1" customWidth="1"/>
    <col min="38" max="38" width="26.109375" bestFit="1" customWidth="1"/>
    <col min="39" max="39" width="24.44140625" bestFit="1" customWidth="1"/>
    <col min="40" max="40" width="12.109375" bestFit="1" customWidth="1"/>
    <col min="41" max="41" width="15.77734375" bestFit="1" customWidth="1"/>
    <col min="42" max="42" width="20.88671875" bestFit="1" customWidth="1"/>
    <col min="43" max="44" width="7" bestFit="1" customWidth="1"/>
  </cols>
  <sheetData>
    <row r="1" spans="1:4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3021</v>
      </c>
      <c r="AO1" s="1" t="s">
        <v>3034</v>
      </c>
    </row>
    <row r="2" spans="1:41" x14ac:dyDescent="0.3">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c r="AN2" t="str">
        <f t="shared" ref="AN2:AN65" si="0">IF(Z2&lt;=6000,"Low",IF(Z2&lt;=14000,"Medium","High"))</f>
        <v>Low</v>
      </c>
      <c r="AO2" t="str">
        <f>IF(AH2&lt;2,"Fresher",IF(AH2&lt;5,"Junior",IF(AH2&lt;15,"Senior",IF(AH2&lt;25,"Lead","Manager"))))</f>
        <v>Senior</v>
      </c>
    </row>
    <row r="3" spans="1:41" x14ac:dyDescent="0.3">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c r="AN3" t="str">
        <f t="shared" si="0"/>
        <v>Low</v>
      </c>
      <c r="AO3" t="str">
        <f t="shared" ref="AO3:AO66" si="1">IF(AH3&lt;2,"Fresher",IF(AH3&lt;5,"Junior",IF(AH3&lt;15,"Senior",IF(AH3&lt;25,"Lead","Manager"))))</f>
        <v>Senior</v>
      </c>
    </row>
    <row r="4" spans="1:41" x14ac:dyDescent="0.3">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c r="AN4" t="str">
        <f t="shared" si="0"/>
        <v>Low</v>
      </c>
      <c r="AO4" t="str">
        <f t="shared" si="1"/>
        <v>Senior</v>
      </c>
    </row>
    <row r="5" spans="1:41" x14ac:dyDescent="0.3">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c r="AN5" t="str">
        <f t="shared" si="0"/>
        <v>Low</v>
      </c>
      <c r="AO5" t="str">
        <f t="shared" si="1"/>
        <v>Senior</v>
      </c>
    </row>
    <row r="6" spans="1:41" x14ac:dyDescent="0.3">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c r="AN6" t="str">
        <f t="shared" si="0"/>
        <v>Low</v>
      </c>
      <c r="AO6" t="str">
        <f t="shared" si="1"/>
        <v>Senior</v>
      </c>
    </row>
    <row r="7" spans="1:41" x14ac:dyDescent="0.3">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c r="AN7" t="str">
        <f t="shared" si="0"/>
        <v>Low</v>
      </c>
      <c r="AO7" t="str">
        <f t="shared" si="1"/>
        <v>Senior</v>
      </c>
    </row>
    <row r="8" spans="1:41" x14ac:dyDescent="0.3">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c r="AN8" t="str">
        <f t="shared" si="0"/>
        <v>Low</v>
      </c>
      <c r="AO8" t="str">
        <f t="shared" si="1"/>
        <v>Senior</v>
      </c>
    </row>
    <row r="9" spans="1:41" x14ac:dyDescent="0.3">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c r="AN9" t="str">
        <f t="shared" si="0"/>
        <v>Low</v>
      </c>
      <c r="AO9" t="str">
        <f t="shared" si="1"/>
        <v>Fresher</v>
      </c>
    </row>
    <row r="10" spans="1:41" x14ac:dyDescent="0.3">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c r="AN10" t="str">
        <f t="shared" si="0"/>
        <v>Medium</v>
      </c>
      <c r="AO10" t="str">
        <f t="shared" si="1"/>
        <v>Senior</v>
      </c>
    </row>
    <row r="11" spans="1:41" x14ac:dyDescent="0.3">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c r="AN11" t="str">
        <f t="shared" si="0"/>
        <v>Low</v>
      </c>
      <c r="AO11" t="str">
        <f t="shared" si="1"/>
        <v>Lead</v>
      </c>
    </row>
    <row r="12" spans="1:41" x14ac:dyDescent="0.3">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c r="AN12" t="str">
        <f t="shared" si="0"/>
        <v>Low</v>
      </c>
      <c r="AO12" t="str">
        <f t="shared" si="1"/>
        <v>Senior</v>
      </c>
    </row>
    <row r="13" spans="1:41" x14ac:dyDescent="0.3">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c r="AN13" t="str">
        <f t="shared" si="0"/>
        <v>Low</v>
      </c>
      <c r="AO13" t="str">
        <f t="shared" si="1"/>
        <v>Senior</v>
      </c>
    </row>
    <row r="14" spans="1:41" x14ac:dyDescent="0.3">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c r="AN14" t="str">
        <f t="shared" si="0"/>
        <v>Low</v>
      </c>
      <c r="AO14" t="str">
        <f t="shared" si="1"/>
        <v>Senior</v>
      </c>
    </row>
    <row r="15" spans="1:41" x14ac:dyDescent="0.3">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c r="AN15" t="str">
        <f t="shared" si="0"/>
        <v>Low</v>
      </c>
      <c r="AO15" t="str">
        <f t="shared" si="1"/>
        <v>Junior</v>
      </c>
    </row>
    <row r="16" spans="1:41" x14ac:dyDescent="0.3">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c r="AN16" t="str">
        <f t="shared" si="0"/>
        <v>Low</v>
      </c>
      <c r="AO16" t="str">
        <f t="shared" si="1"/>
        <v>Senior</v>
      </c>
    </row>
    <row r="17" spans="1:41" x14ac:dyDescent="0.3">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c r="AN17" t="str">
        <f t="shared" si="0"/>
        <v>Medium</v>
      </c>
      <c r="AO17" t="str">
        <f t="shared" si="1"/>
        <v>Senior</v>
      </c>
    </row>
    <row r="18" spans="1:41" x14ac:dyDescent="0.3">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c r="AN18" t="str">
        <f t="shared" si="0"/>
        <v>Low</v>
      </c>
      <c r="AO18" t="str">
        <f t="shared" si="1"/>
        <v>Senior</v>
      </c>
    </row>
    <row r="19" spans="1:41" x14ac:dyDescent="0.3">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c r="AN19" t="str">
        <f t="shared" si="0"/>
        <v>Low</v>
      </c>
      <c r="AO19" t="str">
        <f t="shared" si="1"/>
        <v>Fresher</v>
      </c>
    </row>
    <row r="20" spans="1:41" x14ac:dyDescent="0.3">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c r="AN20" t="str">
        <f t="shared" si="0"/>
        <v>High</v>
      </c>
      <c r="AO20" t="str">
        <f t="shared" si="1"/>
        <v>Manager</v>
      </c>
    </row>
    <row r="21" spans="1:41" x14ac:dyDescent="0.3">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c r="AN21" t="str">
        <f t="shared" si="0"/>
        <v>Low</v>
      </c>
      <c r="AO21" t="str">
        <f t="shared" si="1"/>
        <v>Senior</v>
      </c>
    </row>
    <row r="22" spans="1:41" x14ac:dyDescent="0.3">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c r="AN22" t="str">
        <f t="shared" si="0"/>
        <v>Low</v>
      </c>
      <c r="AO22" t="str">
        <f t="shared" si="1"/>
        <v>Senior</v>
      </c>
    </row>
    <row r="23" spans="1:41" x14ac:dyDescent="0.3">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c r="AN23" t="str">
        <f t="shared" si="0"/>
        <v>Low</v>
      </c>
      <c r="AO23" t="str">
        <f t="shared" si="1"/>
        <v>Senior</v>
      </c>
    </row>
    <row r="24" spans="1:41" x14ac:dyDescent="0.3">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c r="AN24" t="str">
        <f t="shared" si="0"/>
        <v>Medium</v>
      </c>
      <c r="AO24" t="str">
        <f t="shared" si="1"/>
        <v>Senior</v>
      </c>
    </row>
    <row r="25" spans="1:41" x14ac:dyDescent="0.3">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c r="AN25" t="str">
        <f t="shared" si="0"/>
        <v>Low</v>
      </c>
      <c r="AO25" t="str">
        <f t="shared" si="1"/>
        <v>Fresher</v>
      </c>
    </row>
    <row r="26" spans="1:41" x14ac:dyDescent="0.3">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c r="AN26" t="str">
        <f t="shared" si="0"/>
        <v>Low</v>
      </c>
      <c r="AO26" t="str">
        <f t="shared" si="1"/>
        <v>Senior</v>
      </c>
    </row>
    <row r="27" spans="1:41" x14ac:dyDescent="0.3">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c r="AN27" t="str">
        <f t="shared" si="0"/>
        <v>High</v>
      </c>
      <c r="AO27" t="str">
        <f t="shared" si="1"/>
        <v>Manager</v>
      </c>
    </row>
    <row r="28" spans="1:41" x14ac:dyDescent="0.3">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c r="AN28" t="str">
        <f t="shared" si="0"/>
        <v>Low</v>
      </c>
      <c r="AO28" t="str">
        <f t="shared" si="1"/>
        <v>Senior</v>
      </c>
    </row>
    <row r="29" spans="1:41" x14ac:dyDescent="0.3">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c r="AN29" t="str">
        <f t="shared" si="0"/>
        <v>Medium</v>
      </c>
      <c r="AO29" t="str">
        <f t="shared" si="1"/>
        <v>Senior</v>
      </c>
    </row>
    <row r="30" spans="1:41" x14ac:dyDescent="0.3">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c r="AN30" t="str">
        <f t="shared" si="0"/>
        <v>Medium</v>
      </c>
      <c r="AO30" t="str">
        <f t="shared" si="1"/>
        <v>Lead</v>
      </c>
    </row>
    <row r="31" spans="1:41" x14ac:dyDescent="0.3">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c r="AN31" t="str">
        <f t="shared" si="0"/>
        <v>High</v>
      </c>
      <c r="AO31" t="str">
        <f t="shared" si="1"/>
        <v>Lead</v>
      </c>
    </row>
    <row r="32" spans="1:41" x14ac:dyDescent="0.3">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c r="AN32" t="str">
        <f t="shared" si="0"/>
        <v>Low</v>
      </c>
      <c r="AO32" t="str">
        <f t="shared" si="1"/>
        <v>Senior</v>
      </c>
    </row>
    <row r="33" spans="1:41" x14ac:dyDescent="0.3">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c r="AN33" t="str">
        <f t="shared" si="0"/>
        <v>Medium</v>
      </c>
      <c r="AO33" t="str">
        <f t="shared" si="1"/>
        <v>Senior</v>
      </c>
    </row>
    <row r="34" spans="1:41" x14ac:dyDescent="0.3">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c r="AN34" t="str">
        <f t="shared" si="0"/>
        <v>Low</v>
      </c>
      <c r="AO34" t="str">
        <f t="shared" si="1"/>
        <v>Senior</v>
      </c>
    </row>
    <row r="35" spans="1:41" x14ac:dyDescent="0.3">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c r="AN35" t="str">
        <f t="shared" si="0"/>
        <v>Low</v>
      </c>
      <c r="AO35" t="str">
        <f t="shared" si="1"/>
        <v>Lead</v>
      </c>
    </row>
    <row r="36" spans="1:41" x14ac:dyDescent="0.3">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c r="AN36" t="str">
        <f t="shared" si="0"/>
        <v>Low</v>
      </c>
      <c r="AO36" t="str">
        <f t="shared" si="1"/>
        <v>Senior</v>
      </c>
    </row>
    <row r="37" spans="1:41" x14ac:dyDescent="0.3">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c r="AN37" t="str">
        <f t="shared" si="0"/>
        <v>Low</v>
      </c>
      <c r="AO37" t="str">
        <f t="shared" si="1"/>
        <v>Senior</v>
      </c>
    </row>
    <row r="38" spans="1:41" x14ac:dyDescent="0.3">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c r="AN38" t="str">
        <f t="shared" si="0"/>
        <v>Low</v>
      </c>
      <c r="AO38" t="str">
        <f t="shared" si="1"/>
        <v>Junior</v>
      </c>
    </row>
    <row r="39" spans="1:41" x14ac:dyDescent="0.3">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c r="AN39" t="str">
        <f t="shared" si="0"/>
        <v>Low</v>
      </c>
      <c r="AO39" t="str">
        <f t="shared" si="1"/>
        <v>Junior</v>
      </c>
    </row>
    <row r="40" spans="1:41" x14ac:dyDescent="0.3">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c r="AN40" t="str">
        <f t="shared" si="0"/>
        <v>Low</v>
      </c>
      <c r="AO40" t="str">
        <f t="shared" si="1"/>
        <v>Senior</v>
      </c>
    </row>
    <row r="41" spans="1:41" x14ac:dyDescent="0.3">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c r="AN41" t="str">
        <f t="shared" si="0"/>
        <v>Low</v>
      </c>
      <c r="AO41" t="str">
        <f t="shared" si="1"/>
        <v>Senior</v>
      </c>
    </row>
    <row r="42" spans="1:41" x14ac:dyDescent="0.3">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c r="AN42" t="str">
        <f t="shared" si="0"/>
        <v>Low</v>
      </c>
      <c r="AO42" t="str">
        <f t="shared" si="1"/>
        <v>Fresher</v>
      </c>
    </row>
    <row r="43" spans="1:41" x14ac:dyDescent="0.3">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c r="AN43" t="str">
        <f t="shared" si="0"/>
        <v>Low</v>
      </c>
      <c r="AO43" t="str">
        <f t="shared" si="1"/>
        <v>Fresher</v>
      </c>
    </row>
    <row r="44" spans="1:41" x14ac:dyDescent="0.3">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c r="AN44" t="str">
        <f t="shared" si="0"/>
        <v>Low</v>
      </c>
      <c r="AO44" t="str">
        <f t="shared" si="1"/>
        <v>Fresher</v>
      </c>
    </row>
    <row r="45" spans="1:41" x14ac:dyDescent="0.3">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c r="AN45" t="str">
        <f t="shared" si="0"/>
        <v>Medium</v>
      </c>
      <c r="AO45" t="str">
        <f t="shared" si="1"/>
        <v>Senior</v>
      </c>
    </row>
    <row r="46" spans="1:41" x14ac:dyDescent="0.3">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c r="AN46" t="str">
        <f t="shared" si="0"/>
        <v>Low</v>
      </c>
      <c r="AO46" t="str">
        <f t="shared" si="1"/>
        <v>Senior</v>
      </c>
    </row>
    <row r="47" spans="1:41" x14ac:dyDescent="0.3">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c r="AN47" t="str">
        <f t="shared" si="0"/>
        <v>High</v>
      </c>
      <c r="AO47" t="str">
        <f t="shared" si="1"/>
        <v>Lead</v>
      </c>
    </row>
    <row r="48" spans="1:41" x14ac:dyDescent="0.3">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c r="AN48" t="str">
        <f t="shared" si="0"/>
        <v>Low</v>
      </c>
      <c r="AO48" t="str">
        <f t="shared" si="1"/>
        <v>Senior</v>
      </c>
    </row>
    <row r="49" spans="1:41" x14ac:dyDescent="0.3">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c r="AN49" t="str">
        <f t="shared" si="0"/>
        <v>Low</v>
      </c>
      <c r="AO49" t="str">
        <f t="shared" si="1"/>
        <v>Senior</v>
      </c>
    </row>
    <row r="50" spans="1:41" x14ac:dyDescent="0.3">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c r="AN50" t="str">
        <f t="shared" si="0"/>
        <v>Low</v>
      </c>
      <c r="AO50" t="str">
        <f t="shared" si="1"/>
        <v>Senior</v>
      </c>
    </row>
    <row r="51" spans="1:41" x14ac:dyDescent="0.3">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c r="AN51" t="str">
        <f t="shared" si="0"/>
        <v>Low</v>
      </c>
      <c r="AO51" t="str">
        <f t="shared" si="1"/>
        <v>Fresher</v>
      </c>
    </row>
    <row r="52" spans="1:41" x14ac:dyDescent="0.3">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c r="AN52" t="str">
        <f t="shared" si="0"/>
        <v>Low</v>
      </c>
      <c r="AO52" t="str">
        <f t="shared" si="1"/>
        <v>Lead</v>
      </c>
    </row>
    <row r="53" spans="1:41" x14ac:dyDescent="0.3">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c r="AN53" t="str">
        <f t="shared" si="0"/>
        <v>Low</v>
      </c>
      <c r="AO53" t="str">
        <f t="shared" si="1"/>
        <v>Junior</v>
      </c>
    </row>
    <row r="54" spans="1:41" x14ac:dyDescent="0.3">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c r="AN54" t="str">
        <f t="shared" si="0"/>
        <v>Low</v>
      </c>
      <c r="AO54" t="str">
        <f t="shared" si="1"/>
        <v>Senior</v>
      </c>
    </row>
    <row r="55" spans="1:41" x14ac:dyDescent="0.3">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c r="AN55" t="str">
        <f t="shared" si="0"/>
        <v>Medium</v>
      </c>
      <c r="AO55" t="str">
        <f t="shared" si="1"/>
        <v>Senior</v>
      </c>
    </row>
    <row r="56" spans="1:41" x14ac:dyDescent="0.3">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c r="AN56" t="str">
        <f t="shared" si="0"/>
        <v>Low</v>
      </c>
      <c r="AO56" t="str">
        <f t="shared" si="1"/>
        <v>Senior</v>
      </c>
    </row>
    <row r="57" spans="1:41" x14ac:dyDescent="0.3">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c r="AN57" t="str">
        <f t="shared" si="0"/>
        <v>Medium</v>
      </c>
      <c r="AO57" t="str">
        <f t="shared" si="1"/>
        <v>Lead</v>
      </c>
    </row>
    <row r="58" spans="1:41" x14ac:dyDescent="0.3">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c r="AN58" t="str">
        <f t="shared" si="0"/>
        <v>Medium</v>
      </c>
      <c r="AO58" t="str">
        <f t="shared" si="1"/>
        <v>Senior</v>
      </c>
    </row>
    <row r="59" spans="1:41" x14ac:dyDescent="0.3">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c r="AN59" t="str">
        <f t="shared" si="0"/>
        <v>Low</v>
      </c>
      <c r="AO59" t="str">
        <f t="shared" si="1"/>
        <v>Junior</v>
      </c>
    </row>
    <row r="60" spans="1:41" x14ac:dyDescent="0.3">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c r="AN60" t="str">
        <f t="shared" si="0"/>
        <v>Low</v>
      </c>
      <c r="AO60" t="str">
        <f t="shared" si="1"/>
        <v>Senior</v>
      </c>
    </row>
    <row r="61" spans="1:41" x14ac:dyDescent="0.3">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c r="AN61" t="str">
        <f t="shared" si="0"/>
        <v>Low</v>
      </c>
      <c r="AO61" t="str">
        <f t="shared" si="1"/>
        <v>Senior</v>
      </c>
    </row>
    <row r="62" spans="1:41" x14ac:dyDescent="0.3">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c r="AN62" t="str">
        <f t="shared" si="0"/>
        <v>Medium</v>
      </c>
      <c r="AO62" t="str">
        <f t="shared" si="1"/>
        <v>Senior</v>
      </c>
    </row>
    <row r="63" spans="1:41" x14ac:dyDescent="0.3">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c r="AN63" t="str">
        <f t="shared" si="0"/>
        <v>Low</v>
      </c>
      <c r="AO63" t="str">
        <f t="shared" si="1"/>
        <v>Senior</v>
      </c>
    </row>
    <row r="64" spans="1:41" x14ac:dyDescent="0.3">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c r="AN64" t="str">
        <f t="shared" si="0"/>
        <v>High</v>
      </c>
      <c r="AO64" t="str">
        <f t="shared" si="1"/>
        <v>Manager</v>
      </c>
    </row>
    <row r="65" spans="1:41" x14ac:dyDescent="0.3">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c r="AN65" t="str">
        <f t="shared" si="0"/>
        <v>Medium</v>
      </c>
      <c r="AO65" t="str">
        <f t="shared" si="1"/>
        <v>Manager</v>
      </c>
    </row>
    <row r="66" spans="1:41" x14ac:dyDescent="0.3">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c r="AN66" t="str">
        <f t="shared" ref="AN66:AN129" si="2">IF(Z66&lt;=6000,"Low",IF(Z66&lt;=14000,"Medium","High"))</f>
        <v>Medium</v>
      </c>
      <c r="AO66" t="str">
        <f t="shared" si="1"/>
        <v>Lead</v>
      </c>
    </row>
    <row r="67" spans="1:41" x14ac:dyDescent="0.3">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c r="AN67" t="str">
        <f t="shared" si="2"/>
        <v>High</v>
      </c>
      <c r="AO67" t="str">
        <f t="shared" ref="AO67:AO130" si="3">IF(AH67&lt;2,"Fresher",IF(AH67&lt;5,"Junior",IF(AH67&lt;15,"Senior",IF(AH67&lt;25,"Lead","Manager"))))</f>
        <v>Lead</v>
      </c>
    </row>
    <row r="68" spans="1:41" x14ac:dyDescent="0.3">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c r="AN68" t="str">
        <f t="shared" si="2"/>
        <v>Medium</v>
      </c>
      <c r="AO68" t="str">
        <f t="shared" si="3"/>
        <v>Senior</v>
      </c>
    </row>
    <row r="69" spans="1:41" x14ac:dyDescent="0.3">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c r="AN69" t="str">
        <f t="shared" si="2"/>
        <v>Medium</v>
      </c>
      <c r="AO69" t="str">
        <f t="shared" si="3"/>
        <v>Manager</v>
      </c>
    </row>
    <row r="70" spans="1:41" x14ac:dyDescent="0.3">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c r="AN70" t="str">
        <f t="shared" si="2"/>
        <v>Low</v>
      </c>
      <c r="AO70" t="str">
        <f t="shared" si="3"/>
        <v>Senior</v>
      </c>
    </row>
    <row r="71" spans="1:41" x14ac:dyDescent="0.3">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c r="AN71" t="str">
        <f t="shared" si="2"/>
        <v>Low</v>
      </c>
      <c r="AO71" t="str">
        <f t="shared" si="3"/>
        <v>Junior</v>
      </c>
    </row>
    <row r="72" spans="1:41" x14ac:dyDescent="0.3">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c r="AN72" t="str">
        <f t="shared" si="2"/>
        <v>Low</v>
      </c>
      <c r="AO72" t="str">
        <f t="shared" si="3"/>
        <v>Lead</v>
      </c>
    </row>
    <row r="73" spans="1:41" x14ac:dyDescent="0.3">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c r="AN73" t="str">
        <f t="shared" si="2"/>
        <v>Low</v>
      </c>
      <c r="AO73" t="str">
        <f t="shared" si="3"/>
        <v>Senior</v>
      </c>
    </row>
    <row r="74" spans="1:41" x14ac:dyDescent="0.3">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c r="AN74" t="str">
        <f t="shared" si="2"/>
        <v>Low</v>
      </c>
      <c r="AO74" t="str">
        <f t="shared" si="3"/>
        <v>Fresher</v>
      </c>
    </row>
    <row r="75" spans="1:41" x14ac:dyDescent="0.3">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c r="AN75" t="str">
        <f t="shared" si="2"/>
        <v>Medium</v>
      </c>
      <c r="AO75" t="str">
        <f t="shared" si="3"/>
        <v>Senior</v>
      </c>
    </row>
    <row r="76" spans="1:41" x14ac:dyDescent="0.3">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c r="AN76" t="str">
        <f t="shared" si="2"/>
        <v>Low</v>
      </c>
      <c r="AO76" t="str">
        <f t="shared" si="3"/>
        <v>Senior</v>
      </c>
    </row>
    <row r="77" spans="1:41" x14ac:dyDescent="0.3">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c r="AN77" t="str">
        <f t="shared" si="2"/>
        <v>Low</v>
      </c>
      <c r="AO77" t="str">
        <f t="shared" si="3"/>
        <v>Senior</v>
      </c>
    </row>
    <row r="78" spans="1:41" x14ac:dyDescent="0.3">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c r="AN78" t="str">
        <f t="shared" si="2"/>
        <v>Low</v>
      </c>
      <c r="AO78" t="str">
        <f t="shared" si="3"/>
        <v>Lead</v>
      </c>
    </row>
    <row r="79" spans="1:41" x14ac:dyDescent="0.3">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c r="AN79" t="str">
        <f t="shared" si="2"/>
        <v>Medium</v>
      </c>
      <c r="AO79" t="str">
        <f t="shared" si="3"/>
        <v>Lead</v>
      </c>
    </row>
    <row r="80" spans="1:41" x14ac:dyDescent="0.3">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c r="AN80" t="str">
        <f t="shared" si="2"/>
        <v>Medium</v>
      </c>
      <c r="AO80" t="str">
        <f t="shared" si="3"/>
        <v>Lead</v>
      </c>
    </row>
    <row r="81" spans="1:41" x14ac:dyDescent="0.3">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c r="AN81" t="str">
        <f t="shared" si="2"/>
        <v>Low</v>
      </c>
      <c r="AO81" t="str">
        <f t="shared" si="3"/>
        <v>Lead</v>
      </c>
    </row>
    <row r="82" spans="1:41" x14ac:dyDescent="0.3">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c r="AN82" t="str">
        <f t="shared" si="2"/>
        <v>Low</v>
      </c>
      <c r="AO82" t="str">
        <f t="shared" si="3"/>
        <v>Senior</v>
      </c>
    </row>
    <row r="83" spans="1:41" x14ac:dyDescent="0.3">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c r="AN83" t="str">
        <f t="shared" si="2"/>
        <v>Low</v>
      </c>
      <c r="AO83" t="str">
        <f t="shared" si="3"/>
        <v>Senior</v>
      </c>
    </row>
    <row r="84" spans="1:41" x14ac:dyDescent="0.3">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c r="AN84" t="str">
        <f t="shared" si="2"/>
        <v>Medium</v>
      </c>
      <c r="AO84" t="str">
        <f t="shared" si="3"/>
        <v>Lead</v>
      </c>
    </row>
    <row r="85" spans="1:41" x14ac:dyDescent="0.3">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c r="AN85" t="str">
        <f t="shared" si="2"/>
        <v>Low</v>
      </c>
      <c r="AO85" t="str">
        <f t="shared" si="3"/>
        <v>Lead</v>
      </c>
    </row>
    <row r="86" spans="1:41" x14ac:dyDescent="0.3">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c r="AN86" t="str">
        <f t="shared" si="2"/>
        <v>Low</v>
      </c>
      <c r="AO86" t="str">
        <f t="shared" si="3"/>
        <v>Senior</v>
      </c>
    </row>
    <row r="87" spans="1:41" x14ac:dyDescent="0.3">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c r="AN87" t="str">
        <f t="shared" si="2"/>
        <v>Medium</v>
      </c>
      <c r="AO87" t="str">
        <f t="shared" si="3"/>
        <v>Manager</v>
      </c>
    </row>
    <row r="88" spans="1:41" x14ac:dyDescent="0.3">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c r="AN88" t="str">
        <f t="shared" si="2"/>
        <v>Low</v>
      </c>
      <c r="AO88" t="str">
        <f t="shared" si="3"/>
        <v>Junior</v>
      </c>
    </row>
    <row r="89" spans="1:41" x14ac:dyDescent="0.3">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c r="AN89" t="str">
        <f t="shared" si="2"/>
        <v>Low</v>
      </c>
      <c r="AO89" t="str">
        <f t="shared" si="3"/>
        <v>Senior</v>
      </c>
    </row>
    <row r="90" spans="1:41" x14ac:dyDescent="0.3">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c r="AN90" t="str">
        <f t="shared" si="2"/>
        <v>Low</v>
      </c>
      <c r="AO90" t="str">
        <f t="shared" si="3"/>
        <v>Senior</v>
      </c>
    </row>
    <row r="91" spans="1:41" x14ac:dyDescent="0.3">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c r="AN91" t="str">
        <f t="shared" si="2"/>
        <v>Medium</v>
      </c>
      <c r="AO91" t="str">
        <f t="shared" si="3"/>
        <v>Senior</v>
      </c>
    </row>
    <row r="92" spans="1:41" x14ac:dyDescent="0.3">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c r="AN92" t="str">
        <f t="shared" si="2"/>
        <v>Medium</v>
      </c>
      <c r="AO92" t="str">
        <f t="shared" si="3"/>
        <v>Lead</v>
      </c>
    </row>
    <row r="93" spans="1:41" x14ac:dyDescent="0.3">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c r="AN93" t="str">
        <f t="shared" si="2"/>
        <v>Low</v>
      </c>
      <c r="AO93" t="str">
        <f t="shared" si="3"/>
        <v>Senior</v>
      </c>
    </row>
    <row r="94" spans="1:41" x14ac:dyDescent="0.3">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c r="AN94" t="str">
        <f t="shared" si="2"/>
        <v>Low</v>
      </c>
      <c r="AO94" t="str">
        <f t="shared" si="3"/>
        <v>Senior</v>
      </c>
    </row>
    <row r="95" spans="1:41" x14ac:dyDescent="0.3">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c r="AN95" t="str">
        <f t="shared" si="2"/>
        <v>Medium</v>
      </c>
      <c r="AO95" t="str">
        <f t="shared" si="3"/>
        <v>Lead</v>
      </c>
    </row>
    <row r="96" spans="1:41" x14ac:dyDescent="0.3">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c r="AN96" t="str">
        <f t="shared" si="2"/>
        <v>Low</v>
      </c>
      <c r="AO96" t="str">
        <f t="shared" si="3"/>
        <v>Senior</v>
      </c>
    </row>
    <row r="97" spans="1:41" x14ac:dyDescent="0.3">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c r="AN97" t="str">
        <f t="shared" si="2"/>
        <v>Medium</v>
      </c>
      <c r="AO97" t="str">
        <f t="shared" si="3"/>
        <v>Lead</v>
      </c>
    </row>
    <row r="98" spans="1:41" x14ac:dyDescent="0.3">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c r="AN98" t="str">
        <f t="shared" si="2"/>
        <v>Low</v>
      </c>
      <c r="AO98" t="str">
        <f t="shared" si="3"/>
        <v>Junior</v>
      </c>
    </row>
    <row r="99" spans="1:41" x14ac:dyDescent="0.3">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c r="AN99" t="str">
        <f t="shared" si="2"/>
        <v>Low</v>
      </c>
      <c r="AO99" t="str">
        <f t="shared" si="3"/>
        <v>Senior</v>
      </c>
    </row>
    <row r="100" spans="1:41" x14ac:dyDescent="0.3">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c r="AN100" t="str">
        <f t="shared" si="2"/>
        <v>Medium</v>
      </c>
      <c r="AO100" t="str">
        <f t="shared" si="3"/>
        <v>Manager</v>
      </c>
    </row>
    <row r="101" spans="1:41" x14ac:dyDescent="0.3">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c r="AN101" t="str">
        <f t="shared" si="2"/>
        <v>Low</v>
      </c>
      <c r="AO101" t="str">
        <f t="shared" si="3"/>
        <v>Lead</v>
      </c>
    </row>
    <row r="102" spans="1:41" x14ac:dyDescent="0.3">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c r="AN102" t="str">
        <f t="shared" si="2"/>
        <v>Low</v>
      </c>
      <c r="AO102" t="str">
        <f t="shared" si="3"/>
        <v>Senior</v>
      </c>
    </row>
    <row r="103" spans="1:41" x14ac:dyDescent="0.3">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c r="AN103" t="str">
        <f t="shared" si="2"/>
        <v>Low</v>
      </c>
      <c r="AO103" t="str">
        <f t="shared" si="3"/>
        <v>Fresher</v>
      </c>
    </row>
    <row r="104" spans="1:41" x14ac:dyDescent="0.3">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c r="AN104" t="str">
        <f t="shared" si="2"/>
        <v>Low</v>
      </c>
      <c r="AO104" t="str">
        <f t="shared" si="3"/>
        <v>Fresher</v>
      </c>
    </row>
    <row r="105" spans="1:41" x14ac:dyDescent="0.3">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c r="AN105" t="str">
        <f t="shared" si="2"/>
        <v>Low</v>
      </c>
      <c r="AO105" t="str">
        <f t="shared" si="3"/>
        <v>Lead</v>
      </c>
    </row>
    <row r="106" spans="1:41" x14ac:dyDescent="0.3">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c r="AN106" t="str">
        <f t="shared" si="2"/>
        <v>Low</v>
      </c>
      <c r="AO106" t="str">
        <f t="shared" si="3"/>
        <v>Lead</v>
      </c>
    </row>
    <row r="107" spans="1:41" x14ac:dyDescent="0.3">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c r="AN107" t="str">
        <f t="shared" si="2"/>
        <v>High</v>
      </c>
      <c r="AO107" t="str">
        <f t="shared" si="3"/>
        <v>Manager</v>
      </c>
    </row>
    <row r="108" spans="1:41" x14ac:dyDescent="0.3">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c r="AN108" t="str">
        <f t="shared" si="2"/>
        <v>High</v>
      </c>
      <c r="AO108" t="str">
        <f t="shared" si="3"/>
        <v>Manager</v>
      </c>
    </row>
    <row r="109" spans="1:41" x14ac:dyDescent="0.3">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c r="AN109" t="str">
        <f t="shared" si="2"/>
        <v>Low</v>
      </c>
      <c r="AO109" t="str">
        <f t="shared" si="3"/>
        <v>Senior</v>
      </c>
    </row>
    <row r="110" spans="1:41" x14ac:dyDescent="0.3">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c r="AN110" t="str">
        <f t="shared" si="2"/>
        <v>Low</v>
      </c>
      <c r="AO110" t="str">
        <f t="shared" si="3"/>
        <v>Junior</v>
      </c>
    </row>
    <row r="111" spans="1:41" x14ac:dyDescent="0.3">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c r="AN111" t="str">
        <f t="shared" si="2"/>
        <v>Low</v>
      </c>
      <c r="AO111" t="str">
        <f t="shared" si="3"/>
        <v>Fresher</v>
      </c>
    </row>
    <row r="112" spans="1:41" x14ac:dyDescent="0.3">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c r="AN112" t="str">
        <f t="shared" si="2"/>
        <v>Medium</v>
      </c>
      <c r="AO112" t="str">
        <f t="shared" si="3"/>
        <v>Lead</v>
      </c>
    </row>
    <row r="113" spans="1:41" x14ac:dyDescent="0.3">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c r="AN113" t="str">
        <f t="shared" si="2"/>
        <v>Medium</v>
      </c>
      <c r="AO113" t="str">
        <f t="shared" si="3"/>
        <v>Senior</v>
      </c>
    </row>
    <row r="114" spans="1:41" x14ac:dyDescent="0.3">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c r="AN114" t="str">
        <f t="shared" si="2"/>
        <v>High</v>
      </c>
      <c r="AO114" t="str">
        <f t="shared" si="3"/>
        <v>Lead</v>
      </c>
    </row>
    <row r="115" spans="1:41" x14ac:dyDescent="0.3">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c r="AN115" t="str">
        <f t="shared" si="2"/>
        <v>Low</v>
      </c>
      <c r="AO115" t="str">
        <f t="shared" si="3"/>
        <v>Senior</v>
      </c>
    </row>
    <row r="116" spans="1:41" x14ac:dyDescent="0.3">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c r="AN116" t="str">
        <f t="shared" si="2"/>
        <v>Low</v>
      </c>
      <c r="AO116" t="str">
        <f t="shared" si="3"/>
        <v>Senior</v>
      </c>
    </row>
    <row r="117" spans="1:41" x14ac:dyDescent="0.3">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c r="AN117" t="str">
        <f t="shared" si="2"/>
        <v>Medium</v>
      </c>
      <c r="AO117" t="str">
        <f t="shared" si="3"/>
        <v>Senior</v>
      </c>
    </row>
    <row r="118" spans="1:41" x14ac:dyDescent="0.3">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c r="AN118" t="str">
        <f t="shared" si="2"/>
        <v>Medium</v>
      </c>
      <c r="AO118" t="str">
        <f t="shared" si="3"/>
        <v>Senior</v>
      </c>
    </row>
    <row r="119" spans="1:41" x14ac:dyDescent="0.3">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c r="AN119" t="str">
        <f t="shared" si="2"/>
        <v>Medium</v>
      </c>
      <c r="AO119" t="str">
        <f t="shared" si="3"/>
        <v>Senior</v>
      </c>
    </row>
    <row r="120" spans="1:41" x14ac:dyDescent="0.3">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c r="AN120" t="str">
        <f t="shared" si="2"/>
        <v>Low</v>
      </c>
      <c r="AO120" t="str">
        <f t="shared" si="3"/>
        <v>Senior</v>
      </c>
    </row>
    <row r="121" spans="1:41" x14ac:dyDescent="0.3">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c r="AN121" t="str">
        <f t="shared" si="2"/>
        <v>High</v>
      </c>
      <c r="AO121" t="str">
        <f t="shared" si="3"/>
        <v>Manager</v>
      </c>
    </row>
    <row r="122" spans="1:41" x14ac:dyDescent="0.3">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c r="AN122" t="str">
        <f t="shared" si="2"/>
        <v>Low</v>
      </c>
      <c r="AO122" t="str">
        <f t="shared" si="3"/>
        <v>Senior</v>
      </c>
    </row>
    <row r="123" spans="1:41" x14ac:dyDescent="0.3">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c r="AN123" t="str">
        <f t="shared" si="2"/>
        <v>Medium</v>
      </c>
      <c r="AO123" t="str">
        <f t="shared" si="3"/>
        <v>Senior</v>
      </c>
    </row>
    <row r="124" spans="1:41" x14ac:dyDescent="0.3">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c r="AN124" t="str">
        <f t="shared" si="2"/>
        <v>Low</v>
      </c>
      <c r="AO124" t="str">
        <f t="shared" si="3"/>
        <v>Senior</v>
      </c>
    </row>
    <row r="125" spans="1:41" x14ac:dyDescent="0.3">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c r="AN125" t="str">
        <f t="shared" si="2"/>
        <v>High</v>
      </c>
      <c r="AO125" t="str">
        <f t="shared" si="3"/>
        <v>Lead</v>
      </c>
    </row>
    <row r="126" spans="1:41" x14ac:dyDescent="0.3">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c r="AN126" t="str">
        <f t="shared" si="2"/>
        <v>Medium</v>
      </c>
      <c r="AO126" t="str">
        <f t="shared" si="3"/>
        <v>Senior</v>
      </c>
    </row>
    <row r="127" spans="1:41" x14ac:dyDescent="0.3">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c r="AN127" t="str">
        <f t="shared" si="2"/>
        <v>Low</v>
      </c>
      <c r="AO127" t="str">
        <f t="shared" si="3"/>
        <v>Senior</v>
      </c>
    </row>
    <row r="128" spans="1:41" x14ac:dyDescent="0.3">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c r="AN128" t="str">
        <f t="shared" si="2"/>
        <v>Medium</v>
      </c>
      <c r="AO128" t="str">
        <f t="shared" si="3"/>
        <v>Manager</v>
      </c>
    </row>
    <row r="129" spans="1:41" x14ac:dyDescent="0.3">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c r="AN129" t="str">
        <f t="shared" si="2"/>
        <v>Low</v>
      </c>
      <c r="AO129" t="str">
        <f t="shared" si="3"/>
        <v>Fresher</v>
      </c>
    </row>
    <row r="130" spans="1:41" x14ac:dyDescent="0.3">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c r="AN130" t="str">
        <f t="shared" ref="AN130:AN193" si="4">IF(Z130&lt;=6000,"Low",IF(Z130&lt;=14000,"Medium","High"))</f>
        <v>Low</v>
      </c>
      <c r="AO130" t="str">
        <f t="shared" si="3"/>
        <v>Junior</v>
      </c>
    </row>
    <row r="131" spans="1:41" x14ac:dyDescent="0.3">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c r="AN131" t="str">
        <f t="shared" si="4"/>
        <v>Medium</v>
      </c>
      <c r="AO131" t="str">
        <f t="shared" ref="AO131:AO194" si="5">IF(AH131&lt;2,"Fresher",IF(AH131&lt;5,"Junior",IF(AH131&lt;15,"Senior",IF(AH131&lt;25,"Lead","Manager"))))</f>
        <v>Lead</v>
      </c>
    </row>
    <row r="132" spans="1:41" x14ac:dyDescent="0.3">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c r="AN132" t="str">
        <f t="shared" si="4"/>
        <v>Low</v>
      </c>
      <c r="AO132" t="str">
        <f t="shared" si="5"/>
        <v>Lead</v>
      </c>
    </row>
    <row r="133" spans="1:41" x14ac:dyDescent="0.3">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c r="AN133" t="str">
        <f t="shared" si="4"/>
        <v>Medium</v>
      </c>
      <c r="AO133" t="str">
        <f t="shared" si="5"/>
        <v>Lead</v>
      </c>
    </row>
    <row r="134" spans="1:41" x14ac:dyDescent="0.3">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c r="AN134" t="str">
        <f t="shared" si="4"/>
        <v>Low</v>
      </c>
      <c r="AO134" t="str">
        <f t="shared" si="5"/>
        <v>Junior</v>
      </c>
    </row>
    <row r="135" spans="1:41" x14ac:dyDescent="0.3">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c r="AN135" t="str">
        <f t="shared" si="4"/>
        <v>Medium</v>
      </c>
      <c r="AO135" t="str">
        <f t="shared" si="5"/>
        <v>Senior</v>
      </c>
    </row>
    <row r="136" spans="1:41" x14ac:dyDescent="0.3">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c r="AN136" t="str">
        <f t="shared" si="4"/>
        <v>Low</v>
      </c>
      <c r="AO136" t="str">
        <f t="shared" si="5"/>
        <v>Senior</v>
      </c>
    </row>
    <row r="137" spans="1:41" x14ac:dyDescent="0.3">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c r="AN137" t="str">
        <f t="shared" si="4"/>
        <v>Low</v>
      </c>
      <c r="AO137" t="str">
        <f t="shared" si="5"/>
        <v>Senior</v>
      </c>
    </row>
    <row r="138" spans="1:41" x14ac:dyDescent="0.3">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c r="AN138" t="str">
        <f t="shared" si="4"/>
        <v>Medium</v>
      </c>
      <c r="AO138" t="str">
        <f t="shared" si="5"/>
        <v>Lead</v>
      </c>
    </row>
    <row r="139" spans="1:41" x14ac:dyDescent="0.3">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c r="AN139" t="str">
        <f t="shared" si="4"/>
        <v>Low</v>
      </c>
      <c r="AO139" t="str">
        <f t="shared" si="5"/>
        <v>Lead</v>
      </c>
    </row>
    <row r="140" spans="1:41" x14ac:dyDescent="0.3">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c r="AN140" t="str">
        <f t="shared" si="4"/>
        <v>Medium</v>
      </c>
      <c r="AO140" t="str">
        <f t="shared" si="5"/>
        <v>Senior</v>
      </c>
    </row>
    <row r="141" spans="1:41" x14ac:dyDescent="0.3">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c r="AN141" t="str">
        <f t="shared" si="4"/>
        <v>Medium</v>
      </c>
      <c r="AO141" t="str">
        <f t="shared" si="5"/>
        <v>Senior</v>
      </c>
    </row>
    <row r="142" spans="1:41" x14ac:dyDescent="0.3">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c r="AN142" t="str">
        <f t="shared" si="4"/>
        <v>Low</v>
      </c>
      <c r="AO142" t="str">
        <f t="shared" si="5"/>
        <v>Senior</v>
      </c>
    </row>
    <row r="143" spans="1:41" x14ac:dyDescent="0.3">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c r="AN143" t="str">
        <f t="shared" si="4"/>
        <v>Low</v>
      </c>
      <c r="AO143" t="str">
        <f t="shared" si="5"/>
        <v>Senior</v>
      </c>
    </row>
    <row r="144" spans="1:41" x14ac:dyDescent="0.3">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c r="AN144" t="str">
        <f t="shared" si="4"/>
        <v>Low</v>
      </c>
      <c r="AO144" t="str">
        <f t="shared" si="5"/>
        <v>Lead</v>
      </c>
    </row>
    <row r="145" spans="1:41" x14ac:dyDescent="0.3">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c r="AN145" t="str">
        <f t="shared" si="4"/>
        <v>Low</v>
      </c>
      <c r="AO145" t="str">
        <f t="shared" si="5"/>
        <v>Senior</v>
      </c>
    </row>
    <row r="146" spans="1:41" x14ac:dyDescent="0.3">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c r="AN146" t="str">
        <f t="shared" si="4"/>
        <v>Low</v>
      </c>
      <c r="AO146" t="str">
        <f t="shared" si="5"/>
        <v>Senior</v>
      </c>
    </row>
    <row r="147" spans="1:41" x14ac:dyDescent="0.3">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c r="AN147" t="str">
        <f t="shared" si="4"/>
        <v>Low</v>
      </c>
      <c r="AO147" t="str">
        <f t="shared" si="5"/>
        <v>Senior</v>
      </c>
    </row>
    <row r="148" spans="1:41" x14ac:dyDescent="0.3">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c r="AN148" t="str">
        <f t="shared" si="4"/>
        <v>Low</v>
      </c>
      <c r="AO148" t="str">
        <f t="shared" si="5"/>
        <v>Senior</v>
      </c>
    </row>
    <row r="149" spans="1:41" x14ac:dyDescent="0.3">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c r="AN149" t="str">
        <f t="shared" si="4"/>
        <v>High</v>
      </c>
      <c r="AO149" t="str">
        <f t="shared" si="5"/>
        <v>Lead</v>
      </c>
    </row>
    <row r="150" spans="1:41" x14ac:dyDescent="0.3">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c r="AN150" t="str">
        <f t="shared" si="4"/>
        <v>Low</v>
      </c>
      <c r="AO150" t="str">
        <f t="shared" si="5"/>
        <v>Senior</v>
      </c>
    </row>
    <row r="151" spans="1:41" x14ac:dyDescent="0.3">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c r="AN151" t="str">
        <f t="shared" si="4"/>
        <v>Low</v>
      </c>
      <c r="AO151" t="str">
        <f t="shared" si="5"/>
        <v>Fresher</v>
      </c>
    </row>
    <row r="152" spans="1:41" x14ac:dyDescent="0.3">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c r="AN152" t="str">
        <f t="shared" si="4"/>
        <v>Low</v>
      </c>
      <c r="AO152" t="str">
        <f t="shared" si="5"/>
        <v>Lead</v>
      </c>
    </row>
    <row r="153" spans="1:41" x14ac:dyDescent="0.3">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c r="AN153" t="str">
        <f t="shared" si="4"/>
        <v>Medium</v>
      </c>
      <c r="AO153" t="str">
        <f t="shared" si="5"/>
        <v>Senior</v>
      </c>
    </row>
    <row r="154" spans="1:41" x14ac:dyDescent="0.3">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c r="AN154" t="str">
        <f t="shared" si="4"/>
        <v>Low</v>
      </c>
      <c r="AO154" t="str">
        <f t="shared" si="5"/>
        <v>Senior</v>
      </c>
    </row>
    <row r="155" spans="1:41" x14ac:dyDescent="0.3">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c r="AN155" t="str">
        <f t="shared" si="4"/>
        <v>Low</v>
      </c>
      <c r="AO155" t="str">
        <f t="shared" si="5"/>
        <v>Lead</v>
      </c>
    </row>
    <row r="156" spans="1:41" x14ac:dyDescent="0.3">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c r="AN156" t="str">
        <f t="shared" si="4"/>
        <v>Medium</v>
      </c>
      <c r="AO156" t="str">
        <f t="shared" si="5"/>
        <v>Senior</v>
      </c>
    </row>
    <row r="157" spans="1:41" x14ac:dyDescent="0.3">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c r="AN157" t="str">
        <f t="shared" si="4"/>
        <v>Low</v>
      </c>
      <c r="AO157" t="str">
        <f t="shared" si="5"/>
        <v>Senior</v>
      </c>
    </row>
    <row r="158" spans="1:41" x14ac:dyDescent="0.3">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c r="AN158" t="str">
        <f t="shared" si="4"/>
        <v>Medium</v>
      </c>
      <c r="AO158" t="str">
        <f t="shared" si="5"/>
        <v>Senior</v>
      </c>
    </row>
    <row r="159" spans="1:41" x14ac:dyDescent="0.3">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c r="AN159" t="str">
        <f t="shared" si="4"/>
        <v>Low</v>
      </c>
      <c r="AO159" t="str">
        <f t="shared" si="5"/>
        <v>Senior</v>
      </c>
    </row>
    <row r="160" spans="1:41" x14ac:dyDescent="0.3">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c r="AN160" t="str">
        <f t="shared" si="4"/>
        <v>Medium</v>
      </c>
      <c r="AO160" t="str">
        <f t="shared" si="5"/>
        <v>Lead</v>
      </c>
    </row>
    <row r="161" spans="1:41" x14ac:dyDescent="0.3">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c r="AN161" t="str">
        <f t="shared" si="4"/>
        <v>Low</v>
      </c>
      <c r="AO161" t="str">
        <f t="shared" si="5"/>
        <v>Senior</v>
      </c>
    </row>
    <row r="162" spans="1:41" x14ac:dyDescent="0.3">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c r="AN162" t="str">
        <f t="shared" si="4"/>
        <v>Low</v>
      </c>
      <c r="AO162" t="str">
        <f t="shared" si="5"/>
        <v>Junior</v>
      </c>
    </row>
    <row r="163" spans="1:41" x14ac:dyDescent="0.3">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c r="AN163" t="str">
        <f t="shared" si="4"/>
        <v>Low</v>
      </c>
      <c r="AO163" t="str">
        <f t="shared" si="5"/>
        <v>Senior</v>
      </c>
    </row>
    <row r="164" spans="1:41" x14ac:dyDescent="0.3">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c r="AN164" t="str">
        <f t="shared" si="4"/>
        <v>Low</v>
      </c>
      <c r="AO164" t="str">
        <f t="shared" si="5"/>
        <v>Senior</v>
      </c>
    </row>
    <row r="165" spans="1:41" x14ac:dyDescent="0.3">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c r="AN165" t="str">
        <f t="shared" si="4"/>
        <v>Medium</v>
      </c>
      <c r="AO165" t="str">
        <f t="shared" si="5"/>
        <v>Senior</v>
      </c>
    </row>
    <row r="166" spans="1:41" x14ac:dyDescent="0.3">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c r="AN166" t="str">
        <f t="shared" si="4"/>
        <v>Low</v>
      </c>
      <c r="AO166" t="str">
        <f t="shared" si="5"/>
        <v>Fresher</v>
      </c>
    </row>
    <row r="167" spans="1:41" x14ac:dyDescent="0.3">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c r="AN167" t="str">
        <f t="shared" si="4"/>
        <v>High</v>
      </c>
      <c r="AO167" t="str">
        <f t="shared" si="5"/>
        <v>Lead</v>
      </c>
    </row>
    <row r="168" spans="1:41" x14ac:dyDescent="0.3">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c r="AN168" t="str">
        <f t="shared" si="4"/>
        <v>Low</v>
      </c>
      <c r="AO168" t="str">
        <f t="shared" si="5"/>
        <v>Senior</v>
      </c>
    </row>
    <row r="169" spans="1:41" x14ac:dyDescent="0.3">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c r="AN169" t="str">
        <f t="shared" si="4"/>
        <v>Medium</v>
      </c>
      <c r="AO169" t="str">
        <f t="shared" si="5"/>
        <v>Senior</v>
      </c>
    </row>
    <row r="170" spans="1:41" x14ac:dyDescent="0.3">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c r="AN170" t="str">
        <f t="shared" si="4"/>
        <v>Medium</v>
      </c>
      <c r="AO170" t="str">
        <f t="shared" si="5"/>
        <v>Senior</v>
      </c>
    </row>
    <row r="171" spans="1:41" x14ac:dyDescent="0.3">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c r="AN171" t="str">
        <f t="shared" si="4"/>
        <v>Low</v>
      </c>
      <c r="AO171" t="str">
        <f t="shared" si="5"/>
        <v>Senior</v>
      </c>
    </row>
    <row r="172" spans="1:41" x14ac:dyDescent="0.3">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c r="AN172" t="str">
        <f t="shared" si="4"/>
        <v>Low</v>
      </c>
      <c r="AO172" t="str">
        <f t="shared" si="5"/>
        <v>Senior</v>
      </c>
    </row>
    <row r="173" spans="1:41" x14ac:dyDescent="0.3">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c r="AN173" t="str">
        <f t="shared" si="4"/>
        <v>Low</v>
      </c>
      <c r="AO173" t="str">
        <f t="shared" si="5"/>
        <v>Fresher</v>
      </c>
    </row>
    <row r="174" spans="1:41" x14ac:dyDescent="0.3">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c r="AN174" t="str">
        <f t="shared" si="4"/>
        <v>Low</v>
      </c>
      <c r="AO174" t="str">
        <f t="shared" si="5"/>
        <v>Senior</v>
      </c>
    </row>
    <row r="175" spans="1:41" x14ac:dyDescent="0.3">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c r="AN175" t="str">
        <f t="shared" si="4"/>
        <v>Low</v>
      </c>
      <c r="AO175" t="str">
        <f t="shared" si="5"/>
        <v>Senior</v>
      </c>
    </row>
    <row r="176" spans="1:41" x14ac:dyDescent="0.3">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c r="AN176" t="str">
        <f t="shared" si="4"/>
        <v>Low</v>
      </c>
      <c r="AO176" t="str">
        <f t="shared" si="5"/>
        <v>Senior</v>
      </c>
    </row>
    <row r="177" spans="1:41" x14ac:dyDescent="0.3">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c r="AN177" t="str">
        <f t="shared" si="4"/>
        <v>Low</v>
      </c>
      <c r="AO177" t="str">
        <f t="shared" si="5"/>
        <v>Lead</v>
      </c>
    </row>
    <row r="178" spans="1:41" x14ac:dyDescent="0.3">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c r="AN178" t="str">
        <f t="shared" si="4"/>
        <v>Low</v>
      </c>
      <c r="AO178" t="str">
        <f t="shared" si="5"/>
        <v>Junior</v>
      </c>
    </row>
    <row r="179" spans="1:41" x14ac:dyDescent="0.3">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c r="AN179" t="str">
        <f t="shared" si="4"/>
        <v>Low</v>
      </c>
      <c r="AO179" t="str">
        <f t="shared" si="5"/>
        <v>Fresher</v>
      </c>
    </row>
    <row r="180" spans="1:41" x14ac:dyDescent="0.3">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c r="AN180" t="str">
        <f t="shared" si="4"/>
        <v>Medium</v>
      </c>
      <c r="AO180" t="str">
        <f t="shared" si="5"/>
        <v>Lead</v>
      </c>
    </row>
    <row r="181" spans="1:41" x14ac:dyDescent="0.3">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c r="AN181" t="str">
        <f t="shared" si="4"/>
        <v>Low</v>
      </c>
      <c r="AO181" t="str">
        <f t="shared" si="5"/>
        <v>Junior</v>
      </c>
    </row>
    <row r="182" spans="1:41" x14ac:dyDescent="0.3">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c r="AN182" t="str">
        <f t="shared" si="4"/>
        <v>Low</v>
      </c>
      <c r="AO182" t="str">
        <f t="shared" si="5"/>
        <v>Senior</v>
      </c>
    </row>
    <row r="183" spans="1:41" x14ac:dyDescent="0.3">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c r="AN183" t="str">
        <f t="shared" si="4"/>
        <v>Low</v>
      </c>
      <c r="AO183" t="str">
        <f t="shared" si="5"/>
        <v>Senior</v>
      </c>
    </row>
    <row r="184" spans="1:41" x14ac:dyDescent="0.3">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c r="AN184" t="str">
        <f t="shared" si="4"/>
        <v>Low</v>
      </c>
      <c r="AO184" t="str">
        <f t="shared" si="5"/>
        <v>Junior</v>
      </c>
    </row>
    <row r="185" spans="1:41" x14ac:dyDescent="0.3">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c r="AN185" t="str">
        <f t="shared" si="4"/>
        <v>Low</v>
      </c>
      <c r="AO185" t="str">
        <f t="shared" si="5"/>
        <v>Senior</v>
      </c>
    </row>
    <row r="186" spans="1:41" x14ac:dyDescent="0.3">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c r="AN186" t="str">
        <f t="shared" si="4"/>
        <v>Low</v>
      </c>
      <c r="AO186" t="str">
        <f t="shared" si="5"/>
        <v>Senior</v>
      </c>
    </row>
    <row r="187" spans="1:41" x14ac:dyDescent="0.3">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c r="AN187" t="str">
        <f t="shared" si="4"/>
        <v>Low</v>
      </c>
      <c r="AO187" t="str">
        <f t="shared" si="5"/>
        <v>Senior</v>
      </c>
    </row>
    <row r="188" spans="1:41" x14ac:dyDescent="0.3">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c r="AN188" t="str">
        <f t="shared" si="4"/>
        <v>High</v>
      </c>
      <c r="AO188" t="str">
        <f t="shared" si="5"/>
        <v>Lead</v>
      </c>
    </row>
    <row r="189" spans="1:41" x14ac:dyDescent="0.3">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c r="AN189" t="str">
        <f t="shared" si="4"/>
        <v>High</v>
      </c>
      <c r="AO189" t="str">
        <f t="shared" si="5"/>
        <v>Manager</v>
      </c>
    </row>
    <row r="190" spans="1:41" x14ac:dyDescent="0.3">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c r="AN190" t="str">
        <f t="shared" si="4"/>
        <v>Medium</v>
      </c>
      <c r="AO190" t="str">
        <f t="shared" si="5"/>
        <v>Senior</v>
      </c>
    </row>
    <row r="191" spans="1:41" x14ac:dyDescent="0.3">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c r="AN191" t="str">
        <f t="shared" si="4"/>
        <v>Medium</v>
      </c>
      <c r="AO191" t="str">
        <f t="shared" si="5"/>
        <v>Lead</v>
      </c>
    </row>
    <row r="192" spans="1:41" x14ac:dyDescent="0.3">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c r="AN192" t="str">
        <f t="shared" si="4"/>
        <v>High</v>
      </c>
      <c r="AO192" t="str">
        <f t="shared" si="5"/>
        <v>Manager</v>
      </c>
    </row>
    <row r="193" spans="1:41" x14ac:dyDescent="0.3">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c r="AN193" t="str">
        <f t="shared" si="4"/>
        <v>Low</v>
      </c>
      <c r="AO193" t="str">
        <f t="shared" si="5"/>
        <v>Senior</v>
      </c>
    </row>
    <row r="194" spans="1:41" x14ac:dyDescent="0.3">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c r="AN194" t="str">
        <f t="shared" ref="AN194:AN257" si="6">IF(Z194&lt;=6000,"Low",IF(Z194&lt;=14000,"Medium","High"))</f>
        <v>Low</v>
      </c>
      <c r="AO194" t="str">
        <f t="shared" si="5"/>
        <v>Senior</v>
      </c>
    </row>
    <row r="195" spans="1:41" x14ac:dyDescent="0.3">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c r="AN195" t="str">
        <f t="shared" si="6"/>
        <v>Low</v>
      </c>
      <c r="AO195" t="str">
        <f t="shared" ref="AO195:AO258" si="7">IF(AH195&lt;2,"Fresher",IF(AH195&lt;5,"Junior",IF(AH195&lt;15,"Senior",IF(AH195&lt;25,"Lead","Manager"))))</f>
        <v>Senior</v>
      </c>
    </row>
    <row r="196" spans="1:41" x14ac:dyDescent="0.3">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c r="AN196" t="str">
        <f t="shared" si="6"/>
        <v>High</v>
      </c>
      <c r="AO196" t="str">
        <f t="shared" si="7"/>
        <v>Lead</v>
      </c>
    </row>
    <row r="197" spans="1:41" x14ac:dyDescent="0.3">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c r="AN197" t="str">
        <f t="shared" si="6"/>
        <v>Low</v>
      </c>
      <c r="AO197" t="str">
        <f t="shared" si="7"/>
        <v>Senior</v>
      </c>
    </row>
    <row r="198" spans="1:41" x14ac:dyDescent="0.3">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c r="AN198" t="str">
        <f t="shared" si="6"/>
        <v>Low</v>
      </c>
      <c r="AO198" t="str">
        <f t="shared" si="7"/>
        <v>Senior</v>
      </c>
    </row>
    <row r="199" spans="1:41" x14ac:dyDescent="0.3">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c r="AN199" t="str">
        <f t="shared" si="6"/>
        <v>Low</v>
      </c>
      <c r="AO199" t="str">
        <f t="shared" si="7"/>
        <v>Senior</v>
      </c>
    </row>
    <row r="200" spans="1:41" x14ac:dyDescent="0.3">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c r="AN200" t="str">
        <f t="shared" si="6"/>
        <v>Medium</v>
      </c>
      <c r="AO200" t="str">
        <f t="shared" si="7"/>
        <v>Senior</v>
      </c>
    </row>
    <row r="201" spans="1:41" x14ac:dyDescent="0.3">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c r="AN201" t="str">
        <f t="shared" si="6"/>
        <v>Medium</v>
      </c>
      <c r="AO201" t="str">
        <f t="shared" si="7"/>
        <v>Senior</v>
      </c>
    </row>
    <row r="202" spans="1:41" x14ac:dyDescent="0.3">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c r="AN202" t="str">
        <f t="shared" si="6"/>
        <v>Low</v>
      </c>
      <c r="AO202" t="str">
        <f t="shared" si="7"/>
        <v>Senior</v>
      </c>
    </row>
    <row r="203" spans="1:41" x14ac:dyDescent="0.3">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c r="AN203" t="str">
        <f t="shared" si="6"/>
        <v>Medium</v>
      </c>
      <c r="AO203" t="str">
        <f t="shared" si="7"/>
        <v>Senior</v>
      </c>
    </row>
    <row r="204" spans="1:41" x14ac:dyDescent="0.3">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c r="AN204" t="str">
        <f t="shared" si="6"/>
        <v>Low</v>
      </c>
      <c r="AO204" t="str">
        <f t="shared" si="7"/>
        <v>Senior</v>
      </c>
    </row>
    <row r="205" spans="1:41" x14ac:dyDescent="0.3">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c r="AN205" t="str">
        <f t="shared" si="6"/>
        <v>Low</v>
      </c>
      <c r="AO205" t="str">
        <f t="shared" si="7"/>
        <v>Lead</v>
      </c>
    </row>
    <row r="206" spans="1:41" x14ac:dyDescent="0.3">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c r="AN206" t="str">
        <f t="shared" si="6"/>
        <v>Medium</v>
      </c>
      <c r="AO206" t="str">
        <f t="shared" si="7"/>
        <v>Lead</v>
      </c>
    </row>
    <row r="207" spans="1:41" x14ac:dyDescent="0.3">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c r="AN207" t="str">
        <f t="shared" si="6"/>
        <v>Medium</v>
      </c>
      <c r="AO207" t="str">
        <f t="shared" si="7"/>
        <v>Senior</v>
      </c>
    </row>
    <row r="208" spans="1:41" x14ac:dyDescent="0.3">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c r="AN208" t="str">
        <f t="shared" si="6"/>
        <v>Low</v>
      </c>
      <c r="AO208" t="str">
        <f t="shared" si="7"/>
        <v>Junior</v>
      </c>
    </row>
    <row r="209" spans="1:41" x14ac:dyDescent="0.3">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c r="AN209" t="str">
        <f t="shared" si="6"/>
        <v>Low</v>
      </c>
      <c r="AO209" t="str">
        <f t="shared" si="7"/>
        <v>Senior</v>
      </c>
    </row>
    <row r="210" spans="1:41" x14ac:dyDescent="0.3">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c r="AN210" t="str">
        <f t="shared" si="6"/>
        <v>Low</v>
      </c>
      <c r="AO210" t="str">
        <f t="shared" si="7"/>
        <v>Senior</v>
      </c>
    </row>
    <row r="211" spans="1:41" x14ac:dyDescent="0.3">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c r="AN211" t="str">
        <f t="shared" si="6"/>
        <v>Medium</v>
      </c>
      <c r="AO211" t="str">
        <f t="shared" si="7"/>
        <v>Lead</v>
      </c>
    </row>
    <row r="212" spans="1:41" x14ac:dyDescent="0.3">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c r="AN212" t="str">
        <f t="shared" si="6"/>
        <v>Medium</v>
      </c>
      <c r="AO212" t="str">
        <f t="shared" si="7"/>
        <v>Senior</v>
      </c>
    </row>
    <row r="213" spans="1:41" x14ac:dyDescent="0.3">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c r="AN213" t="str">
        <f t="shared" si="6"/>
        <v>Medium</v>
      </c>
      <c r="AO213" t="str">
        <f t="shared" si="7"/>
        <v>Senior</v>
      </c>
    </row>
    <row r="214" spans="1:41" x14ac:dyDescent="0.3">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c r="AN214" t="str">
        <f t="shared" si="6"/>
        <v>Medium</v>
      </c>
      <c r="AO214" t="str">
        <f t="shared" si="7"/>
        <v>Senior</v>
      </c>
    </row>
    <row r="215" spans="1:41" x14ac:dyDescent="0.3">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c r="AN215" t="str">
        <f t="shared" si="6"/>
        <v>Medium</v>
      </c>
      <c r="AO215" t="str">
        <f t="shared" si="7"/>
        <v>Lead</v>
      </c>
    </row>
    <row r="216" spans="1:41" x14ac:dyDescent="0.3">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c r="AN216" t="str">
        <f t="shared" si="6"/>
        <v>Low</v>
      </c>
      <c r="AO216" t="str">
        <f t="shared" si="7"/>
        <v>Senior</v>
      </c>
    </row>
    <row r="217" spans="1:41" x14ac:dyDescent="0.3">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c r="AN217" t="str">
        <f t="shared" si="6"/>
        <v>Medium</v>
      </c>
      <c r="AO217" t="str">
        <f t="shared" si="7"/>
        <v>Lead</v>
      </c>
    </row>
    <row r="218" spans="1:41" x14ac:dyDescent="0.3">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c r="AN218" t="str">
        <f t="shared" si="6"/>
        <v>Medium</v>
      </c>
      <c r="AO218" t="str">
        <f t="shared" si="7"/>
        <v>Senior</v>
      </c>
    </row>
    <row r="219" spans="1:41" x14ac:dyDescent="0.3">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c r="AN219" t="str">
        <f t="shared" si="6"/>
        <v>Low</v>
      </c>
      <c r="AO219" t="str">
        <f t="shared" si="7"/>
        <v>Senior</v>
      </c>
    </row>
    <row r="220" spans="1:41" x14ac:dyDescent="0.3">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c r="AN220" t="str">
        <f t="shared" si="6"/>
        <v>Medium</v>
      </c>
      <c r="AO220" t="str">
        <f t="shared" si="7"/>
        <v>Lead</v>
      </c>
    </row>
    <row r="221" spans="1:41" x14ac:dyDescent="0.3">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c r="AN221" t="str">
        <f t="shared" si="6"/>
        <v>Low</v>
      </c>
      <c r="AO221" t="str">
        <f t="shared" si="7"/>
        <v>Lead</v>
      </c>
    </row>
    <row r="222" spans="1:41" x14ac:dyDescent="0.3">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c r="AN222" t="str">
        <f t="shared" si="6"/>
        <v>Low</v>
      </c>
      <c r="AO222" t="str">
        <f t="shared" si="7"/>
        <v>Lead</v>
      </c>
    </row>
    <row r="223" spans="1:41" x14ac:dyDescent="0.3">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c r="AN223" t="str">
        <f t="shared" si="6"/>
        <v>Low</v>
      </c>
      <c r="AO223" t="str">
        <f t="shared" si="7"/>
        <v>Senior</v>
      </c>
    </row>
    <row r="224" spans="1:41" x14ac:dyDescent="0.3">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c r="AN224" t="str">
        <f t="shared" si="6"/>
        <v>Medium</v>
      </c>
      <c r="AO224" t="str">
        <f t="shared" si="7"/>
        <v>Senior</v>
      </c>
    </row>
    <row r="225" spans="1:41" x14ac:dyDescent="0.3">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c r="AN225" t="str">
        <f t="shared" si="6"/>
        <v>Medium</v>
      </c>
      <c r="AO225" t="str">
        <f t="shared" si="7"/>
        <v>Lead</v>
      </c>
    </row>
    <row r="226" spans="1:41" x14ac:dyDescent="0.3">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c r="AN226" t="str">
        <f t="shared" si="6"/>
        <v>Low</v>
      </c>
      <c r="AO226" t="str">
        <f t="shared" si="7"/>
        <v>Senior</v>
      </c>
    </row>
    <row r="227" spans="1:41" x14ac:dyDescent="0.3">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c r="AN227" t="str">
        <f t="shared" si="6"/>
        <v>Low</v>
      </c>
      <c r="AO227" t="str">
        <f t="shared" si="7"/>
        <v>Senior</v>
      </c>
    </row>
    <row r="228" spans="1:41" x14ac:dyDescent="0.3">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c r="AN228" t="str">
        <f t="shared" si="6"/>
        <v>Low</v>
      </c>
      <c r="AO228" t="str">
        <f t="shared" si="7"/>
        <v>Senior</v>
      </c>
    </row>
    <row r="229" spans="1:41" x14ac:dyDescent="0.3">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c r="AN229" t="str">
        <f t="shared" si="6"/>
        <v>Medium</v>
      </c>
      <c r="AO229" t="str">
        <f t="shared" si="7"/>
        <v>Senior</v>
      </c>
    </row>
    <row r="230" spans="1:41" x14ac:dyDescent="0.3">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c r="AN230" t="str">
        <f t="shared" si="6"/>
        <v>Medium</v>
      </c>
      <c r="AO230" t="str">
        <f t="shared" si="7"/>
        <v>Senior</v>
      </c>
    </row>
    <row r="231" spans="1:41" x14ac:dyDescent="0.3">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c r="AN231" t="str">
        <f t="shared" si="6"/>
        <v>Low</v>
      </c>
      <c r="AO231" t="str">
        <f t="shared" si="7"/>
        <v>Junior</v>
      </c>
    </row>
    <row r="232" spans="1:41" x14ac:dyDescent="0.3">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c r="AN232" t="str">
        <f t="shared" si="6"/>
        <v>Low</v>
      </c>
      <c r="AO232" t="str">
        <f t="shared" si="7"/>
        <v>Senior</v>
      </c>
    </row>
    <row r="233" spans="1:41" x14ac:dyDescent="0.3">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c r="AN233" t="str">
        <f t="shared" si="6"/>
        <v>High</v>
      </c>
      <c r="AO233" t="str">
        <f t="shared" si="7"/>
        <v>Lead</v>
      </c>
    </row>
    <row r="234" spans="1:41" x14ac:dyDescent="0.3">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c r="AN234" t="str">
        <f t="shared" si="6"/>
        <v>Low</v>
      </c>
      <c r="AO234" t="str">
        <f t="shared" si="7"/>
        <v>Senior</v>
      </c>
    </row>
    <row r="235" spans="1:41" x14ac:dyDescent="0.3">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c r="AN235" t="str">
        <f t="shared" si="6"/>
        <v>High</v>
      </c>
      <c r="AO235" t="str">
        <f t="shared" si="7"/>
        <v>Manager</v>
      </c>
    </row>
    <row r="236" spans="1:41" x14ac:dyDescent="0.3">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c r="AN236" t="str">
        <f t="shared" si="6"/>
        <v>Low</v>
      </c>
      <c r="AO236" t="str">
        <f t="shared" si="7"/>
        <v>Senior</v>
      </c>
    </row>
    <row r="237" spans="1:41" x14ac:dyDescent="0.3">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c r="AN237" t="str">
        <f t="shared" si="6"/>
        <v>High</v>
      </c>
      <c r="AO237" t="str">
        <f t="shared" si="7"/>
        <v>Lead</v>
      </c>
    </row>
    <row r="238" spans="1:41" x14ac:dyDescent="0.3">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c r="AN238" t="str">
        <f t="shared" si="6"/>
        <v>Low</v>
      </c>
      <c r="AO238" t="str">
        <f t="shared" si="7"/>
        <v>Senior</v>
      </c>
    </row>
    <row r="239" spans="1:41" x14ac:dyDescent="0.3">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c r="AN239" t="str">
        <f t="shared" si="6"/>
        <v>High</v>
      </c>
      <c r="AO239" t="str">
        <f t="shared" si="7"/>
        <v>Manager</v>
      </c>
    </row>
    <row r="240" spans="1:41" x14ac:dyDescent="0.3">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c r="AN240" t="str">
        <f t="shared" si="6"/>
        <v>Low</v>
      </c>
      <c r="AO240" t="str">
        <f t="shared" si="7"/>
        <v>Senior</v>
      </c>
    </row>
    <row r="241" spans="1:41" x14ac:dyDescent="0.3">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c r="AN241" t="str">
        <f t="shared" si="6"/>
        <v>Low</v>
      </c>
      <c r="AO241" t="str">
        <f t="shared" si="7"/>
        <v>Junior</v>
      </c>
    </row>
    <row r="242" spans="1:41" x14ac:dyDescent="0.3">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c r="AN242" t="str">
        <f t="shared" si="6"/>
        <v>Low</v>
      </c>
      <c r="AO242" t="str">
        <f t="shared" si="7"/>
        <v>Senior</v>
      </c>
    </row>
    <row r="243" spans="1:41" x14ac:dyDescent="0.3">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c r="AN243" t="str">
        <f t="shared" si="6"/>
        <v>Low</v>
      </c>
      <c r="AO243" t="str">
        <f t="shared" si="7"/>
        <v>Junior</v>
      </c>
    </row>
    <row r="244" spans="1:41" x14ac:dyDescent="0.3">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c r="AN244" t="str">
        <f t="shared" si="6"/>
        <v>Low</v>
      </c>
      <c r="AO244" t="str">
        <f t="shared" si="7"/>
        <v>Lead</v>
      </c>
    </row>
    <row r="245" spans="1:41" x14ac:dyDescent="0.3">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c r="AN245" t="str">
        <f t="shared" si="6"/>
        <v>Low</v>
      </c>
      <c r="AO245" t="str">
        <f t="shared" si="7"/>
        <v>Senior</v>
      </c>
    </row>
    <row r="246" spans="1:41" x14ac:dyDescent="0.3">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c r="AN246" t="str">
        <f t="shared" si="6"/>
        <v>High</v>
      </c>
      <c r="AO246" t="str">
        <f t="shared" si="7"/>
        <v>Manager</v>
      </c>
    </row>
    <row r="247" spans="1:41" x14ac:dyDescent="0.3">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c r="AN247" t="str">
        <f t="shared" si="6"/>
        <v>Medium</v>
      </c>
      <c r="AO247" t="str">
        <f t="shared" si="7"/>
        <v>Senior</v>
      </c>
    </row>
    <row r="248" spans="1:41" x14ac:dyDescent="0.3">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c r="AN248" t="str">
        <f t="shared" si="6"/>
        <v>Low</v>
      </c>
      <c r="AO248" t="str">
        <f t="shared" si="7"/>
        <v>Junior</v>
      </c>
    </row>
    <row r="249" spans="1:41" x14ac:dyDescent="0.3">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c r="AN249" t="str">
        <f t="shared" si="6"/>
        <v>Low</v>
      </c>
      <c r="AO249" t="str">
        <f t="shared" si="7"/>
        <v>Senior</v>
      </c>
    </row>
    <row r="250" spans="1:41" x14ac:dyDescent="0.3">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c r="AN250" t="str">
        <f t="shared" si="6"/>
        <v>Low</v>
      </c>
      <c r="AO250" t="str">
        <f t="shared" si="7"/>
        <v>Lead</v>
      </c>
    </row>
    <row r="251" spans="1:41" x14ac:dyDescent="0.3">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c r="AN251" t="str">
        <f t="shared" si="6"/>
        <v>Medium</v>
      </c>
      <c r="AO251" t="str">
        <f t="shared" si="7"/>
        <v>Senior</v>
      </c>
    </row>
    <row r="252" spans="1:41" x14ac:dyDescent="0.3">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c r="AN252" t="str">
        <f t="shared" si="6"/>
        <v>Medium</v>
      </c>
      <c r="AO252" t="str">
        <f t="shared" si="7"/>
        <v>Lead</v>
      </c>
    </row>
    <row r="253" spans="1:41" x14ac:dyDescent="0.3">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c r="AN253" t="str">
        <f t="shared" si="6"/>
        <v>Medium</v>
      </c>
      <c r="AO253" t="str">
        <f t="shared" si="7"/>
        <v>Lead</v>
      </c>
    </row>
    <row r="254" spans="1:41" x14ac:dyDescent="0.3">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c r="AN254" t="str">
        <f t="shared" si="6"/>
        <v>Low</v>
      </c>
      <c r="AO254" t="str">
        <f t="shared" si="7"/>
        <v>Senior</v>
      </c>
    </row>
    <row r="255" spans="1:41" x14ac:dyDescent="0.3">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c r="AN255" t="str">
        <f t="shared" si="6"/>
        <v>Medium</v>
      </c>
      <c r="AO255" t="str">
        <f t="shared" si="7"/>
        <v>Senior</v>
      </c>
    </row>
    <row r="256" spans="1:41" x14ac:dyDescent="0.3">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c r="AN256" t="str">
        <f t="shared" si="6"/>
        <v>Medium</v>
      </c>
      <c r="AO256" t="str">
        <f t="shared" si="7"/>
        <v>Senior</v>
      </c>
    </row>
    <row r="257" spans="1:41" x14ac:dyDescent="0.3">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c r="AN257" t="str">
        <f t="shared" si="6"/>
        <v>Low</v>
      </c>
      <c r="AO257" t="str">
        <f t="shared" si="7"/>
        <v>Senior</v>
      </c>
    </row>
    <row r="258" spans="1:41" x14ac:dyDescent="0.3">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c r="AN258" t="str">
        <f t="shared" ref="AN258:AN321" si="8">IF(Z258&lt;=6000,"Low",IF(Z258&lt;=14000,"Medium","High"))</f>
        <v>Low</v>
      </c>
      <c r="AO258" t="str">
        <f t="shared" si="7"/>
        <v>Senior</v>
      </c>
    </row>
    <row r="259" spans="1:41" x14ac:dyDescent="0.3">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c r="AN259" t="str">
        <f t="shared" si="8"/>
        <v>High</v>
      </c>
      <c r="AO259" t="str">
        <f t="shared" ref="AO259:AO322" si="9">IF(AH259&lt;2,"Fresher",IF(AH259&lt;5,"Junior",IF(AH259&lt;15,"Senior",IF(AH259&lt;25,"Lead","Manager"))))</f>
        <v>Lead</v>
      </c>
    </row>
    <row r="260" spans="1:41" x14ac:dyDescent="0.3">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c r="AN260" t="str">
        <f t="shared" si="8"/>
        <v>Low</v>
      </c>
      <c r="AO260" t="str">
        <f t="shared" si="9"/>
        <v>Fresher</v>
      </c>
    </row>
    <row r="261" spans="1:41" x14ac:dyDescent="0.3">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c r="AN261" t="str">
        <f t="shared" si="8"/>
        <v>Low</v>
      </c>
      <c r="AO261" t="str">
        <f t="shared" si="9"/>
        <v>Senior</v>
      </c>
    </row>
    <row r="262" spans="1:41" x14ac:dyDescent="0.3">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c r="AN262" t="str">
        <f t="shared" si="8"/>
        <v>Low</v>
      </c>
      <c r="AO262" t="str">
        <f t="shared" si="9"/>
        <v>Senior</v>
      </c>
    </row>
    <row r="263" spans="1:41" x14ac:dyDescent="0.3">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c r="AN263" t="str">
        <f t="shared" si="8"/>
        <v>Low</v>
      </c>
      <c r="AO263" t="str">
        <f t="shared" si="9"/>
        <v>Senior</v>
      </c>
    </row>
    <row r="264" spans="1:41" x14ac:dyDescent="0.3">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c r="AN264" t="str">
        <f t="shared" si="8"/>
        <v>Low</v>
      </c>
      <c r="AO264" t="str">
        <f t="shared" si="9"/>
        <v>Senior</v>
      </c>
    </row>
    <row r="265" spans="1:41" x14ac:dyDescent="0.3">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c r="AN265" t="str">
        <f t="shared" si="8"/>
        <v>High</v>
      </c>
      <c r="AO265" t="str">
        <f t="shared" si="9"/>
        <v>Manager</v>
      </c>
    </row>
    <row r="266" spans="1:41" x14ac:dyDescent="0.3">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c r="AN266" t="str">
        <f t="shared" si="8"/>
        <v>Low</v>
      </c>
      <c r="AO266" t="str">
        <f t="shared" si="9"/>
        <v>Senior</v>
      </c>
    </row>
    <row r="267" spans="1:41" x14ac:dyDescent="0.3">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c r="AN267" t="str">
        <f t="shared" si="8"/>
        <v>Medium</v>
      </c>
      <c r="AO267" t="str">
        <f t="shared" si="9"/>
        <v>Senior</v>
      </c>
    </row>
    <row r="268" spans="1:41" x14ac:dyDescent="0.3">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c r="AN268" t="str">
        <f t="shared" si="8"/>
        <v>Low</v>
      </c>
      <c r="AO268" t="str">
        <f t="shared" si="9"/>
        <v>Senior</v>
      </c>
    </row>
    <row r="269" spans="1:41" x14ac:dyDescent="0.3">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c r="AN269" t="str">
        <f t="shared" si="8"/>
        <v>Low</v>
      </c>
      <c r="AO269" t="str">
        <f t="shared" si="9"/>
        <v>Senior</v>
      </c>
    </row>
    <row r="270" spans="1:41" x14ac:dyDescent="0.3">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c r="AN270" t="str">
        <f t="shared" si="8"/>
        <v>Medium</v>
      </c>
      <c r="AO270" t="str">
        <f t="shared" si="9"/>
        <v>Lead</v>
      </c>
    </row>
    <row r="271" spans="1:41" x14ac:dyDescent="0.3">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c r="AN271" t="str">
        <f t="shared" si="8"/>
        <v>Low</v>
      </c>
      <c r="AO271" t="str">
        <f t="shared" si="9"/>
        <v>Lead</v>
      </c>
    </row>
    <row r="272" spans="1:41" x14ac:dyDescent="0.3">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c r="AN272" t="str">
        <f t="shared" si="8"/>
        <v>High</v>
      </c>
      <c r="AO272" t="str">
        <f t="shared" si="9"/>
        <v>Manager</v>
      </c>
    </row>
    <row r="273" spans="1:41" x14ac:dyDescent="0.3">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c r="AN273" t="str">
        <f t="shared" si="8"/>
        <v>Medium</v>
      </c>
      <c r="AO273" t="str">
        <f t="shared" si="9"/>
        <v>Senior</v>
      </c>
    </row>
    <row r="274" spans="1:41" x14ac:dyDescent="0.3">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c r="AN274" t="str">
        <f t="shared" si="8"/>
        <v>Low</v>
      </c>
      <c r="AO274" t="str">
        <f t="shared" si="9"/>
        <v>Senior</v>
      </c>
    </row>
    <row r="275" spans="1:41" x14ac:dyDescent="0.3">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c r="AN275" t="str">
        <f t="shared" si="8"/>
        <v>Medium</v>
      </c>
      <c r="AO275" t="str">
        <f t="shared" si="9"/>
        <v>Senior</v>
      </c>
    </row>
    <row r="276" spans="1:41" x14ac:dyDescent="0.3">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c r="AN276" t="str">
        <f t="shared" si="8"/>
        <v>Low</v>
      </c>
      <c r="AO276" t="str">
        <f t="shared" si="9"/>
        <v>Junior</v>
      </c>
    </row>
    <row r="277" spans="1:41" x14ac:dyDescent="0.3">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c r="AN277" t="str">
        <f t="shared" si="8"/>
        <v>Medium</v>
      </c>
      <c r="AO277" t="str">
        <f t="shared" si="9"/>
        <v>Lead</v>
      </c>
    </row>
    <row r="278" spans="1:41" x14ac:dyDescent="0.3">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c r="AN278" t="str">
        <f t="shared" si="8"/>
        <v>Medium</v>
      </c>
      <c r="AO278" t="str">
        <f t="shared" si="9"/>
        <v>Senior</v>
      </c>
    </row>
    <row r="279" spans="1:41" x14ac:dyDescent="0.3">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c r="AN279" t="str">
        <f t="shared" si="8"/>
        <v>Low</v>
      </c>
      <c r="AO279" t="str">
        <f t="shared" si="9"/>
        <v>Senior</v>
      </c>
    </row>
    <row r="280" spans="1:41" x14ac:dyDescent="0.3">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c r="AN280" t="str">
        <f t="shared" si="8"/>
        <v>Medium</v>
      </c>
      <c r="AO280" t="str">
        <f t="shared" si="9"/>
        <v>Senior</v>
      </c>
    </row>
    <row r="281" spans="1:41" x14ac:dyDescent="0.3">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c r="AN281" t="str">
        <f t="shared" si="8"/>
        <v>High</v>
      </c>
      <c r="AO281" t="str">
        <f t="shared" si="9"/>
        <v>Manager</v>
      </c>
    </row>
    <row r="282" spans="1:41" x14ac:dyDescent="0.3">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c r="AN282" t="str">
        <f t="shared" si="8"/>
        <v>High</v>
      </c>
      <c r="AO282" t="str">
        <f t="shared" si="9"/>
        <v>Lead</v>
      </c>
    </row>
    <row r="283" spans="1:41" x14ac:dyDescent="0.3">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c r="AN283" t="str">
        <f t="shared" si="8"/>
        <v>Low</v>
      </c>
      <c r="AO283" t="str">
        <f t="shared" si="9"/>
        <v>Lead</v>
      </c>
    </row>
    <row r="284" spans="1:41" x14ac:dyDescent="0.3">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c r="AN284" t="str">
        <f t="shared" si="8"/>
        <v>Low</v>
      </c>
      <c r="AO284" t="str">
        <f t="shared" si="9"/>
        <v>Senior</v>
      </c>
    </row>
    <row r="285" spans="1:41" x14ac:dyDescent="0.3">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c r="AN285" t="str">
        <f t="shared" si="8"/>
        <v>Low</v>
      </c>
      <c r="AO285" t="str">
        <f t="shared" si="9"/>
        <v>Senior</v>
      </c>
    </row>
    <row r="286" spans="1:41" x14ac:dyDescent="0.3">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c r="AN286" t="str">
        <f t="shared" si="8"/>
        <v>Low</v>
      </c>
      <c r="AO286" t="str">
        <f t="shared" si="9"/>
        <v>Senior</v>
      </c>
    </row>
    <row r="287" spans="1:41" x14ac:dyDescent="0.3">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c r="AN287" t="str">
        <f t="shared" si="8"/>
        <v>Low</v>
      </c>
      <c r="AO287" t="str">
        <f t="shared" si="9"/>
        <v>Lead</v>
      </c>
    </row>
    <row r="288" spans="1:41" x14ac:dyDescent="0.3">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c r="AN288" t="str">
        <f t="shared" si="8"/>
        <v>Low</v>
      </c>
      <c r="AO288" t="str">
        <f t="shared" si="9"/>
        <v>Lead</v>
      </c>
    </row>
    <row r="289" spans="1:41" x14ac:dyDescent="0.3">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c r="AN289" t="str">
        <f t="shared" si="8"/>
        <v>Low</v>
      </c>
      <c r="AO289" t="str">
        <f t="shared" si="9"/>
        <v>Senior</v>
      </c>
    </row>
    <row r="290" spans="1:41" x14ac:dyDescent="0.3">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c r="AN290" t="str">
        <f t="shared" si="8"/>
        <v>Low</v>
      </c>
      <c r="AO290" t="str">
        <f t="shared" si="9"/>
        <v>Senior</v>
      </c>
    </row>
    <row r="291" spans="1:41" x14ac:dyDescent="0.3">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c r="AN291" t="str">
        <f t="shared" si="8"/>
        <v>Low</v>
      </c>
      <c r="AO291" t="str">
        <f t="shared" si="9"/>
        <v>Senior</v>
      </c>
    </row>
    <row r="292" spans="1:41" x14ac:dyDescent="0.3">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c r="AN292" t="str">
        <f t="shared" si="8"/>
        <v>High</v>
      </c>
      <c r="AO292" t="str">
        <f t="shared" si="9"/>
        <v>Lead</v>
      </c>
    </row>
    <row r="293" spans="1:41" x14ac:dyDescent="0.3">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c r="AN293" t="str">
        <f t="shared" si="8"/>
        <v>Low</v>
      </c>
      <c r="AO293" t="str">
        <f t="shared" si="9"/>
        <v>Senior</v>
      </c>
    </row>
    <row r="294" spans="1:41" x14ac:dyDescent="0.3">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c r="AN294" t="str">
        <f t="shared" si="8"/>
        <v>Low</v>
      </c>
      <c r="AO294" t="str">
        <f t="shared" si="9"/>
        <v>Junior</v>
      </c>
    </row>
    <row r="295" spans="1:41" x14ac:dyDescent="0.3">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c r="AN295" t="str">
        <f t="shared" si="8"/>
        <v>Low</v>
      </c>
      <c r="AO295" t="str">
        <f t="shared" si="9"/>
        <v>Senior</v>
      </c>
    </row>
    <row r="296" spans="1:41" x14ac:dyDescent="0.3">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c r="AN296" t="str">
        <f t="shared" si="8"/>
        <v>Low</v>
      </c>
      <c r="AO296" t="str">
        <f t="shared" si="9"/>
        <v>Junior</v>
      </c>
    </row>
    <row r="297" spans="1:41" x14ac:dyDescent="0.3">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c r="AN297" t="str">
        <f t="shared" si="8"/>
        <v>Medium</v>
      </c>
      <c r="AO297" t="str">
        <f t="shared" si="9"/>
        <v>Lead</v>
      </c>
    </row>
    <row r="298" spans="1:41" x14ac:dyDescent="0.3">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c r="AN298" t="str">
        <f t="shared" si="8"/>
        <v>Low</v>
      </c>
      <c r="AO298" t="str">
        <f t="shared" si="9"/>
        <v>Fresher</v>
      </c>
    </row>
    <row r="299" spans="1:41" x14ac:dyDescent="0.3">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c r="AN299" t="str">
        <f t="shared" si="8"/>
        <v>Medium</v>
      </c>
      <c r="AO299" t="str">
        <f t="shared" si="9"/>
        <v>Senior</v>
      </c>
    </row>
    <row r="300" spans="1:41" x14ac:dyDescent="0.3">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c r="AN300" t="str">
        <f t="shared" si="8"/>
        <v>Low</v>
      </c>
      <c r="AO300" t="str">
        <f t="shared" si="9"/>
        <v>Junior</v>
      </c>
    </row>
    <row r="301" spans="1:41" x14ac:dyDescent="0.3">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c r="AN301" t="str">
        <f t="shared" si="8"/>
        <v>Low</v>
      </c>
      <c r="AO301" t="str">
        <f t="shared" si="9"/>
        <v>Senior</v>
      </c>
    </row>
    <row r="302" spans="1:41" x14ac:dyDescent="0.3">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c r="AN302" t="str">
        <f t="shared" si="8"/>
        <v>High</v>
      </c>
      <c r="AO302" t="str">
        <f t="shared" si="9"/>
        <v>Lead</v>
      </c>
    </row>
    <row r="303" spans="1:41" x14ac:dyDescent="0.3">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c r="AN303" t="str">
        <f t="shared" si="8"/>
        <v>Low</v>
      </c>
      <c r="AO303" t="str">
        <f t="shared" si="9"/>
        <v>Fresher</v>
      </c>
    </row>
    <row r="304" spans="1:41" x14ac:dyDescent="0.3">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c r="AN304" t="str">
        <f t="shared" si="8"/>
        <v>Low</v>
      </c>
      <c r="AO304" t="str">
        <f t="shared" si="9"/>
        <v>Senior</v>
      </c>
    </row>
    <row r="305" spans="1:41" x14ac:dyDescent="0.3">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c r="AN305" t="str">
        <f t="shared" si="8"/>
        <v>Medium</v>
      </c>
      <c r="AO305" t="str">
        <f t="shared" si="9"/>
        <v>Senior</v>
      </c>
    </row>
    <row r="306" spans="1:41" x14ac:dyDescent="0.3">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c r="AN306" t="str">
        <f t="shared" si="8"/>
        <v>Medium</v>
      </c>
      <c r="AO306" t="str">
        <f t="shared" si="9"/>
        <v>Lead</v>
      </c>
    </row>
    <row r="307" spans="1:41" x14ac:dyDescent="0.3">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c r="AN307" t="str">
        <f t="shared" si="8"/>
        <v>Low</v>
      </c>
      <c r="AO307" t="str">
        <f t="shared" si="9"/>
        <v>Senior</v>
      </c>
    </row>
    <row r="308" spans="1:41" x14ac:dyDescent="0.3">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c r="AN308" t="str">
        <f t="shared" si="8"/>
        <v>Low</v>
      </c>
      <c r="AO308" t="str">
        <f t="shared" si="9"/>
        <v>Senior</v>
      </c>
    </row>
    <row r="309" spans="1:41" x14ac:dyDescent="0.3">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c r="AN309" t="str">
        <f t="shared" si="8"/>
        <v>Medium</v>
      </c>
      <c r="AO309" t="str">
        <f t="shared" si="9"/>
        <v>Lead</v>
      </c>
    </row>
    <row r="310" spans="1:41" x14ac:dyDescent="0.3">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c r="AN310" t="str">
        <f t="shared" si="8"/>
        <v>Low</v>
      </c>
      <c r="AO310" t="str">
        <f t="shared" si="9"/>
        <v>Senior</v>
      </c>
    </row>
    <row r="311" spans="1:41" x14ac:dyDescent="0.3">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c r="AN311" t="str">
        <f t="shared" si="8"/>
        <v>Low</v>
      </c>
      <c r="AO311" t="str">
        <f t="shared" si="9"/>
        <v>Senior</v>
      </c>
    </row>
    <row r="312" spans="1:41" x14ac:dyDescent="0.3">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c r="AN312" t="str">
        <f t="shared" si="8"/>
        <v>Medium</v>
      </c>
      <c r="AO312" t="str">
        <f t="shared" si="9"/>
        <v>Senior</v>
      </c>
    </row>
    <row r="313" spans="1:41" x14ac:dyDescent="0.3">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c r="AN313" t="str">
        <f t="shared" si="8"/>
        <v>Low</v>
      </c>
      <c r="AO313" t="str">
        <f t="shared" si="9"/>
        <v>Lead</v>
      </c>
    </row>
    <row r="314" spans="1:41" x14ac:dyDescent="0.3">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c r="AN314" t="str">
        <f t="shared" si="8"/>
        <v>Low</v>
      </c>
      <c r="AO314" t="str">
        <f t="shared" si="9"/>
        <v>Junior</v>
      </c>
    </row>
    <row r="315" spans="1:41" x14ac:dyDescent="0.3">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c r="AN315" t="str">
        <f t="shared" si="8"/>
        <v>Medium</v>
      </c>
      <c r="AO315" t="str">
        <f t="shared" si="9"/>
        <v>Senior</v>
      </c>
    </row>
    <row r="316" spans="1:41" x14ac:dyDescent="0.3">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c r="AN316" t="str">
        <f t="shared" si="8"/>
        <v>High</v>
      </c>
      <c r="AO316" t="str">
        <f t="shared" si="9"/>
        <v>Lead</v>
      </c>
    </row>
    <row r="317" spans="1:41" x14ac:dyDescent="0.3">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c r="AN317" t="str">
        <f t="shared" si="8"/>
        <v>Low</v>
      </c>
      <c r="AO317" t="str">
        <f t="shared" si="9"/>
        <v>Senior</v>
      </c>
    </row>
    <row r="318" spans="1:41" x14ac:dyDescent="0.3">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c r="AN318" t="str">
        <f t="shared" si="8"/>
        <v>Medium</v>
      </c>
      <c r="AO318" t="str">
        <f t="shared" si="9"/>
        <v>Manager</v>
      </c>
    </row>
    <row r="319" spans="1:41" x14ac:dyDescent="0.3">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c r="AN319" t="str">
        <f t="shared" si="8"/>
        <v>Low</v>
      </c>
      <c r="AO319" t="str">
        <f t="shared" si="9"/>
        <v>Senior</v>
      </c>
    </row>
    <row r="320" spans="1:41" x14ac:dyDescent="0.3">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c r="AN320" t="str">
        <f t="shared" si="8"/>
        <v>Low</v>
      </c>
      <c r="AO320" t="str">
        <f t="shared" si="9"/>
        <v>Junior</v>
      </c>
    </row>
    <row r="321" spans="1:41" x14ac:dyDescent="0.3">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c r="AN321" t="str">
        <f t="shared" si="8"/>
        <v>Low</v>
      </c>
      <c r="AO321" t="str">
        <f t="shared" si="9"/>
        <v>Senior</v>
      </c>
    </row>
    <row r="322" spans="1:41" x14ac:dyDescent="0.3">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c r="AN322" t="str">
        <f t="shared" ref="AN322:AN385" si="10">IF(Z322&lt;=6000,"Low",IF(Z322&lt;=14000,"Medium","High"))</f>
        <v>Low</v>
      </c>
      <c r="AO322" t="str">
        <f t="shared" si="9"/>
        <v>Senior</v>
      </c>
    </row>
    <row r="323" spans="1:41" x14ac:dyDescent="0.3">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c r="AN323" t="str">
        <f t="shared" si="10"/>
        <v>Medium</v>
      </c>
      <c r="AO323" t="str">
        <f t="shared" ref="AO323:AO386" si="11">IF(AH323&lt;2,"Fresher",IF(AH323&lt;5,"Junior",IF(AH323&lt;15,"Senior",IF(AH323&lt;25,"Lead","Manager"))))</f>
        <v>Senior</v>
      </c>
    </row>
    <row r="324" spans="1:41" x14ac:dyDescent="0.3">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c r="AN324" t="str">
        <f t="shared" si="10"/>
        <v>Low</v>
      </c>
      <c r="AO324" t="str">
        <f t="shared" si="11"/>
        <v>Senior</v>
      </c>
    </row>
    <row r="325" spans="1:41" x14ac:dyDescent="0.3">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c r="AN325" t="str">
        <f t="shared" si="10"/>
        <v>Low</v>
      </c>
      <c r="AO325" t="str">
        <f t="shared" si="11"/>
        <v>Senior</v>
      </c>
    </row>
    <row r="326" spans="1:41" x14ac:dyDescent="0.3">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c r="AN326" t="str">
        <f t="shared" si="10"/>
        <v>Low</v>
      </c>
      <c r="AO326" t="str">
        <f t="shared" si="11"/>
        <v>Senior</v>
      </c>
    </row>
    <row r="327" spans="1:41" x14ac:dyDescent="0.3">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c r="AN327" t="str">
        <f t="shared" si="10"/>
        <v>Medium</v>
      </c>
      <c r="AO327" t="str">
        <f t="shared" si="11"/>
        <v>Senior</v>
      </c>
    </row>
    <row r="328" spans="1:41" x14ac:dyDescent="0.3">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c r="AN328" t="str">
        <f t="shared" si="10"/>
        <v>High</v>
      </c>
      <c r="AO328" t="str">
        <f t="shared" si="11"/>
        <v>Lead</v>
      </c>
    </row>
    <row r="329" spans="1:41" x14ac:dyDescent="0.3">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c r="AN329" t="str">
        <f t="shared" si="10"/>
        <v>Low</v>
      </c>
      <c r="AO329" t="str">
        <f t="shared" si="11"/>
        <v>Senior</v>
      </c>
    </row>
    <row r="330" spans="1:41" x14ac:dyDescent="0.3">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c r="AN330" t="str">
        <f t="shared" si="10"/>
        <v>Low</v>
      </c>
      <c r="AO330" t="str">
        <f t="shared" si="11"/>
        <v>Senior</v>
      </c>
    </row>
    <row r="331" spans="1:41" x14ac:dyDescent="0.3">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c r="AN331" t="str">
        <f t="shared" si="10"/>
        <v>High</v>
      </c>
      <c r="AO331" t="str">
        <f t="shared" si="11"/>
        <v>Lead</v>
      </c>
    </row>
    <row r="332" spans="1:41" x14ac:dyDescent="0.3">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c r="AN332" t="str">
        <f t="shared" si="10"/>
        <v>Low</v>
      </c>
      <c r="AO332" t="str">
        <f t="shared" si="11"/>
        <v>Senior</v>
      </c>
    </row>
    <row r="333" spans="1:41" x14ac:dyDescent="0.3">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c r="AN333" t="str">
        <f t="shared" si="10"/>
        <v>Medium</v>
      </c>
      <c r="AO333" t="str">
        <f t="shared" si="11"/>
        <v>Senior</v>
      </c>
    </row>
    <row r="334" spans="1:41" x14ac:dyDescent="0.3">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c r="AN334" t="str">
        <f t="shared" si="10"/>
        <v>Low</v>
      </c>
      <c r="AO334" t="str">
        <f t="shared" si="11"/>
        <v>Lead</v>
      </c>
    </row>
    <row r="335" spans="1:41" x14ac:dyDescent="0.3">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c r="AN335" t="str">
        <f t="shared" si="10"/>
        <v>Medium</v>
      </c>
      <c r="AO335" t="str">
        <f t="shared" si="11"/>
        <v>Senior</v>
      </c>
    </row>
    <row r="336" spans="1:41" x14ac:dyDescent="0.3">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c r="AN336" t="str">
        <f t="shared" si="10"/>
        <v>Low</v>
      </c>
      <c r="AO336" t="str">
        <f t="shared" si="11"/>
        <v>Senior</v>
      </c>
    </row>
    <row r="337" spans="1:41" x14ac:dyDescent="0.3">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c r="AN337" t="str">
        <f t="shared" si="10"/>
        <v>Medium</v>
      </c>
      <c r="AO337" t="str">
        <f t="shared" si="11"/>
        <v>Senior</v>
      </c>
    </row>
    <row r="338" spans="1:41" x14ac:dyDescent="0.3">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c r="AN338" t="str">
        <f t="shared" si="10"/>
        <v>Low</v>
      </c>
      <c r="AO338" t="str">
        <f t="shared" si="11"/>
        <v>Senior</v>
      </c>
    </row>
    <row r="339" spans="1:41" x14ac:dyDescent="0.3">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c r="AN339" t="str">
        <f t="shared" si="10"/>
        <v>Low</v>
      </c>
      <c r="AO339" t="str">
        <f t="shared" si="11"/>
        <v>Junior</v>
      </c>
    </row>
    <row r="340" spans="1:41" x14ac:dyDescent="0.3">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c r="AN340" t="str">
        <f t="shared" si="10"/>
        <v>Medium</v>
      </c>
      <c r="AO340" t="str">
        <f t="shared" si="11"/>
        <v>Senior</v>
      </c>
    </row>
    <row r="341" spans="1:41" x14ac:dyDescent="0.3">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c r="AN341" t="str">
        <f t="shared" si="10"/>
        <v>Medium</v>
      </c>
      <c r="AO341" t="str">
        <f t="shared" si="11"/>
        <v>Senior</v>
      </c>
    </row>
    <row r="342" spans="1:41" x14ac:dyDescent="0.3">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c r="AN342" t="str">
        <f t="shared" si="10"/>
        <v>Medium</v>
      </c>
      <c r="AO342" t="str">
        <f t="shared" si="11"/>
        <v>Senior</v>
      </c>
    </row>
    <row r="343" spans="1:41" x14ac:dyDescent="0.3">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c r="AN343" t="str">
        <f t="shared" si="10"/>
        <v>Medium</v>
      </c>
      <c r="AO343" t="str">
        <f t="shared" si="11"/>
        <v>Senior</v>
      </c>
    </row>
    <row r="344" spans="1:41" x14ac:dyDescent="0.3">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c r="AN344" t="str">
        <f t="shared" si="10"/>
        <v>Medium</v>
      </c>
      <c r="AO344" t="str">
        <f t="shared" si="11"/>
        <v>Senior</v>
      </c>
    </row>
    <row r="345" spans="1:41" x14ac:dyDescent="0.3">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c r="AN345" t="str">
        <f t="shared" si="10"/>
        <v>Medium</v>
      </c>
      <c r="AO345" t="str">
        <f t="shared" si="11"/>
        <v>Senior</v>
      </c>
    </row>
    <row r="346" spans="1:41" x14ac:dyDescent="0.3">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c r="AN346" t="str">
        <f t="shared" si="10"/>
        <v>Medium</v>
      </c>
      <c r="AO346" t="str">
        <f t="shared" si="11"/>
        <v>Lead</v>
      </c>
    </row>
    <row r="347" spans="1:41" x14ac:dyDescent="0.3">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c r="AN347" t="str">
        <f t="shared" si="10"/>
        <v>Low</v>
      </c>
      <c r="AO347" t="str">
        <f t="shared" si="11"/>
        <v>Junior</v>
      </c>
    </row>
    <row r="348" spans="1:41" x14ac:dyDescent="0.3">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c r="AN348" t="str">
        <f t="shared" si="10"/>
        <v>Medium</v>
      </c>
      <c r="AO348" t="str">
        <f t="shared" si="11"/>
        <v>Senior</v>
      </c>
    </row>
    <row r="349" spans="1:41" x14ac:dyDescent="0.3">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c r="AN349" t="str">
        <f t="shared" si="10"/>
        <v>Low</v>
      </c>
      <c r="AO349" t="str">
        <f t="shared" si="11"/>
        <v>Senior</v>
      </c>
    </row>
    <row r="350" spans="1:41" x14ac:dyDescent="0.3">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c r="AN350" t="str">
        <f t="shared" si="10"/>
        <v>High</v>
      </c>
      <c r="AO350" t="str">
        <f t="shared" si="11"/>
        <v>Lead</v>
      </c>
    </row>
    <row r="351" spans="1:41" x14ac:dyDescent="0.3">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c r="AN351" t="str">
        <f t="shared" si="10"/>
        <v>Low</v>
      </c>
      <c r="AO351" t="str">
        <f t="shared" si="11"/>
        <v>Junior</v>
      </c>
    </row>
    <row r="352" spans="1:41" x14ac:dyDescent="0.3">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c r="AN352" t="str">
        <f t="shared" si="10"/>
        <v>Low</v>
      </c>
      <c r="AO352" t="str">
        <f t="shared" si="11"/>
        <v>Junior</v>
      </c>
    </row>
    <row r="353" spans="1:41" x14ac:dyDescent="0.3">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c r="AN353" t="str">
        <f t="shared" si="10"/>
        <v>Low</v>
      </c>
      <c r="AO353" t="str">
        <f t="shared" si="11"/>
        <v>Senior</v>
      </c>
    </row>
    <row r="354" spans="1:41" x14ac:dyDescent="0.3">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c r="AN354" t="str">
        <f t="shared" si="10"/>
        <v>Medium</v>
      </c>
      <c r="AO354" t="str">
        <f t="shared" si="11"/>
        <v>Lead</v>
      </c>
    </row>
    <row r="355" spans="1:41" x14ac:dyDescent="0.3">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c r="AN355" t="str">
        <f t="shared" si="10"/>
        <v>Low</v>
      </c>
      <c r="AO355" t="str">
        <f t="shared" si="11"/>
        <v>Senior</v>
      </c>
    </row>
    <row r="356" spans="1:41" x14ac:dyDescent="0.3">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c r="AN356" t="str">
        <f t="shared" si="10"/>
        <v>Low</v>
      </c>
      <c r="AO356" t="str">
        <f t="shared" si="11"/>
        <v>Junior</v>
      </c>
    </row>
    <row r="357" spans="1:41" x14ac:dyDescent="0.3">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c r="AN357" t="str">
        <f t="shared" si="10"/>
        <v>Low</v>
      </c>
      <c r="AO357" t="str">
        <f t="shared" si="11"/>
        <v>Senior</v>
      </c>
    </row>
    <row r="358" spans="1:41" x14ac:dyDescent="0.3">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c r="AN358" t="str">
        <f t="shared" si="10"/>
        <v>Medium</v>
      </c>
      <c r="AO358" t="str">
        <f t="shared" si="11"/>
        <v>Senior</v>
      </c>
    </row>
    <row r="359" spans="1:41" x14ac:dyDescent="0.3">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c r="AN359" t="str">
        <f t="shared" si="10"/>
        <v>Low</v>
      </c>
      <c r="AO359" t="str">
        <f t="shared" si="11"/>
        <v>Junior</v>
      </c>
    </row>
    <row r="360" spans="1:41" x14ac:dyDescent="0.3">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c r="AN360" t="str">
        <f t="shared" si="10"/>
        <v>Medium</v>
      </c>
      <c r="AO360" t="str">
        <f t="shared" si="11"/>
        <v>Senior</v>
      </c>
    </row>
    <row r="361" spans="1:41" x14ac:dyDescent="0.3">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c r="AN361" t="str">
        <f t="shared" si="10"/>
        <v>Medium</v>
      </c>
      <c r="AO361" t="str">
        <f t="shared" si="11"/>
        <v>Lead</v>
      </c>
    </row>
    <row r="362" spans="1:41" x14ac:dyDescent="0.3">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c r="AN362" t="str">
        <f t="shared" si="10"/>
        <v>Medium</v>
      </c>
      <c r="AO362" t="str">
        <f t="shared" si="11"/>
        <v>Lead</v>
      </c>
    </row>
    <row r="363" spans="1:41" x14ac:dyDescent="0.3">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c r="AN363" t="str">
        <f t="shared" si="10"/>
        <v>Low</v>
      </c>
      <c r="AO363" t="str">
        <f t="shared" si="11"/>
        <v>Senior</v>
      </c>
    </row>
    <row r="364" spans="1:41" x14ac:dyDescent="0.3">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c r="AN364" t="str">
        <f t="shared" si="10"/>
        <v>Low</v>
      </c>
      <c r="AO364" t="str">
        <f t="shared" si="11"/>
        <v>Junior</v>
      </c>
    </row>
    <row r="365" spans="1:41" x14ac:dyDescent="0.3">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c r="AN365" t="str">
        <f t="shared" si="10"/>
        <v>Low</v>
      </c>
      <c r="AO365" t="str">
        <f t="shared" si="11"/>
        <v>Fresher</v>
      </c>
    </row>
    <row r="366" spans="1:41" x14ac:dyDescent="0.3">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c r="AN366" t="str">
        <f t="shared" si="10"/>
        <v>Low</v>
      </c>
      <c r="AO366" t="str">
        <f t="shared" si="11"/>
        <v>Lead</v>
      </c>
    </row>
    <row r="367" spans="1:41" x14ac:dyDescent="0.3">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c r="AN367" t="str">
        <f t="shared" si="10"/>
        <v>Low</v>
      </c>
      <c r="AO367" t="str">
        <f t="shared" si="11"/>
        <v>Senior</v>
      </c>
    </row>
    <row r="368" spans="1:41" x14ac:dyDescent="0.3">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c r="AN368" t="str">
        <f t="shared" si="10"/>
        <v>Medium</v>
      </c>
      <c r="AO368" t="str">
        <f t="shared" si="11"/>
        <v>Senior</v>
      </c>
    </row>
    <row r="369" spans="1:41" x14ac:dyDescent="0.3">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c r="AN369" t="str">
        <f t="shared" si="10"/>
        <v>Medium</v>
      </c>
      <c r="AO369" t="str">
        <f t="shared" si="11"/>
        <v>Lead</v>
      </c>
    </row>
    <row r="370" spans="1:41" x14ac:dyDescent="0.3">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c r="AN370" t="str">
        <f t="shared" si="10"/>
        <v>Medium</v>
      </c>
      <c r="AO370" t="str">
        <f t="shared" si="11"/>
        <v>Senior</v>
      </c>
    </row>
    <row r="371" spans="1:41" x14ac:dyDescent="0.3">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c r="AN371" t="str">
        <f t="shared" si="10"/>
        <v>Low</v>
      </c>
      <c r="AO371" t="str">
        <f t="shared" si="11"/>
        <v>Junior</v>
      </c>
    </row>
    <row r="372" spans="1:41" x14ac:dyDescent="0.3">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c r="AN372" t="str">
        <f t="shared" si="10"/>
        <v>Low</v>
      </c>
      <c r="AO372" t="str">
        <f t="shared" si="11"/>
        <v>Fresher</v>
      </c>
    </row>
    <row r="373" spans="1:41" x14ac:dyDescent="0.3">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c r="AN373" t="str">
        <f t="shared" si="10"/>
        <v>Low</v>
      </c>
      <c r="AO373" t="str">
        <f t="shared" si="11"/>
        <v>Senior</v>
      </c>
    </row>
    <row r="374" spans="1:41" x14ac:dyDescent="0.3">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c r="AN374" t="str">
        <f t="shared" si="10"/>
        <v>Medium</v>
      </c>
      <c r="AO374" t="str">
        <f t="shared" si="11"/>
        <v>Senior</v>
      </c>
    </row>
    <row r="375" spans="1:41" x14ac:dyDescent="0.3">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c r="AN375" t="str">
        <f t="shared" si="10"/>
        <v>Low</v>
      </c>
      <c r="AO375" t="str">
        <f t="shared" si="11"/>
        <v>Senior</v>
      </c>
    </row>
    <row r="376" spans="1:41" x14ac:dyDescent="0.3">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c r="AN376" t="str">
        <f t="shared" si="10"/>
        <v>Low</v>
      </c>
      <c r="AO376" t="str">
        <f t="shared" si="11"/>
        <v>Senior</v>
      </c>
    </row>
    <row r="377" spans="1:41" x14ac:dyDescent="0.3">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c r="AN377" t="str">
        <f t="shared" si="10"/>
        <v>Medium</v>
      </c>
      <c r="AO377" t="str">
        <f t="shared" si="11"/>
        <v>Manager</v>
      </c>
    </row>
    <row r="378" spans="1:41" x14ac:dyDescent="0.3">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c r="AN378" t="str">
        <f t="shared" si="10"/>
        <v>Low</v>
      </c>
      <c r="AO378" t="str">
        <f t="shared" si="11"/>
        <v>Lead</v>
      </c>
    </row>
    <row r="379" spans="1:41" x14ac:dyDescent="0.3">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c r="AN379" t="str">
        <f t="shared" si="10"/>
        <v>Low</v>
      </c>
      <c r="AO379" t="str">
        <f t="shared" si="11"/>
        <v>Senior</v>
      </c>
    </row>
    <row r="380" spans="1:41" x14ac:dyDescent="0.3">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c r="AN380" t="str">
        <f t="shared" si="10"/>
        <v>Low</v>
      </c>
      <c r="AO380" t="str">
        <f t="shared" si="11"/>
        <v>Senior</v>
      </c>
    </row>
    <row r="381" spans="1:41" x14ac:dyDescent="0.3">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c r="AN381" t="str">
        <f t="shared" si="10"/>
        <v>High</v>
      </c>
      <c r="AO381" t="str">
        <f t="shared" si="11"/>
        <v>Manager</v>
      </c>
    </row>
    <row r="382" spans="1:41" x14ac:dyDescent="0.3">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c r="AN382" t="str">
        <f t="shared" si="10"/>
        <v>Low</v>
      </c>
      <c r="AO382" t="str">
        <f t="shared" si="11"/>
        <v>Senior</v>
      </c>
    </row>
    <row r="383" spans="1:41" x14ac:dyDescent="0.3">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c r="AN383" t="str">
        <f t="shared" si="10"/>
        <v>Low</v>
      </c>
      <c r="AO383" t="str">
        <f t="shared" si="11"/>
        <v>Fresher</v>
      </c>
    </row>
    <row r="384" spans="1:41" x14ac:dyDescent="0.3">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c r="AN384" t="str">
        <f t="shared" si="10"/>
        <v>Low</v>
      </c>
      <c r="AO384" t="str">
        <f t="shared" si="11"/>
        <v>Senior</v>
      </c>
    </row>
    <row r="385" spans="1:41" x14ac:dyDescent="0.3">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c r="AN385" t="str">
        <f t="shared" si="10"/>
        <v>Low</v>
      </c>
      <c r="AO385" t="str">
        <f t="shared" si="11"/>
        <v>Junior</v>
      </c>
    </row>
    <row r="386" spans="1:41" x14ac:dyDescent="0.3">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c r="AN386" t="str">
        <f t="shared" ref="AN386:AN449" si="12">IF(Z386&lt;=6000,"Low",IF(Z386&lt;=14000,"Medium","High"))</f>
        <v>Medium</v>
      </c>
      <c r="AO386" t="str">
        <f t="shared" si="11"/>
        <v>Senior</v>
      </c>
    </row>
    <row r="387" spans="1:41" x14ac:dyDescent="0.3">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c r="AN387" t="str">
        <f t="shared" si="12"/>
        <v>Low</v>
      </c>
      <c r="AO387" t="str">
        <f t="shared" ref="AO387:AO450" si="13">IF(AH387&lt;2,"Fresher",IF(AH387&lt;5,"Junior",IF(AH387&lt;15,"Senior",IF(AH387&lt;25,"Lead","Manager"))))</f>
        <v>Junior</v>
      </c>
    </row>
    <row r="388" spans="1:41" x14ac:dyDescent="0.3">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c r="AN388" t="str">
        <f t="shared" si="12"/>
        <v>Low</v>
      </c>
      <c r="AO388" t="str">
        <f t="shared" si="13"/>
        <v>Lead</v>
      </c>
    </row>
    <row r="389" spans="1:41" x14ac:dyDescent="0.3">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c r="AN389" t="str">
        <f t="shared" si="12"/>
        <v>Low</v>
      </c>
      <c r="AO389" t="str">
        <f t="shared" si="13"/>
        <v>Senior</v>
      </c>
    </row>
    <row r="390" spans="1:41" x14ac:dyDescent="0.3">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c r="AN390" t="str">
        <f t="shared" si="12"/>
        <v>Low</v>
      </c>
      <c r="AO390" t="str">
        <f t="shared" si="13"/>
        <v>Senior</v>
      </c>
    </row>
    <row r="391" spans="1:41" x14ac:dyDescent="0.3">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c r="AN391" t="str">
        <f t="shared" si="12"/>
        <v>Low</v>
      </c>
      <c r="AO391" t="str">
        <f t="shared" si="13"/>
        <v>Lead</v>
      </c>
    </row>
    <row r="392" spans="1:41" x14ac:dyDescent="0.3">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c r="AN392" t="str">
        <f t="shared" si="12"/>
        <v>High</v>
      </c>
      <c r="AO392" t="str">
        <f t="shared" si="13"/>
        <v>Manager</v>
      </c>
    </row>
    <row r="393" spans="1:41" x14ac:dyDescent="0.3">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c r="AN393" t="str">
        <f t="shared" si="12"/>
        <v>Low</v>
      </c>
      <c r="AO393" t="str">
        <f t="shared" si="13"/>
        <v>Lead</v>
      </c>
    </row>
    <row r="394" spans="1:41" x14ac:dyDescent="0.3">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c r="AN394" t="str">
        <f t="shared" si="12"/>
        <v>High</v>
      </c>
      <c r="AO394" t="str">
        <f t="shared" si="13"/>
        <v>Lead</v>
      </c>
    </row>
    <row r="395" spans="1:41" x14ac:dyDescent="0.3">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c r="AN395" t="str">
        <f t="shared" si="12"/>
        <v>Medium</v>
      </c>
      <c r="AO395" t="str">
        <f t="shared" si="13"/>
        <v>Senior</v>
      </c>
    </row>
    <row r="396" spans="1:41" x14ac:dyDescent="0.3">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c r="AN396" t="str">
        <f t="shared" si="12"/>
        <v>Low</v>
      </c>
      <c r="AO396" t="str">
        <f t="shared" si="13"/>
        <v>Senior</v>
      </c>
    </row>
    <row r="397" spans="1:41" x14ac:dyDescent="0.3">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c r="AN397" t="str">
        <f t="shared" si="12"/>
        <v>Low</v>
      </c>
      <c r="AO397" t="str">
        <f t="shared" si="13"/>
        <v>Senior</v>
      </c>
    </row>
    <row r="398" spans="1:41" x14ac:dyDescent="0.3">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c r="AN398" t="str">
        <f t="shared" si="12"/>
        <v>Low</v>
      </c>
      <c r="AO398" t="str">
        <f t="shared" si="13"/>
        <v>Senior</v>
      </c>
    </row>
    <row r="399" spans="1:41" x14ac:dyDescent="0.3">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c r="AN399" t="str">
        <f t="shared" si="12"/>
        <v>Low</v>
      </c>
      <c r="AO399" t="str">
        <f t="shared" si="13"/>
        <v>Senior</v>
      </c>
    </row>
    <row r="400" spans="1:41" x14ac:dyDescent="0.3">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c r="AN400" t="str">
        <f t="shared" si="12"/>
        <v>Low</v>
      </c>
      <c r="AO400" t="str">
        <f t="shared" si="13"/>
        <v>Lead</v>
      </c>
    </row>
    <row r="401" spans="1:41" x14ac:dyDescent="0.3">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c r="AN401" t="str">
        <f t="shared" si="12"/>
        <v>Low</v>
      </c>
      <c r="AO401" t="str">
        <f t="shared" si="13"/>
        <v>Junior</v>
      </c>
    </row>
    <row r="402" spans="1:41" x14ac:dyDescent="0.3">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c r="AN402" t="str">
        <f t="shared" si="12"/>
        <v>High</v>
      </c>
      <c r="AO402" t="str">
        <f t="shared" si="13"/>
        <v>Lead</v>
      </c>
    </row>
    <row r="403" spans="1:41" x14ac:dyDescent="0.3">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c r="AN403" t="str">
        <f t="shared" si="12"/>
        <v>Medium</v>
      </c>
      <c r="AO403" t="str">
        <f t="shared" si="13"/>
        <v>Manager</v>
      </c>
    </row>
    <row r="404" spans="1:41" x14ac:dyDescent="0.3">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c r="AN404" t="str">
        <f t="shared" si="12"/>
        <v>Medium</v>
      </c>
      <c r="AO404" t="str">
        <f t="shared" si="13"/>
        <v>Senior</v>
      </c>
    </row>
    <row r="405" spans="1:41" x14ac:dyDescent="0.3">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c r="AN405" t="str">
        <f t="shared" si="12"/>
        <v>Medium</v>
      </c>
      <c r="AO405" t="str">
        <f t="shared" si="13"/>
        <v>Senior</v>
      </c>
    </row>
    <row r="406" spans="1:41" x14ac:dyDescent="0.3">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c r="AN406" t="str">
        <f t="shared" si="12"/>
        <v>Low</v>
      </c>
      <c r="AO406" t="str">
        <f t="shared" si="13"/>
        <v>Senior</v>
      </c>
    </row>
    <row r="407" spans="1:41" x14ac:dyDescent="0.3">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c r="AN407" t="str">
        <f t="shared" si="12"/>
        <v>Low</v>
      </c>
      <c r="AO407" t="str">
        <f t="shared" si="13"/>
        <v>Senior</v>
      </c>
    </row>
    <row r="408" spans="1:41" x14ac:dyDescent="0.3">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c r="AN408" t="str">
        <f t="shared" si="12"/>
        <v>Medium</v>
      </c>
      <c r="AO408" t="str">
        <f t="shared" si="13"/>
        <v>Manager</v>
      </c>
    </row>
    <row r="409" spans="1:41" x14ac:dyDescent="0.3">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c r="AN409" t="str">
        <f t="shared" si="12"/>
        <v>Low</v>
      </c>
      <c r="AO409" t="str">
        <f t="shared" si="13"/>
        <v>Senior</v>
      </c>
    </row>
    <row r="410" spans="1:41" x14ac:dyDescent="0.3">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c r="AN410" t="str">
        <f t="shared" si="12"/>
        <v>High</v>
      </c>
      <c r="AO410" t="str">
        <f t="shared" si="13"/>
        <v>Manager</v>
      </c>
    </row>
    <row r="411" spans="1:41" x14ac:dyDescent="0.3">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c r="AN411" t="str">
        <f t="shared" si="12"/>
        <v>Low</v>
      </c>
      <c r="AO411" t="str">
        <f t="shared" si="13"/>
        <v>Lead</v>
      </c>
    </row>
    <row r="412" spans="1:41" x14ac:dyDescent="0.3">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c r="AN412" t="str">
        <f t="shared" si="12"/>
        <v>Medium</v>
      </c>
      <c r="AO412" t="str">
        <f t="shared" si="13"/>
        <v>Senior</v>
      </c>
    </row>
    <row r="413" spans="1:41" x14ac:dyDescent="0.3">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c r="AN413" t="str">
        <f t="shared" si="12"/>
        <v>High</v>
      </c>
      <c r="AO413" t="str">
        <f t="shared" si="13"/>
        <v>Manager</v>
      </c>
    </row>
    <row r="414" spans="1:41" x14ac:dyDescent="0.3">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c r="AN414" t="str">
        <f t="shared" si="12"/>
        <v>Low</v>
      </c>
      <c r="AO414" t="str">
        <f t="shared" si="13"/>
        <v>Lead</v>
      </c>
    </row>
    <row r="415" spans="1:41" x14ac:dyDescent="0.3">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c r="AN415" t="str">
        <f t="shared" si="12"/>
        <v>Low</v>
      </c>
      <c r="AO415" t="str">
        <f t="shared" si="13"/>
        <v>Senior</v>
      </c>
    </row>
    <row r="416" spans="1:41" x14ac:dyDescent="0.3">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c r="AN416" t="str">
        <f t="shared" si="12"/>
        <v>Low</v>
      </c>
      <c r="AO416" t="str">
        <f t="shared" si="13"/>
        <v>Senior</v>
      </c>
    </row>
    <row r="417" spans="1:41" x14ac:dyDescent="0.3">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c r="AN417" t="str">
        <f t="shared" si="12"/>
        <v>Low</v>
      </c>
      <c r="AO417" t="str">
        <f t="shared" si="13"/>
        <v>Junior</v>
      </c>
    </row>
    <row r="418" spans="1:41" x14ac:dyDescent="0.3">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c r="AN418" t="str">
        <f t="shared" si="12"/>
        <v>Low</v>
      </c>
      <c r="AO418" t="str">
        <f t="shared" si="13"/>
        <v>Fresher</v>
      </c>
    </row>
    <row r="419" spans="1:41" x14ac:dyDescent="0.3">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c r="AN419" t="str">
        <f t="shared" si="12"/>
        <v>High</v>
      </c>
      <c r="AO419" t="str">
        <f t="shared" si="13"/>
        <v>Lead</v>
      </c>
    </row>
    <row r="420" spans="1:41" x14ac:dyDescent="0.3">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c r="AN420" t="str">
        <f t="shared" si="12"/>
        <v>Low</v>
      </c>
      <c r="AO420" t="str">
        <f t="shared" si="13"/>
        <v>Junior</v>
      </c>
    </row>
    <row r="421" spans="1:41" x14ac:dyDescent="0.3">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c r="AN421" t="str">
        <f t="shared" si="12"/>
        <v>Low</v>
      </c>
      <c r="AO421" t="str">
        <f t="shared" si="13"/>
        <v>Senior</v>
      </c>
    </row>
    <row r="422" spans="1:41" x14ac:dyDescent="0.3">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c r="AN422" t="str">
        <f t="shared" si="12"/>
        <v>Medium</v>
      </c>
      <c r="AO422" t="str">
        <f t="shared" si="13"/>
        <v>Senior</v>
      </c>
    </row>
    <row r="423" spans="1:41" x14ac:dyDescent="0.3">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c r="AN423" t="str">
        <f t="shared" si="12"/>
        <v>Low</v>
      </c>
      <c r="AO423" t="str">
        <f t="shared" si="13"/>
        <v>Senior</v>
      </c>
    </row>
    <row r="424" spans="1:41" x14ac:dyDescent="0.3">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c r="AN424" t="str">
        <f t="shared" si="12"/>
        <v>Low</v>
      </c>
      <c r="AO424" t="str">
        <f t="shared" si="13"/>
        <v>Fresher</v>
      </c>
    </row>
    <row r="425" spans="1:41" x14ac:dyDescent="0.3">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c r="AN425" t="str">
        <f t="shared" si="12"/>
        <v>Medium</v>
      </c>
      <c r="AO425" t="str">
        <f t="shared" si="13"/>
        <v>Senior</v>
      </c>
    </row>
    <row r="426" spans="1:41" x14ac:dyDescent="0.3">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c r="AN426" t="str">
        <f t="shared" si="12"/>
        <v>High</v>
      </c>
      <c r="AO426" t="str">
        <f t="shared" si="13"/>
        <v>Manager</v>
      </c>
    </row>
    <row r="427" spans="1:41" x14ac:dyDescent="0.3">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c r="AN427" t="str">
        <f t="shared" si="12"/>
        <v>High</v>
      </c>
      <c r="AO427" t="str">
        <f t="shared" si="13"/>
        <v>Manager</v>
      </c>
    </row>
    <row r="428" spans="1:41" x14ac:dyDescent="0.3">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c r="AN428" t="str">
        <f t="shared" si="12"/>
        <v>Low</v>
      </c>
      <c r="AO428" t="str">
        <f t="shared" si="13"/>
        <v>Senior</v>
      </c>
    </row>
    <row r="429" spans="1:41" x14ac:dyDescent="0.3">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c r="AN429" t="str">
        <f t="shared" si="12"/>
        <v>Medium</v>
      </c>
      <c r="AO429" t="str">
        <f t="shared" si="13"/>
        <v>Lead</v>
      </c>
    </row>
    <row r="430" spans="1:41" x14ac:dyDescent="0.3">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c r="AN430" t="str">
        <f t="shared" si="12"/>
        <v>Low</v>
      </c>
      <c r="AO430" t="str">
        <f t="shared" si="13"/>
        <v>Lead</v>
      </c>
    </row>
    <row r="431" spans="1:41" x14ac:dyDescent="0.3">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c r="AN431" t="str">
        <f t="shared" si="12"/>
        <v>High</v>
      </c>
      <c r="AO431" t="str">
        <f t="shared" si="13"/>
        <v>Manager</v>
      </c>
    </row>
    <row r="432" spans="1:41" x14ac:dyDescent="0.3">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c r="AN432" t="str">
        <f t="shared" si="12"/>
        <v>Low</v>
      </c>
      <c r="AO432" t="str">
        <f t="shared" si="13"/>
        <v>Senior</v>
      </c>
    </row>
    <row r="433" spans="1:41" x14ac:dyDescent="0.3">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c r="AN433" t="str">
        <f t="shared" si="12"/>
        <v>Low</v>
      </c>
      <c r="AO433" t="str">
        <f t="shared" si="13"/>
        <v>Lead</v>
      </c>
    </row>
    <row r="434" spans="1:41" x14ac:dyDescent="0.3">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c r="AN434" t="str">
        <f t="shared" si="12"/>
        <v>Low</v>
      </c>
      <c r="AO434" t="str">
        <f t="shared" si="13"/>
        <v>Senior</v>
      </c>
    </row>
    <row r="435" spans="1:41" x14ac:dyDescent="0.3">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c r="AN435" t="str">
        <f t="shared" si="12"/>
        <v>Medium</v>
      </c>
      <c r="AO435" t="str">
        <f t="shared" si="13"/>
        <v>Lead</v>
      </c>
    </row>
    <row r="436" spans="1:41" x14ac:dyDescent="0.3">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c r="AN436" t="str">
        <f t="shared" si="12"/>
        <v>Medium</v>
      </c>
      <c r="AO436" t="str">
        <f t="shared" si="13"/>
        <v>Senior</v>
      </c>
    </row>
    <row r="437" spans="1:41" x14ac:dyDescent="0.3">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c r="AN437" t="str">
        <f t="shared" si="12"/>
        <v>Medium</v>
      </c>
      <c r="AO437" t="str">
        <f t="shared" si="13"/>
        <v>Lead</v>
      </c>
    </row>
    <row r="438" spans="1:41" x14ac:dyDescent="0.3">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c r="AN438" t="str">
        <f t="shared" si="12"/>
        <v>Low</v>
      </c>
      <c r="AO438" t="str">
        <f t="shared" si="13"/>
        <v>Senior</v>
      </c>
    </row>
    <row r="439" spans="1:41" x14ac:dyDescent="0.3">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c r="AN439" t="str">
        <f t="shared" si="12"/>
        <v>Low</v>
      </c>
      <c r="AO439" t="str">
        <f t="shared" si="13"/>
        <v>Junior</v>
      </c>
    </row>
    <row r="440" spans="1:41" x14ac:dyDescent="0.3">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c r="AN440" t="str">
        <f t="shared" si="12"/>
        <v>Medium</v>
      </c>
      <c r="AO440" t="str">
        <f t="shared" si="13"/>
        <v>Senior</v>
      </c>
    </row>
    <row r="441" spans="1:41" x14ac:dyDescent="0.3">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c r="AN441" t="str">
        <f t="shared" si="12"/>
        <v>Medium</v>
      </c>
      <c r="AO441" t="str">
        <f t="shared" si="13"/>
        <v>Senior</v>
      </c>
    </row>
    <row r="442" spans="1:41" x14ac:dyDescent="0.3">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c r="AN442" t="str">
        <f t="shared" si="12"/>
        <v>Medium</v>
      </c>
      <c r="AO442" t="str">
        <f t="shared" si="13"/>
        <v>Senior</v>
      </c>
    </row>
    <row r="443" spans="1:41" x14ac:dyDescent="0.3">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c r="AN443" t="str">
        <f t="shared" si="12"/>
        <v>Low</v>
      </c>
      <c r="AO443" t="str">
        <f t="shared" si="13"/>
        <v>Senior</v>
      </c>
    </row>
    <row r="444" spans="1:41" x14ac:dyDescent="0.3">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c r="AN444" t="str">
        <f t="shared" si="12"/>
        <v>Medium</v>
      </c>
      <c r="AO444" t="str">
        <f t="shared" si="13"/>
        <v>Senior</v>
      </c>
    </row>
    <row r="445" spans="1:41" x14ac:dyDescent="0.3">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c r="AN445" t="str">
        <f t="shared" si="12"/>
        <v>Low</v>
      </c>
      <c r="AO445" t="str">
        <f t="shared" si="13"/>
        <v>Junior</v>
      </c>
    </row>
    <row r="446" spans="1:41" x14ac:dyDescent="0.3">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c r="AN446" t="str">
        <f t="shared" si="12"/>
        <v>Low</v>
      </c>
      <c r="AO446" t="str">
        <f t="shared" si="13"/>
        <v>Senior</v>
      </c>
    </row>
    <row r="447" spans="1:41" x14ac:dyDescent="0.3">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c r="AN447" t="str">
        <f t="shared" si="12"/>
        <v>High</v>
      </c>
      <c r="AO447" t="str">
        <f t="shared" si="13"/>
        <v>Manager</v>
      </c>
    </row>
    <row r="448" spans="1:41" x14ac:dyDescent="0.3">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c r="AN448" t="str">
        <f t="shared" si="12"/>
        <v>Medium</v>
      </c>
      <c r="AO448" t="str">
        <f t="shared" si="13"/>
        <v>Lead</v>
      </c>
    </row>
    <row r="449" spans="1:41" x14ac:dyDescent="0.3">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c r="AN449" t="str">
        <f t="shared" si="12"/>
        <v>Low</v>
      </c>
      <c r="AO449" t="str">
        <f t="shared" si="13"/>
        <v>Lead</v>
      </c>
    </row>
    <row r="450" spans="1:41" x14ac:dyDescent="0.3">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c r="AN450" t="str">
        <f t="shared" ref="AN450:AN513" si="14">IF(Z450&lt;=6000,"Low",IF(Z450&lt;=14000,"Medium","High"))</f>
        <v>Medium</v>
      </c>
      <c r="AO450" t="str">
        <f t="shared" si="13"/>
        <v>Lead</v>
      </c>
    </row>
    <row r="451" spans="1:41" x14ac:dyDescent="0.3">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c r="AN451" t="str">
        <f t="shared" si="14"/>
        <v>Low</v>
      </c>
      <c r="AO451" t="str">
        <f t="shared" ref="AO451:AO514" si="15">IF(AH451&lt;2,"Fresher",IF(AH451&lt;5,"Junior",IF(AH451&lt;15,"Senior",IF(AH451&lt;25,"Lead","Manager"))))</f>
        <v>Senior</v>
      </c>
    </row>
    <row r="452" spans="1:41" x14ac:dyDescent="0.3">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c r="AN452" t="str">
        <f t="shared" si="14"/>
        <v>Medium</v>
      </c>
      <c r="AO452" t="str">
        <f t="shared" si="15"/>
        <v>Senior</v>
      </c>
    </row>
    <row r="453" spans="1:41" x14ac:dyDescent="0.3">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c r="AN453" t="str">
        <f t="shared" si="14"/>
        <v>Medium</v>
      </c>
      <c r="AO453" t="str">
        <f t="shared" si="15"/>
        <v>Senior</v>
      </c>
    </row>
    <row r="454" spans="1:41" x14ac:dyDescent="0.3">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c r="AN454" t="str">
        <f t="shared" si="14"/>
        <v>Low</v>
      </c>
      <c r="AO454" t="str">
        <f t="shared" si="15"/>
        <v>Senior</v>
      </c>
    </row>
    <row r="455" spans="1:41" x14ac:dyDescent="0.3">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c r="AN455" t="str">
        <f t="shared" si="14"/>
        <v>Low</v>
      </c>
      <c r="AO455" t="str">
        <f t="shared" si="15"/>
        <v>Senior</v>
      </c>
    </row>
    <row r="456" spans="1:41" x14ac:dyDescent="0.3">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c r="AN456" t="str">
        <f t="shared" si="14"/>
        <v>Low</v>
      </c>
      <c r="AO456" t="str">
        <f t="shared" si="15"/>
        <v>Senior</v>
      </c>
    </row>
    <row r="457" spans="1:41" x14ac:dyDescent="0.3">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c r="AN457" t="str">
        <f t="shared" si="14"/>
        <v>High</v>
      </c>
      <c r="AO457" t="str">
        <f t="shared" si="15"/>
        <v>Senior</v>
      </c>
    </row>
    <row r="458" spans="1:41" x14ac:dyDescent="0.3">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c r="AN458" t="str">
        <f t="shared" si="14"/>
        <v>Medium</v>
      </c>
      <c r="AO458" t="str">
        <f t="shared" si="15"/>
        <v>Senior</v>
      </c>
    </row>
    <row r="459" spans="1:41" x14ac:dyDescent="0.3">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c r="AN459" t="str">
        <f t="shared" si="14"/>
        <v>Low</v>
      </c>
      <c r="AO459" t="str">
        <f t="shared" si="15"/>
        <v>Fresher</v>
      </c>
    </row>
    <row r="460" spans="1:41" x14ac:dyDescent="0.3">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c r="AN460" t="str">
        <f t="shared" si="14"/>
        <v>Medium</v>
      </c>
      <c r="AO460" t="str">
        <f t="shared" si="15"/>
        <v>Lead</v>
      </c>
    </row>
    <row r="461" spans="1:41" x14ac:dyDescent="0.3">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c r="AN461" t="str">
        <f t="shared" si="14"/>
        <v>Medium</v>
      </c>
      <c r="AO461" t="str">
        <f t="shared" si="15"/>
        <v>Senior</v>
      </c>
    </row>
    <row r="462" spans="1:41" x14ac:dyDescent="0.3">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c r="AN462" t="str">
        <f t="shared" si="14"/>
        <v>Low</v>
      </c>
      <c r="AO462" t="str">
        <f t="shared" si="15"/>
        <v>Senior</v>
      </c>
    </row>
    <row r="463" spans="1:41" x14ac:dyDescent="0.3">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c r="AN463" t="str">
        <f t="shared" si="14"/>
        <v>Low</v>
      </c>
      <c r="AO463" t="str">
        <f t="shared" si="15"/>
        <v>Senior</v>
      </c>
    </row>
    <row r="464" spans="1:41" x14ac:dyDescent="0.3">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c r="AN464" t="str">
        <f t="shared" si="14"/>
        <v>Low</v>
      </c>
      <c r="AO464" t="str">
        <f t="shared" si="15"/>
        <v>Senior</v>
      </c>
    </row>
    <row r="465" spans="1:41" x14ac:dyDescent="0.3">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c r="AN465" t="str">
        <f t="shared" si="14"/>
        <v>Low</v>
      </c>
      <c r="AO465" t="str">
        <f t="shared" si="15"/>
        <v>Fresher</v>
      </c>
    </row>
    <row r="466" spans="1:41" x14ac:dyDescent="0.3">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c r="AN466" t="str">
        <f t="shared" si="14"/>
        <v>Medium</v>
      </c>
      <c r="AO466" t="str">
        <f t="shared" si="15"/>
        <v>Senior</v>
      </c>
    </row>
    <row r="467" spans="1:41" x14ac:dyDescent="0.3">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c r="AN467" t="str">
        <f t="shared" si="14"/>
        <v>Medium</v>
      </c>
      <c r="AO467" t="str">
        <f t="shared" si="15"/>
        <v>Manager</v>
      </c>
    </row>
    <row r="468" spans="1:41" x14ac:dyDescent="0.3">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c r="AN468" t="str">
        <f t="shared" si="14"/>
        <v>High</v>
      </c>
      <c r="AO468" t="str">
        <f t="shared" si="15"/>
        <v>Lead</v>
      </c>
    </row>
    <row r="469" spans="1:41" x14ac:dyDescent="0.3">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c r="AN469" t="str">
        <f t="shared" si="14"/>
        <v>Medium</v>
      </c>
      <c r="AO469" t="str">
        <f t="shared" si="15"/>
        <v>Senior</v>
      </c>
    </row>
    <row r="470" spans="1:41" x14ac:dyDescent="0.3">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c r="AN470" t="str">
        <f t="shared" si="14"/>
        <v>Low</v>
      </c>
      <c r="AO470" t="str">
        <f t="shared" si="15"/>
        <v>Lead</v>
      </c>
    </row>
    <row r="471" spans="1:41" x14ac:dyDescent="0.3">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c r="AN471" t="str">
        <f t="shared" si="14"/>
        <v>Low</v>
      </c>
      <c r="AO471" t="str">
        <f t="shared" si="15"/>
        <v>Senior</v>
      </c>
    </row>
    <row r="472" spans="1:41" x14ac:dyDescent="0.3">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c r="AN472" t="str">
        <f t="shared" si="14"/>
        <v>Low</v>
      </c>
      <c r="AO472" t="str">
        <f t="shared" si="15"/>
        <v>Junior</v>
      </c>
    </row>
    <row r="473" spans="1:41" x14ac:dyDescent="0.3">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c r="AN473" t="str">
        <f t="shared" si="14"/>
        <v>Medium</v>
      </c>
      <c r="AO473" t="str">
        <f t="shared" si="15"/>
        <v>Lead</v>
      </c>
    </row>
    <row r="474" spans="1:41" x14ac:dyDescent="0.3">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c r="AN474" t="str">
        <f t="shared" si="14"/>
        <v>Medium</v>
      </c>
      <c r="AO474" t="str">
        <f t="shared" si="15"/>
        <v>Senior</v>
      </c>
    </row>
    <row r="475" spans="1:41" x14ac:dyDescent="0.3">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c r="AN475" t="str">
        <f t="shared" si="14"/>
        <v>High</v>
      </c>
      <c r="AO475" t="str">
        <f t="shared" si="15"/>
        <v>Manager</v>
      </c>
    </row>
    <row r="476" spans="1:41" x14ac:dyDescent="0.3">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c r="AN476" t="str">
        <f t="shared" si="14"/>
        <v>Low</v>
      </c>
      <c r="AO476" t="str">
        <f t="shared" si="15"/>
        <v>Senior</v>
      </c>
    </row>
    <row r="477" spans="1:41" x14ac:dyDescent="0.3">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c r="AN477" t="str">
        <f t="shared" si="14"/>
        <v>Medium</v>
      </c>
      <c r="AO477" t="str">
        <f t="shared" si="15"/>
        <v>Senior</v>
      </c>
    </row>
    <row r="478" spans="1:41" x14ac:dyDescent="0.3">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c r="AN478" t="str">
        <f t="shared" si="14"/>
        <v>Low</v>
      </c>
      <c r="AO478" t="str">
        <f t="shared" si="15"/>
        <v>Fresher</v>
      </c>
    </row>
    <row r="479" spans="1:41" x14ac:dyDescent="0.3">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c r="AN479" t="str">
        <f t="shared" si="14"/>
        <v>High</v>
      </c>
      <c r="AO479" t="str">
        <f t="shared" si="15"/>
        <v>Manager</v>
      </c>
    </row>
    <row r="480" spans="1:41" x14ac:dyDescent="0.3">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c r="AN480" t="str">
        <f t="shared" si="14"/>
        <v>Low</v>
      </c>
      <c r="AO480" t="str">
        <f t="shared" si="15"/>
        <v>Senior</v>
      </c>
    </row>
    <row r="481" spans="1:41" x14ac:dyDescent="0.3">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c r="AN481" t="str">
        <f t="shared" si="14"/>
        <v>Low</v>
      </c>
      <c r="AO481" t="str">
        <f t="shared" si="15"/>
        <v>Senior</v>
      </c>
    </row>
    <row r="482" spans="1:41" x14ac:dyDescent="0.3">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c r="AN482" t="str">
        <f t="shared" si="14"/>
        <v>Low</v>
      </c>
      <c r="AO482" t="str">
        <f t="shared" si="15"/>
        <v>Fresher</v>
      </c>
    </row>
    <row r="483" spans="1:41" x14ac:dyDescent="0.3">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c r="AN483" t="str">
        <f t="shared" si="14"/>
        <v>Low</v>
      </c>
      <c r="AO483" t="str">
        <f t="shared" si="15"/>
        <v>Senior</v>
      </c>
    </row>
    <row r="484" spans="1:41" x14ac:dyDescent="0.3">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c r="AN484" t="str">
        <f t="shared" si="14"/>
        <v>Low</v>
      </c>
      <c r="AO484" t="str">
        <f t="shared" si="15"/>
        <v>Senior</v>
      </c>
    </row>
    <row r="485" spans="1:41" x14ac:dyDescent="0.3">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c r="AN485" t="str">
        <f t="shared" si="14"/>
        <v>Low</v>
      </c>
      <c r="AO485" t="str">
        <f t="shared" si="15"/>
        <v>Senior</v>
      </c>
    </row>
    <row r="486" spans="1:41" x14ac:dyDescent="0.3">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c r="AN486" t="str">
        <f t="shared" si="14"/>
        <v>Low</v>
      </c>
      <c r="AO486" t="str">
        <f t="shared" si="15"/>
        <v>Senior</v>
      </c>
    </row>
    <row r="487" spans="1:41" x14ac:dyDescent="0.3">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c r="AN487" t="str">
        <f t="shared" si="14"/>
        <v>Low</v>
      </c>
      <c r="AO487" t="str">
        <f t="shared" si="15"/>
        <v>Senior</v>
      </c>
    </row>
    <row r="488" spans="1:41" x14ac:dyDescent="0.3">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c r="AN488" t="str">
        <f t="shared" si="14"/>
        <v>Medium</v>
      </c>
      <c r="AO488" t="str">
        <f t="shared" si="15"/>
        <v>Lead</v>
      </c>
    </row>
    <row r="489" spans="1:41" x14ac:dyDescent="0.3">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c r="AN489" t="str">
        <f t="shared" si="14"/>
        <v>Low</v>
      </c>
      <c r="AO489" t="str">
        <f t="shared" si="15"/>
        <v>Fresher</v>
      </c>
    </row>
    <row r="490" spans="1:41" x14ac:dyDescent="0.3">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c r="AN490" t="str">
        <f t="shared" si="14"/>
        <v>Low</v>
      </c>
      <c r="AO490" t="str">
        <f t="shared" si="15"/>
        <v>Senior</v>
      </c>
    </row>
    <row r="491" spans="1:41" x14ac:dyDescent="0.3">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c r="AN491" t="str">
        <f t="shared" si="14"/>
        <v>High</v>
      </c>
      <c r="AO491" t="str">
        <f t="shared" si="15"/>
        <v>Lead</v>
      </c>
    </row>
    <row r="492" spans="1:41" x14ac:dyDescent="0.3">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c r="AN492" t="str">
        <f t="shared" si="14"/>
        <v>Low</v>
      </c>
      <c r="AO492" t="str">
        <f t="shared" si="15"/>
        <v>Senior</v>
      </c>
    </row>
    <row r="493" spans="1:41" x14ac:dyDescent="0.3">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c r="AN493" t="str">
        <f t="shared" si="14"/>
        <v>Low</v>
      </c>
      <c r="AO493" t="str">
        <f t="shared" si="15"/>
        <v>Senior</v>
      </c>
    </row>
    <row r="494" spans="1:41" x14ac:dyDescent="0.3">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c r="AN494" t="str">
        <f t="shared" si="14"/>
        <v>High</v>
      </c>
      <c r="AO494" t="str">
        <f t="shared" si="15"/>
        <v>Lead</v>
      </c>
    </row>
    <row r="495" spans="1:41" x14ac:dyDescent="0.3">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c r="AN495" t="str">
        <f t="shared" si="14"/>
        <v>Low</v>
      </c>
      <c r="AO495" t="str">
        <f t="shared" si="15"/>
        <v>Senior</v>
      </c>
    </row>
    <row r="496" spans="1:41" x14ac:dyDescent="0.3">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c r="AN496" t="str">
        <f t="shared" si="14"/>
        <v>Low</v>
      </c>
      <c r="AO496" t="str">
        <f t="shared" si="15"/>
        <v>Senior</v>
      </c>
    </row>
    <row r="497" spans="1:41" x14ac:dyDescent="0.3">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c r="AN497" t="str">
        <f t="shared" si="14"/>
        <v>Low</v>
      </c>
      <c r="AO497" t="str">
        <f t="shared" si="15"/>
        <v>Senior</v>
      </c>
    </row>
    <row r="498" spans="1:41" x14ac:dyDescent="0.3">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c r="AN498" t="str">
        <f t="shared" si="14"/>
        <v>Low</v>
      </c>
      <c r="AO498" t="str">
        <f t="shared" si="15"/>
        <v>Junior</v>
      </c>
    </row>
    <row r="499" spans="1:41" x14ac:dyDescent="0.3">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c r="AN499" t="str">
        <f t="shared" si="14"/>
        <v>High</v>
      </c>
      <c r="AO499" t="str">
        <f t="shared" si="15"/>
        <v>Manager</v>
      </c>
    </row>
    <row r="500" spans="1:41" x14ac:dyDescent="0.3">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c r="AN500" t="str">
        <f t="shared" si="14"/>
        <v>Low</v>
      </c>
      <c r="AO500" t="str">
        <f t="shared" si="15"/>
        <v>Junior</v>
      </c>
    </row>
    <row r="501" spans="1:41" x14ac:dyDescent="0.3">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c r="AN501" t="str">
        <f t="shared" si="14"/>
        <v>Medium</v>
      </c>
      <c r="AO501" t="str">
        <f t="shared" si="15"/>
        <v>Senior</v>
      </c>
    </row>
    <row r="502" spans="1:41" x14ac:dyDescent="0.3">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c r="AN502" t="str">
        <f t="shared" si="14"/>
        <v>Medium</v>
      </c>
      <c r="AO502" t="str">
        <f t="shared" si="15"/>
        <v>Senior</v>
      </c>
    </row>
    <row r="503" spans="1:41" x14ac:dyDescent="0.3">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c r="AN503" t="str">
        <f t="shared" si="14"/>
        <v>Low</v>
      </c>
      <c r="AO503" t="str">
        <f t="shared" si="15"/>
        <v>Fresher</v>
      </c>
    </row>
    <row r="504" spans="1:41" x14ac:dyDescent="0.3">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c r="AN504" t="str">
        <f t="shared" si="14"/>
        <v>Medium</v>
      </c>
      <c r="AO504" t="str">
        <f t="shared" si="15"/>
        <v>Lead</v>
      </c>
    </row>
    <row r="505" spans="1:41" x14ac:dyDescent="0.3">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c r="AN505" t="str">
        <f t="shared" si="14"/>
        <v>Low</v>
      </c>
      <c r="AO505" t="str">
        <f t="shared" si="15"/>
        <v>Senior</v>
      </c>
    </row>
    <row r="506" spans="1:41" x14ac:dyDescent="0.3">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c r="AN506" t="str">
        <f t="shared" si="14"/>
        <v>Low</v>
      </c>
      <c r="AO506" t="str">
        <f t="shared" si="15"/>
        <v>Senior</v>
      </c>
    </row>
    <row r="507" spans="1:41" x14ac:dyDescent="0.3">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c r="AN507" t="str">
        <f t="shared" si="14"/>
        <v>Low</v>
      </c>
      <c r="AO507" t="str">
        <f t="shared" si="15"/>
        <v>Junior</v>
      </c>
    </row>
    <row r="508" spans="1:41" x14ac:dyDescent="0.3">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c r="AN508" t="str">
        <f t="shared" si="14"/>
        <v>Medium</v>
      </c>
      <c r="AO508" t="str">
        <f t="shared" si="15"/>
        <v>Senior</v>
      </c>
    </row>
    <row r="509" spans="1:41" x14ac:dyDescent="0.3">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c r="AN509" t="str">
        <f t="shared" si="14"/>
        <v>Low</v>
      </c>
      <c r="AO509" t="str">
        <f t="shared" si="15"/>
        <v>Senior</v>
      </c>
    </row>
    <row r="510" spans="1:41" x14ac:dyDescent="0.3">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c r="AN510" t="str">
        <f t="shared" si="14"/>
        <v>Medium</v>
      </c>
      <c r="AO510" t="str">
        <f t="shared" si="15"/>
        <v>Lead</v>
      </c>
    </row>
    <row r="511" spans="1:41" x14ac:dyDescent="0.3">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c r="AN511" t="str">
        <f t="shared" si="14"/>
        <v>Medium</v>
      </c>
      <c r="AO511" t="str">
        <f t="shared" si="15"/>
        <v>Lead</v>
      </c>
    </row>
    <row r="512" spans="1:41" x14ac:dyDescent="0.3">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c r="AN512" t="str">
        <f t="shared" si="14"/>
        <v>Medium</v>
      </c>
      <c r="AO512" t="str">
        <f t="shared" si="15"/>
        <v>Lead</v>
      </c>
    </row>
    <row r="513" spans="1:41" x14ac:dyDescent="0.3">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c r="AN513" t="str">
        <f t="shared" si="14"/>
        <v>Medium</v>
      </c>
      <c r="AO513" t="str">
        <f t="shared" si="15"/>
        <v>Senior</v>
      </c>
    </row>
    <row r="514" spans="1:41" x14ac:dyDescent="0.3">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c r="AN514" t="str">
        <f t="shared" ref="AN514:AN577" si="16">IF(Z514&lt;=6000,"Low",IF(Z514&lt;=14000,"Medium","High"))</f>
        <v>Low</v>
      </c>
      <c r="AO514" t="str">
        <f t="shared" si="15"/>
        <v>Senior</v>
      </c>
    </row>
    <row r="515" spans="1:41" x14ac:dyDescent="0.3">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c r="AN515" t="str">
        <f t="shared" si="16"/>
        <v>Low</v>
      </c>
      <c r="AO515" t="str">
        <f t="shared" ref="AO515:AO578" si="17">IF(AH515&lt;2,"Fresher",IF(AH515&lt;5,"Junior",IF(AH515&lt;15,"Senior",IF(AH515&lt;25,"Lead","Manager"))))</f>
        <v>Fresher</v>
      </c>
    </row>
    <row r="516" spans="1:41" x14ac:dyDescent="0.3">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c r="AN516" t="str">
        <f t="shared" si="16"/>
        <v>Low</v>
      </c>
      <c r="AO516" t="str">
        <f t="shared" si="17"/>
        <v>Senior</v>
      </c>
    </row>
    <row r="517" spans="1:41" x14ac:dyDescent="0.3">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c r="AN517" t="str">
        <f t="shared" si="16"/>
        <v>Low</v>
      </c>
      <c r="AO517" t="str">
        <f t="shared" si="17"/>
        <v>Fresher</v>
      </c>
    </row>
    <row r="518" spans="1:41" x14ac:dyDescent="0.3">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c r="AN518" t="str">
        <f t="shared" si="16"/>
        <v>Low</v>
      </c>
      <c r="AO518" t="str">
        <f t="shared" si="17"/>
        <v>Senior</v>
      </c>
    </row>
    <row r="519" spans="1:41" x14ac:dyDescent="0.3">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c r="AN519" t="str">
        <f t="shared" si="16"/>
        <v>Low</v>
      </c>
      <c r="AO519" t="str">
        <f t="shared" si="17"/>
        <v>Junior</v>
      </c>
    </row>
    <row r="520" spans="1:41" x14ac:dyDescent="0.3">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c r="AN520" t="str">
        <f t="shared" si="16"/>
        <v>Low</v>
      </c>
      <c r="AO520" t="str">
        <f t="shared" si="17"/>
        <v>Senior</v>
      </c>
    </row>
    <row r="521" spans="1:41" x14ac:dyDescent="0.3">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c r="AN521" t="str">
        <f t="shared" si="16"/>
        <v>Low</v>
      </c>
      <c r="AO521" t="str">
        <f t="shared" si="17"/>
        <v>Senior</v>
      </c>
    </row>
    <row r="522" spans="1:41" x14ac:dyDescent="0.3">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c r="AN522" t="str">
        <f t="shared" si="16"/>
        <v>Medium</v>
      </c>
      <c r="AO522" t="str">
        <f t="shared" si="17"/>
        <v>Senior</v>
      </c>
    </row>
    <row r="523" spans="1:41" x14ac:dyDescent="0.3">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c r="AN523" t="str">
        <f t="shared" si="16"/>
        <v>Low</v>
      </c>
      <c r="AO523" t="str">
        <f t="shared" si="17"/>
        <v>Senior</v>
      </c>
    </row>
    <row r="524" spans="1:41" x14ac:dyDescent="0.3">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c r="AN524" t="str">
        <f t="shared" si="16"/>
        <v>Low</v>
      </c>
      <c r="AO524" t="str">
        <f t="shared" si="17"/>
        <v>Junior</v>
      </c>
    </row>
    <row r="525" spans="1:41" x14ac:dyDescent="0.3">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c r="AN525" t="str">
        <f t="shared" si="16"/>
        <v>Low</v>
      </c>
      <c r="AO525" t="str">
        <f t="shared" si="17"/>
        <v>Lead</v>
      </c>
    </row>
    <row r="526" spans="1:41" x14ac:dyDescent="0.3">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c r="AN526" t="str">
        <f t="shared" si="16"/>
        <v>Medium</v>
      </c>
      <c r="AO526" t="str">
        <f t="shared" si="17"/>
        <v>Senior</v>
      </c>
    </row>
    <row r="527" spans="1:41" x14ac:dyDescent="0.3">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c r="AN527" t="str">
        <f t="shared" si="16"/>
        <v>Low</v>
      </c>
      <c r="AO527" t="str">
        <f t="shared" si="17"/>
        <v>Junior</v>
      </c>
    </row>
    <row r="528" spans="1:41" x14ac:dyDescent="0.3">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c r="AN528" t="str">
        <f t="shared" si="16"/>
        <v>Low</v>
      </c>
      <c r="AO528" t="str">
        <f t="shared" si="17"/>
        <v>Lead</v>
      </c>
    </row>
    <row r="529" spans="1:41" x14ac:dyDescent="0.3">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c r="AN529" t="str">
        <f t="shared" si="16"/>
        <v>Low</v>
      </c>
      <c r="AO529" t="str">
        <f t="shared" si="17"/>
        <v>Senior</v>
      </c>
    </row>
    <row r="530" spans="1:41" x14ac:dyDescent="0.3">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c r="AN530" t="str">
        <f t="shared" si="16"/>
        <v>Medium</v>
      </c>
      <c r="AO530" t="str">
        <f t="shared" si="17"/>
        <v>Lead</v>
      </c>
    </row>
    <row r="531" spans="1:41" x14ac:dyDescent="0.3">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c r="AN531" t="str">
        <f t="shared" si="16"/>
        <v>Medium</v>
      </c>
      <c r="AO531" t="str">
        <f t="shared" si="17"/>
        <v>Senior</v>
      </c>
    </row>
    <row r="532" spans="1:41" x14ac:dyDescent="0.3">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c r="AN532" t="str">
        <f t="shared" si="16"/>
        <v>Medium</v>
      </c>
      <c r="AO532" t="str">
        <f t="shared" si="17"/>
        <v>Senior</v>
      </c>
    </row>
    <row r="533" spans="1:41" x14ac:dyDescent="0.3">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c r="AN533" t="str">
        <f t="shared" si="16"/>
        <v>Medium</v>
      </c>
      <c r="AO533" t="str">
        <f t="shared" si="17"/>
        <v>Senior</v>
      </c>
    </row>
    <row r="534" spans="1:41" x14ac:dyDescent="0.3">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c r="AN534" t="str">
        <f t="shared" si="16"/>
        <v>Low</v>
      </c>
      <c r="AO534" t="str">
        <f t="shared" si="17"/>
        <v>Lead</v>
      </c>
    </row>
    <row r="535" spans="1:41" x14ac:dyDescent="0.3">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c r="AN535" t="str">
        <f t="shared" si="16"/>
        <v>Medium</v>
      </c>
      <c r="AO535" t="str">
        <f t="shared" si="17"/>
        <v>Lead</v>
      </c>
    </row>
    <row r="536" spans="1:41" x14ac:dyDescent="0.3">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c r="AN536" t="str">
        <f t="shared" si="16"/>
        <v>High</v>
      </c>
      <c r="AO536" t="str">
        <f t="shared" si="17"/>
        <v>Manager</v>
      </c>
    </row>
    <row r="537" spans="1:41" x14ac:dyDescent="0.3">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c r="AN537" t="str">
        <f t="shared" si="16"/>
        <v>High</v>
      </c>
      <c r="AO537" t="str">
        <f t="shared" si="17"/>
        <v>Lead</v>
      </c>
    </row>
    <row r="538" spans="1:41" x14ac:dyDescent="0.3">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c r="AN538" t="str">
        <f t="shared" si="16"/>
        <v>Low</v>
      </c>
      <c r="AO538" t="str">
        <f t="shared" si="17"/>
        <v>Senior</v>
      </c>
    </row>
    <row r="539" spans="1:41" x14ac:dyDescent="0.3">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c r="AN539" t="str">
        <f t="shared" si="16"/>
        <v>Medium</v>
      </c>
      <c r="AO539" t="str">
        <f t="shared" si="17"/>
        <v>Senior</v>
      </c>
    </row>
    <row r="540" spans="1:41" x14ac:dyDescent="0.3">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c r="AN540" t="str">
        <f t="shared" si="16"/>
        <v>High</v>
      </c>
      <c r="AO540" t="str">
        <f t="shared" si="17"/>
        <v>Lead</v>
      </c>
    </row>
    <row r="541" spans="1:41" x14ac:dyDescent="0.3">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c r="AN541" t="str">
        <f t="shared" si="16"/>
        <v>Low</v>
      </c>
      <c r="AO541" t="str">
        <f t="shared" si="17"/>
        <v>Junior</v>
      </c>
    </row>
    <row r="542" spans="1:41" x14ac:dyDescent="0.3">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c r="AN542" t="str">
        <f t="shared" si="16"/>
        <v>Low</v>
      </c>
      <c r="AO542" t="str">
        <f t="shared" si="17"/>
        <v>Senior</v>
      </c>
    </row>
    <row r="543" spans="1:41" x14ac:dyDescent="0.3">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c r="AN543" t="str">
        <f t="shared" si="16"/>
        <v>Medium</v>
      </c>
      <c r="AO543" t="str">
        <f t="shared" si="17"/>
        <v>Senior</v>
      </c>
    </row>
    <row r="544" spans="1:41" x14ac:dyDescent="0.3">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c r="AN544" t="str">
        <f t="shared" si="16"/>
        <v>Medium</v>
      </c>
      <c r="AO544" t="str">
        <f t="shared" si="17"/>
        <v>Senior</v>
      </c>
    </row>
    <row r="545" spans="1:41" x14ac:dyDescent="0.3">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c r="AN545" t="str">
        <f t="shared" si="16"/>
        <v>Low</v>
      </c>
      <c r="AO545" t="str">
        <f t="shared" si="17"/>
        <v>Senior</v>
      </c>
    </row>
    <row r="546" spans="1:41" x14ac:dyDescent="0.3">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c r="AN546" t="str">
        <f t="shared" si="16"/>
        <v>Medium</v>
      </c>
      <c r="AO546" t="str">
        <f t="shared" si="17"/>
        <v>Manager</v>
      </c>
    </row>
    <row r="547" spans="1:41" x14ac:dyDescent="0.3">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c r="AN547" t="str">
        <f t="shared" si="16"/>
        <v>Low</v>
      </c>
      <c r="AO547" t="str">
        <f t="shared" si="17"/>
        <v>Senior</v>
      </c>
    </row>
    <row r="548" spans="1:41" x14ac:dyDescent="0.3">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c r="AN548" t="str">
        <f t="shared" si="16"/>
        <v>Low</v>
      </c>
      <c r="AO548" t="str">
        <f t="shared" si="17"/>
        <v>Fresher</v>
      </c>
    </row>
    <row r="549" spans="1:41" x14ac:dyDescent="0.3">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c r="AN549" t="str">
        <f t="shared" si="16"/>
        <v>Low</v>
      </c>
      <c r="AO549" t="str">
        <f t="shared" si="17"/>
        <v>Senior</v>
      </c>
    </row>
    <row r="550" spans="1:41" x14ac:dyDescent="0.3">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c r="AN550" t="str">
        <f t="shared" si="16"/>
        <v>Medium</v>
      </c>
      <c r="AO550" t="str">
        <f t="shared" si="17"/>
        <v>Senior</v>
      </c>
    </row>
    <row r="551" spans="1:41" x14ac:dyDescent="0.3">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c r="AN551" t="str">
        <f t="shared" si="16"/>
        <v>Medium</v>
      </c>
      <c r="AO551" t="str">
        <f t="shared" si="17"/>
        <v>Senior</v>
      </c>
    </row>
    <row r="552" spans="1:41" x14ac:dyDescent="0.3">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c r="AN552" t="str">
        <f t="shared" si="16"/>
        <v>Low</v>
      </c>
      <c r="AO552" t="str">
        <f t="shared" si="17"/>
        <v>Senior</v>
      </c>
    </row>
    <row r="553" spans="1:41" x14ac:dyDescent="0.3">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c r="AN553" t="str">
        <f t="shared" si="16"/>
        <v>Medium</v>
      </c>
      <c r="AO553" t="str">
        <f t="shared" si="17"/>
        <v>Senior</v>
      </c>
    </row>
    <row r="554" spans="1:41" x14ac:dyDescent="0.3">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c r="AN554" t="str">
        <f t="shared" si="16"/>
        <v>Medium</v>
      </c>
      <c r="AO554" t="str">
        <f t="shared" si="17"/>
        <v>Manager</v>
      </c>
    </row>
    <row r="555" spans="1:41" x14ac:dyDescent="0.3">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c r="AN555" t="str">
        <f t="shared" si="16"/>
        <v>Low</v>
      </c>
      <c r="AO555" t="str">
        <f t="shared" si="17"/>
        <v>Senior</v>
      </c>
    </row>
    <row r="556" spans="1:41" x14ac:dyDescent="0.3">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c r="AN556" t="str">
        <f t="shared" si="16"/>
        <v>Medium</v>
      </c>
      <c r="AO556" t="str">
        <f t="shared" si="17"/>
        <v>Senior</v>
      </c>
    </row>
    <row r="557" spans="1:41" x14ac:dyDescent="0.3">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c r="AN557" t="str">
        <f t="shared" si="16"/>
        <v>Low</v>
      </c>
      <c r="AO557" t="str">
        <f t="shared" si="17"/>
        <v>Junior</v>
      </c>
    </row>
    <row r="558" spans="1:41" x14ac:dyDescent="0.3">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c r="AN558" t="str">
        <f t="shared" si="16"/>
        <v>Low</v>
      </c>
      <c r="AO558" t="str">
        <f t="shared" si="17"/>
        <v>Lead</v>
      </c>
    </row>
    <row r="559" spans="1:41" x14ac:dyDescent="0.3">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c r="AN559" t="str">
        <f t="shared" si="16"/>
        <v>Low</v>
      </c>
      <c r="AO559" t="str">
        <f t="shared" si="17"/>
        <v>Lead</v>
      </c>
    </row>
    <row r="560" spans="1:41" x14ac:dyDescent="0.3">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c r="AN560" t="str">
        <f t="shared" si="16"/>
        <v>Low</v>
      </c>
      <c r="AO560" t="str">
        <f t="shared" si="17"/>
        <v>Senior</v>
      </c>
    </row>
    <row r="561" spans="1:41" x14ac:dyDescent="0.3">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c r="AN561" t="str">
        <f t="shared" si="16"/>
        <v>Low</v>
      </c>
      <c r="AO561" t="str">
        <f t="shared" si="17"/>
        <v>Senior</v>
      </c>
    </row>
    <row r="562" spans="1:41" x14ac:dyDescent="0.3">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c r="AN562" t="str">
        <f t="shared" si="16"/>
        <v>Low</v>
      </c>
      <c r="AO562" t="str">
        <f t="shared" si="17"/>
        <v>Senior</v>
      </c>
    </row>
    <row r="563" spans="1:41" x14ac:dyDescent="0.3">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c r="AN563" t="str">
        <f t="shared" si="16"/>
        <v>High</v>
      </c>
      <c r="AO563" t="str">
        <f t="shared" si="17"/>
        <v>Manager</v>
      </c>
    </row>
    <row r="564" spans="1:41" x14ac:dyDescent="0.3">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c r="AN564" t="str">
        <f t="shared" si="16"/>
        <v>Low</v>
      </c>
      <c r="AO564" t="str">
        <f t="shared" si="17"/>
        <v>Senior</v>
      </c>
    </row>
    <row r="565" spans="1:41" x14ac:dyDescent="0.3">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c r="AN565" t="str">
        <f t="shared" si="16"/>
        <v>Medium</v>
      </c>
      <c r="AO565" t="str">
        <f t="shared" si="17"/>
        <v>Senior</v>
      </c>
    </row>
    <row r="566" spans="1:41" x14ac:dyDescent="0.3">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c r="AN566" t="str">
        <f t="shared" si="16"/>
        <v>Medium</v>
      </c>
      <c r="AO566" t="str">
        <f t="shared" si="17"/>
        <v>Senior</v>
      </c>
    </row>
    <row r="567" spans="1:41" x14ac:dyDescent="0.3">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c r="AN567" t="str">
        <f t="shared" si="16"/>
        <v>Low</v>
      </c>
      <c r="AO567" t="str">
        <f t="shared" si="17"/>
        <v>Junior</v>
      </c>
    </row>
    <row r="568" spans="1:41" x14ac:dyDescent="0.3">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c r="AN568" t="str">
        <f t="shared" si="16"/>
        <v>Medium</v>
      </c>
      <c r="AO568" t="str">
        <f t="shared" si="17"/>
        <v>Senior</v>
      </c>
    </row>
    <row r="569" spans="1:41" x14ac:dyDescent="0.3">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c r="AN569" t="str">
        <f t="shared" si="16"/>
        <v>Medium</v>
      </c>
      <c r="AO569" t="str">
        <f t="shared" si="17"/>
        <v>Senior</v>
      </c>
    </row>
    <row r="570" spans="1:41" x14ac:dyDescent="0.3">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c r="AN570" t="str">
        <f t="shared" si="16"/>
        <v>High</v>
      </c>
      <c r="AO570" t="str">
        <f t="shared" si="17"/>
        <v>Lead</v>
      </c>
    </row>
    <row r="571" spans="1:41" x14ac:dyDescent="0.3">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c r="AN571" t="str">
        <f t="shared" si="16"/>
        <v>Medium</v>
      </c>
      <c r="AO571" t="str">
        <f t="shared" si="17"/>
        <v>Senior</v>
      </c>
    </row>
    <row r="572" spans="1:41" x14ac:dyDescent="0.3">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c r="AN572" t="str">
        <f t="shared" si="16"/>
        <v>Low</v>
      </c>
      <c r="AO572" t="str">
        <f t="shared" si="17"/>
        <v>Senior</v>
      </c>
    </row>
    <row r="573" spans="1:41" x14ac:dyDescent="0.3">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c r="AN573" t="str">
        <f t="shared" si="16"/>
        <v>Low</v>
      </c>
      <c r="AO573" t="str">
        <f t="shared" si="17"/>
        <v>Senior</v>
      </c>
    </row>
    <row r="574" spans="1:41" x14ac:dyDescent="0.3">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c r="AN574" t="str">
        <f t="shared" si="16"/>
        <v>Low</v>
      </c>
      <c r="AO574" t="str">
        <f t="shared" si="17"/>
        <v>Senior</v>
      </c>
    </row>
    <row r="575" spans="1:41" x14ac:dyDescent="0.3">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c r="AN575" t="str">
        <f t="shared" si="16"/>
        <v>Low</v>
      </c>
      <c r="AO575" t="str">
        <f t="shared" si="17"/>
        <v>Senior</v>
      </c>
    </row>
    <row r="576" spans="1:41" x14ac:dyDescent="0.3">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c r="AN576" t="str">
        <f t="shared" si="16"/>
        <v>Low</v>
      </c>
      <c r="AO576" t="str">
        <f t="shared" si="17"/>
        <v>Senior</v>
      </c>
    </row>
    <row r="577" spans="1:41" x14ac:dyDescent="0.3">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c r="AN577" t="str">
        <f t="shared" si="16"/>
        <v>Low</v>
      </c>
      <c r="AO577" t="str">
        <f t="shared" si="17"/>
        <v>Senior</v>
      </c>
    </row>
    <row r="578" spans="1:41" x14ac:dyDescent="0.3">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c r="AN578" t="str">
        <f t="shared" ref="AN578:AN641" si="18">IF(Z578&lt;=6000,"Low",IF(Z578&lt;=14000,"Medium","High"))</f>
        <v>Low</v>
      </c>
      <c r="AO578" t="str">
        <f t="shared" si="17"/>
        <v>Senior</v>
      </c>
    </row>
    <row r="579" spans="1:41" x14ac:dyDescent="0.3">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c r="AN579" t="str">
        <f t="shared" si="18"/>
        <v>Low</v>
      </c>
      <c r="AO579" t="str">
        <f t="shared" ref="AO579:AO642" si="19">IF(AH579&lt;2,"Fresher",IF(AH579&lt;5,"Junior",IF(AH579&lt;15,"Senior",IF(AH579&lt;25,"Lead","Manager"))))</f>
        <v>Senior</v>
      </c>
    </row>
    <row r="580" spans="1:41" x14ac:dyDescent="0.3">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c r="AN580" t="str">
        <f t="shared" si="18"/>
        <v>Low</v>
      </c>
      <c r="AO580" t="str">
        <f t="shared" si="19"/>
        <v>Lead</v>
      </c>
    </row>
    <row r="581" spans="1:41" x14ac:dyDescent="0.3">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c r="AN581" t="str">
        <f t="shared" si="18"/>
        <v>Low</v>
      </c>
      <c r="AO581" t="str">
        <f t="shared" si="19"/>
        <v>Senior</v>
      </c>
    </row>
    <row r="582" spans="1:41" x14ac:dyDescent="0.3">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c r="AN582" t="str">
        <f t="shared" si="18"/>
        <v>Low</v>
      </c>
      <c r="AO582" t="str">
        <f t="shared" si="19"/>
        <v>Junior</v>
      </c>
    </row>
    <row r="583" spans="1:41" x14ac:dyDescent="0.3">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c r="AN583" t="str">
        <f t="shared" si="18"/>
        <v>Low</v>
      </c>
      <c r="AO583" t="str">
        <f t="shared" si="19"/>
        <v>Senior</v>
      </c>
    </row>
    <row r="584" spans="1:41" x14ac:dyDescent="0.3">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c r="AN584" t="str">
        <f t="shared" si="18"/>
        <v>Low</v>
      </c>
      <c r="AO584" t="str">
        <f t="shared" si="19"/>
        <v>Senior</v>
      </c>
    </row>
    <row r="585" spans="1:41" x14ac:dyDescent="0.3">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c r="AN585" t="str">
        <f t="shared" si="18"/>
        <v>Medium</v>
      </c>
      <c r="AO585" t="str">
        <f t="shared" si="19"/>
        <v>Senior</v>
      </c>
    </row>
    <row r="586" spans="1:41" x14ac:dyDescent="0.3">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c r="AN586" t="str">
        <f t="shared" si="18"/>
        <v>High</v>
      </c>
      <c r="AO586" t="str">
        <f t="shared" si="19"/>
        <v>Lead</v>
      </c>
    </row>
    <row r="587" spans="1:41" x14ac:dyDescent="0.3">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c r="AN587" t="str">
        <f t="shared" si="18"/>
        <v>Low</v>
      </c>
      <c r="AO587" t="str">
        <f t="shared" si="19"/>
        <v>Fresher</v>
      </c>
    </row>
    <row r="588" spans="1:41" x14ac:dyDescent="0.3">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c r="AN588" t="str">
        <f t="shared" si="18"/>
        <v>Low</v>
      </c>
      <c r="AO588" t="str">
        <f t="shared" si="19"/>
        <v>Fresher</v>
      </c>
    </row>
    <row r="589" spans="1:41" x14ac:dyDescent="0.3">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c r="AN589" t="str">
        <f t="shared" si="18"/>
        <v>Low</v>
      </c>
      <c r="AO589" t="str">
        <f t="shared" si="19"/>
        <v>Senior</v>
      </c>
    </row>
    <row r="590" spans="1:41" x14ac:dyDescent="0.3">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c r="AN590" t="str">
        <f t="shared" si="18"/>
        <v>High</v>
      </c>
      <c r="AO590" t="str">
        <f t="shared" si="19"/>
        <v>Manager</v>
      </c>
    </row>
    <row r="591" spans="1:41" x14ac:dyDescent="0.3">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c r="AN591" t="str">
        <f t="shared" si="18"/>
        <v>Low</v>
      </c>
      <c r="AO591" t="str">
        <f t="shared" si="19"/>
        <v>Fresher</v>
      </c>
    </row>
    <row r="592" spans="1:41" x14ac:dyDescent="0.3">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c r="AN592" t="str">
        <f t="shared" si="18"/>
        <v>Medium</v>
      </c>
      <c r="AO592" t="str">
        <f t="shared" si="19"/>
        <v>Senior</v>
      </c>
    </row>
    <row r="593" spans="1:41" x14ac:dyDescent="0.3">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c r="AN593" t="str">
        <f t="shared" si="18"/>
        <v>Low</v>
      </c>
      <c r="AO593" t="str">
        <f t="shared" si="19"/>
        <v>Senior</v>
      </c>
    </row>
    <row r="594" spans="1:41" x14ac:dyDescent="0.3">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c r="AN594" t="str">
        <f t="shared" si="18"/>
        <v>High</v>
      </c>
      <c r="AO594" t="str">
        <f t="shared" si="19"/>
        <v>Manager</v>
      </c>
    </row>
    <row r="595" spans="1:41" x14ac:dyDescent="0.3">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c r="AN595" t="str">
        <f t="shared" si="18"/>
        <v>Low</v>
      </c>
      <c r="AO595" t="str">
        <f t="shared" si="19"/>
        <v>Senior</v>
      </c>
    </row>
    <row r="596" spans="1:41" x14ac:dyDescent="0.3">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c r="AN596" t="str">
        <f t="shared" si="18"/>
        <v>Low</v>
      </c>
      <c r="AO596" t="str">
        <f t="shared" si="19"/>
        <v>Senior</v>
      </c>
    </row>
    <row r="597" spans="1:41" x14ac:dyDescent="0.3">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c r="AN597" t="str">
        <f t="shared" si="18"/>
        <v>High</v>
      </c>
      <c r="AO597" t="str">
        <f t="shared" si="19"/>
        <v>Manager</v>
      </c>
    </row>
    <row r="598" spans="1:41" x14ac:dyDescent="0.3">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c r="AN598" t="str">
        <f t="shared" si="18"/>
        <v>Low</v>
      </c>
      <c r="AO598" t="str">
        <f t="shared" si="19"/>
        <v>Senior</v>
      </c>
    </row>
    <row r="599" spans="1:41" x14ac:dyDescent="0.3">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c r="AN599" t="str">
        <f t="shared" si="18"/>
        <v>Medium</v>
      </c>
      <c r="AO599" t="str">
        <f t="shared" si="19"/>
        <v>Senior</v>
      </c>
    </row>
    <row r="600" spans="1:41" x14ac:dyDescent="0.3">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c r="AN600" t="str">
        <f t="shared" si="18"/>
        <v>Low</v>
      </c>
      <c r="AO600" t="str">
        <f t="shared" si="19"/>
        <v>Senior</v>
      </c>
    </row>
    <row r="601" spans="1:41" x14ac:dyDescent="0.3">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c r="AN601" t="str">
        <f t="shared" si="18"/>
        <v>Low</v>
      </c>
      <c r="AO601" t="str">
        <f t="shared" si="19"/>
        <v>Senior</v>
      </c>
    </row>
    <row r="602" spans="1:41" x14ac:dyDescent="0.3">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c r="AN602" t="str">
        <f t="shared" si="18"/>
        <v>Medium</v>
      </c>
      <c r="AO602" t="str">
        <f t="shared" si="19"/>
        <v>Senior</v>
      </c>
    </row>
    <row r="603" spans="1:41" x14ac:dyDescent="0.3">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c r="AN603" t="str">
        <f t="shared" si="18"/>
        <v>Low</v>
      </c>
      <c r="AO603" t="str">
        <f t="shared" si="19"/>
        <v>Senior</v>
      </c>
    </row>
    <row r="604" spans="1:41" x14ac:dyDescent="0.3">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c r="AN604" t="str">
        <f t="shared" si="18"/>
        <v>Medium</v>
      </c>
      <c r="AO604" t="str">
        <f t="shared" si="19"/>
        <v>Senior</v>
      </c>
    </row>
    <row r="605" spans="1:41" x14ac:dyDescent="0.3">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c r="AN605" t="str">
        <f t="shared" si="18"/>
        <v>Low</v>
      </c>
      <c r="AO605" t="str">
        <f t="shared" si="19"/>
        <v>Fresher</v>
      </c>
    </row>
    <row r="606" spans="1:41" x14ac:dyDescent="0.3">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c r="AN606" t="str">
        <f t="shared" si="18"/>
        <v>Low</v>
      </c>
      <c r="AO606" t="str">
        <f t="shared" si="19"/>
        <v>Senior</v>
      </c>
    </row>
    <row r="607" spans="1:41" x14ac:dyDescent="0.3">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c r="AN607" t="str">
        <f t="shared" si="18"/>
        <v>Medium</v>
      </c>
      <c r="AO607" t="str">
        <f t="shared" si="19"/>
        <v>Senior</v>
      </c>
    </row>
    <row r="608" spans="1:41" x14ac:dyDescent="0.3">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c r="AN608" t="str">
        <f t="shared" si="18"/>
        <v>Low</v>
      </c>
      <c r="AO608" t="str">
        <f t="shared" si="19"/>
        <v>Senior</v>
      </c>
    </row>
    <row r="609" spans="1:41" x14ac:dyDescent="0.3">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c r="AN609" t="str">
        <f t="shared" si="18"/>
        <v>Medium</v>
      </c>
      <c r="AO609" t="str">
        <f t="shared" si="19"/>
        <v>Senior</v>
      </c>
    </row>
    <row r="610" spans="1:41" x14ac:dyDescent="0.3">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c r="AN610" t="str">
        <f t="shared" si="18"/>
        <v>Low</v>
      </c>
      <c r="AO610" t="str">
        <f t="shared" si="19"/>
        <v>Senior</v>
      </c>
    </row>
    <row r="611" spans="1:41" x14ac:dyDescent="0.3">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c r="AN611" t="str">
        <f t="shared" si="18"/>
        <v>High</v>
      </c>
      <c r="AO611" t="str">
        <f t="shared" si="19"/>
        <v>Lead</v>
      </c>
    </row>
    <row r="612" spans="1:41" x14ac:dyDescent="0.3">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c r="AN612" t="str">
        <f t="shared" si="18"/>
        <v>Medium</v>
      </c>
      <c r="AO612" t="str">
        <f t="shared" si="19"/>
        <v>Senior</v>
      </c>
    </row>
    <row r="613" spans="1:41" x14ac:dyDescent="0.3">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c r="AN613" t="str">
        <f t="shared" si="18"/>
        <v>Medium</v>
      </c>
      <c r="AO613" t="str">
        <f t="shared" si="19"/>
        <v>Lead</v>
      </c>
    </row>
    <row r="614" spans="1:41" x14ac:dyDescent="0.3">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c r="AN614" t="str">
        <f t="shared" si="18"/>
        <v>Low</v>
      </c>
      <c r="AO614" t="str">
        <f t="shared" si="19"/>
        <v>Senior</v>
      </c>
    </row>
    <row r="615" spans="1:41" x14ac:dyDescent="0.3">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c r="AN615" t="str">
        <f t="shared" si="18"/>
        <v>Low</v>
      </c>
      <c r="AO615" t="str">
        <f t="shared" si="19"/>
        <v>Junior</v>
      </c>
    </row>
    <row r="616" spans="1:41" x14ac:dyDescent="0.3">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c r="AN616" t="str">
        <f t="shared" si="18"/>
        <v>Low</v>
      </c>
      <c r="AO616" t="str">
        <f t="shared" si="19"/>
        <v>Senior</v>
      </c>
    </row>
    <row r="617" spans="1:41" x14ac:dyDescent="0.3">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c r="AN617" t="str">
        <f t="shared" si="18"/>
        <v>Low</v>
      </c>
      <c r="AO617" t="str">
        <f t="shared" si="19"/>
        <v>Fresher</v>
      </c>
    </row>
    <row r="618" spans="1:41" x14ac:dyDescent="0.3">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c r="AN618" t="str">
        <f t="shared" si="18"/>
        <v>High</v>
      </c>
      <c r="AO618" t="str">
        <f t="shared" si="19"/>
        <v>Manager</v>
      </c>
    </row>
    <row r="619" spans="1:41" x14ac:dyDescent="0.3">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c r="AN619" t="str">
        <f t="shared" si="18"/>
        <v>Low</v>
      </c>
      <c r="AO619" t="str">
        <f t="shared" si="19"/>
        <v>Senior</v>
      </c>
    </row>
    <row r="620" spans="1:41" x14ac:dyDescent="0.3">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c r="AN620" t="str">
        <f t="shared" si="18"/>
        <v>Low</v>
      </c>
      <c r="AO620" t="str">
        <f t="shared" si="19"/>
        <v>Senior</v>
      </c>
    </row>
    <row r="621" spans="1:41" x14ac:dyDescent="0.3">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c r="AN621" t="str">
        <f t="shared" si="18"/>
        <v>Low</v>
      </c>
      <c r="AO621" t="str">
        <f t="shared" si="19"/>
        <v>Senior</v>
      </c>
    </row>
    <row r="622" spans="1:41" x14ac:dyDescent="0.3">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c r="AN622" t="str">
        <f t="shared" si="18"/>
        <v>Low</v>
      </c>
      <c r="AO622" t="str">
        <f t="shared" si="19"/>
        <v>Senior</v>
      </c>
    </row>
    <row r="623" spans="1:41" x14ac:dyDescent="0.3">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c r="AN623" t="str">
        <f t="shared" si="18"/>
        <v>Medium</v>
      </c>
      <c r="AO623" t="str">
        <f t="shared" si="19"/>
        <v>Lead</v>
      </c>
    </row>
    <row r="624" spans="1:41" x14ac:dyDescent="0.3">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c r="AN624" t="str">
        <f t="shared" si="18"/>
        <v>Low</v>
      </c>
      <c r="AO624" t="str">
        <f t="shared" si="19"/>
        <v>Senior</v>
      </c>
    </row>
    <row r="625" spans="1:41" x14ac:dyDescent="0.3">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c r="AN625" t="str">
        <f t="shared" si="18"/>
        <v>Low</v>
      </c>
      <c r="AO625" t="str">
        <f t="shared" si="19"/>
        <v>Senior</v>
      </c>
    </row>
    <row r="626" spans="1:41" x14ac:dyDescent="0.3">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c r="AN626" t="str">
        <f t="shared" si="18"/>
        <v>Medium</v>
      </c>
      <c r="AO626" t="str">
        <f t="shared" si="19"/>
        <v>Manager</v>
      </c>
    </row>
    <row r="627" spans="1:41" x14ac:dyDescent="0.3">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c r="AN627" t="str">
        <f t="shared" si="18"/>
        <v>Medium</v>
      </c>
      <c r="AO627" t="str">
        <f t="shared" si="19"/>
        <v>Lead</v>
      </c>
    </row>
    <row r="628" spans="1:41" x14ac:dyDescent="0.3">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c r="AN628" t="str">
        <f t="shared" si="18"/>
        <v>Low</v>
      </c>
      <c r="AO628" t="str">
        <f t="shared" si="19"/>
        <v>Senior</v>
      </c>
    </row>
    <row r="629" spans="1:41" x14ac:dyDescent="0.3">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c r="AN629" t="str">
        <f t="shared" si="18"/>
        <v>Medium</v>
      </c>
      <c r="AO629" t="str">
        <f t="shared" si="19"/>
        <v>Manager</v>
      </c>
    </row>
    <row r="630" spans="1:41" x14ac:dyDescent="0.3">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c r="AN630" t="str">
        <f t="shared" si="18"/>
        <v>Medium</v>
      </c>
      <c r="AO630" t="str">
        <f t="shared" si="19"/>
        <v>Senior</v>
      </c>
    </row>
    <row r="631" spans="1:41" x14ac:dyDescent="0.3">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c r="AN631" t="str">
        <f t="shared" si="18"/>
        <v>Low</v>
      </c>
      <c r="AO631" t="str">
        <f t="shared" si="19"/>
        <v>Senior</v>
      </c>
    </row>
    <row r="632" spans="1:41" x14ac:dyDescent="0.3">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c r="AN632" t="str">
        <f t="shared" si="18"/>
        <v>Low</v>
      </c>
      <c r="AO632" t="str">
        <f t="shared" si="19"/>
        <v>Junior</v>
      </c>
    </row>
    <row r="633" spans="1:41" x14ac:dyDescent="0.3">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c r="AN633" t="str">
        <f t="shared" si="18"/>
        <v>Low</v>
      </c>
      <c r="AO633" t="str">
        <f t="shared" si="19"/>
        <v>Senior</v>
      </c>
    </row>
    <row r="634" spans="1:41" x14ac:dyDescent="0.3">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c r="AN634" t="str">
        <f t="shared" si="18"/>
        <v>Low</v>
      </c>
      <c r="AO634" t="str">
        <f t="shared" si="19"/>
        <v>Senior</v>
      </c>
    </row>
    <row r="635" spans="1:41" x14ac:dyDescent="0.3">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c r="AN635" t="str">
        <f t="shared" si="18"/>
        <v>Low</v>
      </c>
      <c r="AO635" t="str">
        <f t="shared" si="19"/>
        <v>Senior</v>
      </c>
    </row>
    <row r="636" spans="1:41" x14ac:dyDescent="0.3">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c r="AN636" t="str">
        <f t="shared" si="18"/>
        <v>Low</v>
      </c>
      <c r="AO636" t="str">
        <f t="shared" si="19"/>
        <v>Senior</v>
      </c>
    </row>
    <row r="637" spans="1:41" x14ac:dyDescent="0.3">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c r="AN637" t="str">
        <f t="shared" si="18"/>
        <v>Medium</v>
      </c>
      <c r="AO637" t="str">
        <f t="shared" si="19"/>
        <v>Lead</v>
      </c>
    </row>
    <row r="638" spans="1:41" x14ac:dyDescent="0.3">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c r="AN638" t="str">
        <f t="shared" si="18"/>
        <v>Low</v>
      </c>
      <c r="AO638" t="str">
        <f t="shared" si="19"/>
        <v>Senior</v>
      </c>
    </row>
    <row r="639" spans="1:41" x14ac:dyDescent="0.3">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c r="AN639" t="str">
        <f t="shared" si="18"/>
        <v>Low</v>
      </c>
      <c r="AO639" t="str">
        <f t="shared" si="19"/>
        <v>Junior</v>
      </c>
    </row>
    <row r="640" spans="1:41" x14ac:dyDescent="0.3">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c r="AN640" t="str">
        <f t="shared" si="18"/>
        <v>Low</v>
      </c>
      <c r="AO640" t="str">
        <f t="shared" si="19"/>
        <v>Senior</v>
      </c>
    </row>
    <row r="641" spans="1:41" x14ac:dyDescent="0.3">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c r="AN641" t="str">
        <f t="shared" si="18"/>
        <v>Low</v>
      </c>
      <c r="AO641" t="str">
        <f t="shared" si="19"/>
        <v>Senior</v>
      </c>
    </row>
    <row r="642" spans="1:41" x14ac:dyDescent="0.3">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c r="AN642" t="str">
        <f t="shared" ref="AN642:AN705" si="20">IF(Z642&lt;=6000,"Low",IF(Z642&lt;=14000,"Medium","High"))</f>
        <v>Low</v>
      </c>
      <c r="AO642" t="str">
        <f t="shared" si="19"/>
        <v>Senior</v>
      </c>
    </row>
    <row r="643" spans="1:41" x14ac:dyDescent="0.3">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c r="AN643" t="str">
        <f t="shared" si="20"/>
        <v>Medium</v>
      </c>
      <c r="AO643" t="str">
        <f t="shared" ref="AO643:AO706" si="21">IF(AH643&lt;2,"Fresher",IF(AH643&lt;5,"Junior",IF(AH643&lt;15,"Senior",IF(AH643&lt;25,"Lead","Manager"))))</f>
        <v>Senior</v>
      </c>
    </row>
    <row r="644" spans="1:41" x14ac:dyDescent="0.3">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c r="AN644" t="str">
        <f t="shared" si="20"/>
        <v>Low</v>
      </c>
      <c r="AO644" t="str">
        <f t="shared" si="21"/>
        <v>Junior</v>
      </c>
    </row>
    <row r="645" spans="1:41" x14ac:dyDescent="0.3">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c r="AN645" t="str">
        <f t="shared" si="20"/>
        <v>Low</v>
      </c>
      <c r="AO645" t="str">
        <f t="shared" si="21"/>
        <v>Lead</v>
      </c>
    </row>
    <row r="646" spans="1:41" x14ac:dyDescent="0.3">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c r="AN646" t="str">
        <f t="shared" si="20"/>
        <v>Low</v>
      </c>
      <c r="AO646" t="str">
        <f t="shared" si="21"/>
        <v>Senior</v>
      </c>
    </row>
    <row r="647" spans="1:41" x14ac:dyDescent="0.3">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c r="AN647" t="str">
        <f t="shared" si="20"/>
        <v>Low</v>
      </c>
      <c r="AO647" t="str">
        <f t="shared" si="21"/>
        <v>Senior</v>
      </c>
    </row>
    <row r="648" spans="1:41" x14ac:dyDescent="0.3">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c r="AN648" t="str">
        <f t="shared" si="20"/>
        <v>Medium</v>
      </c>
      <c r="AO648" t="str">
        <f t="shared" si="21"/>
        <v>Manager</v>
      </c>
    </row>
    <row r="649" spans="1:41" x14ac:dyDescent="0.3">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c r="AN649" t="str">
        <f t="shared" si="20"/>
        <v>Medium</v>
      </c>
      <c r="AO649" t="str">
        <f t="shared" si="21"/>
        <v>Lead</v>
      </c>
    </row>
    <row r="650" spans="1:41" x14ac:dyDescent="0.3">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c r="AN650" t="str">
        <f t="shared" si="20"/>
        <v>Low</v>
      </c>
      <c r="AO650" t="str">
        <f t="shared" si="21"/>
        <v>Senior</v>
      </c>
    </row>
    <row r="651" spans="1:41" x14ac:dyDescent="0.3">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c r="AN651" t="str">
        <f t="shared" si="20"/>
        <v>High</v>
      </c>
      <c r="AO651" t="str">
        <f t="shared" si="21"/>
        <v>Manager</v>
      </c>
    </row>
    <row r="652" spans="1:41" x14ac:dyDescent="0.3">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c r="AN652" t="str">
        <f t="shared" si="20"/>
        <v>Low</v>
      </c>
      <c r="AO652" t="str">
        <f t="shared" si="21"/>
        <v>Senior</v>
      </c>
    </row>
    <row r="653" spans="1:41" x14ac:dyDescent="0.3">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c r="AN653" t="str">
        <f t="shared" si="20"/>
        <v>Low</v>
      </c>
      <c r="AO653" t="str">
        <f t="shared" si="21"/>
        <v>Senior</v>
      </c>
    </row>
    <row r="654" spans="1:41" x14ac:dyDescent="0.3">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c r="AN654" t="str">
        <f t="shared" si="20"/>
        <v>Medium</v>
      </c>
      <c r="AO654" t="str">
        <f t="shared" si="21"/>
        <v>Senior</v>
      </c>
    </row>
    <row r="655" spans="1:41" x14ac:dyDescent="0.3">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c r="AN655" t="str">
        <f t="shared" si="20"/>
        <v>High</v>
      </c>
      <c r="AO655" t="str">
        <f t="shared" si="21"/>
        <v>Manager</v>
      </c>
    </row>
    <row r="656" spans="1:41" x14ac:dyDescent="0.3">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c r="AN656" t="str">
        <f t="shared" si="20"/>
        <v>Low</v>
      </c>
      <c r="AO656" t="str">
        <f t="shared" si="21"/>
        <v>Senior</v>
      </c>
    </row>
    <row r="657" spans="1:41" x14ac:dyDescent="0.3">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c r="AN657" t="str">
        <f t="shared" si="20"/>
        <v>Low</v>
      </c>
      <c r="AO657" t="str">
        <f t="shared" si="21"/>
        <v>Senior</v>
      </c>
    </row>
    <row r="658" spans="1:41" x14ac:dyDescent="0.3">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c r="AN658" t="str">
        <f t="shared" si="20"/>
        <v>Low</v>
      </c>
      <c r="AO658" t="str">
        <f t="shared" si="21"/>
        <v>Fresher</v>
      </c>
    </row>
    <row r="659" spans="1:41" x14ac:dyDescent="0.3">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c r="AN659" t="str">
        <f t="shared" si="20"/>
        <v>Low</v>
      </c>
      <c r="AO659" t="str">
        <f t="shared" si="21"/>
        <v>Senior</v>
      </c>
    </row>
    <row r="660" spans="1:41" x14ac:dyDescent="0.3">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c r="AN660" t="str">
        <f t="shared" si="20"/>
        <v>Low</v>
      </c>
      <c r="AO660" t="str">
        <f t="shared" si="21"/>
        <v>Senior</v>
      </c>
    </row>
    <row r="661" spans="1:41" x14ac:dyDescent="0.3">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c r="AN661" t="str">
        <f t="shared" si="20"/>
        <v>Low</v>
      </c>
      <c r="AO661" t="str">
        <f t="shared" si="21"/>
        <v>Junior</v>
      </c>
    </row>
    <row r="662" spans="1:41" x14ac:dyDescent="0.3">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c r="AN662" t="str">
        <f t="shared" si="20"/>
        <v>Low</v>
      </c>
      <c r="AO662" t="str">
        <f t="shared" si="21"/>
        <v>Junior</v>
      </c>
    </row>
    <row r="663" spans="1:41" x14ac:dyDescent="0.3">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c r="AN663" t="str">
        <f t="shared" si="20"/>
        <v>Low</v>
      </c>
      <c r="AO663" t="str">
        <f t="shared" si="21"/>
        <v>Junior</v>
      </c>
    </row>
    <row r="664" spans="1:41" x14ac:dyDescent="0.3">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c r="AN664" t="str">
        <f t="shared" si="20"/>
        <v>Low</v>
      </c>
      <c r="AO664" t="str">
        <f t="shared" si="21"/>
        <v>Junior</v>
      </c>
    </row>
    <row r="665" spans="1:41" x14ac:dyDescent="0.3">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c r="AN665" t="str">
        <f t="shared" si="20"/>
        <v>Low</v>
      </c>
      <c r="AO665" t="str">
        <f t="shared" si="21"/>
        <v>Fresher</v>
      </c>
    </row>
    <row r="666" spans="1:41" x14ac:dyDescent="0.3">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c r="AN666" t="str">
        <f t="shared" si="20"/>
        <v>Medium</v>
      </c>
      <c r="AO666" t="str">
        <f t="shared" si="21"/>
        <v>Lead</v>
      </c>
    </row>
    <row r="667" spans="1:41" x14ac:dyDescent="0.3">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c r="AN667" t="str">
        <f t="shared" si="20"/>
        <v>Low</v>
      </c>
      <c r="AO667" t="str">
        <f t="shared" si="21"/>
        <v>Junior</v>
      </c>
    </row>
    <row r="668" spans="1:41" x14ac:dyDescent="0.3">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c r="AN668" t="str">
        <f t="shared" si="20"/>
        <v>Low</v>
      </c>
      <c r="AO668" t="str">
        <f t="shared" si="21"/>
        <v>Junior</v>
      </c>
    </row>
    <row r="669" spans="1:41" x14ac:dyDescent="0.3">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c r="AN669" t="str">
        <f t="shared" si="20"/>
        <v>Low</v>
      </c>
      <c r="AO669" t="str">
        <f t="shared" si="21"/>
        <v>Senior</v>
      </c>
    </row>
    <row r="670" spans="1:41" x14ac:dyDescent="0.3">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c r="AN670" t="str">
        <f t="shared" si="20"/>
        <v>Low</v>
      </c>
      <c r="AO670" t="str">
        <f t="shared" si="21"/>
        <v>Senior</v>
      </c>
    </row>
    <row r="671" spans="1:41" x14ac:dyDescent="0.3">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c r="AN671" t="str">
        <f t="shared" si="20"/>
        <v>Low</v>
      </c>
      <c r="AO671" t="str">
        <f t="shared" si="21"/>
        <v>Senior</v>
      </c>
    </row>
    <row r="672" spans="1:41" x14ac:dyDescent="0.3">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c r="AN672" t="str">
        <f t="shared" si="20"/>
        <v>Low</v>
      </c>
      <c r="AO672" t="str">
        <f t="shared" si="21"/>
        <v>Fresher</v>
      </c>
    </row>
    <row r="673" spans="1:41" x14ac:dyDescent="0.3">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c r="AN673" t="str">
        <f t="shared" si="20"/>
        <v>Low</v>
      </c>
      <c r="AO673" t="str">
        <f t="shared" si="21"/>
        <v>Fresher</v>
      </c>
    </row>
    <row r="674" spans="1:41" x14ac:dyDescent="0.3">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c r="AN674" t="str">
        <f t="shared" si="20"/>
        <v>Medium</v>
      </c>
      <c r="AO674" t="str">
        <f t="shared" si="21"/>
        <v>Senior</v>
      </c>
    </row>
    <row r="675" spans="1:41" x14ac:dyDescent="0.3">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c r="AN675" t="str">
        <f t="shared" si="20"/>
        <v>Low</v>
      </c>
      <c r="AO675" t="str">
        <f t="shared" si="21"/>
        <v>Senior</v>
      </c>
    </row>
    <row r="676" spans="1:41" x14ac:dyDescent="0.3">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c r="AN676" t="str">
        <f t="shared" si="20"/>
        <v>Medium</v>
      </c>
      <c r="AO676" t="str">
        <f t="shared" si="21"/>
        <v>Lead</v>
      </c>
    </row>
    <row r="677" spans="1:41" x14ac:dyDescent="0.3">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c r="AN677" t="str">
        <f t="shared" si="20"/>
        <v>Low</v>
      </c>
      <c r="AO677" t="str">
        <f t="shared" si="21"/>
        <v>Senior</v>
      </c>
    </row>
    <row r="678" spans="1:41" x14ac:dyDescent="0.3">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c r="AN678" t="str">
        <f t="shared" si="20"/>
        <v>Low</v>
      </c>
      <c r="AO678" t="str">
        <f t="shared" si="21"/>
        <v>Senior</v>
      </c>
    </row>
    <row r="679" spans="1:41" x14ac:dyDescent="0.3">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c r="AN679" t="str">
        <f t="shared" si="20"/>
        <v>Medium</v>
      </c>
      <c r="AO679" t="str">
        <f t="shared" si="21"/>
        <v>Manager</v>
      </c>
    </row>
    <row r="680" spans="1:41" x14ac:dyDescent="0.3">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c r="AN680" t="str">
        <f t="shared" si="20"/>
        <v>Low</v>
      </c>
      <c r="AO680" t="str">
        <f t="shared" si="21"/>
        <v>Senior</v>
      </c>
    </row>
    <row r="681" spans="1:41" x14ac:dyDescent="0.3">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c r="AN681" t="str">
        <f t="shared" si="20"/>
        <v>Medium</v>
      </c>
      <c r="AO681" t="str">
        <f t="shared" si="21"/>
        <v>Senior</v>
      </c>
    </row>
    <row r="682" spans="1:41" x14ac:dyDescent="0.3">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c r="AN682" t="str">
        <f t="shared" si="20"/>
        <v>Low</v>
      </c>
      <c r="AO682" t="str">
        <f t="shared" si="21"/>
        <v>Senior</v>
      </c>
    </row>
    <row r="683" spans="1:41" x14ac:dyDescent="0.3">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c r="AN683" t="str">
        <f t="shared" si="20"/>
        <v>Medium</v>
      </c>
      <c r="AO683" t="str">
        <f t="shared" si="21"/>
        <v>Lead</v>
      </c>
    </row>
    <row r="684" spans="1:41" x14ac:dyDescent="0.3">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c r="AN684" t="str">
        <f t="shared" si="20"/>
        <v>Low</v>
      </c>
      <c r="AO684" t="str">
        <f t="shared" si="21"/>
        <v>Senior</v>
      </c>
    </row>
    <row r="685" spans="1:41" x14ac:dyDescent="0.3">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c r="AN685" t="str">
        <f t="shared" si="20"/>
        <v>Low</v>
      </c>
      <c r="AO685" t="str">
        <f t="shared" si="21"/>
        <v>Fresher</v>
      </c>
    </row>
    <row r="686" spans="1:41" x14ac:dyDescent="0.3">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c r="AN686" t="str">
        <f t="shared" si="20"/>
        <v>Medium</v>
      </c>
      <c r="AO686" t="str">
        <f t="shared" si="21"/>
        <v>Senior</v>
      </c>
    </row>
    <row r="687" spans="1:41" x14ac:dyDescent="0.3">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c r="AN687" t="str">
        <f t="shared" si="20"/>
        <v>Low</v>
      </c>
      <c r="AO687" t="str">
        <f t="shared" si="21"/>
        <v>Senior</v>
      </c>
    </row>
    <row r="688" spans="1:41" x14ac:dyDescent="0.3">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c r="AN688" t="str">
        <f t="shared" si="20"/>
        <v>Low</v>
      </c>
      <c r="AO688" t="str">
        <f t="shared" si="21"/>
        <v>Lead</v>
      </c>
    </row>
    <row r="689" spans="1:41" x14ac:dyDescent="0.3">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c r="AN689" t="str">
        <f t="shared" si="20"/>
        <v>Low</v>
      </c>
      <c r="AO689" t="str">
        <f t="shared" si="21"/>
        <v>Lead</v>
      </c>
    </row>
    <row r="690" spans="1:41" x14ac:dyDescent="0.3">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c r="AN690" t="str">
        <f t="shared" si="20"/>
        <v>Low</v>
      </c>
      <c r="AO690" t="str">
        <f t="shared" si="21"/>
        <v>Fresher</v>
      </c>
    </row>
    <row r="691" spans="1:41" x14ac:dyDescent="0.3">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c r="AN691" t="str">
        <f t="shared" si="20"/>
        <v>Low</v>
      </c>
      <c r="AO691" t="str">
        <f t="shared" si="21"/>
        <v>Fresher</v>
      </c>
    </row>
    <row r="692" spans="1:41" x14ac:dyDescent="0.3">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c r="AN692" t="str">
        <f t="shared" si="20"/>
        <v>Low</v>
      </c>
      <c r="AO692" t="str">
        <f t="shared" si="21"/>
        <v>Senior</v>
      </c>
    </row>
    <row r="693" spans="1:41" x14ac:dyDescent="0.3">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c r="AN693" t="str">
        <f t="shared" si="20"/>
        <v>Low</v>
      </c>
      <c r="AO693" t="str">
        <f t="shared" si="21"/>
        <v>Junior</v>
      </c>
    </row>
    <row r="694" spans="1:41" x14ac:dyDescent="0.3">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c r="AN694" t="str">
        <f t="shared" si="20"/>
        <v>Medium</v>
      </c>
      <c r="AO694" t="str">
        <f t="shared" si="21"/>
        <v>Senior</v>
      </c>
    </row>
    <row r="695" spans="1:41" x14ac:dyDescent="0.3">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c r="AN695" t="str">
        <f t="shared" si="20"/>
        <v>Medium</v>
      </c>
      <c r="AO695" t="str">
        <f t="shared" si="21"/>
        <v>Lead</v>
      </c>
    </row>
    <row r="696" spans="1:41" x14ac:dyDescent="0.3">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c r="AN696" t="str">
        <f t="shared" si="20"/>
        <v>Medium</v>
      </c>
      <c r="AO696" t="str">
        <f t="shared" si="21"/>
        <v>Senior</v>
      </c>
    </row>
    <row r="697" spans="1:41" x14ac:dyDescent="0.3">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c r="AN697" t="str">
        <f t="shared" si="20"/>
        <v>Medium</v>
      </c>
      <c r="AO697" t="str">
        <f t="shared" si="21"/>
        <v>Lead</v>
      </c>
    </row>
    <row r="698" spans="1:41" x14ac:dyDescent="0.3">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c r="AN698" t="str">
        <f t="shared" si="20"/>
        <v>Low</v>
      </c>
      <c r="AO698" t="str">
        <f t="shared" si="21"/>
        <v>Senior</v>
      </c>
    </row>
    <row r="699" spans="1:41" x14ac:dyDescent="0.3">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c r="AN699" t="str">
        <f t="shared" si="20"/>
        <v>Low</v>
      </c>
      <c r="AO699" t="str">
        <f t="shared" si="21"/>
        <v>Junior</v>
      </c>
    </row>
    <row r="700" spans="1:41" x14ac:dyDescent="0.3">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c r="AN700" t="str">
        <f t="shared" si="20"/>
        <v>Low</v>
      </c>
      <c r="AO700" t="str">
        <f t="shared" si="21"/>
        <v>Senior</v>
      </c>
    </row>
    <row r="701" spans="1:41" x14ac:dyDescent="0.3">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c r="AN701" t="str">
        <f t="shared" si="20"/>
        <v>High</v>
      </c>
      <c r="AO701" t="str">
        <f t="shared" si="21"/>
        <v>Manager</v>
      </c>
    </row>
    <row r="702" spans="1:41" x14ac:dyDescent="0.3">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c r="AN702" t="str">
        <f t="shared" si="20"/>
        <v>Low</v>
      </c>
      <c r="AO702" t="str">
        <f t="shared" si="21"/>
        <v>Senior</v>
      </c>
    </row>
    <row r="703" spans="1:41" x14ac:dyDescent="0.3">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c r="AN703" t="str">
        <f t="shared" si="20"/>
        <v>High</v>
      </c>
      <c r="AO703" t="str">
        <f t="shared" si="21"/>
        <v>Lead</v>
      </c>
    </row>
    <row r="704" spans="1:41" x14ac:dyDescent="0.3">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c r="AN704" t="str">
        <f t="shared" si="20"/>
        <v>Medium</v>
      </c>
      <c r="AO704" t="str">
        <f t="shared" si="21"/>
        <v>Senior</v>
      </c>
    </row>
    <row r="705" spans="1:41" x14ac:dyDescent="0.3">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c r="AN705" t="str">
        <f t="shared" si="20"/>
        <v>Low</v>
      </c>
      <c r="AO705" t="str">
        <f t="shared" si="21"/>
        <v>Senior</v>
      </c>
    </row>
    <row r="706" spans="1:41" x14ac:dyDescent="0.3">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c r="AN706" t="str">
        <f t="shared" ref="AN706:AN769" si="22">IF(Z706&lt;=6000,"Low",IF(Z706&lt;=14000,"Medium","High"))</f>
        <v>Medium</v>
      </c>
      <c r="AO706" t="str">
        <f t="shared" si="21"/>
        <v>Senior</v>
      </c>
    </row>
    <row r="707" spans="1:41" x14ac:dyDescent="0.3">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c r="AN707" t="str">
        <f t="shared" si="22"/>
        <v>Medium</v>
      </c>
      <c r="AO707" t="str">
        <f t="shared" ref="AO707:AO770" si="23">IF(AH707&lt;2,"Fresher",IF(AH707&lt;5,"Junior",IF(AH707&lt;15,"Senior",IF(AH707&lt;25,"Lead","Manager"))))</f>
        <v>Senior</v>
      </c>
    </row>
    <row r="708" spans="1:41" x14ac:dyDescent="0.3">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c r="AN708" t="str">
        <f t="shared" si="22"/>
        <v>Medium</v>
      </c>
      <c r="AO708" t="str">
        <f t="shared" si="23"/>
        <v>Lead</v>
      </c>
    </row>
    <row r="709" spans="1:41" x14ac:dyDescent="0.3">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c r="AN709" t="str">
        <f t="shared" si="22"/>
        <v>Low</v>
      </c>
      <c r="AO709" t="str">
        <f t="shared" si="23"/>
        <v>Lead</v>
      </c>
    </row>
    <row r="710" spans="1:41" x14ac:dyDescent="0.3">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c r="AN710" t="str">
        <f t="shared" si="22"/>
        <v>Low</v>
      </c>
      <c r="AO710" t="str">
        <f t="shared" si="23"/>
        <v>Senior</v>
      </c>
    </row>
    <row r="711" spans="1:41" x14ac:dyDescent="0.3">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c r="AN711" t="str">
        <f t="shared" si="22"/>
        <v>Low</v>
      </c>
      <c r="AO711" t="str">
        <f t="shared" si="23"/>
        <v>Junior</v>
      </c>
    </row>
    <row r="712" spans="1:41" x14ac:dyDescent="0.3">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c r="AN712" t="str">
        <f t="shared" si="22"/>
        <v>High</v>
      </c>
      <c r="AO712" t="str">
        <f t="shared" si="23"/>
        <v>Senior</v>
      </c>
    </row>
    <row r="713" spans="1:41" x14ac:dyDescent="0.3">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c r="AN713" t="str">
        <f t="shared" si="22"/>
        <v>Low</v>
      </c>
      <c r="AO713" t="str">
        <f t="shared" si="23"/>
        <v>Junior</v>
      </c>
    </row>
    <row r="714" spans="1:41" x14ac:dyDescent="0.3">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c r="AN714" t="str">
        <f t="shared" si="22"/>
        <v>Low</v>
      </c>
      <c r="AO714" t="str">
        <f t="shared" si="23"/>
        <v>Senior</v>
      </c>
    </row>
    <row r="715" spans="1:41" x14ac:dyDescent="0.3">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c r="AN715" t="str">
        <f t="shared" si="22"/>
        <v>Low</v>
      </c>
      <c r="AO715" t="str">
        <f t="shared" si="23"/>
        <v>Senior</v>
      </c>
    </row>
    <row r="716" spans="1:41" x14ac:dyDescent="0.3">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c r="AN716" t="str">
        <f t="shared" si="22"/>
        <v>High</v>
      </c>
      <c r="AO716" t="str">
        <f t="shared" si="23"/>
        <v>Manager</v>
      </c>
    </row>
    <row r="717" spans="1:41" x14ac:dyDescent="0.3">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c r="AN717" t="str">
        <f t="shared" si="22"/>
        <v>Low</v>
      </c>
      <c r="AO717" t="str">
        <f t="shared" si="23"/>
        <v>Senior</v>
      </c>
    </row>
    <row r="718" spans="1:41" x14ac:dyDescent="0.3">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c r="AN718" t="str">
        <f t="shared" si="22"/>
        <v>High</v>
      </c>
      <c r="AO718" t="str">
        <f t="shared" si="23"/>
        <v>Lead</v>
      </c>
    </row>
    <row r="719" spans="1:41" x14ac:dyDescent="0.3">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c r="AN719" t="str">
        <f t="shared" si="22"/>
        <v>Low</v>
      </c>
      <c r="AO719" t="str">
        <f t="shared" si="23"/>
        <v>Junior</v>
      </c>
    </row>
    <row r="720" spans="1:41" x14ac:dyDescent="0.3">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c r="AN720" t="str">
        <f t="shared" si="22"/>
        <v>Low</v>
      </c>
      <c r="AO720" t="str">
        <f t="shared" si="23"/>
        <v>Senior</v>
      </c>
    </row>
    <row r="721" spans="1:41" x14ac:dyDescent="0.3">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c r="AN721" t="str">
        <f t="shared" si="22"/>
        <v>Low</v>
      </c>
      <c r="AO721" t="str">
        <f t="shared" si="23"/>
        <v>Senior</v>
      </c>
    </row>
    <row r="722" spans="1:41" x14ac:dyDescent="0.3">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c r="AN722" t="str">
        <f t="shared" si="22"/>
        <v>Low</v>
      </c>
      <c r="AO722" t="str">
        <f t="shared" si="23"/>
        <v>Senior</v>
      </c>
    </row>
    <row r="723" spans="1:41" x14ac:dyDescent="0.3">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c r="AN723" t="str">
        <f t="shared" si="22"/>
        <v>Medium</v>
      </c>
      <c r="AO723" t="str">
        <f t="shared" si="23"/>
        <v>Lead</v>
      </c>
    </row>
    <row r="724" spans="1:41" x14ac:dyDescent="0.3">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c r="AN724" t="str">
        <f t="shared" si="22"/>
        <v>Low</v>
      </c>
      <c r="AO724" t="str">
        <f t="shared" si="23"/>
        <v>Junior</v>
      </c>
    </row>
    <row r="725" spans="1:41" x14ac:dyDescent="0.3">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c r="AN725" t="str">
        <f t="shared" si="22"/>
        <v>Medium</v>
      </c>
      <c r="AO725" t="str">
        <f t="shared" si="23"/>
        <v>Senior</v>
      </c>
    </row>
    <row r="726" spans="1:41" x14ac:dyDescent="0.3">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c r="AN726" t="str">
        <f t="shared" si="22"/>
        <v>Low</v>
      </c>
      <c r="AO726" t="str">
        <f t="shared" si="23"/>
        <v>Senior</v>
      </c>
    </row>
    <row r="727" spans="1:41" x14ac:dyDescent="0.3">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c r="AN727" t="str">
        <f t="shared" si="22"/>
        <v>Low</v>
      </c>
      <c r="AO727" t="str">
        <f t="shared" si="23"/>
        <v>Senior</v>
      </c>
    </row>
    <row r="728" spans="1:41" x14ac:dyDescent="0.3">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c r="AN728" t="str">
        <f t="shared" si="22"/>
        <v>Low</v>
      </c>
      <c r="AO728" t="str">
        <f t="shared" si="23"/>
        <v>Junior</v>
      </c>
    </row>
    <row r="729" spans="1:41" x14ac:dyDescent="0.3">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c r="AN729" t="str">
        <f t="shared" si="22"/>
        <v>Low</v>
      </c>
      <c r="AO729" t="str">
        <f t="shared" si="23"/>
        <v>Fresher</v>
      </c>
    </row>
    <row r="730" spans="1:41" x14ac:dyDescent="0.3">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c r="AN730" t="str">
        <f t="shared" si="22"/>
        <v>Medium</v>
      </c>
      <c r="AO730" t="str">
        <f t="shared" si="23"/>
        <v>Lead</v>
      </c>
    </row>
    <row r="731" spans="1:41" x14ac:dyDescent="0.3">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c r="AN731" t="str">
        <f t="shared" si="22"/>
        <v>Medium</v>
      </c>
      <c r="AO731" t="str">
        <f t="shared" si="23"/>
        <v>Lead</v>
      </c>
    </row>
    <row r="732" spans="1:41" x14ac:dyDescent="0.3">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c r="AN732" t="str">
        <f t="shared" si="22"/>
        <v>Medium</v>
      </c>
      <c r="AO732" t="str">
        <f t="shared" si="23"/>
        <v>Senior</v>
      </c>
    </row>
    <row r="733" spans="1:41" x14ac:dyDescent="0.3">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c r="AN733" t="str">
        <f t="shared" si="22"/>
        <v>Low</v>
      </c>
      <c r="AO733" t="str">
        <f t="shared" si="23"/>
        <v>Fresher</v>
      </c>
    </row>
    <row r="734" spans="1:41" x14ac:dyDescent="0.3">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c r="AN734" t="str">
        <f t="shared" si="22"/>
        <v>Low</v>
      </c>
      <c r="AO734" t="str">
        <f t="shared" si="23"/>
        <v>Junior</v>
      </c>
    </row>
    <row r="735" spans="1:41" x14ac:dyDescent="0.3">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c r="AN735" t="str">
        <f t="shared" si="22"/>
        <v>Low</v>
      </c>
      <c r="AO735" t="str">
        <f t="shared" si="23"/>
        <v>Senior</v>
      </c>
    </row>
    <row r="736" spans="1:41" x14ac:dyDescent="0.3">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c r="AN736" t="str">
        <f t="shared" si="22"/>
        <v>Low</v>
      </c>
      <c r="AO736" t="str">
        <f t="shared" si="23"/>
        <v>Junior</v>
      </c>
    </row>
    <row r="737" spans="1:41" x14ac:dyDescent="0.3">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c r="AN737" t="str">
        <f t="shared" si="22"/>
        <v>Low</v>
      </c>
      <c r="AO737" t="str">
        <f t="shared" si="23"/>
        <v>Lead</v>
      </c>
    </row>
    <row r="738" spans="1:41" x14ac:dyDescent="0.3">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c r="AN738" t="str">
        <f t="shared" si="22"/>
        <v>Medium</v>
      </c>
      <c r="AO738" t="str">
        <f t="shared" si="23"/>
        <v>Manager</v>
      </c>
    </row>
    <row r="739" spans="1:41" x14ac:dyDescent="0.3">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c r="AN739" t="str">
        <f t="shared" si="22"/>
        <v>Low</v>
      </c>
      <c r="AO739" t="str">
        <f t="shared" si="23"/>
        <v>Senior</v>
      </c>
    </row>
    <row r="740" spans="1:41" x14ac:dyDescent="0.3">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c r="AN740" t="str">
        <f t="shared" si="22"/>
        <v>Medium</v>
      </c>
      <c r="AO740" t="str">
        <f t="shared" si="23"/>
        <v>Lead</v>
      </c>
    </row>
    <row r="741" spans="1:41" x14ac:dyDescent="0.3">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c r="AN741" t="str">
        <f t="shared" si="22"/>
        <v>Low</v>
      </c>
      <c r="AO741" t="str">
        <f t="shared" si="23"/>
        <v>Junior</v>
      </c>
    </row>
    <row r="742" spans="1:41" x14ac:dyDescent="0.3">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c r="AN742" t="str">
        <f t="shared" si="22"/>
        <v>Low</v>
      </c>
      <c r="AO742" t="str">
        <f t="shared" si="23"/>
        <v>Junior</v>
      </c>
    </row>
    <row r="743" spans="1:41" x14ac:dyDescent="0.3">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c r="AN743" t="str">
        <f t="shared" si="22"/>
        <v>High</v>
      </c>
      <c r="AO743" t="str">
        <f t="shared" si="23"/>
        <v>Lead</v>
      </c>
    </row>
    <row r="744" spans="1:41" x14ac:dyDescent="0.3">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c r="AN744" t="str">
        <f t="shared" si="22"/>
        <v>Low</v>
      </c>
      <c r="AO744" t="str">
        <f t="shared" si="23"/>
        <v>Senior</v>
      </c>
    </row>
    <row r="745" spans="1:41" x14ac:dyDescent="0.3">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c r="AN745" t="str">
        <f t="shared" si="22"/>
        <v>Medium</v>
      </c>
      <c r="AO745" t="str">
        <f t="shared" si="23"/>
        <v>Manager</v>
      </c>
    </row>
    <row r="746" spans="1:41" x14ac:dyDescent="0.3">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c r="AN746" t="str">
        <f t="shared" si="22"/>
        <v>Low</v>
      </c>
      <c r="AO746" t="str">
        <f t="shared" si="23"/>
        <v>Lead</v>
      </c>
    </row>
    <row r="747" spans="1:41" x14ac:dyDescent="0.3">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c r="AN747" t="str">
        <f t="shared" si="22"/>
        <v>Medium</v>
      </c>
      <c r="AO747" t="str">
        <f t="shared" si="23"/>
        <v>Lead</v>
      </c>
    </row>
    <row r="748" spans="1:41" x14ac:dyDescent="0.3">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c r="AN748" t="str">
        <f t="shared" si="22"/>
        <v>High</v>
      </c>
      <c r="AO748" t="str">
        <f t="shared" si="23"/>
        <v>Lead</v>
      </c>
    </row>
    <row r="749" spans="1:41" x14ac:dyDescent="0.3">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c r="AN749" t="str">
        <f t="shared" si="22"/>
        <v>Medium</v>
      </c>
      <c r="AO749" t="str">
        <f t="shared" si="23"/>
        <v>Lead</v>
      </c>
    </row>
    <row r="750" spans="1:41" x14ac:dyDescent="0.3">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c r="AN750" t="str">
        <f t="shared" si="22"/>
        <v>Low</v>
      </c>
      <c r="AO750" t="str">
        <f t="shared" si="23"/>
        <v>Senior</v>
      </c>
    </row>
    <row r="751" spans="1:41" x14ac:dyDescent="0.3">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c r="AN751" t="str">
        <f t="shared" si="22"/>
        <v>High</v>
      </c>
      <c r="AO751" t="str">
        <f t="shared" si="23"/>
        <v>Manager</v>
      </c>
    </row>
    <row r="752" spans="1:41" x14ac:dyDescent="0.3">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c r="AN752" t="str">
        <f t="shared" si="22"/>
        <v>Medium</v>
      </c>
      <c r="AO752" t="str">
        <f t="shared" si="23"/>
        <v>Lead</v>
      </c>
    </row>
    <row r="753" spans="1:41" x14ac:dyDescent="0.3">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c r="AN753" t="str">
        <f t="shared" si="22"/>
        <v>Medium</v>
      </c>
      <c r="AO753" t="str">
        <f t="shared" si="23"/>
        <v>Lead</v>
      </c>
    </row>
    <row r="754" spans="1:41" x14ac:dyDescent="0.3">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c r="AN754" t="str">
        <f t="shared" si="22"/>
        <v>Low</v>
      </c>
      <c r="AO754" t="str">
        <f t="shared" si="23"/>
        <v>Lead</v>
      </c>
    </row>
    <row r="755" spans="1:41" x14ac:dyDescent="0.3">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c r="AN755" t="str">
        <f t="shared" si="22"/>
        <v>Medium</v>
      </c>
      <c r="AO755" t="str">
        <f t="shared" si="23"/>
        <v>Lead</v>
      </c>
    </row>
    <row r="756" spans="1:41" x14ac:dyDescent="0.3">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c r="AN756" t="str">
        <f t="shared" si="22"/>
        <v>Low</v>
      </c>
      <c r="AO756" t="str">
        <f t="shared" si="23"/>
        <v>Junior</v>
      </c>
    </row>
    <row r="757" spans="1:41" x14ac:dyDescent="0.3">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c r="AN757" t="str">
        <f t="shared" si="22"/>
        <v>High</v>
      </c>
      <c r="AO757" t="str">
        <f t="shared" si="23"/>
        <v>Manager</v>
      </c>
    </row>
    <row r="758" spans="1:41" x14ac:dyDescent="0.3">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c r="AN758" t="str">
        <f t="shared" si="22"/>
        <v>Low</v>
      </c>
      <c r="AO758" t="str">
        <f t="shared" si="23"/>
        <v>Senior</v>
      </c>
    </row>
    <row r="759" spans="1:41" x14ac:dyDescent="0.3">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c r="AN759" t="str">
        <f t="shared" si="22"/>
        <v>Medium</v>
      </c>
      <c r="AO759" t="str">
        <f t="shared" si="23"/>
        <v>Lead</v>
      </c>
    </row>
    <row r="760" spans="1:41" x14ac:dyDescent="0.3">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c r="AN760" t="str">
        <f t="shared" si="22"/>
        <v>Medium</v>
      </c>
      <c r="AO760" t="str">
        <f t="shared" si="23"/>
        <v>Senior</v>
      </c>
    </row>
    <row r="761" spans="1:41" x14ac:dyDescent="0.3">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c r="AN761" t="str">
        <f t="shared" si="22"/>
        <v>Low</v>
      </c>
      <c r="AO761" t="str">
        <f t="shared" si="23"/>
        <v>Senior</v>
      </c>
    </row>
    <row r="762" spans="1:41" x14ac:dyDescent="0.3">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c r="AN762" t="str">
        <f t="shared" si="22"/>
        <v>Medium</v>
      </c>
      <c r="AO762" t="str">
        <f t="shared" si="23"/>
        <v>Manager</v>
      </c>
    </row>
    <row r="763" spans="1:41" x14ac:dyDescent="0.3">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c r="AN763" t="str">
        <f t="shared" si="22"/>
        <v>Low</v>
      </c>
      <c r="AO763" t="str">
        <f t="shared" si="23"/>
        <v>Senior</v>
      </c>
    </row>
    <row r="764" spans="1:41" x14ac:dyDescent="0.3">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c r="AN764" t="str">
        <f t="shared" si="22"/>
        <v>Low</v>
      </c>
      <c r="AO764" t="str">
        <f t="shared" si="23"/>
        <v>Senior</v>
      </c>
    </row>
    <row r="765" spans="1:41" x14ac:dyDescent="0.3">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c r="AN765" t="str">
        <f t="shared" si="22"/>
        <v>Low</v>
      </c>
      <c r="AO765" t="str">
        <f t="shared" si="23"/>
        <v>Fresher</v>
      </c>
    </row>
    <row r="766" spans="1:41" x14ac:dyDescent="0.3">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c r="AN766" t="str">
        <f t="shared" si="22"/>
        <v>Low</v>
      </c>
      <c r="AO766" t="str">
        <f t="shared" si="23"/>
        <v>Fresher</v>
      </c>
    </row>
    <row r="767" spans="1:41" x14ac:dyDescent="0.3">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c r="AN767" t="str">
        <f t="shared" si="22"/>
        <v>Low</v>
      </c>
      <c r="AO767" t="str">
        <f t="shared" si="23"/>
        <v>Senior</v>
      </c>
    </row>
    <row r="768" spans="1:41" x14ac:dyDescent="0.3">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c r="AN768" t="str">
        <f t="shared" si="22"/>
        <v>High</v>
      </c>
      <c r="AO768" t="str">
        <f t="shared" si="23"/>
        <v>Manager</v>
      </c>
    </row>
    <row r="769" spans="1:41" x14ac:dyDescent="0.3">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c r="AN769" t="str">
        <f t="shared" si="22"/>
        <v>Low</v>
      </c>
      <c r="AO769" t="str">
        <f t="shared" si="23"/>
        <v>Senior</v>
      </c>
    </row>
    <row r="770" spans="1:41" x14ac:dyDescent="0.3">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c r="AN770" t="str">
        <f t="shared" ref="AN770:AN833" si="24">IF(Z770&lt;=6000,"Low",IF(Z770&lt;=14000,"Medium","High"))</f>
        <v>Medium</v>
      </c>
      <c r="AO770" t="str">
        <f t="shared" si="23"/>
        <v>Senior</v>
      </c>
    </row>
    <row r="771" spans="1:41" x14ac:dyDescent="0.3">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c r="AN771" t="str">
        <f t="shared" si="24"/>
        <v>Low</v>
      </c>
      <c r="AO771" t="str">
        <f t="shared" ref="AO771:AO834" si="25">IF(AH771&lt;2,"Fresher",IF(AH771&lt;5,"Junior",IF(AH771&lt;15,"Senior",IF(AH771&lt;25,"Lead","Manager"))))</f>
        <v>Senior</v>
      </c>
    </row>
    <row r="772" spans="1:41" x14ac:dyDescent="0.3">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c r="AN772" t="str">
        <f t="shared" si="24"/>
        <v>High</v>
      </c>
      <c r="AO772" t="str">
        <f t="shared" si="25"/>
        <v>Lead</v>
      </c>
    </row>
    <row r="773" spans="1:41" x14ac:dyDescent="0.3">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c r="AN773" t="str">
        <f t="shared" si="24"/>
        <v>Medium</v>
      </c>
      <c r="AO773" t="str">
        <f t="shared" si="25"/>
        <v>Senior</v>
      </c>
    </row>
    <row r="774" spans="1:41" x14ac:dyDescent="0.3">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c r="AN774" t="str">
        <f t="shared" si="24"/>
        <v>Low</v>
      </c>
      <c r="AO774" t="str">
        <f t="shared" si="25"/>
        <v>Lead</v>
      </c>
    </row>
    <row r="775" spans="1:41" x14ac:dyDescent="0.3">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c r="AN775" t="str">
        <f t="shared" si="24"/>
        <v>Medium</v>
      </c>
      <c r="AO775" t="str">
        <f t="shared" si="25"/>
        <v>Lead</v>
      </c>
    </row>
    <row r="776" spans="1:41" x14ac:dyDescent="0.3">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c r="AN776" t="str">
        <f t="shared" si="24"/>
        <v>High</v>
      </c>
      <c r="AO776" t="str">
        <f t="shared" si="25"/>
        <v>Manager</v>
      </c>
    </row>
    <row r="777" spans="1:41" x14ac:dyDescent="0.3">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c r="AN777" t="str">
        <f t="shared" si="24"/>
        <v>Medium</v>
      </c>
      <c r="AO777" t="str">
        <f t="shared" si="25"/>
        <v>Lead</v>
      </c>
    </row>
    <row r="778" spans="1:41" x14ac:dyDescent="0.3">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c r="AN778" t="str">
        <f t="shared" si="24"/>
        <v>Low</v>
      </c>
      <c r="AO778" t="str">
        <f t="shared" si="25"/>
        <v>Junior</v>
      </c>
    </row>
    <row r="779" spans="1:41" x14ac:dyDescent="0.3">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c r="AN779" t="str">
        <f t="shared" si="24"/>
        <v>Low</v>
      </c>
      <c r="AO779" t="str">
        <f t="shared" si="25"/>
        <v>Fresher</v>
      </c>
    </row>
    <row r="780" spans="1:41" x14ac:dyDescent="0.3">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c r="AN780" t="str">
        <f t="shared" si="24"/>
        <v>Low</v>
      </c>
      <c r="AO780" t="str">
        <f t="shared" si="25"/>
        <v>Lead</v>
      </c>
    </row>
    <row r="781" spans="1:41" x14ac:dyDescent="0.3">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c r="AN781" t="str">
        <f t="shared" si="24"/>
        <v>Low</v>
      </c>
      <c r="AO781" t="str">
        <f t="shared" si="25"/>
        <v>Lead</v>
      </c>
    </row>
    <row r="782" spans="1:41" x14ac:dyDescent="0.3">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c r="AN782" t="str">
        <f t="shared" si="24"/>
        <v>Medium</v>
      </c>
      <c r="AO782" t="str">
        <f t="shared" si="25"/>
        <v>Senior</v>
      </c>
    </row>
    <row r="783" spans="1:41" x14ac:dyDescent="0.3">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c r="AN783" t="str">
        <f t="shared" si="24"/>
        <v>Low</v>
      </c>
      <c r="AO783" t="str">
        <f t="shared" si="25"/>
        <v>Senior</v>
      </c>
    </row>
    <row r="784" spans="1:41" x14ac:dyDescent="0.3">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c r="AN784" t="str">
        <f t="shared" si="24"/>
        <v>Medium</v>
      </c>
      <c r="AO784" t="str">
        <f t="shared" si="25"/>
        <v>Senior</v>
      </c>
    </row>
    <row r="785" spans="1:41" x14ac:dyDescent="0.3">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c r="AN785" t="str">
        <f t="shared" si="24"/>
        <v>Low</v>
      </c>
      <c r="AO785" t="str">
        <f t="shared" si="25"/>
        <v>Senior</v>
      </c>
    </row>
    <row r="786" spans="1:41" x14ac:dyDescent="0.3">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c r="AN786" t="str">
        <f t="shared" si="24"/>
        <v>Medium</v>
      </c>
      <c r="AO786" t="str">
        <f t="shared" si="25"/>
        <v>Lead</v>
      </c>
    </row>
    <row r="787" spans="1:41" x14ac:dyDescent="0.3">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c r="AN787" t="str">
        <f t="shared" si="24"/>
        <v>Medium</v>
      </c>
      <c r="AO787" t="str">
        <f t="shared" si="25"/>
        <v>Senior</v>
      </c>
    </row>
    <row r="788" spans="1:41" x14ac:dyDescent="0.3">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c r="AN788" t="str">
        <f t="shared" si="24"/>
        <v>Low</v>
      </c>
      <c r="AO788" t="str">
        <f t="shared" si="25"/>
        <v>Junior</v>
      </c>
    </row>
    <row r="789" spans="1:41" x14ac:dyDescent="0.3">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c r="AN789" t="str">
        <f t="shared" si="24"/>
        <v>Medium</v>
      </c>
      <c r="AO789" t="str">
        <f t="shared" si="25"/>
        <v>Lead</v>
      </c>
    </row>
    <row r="790" spans="1:41" x14ac:dyDescent="0.3">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c r="AN790" t="str">
        <f t="shared" si="24"/>
        <v>Low</v>
      </c>
      <c r="AO790" t="str">
        <f t="shared" si="25"/>
        <v>Senior</v>
      </c>
    </row>
    <row r="791" spans="1:41" x14ac:dyDescent="0.3">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c r="AN791" t="str">
        <f t="shared" si="24"/>
        <v>Medium</v>
      </c>
      <c r="AO791" t="str">
        <f t="shared" si="25"/>
        <v>Lead</v>
      </c>
    </row>
    <row r="792" spans="1:41" x14ac:dyDescent="0.3">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c r="AN792" t="str">
        <f t="shared" si="24"/>
        <v>Medium</v>
      </c>
      <c r="AO792" t="str">
        <f t="shared" si="25"/>
        <v>Senior</v>
      </c>
    </row>
    <row r="793" spans="1:41" x14ac:dyDescent="0.3">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c r="AN793" t="str">
        <f t="shared" si="24"/>
        <v>Medium</v>
      </c>
      <c r="AO793" t="str">
        <f t="shared" si="25"/>
        <v>Senior</v>
      </c>
    </row>
    <row r="794" spans="1:41" x14ac:dyDescent="0.3">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c r="AN794" t="str">
        <f t="shared" si="24"/>
        <v>Low</v>
      </c>
      <c r="AO794" t="str">
        <f t="shared" si="25"/>
        <v>Senior</v>
      </c>
    </row>
    <row r="795" spans="1:41" x14ac:dyDescent="0.3">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c r="AN795" t="str">
        <f t="shared" si="24"/>
        <v>Low</v>
      </c>
      <c r="AO795" t="str">
        <f t="shared" si="25"/>
        <v>Junior</v>
      </c>
    </row>
    <row r="796" spans="1:41" x14ac:dyDescent="0.3">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c r="AN796" t="str">
        <f t="shared" si="24"/>
        <v>Medium</v>
      </c>
      <c r="AO796" t="str">
        <f t="shared" si="25"/>
        <v>Senior</v>
      </c>
    </row>
    <row r="797" spans="1:41" x14ac:dyDescent="0.3">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c r="AN797" t="str">
        <f t="shared" si="24"/>
        <v>Medium</v>
      </c>
      <c r="AO797" t="str">
        <f t="shared" si="25"/>
        <v>Senior</v>
      </c>
    </row>
    <row r="798" spans="1:41" x14ac:dyDescent="0.3">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c r="AN798" t="str">
        <f t="shared" si="24"/>
        <v>Low</v>
      </c>
      <c r="AO798" t="str">
        <f t="shared" si="25"/>
        <v>Senior</v>
      </c>
    </row>
    <row r="799" spans="1:41" x14ac:dyDescent="0.3">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c r="AN799" t="str">
        <f t="shared" si="24"/>
        <v>Low</v>
      </c>
      <c r="AO799" t="str">
        <f t="shared" si="25"/>
        <v>Fresher</v>
      </c>
    </row>
    <row r="800" spans="1:41" x14ac:dyDescent="0.3">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c r="AN800" t="str">
        <f t="shared" si="24"/>
        <v>Low</v>
      </c>
      <c r="AO800" t="str">
        <f t="shared" si="25"/>
        <v>Senior</v>
      </c>
    </row>
    <row r="801" spans="1:41" x14ac:dyDescent="0.3">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c r="AN801" t="str">
        <f t="shared" si="24"/>
        <v>High</v>
      </c>
      <c r="AO801" t="str">
        <f t="shared" si="25"/>
        <v>Lead</v>
      </c>
    </row>
    <row r="802" spans="1:41" x14ac:dyDescent="0.3">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c r="AN802" t="str">
        <f t="shared" si="24"/>
        <v>Low</v>
      </c>
      <c r="AO802" t="str">
        <f t="shared" si="25"/>
        <v>Fresher</v>
      </c>
    </row>
    <row r="803" spans="1:41" x14ac:dyDescent="0.3">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c r="AN803" t="str">
        <f t="shared" si="24"/>
        <v>Low</v>
      </c>
      <c r="AO803" t="str">
        <f t="shared" si="25"/>
        <v>Senior</v>
      </c>
    </row>
    <row r="804" spans="1:41" x14ac:dyDescent="0.3">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c r="AN804" t="str">
        <f t="shared" si="24"/>
        <v>Low</v>
      </c>
      <c r="AO804" t="str">
        <f t="shared" si="25"/>
        <v>Junior</v>
      </c>
    </row>
    <row r="805" spans="1:41" x14ac:dyDescent="0.3">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c r="AN805" t="str">
        <f t="shared" si="24"/>
        <v>Low</v>
      </c>
      <c r="AO805" t="str">
        <f t="shared" si="25"/>
        <v>Senior</v>
      </c>
    </row>
    <row r="806" spans="1:41" x14ac:dyDescent="0.3">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c r="AN806" t="str">
        <f t="shared" si="24"/>
        <v>High</v>
      </c>
      <c r="AO806" t="str">
        <f t="shared" si="25"/>
        <v>Manager</v>
      </c>
    </row>
    <row r="807" spans="1:41" x14ac:dyDescent="0.3">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c r="AN807" t="str">
        <f t="shared" si="24"/>
        <v>Low</v>
      </c>
      <c r="AO807" t="str">
        <f t="shared" si="25"/>
        <v>Lead</v>
      </c>
    </row>
    <row r="808" spans="1:41" x14ac:dyDescent="0.3">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c r="AN808" t="str">
        <f t="shared" si="24"/>
        <v>Medium</v>
      </c>
      <c r="AO808" t="str">
        <f t="shared" si="25"/>
        <v>Lead</v>
      </c>
    </row>
    <row r="809" spans="1:41" x14ac:dyDescent="0.3">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c r="AN809" t="str">
        <f t="shared" si="24"/>
        <v>Medium</v>
      </c>
      <c r="AO809" t="str">
        <f t="shared" si="25"/>
        <v>Senior</v>
      </c>
    </row>
    <row r="810" spans="1:41" x14ac:dyDescent="0.3">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c r="AN810" t="str">
        <f t="shared" si="24"/>
        <v>Low</v>
      </c>
      <c r="AO810" t="str">
        <f t="shared" si="25"/>
        <v>Senior</v>
      </c>
    </row>
    <row r="811" spans="1:41" x14ac:dyDescent="0.3">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c r="AN811" t="str">
        <f t="shared" si="24"/>
        <v>Medium</v>
      </c>
      <c r="AO811" t="str">
        <f t="shared" si="25"/>
        <v>Senior</v>
      </c>
    </row>
    <row r="812" spans="1:41" x14ac:dyDescent="0.3">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c r="AN812" t="str">
        <f t="shared" si="24"/>
        <v>High</v>
      </c>
      <c r="AO812" t="str">
        <f t="shared" si="25"/>
        <v>Lead</v>
      </c>
    </row>
    <row r="813" spans="1:41" x14ac:dyDescent="0.3">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c r="AN813" t="str">
        <f t="shared" si="24"/>
        <v>Medium</v>
      </c>
      <c r="AO813" t="str">
        <f t="shared" si="25"/>
        <v>Senior</v>
      </c>
    </row>
    <row r="814" spans="1:41" x14ac:dyDescent="0.3">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c r="AN814" t="str">
        <f t="shared" si="24"/>
        <v>Medium</v>
      </c>
      <c r="AO814" t="str">
        <f t="shared" si="25"/>
        <v>Lead</v>
      </c>
    </row>
    <row r="815" spans="1:41" x14ac:dyDescent="0.3">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c r="AN815" t="str">
        <f t="shared" si="24"/>
        <v>Medium</v>
      </c>
      <c r="AO815" t="str">
        <f t="shared" si="25"/>
        <v>Lead</v>
      </c>
    </row>
    <row r="816" spans="1:41" x14ac:dyDescent="0.3">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c r="AN816" t="str">
        <f t="shared" si="24"/>
        <v>High</v>
      </c>
      <c r="AO816" t="str">
        <f t="shared" si="25"/>
        <v>Lead</v>
      </c>
    </row>
    <row r="817" spans="1:41" x14ac:dyDescent="0.3">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c r="AN817" t="str">
        <f t="shared" si="24"/>
        <v>Low</v>
      </c>
      <c r="AO817" t="str">
        <f t="shared" si="25"/>
        <v>Junior</v>
      </c>
    </row>
    <row r="818" spans="1:41" x14ac:dyDescent="0.3">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c r="AN818" t="str">
        <f t="shared" si="24"/>
        <v>Medium</v>
      </c>
      <c r="AO818" t="str">
        <f t="shared" si="25"/>
        <v>Senior</v>
      </c>
    </row>
    <row r="819" spans="1:41" x14ac:dyDescent="0.3">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c r="AN819" t="str">
        <f t="shared" si="24"/>
        <v>Medium</v>
      </c>
      <c r="AO819" t="str">
        <f t="shared" si="25"/>
        <v>Lead</v>
      </c>
    </row>
    <row r="820" spans="1:41" x14ac:dyDescent="0.3">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c r="AN820" t="str">
        <f t="shared" si="24"/>
        <v>Low</v>
      </c>
      <c r="AO820" t="str">
        <f t="shared" si="25"/>
        <v>Junior</v>
      </c>
    </row>
    <row r="821" spans="1:41" x14ac:dyDescent="0.3">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c r="AN821" t="str">
        <f t="shared" si="24"/>
        <v>Low</v>
      </c>
      <c r="AO821" t="str">
        <f t="shared" si="25"/>
        <v>Senior</v>
      </c>
    </row>
    <row r="822" spans="1:41" x14ac:dyDescent="0.3">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c r="AN822" t="str">
        <f t="shared" si="24"/>
        <v>Low</v>
      </c>
      <c r="AO822" t="str">
        <f t="shared" si="25"/>
        <v>Senior</v>
      </c>
    </row>
    <row r="823" spans="1:41" x14ac:dyDescent="0.3">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c r="AN823" t="str">
        <f t="shared" si="24"/>
        <v>Medium</v>
      </c>
      <c r="AO823" t="str">
        <f t="shared" si="25"/>
        <v>Lead</v>
      </c>
    </row>
    <row r="824" spans="1:41" x14ac:dyDescent="0.3">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c r="AN824" t="str">
        <f t="shared" si="24"/>
        <v>Low</v>
      </c>
      <c r="AO824" t="str">
        <f t="shared" si="25"/>
        <v>Senior</v>
      </c>
    </row>
    <row r="825" spans="1:41" x14ac:dyDescent="0.3">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c r="AN825" t="str">
        <f t="shared" si="24"/>
        <v>Low</v>
      </c>
      <c r="AO825" t="str">
        <f t="shared" si="25"/>
        <v>Senior</v>
      </c>
    </row>
    <row r="826" spans="1:41" x14ac:dyDescent="0.3">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c r="AN826" t="str">
        <f t="shared" si="24"/>
        <v>Low</v>
      </c>
      <c r="AO826" t="str">
        <f t="shared" si="25"/>
        <v>Lead</v>
      </c>
    </row>
    <row r="827" spans="1:41" x14ac:dyDescent="0.3">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c r="AN827" t="str">
        <f t="shared" si="24"/>
        <v>Low</v>
      </c>
      <c r="AO827" t="str">
        <f t="shared" si="25"/>
        <v>Senior</v>
      </c>
    </row>
    <row r="828" spans="1:41" x14ac:dyDescent="0.3">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c r="AN828" t="str">
        <f t="shared" si="24"/>
        <v>Low</v>
      </c>
      <c r="AO828" t="str">
        <f t="shared" si="25"/>
        <v>Senior</v>
      </c>
    </row>
    <row r="829" spans="1:41" x14ac:dyDescent="0.3">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c r="AN829" t="str">
        <f t="shared" si="24"/>
        <v>Low</v>
      </c>
      <c r="AO829" t="str">
        <f t="shared" si="25"/>
        <v>Junior</v>
      </c>
    </row>
    <row r="830" spans="1:41" x14ac:dyDescent="0.3">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c r="AN830" t="str">
        <f t="shared" si="24"/>
        <v>Low</v>
      </c>
      <c r="AO830" t="str">
        <f t="shared" si="25"/>
        <v>Fresher</v>
      </c>
    </row>
    <row r="831" spans="1:41" x14ac:dyDescent="0.3">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c r="AN831" t="str">
        <f t="shared" si="24"/>
        <v>Medium</v>
      </c>
      <c r="AO831" t="str">
        <f t="shared" si="25"/>
        <v>Senior</v>
      </c>
    </row>
    <row r="832" spans="1:41" x14ac:dyDescent="0.3">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c r="AN832" t="str">
        <f t="shared" si="24"/>
        <v>Low</v>
      </c>
      <c r="AO832" t="str">
        <f t="shared" si="25"/>
        <v>Senior</v>
      </c>
    </row>
    <row r="833" spans="1:41" x14ac:dyDescent="0.3">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c r="AN833" t="str">
        <f t="shared" si="24"/>
        <v>Low</v>
      </c>
      <c r="AO833" t="str">
        <f t="shared" si="25"/>
        <v>Junior</v>
      </c>
    </row>
    <row r="834" spans="1:41" x14ac:dyDescent="0.3">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c r="AN834" t="str">
        <f t="shared" ref="AN834:AN897" si="26">IF(Z834&lt;=6000,"Low",IF(Z834&lt;=14000,"Medium","High"))</f>
        <v>Low</v>
      </c>
      <c r="AO834" t="str">
        <f t="shared" si="25"/>
        <v>Senior</v>
      </c>
    </row>
    <row r="835" spans="1:41" x14ac:dyDescent="0.3">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c r="AN835" t="str">
        <f t="shared" si="26"/>
        <v>Low</v>
      </c>
      <c r="AO835" t="str">
        <f t="shared" ref="AO835:AO898" si="27">IF(AH835&lt;2,"Fresher",IF(AH835&lt;5,"Junior",IF(AH835&lt;15,"Senior",IF(AH835&lt;25,"Lead","Manager"))))</f>
        <v>Junior</v>
      </c>
    </row>
    <row r="836" spans="1:41" x14ac:dyDescent="0.3">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c r="AN836" t="str">
        <f t="shared" si="26"/>
        <v>Low</v>
      </c>
      <c r="AO836" t="str">
        <f t="shared" si="27"/>
        <v>Senior</v>
      </c>
    </row>
    <row r="837" spans="1:41" x14ac:dyDescent="0.3">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c r="AN837" t="str">
        <f t="shared" si="26"/>
        <v>Low</v>
      </c>
      <c r="AO837" t="str">
        <f t="shared" si="27"/>
        <v>Senior</v>
      </c>
    </row>
    <row r="838" spans="1:41" x14ac:dyDescent="0.3">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c r="AN838" t="str">
        <f t="shared" si="26"/>
        <v>Medium</v>
      </c>
      <c r="AO838" t="str">
        <f t="shared" si="27"/>
        <v>Senior</v>
      </c>
    </row>
    <row r="839" spans="1:41" x14ac:dyDescent="0.3">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c r="AN839" t="str">
        <f t="shared" si="26"/>
        <v>Medium</v>
      </c>
      <c r="AO839" t="str">
        <f t="shared" si="27"/>
        <v>Lead</v>
      </c>
    </row>
    <row r="840" spans="1:41" x14ac:dyDescent="0.3">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c r="AN840" t="str">
        <f t="shared" si="26"/>
        <v>Medium</v>
      </c>
      <c r="AO840" t="str">
        <f t="shared" si="27"/>
        <v>Lead</v>
      </c>
    </row>
    <row r="841" spans="1:41" x14ac:dyDescent="0.3">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c r="AN841" t="str">
        <f t="shared" si="26"/>
        <v>Low</v>
      </c>
      <c r="AO841" t="str">
        <f t="shared" si="27"/>
        <v>Senior</v>
      </c>
    </row>
    <row r="842" spans="1:41" x14ac:dyDescent="0.3">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c r="AN842" t="str">
        <f t="shared" si="26"/>
        <v>Low</v>
      </c>
      <c r="AO842" t="str">
        <f t="shared" si="27"/>
        <v>Senior</v>
      </c>
    </row>
    <row r="843" spans="1:41" x14ac:dyDescent="0.3">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c r="AN843" t="str">
        <f t="shared" si="26"/>
        <v>Low</v>
      </c>
      <c r="AO843" t="str">
        <f t="shared" si="27"/>
        <v>Senior</v>
      </c>
    </row>
    <row r="844" spans="1:41" x14ac:dyDescent="0.3">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c r="AN844" t="str">
        <f t="shared" si="26"/>
        <v>Low</v>
      </c>
      <c r="AO844" t="str">
        <f t="shared" si="27"/>
        <v>Fresher</v>
      </c>
    </row>
    <row r="845" spans="1:41" x14ac:dyDescent="0.3">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c r="AN845" t="str">
        <f t="shared" si="26"/>
        <v>Low</v>
      </c>
      <c r="AO845" t="str">
        <f t="shared" si="27"/>
        <v>Senior</v>
      </c>
    </row>
    <row r="846" spans="1:41" x14ac:dyDescent="0.3">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c r="AN846" t="str">
        <f t="shared" si="26"/>
        <v>Medium</v>
      </c>
      <c r="AO846" t="str">
        <f t="shared" si="27"/>
        <v>Senior</v>
      </c>
    </row>
    <row r="847" spans="1:41" x14ac:dyDescent="0.3">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c r="AN847" t="str">
        <f t="shared" si="26"/>
        <v>Low</v>
      </c>
      <c r="AO847" t="str">
        <f t="shared" si="27"/>
        <v>Lead</v>
      </c>
    </row>
    <row r="848" spans="1:41" x14ac:dyDescent="0.3">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c r="AN848" t="str">
        <f t="shared" si="26"/>
        <v>Medium</v>
      </c>
      <c r="AO848" t="str">
        <f t="shared" si="27"/>
        <v>Lead</v>
      </c>
    </row>
    <row r="849" spans="1:41" x14ac:dyDescent="0.3">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c r="AN849" t="str">
        <f t="shared" si="26"/>
        <v>Low</v>
      </c>
      <c r="AO849" t="str">
        <f t="shared" si="27"/>
        <v>Senior</v>
      </c>
    </row>
    <row r="850" spans="1:41" x14ac:dyDescent="0.3">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c r="AN850" t="str">
        <f t="shared" si="26"/>
        <v>Low</v>
      </c>
      <c r="AO850" t="str">
        <f t="shared" si="27"/>
        <v>Junior</v>
      </c>
    </row>
    <row r="851" spans="1:41" x14ac:dyDescent="0.3">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c r="AN851" t="str">
        <f t="shared" si="26"/>
        <v>Low</v>
      </c>
      <c r="AO851" t="str">
        <f t="shared" si="27"/>
        <v>Senior</v>
      </c>
    </row>
    <row r="852" spans="1:41" x14ac:dyDescent="0.3">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c r="AN852" t="str">
        <f t="shared" si="26"/>
        <v>Low</v>
      </c>
      <c r="AO852" t="str">
        <f t="shared" si="27"/>
        <v>Fresher</v>
      </c>
    </row>
    <row r="853" spans="1:41" x14ac:dyDescent="0.3">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c r="AN853" t="str">
        <f t="shared" si="26"/>
        <v>High</v>
      </c>
      <c r="AO853" t="str">
        <f t="shared" si="27"/>
        <v>Manager</v>
      </c>
    </row>
    <row r="854" spans="1:41" x14ac:dyDescent="0.3">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c r="AN854" t="str">
        <f t="shared" si="26"/>
        <v>Low</v>
      </c>
      <c r="AO854" t="str">
        <f t="shared" si="27"/>
        <v>Senior</v>
      </c>
    </row>
    <row r="855" spans="1:41" x14ac:dyDescent="0.3">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c r="AN855" t="str">
        <f t="shared" si="26"/>
        <v>Low</v>
      </c>
      <c r="AO855" t="str">
        <f t="shared" si="27"/>
        <v>Fresher</v>
      </c>
    </row>
    <row r="856" spans="1:41" x14ac:dyDescent="0.3">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c r="AN856" t="str">
        <f t="shared" si="26"/>
        <v>Low</v>
      </c>
      <c r="AO856" t="str">
        <f t="shared" si="27"/>
        <v>Senior</v>
      </c>
    </row>
    <row r="857" spans="1:41" x14ac:dyDescent="0.3">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c r="AN857" t="str">
        <f t="shared" si="26"/>
        <v>Medium</v>
      </c>
      <c r="AO857" t="str">
        <f t="shared" si="27"/>
        <v>Senior</v>
      </c>
    </row>
    <row r="858" spans="1:41" x14ac:dyDescent="0.3">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c r="AN858" t="str">
        <f t="shared" si="26"/>
        <v>Low</v>
      </c>
      <c r="AO858" t="str">
        <f t="shared" si="27"/>
        <v>Junior</v>
      </c>
    </row>
    <row r="859" spans="1:41" x14ac:dyDescent="0.3">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c r="AN859" t="str">
        <f t="shared" si="26"/>
        <v>Low</v>
      </c>
      <c r="AO859" t="str">
        <f t="shared" si="27"/>
        <v>Senior</v>
      </c>
    </row>
    <row r="860" spans="1:41" x14ac:dyDescent="0.3">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c r="AN860" t="str">
        <f t="shared" si="26"/>
        <v>High</v>
      </c>
      <c r="AO860" t="str">
        <f t="shared" si="27"/>
        <v>Manager</v>
      </c>
    </row>
    <row r="861" spans="1:41" x14ac:dyDescent="0.3">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c r="AN861" t="str">
        <f t="shared" si="26"/>
        <v>Low</v>
      </c>
      <c r="AO861" t="str">
        <f t="shared" si="27"/>
        <v>Senior</v>
      </c>
    </row>
    <row r="862" spans="1:41" x14ac:dyDescent="0.3">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c r="AN862" t="str">
        <f t="shared" si="26"/>
        <v>Low</v>
      </c>
      <c r="AO862" t="str">
        <f t="shared" si="27"/>
        <v>Fresher</v>
      </c>
    </row>
    <row r="863" spans="1:41" x14ac:dyDescent="0.3">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c r="AN863" t="str">
        <f t="shared" si="26"/>
        <v>High</v>
      </c>
      <c r="AO863" t="str">
        <f t="shared" si="27"/>
        <v>Manager</v>
      </c>
    </row>
    <row r="864" spans="1:41" x14ac:dyDescent="0.3">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c r="AN864" t="str">
        <f t="shared" si="26"/>
        <v>Low</v>
      </c>
      <c r="AO864" t="str">
        <f t="shared" si="27"/>
        <v>Senior</v>
      </c>
    </row>
    <row r="865" spans="1:41" x14ac:dyDescent="0.3">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c r="AN865" t="str">
        <f t="shared" si="26"/>
        <v>Low</v>
      </c>
      <c r="AO865" t="str">
        <f t="shared" si="27"/>
        <v>Senior</v>
      </c>
    </row>
    <row r="866" spans="1:41" x14ac:dyDescent="0.3">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c r="AN866" t="str">
        <f t="shared" si="26"/>
        <v>Low</v>
      </c>
      <c r="AO866" t="str">
        <f t="shared" si="27"/>
        <v>Senior</v>
      </c>
    </row>
    <row r="867" spans="1:41" x14ac:dyDescent="0.3">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c r="AN867" t="str">
        <f t="shared" si="26"/>
        <v>Low</v>
      </c>
      <c r="AO867" t="str">
        <f t="shared" si="27"/>
        <v>Senior</v>
      </c>
    </row>
    <row r="868" spans="1:41" x14ac:dyDescent="0.3">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c r="AN868" t="str">
        <f t="shared" si="26"/>
        <v>Low</v>
      </c>
      <c r="AO868" t="str">
        <f t="shared" si="27"/>
        <v>Senior</v>
      </c>
    </row>
    <row r="869" spans="1:41" x14ac:dyDescent="0.3">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c r="AN869" t="str">
        <f t="shared" si="26"/>
        <v>High</v>
      </c>
      <c r="AO869" t="str">
        <f t="shared" si="27"/>
        <v>Manager</v>
      </c>
    </row>
    <row r="870" spans="1:41" x14ac:dyDescent="0.3">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c r="AN870" t="str">
        <f t="shared" si="26"/>
        <v>Low</v>
      </c>
      <c r="AO870" t="str">
        <f t="shared" si="27"/>
        <v>Senior</v>
      </c>
    </row>
    <row r="871" spans="1:41" x14ac:dyDescent="0.3">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c r="AN871" t="str">
        <f t="shared" si="26"/>
        <v>High</v>
      </c>
      <c r="AO871" t="str">
        <f t="shared" si="27"/>
        <v>Manager</v>
      </c>
    </row>
    <row r="872" spans="1:41" x14ac:dyDescent="0.3">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c r="AN872" t="str">
        <f t="shared" si="26"/>
        <v>Medium</v>
      </c>
      <c r="AO872" t="str">
        <f t="shared" si="27"/>
        <v>Lead</v>
      </c>
    </row>
    <row r="873" spans="1:41" x14ac:dyDescent="0.3">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c r="AN873" t="str">
        <f t="shared" si="26"/>
        <v>Low</v>
      </c>
      <c r="AO873" t="str">
        <f t="shared" si="27"/>
        <v>Fresher</v>
      </c>
    </row>
    <row r="874" spans="1:41" x14ac:dyDescent="0.3">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c r="AN874" t="str">
        <f t="shared" si="26"/>
        <v>Low</v>
      </c>
      <c r="AO874" t="str">
        <f t="shared" si="27"/>
        <v>Senior</v>
      </c>
    </row>
    <row r="875" spans="1:41" x14ac:dyDescent="0.3">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c r="AN875" t="str">
        <f t="shared" si="26"/>
        <v>Low</v>
      </c>
      <c r="AO875" t="str">
        <f t="shared" si="27"/>
        <v>Senior</v>
      </c>
    </row>
    <row r="876" spans="1:41" x14ac:dyDescent="0.3">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c r="AN876" t="str">
        <f t="shared" si="26"/>
        <v>Low</v>
      </c>
      <c r="AO876" t="str">
        <f t="shared" si="27"/>
        <v>Senior</v>
      </c>
    </row>
    <row r="877" spans="1:41" x14ac:dyDescent="0.3">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c r="AN877" t="str">
        <f t="shared" si="26"/>
        <v>Low</v>
      </c>
      <c r="AO877" t="str">
        <f t="shared" si="27"/>
        <v>Lead</v>
      </c>
    </row>
    <row r="878" spans="1:41" x14ac:dyDescent="0.3">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c r="AN878" t="str">
        <f t="shared" si="26"/>
        <v>Low</v>
      </c>
      <c r="AO878" t="str">
        <f t="shared" si="27"/>
        <v>Junior</v>
      </c>
    </row>
    <row r="879" spans="1:41" x14ac:dyDescent="0.3">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c r="AN879" t="str">
        <f t="shared" si="26"/>
        <v>Medium</v>
      </c>
      <c r="AO879" t="str">
        <f t="shared" si="27"/>
        <v>Senior</v>
      </c>
    </row>
    <row r="880" spans="1:41" x14ac:dyDescent="0.3">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c r="AN880" t="str">
        <f t="shared" si="26"/>
        <v>Medium</v>
      </c>
      <c r="AO880" t="str">
        <f t="shared" si="27"/>
        <v>Senior</v>
      </c>
    </row>
    <row r="881" spans="1:41" x14ac:dyDescent="0.3">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c r="AN881" t="str">
        <f t="shared" si="26"/>
        <v>Low</v>
      </c>
      <c r="AO881" t="str">
        <f t="shared" si="27"/>
        <v>Senior</v>
      </c>
    </row>
    <row r="882" spans="1:41" x14ac:dyDescent="0.3">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c r="AN882" t="str">
        <f t="shared" si="26"/>
        <v>Low</v>
      </c>
      <c r="AO882" t="str">
        <f t="shared" si="27"/>
        <v>Junior</v>
      </c>
    </row>
    <row r="883" spans="1:41" x14ac:dyDescent="0.3">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c r="AN883" t="str">
        <f t="shared" si="26"/>
        <v>Low</v>
      </c>
      <c r="AO883" t="str">
        <f t="shared" si="27"/>
        <v>Senior</v>
      </c>
    </row>
    <row r="884" spans="1:41" x14ac:dyDescent="0.3">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c r="AN884" t="str">
        <f t="shared" si="26"/>
        <v>Medium</v>
      </c>
      <c r="AO884" t="str">
        <f t="shared" si="27"/>
        <v>Lead</v>
      </c>
    </row>
    <row r="885" spans="1:41" x14ac:dyDescent="0.3">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c r="AN885" t="str">
        <f t="shared" si="26"/>
        <v>Low</v>
      </c>
      <c r="AO885" t="str">
        <f t="shared" si="27"/>
        <v>Lead</v>
      </c>
    </row>
    <row r="886" spans="1:41" x14ac:dyDescent="0.3">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c r="AN886" t="str">
        <f t="shared" si="26"/>
        <v>Medium</v>
      </c>
      <c r="AO886" t="str">
        <f t="shared" si="27"/>
        <v>Senior</v>
      </c>
    </row>
    <row r="887" spans="1:41" x14ac:dyDescent="0.3">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c r="AN887" t="str">
        <f t="shared" si="26"/>
        <v>Low</v>
      </c>
      <c r="AO887" t="str">
        <f t="shared" si="27"/>
        <v>Senior</v>
      </c>
    </row>
    <row r="888" spans="1:41" x14ac:dyDescent="0.3">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c r="AN888" t="str">
        <f t="shared" si="26"/>
        <v>Low</v>
      </c>
      <c r="AO888" t="str">
        <f t="shared" si="27"/>
        <v>Senior</v>
      </c>
    </row>
    <row r="889" spans="1:41" x14ac:dyDescent="0.3">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c r="AN889" t="str">
        <f t="shared" si="26"/>
        <v>Medium</v>
      </c>
      <c r="AO889" t="str">
        <f t="shared" si="27"/>
        <v>Lead</v>
      </c>
    </row>
    <row r="890" spans="1:41" x14ac:dyDescent="0.3">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c r="AN890" t="str">
        <f t="shared" si="26"/>
        <v>Medium</v>
      </c>
      <c r="AO890" t="str">
        <f t="shared" si="27"/>
        <v>Lead</v>
      </c>
    </row>
    <row r="891" spans="1:41" x14ac:dyDescent="0.3">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c r="AN891" t="str">
        <f t="shared" si="26"/>
        <v>Low</v>
      </c>
      <c r="AO891" t="str">
        <f t="shared" si="27"/>
        <v>Senior</v>
      </c>
    </row>
    <row r="892" spans="1:41" x14ac:dyDescent="0.3">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c r="AN892" t="str">
        <f t="shared" si="26"/>
        <v>Medium</v>
      </c>
      <c r="AO892" t="str">
        <f t="shared" si="27"/>
        <v>Manager</v>
      </c>
    </row>
    <row r="893" spans="1:41" x14ac:dyDescent="0.3">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c r="AN893" t="str">
        <f t="shared" si="26"/>
        <v>Low</v>
      </c>
      <c r="AO893" t="str">
        <f t="shared" si="27"/>
        <v>Senior</v>
      </c>
    </row>
    <row r="894" spans="1:41" x14ac:dyDescent="0.3">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c r="AN894" t="str">
        <f t="shared" si="26"/>
        <v>Low</v>
      </c>
      <c r="AO894" t="str">
        <f t="shared" si="27"/>
        <v>Fresher</v>
      </c>
    </row>
    <row r="895" spans="1:41" x14ac:dyDescent="0.3">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c r="AN895" t="str">
        <f t="shared" si="26"/>
        <v>Low</v>
      </c>
      <c r="AO895" t="str">
        <f t="shared" si="27"/>
        <v>Junior</v>
      </c>
    </row>
    <row r="896" spans="1:41" x14ac:dyDescent="0.3">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c r="AN896" t="str">
        <f t="shared" si="26"/>
        <v>High</v>
      </c>
      <c r="AO896" t="str">
        <f t="shared" si="27"/>
        <v>Manager</v>
      </c>
    </row>
    <row r="897" spans="1:41" x14ac:dyDescent="0.3">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c r="AN897" t="str">
        <f t="shared" si="26"/>
        <v>Medium</v>
      </c>
      <c r="AO897" t="str">
        <f t="shared" si="27"/>
        <v>Senior</v>
      </c>
    </row>
    <row r="898" spans="1:41" x14ac:dyDescent="0.3">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c r="AN898" t="str">
        <f t="shared" ref="AN898:AN961" si="28">IF(Z898&lt;=6000,"Low",IF(Z898&lt;=14000,"Medium","High"))</f>
        <v>Medium</v>
      </c>
      <c r="AO898" t="str">
        <f t="shared" si="27"/>
        <v>Senior</v>
      </c>
    </row>
    <row r="899" spans="1:41" x14ac:dyDescent="0.3">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c r="AN899" t="str">
        <f t="shared" si="28"/>
        <v>Low</v>
      </c>
      <c r="AO899" t="str">
        <f t="shared" ref="AO899:AO962" si="29">IF(AH899&lt;2,"Fresher",IF(AH899&lt;5,"Junior",IF(AH899&lt;15,"Senior",IF(AH899&lt;25,"Lead","Manager"))))</f>
        <v>Senior</v>
      </c>
    </row>
    <row r="900" spans="1:41" x14ac:dyDescent="0.3">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c r="AN900" t="str">
        <f t="shared" si="28"/>
        <v>High</v>
      </c>
      <c r="AO900" t="str">
        <f t="shared" si="29"/>
        <v>Manager</v>
      </c>
    </row>
    <row r="901" spans="1:41" x14ac:dyDescent="0.3">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c r="AN901" t="str">
        <f t="shared" si="28"/>
        <v>High</v>
      </c>
      <c r="AO901" t="str">
        <f t="shared" si="29"/>
        <v>Lead</v>
      </c>
    </row>
    <row r="902" spans="1:41" x14ac:dyDescent="0.3">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c r="AN902" t="str">
        <f t="shared" si="28"/>
        <v>Low</v>
      </c>
      <c r="AO902" t="str">
        <f t="shared" si="29"/>
        <v>Senior</v>
      </c>
    </row>
    <row r="903" spans="1:41" x14ac:dyDescent="0.3">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c r="AN903" t="str">
        <f t="shared" si="28"/>
        <v>Low</v>
      </c>
      <c r="AO903" t="str">
        <f t="shared" si="29"/>
        <v>Senior</v>
      </c>
    </row>
    <row r="904" spans="1:41" x14ac:dyDescent="0.3">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c r="AN904" t="str">
        <f t="shared" si="28"/>
        <v>Low</v>
      </c>
      <c r="AO904" t="str">
        <f t="shared" si="29"/>
        <v>Senior</v>
      </c>
    </row>
    <row r="905" spans="1:41" x14ac:dyDescent="0.3">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c r="AN905" t="str">
        <f t="shared" si="28"/>
        <v>Medium</v>
      </c>
      <c r="AO905" t="str">
        <f t="shared" si="29"/>
        <v>Senior</v>
      </c>
    </row>
    <row r="906" spans="1:41" x14ac:dyDescent="0.3">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c r="AN906" t="str">
        <f t="shared" si="28"/>
        <v>High</v>
      </c>
      <c r="AO906" t="str">
        <f t="shared" si="29"/>
        <v>Manager</v>
      </c>
    </row>
    <row r="907" spans="1:41" x14ac:dyDescent="0.3">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c r="AN907" t="str">
        <f t="shared" si="28"/>
        <v>High</v>
      </c>
      <c r="AO907" t="str">
        <f t="shared" si="29"/>
        <v>Senior</v>
      </c>
    </row>
    <row r="908" spans="1:41" x14ac:dyDescent="0.3">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c r="AN908" t="str">
        <f t="shared" si="28"/>
        <v>Low</v>
      </c>
      <c r="AO908" t="str">
        <f t="shared" si="29"/>
        <v>Junior</v>
      </c>
    </row>
    <row r="909" spans="1:41" x14ac:dyDescent="0.3">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c r="AN909" t="str">
        <f t="shared" si="28"/>
        <v>High</v>
      </c>
      <c r="AO909" t="str">
        <f t="shared" si="29"/>
        <v>Manager</v>
      </c>
    </row>
    <row r="910" spans="1:41" x14ac:dyDescent="0.3">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c r="AN910" t="str">
        <f t="shared" si="28"/>
        <v>Medium</v>
      </c>
      <c r="AO910" t="str">
        <f t="shared" si="29"/>
        <v>Senior</v>
      </c>
    </row>
    <row r="911" spans="1:41" x14ac:dyDescent="0.3">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c r="AN911" t="str">
        <f t="shared" si="28"/>
        <v>Low</v>
      </c>
      <c r="AO911" t="str">
        <f t="shared" si="29"/>
        <v>Fresher</v>
      </c>
    </row>
    <row r="912" spans="1:41" x14ac:dyDescent="0.3">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c r="AN912" t="str">
        <f t="shared" si="28"/>
        <v>Low</v>
      </c>
      <c r="AO912" t="str">
        <f t="shared" si="29"/>
        <v>Fresher</v>
      </c>
    </row>
    <row r="913" spans="1:41" x14ac:dyDescent="0.3">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c r="AN913" t="str">
        <f t="shared" si="28"/>
        <v>Low</v>
      </c>
      <c r="AO913" t="str">
        <f t="shared" si="29"/>
        <v>Fresher</v>
      </c>
    </row>
    <row r="914" spans="1:41" x14ac:dyDescent="0.3">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c r="AN914" t="str">
        <f t="shared" si="28"/>
        <v>Low</v>
      </c>
      <c r="AO914" t="str">
        <f t="shared" si="29"/>
        <v>Senior</v>
      </c>
    </row>
    <row r="915" spans="1:41" x14ac:dyDescent="0.3">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c r="AN915" t="str">
        <f t="shared" si="28"/>
        <v>High</v>
      </c>
      <c r="AO915" t="str">
        <f t="shared" si="29"/>
        <v>Manager</v>
      </c>
    </row>
    <row r="916" spans="1:41" x14ac:dyDescent="0.3">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c r="AN916" t="str">
        <f t="shared" si="28"/>
        <v>Medium</v>
      </c>
      <c r="AO916" t="str">
        <f t="shared" si="29"/>
        <v>Manager</v>
      </c>
    </row>
    <row r="917" spans="1:41" x14ac:dyDescent="0.3">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c r="AN917" t="str">
        <f t="shared" si="28"/>
        <v>Low</v>
      </c>
      <c r="AO917" t="str">
        <f t="shared" si="29"/>
        <v>Junior</v>
      </c>
    </row>
    <row r="918" spans="1:41" x14ac:dyDescent="0.3">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c r="AN918" t="str">
        <f t="shared" si="28"/>
        <v>High</v>
      </c>
      <c r="AO918" t="str">
        <f t="shared" si="29"/>
        <v>Manager</v>
      </c>
    </row>
    <row r="919" spans="1:41" x14ac:dyDescent="0.3">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c r="AN919" t="str">
        <f t="shared" si="28"/>
        <v>Low</v>
      </c>
      <c r="AO919" t="str">
        <f t="shared" si="29"/>
        <v>Junior</v>
      </c>
    </row>
    <row r="920" spans="1:41" x14ac:dyDescent="0.3">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c r="AN920" t="str">
        <f t="shared" si="28"/>
        <v>High</v>
      </c>
      <c r="AO920" t="str">
        <f t="shared" si="29"/>
        <v>Manager</v>
      </c>
    </row>
    <row r="921" spans="1:41" x14ac:dyDescent="0.3">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c r="AN921" t="str">
        <f t="shared" si="28"/>
        <v>Medium</v>
      </c>
      <c r="AO921" t="str">
        <f t="shared" si="29"/>
        <v>Manager</v>
      </c>
    </row>
    <row r="922" spans="1:41" x14ac:dyDescent="0.3">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c r="AN922" t="str">
        <f t="shared" si="28"/>
        <v>Low</v>
      </c>
      <c r="AO922" t="str">
        <f t="shared" si="29"/>
        <v>Lead</v>
      </c>
    </row>
    <row r="923" spans="1:41" x14ac:dyDescent="0.3">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c r="AN923" t="str">
        <f t="shared" si="28"/>
        <v>Low</v>
      </c>
      <c r="AO923" t="str">
        <f t="shared" si="29"/>
        <v>Senior</v>
      </c>
    </row>
    <row r="924" spans="1:41" x14ac:dyDescent="0.3">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c r="AN924" t="str">
        <f t="shared" si="28"/>
        <v>High</v>
      </c>
      <c r="AO924" t="str">
        <f t="shared" si="29"/>
        <v>Manager</v>
      </c>
    </row>
    <row r="925" spans="1:41" x14ac:dyDescent="0.3">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c r="AN925" t="str">
        <f t="shared" si="28"/>
        <v>Low</v>
      </c>
      <c r="AO925" t="str">
        <f t="shared" si="29"/>
        <v>Senior</v>
      </c>
    </row>
    <row r="926" spans="1:41" x14ac:dyDescent="0.3">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c r="AN926" t="str">
        <f t="shared" si="28"/>
        <v>Low</v>
      </c>
      <c r="AO926" t="str">
        <f t="shared" si="29"/>
        <v>Junior</v>
      </c>
    </row>
    <row r="927" spans="1:41" x14ac:dyDescent="0.3">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c r="AN927" t="str">
        <f t="shared" si="28"/>
        <v>Low</v>
      </c>
      <c r="AO927" t="str">
        <f t="shared" si="29"/>
        <v>Lead</v>
      </c>
    </row>
    <row r="928" spans="1:41" x14ac:dyDescent="0.3">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c r="AN928" t="str">
        <f t="shared" si="28"/>
        <v>Medium</v>
      </c>
      <c r="AO928" t="str">
        <f t="shared" si="29"/>
        <v>Lead</v>
      </c>
    </row>
    <row r="929" spans="1:41" x14ac:dyDescent="0.3">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c r="AN929" t="str">
        <f t="shared" si="28"/>
        <v>Low</v>
      </c>
      <c r="AO929" t="str">
        <f t="shared" si="29"/>
        <v>Lead</v>
      </c>
    </row>
    <row r="930" spans="1:41" x14ac:dyDescent="0.3">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c r="AN930" t="str">
        <f t="shared" si="28"/>
        <v>Medium</v>
      </c>
      <c r="AO930" t="str">
        <f t="shared" si="29"/>
        <v>Senior</v>
      </c>
    </row>
    <row r="931" spans="1:41" x14ac:dyDescent="0.3">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c r="AN931" t="str">
        <f t="shared" si="28"/>
        <v>Low</v>
      </c>
      <c r="AO931" t="str">
        <f t="shared" si="29"/>
        <v>Junior</v>
      </c>
    </row>
    <row r="932" spans="1:41" x14ac:dyDescent="0.3">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c r="AN932" t="str">
        <f t="shared" si="28"/>
        <v>Low</v>
      </c>
      <c r="AO932" t="str">
        <f t="shared" si="29"/>
        <v>Senior</v>
      </c>
    </row>
    <row r="933" spans="1:41" x14ac:dyDescent="0.3">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c r="AN933" t="str">
        <f t="shared" si="28"/>
        <v>Low</v>
      </c>
      <c r="AO933" t="str">
        <f t="shared" si="29"/>
        <v>Senior</v>
      </c>
    </row>
    <row r="934" spans="1:41" x14ac:dyDescent="0.3">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c r="AN934" t="str">
        <f t="shared" si="28"/>
        <v>Low</v>
      </c>
      <c r="AO934" t="str">
        <f t="shared" si="29"/>
        <v>Senior</v>
      </c>
    </row>
    <row r="935" spans="1:41" x14ac:dyDescent="0.3">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c r="AN935" t="str">
        <f t="shared" si="28"/>
        <v>Low</v>
      </c>
      <c r="AO935" t="str">
        <f t="shared" si="29"/>
        <v>Senior</v>
      </c>
    </row>
    <row r="936" spans="1:41" x14ac:dyDescent="0.3">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c r="AN936" t="str">
        <f t="shared" si="28"/>
        <v>Low</v>
      </c>
      <c r="AO936" t="str">
        <f t="shared" si="29"/>
        <v>Junior</v>
      </c>
    </row>
    <row r="937" spans="1:41" x14ac:dyDescent="0.3">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c r="AN937" t="str">
        <f t="shared" si="28"/>
        <v>Medium</v>
      </c>
      <c r="AO937" t="str">
        <f t="shared" si="29"/>
        <v>Senior</v>
      </c>
    </row>
    <row r="938" spans="1:41" x14ac:dyDescent="0.3">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c r="AN938" t="str">
        <f t="shared" si="28"/>
        <v>High</v>
      </c>
      <c r="AO938" t="str">
        <f t="shared" si="29"/>
        <v>Lead</v>
      </c>
    </row>
    <row r="939" spans="1:41" x14ac:dyDescent="0.3">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c r="AN939" t="str">
        <f t="shared" si="28"/>
        <v>High</v>
      </c>
      <c r="AO939" t="str">
        <f t="shared" si="29"/>
        <v>Lead</v>
      </c>
    </row>
    <row r="940" spans="1:41" x14ac:dyDescent="0.3">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c r="AN940" t="str">
        <f t="shared" si="28"/>
        <v>Low</v>
      </c>
      <c r="AO940" t="str">
        <f t="shared" si="29"/>
        <v>Junior</v>
      </c>
    </row>
    <row r="941" spans="1:41" x14ac:dyDescent="0.3">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c r="AN941" t="str">
        <f t="shared" si="28"/>
        <v>Low</v>
      </c>
      <c r="AO941" t="str">
        <f t="shared" si="29"/>
        <v>Senior</v>
      </c>
    </row>
    <row r="942" spans="1:41" x14ac:dyDescent="0.3">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c r="AN942" t="str">
        <f t="shared" si="28"/>
        <v>Low</v>
      </c>
      <c r="AO942" t="str">
        <f t="shared" si="29"/>
        <v>Senior</v>
      </c>
    </row>
    <row r="943" spans="1:41" x14ac:dyDescent="0.3">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c r="AN943" t="str">
        <f t="shared" si="28"/>
        <v>Low</v>
      </c>
      <c r="AO943" t="str">
        <f t="shared" si="29"/>
        <v>Senior</v>
      </c>
    </row>
    <row r="944" spans="1:41" x14ac:dyDescent="0.3">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c r="AN944" t="str">
        <f t="shared" si="28"/>
        <v>Medium</v>
      </c>
      <c r="AO944" t="str">
        <f t="shared" si="29"/>
        <v>Senior</v>
      </c>
    </row>
    <row r="945" spans="1:41" x14ac:dyDescent="0.3">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c r="AN945" t="str">
        <f t="shared" si="28"/>
        <v>Low</v>
      </c>
      <c r="AO945" t="str">
        <f t="shared" si="29"/>
        <v>Senior</v>
      </c>
    </row>
    <row r="946" spans="1:41" x14ac:dyDescent="0.3">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c r="AN946" t="str">
        <f t="shared" si="28"/>
        <v>Medium</v>
      </c>
      <c r="AO946" t="str">
        <f t="shared" si="29"/>
        <v>Senior</v>
      </c>
    </row>
    <row r="947" spans="1:41" x14ac:dyDescent="0.3">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c r="AN947" t="str">
        <f t="shared" si="28"/>
        <v>High</v>
      </c>
      <c r="AO947" t="str">
        <f t="shared" si="29"/>
        <v>Manager</v>
      </c>
    </row>
    <row r="948" spans="1:41" x14ac:dyDescent="0.3">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c r="AN948" t="str">
        <f t="shared" si="28"/>
        <v>Medium</v>
      </c>
      <c r="AO948" t="str">
        <f t="shared" si="29"/>
        <v>Senior</v>
      </c>
    </row>
    <row r="949" spans="1:41" x14ac:dyDescent="0.3">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c r="AN949" t="str">
        <f t="shared" si="28"/>
        <v>Medium</v>
      </c>
      <c r="AO949" t="str">
        <f t="shared" si="29"/>
        <v>Senior</v>
      </c>
    </row>
    <row r="950" spans="1:41" x14ac:dyDescent="0.3">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c r="AN950" t="str">
        <f t="shared" si="28"/>
        <v>Medium</v>
      </c>
      <c r="AO950" t="str">
        <f t="shared" si="29"/>
        <v>Senior</v>
      </c>
    </row>
    <row r="951" spans="1:41" x14ac:dyDescent="0.3">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c r="AN951" t="str">
        <f t="shared" si="28"/>
        <v>Low</v>
      </c>
      <c r="AO951" t="str">
        <f t="shared" si="29"/>
        <v>Senior</v>
      </c>
    </row>
    <row r="952" spans="1:41" x14ac:dyDescent="0.3">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c r="AN952" t="str">
        <f t="shared" si="28"/>
        <v>Medium</v>
      </c>
      <c r="AO952" t="str">
        <f t="shared" si="29"/>
        <v>Senior</v>
      </c>
    </row>
    <row r="953" spans="1:41" x14ac:dyDescent="0.3">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c r="AN953" t="str">
        <f t="shared" si="28"/>
        <v>Medium</v>
      </c>
      <c r="AO953" t="str">
        <f t="shared" si="29"/>
        <v>Lead</v>
      </c>
    </row>
    <row r="954" spans="1:41" x14ac:dyDescent="0.3">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c r="AN954" t="str">
        <f t="shared" si="28"/>
        <v>Low</v>
      </c>
      <c r="AO954" t="str">
        <f t="shared" si="29"/>
        <v>Junior</v>
      </c>
    </row>
    <row r="955" spans="1:41" x14ac:dyDescent="0.3">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c r="AN955" t="str">
        <f t="shared" si="28"/>
        <v>Low</v>
      </c>
      <c r="AO955" t="str">
        <f t="shared" si="29"/>
        <v>Senior</v>
      </c>
    </row>
    <row r="956" spans="1:41" x14ac:dyDescent="0.3">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c r="AN956" t="str">
        <f t="shared" si="28"/>
        <v>High</v>
      </c>
      <c r="AO956" t="str">
        <f t="shared" si="29"/>
        <v>Lead</v>
      </c>
    </row>
    <row r="957" spans="1:41" x14ac:dyDescent="0.3">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c r="AN957" t="str">
        <f t="shared" si="28"/>
        <v>High</v>
      </c>
      <c r="AO957" t="str">
        <f t="shared" si="29"/>
        <v>Lead</v>
      </c>
    </row>
    <row r="958" spans="1:41" x14ac:dyDescent="0.3">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c r="AN958" t="str">
        <f t="shared" si="28"/>
        <v>High</v>
      </c>
      <c r="AO958" t="str">
        <f t="shared" si="29"/>
        <v>Manager</v>
      </c>
    </row>
    <row r="959" spans="1:41" x14ac:dyDescent="0.3">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c r="AN959" t="str">
        <f t="shared" si="28"/>
        <v>Low</v>
      </c>
      <c r="AO959" t="str">
        <f t="shared" si="29"/>
        <v>Senior</v>
      </c>
    </row>
    <row r="960" spans="1:41" x14ac:dyDescent="0.3">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c r="AN960" t="str">
        <f t="shared" si="28"/>
        <v>Medium</v>
      </c>
      <c r="AO960" t="str">
        <f t="shared" si="29"/>
        <v>Senior</v>
      </c>
    </row>
    <row r="961" spans="1:41" x14ac:dyDescent="0.3">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c r="AN961" t="str">
        <f t="shared" si="28"/>
        <v>Low</v>
      </c>
      <c r="AO961" t="str">
        <f t="shared" si="29"/>
        <v>Senior</v>
      </c>
    </row>
    <row r="962" spans="1:41" x14ac:dyDescent="0.3">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c r="AN962" t="str">
        <f t="shared" ref="AN962:AN1025" si="30">IF(Z962&lt;=6000,"Low",IF(Z962&lt;=14000,"Medium","High"))</f>
        <v>Low</v>
      </c>
      <c r="AO962" t="str">
        <f t="shared" si="29"/>
        <v>Senior</v>
      </c>
    </row>
    <row r="963" spans="1:41" x14ac:dyDescent="0.3">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c r="AN963" t="str">
        <f t="shared" si="30"/>
        <v>Low</v>
      </c>
      <c r="AO963" t="str">
        <f t="shared" ref="AO963:AO1026" si="31">IF(AH963&lt;2,"Fresher",IF(AH963&lt;5,"Junior",IF(AH963&lt;15,"Senior",IF(AH963&lt;25,"Lead","Manager"))))</f>
        <v>Senior</v>
      </c>
    </row>
    <row r="964" spans="1:41" x14ac:dyDescent="0.3">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c r="AN964" t="str">
        <f t="shared" si="30"/>
        <v>High</v>
      </c>
      <c r="AO964" t="str">
        <f t="shared" si="31"/>
        <v>Manager</v>
      </c>
    </row>
    <row r="965" spans="1:41" x14ac:dyDescent="0.3">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c r="AN965" t="str">
        <f t="shared" si="30"/>
        <v>Medium</v>
      </c>
      <c r="AO965" t="str">
        <f t="shared" si="31"/>
        <v>Senior</v>
      </c>
    </row>
    <row r="966" spans="1:41" x14ac:dyDescent="0.3">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c r="AN966" t="str">
        <f t="shared" si="30"/>
        <v>Medium</v>
      </c>
      <c r="AO966" t="str">
        <f t="shared" si="31"/>
        <v>Senior</v>
      </c>
    </row>
    <row r="967" spans="1:41" x14ac:dyDescent="0.3">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c r="AN967" t="str">
        <f t="shared" si="30"/>
        <v>Low</v>
      </c>
      <c r="AO967" t="str">
        <f t="shared" si="31"/>
        <v>Senior</v>
      </c>
    </row>
    <row r="968" spans="1:41" x14ac:dyDescent="0.3">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c r="AN968" t="str">
        <f t="shared" si="30"/>
        <v>Medium</v>
      </c>
      <c r="AO968" t="str">
        <f t="shared" si="31"/>
        <v>Manager</v>
      </c>
    </row>
    <row r="969" spans="1:41" x14ac:dyDescent="0.3">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c r="AN969" t="str">
        <f t="shared" si="30"/>
        <v>Low</v>
      </c>
      <c r="AO969" t="str">
        <f t="shared" si="31"/>
        <v>Senior</v>
      </c>
    </row>
    <row r="970" spans="1:41" x14ac:dyDescent="0.3">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c r="AN970" t="str">
        <f t="shared" si="30"/>
        <v>Low</v>
      </c>
      <c r="AO970" t="str">
        <f t="shared" si="31"/>
        <v>Lead</v>
      </c>
    </row>
    <row r="971" spans="1:41" x14ac:dyDescent="0.3">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c r="AN971" t="str">
        <f t="shared" si="30"/>
        <v>Medium</v>
      </c>
      <c r="AO971" t="str">
        <f t="shared" si="31"/>
        <v>Senior</v>
      </c>
    </row>
    <row r="972" spans="1:41" x14ac:dyDescent="0.3">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c r="AN972" t="str">
        <f t="shared" si="30"/>
        <v>Low</v>
      </c>
      <c r="AO972" t="str">
        <f t="shared" si="31"/>
        <v>Senior</v>
      </c>
    </row>
    <row r="973" spans="1:41" x14ac:dyDescent="0.3">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c r="AN973" t="str">
        <f t="shared" si="30"/>
        <v>Medium</v>
      </c>
      <c r="AO973" t="str">
        <f t="shared" si="31"/>
        <v>Manager</v>
      </c>
    </row>
    <row r="974" spans="1:41" x14ac:dyDescent="0.3">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c r="AN974" t="str">
        <f t="shared" si="30"/>
        <v>Low</v>
      </c>
      <c r="AO974" t="str">
        <f t="shared" si="31"/>
        <v>Fresher</v>
      </c>
    </row>
    <row r="975" spans="1:41" x14ac:dyDescent="0.3">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c r="AN975" t="str">
        <f t="shared" si="30"/>
        <v>Low</v>
      </c>
      <c r="AO975" t="str">
        <f t="shared" si="31"/>
        <v>Senior</v>
      </c>
    </row>
    <row r="976" spans="1:41" x14ac:dyDescent="0.3">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c r="AN976" t="str">
        <f t="shared" si="30"/>
        <v>Low</v>
      </c>
      <c r="AO976" t="str">
        <f t="shared" si="31"/>
        <v>Senior</v>
      </c>
    </row>
    <row r="977" spans="1:41" x14ac:dyDescent="0.3">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c r="AN977" t="str">
        <f t="shared" si="30"/>
        <v>Medium</v>
      </c>
      <c r="AO977" t="str">
        <f t="shared" si="31"/>
        <v>Lead</v>
      </c>
    </row>
    <row r="978" spans="1:41" x14ac:dyDescent="0.3">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c r="AN978" t="str">
        <f t="shared" si="30"/>
        <v>Medium</v>
      </c>
      <c r="AO978" t="str">
        <f t="shared" si="31"/>
        <v>Manager</v>
      </c>
    </row>
    <row r="979" spans="1:41" x14ac:dyDescent="0.3">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c r="AN979" t="str">
        <f t="shared" si="30"/>
        <v>Low</v>
      </c>
      <c r="AO979" t="str">
        <f t="shared" si="31"/>
        <v>Senior</v>
      </c>
    </row>
    <row r="980" spans="1:41" x14ac:dyDescent="0.3">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c r="AN980" t="str">
        <f t="shared" si="30"/>
        <v>Medium</v>
      </c>
      <c r="AO980" t="str">
        <f t="shared" si="31"/>
        <v>Lead</v>
      </c>
    </row>
    <row r="981" spans="1:41" x14ac:dyDescent="0.3">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c r="AN981" t="str">
        <f t="shared" si="30"/>
        <v>Low</v>
      </c>
      <c r="AO981" t="str">
        <f t="shared" si="31"/>
        <v>Senior</v>
      </c>
    </row>
    <row r="982" spans="1:41" x14ac:dyDescent="0.3">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c r="AN982" t="str">
        <f t="shared" si="30"/>
        <v>Low</v>
      </c>
      <c r="AO982" t="str">
        <f t="shared" si="31"/>
        <v>Junior</v>
      </c>
    </row>
    <row r="983" spans="1:41" x14ac:dyDescent="0.3">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c r="AN983" t="str">
        <f t="shared" si="30"/>
        <v>Low</v>
      </c>
      <c r="AO983" t="str">
        <f t="shared" si="31"/>
        <v>Senior</v>
      </c>
    </row>
    <row r="984" spans="1:41" x14ac:dyDescent="0.3">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c r="AN984" t="str">
        <f t="shared" si="30"/>
        <v>Low</v>
      </c>
      <c r="AO984" t="str">
        <f t="shared" si="31"/>
        <v>Junior</v>
      </c>
    </row>
    <row r="985" spans="1:41" x14ac:dyDescent="0.3">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c r="AN985" t="str">
        <f t="shared" si="30"/>
        <v>Medium</v>
      </c>
      <c r="AO985" t="str">
        <f t="shared" si="31"/>
        <v>Senior</v>
      </c>
    </row>
    <row r="986" spans="1:41" x14ac:dyDescent="0.3">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c r="AN986" t="str">
        <f t="shared" si="30"/>
        <v>Low</v>
      </c>
      <c r="AO986" t="str">
        <f t="shared" si="31"/>
        <v>Senior</v>
      </c>
    </row>
    <row r="987" spans="1:41" x14ac:dyDescent="0.3">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c r="AN987" t="str">
        <f t="shared" si="30"/>
        <v>Medium</v>
      </c>
      <c r="AO987" t="str">
        <f t="shared" si="31"/>
        <v>Senior</v>
      </c>
    </row>
    <row r="988" spans="1:41" x14ac:dyDescent="0.3">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c r="AN988" t="str">
        <f t="shared" si="30"/>
        <v>Medium</v>
      </c>
      <c r="AO988" t="str">
        <f t="shared" si="31"/>
        <v>Senior</v>
      </c>
    </row>
    <row r="989" spans="1:41" x14ac:dyDescent="0.3">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c r="AN989" t="str">
        <f t="shared" si="30"/>
        <v>Medium</v>
      </c>
      <c r="AO989" t="str">
        <f t="shared" si="31"/>
        <v>Senior</v>
      </c>
    </row>
    <row r="990" spans="1:41" x14ac:dyDescent="0.3">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c r="AN990" t="str">
        <f t="shared" si="30"/>
        <v>Low</v>
      </c>
      <c r="AO990" t="str">
        <f t="shared" si="31"/>
        <v>Senior</v>
      </c>
    </row>
    <row r="991" spans="1:41" x14ac:dyDescent="0.3">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c r="AN991" t="str">
        <f t="shared" si="30"/>
        <v>Low</v>
      </c>
      <c r="AO991" t="str">
        <f t="shared" si="31"/>
        <v>Senior</v>
      </c>
    </row>
    <row r="992" spans="1:41" x14ac:dyDescent="0.3">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c r="AN992" t="str">
        <f t="shared" si="30"/>
        <v>Medium</v>
      </c>
      <c r="AO992" t="str">
        <f t="shared" si="31"/>
        <v>Senior</v>
      </c>
    </row>
    <row r="993" spans="1:41" x14ac:dyDescent="0.3">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c r="AN993" t="str">
        <f t="shared" si="30"/>
        <v>Low</v>
      </c>
      <c r="AO993" t="str">
        <f t="shared" si="31"/>
        <v>Junior</v>
      </c>
    </row>
    <row r="994" spans="1:41" x14ac:dyDescent="0.3">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c r="AN994" t="str">
        <f t="shared" si="30"/>
        <v>Medium</v>
      </c>
      <c r="AO994" t="str">
        <f t="shared" si="31"/>
        <v>Senior</v>
      </c>
    </row>
    <row r="995" spans="1:41" x14ac:dyDescent="0.3">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c r="AN995" t="str">
        <f t="shared" si="30"/>
        <v>Medium</v>
      </c>
      <c r="AO995" t="str">
        <f t="shared" si="31"/>
        <v>Senior</v>
      </c>
    </row>
    <row r="996" spans="1:41" x14ac:dyDescent="0.3">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c r="AN996" t="str">
        <f t="shared" si="30"/>
        <v>Medium</v>
      </c>
      <c r="AO996" t="str">
        <f t="shared" si="31"/>
        <v>Lead</v>
      </c>
    </row>
    <row r="997" spans="1:41" x14ac:dyDescent="0.3">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c r="AN997" t="str">
        <f t="shared" si="30"/>
        <v>Low</v>
      </c>
      <c r="AO997" t="str">
        <f t="shared" si="31"/>
        <v>Lead</v>
      </c>
    </row>
    <row r="998" spans="1:41" x14ac:dyDescent="0.3">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c r="AN998" t="str">
        <f t="shared" si="30"/>
        <v>Low</v>
      </c>
      <c r="AO998" t="str">
        <f t="shared" si="31"/>
        <v>Senior</v>
      </c>
    </row>
    <row r="999" spans="1:41" x14ac:dyDescent="0.3">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c r="AN999" t="str">
        <f t="shared" si="30"/>
        <v>Low</v>
      </c>
      <c r="AO999" t="str">
        <f t="shared" si="31"/>
        <v>Senior</v>
      </c>
    </row>
    <row r="1000" spans="1:41" x14ac:dyDescent="0.3">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c r="AN1000" t="str">
        <f t="shared" si="30"/>
        <v>Low</v>
      </c>
      <c r="AO1000" t="str">
        <f t="shared" si="31"/>
        <v>Senior</v>
      </c>
    </row>
    <row r="1001" spans="1:41" x14ac:dyDescent="0.3">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c r="AN1001" t="str">
        <f t="shared" si="30"/>
        <v>High</v>
      </c>
      <c r="AO1001" t="str">
        <f t="shared" si="31"/>
        <v>Lead</v>
      </c>
    </row>
    <row r="1002" spans="1:41" x14ac:dyDescent="0.3">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c r="AN1002" t="str">
        <f t="shared" si="30"/>
        <v>Medium</v>
      </c>
      <c r="AO1002" t="str">
        <f t="shared" si="31"/>
        <v>Senior</v>
      </c>
    </row>
    <row r="1003" spans="1:41" x14ac:dyDescent="0.3">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c r="AN1003" t="str">
        <f t="shared" si="30"/>
        <v>Low</v>
      </c>
      <c r="AO1003" t="str">
        <f t="shared" si="31"/>
        <v>Junior</v>
      </c>
    </row>
    <row r="1004" spans="1:41" x14ac:dyDescent="0.3">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c r="AN1004" t="str">
        <f t="shared" si="30"/>
        <v>Low</v>
      </c>
      <c r="AO1004" t="str">
        <f t="shared" si="31"/>
        <v>Lead</v>
      </c>
    </row>
    <row r="1005" spans="1:41" x14ac:dyDescent="0.3">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c r="AN1005" t="str">
        <f t="shared" si="30"/>
        <v>Medium</v>
      </c>
      <c r="AO1005" t="str">
        <f t="shared" si="31"/>
        <v>Senior</v>
      </c>
    </row>
    <row r="1006" spans="1:41" x14ac:dyDescent="0.3">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c r="AN1006" t="str">
        <f t="shared" si="30"/>
        <v>Low</v>
      </c>
      <c r="AO1006" t="str">
        <f t="shared" si="31"/>
        <v>Fresher</v>
      </c>
    </row>
    <row r="1007" spans="1:41" x14ac:dyDescent="0.3">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c r="AN1007" t="str">
        <f t="shared" si="30"/>
        <v>Low</v>
      </c>
      <c r="AO1007" t="str">
        <f t="shared" si="31"/>
        <v>Senior</v>
      </c>
    </row>
    <row r="1008" spans="1:41" x14ac:dyDescent="0.3">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c r="AN1008" t="str">
        <f t="shared" si="30"/>
        <v>Low</v>
      </c>
      <c r="AO1008" t="str">
        <f t="shared" si="31"/>
        <v>Fresher</v>
      </c>
    </row>
    <row r="1009" spans="1:41" x14ac:dyDescent="0.3">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c r="AN1009" t="str">
        <f t="shared" si="30"/>
        <v>Low</v>
      </c>
      <c r="AO1009" t="str">
        <f t="shared" si="31"/>
        <v>Senior</v>
      </c>
    </row>
    <row r="1010" spans="1:41" x14ac:dyDescent="0.3">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c r="AN1010" t="str">
        <f t="shared" si="30"/>
        <v>High</v>
      </c>
      <c r="AO1010" t="str">
        <f t="shared" si="31"/>
        <v>Lead</v>
      </c>
    </row>
    <row r="1011" spans="1:41" x14ac:dyDescent="0.3">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c r="AN1011" t="str">
        <f t="shared" si="30"/>
        <v>Low</v>
      </c>
      <c r="AO1011" t="str">
        <f t="shared" si="31"/>
        <v>Lead</v>
      </c>
    </row>
    <row r="1012" spans="1:41" x14ac:dyDescent="0.3">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c r="AN1012" t="str">
        <f t="shared" si="30"/>
        <v>Low</v>
      </c>
      <c r="AO1012" t="str">
        <f t="shared" si="31"/>
        <v>Senior</v>
      </c>
    </row>
    <row r="1013" spans="1:41" x14ac:dyDescent="0.3">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c r="AN1013" t="str">
        <f t="shared" si="30"/>
        <v>Low</v>
      </c>
      <c r="AO1013" t="str">
        <f t="shared" si="31"/>
        <v>Senior</v>
      </c>
    </row>
    <row r="1014" spans="1:41" x14ac:dyDescent="0.3">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c r="AN1014" t="str">
        <f t="shared" si="30"/>
        <v>Medium</v>
      </c>
      <c r="AO1014" t="str">
        <f t="shared" si="31"/>
        <v>Senior</v>
      </c>
    </row>
    <row r="1015" spans="1:41" x14ac:dyDescent="0.3">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c r="AN1015" t="str">
        <f t="shared" si="30"/>
        <v>Low</v>
      </c>
      <c r="AO1015" t="str">
        <f t="shared" si="31"/>
        <v>Junior</v>
      </c>
    </row>
    <row r="1016" spans="1:41" x14ac:dyDescent="0.3">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c r="AN1016" t="str">
        <f t="shared" si="30"/>
        <v>Low</v>
      </c>
      <c r="AO1016" t="str">
        <f t="shared" si="31"/>
        <v>Senior</v>
      </c>
    </row>
    <row r="1017" spans="1:41" x14ac:dyDescent="0.3">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c r="AN1017" t="str">
        <f t="shared" si="30"/>
        <v>Low</v>
      </c>
      <c r="AO1017" t="str">
        <f t="shared" si="31"/>
        <v>Senior</v>
      </c>
    </row>
    <row r="1018" spans="1:41" x14ac:dyDescent="0.3">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c r="AN1018" t="str">
        <f t="shared" si="30"/>
        <v>Low</v>
      </c>
      <c r="AO1018" t="str">
        <f t="shared" si="31"/>
        <v>Senior</v>
      </c>
    </row>
    <row r="1019" spans="1:41" x14ac:dyDescent="0.3">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c r="AN1019" t="str">
        <f t="shared" si="30"/>
        <v>Low</v>
      </c>
      <c r="AO1019" t="str">
        <f t="shared" si="31"/>
        <v>Senior</v>
      </c>
    </row>
    <row r="1020" spans="1:41" x14ac:dyDescent="0.3">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c r="AN1020" t="str">
        <f t="shared" si="30"/>
        <v>Medium</v>
      </c>
      <c r="AO1020" t="str">
        <f t="shared" si="31"/>
        <v>Senior</v>
      </c>
    </row>
    <row r="1021" spans="1:41" x14ac:dyDescent="0.3">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c r="AN1021" t="str">
        <f t="shared" si="30"/>
        <v>Low</v>
      </c>
      <c r="AO1021" t="str">
        <f t="shared" si="31"/>
        <v>Senior</v>
      </c>
    </row>
    <row r="1022" spans="1:41" x14ac:dyDescent="0.3">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c r="AN1022" t="str">
        <f t="shared" si="30"/>
        <v>High</v>
      </c>
      <c r="AO1022" t="str">
        <f t="shared" si="31"/>
        <v>Manager</v>
      </c>
    </row>
    <row r="1023" spans="1:41" x14ac:dyDescent="0.3">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c r="AN1023" t="str">
        <f t="shared" si="30"/>
        <v>Low</v>
      </c>
      <c r="AO1023" t="str">
        <f t="shared" si="31"/>
        <v>Senior</v>
      </c>
    </row>
    <row r="1024" spans="1:41" x14ac:dyDescent="0.3">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c r="AN1024" t="str">
        <f t="shared" si="30"/>
        <v>Low</v>
      </c>
      <c r="AO1024" t="str">
        <f t="shared" si="31"/>
        <v>Junior</v>
      </c>
    </row>
    <row r="1025" spans="1:41" x14ac:dyDescent="0.3">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c r="AN1025" t="str">
        <f t="shared" si="30"/>
        <v>Low</v>
      </c>
      <c r="AO1025" t="str">
        <f t="shared" si="31"/>
        <v>Lead</v>
      </c>
    </row>
    <row r="1026" spans="1:41" x14ac:dyDescent="0.3">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c r="AN1026" t="str">
        <f t="shared" ref="AN1026:AN1089" si="32">IF(Z1026&lt;=6000,"Low",IF(Z1026&lt;=14000,"Medium","High"))</f>
        <v>Medium</v>
      </c>
      <c r="AO1026" t="str">
        <f t="shared" si="31"/>
        <v>Senior</v>
      </c>
    </row>
    <row r="1027" spans="1:41" x14ac:dyDescent="0.3">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c r="AN1027" t="str">
        <f t="shared" si="32"/>
        <v>Low</v>
      </c>
      <c r="AO1027" t="str">
        <f t="shared" ref="AO1027:AO1090" si="33">IF(AH1027&lt;2,"Fresher",IF(AH1027&lt;5,"Junior",IF(AH1027&lt;15,"Senior",IF(AH1027&lt;25,"Lead","Manager"))))</f>
        <v>Fresher</v>
      </c>
    </row>
    <row r="1028" spans="1:41" x14ac:dyDescent="0.3">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c r="AN1028" t="str">
        <f t="shared" si="32"/>
        <v>Low</v>
      </c>
      <c r="AO1028" t="str">
        <f t="shared" si="33"/>
        <v>Senior</v>
      </c>
    </row>
    <row r="1029" spans="1:41" x14ac:dyDescent="0.3">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c r="AN1029" t="str">
        <f t="shared" si="32"/>
        <v>Low</v>
      </c>
      <c r="AO1029" t="str">
        <f t="shared" si="33"/>
        <v>Senior</v>
      </c>
    </row>
    <row r="1030" spans="1:41" x14ac:dyDescent="0.3">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c r="AN1030" t="str">
        <f t="shared" si="32"/>
        <v>Medium</v>
      </c>
      <c r="AO1030" t="str">
        <f t="shared" si="33"/>
        <v>Lead</v>
      </c>
    </row>
    <row r="1031" spans="1:41" x14ac:dyDescent="0.3">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c r="AN1031" t="str">
        <f t="shared" si="32"/>
        <v>Low</v>
      </c>
      <c r="AO1031" t="str">
        <f t="shared" si="33"/>
        <v>Senior</v>
      </c>
    </row>
    <row r="1032" spans="1:41" x14ac:dyDescent="0.3">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c r="AN1032" t="str">
        <f t="shared" si="32"/>
        <v>High</v>
      </c>
      <c r="AO1032" t="str">
        <f t="shared" si="33"/>
        <v>Lead</v>
      </c>
    </row>
    <row r="1033" spans="1:41" x14ac:dyDescent="0.3">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c r="AN1033" t="str">
        <f t="shared" si="32"/>
        <v>Medium</v>
      </c>
      <c r="AO1033" t="str">
        <f t="shared" si="33"/>
        <v>Lead</v>
      </c>
    </row>
    <row r="1034" spans="1:41" x14ac:dyDescent="0.3">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c r="AN1034" t="str">
        <f t="shared" si="32"/>
        <v>Low</v>
      </c>
      <c r="AO1034" t="str">
        <f t="shared" si="33"/>
        <v>Senior</v>
      </c>
    </row>
    <row r="1035" spans="1:41" x14ac:dyDescent="0.3">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c r="AN1035" t="str">
        <f t="shared" si="32"/>
        <v>Low</v>
      </c>
      <c r="AO1035" t="str">
        <f t="shared" si="33"/>
        <v>Senior</v>
      </c>
    </row>
    <row r="1036" spans="1:41" x14ac:dyDescent="0.3">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c r="AN1036" t="str">
        <f t="shared" si="32"/>
        <v>Low</v>
      </c>
      <c r="AO1036" t="str">
        <f t="shared" si="33"/>
        <v>Senior</v>
      </c>
    </row>
    <row r="1037" spans="1:41" x14ac:dyDescent="0.3">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c r="AN1037" t="str">
        <f t="shared" si="32"/>
        <v>Medium</v>
      </c>
      <c r="AO1037" t="str">
        <f t="shared" si="33"/>
        <v>Lead</v>
      </c>
    </row>
    <row r="1038" spans="1:41" x14ac:dyDescent="0.3">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c r="AN1038" t="str">
        <f t="shared" si="32"/>
        <v>Low</v>
      </c>
      <c r="AO1038" t="str">
        <f t="shared" si="33"/>
        <v>Senior</v>
      </c>
    </row>
    <row r="1039" spans="1:41" x14ac:dyDescent="0.3">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c r="AN1039" t="str">
        <f t="shared" si="32"/>
        <v>Medium</v>
      </c>
      <c r="AO1039" t="str">
        <f t="shared" si="33"/>
        <v>Senior</v>
      </c>
    </row>
    <row r="1040" spans="1:41" x14ac:dyDescent="0.3">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c r="AN1040" t="str">
        <f t="shared" si="32"/>
        <v>Low</v>
      </c>
      <c r="AO1040" t="str">
        <f t="shared" si="33"/>
        <v>Junior</v>
      </c>
    </row>
    <row r="1041" spans="1:41" x14ac:dyDescent="0.3">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c r="AN1041" t="str">
        <f t="shared" si="32"/>
        <v>Low</v>
      </c>
      <c r="AO1041" t="str">
        <f t="shared" si="33"/>
        <v>Senior</v>
      </c>
    </row>
    <row r="1042" spans="1:41" x14ac:dyDescent="0.3">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c r="AN1042" t="str">
        <f t="shared" si="32"/>
        <v>Low</v>
      </c>
      <c r="AO1042" t="str">
        <f t="shared" si="33"/>
        <v>Senior</v>
      </c>
    </row>
    <row r="1043" spans="1:41" x14ac:dyDescent="0.3">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c r="AN1043" t="str">
        <f t="shared" si="32"/>
        <v>Low</v>
      </c>
      <c r="AO1043" t="str">
        <f t="shared" si="33"/>
        <v>Senior</v>
      </c>
    </row>
    <row r="1044" spans="1:41" x14ac:dyDescent="0.3">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c r="AN1044" t="str">
        <f t="shared" si="32"/>
        <v>Low</v>
      </c>
      <c r="AO1044" t="str">
        <f t="shared" si="33"/>
        <v>Senior</v>
      </c>
    </row>
    <row r="1045" spans="1:41" x14ac:dyDescent="0.3">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c r="AN1045" t="str">
        <f t="shared" si="32"/>
        <v>Low</v>
      </c>
      <c r="AO1045" t="str">
        <f t="shared" si="33"/>
        <v>Senior</v>
      </c>
    </row>
    <row r="1046" spans="1:41" x14ac:dyDescent="0.3">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c r="AN1046" t="str">
        <f t="shared" si="32"/>
        <v>Low</v>
      </c>
      <c r="AO1046" t="str">
        <f t="shared" si="33"/>
        <v>Senior</v>
      </c>
    </row>
    <row r="1047" spans="1:41" x14ac:dyDescent="0.3">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c r="AN1047" t="str">
        <f t="shared" si="32"/>
        <v>Low</v>
      </c>
      <c r="AO1047" t="str">
        <f t="shared" si="33"/>
        <v>Senior</v>
      </c>
    </row>
    <row r="1048" spans="1:41" x14ac:dyDescent="0.3">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c r="AN1048" t="str">
        <f t="shared" si="32"/>
        <v>Low</v>
      </c>
      <c r="AO1048" t="str">
        <f t="shared" si="33"/>
        <v>Senior</v>
      </c>
    </row>
    <row r="1049" spans="1:41" x14ac:dyDescent="0.3">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c r="AN1049" t="str">
        <f t="shared" si="32"/>
        <v>Medium</v>
      </c>
      <c r="AO1049" t="str">
        <f t="shared" si="33"/>
        <v>Senior</v>
      </c>
    </row>
    <row r="1050" spans="1:41" x14ac:dyDescent="0.3">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c r="AN1050" t="str">
        <f t="shared" si="32"/>
        <v>Medium</v>
      </c>
      <c r="AO1050" t="str">
        <f t="shared" si="33"/>
        <v>Lead</v>
      </c>
    </row>
    <row r="1051" spans="1:41" x14ac:dyDescent="0.3">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c r="AN1051" t="str">
        <f t="shared" si="32"/>
        <v>High</v>
      </c>
      <c r="AO1051" t="str">
        <f t="shared" si="33"/>
        <v>Manager</v>
      </c>
    </row>
    <row r="1052" spans="1:41" x14ac:dyDescent="0.3">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c r="AN1052" t="str">
        <f t="shared" si="32"/>
        <v>Low</v>
      </c>
      <c r="AO1052" t="str">
        <f t="shared" si="33"/>
        <v>Senior</v>
      </c>
    </row>
    <row r="1053" spans="1:41" x14ac:dyDescent="0.3">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c r="AN1053" t="str">
        <f t="shared" si="32"/>
        <v>High</v>
      </c>
      <c r="AO1053" t="str">
        <f t="shared" si="33"/>
        <v>Manager</v>
      </c>
    </row>
    <row r="1054" spans="1:41" x14ac:dyDescent="0.3">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c r="AN1054" t="str">
        <f t="shared" si="32"/>
        <v>Low</v>
      </c>
      <c r="AO1054" t="str">
        <f t="shared" si="33"/>
        <v>Senior</v>
      </c>
    </row>
    <row r="1055" spans="1:41" x14ac:dyDescent="0.3">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c r="AN1055" t="str">
        <f t="shared" si="32"/>
        <v>Medium</v>
      </c>
      <c r="AO1055" t="str">
        <f t="shared" si="33"/>
        <v>Senior</v>
      </c>
    </row>
    <row r="1056" spans="1:41" x14ac:dyDescent="0.3">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c r="AN1056" t="str">
        <f t="shared" si="32"/>
        <v>Low</v>
      </c>
      <c r="AO1056" t="str">
        <f t="shared" si="33"/>
        <v>Senior</v>
      </c>
    </row>
    <row r="1057" spans="1:41" x14ac:dyDescent="0.3">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c r="AN1057" t="str">
        <f t="shared" si="32"/>
        <v>Low</v>
      </c>
      <c r="AO1057" t="str">
        <f t="shared" si="33"/>
        <v>Lead</v>
      </c>
    </row>
    <row r="1058" spans="1:41" x14ac:dyDescent="0.3">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c r="AN1058" t="str">
        <f t="shared" si="32"/>
        <v>High</v>
      </c>
      <c r="AO1058" t="str">
        <f t="shared" si="33"/>
        <v>Senior</v>
      </c>
    </row>
    <row r="1059" spans="1:41" x14ac:dyDescent="0.3">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c r="AN1059" t="str">
        <f t="shared" si="32"/>
        <v>Low</v>
      </c>
      <c r="AO1059" t="str">
        <f t="shared" si="33"/>
        <v>Senior</v>
      </c>
    </row>
    <row r="1060" spans="1:41" x14ac:dyDescent="0.3">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c r="AN1060" t="str">
        <f t="shared" si="32"/>
        <v>Medium</v>
      </c>
      <c r="AO1060" t="str">
        <f t="shared" si="33"/>
        <v>Senior</v>
      </c>
    </row>
    <row r="1061" spans="1:41" x14ac:dyDescent="0.3">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c r="AN1061" t="str">
        <f t="shared" si="32"/>
        <v>Medium</v>
      </c>
      <c r="AO1061" t="str">
        <f t="shared" si="33"/>
        <v>Senior</v>
      </c>
    </row>
    <row r="1062" spans="1:41" x14ac:dyDescent="0.3">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c r="AN1062" t="str">
        <f t="shared" si="32"/>
        <v>Low</v>
      </c>
      <c r="AO1062" t="str">
        <f t="shared" si="33"/>
        <v>Senior</v>
      </c>
    </row>
    <row r="1063" spans="1:41" x14ac:dyDescent="0.3">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c r="AN1063" t="str">
        <f t="shared" si="32"/>
        <v>Low</v>
      </c>
      <c r="AO1063" t="str">
        <f t="shared" si="33"/>
        <v>Senior</v>
      </c>
    </row>
    <row r="1064" spans="1:41" x14ac:dyDescent="0.3">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c r="AN1064" t="str">
        <f t="shared" si="32"/>
        <v>Low</v>
      </c>
      <c r="AO1064" t="str">
        <f t="shared" si="33"/>
        <v>Junior</v>
      </c>
    </row>
    <row r="1065" spans="1:41" x14ac:dyDescent="0.3">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c r="AN1065" t="str">
        <f t="shared" si="32"/>
        <v>Low</v>
      </c>
      <c r="AO1065" t="str">
        <f t="shared" si="33"/>
        <v>Senior</v>
      </c>
    </row>
    <row r="1066" spans="1:41" x14ac:dyDescent="0.3">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c r="AN1066" t="str">
        <f t="shared" si="32"/>
        <v>Low</v>
      </c>
      <c r="AO1066" t="str">
        <f t="shared" si="33"/>
        <v>Senior</v>
      </c>
    </row>
    <row r="1067" spans="1:41" x14ac:dyDescent="0.3">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c r="AN1067" t="str">
        <f t="shared" si="32"/>
        <v>Medium</v>
      </c>
      <c r="AO1067" t="str">
        <f t="shared" si="33"/>
        <v>Senior</v>
      </c>
    </row>
    <row r="1068" spans="1:41" x14ac:dyDescent="0.3">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c r="AN1068" t="str">
        <f t="shared" si="32"/>
        <v>High</v>
      </c>
      <c r="AO1068" t="str">
        <f t="shared" si="33"/>
        <v>Lead</v>
      </c>
    </row>
    <row r="1069" spans="1:41" x14ac:dyDescent="0.3">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c r="AN1069" t="str">
        <f t="shared" si="32"/>
        <v>High</v>
      </c>
      <c r="AO1069" t="str">
        <f t="shared" si="33"/>
        <v>Manager</v>
      </c>
    </row>
    <row r="1070" spans="1:41" x14ac:dyDescent="0.3">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c r="AN1070" t="str">
        <f t="shared" si="32"/>
        <v>Medium</v>
      </c>
      <c r="AO1070" t="str">
        <f t="shared" si="33"/>
        <v>Manager</v>
      </c>
    </row>
    <row r="1071" spans="1:41" x14ac:dyDescent="0.3">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c r="AN1071" t="str">
        <f t="shared" si="32"/>
        <v>Medium</v>
      </c>
      <c r="AO1071" t="str">
        <f t="shared" si="33"/>
        <v>Lead</v>
      </c>
    </row>
    <row r="1072" spans="1:41" x14ac:dyDescent="0.3">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c r="AN1072" t="str">
        <f t="shared" si="32"/>
        <v>Low</v>
      </c>
      <c r="AO1072" t="str">
        <f t="shared" si="33"/>
        <v>Senior</v>
      </c>
    </row>
    <row r="1073" spans="1:41" x14ac:dyDescent="0.3">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c r="AN1073" t="str">
        <f t="shared" si="32"/>
        <v>High</v>
      </c>
      <c r="AO1073" t="str">
        <f t="shared" si="33"/>
        <v>Manager</v>
      </c>
    </row>
    <row r="1074" spans="1:41" x14ac:dyDescent="0.3">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c r="AN1074" t="str">
        <f t="shared" si="32"/>
        <v>Low</v>
      </c>
      <c r="AO1074" t="str">
        <f t="shared" si="33"/>
        <v>Senior</v>
      </c>
    </row>
    <row r="1075" spans="1:41" x14ac:dyDescent="0.3">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c r="AN1075" t="str">
        <f t="shared" si="32"/>
        <v>Medium</v>
      </c>
      <c r="AO1075" t="str">
        <f t="shared" si="33"/>
        <v>Senior</v>
      </c>
    </row>
    <row r="1076" spans="1:41" x14ac:dyDescent="0.3">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c r="AN1076" t="str">
        <f t="shared" si="32"/>
        <v>Medium</v>
      </c>
      <c r="AO1076" t="str">
        <f t="shared" si="33"/>
        <v>Lead</v>
      </c>
    </row>
    <row r="1077" spans="1:41" x14ac:dyDescent="0.3">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c r="AN1077" t="str">
        <f t="shared" si="32"/>
        <v>Low</v>
      </c>
      <c r="AO1077" t="str">
        <f t="shared" si="33"/>
        <v>Lead</v>
      </c>
    </row>
    <row r="1078" spans="1:41" x14ac:dyDescent="0.3">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c r="AN1078" t="str">
        <f t="shared" si="32"/>
        <v>Low</v>
      </c>
      <c r="AO1078" t="str">
        <f t="shared" si="33"/>
        <v>Fresher</v>
      </c>
    </row>
    <row r="1079" spans="1:41" x14ac:dyDescent="0.3">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c r="AN1079" t="str">
        <f t="shared" si="32"/>
        <v>High</v>
      </c>
      <c r="AO1079" t="str">
        <f t="shared" si="33"/>
        <v>Lead</v>
      </c>
    </row>
    <row r="1080" spans="1:41" x14ac:dyDescent="0.3">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c r="AN1080" t="str">
        <f t="shared" si="32"/>
        <v>Low</v>
      </c>
      <c r="AO1080" t="str">
        <f t="shared" si="33"/>
        <v>Senior</v>
      </c>
    </row>
    <row r="1081" spans="1:41" x14ac:dyDescent="0.3">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c r="AN1081" t="str">
        <f t="shared" si="32"/>
        <v>Low</v>
      </c>
      <c r="AO1081" t="str">
        <f t="shared" si="33"/>
        <v>Senior</v>
      </c>
    </row>
    <row r="1082" spans="1:41" x14ac:dyDescent="0.3">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c r="AN1082" t="str">
        <f t="shared" si="32"/>
        <v>Low</v>
      </c>
      <c r="AO1082" t="str">
        <f t="shared" si="33"/>
        <v>Senior</v>
      </c>
    </row>
    <row r="1083" spans="1:41" x14ac:dyDescent="0.3">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c r="AN1083" t="str">
        <f t="shared" si="32"/>
        <v>Medium</v>
      </c>
      <c r="AO1083" t="str">
        <f t="shared" si="33"/>
        <v>Senior</v>
      </c>
    </row>
    <row r="1084" spans="1:41" x14ac:dyDescent="0.3">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c r="AN1084" t="str">
        <f t="shared" si="32"/>
        <v>Low</v>
      </c>
      <c r="AO1084" t="str">
        <f t="shared" si="33"/>
        <v>Senior</v>
      </c>
    </row>
    <row r="1085" spans="1:41" x14ac:dyDescent="0.3">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c r="AN1085" t="str">
        <f t="shared" si="32"/>
        <v>Low</v>
      </c>
      <c r="AO1085" t="str">
        <f t="shared" si="33"/>
        <v>Senior</v>
      </c>
    </row>
    <row r="1086" spans="1:41" x14ac:dyDescent="0.3">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c r="AN1086" t="str">
        <f t="shared" si="32"/>
        <v>Medium</v>
      </c>
      <c r="AO1086" t="str">
        <f t="shared" si="33"/>
        <v>Senior</v>
      </c>
    </row>
    <row r="1087" spans="1:41" x14ac:dyDescent="0.3">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c r="AN1087" t="str">
        <f t="shared" si="32"/>
        <v>Medium</v>
      </c>
      <c r="AO1087" t="str">
        <f t="shared" si="33"/>
        <v>Senior</v>
      </c>
    </row>
    <row r="1088" spans="1:41" x14ac:dyDescent="0.3">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c r="AN1088" t="str">
        <f t="shared" si="32"/>
        <v>Low</v>
      </c>
      <c r="AO1088" t="str">
        <f t="shared" si="33"/>
        <v>Senior</v>
      </c>
    </row>
    <row r="1089" spans="1:41" x14ac:dyDescent="0.3">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c r="AN1089" t="str">
        <f t="shared" si="32"/>
        <v>Medium</v>
      </c>
      <c r="AO1089" t="str">
        <f t="shared" si="33"/>
        <v>Lead</v>
      </c>
    </row>
    <row r="1090" spans="1:41" x14ac:dyDescent="0.3">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c r="AN1090" t="str">
        <f t="shared" ref="AN1090:AN1153" si="34">IF(Z1090&lt;=6000,"Low",IF(Z1090&lt;=14000,"Medium","High"))</f>
        <v>Low</v>
      </c>
      <c r="AO1090" t="str">
        <f t="shared" si="33"/>
        <v>Junior</v>
      </c>
    </row>
    <row r="1091" spans="1:41" x14ac:dyDescent="0.3">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c r="AN1091" t="str">
        <f t="shared" si="34"/>
        <v>Low</v>
      </c>
      <c r="AO1091" t="str">
        <f t="shared" ref="AO1091:AO1154" si="35">IF(AH1091&lt;2,"Fresher",IF(AH1091&lt;5,"Junior",IF(AH1091&lt;15,"Senior",IF(AH1091&lt;25,"Lead","Manager"))))</f>
        <v>Lead</v>
      </c>
    </row>
    <row r="1092" spans="1:41" x14ac:dyDescent="0.3">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c r="AN1092" t="str">
        <f t="shared" si="34"/>
        <v>Medium</v>
      </c>
      <c r="AO1092" t="str">
        <f t="shared" si="35"/>
        <v>Senior</v>
      </c>
    </row>
    <row r="1093" spans="1:41" x14ac:dyDescent="0.3">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c r="AN1093" t="str">
        <f t="shared" si="34"/>
        <v>Low</v>
      </c>
      <c r="AO1093" t="str">
        <f t="shared" si="35"/>
        <v>Senior</v>
      </c>
    </row>
    <row r="1094" spans="1:41" x14ac:dyDescent="0.3">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c r="AN1094" t="str">
        <f t="shared" si="34"/>
        <v>Low</v>
      </c>
      <c r="AO1094" t="str">
        <f t="shared" si="35"/>
        <v>Senior</v>
      </c>
    </row>
    <row r="1095" spans="1:41" x14ac:dyDescent="0.3">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c r="AN1095" t="str">
        <f t="shared" si="34"/>
        <v>Low</v>
      </c>
      <c r="AO1095" t="str">
        <f t="shared" si="35"/>
        <v>Senior</v>
      </c>
    </row>
    <row r="1096" spans="1:41" x14ac:dyDescent="0.3">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c r="AN1096" t="str">
        <f t="shared" si="34"/>
        <v>Low</v>
      </c>
      <c r="AO1096" t="str">
        <f t="shared" si="35"/>
        <v>Junior</v>
      </c>
    </row>
    <row r="1097" spans="1:41" x14ac:dyDescent="0.3">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c r="AN1097" t="str">
        <f t="shared" si="34"/>
        <v>Low</v>
      </c>
      <c r="AO1097" t="str">
        <f t="shared" si="35"/>
        <v>Senior</v>
      </c>
    </row>
    <row r="1098" spans="1:41" x14ac:dyDescent="0.3">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c r="AN1098" t="str">
        <f t="shared" si="34"/>
        <v>Medium</v>
      </c>
      <c r="AO1098" t="str">
        <f t="shared" si="35"/>
        <v>Senior</v>
      </c>
    </row>
    <row r="1099" spans="1:41" x14ac:dyDescent="0.3">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c r="AN1099" t="str">
        <f t="shared" si="34"/>
        <v>Low</v>
      </c>
      <c r="AO1099" t="str">
        <f t="shared" si="35"/>
        <v>Lead</v>
      </c>
    </row>
    <row r="1100" spans="1:41" x14ac:dyDescent="0.3">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c r="AN1100" t="str">
        <f t="shared" si="34"/>
        <v>Medium</v>
      </c>
      <c r="AO1100" t="str">
        <f t="shared" si="35"/>
        <v>Lead</v>
      </c>
    </row>
    <row r="1101" spans="1:41" x14ac:dyDescent="0.3">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c r="AN1101" t="str">
        <f t="shared" si="34"/>
        <v>Low</v>
      </c>
      <c r="AO1101" t="str">
        <f t="shared" si="35"/>
        <v>Fresher</v>
      </c>
    </row>
    <row r="1102" spans="1:41" x14ac:dyDescent="0.3">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c r="AN1102" t="str">
        <f t="shared" si="34"/>
        <v>Low</v>
      </c>
      <c r="AO1102" t="str">
        <f t="shared" si="35"/>
        <v>Senior</v>
      </c>
    </row>
    <row r="1103" spans="1:41" x14ac:dyDescent="0.3">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c r="AN1103" t="str">
        <f t="shared" si="34"/>
        <v>Low</v>
      </c>
      <c r="AO1103" t="str">
        <f t="shared" si="35"/>
        <v>Senior</v>
      </c>
    </row>
    <row r="1104" spans="1:41" x14ac:dyDescent="0.3">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c r="AN1104" t="str">
        <f t="shared" si="34"/>
        <v>Low</v>
      </c>
      <c r="AO1104" t="str">
        <f t="shared" si="35"/>
        <v>Fresher</v>
      </c>
    </row>
    <row r="1105" spans="1:41" x14ac:dyDescent="0.3">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c r="AN1105" t="str">
        <f t="shared" si="34"/>
        <v>Low</v>
      </c>
      <c r="AO1105" t="str">
        <f t="shared" si="35"/>
        <v>Lead</v>
      </c>
    </row>
    <row r="1106" spans="1:41" x14ac:dyDescent="0.3">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c r="AN1106" t="str">
        <f t="shared" si="34"/>
        <v>Low</v>
      </c>
      <c r="AO1106" t="str">
        <f t="shared" si="35"/>
        <v>Senior</v>
      </c>
    </row>
    <row r="1107" spans="1:41" x14ac:dyDescent="0.3">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c r="AN1107" t="str">
        <f t="shared" si="34"/>
        <v>Low</v>
      </c>
      <c r="AO1107" t="str">
        <f t="shared" si="35"/>
        <v>Senior</v>
      </c>
    </row>
    <row r="1108" spans="1:41" x14ac:dyDescent="0.3">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c r="AN1108" t="str">
        <f t="shared" si="34"/>
        <v>Medium</v>
      </c>
      <c r="AO1108" t="str">
        <f t="shared" si="35"/>
        <v>Senior</v>
      </c>
    </row>
    <row r="1109" spans="1:41" x14ac:dyDescent="0.3">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c r="AN1109" t="str">
        <f t="shared" si="34"/>
        <v>Low</v>
      </c>
      <c r="AO1109" t="str">
        <f t="shared" si="35"/>
        <v>Senior</v>
      </c>
    </row>
    <row r="1110" spans="1:41" x14ac:dyDescent="0.3">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c r="AN1110" t="str">
        <f t="shared" si="34"/>
        <v>Low</v>
      </c>
      <c r="AO1110" t="str">
        <f t="shared" si="35"/>
        <v>Senior</v>
      </c>
    </row>
    <row r="1111" spans="1:41" x14ac:dyDescent="0.3">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c r="AN1111" t="str">
        <f t="shared" si="34"/>
        <v>Low</v>
      </c>
      <c r="AO1111" t="str">
        <f t="shared" si="35"/>
        <v>Senior</v>
      </c>
    </row>
    <row r="1112" spans="1:41" x14ac:dyDescent="0.3">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c r="AN1112" t="str">
        <f t="shared" si="34"/>
        <v>Low</v>
      </c>
      <c r="AO1112" t="str">
        <f t="shared" si="35"/>
        <v>Senior</v>
      </c>
    </row>
    <row r="1113" spans="1:41" x14ac:dyDescent="0.3">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c r="AN1113" t="str">
        <f t="shared" si="34"/>
        <v>Low</v>
      </c>
      <c r="AO1113" t="str">
        <f t="shared" si="35"/>
        <v>Lead</v>
      </c>
    </row>
    <row r="1114" spans="1:41" x14ac:dyDescent="0.3">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c r="AN1114" t="str">
        <f t="shared" si="34"/>
        <v>High</v>
      </c>
      <c r="AO1114" t="str">
        <f t="shared" si="35"/>
        <v>Lead</v>
      </c>
    </row>
    <row r="1115" spans="1:41" x14ac:dyDescent="0.3">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c r="AN1115" t="str">
        <f t="shared" si="34"/>
        <v>Low</v>
      </c>
      <c r="AO1115" t="str">
        <f t="shared" si="35"/>
        <v>Lead</v>
      </c>
    </row>
    <row r="1116" spans="1:41" x14ac:dyDescent="0.3">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c r="AN1116" t="str">
        <f t="shared" si="34"/>
        <v>Low</v>
      </c>
      <c r="AO1116" t="str">
        <f t="shared" si="35"/>
        <v>Senior</v>
      </c>
    </row>
    <row r="1117" spans="1:41" x14ac:dyDescent="0.3">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c r="AN1117" t="str">
        <f t="shared" si="34"/>
        <v>Low</v>
      </c>
      <c r="AO1117" t="str">
        <f t="shared" si="35"/>
        <v>Junior</v>
      </c>
    </row>
    <row r="1118" spans="1:41" x14ac:dyDescent="0.3">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c r="AN1118" t="str">
        <f t="shared" si="34"/>
        <v>Medium</v>
      </c>
      <c r="AO1118" t="str">
        <f t="shared" si="35"/>
        <v>Senior</v>
      </c>
    </row>
    <row r="1119" spans="1:41" x14ac:dyDescent="0.3">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c r="AN1119" t="str">
        <f t="shared" si="34"/>
        <v>Medium</v>
      </c>
      <c r="AO1119" t="str">
        <f t="shared" si="35"/>
        <v>Senior</v>
      </c>
    </row>
    <row r="1120" spans="1:41" x14ac:dyDescent="0.3">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c r="AN1120" t="str">
        <f t="shared" si="34"/>
        <v>Low</v>
      </c>
      <c r="AO1120" t="str">
        <f t="shared" si="35"/>
        <v>Junior</v>
      </c>
    </row>
    <row r="1121" spans="1:41" x14ac:dyDescent="0.3">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c r="AN1121" t="str">
        <f t="shared" si="34"/>
        <v>Medium</v>
      </c>
      <c r="AO1121" t="str">
        <f t="shared" si="35"/>
        <v>Senior</v>
      </c>
    </row>
    <row r="1122" spans="1:41" x14ac:dyDescent="0.3">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c r="AN1122" t="str">
        <f t="shared" si="34"/>
        <v>Low</v>
      </c>
      <c r="AO1122" t="str">
        <f t="shared" si="35"/>
        <v>Senior</v>
      </c>
    </row>
    <row r="1123" spans="1:41" x14ac:dyDescent="0.3">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c r="AN1123" t="str">
        <f t="shared" si="34"/>
        <v>High</v>
      </c>
      <c r="AO1123" t="str">
        <f t="shared" si="35"/>
        <v>Lead</v>
      </c>
    </row>
    <row r="1124" spans="1:41" x14ac:dyDescent="0.3">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c r="AN1124" t="str">
        <f t="shared" si="34"/>
        <v>Low</v>
      </c>
      <c r="AO1124" t="str">
        <f t="shared" si="35"/>
        <v>Senior</v>
      </c>
    </row>
    <row r="1125" spans="1:41" x14ac:dyDescent="0.3">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c r="AN1125" t="str">
        <f t="shared" si="34"/>
        <v>Low</v>
      </c>
      <c r="AO1125" t="str">
        <f t="shared" si="35"/>
        <v>Senior</v>
      </c>
    </row>
    <row r="1126" spans="1:41" x14ac:dyDescent="0.3">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c r="AN1126" t="str">
        <f t="shared" si="34"/>
        <v>High</v>
      </c>
      <c r="AO1126" t="str">
        <f t="shared" si="35"/>
        <v>Manager</v>
      </c>
    </row>
    <row r="1127" spans="1:41" x14ac:dyDescent="0.3">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c r="AN1127" t="str">
        <f t="shared" si="34"/>
        <v>Low</v>
      </c>
      <c r="AO1127" t="str">
        <f t="shared" si="35"/>
        <v>Senior</v>
      </c>
    </row>
    <row r="1128" spans="1:41" x14ac:dyDescent="0.3">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c r="AN1128" t="str">
        <f t="shared" si="34"/>
        <v>Low</v>
      </c>
      <c r="AO1128" t="str">
        <f t="shared" si="35"/>
        <v>Senior</v>
      </c>
    </row>
    <row r="1129" spans="1:41" x14ac:dyDescent="0.3">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c r="AN1129" t="str">
        <f t="shared" si="34"/>
        <v>Low</v>
      </c>
      <c r="AO1129" t="str">
        <f t="shared" si="35"/>
        <v>Senior</v>
      </c>
    </row>
    <row r="1130" spans="1:41" x14ac:dyDescent="0.3">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c r="AN1130" t="str">
        <f t="shared" si="34"/>
        <v>Low</v>
      </c>
      <c r="AO1130" t="str">
        <f t="shared" si="35"/>
        <v>Senior</v>
      </c>
    </row>
    <row r="1131" spans="1:41" x14ac:dyDescent="0.3">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c r="AN1131" t="str">
        <f t="shared" si="34"/>
        <v>Low</v>
      </c>
      <c r="AO1131" t="str">
        <f t="shared" si="35"/>
        <v>Lead</v>
      </c>
    </row>
    <row r="1132" spans="1:41" x14ac:dyDescent="0.3">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c r="AN1132" t="str">
        <f t="shared" si="34"/>
        <v>Low</v>
      </c>
      <c r="AO1132" t="str">
        <f t="shared" si="35"/>
        <v>Senior</v>
      </c>
    </row>
    <row r="1133" spans="1:41" x14ac:dyDescent="0.3">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c r="AN1133" t="str">
        <f t="shared" si="34"/>
        <v>Low</v>
      </c>
      <c r="AO1133" t="str">
        <f t="shared" si="35"/>
        <v>Lead</v>
      </c>
    </row>
    <row r="1134" spans="1:41" x14ac:dyDescent="0.3">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c r="AN1134" t="str">
        <f t="shared" si="34"/>
        <v>Low</v>
      </c>
      <c r="AO1134" t="str">
        <f t="shared" si="35"/>
        <v>Senior</v>
      </c>
    </row>
    <row r="1135" spans="1:41" x14ac:dyDescent="0.3">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c r="AN1135" t="str">
        <f t="shared" si="34"/>
        <v>Medium</v>
      </c>
      <c r="AO1135" t="str">
        <f t="shared" si="35"/>
        <v>Senior</v>
      </c>
    </row>
    <row r="1136" spans="1:41" x14ac:dyDescent="0.3">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c r="AN1136" t="str">
        <f t="shared" si="34"/>
        <v>Low</v>
      </c>
      <c r="AO1136" t="str">
        <f t="shared" si="35"/>
        <v>Senior</v>
      </c>
    </row>
    <row r="1137" spans="1:41" x14ac:dyDescent="0.3">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c r="AN1137" t="str">
        <f t="shared" si="34"/>
        <v>Low</v>
      </c>
      <c r="AO1137" t="str">
        <f t="shared" si="35"/>
        <v>Senior</v>
      </c>
    </row>
    <row r="1138" spans="1:41" x14ac:dyDescent="0.3">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c r="AN1138" t="str">
        <f t="shared" si="34"/>
        <v>Medium</v>
      </c>
      <c r="AO1138" t="str">
        <f t="shared" si="35"/>
        <v>Senior</v>
      </c>
    </row>
    <row r="1139" spans="1:41" x14ac:dyDescent="0.3">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c r="AN1139" t="str">
        <f t="shared" si="34"/>
        <v>Low</v>
      </c>
      <c r="AO1139" t="str">
        <f t="shared" si="35"/>
        <v>Lead</v>
      </c>
    </row>
    <row r="1140" spans="1:41" x14ac:dyDescent="0.3">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c r="AN1140" t="str">
        <f t="shared" si="34"/>
        <v>Low</v>
      </c>
      <c r="AO1140" t="str">
        <f t="shared" si="35"/>
        <v>Senior</v>
      </c>
    </row>
    <row r="1141" spans="1:41" x14ac:dyDescent="0.3">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c r="AN1141" t="str">
        <f t="shared" si="34"/>
        <v>Low</v>
      </c>
      <c r="AO1141" t="str">
        <f t="shared" si="35"/>
        <v>Senior</v>
      </c>
    </row>
    <row r="1142" spans="1:41" x14ac:dyDescent="0.3">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c r="AN1142" t="str">
        <f t="shared" si="34"/>
        <v>Low</v>
      </c>
      <c r="AO1142" t="str">
        <f t="shared" si="35"/>
        <v>Senior</v>
      </c>
    </row>
    <row r="1143" spans="1:41" x14ac:dyDescent="0.3">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c r="AN1143" t="str">
        <f t="shared" si="34"/>
        <v>Low</v>
      </c>
      <c r="AO1143" t="str">
        <f t="shared" si="35"/>
        <v>Junior</v>
      </c>
    </row>
    <row r="1144" spans="1:41" x14ac:dyDescent="0.3">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c r="AN1144" t="str">
        <f t="shared" si="34"/>
        <v>Low</v>
      </c>
      <c r="AO1144" t="str">
        <f t="shared" si="35"/>
        <v>Lead</v>
      </c>
    </row>
    <row r="1145" spans="1:41" x14ac:dyDescent="0.3">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c r="AN1145" t="str">
        <f t="shared" si="34"/>
        <v>Low</v>
      </c>
      <c r="AO1145" t="str">
        <f t="shared" si="35"/>
        <v>Fresher</v>
      </c>
    </row>
    <row r="1146" spans="1:41" x14ac:dyDescent="0.3">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c r="AN1146" t="str">
        <f t="shared" si="34"/>
        <v>Medium</v>
      </c>
      <c r="AO1146" t="str">
        <f t="shared" si="35"/>
        <v>Senior</v>
      </c>
    </row>
    <row r="1147" spans="1:41" x14ac:dyDescent="0.3">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c r="AN1147" t="str">
        <f t="shared" si="34"/>
        <v>Low</v>
      </c>
      <c r="AO1147" t="str">
        <f t="shared" si="35"/>
        <v>Senior</v>
      </c>
    </row>
    <row r="1148" spans="1:41" x14ac:dyDescent="0.3">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c r="AN1148" t="str">
        <f t="shared" si="34"/>
        <v>Low</v>
      </c>
      <c r="AO1148" t="str">
        <f t="shared" si="35"/>
        <v>Senior</v>
      </c>
    </row>
    <row r="1149" spans="1:41" x14ac:dyDescent="0.3">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c r="AN1149" t="str">
        <f t="shared" si="34"/>
        <v>Low</v>
      </c>
      <c r="AO1149" t="str">
        <f t="shared" si="35"/>
        <v>Fresher</v>
      </c>
    </row>
    <row r="1150" spans="1:41" x14ac:dyDescent="0.3">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c r="AN1150" t="str">
        <f t="shared" si="34"/>
        <v>High</v>
      </c>
      <c r="AO1150" t="str">
        <f t="shared" si="35"/>
        <v>Lead</v>
      </c>
    </row>
    <row r="1151" spans="1:41" x14ac:dyDescent="0.3">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c r="AN1151" t="str">
        <f t="shared" si="34"/>
        <v>Low</v>
      </c>
      <c r="AO1151" t="str">
        <f t="shared" si="35"/>
        <v>Senior</v>
      </c>
    </row>
    <row r="1152" spans="1:41" x14ac:dyDescent="0.3">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c r="AN1152" t="str">
        <f t="shared" si="34"/>
        <v>Low</v>
      </c>
      <c r="AO1152" t="str">
        <f t="shared" si="35"/>
        <v>Senior</v>
      </c>
    </row>
    <row r="1153" spans="1:41" x14ac:dyDescent="0.3">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c r="AN1153" t="str">
        <f t="shared" si="34"/>
        <v>Low</v>
      </c>
      <c r="AO1153" t="str">
        <f t="shared" si="35"/>
        <v>Senior</v>
      </c>
    </row>
    <row r="1154" spans="1:41" x14ac:dyDescent="0.3">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c r="AN1154" t="str">
        <f t="shared" ref="AN1154:AN1217" si="36">IF(Z1154&lt;=6000,"Low",IF(Z1154&lt;=14000,"Medium","High"))</f>
        <v>Medium</v>
      </c>
      <c r="AO1154" t="str">
        <f t="shared" si="35"/>
        <v>Senior</v>
      </c>
    </row>
    <row r="1155" spans="1:41" x14ac:dyDescent="0.3">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c r="AN1155" t="str">
        <f t="shared" si="36"/>
        <v>Low</v>
      </c>
      <c r="AO1155" t="str">
        <f t="shared" ref="AO1155:AO1218" si="37">IF(AH1155&lt;2,"Fresher",IF(AH1155&lt;5,"Junior",IF(AH1155&lt;15,"Senior",IF(AH1155&lt;25,"Lead","Manager"))))</f>
        <v>Senior</v>
      </c>
    </row>
    <row r="1156" spans="1:41" x14ac:dyDescent="0.3">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c r="AN1156" t="str">
        <f t="shared" si="36"/>
        <v>Low</v>
      </c>
      <c r="AO1156" t="str">
        <f t="shared" si="37"/>
        <v>Senior</v>
      </c>
    </row>
    <row r="1157" spans="1:41" x14ac:dyDescent="0.3">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c r="AN1157" t="str">
        <f t="shared" si="36"/>
        <v>High</v>
      </c>
      <c r="AO1157" t="str">
        <f t="shared" si="37"/>
        <v>Manager</v>
      </c>
    </row>
    <row r="1158" spans="1:41" x14ac:dyDescent="0.3">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c r="AN1158" t="str">
        <f t="shared" si="36"/>
        <v>Medium</v>
      </c>
      <c r="AO1158" t="str">
        <f t="shared" si="37"/>
        <v>Manager</v>
      </c>
    </row>
    <row r="1159" spans="1:41" x14ac:dyDescent="0.3">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c r="AN1159" t="str">
        <f t="shared" si="36"/>
        <v>Medium</v>
      </c>
      <c r="AO1159" t="str">
        <f t="shared" si="37"/>
        <v>Senior</v>
      </c>
    </row>
    <row r="1160" spans="1:41" x14ac:dyDescent="0.3">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c r="AN1160" t="str">
        <f t="shared" si="36"/>
        <v>Low</v>
      </c>
      <c r="AO1160" t="str">
        <f t="shared" si="37"/>
        <v>Senior</v>
      </c>
    </row>
    <row r="1161" spans="1:41" x14ac:dyDescent="0.3">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c r="AN1161" t="str">
        <f t="shared" si="36"/>
        <v>Low</v>
      </c>
      <c r="AO1161" t="str">
        <f t="shared" si="37"/>
        <v>Senior</v>
      </c>
    </row>
    <row r="1162" spans="1:41" x14ac:dyDescent="0.3">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c r="AN1162" t="str">
        <f t="shared" si="36"/>
        <v>Medium</v>
      </c>
      <c r="AO1162" t="str">
        <f t="shared" si="37"/>
        <v>Senior</v>
      </c>
    </row>
    <row r="1163" spans="1:41" x14ac:dyDescent="0.3">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c r="AN1163" t="str">
        <f t="shared" si="36"/>
        <v>Low</v>
      </c>
      <c r="AO1163" t="str">
        <f t="shared" si="37"/>
        <v>Senior</v>
      </c>
    </row>
    <row r="1164" spans="1:41" x14ac:dyDescent="0.3">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c r="AN1164" t="str">
        <f t="shared" si="36"/>
        <v>Low</v>
      </c>
      <c r="AO1164" t="str">
        <f t="shared" si="37"/>
        <v>Junior</v>
      </c>
    </row>
    <row r="1165" spans="1:41" x14ac:dyDescent="0.3">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c r="AN1165" t="str">
        <f t="shared" si="36"/>
        <v>Low</v>
      </c>
      <c r="AO1165" t="str">
        <f t="shared" si="37"/>
        <v>Senior</v>
      </c>
    </row>
    <row r="1166" spans="1:41" x14ac:dyDescent="0.3">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c r="AN1166" t="str">
        <f t="shared" si="36"/>
        <v>High</v>
      </c>
      <c r="AO1166" t="str">
        <f t="shared" si="37"/>
        <v>Lead</v>
      </c>
    </row>
    <row r="1167" spans="1:41" x14ac:dyDescent="0.3">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c r="AN1167" t="str">
        <f t="shared" si="36"/>
        <v>Low</v>
      </c>
      <c r="AO1167" t="str">
        <f t="shared" si="37"/>
        <v>Senior</v>
      </c>
    </row>
    <row r="1168" spans="1:41" x14ac:dyDescent="0.3">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c r="AN1168" t="str">
        <f t="shared" si="36"/>
        <v>Low</v>
      </c>
      <c r="AO1168" t="str">
        <f t="shared" si="37"/>
        <v>Senior</v>
      </c>
    </row>
    <row r="1169" spans="1:41" x14ac:dyDescent="0.3">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c r="AN1169" t="str">
        <f t="shared" si="36"/>
        <v>Low</v>
      </c>
      <c r="AO1169" t="str">
        <f t="shared" si="37"/>
        <v>Lead</v>
      </c>
    </row>
    <row r="1170" spans="1:41" x14ac:dyDescent="0.3">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c r="AN1170" t="str">
        <f t="shared" si="36"/>
        <v>Low</v>
      </c>
      <c r="AO1170" t="str">
        <f t="shared" si="37"/>
        <v>Senior</v>
      </c>
    </row>
    <row r="1171" spans="1:41" x14ac:dyDescent="0.3">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c r="AN1171" t="str">
        <f t="shared" si="36"/>
        <v>Medium</v>
      </c>
      <c r="AO1171" t="str">
        <f t="shared" si="37"/>
        <v>Senior</v>
      </c>
    </row>
    <row r="1172" spans="1:41" x14ac:dyDescent="0.3">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c r="AN1172" t="str">
        <f t="shared" si="36"/>
        <v>High</v>
      </c>
      <c r="AO1172" t="str">
        <f t="shared" si="37"/>
        <v>Manager</v>
      </c>
    </row>
    <row r="1173" spans="1:41" x14ac:dyDescent="0.3">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c r="AN1173" t="str">
        <f t="shared" si="36"/>
        <v>Low</v>
      </c>
      <c r="AO1173" t="str">
        <f t="shared" si="37"/>
        <v>Senior</v>
      </c>
    </row>
    <row r="1174" spans="1:41" x14ac:dyDescent="0.3">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c r="AN1174" t="str">
        <f t="shared" si="36"/>
        <v>Low</v>
      </c>
      <c r="AO1174" t="str">
        <f t="shared" si="37"/>
        <v>Senior</v>
      </c>
    </row>
    <row r="1175" spans="1:41" x14ac:dyDescent="0.3">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c r="AN1175" t="str">
        <f t="shared" si="36"/>
        <v>Medium</v>
      </c>
      <c r="AO1175" t="str">
        <f t="shared" si="37"/>
        <v>Lead</v>
      </c>
    </row>
    <row r="1176" spans="1:41" x14ac:dyDescent="0.3">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c r="AN1176" t="str">
        <f t="shared" si="36"/>
        <v>Medium</v>
      </c>
      <c r="AO1176" t="str">
        <f t="shared" si="37"/>
        <v>Senior</v>
      </c>
    </row>
    <row r="1177" spans="1:41" x14ac:dyDescent="0.3">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c r="AN1177" t="str">
        <f t="shared" si="36"/>
        <v>Low</v>
      </c>
      <c r="AO1177" t="str">
        <f t="shared" si="37"/>
        <v>Senior</v>
      </c>
    </row>
    <row r="1178" spans="1:41" x14ac:dyDescent="0.3">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c r="AN1178" t="str">
        <f t="shared" si="36"/>
        <v>Low</v>
      </c>
      <c r="AO1178" t="str">
        <f t="shared" si="37"/>
        <v>Lead</v>
      </c>
    </row>
    <row r="1179" spans="1:41" x14ac:dyDescent="0.3">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c r="AN1179" t="str">
        <f t="shared" si="36"/>
        <v>Low</v>
      </c>
      <c r="AO1179" t="str">
        <f t="shared" si="37"/>
        <v>Senior</v>
      </c>
    </row>
    <row r="1180" spans="1:41" x14ac:dyDescent="0.3">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c r="AN1180" t="str">
        <f t="shared" si="36"/>
        <v>Low</v>
      </c>
      <c r="AO1180" t="str">
        <f t="shared" si="37"/>
        <v>Senior</v>
      </c>
    </row>
    <row r="1181" spans="1:41" x14ac:dyDescent="0.3">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c r="AN1181" t="str">
        <f t="shared" si="36"/>
        <v>Low</v>
      </c>
      <c r="AO1181" t="str">
        <f t="shared" si="37"/>
        <v>Lead</v>
      </c>
    </row>
    <row r="1182" spans="1:41" x14ac:dyDescent="0.3">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c r="AN1182" t="str">
        <f t="shared" si="36"/>
        <v>Low</v>
      </c>
      <c r="AO1182" t="str">
        <f t="shared" si="37"/>
        <v>Senior</v>
      </c>
    </row>
    <row r="1183" spans="1:41" x14ac:dyDescent="0.3">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c r="AN1183" t="str">
        <f t="shared" si="36"/>
        <v>Low</v>
      </c>
      <c r="AO1183" t="str">
        <f t="shared" si="37"/>
        <v>Senior</v>
      </c>
    </row>
    <row r="1184" spans="1:41" x14ac:dyDescent="0.3">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c r="AN1184" t="str">
        <f t="shared" si="36"/>
        <v>Low</v>
      </c>
      <c r="AO1184" t="str">
        <f t="shared" si="37"/>
        <v>Senior</v>
      </c>
    </row>
    <row r="1185" spans="1:41" x14ac:dyDescent="0.3">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c r="AN1185" t="str">
        <f t="shared" si="36"/>
        <v>Low</v>
      </c>
      <c r="AO1185" t="str">
        <f t="shared" si="37"/>
        <v>Senior</v>
      </c>
    </row>
    <row r="1186" spans="1:41" x14ac:dyDescent="0.3">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c r="AN1186" t="str">
        <f t="shared" si="36"/>
        <v>Low</v>
      </c>
      <c r="AO1186" t="str">
        <f t="shared" si="37"/>
        <v>Senior</v>
      </c>
    </row>
    <row r="1187" spans="1:41" x14ac:dyDescent="0.3">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c r="AN1187" t="str">
        <f t="shared" si="36"/>
        <v>Low</v>
      </c>
      <c r="AO1187" t="str">
        <f t="shared" si="37"/>
        <v>Junior</v>
      </c>
    </row>
    <row r="1188" spans="1:41" x14ac:dyDescent="0.3">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c r="AN1188" t="str">
        <f t="shared" si="36"/>
        <v>Low</v>
      </c>
      <c r="AO1188" t="str">
        <f t="shared" si="37"/>
        <v>Fresher</v>
      </c>
    </row>
    <row r="1189" spans="1:41" x14ac:dyDescent="0.3">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c r="AN1189" t="str">
        <f t="shared" si="36"/>
        <v>Medium</v>
      </c>
      <c r="AO1189" t="str">
        <f t="shared" si="37"/>
        <v>Lead</v>
      </c>
    </row>
    <row r="1190" spans="1:41" x14ac:dyDescent="0.3">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c r="AN1190" t="str">
        <f t="shared" si="36"/>
        <v>Low</v>
      </c>
      <c r="AO1190" t="str">
        <f t="shared" si="37"/>
        <v>Senior</v>
      </c>
    </row>
    <row r="1191" spans="1:41" x14ac:dyDescent="0.3">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c r="AN1191" t="str">
        <f t="shared" si="36"/>
        <v>Low</v>
      </c>
      <c r="AO1191" t="str">
        <f t="shared" si="37"/>
        <v>Senior</v>
      </c>
    </row>
    <row r="1192" spans="1:41" x14ac:dyDescent="0.3">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c r="AN1192" t="str">
        <f t="shared" si="36"/>
        <v>Low</v>
      </c>
      <c r="AO1192" t="str">
        <f t="shared" si="37"/>
        <v>Senior</v>
      </c>
    </row>
    <row r="1193" spans="1:41" x14ac:dyDescent="0.3">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c r="AN1193" t="str">
        <f t="shared" si="36"/>
        <v>Medium</v>
      </c>
      <c r="AO1193" t="str">
        <f t="shared" si="37"/>
        <v>Senior</v>
      </c>
    </row>
    <row r="1194" spans="1:41" x14ac:dyDescent="0.3">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c r="AN1194" t="str">
        <f t="shared" si="36"/>
        <v>High</v>
      </c>
      <c r="AO1194" t="str">
        <f t="shared" si="37"/>
        <v>Lead</v>
      </c>
    </row>
    <row r="1195" spans="1:41" x14ac:dyDescent="0.3">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c r="AN1195" t="str">
        <f t="shared" si="36"/>
        <v>Medium</v>
      </c>
      <c r="AO1195" t="str">
        <f t="shared" si="37"/>
        <v>Lead</v>
      </c>
    </row>
    <row r="1196" spans="1:41" x14ac:dyDescent="0.3">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c r="AN1196" t="str">
        <f t="shared" si="36"/>
        <v>Low</v>
      </c>
      <c r="AO1196" t="str">
        <f t="shared" si="37"/>
        <v>Senior</v>
      </c>
    </row>
    <row r="1197" spans="1:41" x14ac:dyDescent="0.3">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c r="AN1197" t="str">
        <f t="shared" si="36"/>
        <v>Low</v>
      </c>
      <c r="AO1197" t="str">
        <f t="shared" si="37"/>
        <v>Junior</v>
      </c>
    </row>
    <row r="1198" spans="1:41" x14ac:dyDescent="0.3">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c r="AN1198" t="str">
        <f t="shared" si="36"/>
        <v>Low</v>
      </c>
      <c r="AO1198" t="str">
        <f t="shared" si="37"/>
        <v>Senior</v>
      </c>
    </row>
    <row r="1199" spans="1:41" x14ac:dyDescent="0.3">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c r="AN1199" t="str">
        <f t="shared" si="36"/>
        <v>Low</v>
      </c>
      <c r="AO1199" t="str">
        <f t="shared" si="37"/>
        <v>Senior</v>
      </c>
    </row>
    <row r="1200" spans="1:41" x14ac:dyDescent="0.3">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c r="AN1200" t="str">
        <f t="shared" si="36"/>
        <v>Low</v>
      </c>
      <c r="AO1200" t="str">
        <f t="shared" si="37"/>
        <v>Senior</v>
      </c>
    </row>
    <row r="1201" spans="1:41" x14ac:dyDescent="0.3">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c r="AN1201" t="str">
        <f t="shared" si="36"/>
        <v>Low</v>
      </c>
      <c r="AO1201" t="str">
        <f t="shared" si="37"/>
        <v>Senior</v>
      </c>
    </row>
    <row r="1202" spans="1:41" x14ac:dyDescent="0.3">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c r="AN1202" t="str">
        <f t="shared" si="36"/>
        <v>Medium</v>
      </c>
      <c r="AO1202" t="str">
        <f t="shared" si="37"/>
        <v>Senior</v>
      </c>
    </row>
    <row r="1203" spans="1:41" x14ac:dyDescent="0.3">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c r="AN1203" t="str">
        <f t="shared" si="36"/>
        <v>Low</v>
      </c>
      <c r="AO1203" t="str">
        <f t="shared" si="37"/>
        <v>Senior</v>
      </c>
    </row>
    <row r="1204" spans="1:41" x14ac:dyDescent="0.3">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c r="AN1204" t="str">
        <f t="shared" si="36"/>
        <v>Low</v>
      </c>
      <c r="AO1204" t="str">
        <f t="shared" si="37"/>
        <v>Senior</v>
      </c>
    </row>
    <row r="1205" spans="1:41" x14ac:dyDescent="0.3">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c r="AN1205" t="str">
        <f t="shared" si="36"/>
        <v>Low</v>
      </c>
      <c r="AO1205" t="str">
        <f t="shared" si="37"/>
        <v>Senior</v>
      </c>
    </row>
    <row r="1206" spans="1:41" x14ac:dyDescent="0.3">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c r="AN1206" t="str">
        <f t="shared" si="36"/>
        <v>High</v>
      </c>
      <c r="AO1206" t="str">
        <f t="shared" si="37"/>
        <v>Manager</v>
      </c>
    </row>
    <row r="1207" spans="1:41" x14ac:dyDescent="0.3">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c r="AN1207" t="str">
        <f t="shared" si="36"/>
        <v>Low</v>
      </c>
      <c r="AO1207" t="str">
        <f t="shared" si="37"/>
        <v>Senior</v>
      </c>
    </row>
    <row r="1208" spans="1:41" x14ac:dyDescent="0.3">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c r="AN1208" t="str">
        <f t="shared" si="36"/>
        <v>Low</v>
      </c>
      <c r="AO1208" t="str">
        <f t="shared" si="37"/>
        <v>Junior</v>
      </c>
    </row>
    <row r="1209" spans="1:41" x14ac:dyDescent="0.3">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c r="AN1209" t="str">
        <f t="shared" si="36"/>
        <v>Low</v>
      </c>
      <c r="AO1209" t="str">
        <f t="shared" si="37"/>
        <v>Senior</v>
      </c>
    </row>
    <row r="1210" spans="1:41" x14ac:dyDescent="0.3">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c r="AN1210" t="str">
        <f t="shared" si="36"/>
        <v>Low</v>
      </c>
      <c r="AO1210" t="str">
        <f t="shared" si="37"/>
        <v>Lead</v>
      </c>
    </row>
    <row r="1211" spans="1:41" x14ac:dyDescent="0.3">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c r="AN1211" t="str">
        <f t="shared" si="36"/>
        <v>Low</v>
      </c>
      <c r="AO1211" t="str">
        <f t="shared" si="37"/>
        <v>Senior</v>
      </c>
    </row>
    <row r="1212" spans="1:41" x14ac:dyDescent="0.3">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c r="AN1212" t="str">
        <f t="shared" si="36"/>
        <v>Low</v>
      </c>
      <c r="AO1212" t="str">
        <f t="shared" si="37"/>
        <v>Fresher</v>
      </c>
    </row>
    <row r="1213" spans="1:41" x14ac:dyDescent="0.3">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c r="AN1213" t="str">
        <f t="shared" si="36"/>
        <v>Low</v>
      </c>
      <c r="AO1213" t="str">
        <f t="shared" si="37"/>
        <v>Lead</v>
      </c>
    </row>
    <row r="1214" spans="1:41" x14ac:dyDescent="0.3">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c r="AN1214" t="str">
        <f t="shared" si="36"/>
        <v>Low</v>
      </c>
      <c r="AO1214" t="str">
        <f t="shared" si="37"/>
        <v>Junior</v>
      </c>
    </row>
    <row r="1215" spans="1:41" x14ac:dyDescent="0.3">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c r="AN1215" t="str">
        <f t="shared" si="36"/>
        <v>Low</v>
      </c>
      <c r="AO1215" t="str">
        <f t="shared" si="37"/>
        <v>Senior</v>
      </c>
    </row>
    <row r="1216" spans="1:41" x14ac:dyDescent="0.3">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c r="AN1216" t="str">
        <f t="shared" si="36"/>
        <v>Medium</v>
      </c>
      <c r="AO1216" t="str">
        <f t="shared" si="37"/>
        <v>Senior</v>
      </c>
    </row>
    <row r="1217" spans="1:41" x14ac:dyDescent="0.3">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c r="AN1217" t="str">
        <f t="shared" si="36"/>
        <v>Low</v>
      </c>
      <c r="AO1217" t="str">
        <f t="shared" si="37"/>
        <v>Senior</v>
      </c>
    </row>
    <row r="1218" spans="1:41" x14ac:dyDescent="0.3">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c r="AN1218" t="str">
        <f t="shared" ref="AN1218:AN1281" si="38">IF(Z1218&lt;=6000,"Low",IF(Z1218&lt;=14000,"Medium","High"))</f>
        <v>Low</v>
      </c>
      <c r="AO1218" t="str">
        <f t="shared" si="37"/>
        <v>Senior</v>
      </c>
    </row>
    <row r="1219" spans="1:41" x14ac:dyDescent="0.3">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c r="AN1219" t="str">
        <f t="shared" si="38"/>
        <v>Low</v>
      </c>
      <c r="AO1219" t="str">
        <f t="shared" ref="AO1219:AO1282" si="39">IF(AH1219&lt;2,"Fresher",IF(AH1219&lt;5,"Junior",IF(AH1219&lt;15,"Senior",IF(AH1219&lt;25,"Lead","Manager"))))</f>
        <v>Lead</v>
      </c>
    </row>
    <row r="1220" spans="1:41" x14ac:dyDescent="0.3">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c r="AN1220" t="str">
        <f t="shared" si="38"/>
        <v>High</v>
      </c>
      <c r="AO1220" t="str">
        <f t="shared" si="39"/>
        <v>Lead</v>
      </c>
    </row>
    <row r="1221" spans="1:41" x14ac:dyDescent="0.3">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c r="AN1221" t="str">
        <f t="shared" si="38"/>
        <v>Low</v>
      </c>
      <c r="AO1221" t="str">
        <f t="shared" si="39"/>
        <v>Junior</v>
      </c>
    </row>
    <row r="1222" spans="1:41" x14ac:dyDescent="0.3">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c r="AN1222" t="str">
        <f t="shared" si="38"/>
        <v>Low</v>
      </c>
      <c r="AO1222" t="str">
        <f t="shared" si="39"/>
        <v>Senior</v>
      </c>
    </row>
    <row r="1223" spans="1:41" x14ac:dyDescent="0.3">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c r="AN1223" t="str">
        <f t="shared" si="38"/>
        <v>Low</v>
      </c>
      <c r="AO1223" t="str">
        <f t="shared" si="39"/>
        <v>Junior</v>
      </c>
    </row>
    <row r="1224" spans="1:41" x14ac:dyDescent="0.3">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c r="AN1224" t="str">
        <f t="shared" si="38"/>
        <v>Low</v>
      </c>
      <c r="AO1224" t="str">
        <f t="shared" si="39"/>
        <v>Senior</v>
      </c>
    </row>
    <row r="1225" spans="1:41" x14ac:dyDescent="0.3">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c r="AN1225" t="str">
        <f t="shared" si="38"/>
        <v>Low</v>
      </c>
      <c r="AO1225" t="str">
        <f t="shared" si="39"/>
        <v>Senior</v>
      </c>
    </row>
    <row r="1226" spans="1:41" x14ac:dyDescent="0.3">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c r="AN1226" t="str">
        <f t="shared" si="38"/>
        <v>Low</v>
      </c>
      <c r="AO1226" t="str">
        <f t="shared" si="39"/>
        <v>Junior</v>
      </c>
    </row>
    <row r="1227" spans="1:41" x14ac:dyDescent="0.3">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c r="AN1227" t="str">
        <f t="shared" si="38"/>
        <v>Low</v>
      </c>
      <c r="AO1227" t="str">
        <f t="shared" si="39"/>
        <v>Senior</v>
      </c>
    </row>
    <row r="1228" spans="1:41" x14ac:dyDescent="0.3">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c r="AN1228" t="str">
        <f t="shared" si="38"/>
        <v>Low</v>
      </c>
      <c r="AO1228" t="str">
        <f t="shared" si="39"/>
        <v>Senior</v>
      </c>
    </row>
    <row r="1229" spans="1:41" x14ac:dyDescent="0.3">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c r="AN1229" t="str">
        <f t="shared" si="38"/>
        <v>Low</v>
      </c>
      <c r="AO1229" t="str">
        <f t="shared" si="39"/>
        <v>Junior</v>
      </c>
    </row>
    <row r="1230" spans="1:41" x14ac:dyDescent="0.3">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c r="AN1230" t="str">
        <f t="shared" si="38"/>
        <v>Low</v>
      </c>
      <c r="AO1230" t="str">
        <f t="shared" si="39"/>
        <v>Senior</v>
      </c>
    </row>
    <row r="1231" spans="1:41" x14ac:dyDescent="0.3">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c r="AN1231" t="str">
        <f t="shared" si="38"/>
        <v>High</v>
      </c>
      <c r="AO1231" t="str">
        <f t="shared" si="39"/>
        <v>Manager</v>
      </c>
    </row>
    <row r="1232" spans="1:41" x14ac:dyDescent="0.3">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c r="AN1232" t="str">
        <f t="shared" si="38"/>
        <v>Medium</v>
      </c>
      <c r="AO1232" t="str">
        <f t="shared" si="39"/>
        <v>Senior</v>
      </c>
    </row>
    <row r="1233" spans="1:41" x14ac:dyDescent="0.3">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c r="AN1233" t="str">
        <f t="shared" si="38"/>
        <v>Medium</v>
      </c>
      <c r="AO1233" t="str">
        <f t="shared" si="39"/>
        <v>Senior</v>
      </c>
    </row>
    <row r="1234" spans="1:41" x14ac:dyDescent="0.3">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c r="AN1234" t="str">
        <f t="shared" si="38"/>
        <v>Medium</v>
      </c>
      <c r="AO1234" t="str">
        <f t="shared" si="39"/>
        <v>Senior</v>
      </c>
    </row>
    <row r="1235" spans="1:41" x14ac:dyDescent="0.3">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c r="AN1235" t="str">
        <f t="shared" si="38"/>
        <v>Medium</v>
      </c>
      <c r="AO1235" t="str">
        <f t="shared" si="39"/>
        <v>Senior</v>
      </c>
    </row>
    <row r="1236" spans="1:41" x14ac:dyDescent="0.3">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c r="AN1236" t="str">
        <f t="shared" si="38"/>
        <v>Medium</v>
      </c>
      <c r="AO1236" t="str">
        <f t="shared" si="39"/>
        <v>Senior</v>
      </c>
    </row>
    <row r="1237" spans="1:41" x14ac:dyDescent="0.3">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c r="AN1237" t="str">
        <f t="shared" si="38"/>
        <v>Low</v>
      </c>
      <c r="AO1237" t="str">
        <f t="shared" si="39"/>
        <v>Senior</v>
      </c>
    </row>
    <row r="1238" spans="1:41" x14ac:dyDescent="0.3">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c r="AN1238" t="str">
        <f t="shared" si="38"/>
        <v>Low</v>
      </c>
      <c r="AO1238" t="str">
        <f t="shared" si="39"/>
        <v>Lead</v>
      </c>
    </row>
    <row r="1239" spans="1:41" x14ac:dyDescent="0.3">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c r="AN1239" t="str">
        <f t="shared" si="38"/>
        <v>Low</v>
      </c>
      <c r="AO1239" t="str">
        <f t="shared" si="39"/>
        <v>Senior</v>
      </c>
    </row>
    <row r="1240" spans="1:41" x14ac:dyDescent="0.3">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c r="AN1240" t="str">
        <f t="shared" si="38"/>
        <v>Medium</v>
      </c>
      <c r="AO1240" t="str">
        <f t="shared" si="39"/>
        <v>Senior</v>
      </c>
    </row>
    <row r="1241" spans="1:41" x14ac:dyDescent="0.3">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c r="AN1241" t="str">
        <f t="shared" si="38"/>
        <v>Low</v>
      </c>
      <c r="AO1241" t="str">
        <f t="shared" si="39"/>
        <v>Junior</v>
      </c>
    </row>
    <row r="1242" spans="1:41" x14ac:dyDescent="0.3">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c r="AN1242" t="str">
        <f t="shared" si="38"/>
        <v>Medium</v>
      </c>
      <c r="AO1242" t="str">
        <f t="shared" si="39"/>
        <v>Senior</v>
      </c>
    </row>
    <row r="1243" spans="1:41" x14ac:dyDescent="0.3">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c r="AN1243" t="str">
        <f t="shared" si="38"/>
        <v>Low</v>
      </c>
      <c r="AO1243" t="str">
        <f t="shared" si="39"/>
        <v>Junior</v>
      </c>
    </row>
    <row r="1244" spans="1:41" x14ac:dyDescent="0.3">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c r="AN1244" t="str">
        <f t="shared" si="38"/>
        <v>Low</v>
      </c>
      <c r="AO1244" t="str">
        <f t="shared" si="39"/>
        <v>Senior</v>
      </c>
    </row>
    <row r="1245" spans="1:41" x14ac:dyDescent="0.3">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c r="AN1245" t="str">
        <f t="shared" si="38"/>
        <v>Medium</v>
      </c>
      <c r="AO1245" t="str">
        <f t="shared" si="39"/>
        <v>Senior</v>
      </c>
    </row>
    <row r="1246" spans="1:41" x14ac:dyDescent="0.3">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c r="AN1246" t="str">
        <f t="shared" si="38"/>
        <v>Medium</v>
      </c>
      <c r="AO1246" t="str">
        <f t="shared" si="39"/>
        <v>Senior</v>
      </c>
    </row>
    <row r="1247" spans="1:41" x14ac:dyDescent="0.3">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c r="AN1247" t="str">
        <f t="shared" si="38"/>
        <v>Medium</v>
      </c>
      <c r="AO1247" t="str">
        <f t="shared" si="39"/>
        <v>Senior</v>
      </c>
    </row>
    <row r="1248" spans="1:41" x14ac:dyDescent="0.3">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c r="AN1248" t="str">
        <f t="shared" si="38"/>
        <v>Low</v>
      </c>
      <c r="AO1248" t="str">
        <f t="shared" si="39"/>
        <v>Fresher</v>
      </c>
    </row>
    <row r="1249" spans="1:41" x14ac:dyDescent="0.3">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c r="AN1249" t="str">
        <f t="shared" si="38"/>
        <v>Medium</v>
      </c>
      <c r="AO1249" t="str">
        <f t="shared" si="39"/>
        <v>Senior</v>
      </c>
    </row>
    <row r="1250" spans="1:41" x14ac:dyDescent="0.3">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c r="AN1250" t="str">
        <f t="shared" si="38"/>
        <v>Medium</v>
      </c>
      <c r="AO1250" t="str">
        <f t="shared" si="39"/>
        <v>Senior</v>
      </c>
    </row>
    <row r="1251" spans="1:41" x14ac:dyDescent="0.3">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c r="AN1251" t="str">
        <f t="shared" si="38"/>
        <v>Low</v>
      </c>
      <c r="AO1251" t="str">
        <f t="shared" si="39"/>
        <v>Senior</v>
      </c>
    </row>
    <row r="1252" spans="1:41" x14ac:dyDescent="0.3">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c r="AN1252" t="str">
        <f t="shared" si="38"/>
        <v>Low</v>
      </c>
      <c r="AO1252" t="str">
        <f t="shared" si="39"/>
        <v>Senior</v>
      </c>
    </row>
    <row r="1253" spans="1:41" x14ac:dyDescent="0.3">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c r="AN1253" t="str">
        <f t="shared" si="38"/>
        <v>Low</v>
      </c>
      <c r="AO1253" t="str">
        <f t="shared" si="39"/>
        <v>Lead</v>
      </c>
    </row>
    <row r="1254" spans="1:41" x14ac:dyDescent="0.3">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c r="AN1254" t="str">
        <f t="shared" si="38"/>
        <v>Low</v>
      </c>
      <c r="AO1254" t="str">
        <f t="shared" si="39"/>
        <v>Junior</v>
      </c>
    </row>
    <row r="1255" spans="1:41" x14ac:dyDescent="0.3">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c r="AN1255" t="str">
        <f t="shared" si="38"/>
        <v>Low</v>
      </c>
      <c r="AO1255" t="str">
        <f t="shared" si="39"/>
        <v>Lead</v>
      </c>
    </row>
    <row r="1256" spans="1:41" x14ac:dyDescent="0.3">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c r="AN1256" t="str">
        <f t="shared" si="38"/>
        <v>Medium</v>
      </c>
      <c r="AO1256" t="str">
        <f t="shared" si="39"/>
        <v>Lead</v>
      </c>
    </row>
    <row r="1257" spans="1:41" x14ac:dyDescent="0.3">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c r="AN1257" t="str">
        <f t="shared" si="38"/>
        <v>High</v>
      </c>
      <c r="AO1257" t="str">
        <f t="shared" si="39"/>
        <v>Lead</v>
      </c>
    </row>
    <row r="1258" spans="1:41" x14ac:dyDescent="0.3">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c r="AN1258" t="str">
        <f t="shared" si="38"/>
        <v>Low</v>
      </c>
      <c r="AO1258" t="str">
        <f t="shared" si="39"/>
        <v>Senior</v>
      </c>
    </row>
    <row r="1259" spans="1:41" x14ac:dyDescent="0.3">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c r="AN1259" t="str">
        <f t="shared" si="38"/>
        <v>Low</v>
      </c>
      <c r="AO1259" t="str">
        <f t="shared" si="39"/>
        <v>Senior</v>
      </c>
    </row>
    <row r="1260" spans="1:41" x14ac:dyDescent="0.3">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c r="AN1260" t="str">
        <f t="shared" si="38"/>
        <v>Low</v>
      </c>
      <c r="AO1260" t="str">
        <f t="shared" si="39"/>
        <v>Senior</v>
      </c>
    </row>
    <row r="1261" spans="1:41" x14ac:dyDescent="0.3">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c r="AN1261" t="str">
        <f t="shared" si="38"/>
        <v>Low</v>
      </c>
      <c r="AO1261" t="str">
        <f t="shared" si="39"/>
        <v>Lead</v>
      </c>
    </row>
    <row r="1262" spans="1:41" x14ac:dyDescent="0.3">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c r="AN1262" t="str">
        <f t="shared" si="38"/>
        <v>Low</v>
      </c>
      <c r="AO1262" t="str">
        <f t="shared" si="39"/>
        <v>Junior</v>
      </c>
    </row>
    <row r="1263" spans="1:41" x14ac:dyDescent="0.3">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c r="AN1263" t="str">
        <f t="shared" si="38"/>
        <v>Medium</v>
      </c>
      <c r="AO1263" t="str">
        <f t="shared" si="39"/>
        <v>Senior</v>
      </c>
    </row>
    <row r="1264" spans="1:41" x14ac:dyDescent="0.3">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c r="AN1264" t="str">
        <f t="shared" si="38"/>
        <v>Medium</v>
      </c>
      <c r="AO1264" t="str">
        <f t="shared" si="39"/>
        <v>Senior</v>
      </c>
    </row>
    <row r="1265" spans="1:41" x14ac:dyDescent="0.3">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c r="AN1265" t="str">
        <f t="shared" si="38"/>
        <v>Low</v>
      </c>
      <c r="AO1265" t="str">
        <f t="shared" si="39"/>
        <v>Senior</v>
      </c>
    </row>
    <row r="1266" spans="1:41" x14ac:dyDescent="0.3">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c r="AN1266" t="str">
        <f t="shared" si="38"/>
        <v>High</v>
      </c>
      <c r="AO1266" t="str">
        <f t="shared" si="39"/>
        <v>Manager</v>
      </c>
    </row>
    <row r="1267" spans="1:41" x14ac:dyDescent="0.3">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c r="AN1267" t="str">
        <f t="shared" si="38"/>
        <v>Low</v>
      </c>
      <c r="AO1267" t="str">
        <f t="shared" si="39"/>
        <v>Junior</v>
      </c>
    </row>
    <row r="1268" spans="1:41" x14ac:dyDescent="0.3">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c r="AN1268" t="str">
        <f t="shared" si="38"/>
        <v>Low</v>
      </c>
      <c r="AO1268" t="str">
        <f t="shared" si="39"/>
        <v>Lead</v>
      </c>
    </row>
    <row r="1269" spans="1:41" x14ac:dyDescent="0.3">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c r="AN1269" t="str">
        <f t="shared" si="38"/>
        <v>Low</v>
      </c>
      <c r="AO1269" t="str">
        <f t="shared" si="39"/>
        <v>Senior</v>
      </c>
    </row>
    <row r="1270" spans="1:41" x14ac:dyDescent="0.3">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c r="AN1270" t="str">
        <f t="shared" si="38"/>
        <v>Low</v>
      </c>
      <c r="AO1270" t="str">
        <f t="shared" si="39"/>
        <v>Senior</v>
      </c>
    </row>
    <row r="1271" spans="1:41" x14ac:dyDescent="0.3">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c r="AN1271" t="str">
        <f t="shared" si="38"/>
        <v>Low</v>
      </c>
      <c r="AO1271" t="str">
        <f t="shared" si="39"/>
        <v>Senior</v>
      </c>
    </row>
    <row r="1272" spans="1:41" x14ac:dyDescent="0.3">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c r="AN1272" t="str">
        <f t="shared" si="38"/>
        <v>Medium</v>
      </c>
      <c r="AO1272" t="str">
        <f t="shared" si="39"/>
        <v>Senior</v>
      </c>
    </row>
    <row r="1273" spans="1:41" x14ac:dyDescent="0.3">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c r="AN1273" t="str">
        <f t="shared" si="38"/>
        <v>High</v>
      </c>
      <c r="AO1273" t="str">
        <f t="shared" si="39"/>
        <v>Lead</v>
      </c>
    </row>
    <row r="1274" spans="1:41" x14ac:dyDescent="0.3">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c r="AN1274" t="str">
        <f t="shared" si="38"/>
        <v>Medium</v>
      </c>
      <c r="AO1274" t="str">
        <f t="shared" si="39"/>
        <v>Manager</v>
      </c>
    </row>
    <row r="1275" spans="1:41" x14ac:dyDescent="0.3">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c r="AN1275" t="str">
        <f t="shared" si="38"/>
        <v>Low</v>
      </c>
      <c r="AO1275" t="str">
        <f t="shared" si="39"/>
        <v>Lead</v>
      </c>
    </row>
    <row r="1276" spans="1:41" x14ac:dyDescent="0.3">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c r="AN1276" t="str">
        <f t="shared" si="38"/>
        <v>Low</v>
      </c>
      <c r="AO1276" t="str">
        <f t="shared" si="39"/>
        <v>Fresher</v>
      </c>
    </row>
    <row r="1277" spans="1:41" x14ac:dyDescent="0.3">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c r="AN1277" t="str">
        <f t="shared" si="38"/>
        <v>Low</v>
      </c>
      <c r="AO1277" t="str">
        <f t="shared" si="39"/>
        <v>Junior</v>
      </c>
    </row>
    <row r="1278" spans="1:41" x14ac:dyDescent="0.3">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c r="AN1278" t="str">
        <f t="shared" si="38"/>
        <v>Low</v>
      </c>
      <c r="AO1278" t="str">
        <f t="shared" si="39"/>
        <v>Fresher</v>
      </c>
    </row>
    <row r="1279" spans="1:41" x14ac:dyDescent="0.3">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c r="AN1279" t="str">
        <f t="shared" si="38"/>
        <v>Medium</v>
      </c>
      <c r="AO1279" t="str">
        <f t="shared" si="39"/>
        <v>Lead</v>
      </c>
    </row>
    <row r="1280" spans="1:41" x14ac:dyDescent="0.3">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c r="AN1280" t="str">
        <f t="shared" si="38"/>
        <v>Low</v>
      </c>
      <c r="AO1280" t="str">
        <f t="shared" si="39"/>
        <v>Senior</v>
      </c>
    </row>
    <row r="1281" spans="1:41" x14ac:dyDescent="0.3">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c r="AN1281" t="str">
        <f t="shared" si="38"/>
        <v>Medium</v>
      </c>
      <c r="AO1281" t="str">
        <f t="shared" si="39"/>
        <v>Manager</v>
      </c>
    </row>
    <row r="1282" spans="1:41" x14ac:dyDescent="0.3">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c r="AN1282" t="str">
        <f t="shared" ref="AN1282:AN1345" si="40">IF(Z1282&lt;=6000,"Low",IF(Z1282&lt;=14000,"Medium","High"))</f>
        <v>Medium</v>
      </c>
      <c r="AO1282" t="str">
        <f t="shared" si="39"/>
        <v>Senior</v>
      </c>
    </row>
    <row r="1283" spans="1:41" x14ac:dyDescent="0.3">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c r="AN1283" t="str">
        <f t="shared" si="40"/>
        <v>Medium</v>
      </c>
      <c r="AO1283" t="str">
        <f t="shared" ref="AO1283:AO1346" si="41">IF(AH1283&lt;2,"Fresher",IF(AH1283&lt;5,"Junior",IF(AH1283&lt;15,"Senior",IF(AH1283&lt;25,"Lead","Manager"))))</f>
        <v>Senior</v>
      </c>
    </row>
    <row r="1284" spans="1:41" x14ac:dyDescent="0.3">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c r="AN1284" t="str">
        <f t="shared" si="40"/>
        <v>Low</v>
      </c>
      <c r="AO1284" t="str">
        <f t="shared" si="41"/>
        <v>Senior</v>
      </c>
    </row>
    <row r="1285" spans="1:41" x14ac:dyDescent="0.3">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c r="AN1285" t="str">
        <f t="shared" si="40"/>
        <v>Medium</v>
      </c>
      <c r="AO1285" t="str">
        <f t="shared" si="41"/>
        <v>Senior</v>
      </c>
    </row>
    <row r="1286" spans="1:41" x14ac:dyDescent="0.3">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c r="AN1286" t="str">
        <f t="shared" si="40"/>
        <v>Low</v>
      </c>
      <c r="AO1286" t="str">
        <f t="shared" si="41"/>
        <v>Senior</v>
      </c>
    </row>
    <row r="1287" spans="1:41" x14ac:dyDescent="0.3">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c r="AN1287" t="str">
        <f t="shared" si="40"/>
        <v>Low</v>
      </c>
      <c r="AO1287" t="str">
        <f t="shared" si="41"/>
        <v>Senior</v>
      </c>
    </row>
    <row r="1288" spans="1:41" x14ac:dyDescent="0.3">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c r="AN1288" t="str">
        <f t="shared" si="40"/>
        <v>Medium</v>
      </c>
      <c r="AO1288" t="str">
        <f t="shared" si="41"/>
        <v>Lead</v>
      </c>
    </row>
    <row r="1289" spans="1:41" x14ac:dyDescent="0.3">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c r="AN1289" t="str">
        <f t="shared" si="40"/>
        <v>Medium</v>
      </c>
      <c r="AO1289" t="str">
        <f t="shared" si="41"/>
        <v>Lead</v>
      </c>
    </row>
    <row r="1290" spans="1:41" x14ac:dyDescent="0.3">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c r="AN1290" t="str">
        <f t="shared" si="40"/>
        <v>Medium</v>
      </c>
      <c r="AO1290" t="str">
        <f t="shared" si="41"/>
        <v>Senior</v>
      </c>
    </row>
    <row r="1291" spans="1:41" x14ac:dyDescent="0.3">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c r="AN1291" t="str">
        <f t="shared" si="40"/>
        <v>Low</v>
      </c>
      <c r="AO1291" t="str">
        <f t="shared" si="41"/>
        <v>Senior</v>
      </c>
    </row>
    <row r="1292" spans="1:41" x14ac:dyDescent="0.3">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c r="AN1292" t="str">
        <f t="shared" si="40"/>
        <v>Medium</v>
      </c>
      <c r="AO1292" t="str">
        <f t="shared" si="41"/>
        <v>Senior</v>
      </c>
    </row>
    <row r="1293" spans="1:41" x14ac:dyDescent="0.3">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c r="AN1293" t="str">
        <f t="shared" si="40"/>
        <v>Low</v>
      </c>
      <c r="AO1293" t="str">
        <f t="shared" si="41"/>
        <v>Senior</v>
      </c>
    </row>
    <row r="1294" spans="1:41" x14ac:dyDescent="0.3">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c r="AN1294" t="str">
        <f t="shared" si="40"/>
        <v>Low</v>
      </c>
      <c r="AO1294" t="str">
        <f t="shared" si="41"/>
        <v>Senior</v>
      </c>
    </row>
    <row r="1295" spans="1:41" x14ac:dyDescent="0.3">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c r="AN1295" t="str">
        <f t="shared" si="40"/>
        <v>High</v>
      </c>
      <c r="AO1295" t="str">
        <f t="shared" si="41"/>
        <v>Manager</v>
      </c>
    </row>
    <row r="1296" spans="1:41" x14ac:dyDescent="0.3">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c r="AN1296" t="str">
        <f t="shared" si="40"/>
        <v>Low</v>
      </c>
      <c r="AO1296" t="str">
        <f t="shared" si="41"/>
        <v>Senior</v>
      </c>
    </row>
    <row r="1297" spans="1:41" x14ac:dyDescent="0.3">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c r="AN1297" t="str">
        <f t="shared" si="40"/>
        <v>Medium</v>
      </c>
      <c r="AO1297" t="str">
        <f t="shared" si="41"/>
        <v>Lead</v>
      </c>
    </row>
    <row r="1298" spans="1:41" x14ac:dyDescent="0.3">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c r="AN1298" t="str">
        <f t="shared" si="40"/>
        <v>Low</v>
      </c>
      <c r="AO1298" t="str">
        <f t="shared" si="41"/>
        <v>Senior</v>
      </c>
    </row>
    <row r="1299" spans="1:41" x14ac:dyDescent="0.3">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c r="AN1299" t="str">
        <f t="shared" si="40"/>
        <v>Low</v>
      </c>
      <c r="AO1299" t="str">
        <f t="shared" si="41"/>
        <v>Junior</v>
      </c>
    </row>
    <row r="1300" spans="1:41" x14ac:dyDescent="0.3">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c r="AN1300" t="str">
        <f t="shared" si="40"/>
        <v>Medium</v>
      </c>
      <c r="AO1300" t="str">
        <f t="shared" si="41"/>
        <v>Senior</v>
      </c>
    </row>
    <row r="1301" spans="1:41" x14ac:dyDescent="0.3">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c r="AN1301" t="str">
        <f t="shared" si="40"/>
        <v>Low</v>
      </c>
      <c r="AO1301" t="str">
        <f t="shared" si="41"/>
        <v>Lead</v>
      </c>
    </row>
    <row r="1302" spans="1:41" x14ac:dyDescent="0.3">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c r="AN1302" t="str">
        <f t="shared" si="40"/>
        <v>Low</v>
      </c>
      <c r="AO1302" t="str">
        <f t="shared" si="41"/>
        <v>Senior</v>
      </c>
    </row>
    <row r="1303" spans="1:41" x14ac:dyDescent="0.3">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c r="AN1303" t="str">
        <f t="shared" si="40"/>
        <v>Low</v>
      </c>
      <c r="AO1303" t="str">
        <f t="shared" si="41"/>
        <v>Senior</v>
      </c>
    </row>
    <row r="1304" spans="1:41" x14ac:dyDescent="0.3">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c r="AN1304" t="str">
        <f t="shared" si="40"/>
        <v>High</v>
      </c>
      <c r="AO1304" t="str">
        <f t="shared" si="41"/>
        <v>Lead</v>
      </c>
    </row>
    <row r="1305" spans="1:41" x14ac:dyDescent="0.3">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c r="AN1305" t="str">
        <f t="shared" si="40"/>
        <v>Low</v>
      </c>
      <c r="AO1305" t="str">
        <f t="shared" si="41"/>
        <v>Lead</v>
      </c>
    </row>
    <row r="1306" spans="1:41" x14ac:dyDescent="0.3">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c r="AN1306" t="str">
        <f t="shared" si="40"/>
        <v>Low</v>
      </c>
      <c r="AO1306" t="str">
        <f t="shared" si="41"/>
        <v>Senior</v>
      </c>
    </row>
    <row r="1307" spans="1:41" x14ac:dyDescent="0.3">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c r="AN1307" t="str">
        <f t="shared" si="40"/>
        <v>Medium</v>
      </c>
      <c r="AO1307" t="str">
        <f t="shared" si="41"/>
        <v>Manager</v>
      </c>
    </row>
    <row r="1308" spans="1:41" x14ac:dyDescent="0.3">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c r="AN1308" t="str">
        <f t="shared" si="40"/>
        <v>Medium</v>
      </c>
      <c r="AO1308" t="str">
        <f t="shared" si="41"/>
        <v>Lead</v>
      </c>
    </row>
    <row r="1309" spans="1:41" x14ac:dyDescent="0.3">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c r="AN1309" t="str">
        <f t="shared" si="40"/>
        <v>Low</v>
      </c>
      <c r="AO1309" t="str">
        <f t="shared" si="41"/>
        <v>Senior</v>
      </c>
    </row>
    <row r="1310" spans="1:41" x14ac:dyDescent="0.3">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c r="AN1310" t="str">
        <f t="shared" si="40"/>
        <v>Low</v>
      </c>
      <c r="AO1310" t="str">
        <f t="shared" si="41"/>
        <v>Senior</v>
      </c>
    </row>
    <row r="1311" spans="1:41" x14ac:dyDescent="0.3">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c r="AN1311" t="str">
        <f t="shared" si="40"/>
        <v>Medium</v>
      </c>
      <c r="AO1311" t="str">
        <f t="shared" si="41"/>
        <v>Lead</v>
      </c>
    </row>
    <row r="1312" spans="1:41" x14ac:dyDescent="0.3">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c r="AN1312" t="str">
        <f t="shared" si="40"/>
        <v>High</v>
      </c>
      <c r="AO1312" t="str">
        <f t="shared" si="41"/>
        <v>Manager</v>
      </c>
    </row>
    <row r="1313" spans="1:41" x14ac:dyDescent="0.3">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c r="AN1313" t="str">
        <f t="shared" si="40"/>
        <v>Medium</v>
      </c>
      <c r="AO1313" t="str">
        <f t="shared" si="41"/>
        <v>Senior</v>
      </c>
    </row>
    <row r="1314" spans="1:41" x14ac:dyDescent="0.3">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c r="AN1314" t="str">
        <f t="shared" si="40"/>
        <v>Medium</v>
      </c>
      <c r="AO1314" t="str">
        <f t="shared" si="41"/>
        <v>Senior</v>
      </c>
    </row>
    <row r="1315" spans="1:41" x14ac:dyDescent="0.3">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c r="AN1315" t="str">
        <f t="shared" si="40"/>
        <v>High</v>
      </c>
      <c r="AO1315" t="str">
        <f t="shared" si="41"/>
        <v>Manager</v>
      </c>
    </row>
    <row r="1316" spans="1:41" x14ac:dyDescent="0.3">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c r="AN1316" t="str">
        <f t="shared" si="40"/>
        <v>Medium</v>
      </c>
      <c r="AO1316" t="str">
        <f t="shared" si="41"/>
        <v>Lead</v>
      </c>
    </row>
    <row r="1317" spans="1:41" x14ac:dyDescent="0.3">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c r="AN1317" t="str">
        <f t="shared" si="40"/>
        <v>High</v>
      </c>
      <c r="AO1317" t="str">
        <f t="shared" si="41"/>
        <v>Lead</v>
      </c>
    </row>
    <row r="1318" spans="1:41" x14ac:dyDescent="0.3">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c r="AN1318" t="str">
        <f t="shared" si="40"/>
        <v>Low</v>
      </c>
      <c r="AO1318" t="str">
        <f t="shared" si="41"/>
        <v>Senior</v>
      </c>
    </row>
    <row r="1319" spans="1:41" x14ac:dyDescent="0.3">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c r="AN1319" t="str">
        <f t="shared" si="40"/>
        <v>Low</v>
      </c>
      <c r="AO1319" t="str">
        <f t="shared" si="41"/>
        <v>Senior</v>
      </c>
    </row>
    <row r="1320" spans="1:41" x14ac:dyDescent="0.3">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c r="AN1320" t="str">
        <f t="shared" si="40"/>
        <v>Low</v>
      </c>
      <c r="AO1320" t="str">
        <f t="shared" si="41"/>
        <v>Senior</v>
      </c>
    </row>
    <row r="1321" spans="1:41" x14ac:dyDescent="0.3">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c r="AN1321" t="str">
        <f t="shared" si="40"/>
        <v>Low</v>
      </c>
      <c r="AO1321" t="str">
        <f t="shared" si="41"/>
        <v>Junior</v>
      </c>
    </row>
    <row r="1322" spans="1:41" x14ac:dyDescent="0.3">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c r="AN1322" t="str">
        <f t="shared" si="40"/>
        <v>Low</v>
      </c>
      <c r="AO1322" t="str">
        <f t="shared" si="41"/>
        <v>Lead</v>
      </c>
    </row>
    <row r="1323" spans="1:41" x14ac:dyDescent="0.3">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c r="AN1323" t="str">
        <f t="shared" si="40"/>
        <v>Low</v>
      </c>
      <c r="AO1323" t="str">
        <f t="shared" si="41"/>
        <v>Lead</v>
      </c>
    </row>
    <row r="1324" spans="1:41" x14ac:dyDescent="0.3">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c r="AN1324" t="str">
        <f t="shared" si="40"/>
        <v>Low</v>
      </c>
      <c r="AO1324" t="str">
        <f t="shared" si="41"/>
        <v>Senior</v>
      </c>
    </row>
    <row r="1325" spans="1:41" x14ac:dyDescent="0.3">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c r="AN1325" t="str">
        <f t="shared" si="40"/>
        <v>Medium</v>
      </c>
      <c r="AO1325" t="str">
        <f t="shared" si="41"/>
        <v>Lead</v>
      </c>
    </row>
    <row r="1326" spans="1:41" x14ac:dyDescent="0.3">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c r="AN1326" t="str">
        <f t="shared" si="40"/>
        <v>Low</v>
      </c>
      <c r="AO1326" t="str">
        <f t="shared" si="41"/>
        <v>Senior</v>
      </c>
    </row>
    <row r="1327" spans="1:41" x14ac:dyDescent="0.3">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c r="AN1327" t="str">
        <f t="shared" si="40"/>
        <v>Medium</v>
      </c>
      <c r="AO1327" t="str">
        <f t="shared" si="41"/>
        <v>Senior</v>
      </c>
    </row>
    <row r="1328" spans="1:41" x14ac:dyDescent="0.3">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c r="AN1328" t="str">
        <f t="shared" si="40"/>
        <v>Low</v>
      </c>
      <c r="AO1328" t="str">
        <f t="shared" si="41"/>
        <v>Senior</v>
      </c>
    </row>
    <row r="1329" spans="1:41" x14ac:dyDescent="0.3">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c r="AN1329" t="str">
        <f t="shared" si="40"/>
        <v>Low</v>
      </c>
      <c r="AO1329" t="str">
        <f t="shared" si="41"/>
        <v>Senior</v>
      </c>
    </row>
    <row r="1330" spans="1:41" x14ac:dyDescent="0.3">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c r="AN1330" t="str">
        <f t="shared" si="40"/>
        <v>Low</v>
      </c>
      <c r="AO1330" t="str">
        <f t="shared" si="41"/>
        <v>Senior</v>
      </c>
    </row>
    <row r="1331" spans="1:41" x14ac:dyDescent="0.3">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c r="AN1331" t="str">
        <f t="shared" si="40"/>
        <v>Medium</v>
      </c>
      <c r="AO1331" t="str">
        <f t="shared" si="41"/>
        <v>Senior</v>
      </c>
    </row>
    <row r="1332" spans="1:41" x14ac:dyDescent="0.3">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c r="AN1332" t="str">
        <f t="shared" si="40"/>
        <v>Low</v>
      </c>
      <c r="AO1332" t="str">
        <f t="shared" si="41"/>
        <v>Senior</v>
      </c>
    </row>
    <row r="1333" spans="1:41" x14ac:dyDescent="0.3">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c r="AN1333" t="str">
        <f t="shared" si="40"/>
        <v>Medium</v>
      </c>
      <c r="AO1333" t="str">
        <f t="shared" si="41"/>
        <v>Senior</v>
      </c>
    </row>
    <row r="1334" spans="1:41" x14ac:dyDescent="0.3">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c r="AN1334" t="str">
        <f t="shared" si="40"/>
        <v>Low</v>
      </c>
      <c r="AO1334" t="str">
        <f t="shared" si="41"/>
        <v>Senior</v>
      </c>
    </row>
    <row r="1335" spans="1:41" x14ac:dyDescent="0.3">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c r="AN1335" t="str">
        <f t="shared" si="40"/>
        <v>Medium</v>
      </c>
      <c r="AO1335" t="str">
        <f t="shared" si="41"/>
        <v>Senior</v>
      </c>
    </row>
    <row r="1336" spans="1:41" x14ac:dyDescent="0.3">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c r="AN1336" t="str">
        <f t="shared" si="40"/>
        <v>High</v>
      </c>
      <c r="AO1336" t="str">
        <f t="shared" si="41"/>
        <v>Manager</v>
      </c>
    </row>
    <row r="1337" spans="1:41" x14ac:dyDescent="0.3">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c r="AN1337" t="str">
        <f t="shared" si="40"/>
        <v>Medium</v>
      </c>
      <c r="AO1337" t="str">
        <f t="shared" si="41"/>
        <v>Senior</v>
      </c>
    </row>
    <row r="1338" spans="1:41" x14ac:dyDescent="0.3">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c r="AN1338" t="str">
        <f t="shared" si="40"/>
        <v>Medium</v>
      </c>
      <c r="AO1338" t="str">
        <f t="shared" si="41"/>
        <v>Senior</v>
      </c>
    </row>
    <row r="1339" spans="1:41" x14ac:dyDescent="0.3">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c r="AN1339" t="str">
        <f t="shared" si="40"/>
        <v>Low</v>
      </c>
      <c r="AO1339" t="str">
        <f t="shared" si="41"/>
        <v>Junior</v>
      </c>
    </row>
    <row r="1340" spans="1:41" x14ac:dyDescent="0.3">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c r="AN1340" t="str">
        <f t="shared" si="40"/>
        <v>Medium</v>
      </c>
      <c r="AO1340" t="str">
        <f t="shared" si="41"/>
        <v>Lead</v>
      </c>
    </row>
    <row r="1341" spans="1:41" x14ac:dyDescent="0.3">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c r="AN1341" t="str">
        <f t="shared" si="40"/>
        <v>Medium</v>
      </c>
      <c r="AO1341" t="str">
        <f t="shared" si="41"/>
        <v>Senior</v>
      </c>
    </row>
    <row r="1342" spans="1:41" x14ac:dyDescent="0.3">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c r="AN1342" t="str">
        <f t="shared" si="40"/>
        <v>Low</v>
      </c>
      <c r="AO1342" t="str">
        <f t="shared" si="41"/>
        <v>Senior</v>
      </c>
    </row>
    <row r="1343" spans="1:41" x14ac:dyDescent="0.3">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c r="AN1343" t="str">
        <f t="shared" si="40"/>
        <v>High</v>
      </c>
      <c r="AO1343" t="str">
        <f t="shared" si="41"/>
        <v>Manager</v>
      </c>
    </row>
    <row r="1344" spans="1:41" x14ac:dyDescent="0.3">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c r="AN1344" t="str">
        <f t="shared" si="40"/>
        <v>Low</v>
      </c>
      <c r="AO1344" t="str">
        <f t="shared" si="41"/>
        <v>Junior</v>
      </c>
    </row>
    <row r="1345" spans="1:41" x14ac:dyDescent="0.3">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c r="AN1345" t="str">
        <f t="shared" si="40"/>
        <v>Low</v>
      </c>
      <c r="AO1345" t="str">
        <f t="shared" si="41"/>
        <v>Senior</v>
      </c>
    </row>
    <row r="1346" spans="1:41" x14ac:dyDescent="0.3">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c r="AN1346" t="str">
        <f t="shared" ref="AN1346:AN1409" si="42">IF(Z1346&lt;=6000,"Low",IF(Z1346&lt;=14000,"Medium","High"))</f>
        <v>Medium</v>
      </c>
      <c r="AO1346" t="str">
        <f t="shared" si="41"/>
        <v>Senior</v>
      </c>
    </row>
    <row r="1347" spans="1:41" x14ac:dyDescent="0.3">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c r="AN1347" t="str">
        <f t="shared" si="42"/>
        <v>Low</v>
      </c>
      <c r="AO1347" t="str">
        <f t="shared" ref="AO1347:AO1410" si="43">IF(AH1347&lt;2,"Fresher",IF(AH1347&lt;5,"Junior",IF(AH1347&lt;15,"Senior",IF(AH1347&lt;25,"Lead","Manager"))))</f>
        <v>Senior</v>
      </c>
    </row>
    <row r="1348" spans="1:41" x14ac:dyDescent="0.3">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c r="AN1348" t="str">
        <f t="shared" si="42"/>
        <v>Low</v>
      </c>
      <c r="AO1348" t="str">
        <f t="shared" si="43"/>
        <v>Fresher</v>
      </c>
    </row>
    <row r="1349" spans="1:41" x14ac:dyDescent="0.3">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c r="AN1349" t="str">
        <f t="shared" si="42"/>
        <v>Medium</v>
      </c>
      <c r="AO1349" t="str">
        <f t="shared" si="43"/>
        <v>Lead</v>
      </c>
    </row>
    <row r="1350" spans="1:41" x14ac:dyDescent="0.3">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c r="AN1350" t="str">
        <f t="shared" si="42"/>
        <v>Low</v>
      </c>
      <c r="AO1350" t="str">
        <f t="shared" si="43"/>
        <v>Senior</v>
      </c>
    </row>
    <row r="1351" spans="1:41" x14ac:dyDescent="0.3">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c r="AN1351" t="str">
        <f t="shared" si="42"/>
        <v>High</v>
      </c>
      <c r="AO1351" t="str">
        <f t="shared" si="43"/>
        <v>Manager</v>
      </c>
    </row>
    <row r="1352" spans="1:41" x14ac:dyDescent="0.3">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c r="AN1352" t="str">
        <f t="shared" si="42"/>
        <v>Low</v>
      </c>
      <c r="AO1352" t="str">
        <f t="shared" si="43"/>
        <v>Senior</v>
      </c>
    </row>
    <row r="1353" spans="1:41" x14ac:dyDescent="0.3">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c r="AN1353" t="str">
        <f t="shared" si="42"/>
        <v>Low</v>
      </c>
      <c r="AO1353" t="str">
        <f t="shared" si="43"/>
        <v>Junior</v>
      </c>
    </row>
    <row r="1354" spans="1:41" x14ac:dyDescent="0.3">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c r="AN1354" t="str">
        <f t="shared" si="42"/>
        <v>Low</v>
      </c>
      <c r="AO1354" t="str">
        <f t="shared" si="43"/>
        <v>Senior</v>
      </c>
    </row>
    <row r="1355" spans="1:41" x14ac:dyDescent="0.3">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c r="AN1355" t="str">
        <f t="shared" si="42"/>
        <v>Low</v>
      </c>
      <c r="AO1355" t="str">
        <f t="shared" si="43"/>
        <v>Senior</v>
      </c>
    </row>
    <row r="1356" spans="1:41" x14ac:dyDescent="0.3">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c r="AN1356" t="str">
        <f t="shared" si="42"/>
        <v>Low</v>
      </c>
      <c r="AO1356" t="str">
        <f t="shared" si="43"/>
        <v>Senior</v>
      </c>
    </row>
    <row r="1357" spans="1:41" x14ac:dyDescent="0.3">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c r="AN1357" t="str">
        <f t="shared" si="42"/>
        <v>Medium</v>
      </c>
      <c r="AO1357" t="str">
        <f t="shared" si="43"/>
        <v>Senior</v>
      </c>
    </row>
    <row r="1358" spans="1:41" x14ac:dyDescent="0.3">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c r="AN1358" t="str">
        <f t="shared" si="42"/>
        <v>Medium</v>
      </c>
      <c r="AO1358" t="str">
        <f t="shared" si="43"/>
        <v>Senior</v>
      </c>
    </row>
    <row r="1359" spans="1:41" x14ac:dyDescent="0.3">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c r="AN1359" t="str">
        <f t="shared" si="42"/>
        <v>Low</v>
      </c>
      <c r="AO1359" t="str">
        <f t="shared" si="43"/>
        <v>Senior</v>
      </c>
    </row>
    <row r="1360" spans="1:41" x14ac:dyDescent="0.3">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c r="AN1360" t="str">
        <f t="shared" si="42"/>
        <v>Medium</v>
      </c>
      <c r="AO1360" t="str">
        <f t="shared" si="43"/>
        <v>Manager</v>
      </c>
    </row>
    <row r="1361" spans="1:41" x14ac:dyDescent="0.3">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c r="AN1361" t="str">
        <f t="shared" si="42"/>
        <v>Low</v>
      </c>
      <c r="AO1361" t="str">
        <f t="shared" si="43"/>
        <v>Senior</v>
      </c>
    </row>
    <row r="1362" spans="1:41" x14ac:dyDescent="0.3">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c r="AN1362" t="str">
        <f t="shared" si="42"/>
        <v>Low</v>
      </c>
      <c r="AO1362" t="str">
        <f t="shared" si="43"/>
        <v>Senior</v>
      </c>
    </row>
    <row r="1363" spans="1:41" x14ac:dyDescent="0.3">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c r="AN1363" t="str">
        <f t="shared" si="42"/>
        <v>High</v>
      </c>
      <c r="AO1363" t="str">
        <f t="shared" si="43"/>
        <v>Manager</v>
      </c>
    </row>
    <row r="1364" spans="1:41" x14ac:dyDescent="0.3">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c r="AN1364" t="str">
        <f t="shared" si="42"/>
        <v>Low</v>
      </c>
      <c r="AO1364" t="str">
        <f t="shared" si="43"/>
        <v>Lead</v>
      </c>
    </row>
    <row r="1365" spans="1:41" x14ac:dyDescent="0.3">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c r="AN1365" t="str">
        <f t="shared" si="42"/>
        <v>Low</v>
      </c>
      <c r="AO1365" t="str">
        <f t="shared" si="43"/>
        <v>Senior</v>
      </c>
    </row>
    <row r="1366" spans="1:41" x14ac:dyDescent="0.3">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c r="AN1366" t="str">
        <f t="shared" si="42"/>
        <v>Low</v>
      </c>
      <c r="AO1366" t="str">
        <f t="shared" si="43"/>
        <v>Senior</v>
      </c>
    </row>
    <row r="1367" spans="1:41" x14ac:dyDescent="0.3">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c r="AN1367" t="str">
        <f t="shared" si="42"/>
        <v>Low</v>
      </c>
      <c r="AO1367" t="str">
        <f t="shared" si="43"/>
        <v>Senior</v>
      </c>
    </row>
    <row r="1368" spans="1:41" x14ac:dyDescent="0.3">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c r="AN1368" t="str">
        <f t="shared" si="42"/>
        <v>High</v>
      </c>
      <c r="AO1368" t="str">
        <f t="shared" si="43"/>
        <v>Lead</v>
      </c>
    </row>
    <row r="1369" spans="1:41" x14ac:dyDescent="0.3">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c r="AN1369" t="str">
        <f t="shared" si="42"/>
        <v>Low</v>
      </c>
      <c r="AO1369" t="str">
        <f t="shared" si="43"/>
        <v>Senior</v>
      </c>
    </row>
    <row r="1370" spans="1:41" x14ac:dyDescent="0.3">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c r="AN1370" t="str">
        <f t="shared" si="42"/>
        <v>Low</v>
      </c>
      <c r="AO1370" t="str">
        <f t="shared" si="43"/>
        <v>Senior</v>
      </c>
    </row>
    <row r="1371" spans="1:41" x14ac:dyDescent="0.3">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c r="AN1371" t="str">
        <f t="shared" si="42"/>
        <v>Medium</v>
      </c>
      <c r="AO1371" t="str">
        <f t="shared" si="43"/>
        <v>Lead</v>
      </c>
    </row>
    <row r="1372" spans="1:41" x14ac:dyDescent="0.3">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c r="AN1372" t="str">
        <f t="shared" si="42"/>
        <v>Medium</v>
      </c>
      <c r="AO1372" t="str">
        <f t="shared" si="43"/>
        <v>Senior</v>
      </c>
    </row>
    <row r="1373" spans="1:41" x14ac:dyDescent="0.3">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c r="AN1373" t="str">
        <f t="shared" si="42"/>
        <v>Low</v>
      </c>
      <c r="AO1373" t="str">
        <f t="shared" si="43"/>
        <v>Senior</v>
      </c>
    </row>
    <row r="1374" spans="1:41" x14ac:dyDescent="0.3">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c r="AN1374" t="str">
        <f t="shared" si="42"/>
        <v>Low</v>
      </c>
      <c r="AO1374" t="str">
        <f t="shared" si="43"/>
        <v>Senior</v>
      </c>
    </row>
    <row r="1375" spans="1:41" x14ac:dyDescent="0.3">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c r="AN1375" t="str">
        <f t="shared" si="42"/>
        <v>Low</v>
      </c>
      <c r="AO1375" t="str">
        <f t="shared" si="43"/>
        <v>Senior</v>
      </c>
    </row>
    <row r="1376" spans="1:41" x14ac:dyDescent="0.3">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c r="AN1376" t="str">
        <f t="shared" si="42"/>
        <v>Low</v>
      </c>
      <c r="AO1376" t="str">
        <f t="shared" si="43"/>
        <v>Senior</v>
      </c>
    </row>
    <row r="1377" spans="1:41" x14ac:dyDescent="0.3">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c r="AN1377" t="str">
        <f t="shared" si="42"/>
        <v>Low</v>
      </c>
      <c r="AO1377" t="str">
        <f t="shared" si="43"/>
        <v>Lead</v>
      </c>
    </row>
    <row r="1378" spans="1:41" x14ac:dyDescent="0.3">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c r="AN1378" t="str">
        <f t="shared" si="42"/>
        <v>Low</v>
      </c>
      <c r="AO1378" t="str">
        <f t="shared" si="43"/>
        <v>Senior</v>
      </c>
    </row>
    <row r="1379" spans="1:41" x14ac:dyDescent="0.3">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c r="AN1379" t="str">
        <f t="shared" si="42"/>
        <v>High</v>
      </c>
      <c r="AO1379" t="str">
        <f t="shared" si="43"/>
        <v>Senior</v>
      </c>
    </row>
    <row r="1380" spans="1:41" x14ac:dyDescent="0.3">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c r="AN1380" t="str">
        <f t="shared" si="42"/>
        <v>Low</v>
      </c>
      <c r="AO1380" t="str">
        <f t="shared" si="43"/>
        <v>Senior</v>
      </c>
    </row>
    <row r="1381" spans="1:41" x14ac:dyDescent="0.3">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c r="AN1381" t="str">
        <f t="shared" si="42"/>
        <v>Low</v>
      </c>
      <c r="AO1381" t="str">
        <f t="shared" si="43"/>
        <v>Senior</v>
      </c>
    </row>
    <row r="1382" spans="1:41" x14ac:dyDescent="0.3">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c r="AN1382" t="str">
        <f t="shared" si="42"/>
        <v>Medium</v>
      </c>
      <c r="AO1382" t="str">
        <f t="shared" si="43"/>
        <v>Manager</v>
      </c>
    </row>
    <row r="1383" spans="1:41" x14ac:dyDescent="0.3">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c r="AN1383" t="str">
        <f t="shared" si="42"/>
        <v>Medium</v>
      </c>
      <c r="AO1383" t="str">
        <f t="shared" si="43"/>
        <v>Senior</v>
      </c>
    </row>
    <row r="1384" spans="1:41" x14ac:dyDescent="0.3">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c r="AN1384" t="str">
        <f t="shared" si="42"/>
        <v>Medium</v>
      </c>
      <c r="AO1384" t="str">
        <f t="shared" si="43"/>
        <v>Senior</v>
      </c>
    </row>
    <row r="1385" spans="1:41" x14ac:dyDescent="0.3">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c r="AN1385" t="str">
        <f t="shared" si="42"/>
        <v>Medium</v>
      </c>
      <c r="AO1385" t="str">
        <f t="shared" si="43"/>
        <v>Senior</v>
      </c>
    </row>
    <row r="1386" spans="1:41" x14ac:dyDescent="0.3">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c r="AN1386" t="str">
        <f t="shared" si="42"/>
        <v>High</v>
      </c>
      <c r="AO1386" t="str">
        <f t="shared" si="43"/>
        <v>Lead</v>
      </c>
    </row>
    <row r="1387" spans="1:41" x14ac:dyDescent="0.3">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c r="AN1387" t="str">
        <f t="shared" si="42"/>
        <v>High</v>
      </c>
      <c r="AO1387" t="str">
        <f t="shared" si="43"/>
        <v>Manager</v>
      </c>
    </row>
    <row r="1388" spans="1:41" x14ac:dyDescent="0.3">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c r="AN1388" t="str">
        <f t="shared" si="42"/>
        <v>Medium</v>
      </c>
      <c r="AO1388" t="str">
        <f t="shared" si="43"/>
        <v>Senior</v>
      </c>
    </row>
    <row r="1389" spans="1:41" x14ac:dyDescent="0.3">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c r="AN1389" t="str">
        <f t="shared" si="42"/>
        <v>Medium</v>
      </c>
      <c r="AO1389" t="str">
        <f t="shared" si="43"/>
        <v>Senior</v>
      </c>
    </row>
    <row r="1390" spans="1:41" x14ac:dyDescent="0.3">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c r="AN1390" t="str">
        <f t="shared" si="42"/>
        <v>Medium</v>
      </c>
      <c r="AO1390" t="str">
        <f t="shared" si="43"/>
        <v>Manager</v>
      </c>
    </row>
    <row r="1391" spans="1:41" x14ac:dyDescent="0.3">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c r="AN1391" t="str">
        <f t="shared" si="42"/>
        <v>Low</v>
      </c>
      <c r="AO1391" t="str">
        <f t="shared" si="43"/>
        <v>Senior</v>
      </c>
    </row>
    <row r="1392" spans="1:41" x14ac:dyDescent="0.3">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c r="AN1392" t="str">
        <f t="shared" si="42"/>
        <v>Medium</v>
      </c>
      <c r="AO1392" t="str">
        <f t="shared" si="43"/>
        <v>Lead</v>
      </c>
    </row>
    <row r="1393" spans="1:41" x14ac:dyDescent="0.3">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c r="AN1393" t="str">
        <f t="shared" si="42"/>
        <v>High</v>
      </c>
      <c r="AO1393" t="str">
        <f t="shared" si="43"/>
        <v>Manager</v>
      </c>
    </row>
    <row r="1394" spans="1:41" x14ac:dyDescent="0.3">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c r="AN1394" t="str">
        <f t="shared" si="42"/>
        <v>Medium</v>
      </c>
      <c r="AO1394" t="str">
        <f t="shared" si="43"/>
        <v>Lead</v>
      </c>
    </row>
    <row r="1395" spans="1:41" x14ac:dyDescent="0.3">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c r="AN1395" t="str">
        <f t="shared" si="42"/>
        <v>Low</v>
      </c>
      <c r="AO1395" t="str">
        <f t="shared" si="43"/>
        <v>Senior</v>
      </c>
    </row>
    <row r="1396" spans="1:41" x14ac:dyDescent="0.3">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c r="AN1396" t="str">
        <f t="shared" si="42"/>
        <v>Low</v>
      </c>
      <c r="AO1396" t="str">
        <f t="shared" si="43"/>
        <v>Lead</v>
      </c>
    </row>
    <row r="1397" spans="1:41" x14ac:dyDescent="0.3">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c r="AN1397" t="str">
        <f t="shared" si="42"/>
        <v>High</v>
      </c>
      <c r="AO1397" t="str">
        <f t="shared" si="43"/>
        <v>Lead</v>
      </c>
    </row>
    <row r="1398" spans="1:41" x14ac:dyDescent="0.3">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c r="AN1398" t="str">
        <f t="shared" si="42"/>
        <v>Medium</v>
      </c>
      <c r="AO1398" t="str">
        <f t="shared" si="43"/>
        <v>Senior</v>
      </c>
    </row>
    <row r="1399" spans="1:41" x14ac:dyDescent="0.3">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c r="AN1399" t="str">
        <f t="shared" si="42"/>
        <v>Low</v>
      </c>
      <c r="AO1399" t="str">
        <f t="shared" si="43"/>
        <v>Lead</v>
      </c>
    </row>
    <row r="1400" spans="1:41" x14ac:dyDescent="0.3">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c r="AN1400" t="str">
        <f t="shared" si="42"/>
        <v>Low</v>
      </c>
      <c r="AO1400" t="str">
        <f t="shared" si="43"/>
        <v>Senior</v>
      </c>
    </row>
    <row r="1401" spans="1:41" x14ac:dyDescent="0.3">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c r="AN1401" t="str">
        <f t="shared" si="42"/>
        <v>Low</v>
      </c>
      <c r="AO1401" t="str">
        <f t="shared" si="43"/>
        <v>Senior</v>
      </c>
    </row>
    <row r="1402" spans="1:41" x14ac:dyDescent="0.3">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c r="AN1402" t="str">
        <f t="shared" si="42"/>
        <v>Low</v>
      </c>
      <c r="AO1402" t="str">
        <f t="shared" si="43"/>
        <v>Senior</v>
      </c>
    </row>
    <row r="1403" spans="1:41" x14ac:dyDescent="0.3">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c r="AN1403" t="str">
        <f t="shared" si="42"/>
        <v>Low</v>
      </c>
      <c r="AO1403" t="str">
        <f t="shared" si="43"/>
        <v>Fresher</v>
      </c>
    </row>
    <row r="1404" spans="1:41" x14ac:dyDescent="0.3">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c r="AN1404" t="str">
        <f t="shared" si="42"/>
        <v>Medium</v>
      </c>
      <c r="AO1404" t="str">
        <f t="shared" si="43"/>
        <v>Senior</v>
      </c>
    </row>
    <row r="1405" spans="1:41" x14ac:dyDescent="0.3">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c r="AN1405" t="str">
        <f t="shared" si="42"/>
        <v>Low</v>
      </c>
      <c r="AO1405" t="str">
        <f t="shared" si="43"/>
        <v>Senior</v>
      </c>
    </row>
    <row r="1406" spans="1:41" x14ac:dyDescent="0.3">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c r="AN1406" t="str">
        <f t="shared" si="42"/>
        <v>Low</v>
      </c>
      <c r="AO1406" t="str">
        <f t="shared" si="43"/>
        <v>Senior</v>
      </c>
    </row>
    <row r="1407" spans="1:41" x14ac:dyDescent="0.3">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c r="AN1407" t="str">
        <f t="shared" si="42"/>
        <v>Low</v>
      </c>
      <c r="AO1407" t="str">
        <f t="shared" si="43"/>
        <v>Fresher</v>
      </c>
    </row>
    <row r="1408" spans="1:41" x14ac:dyDescent="0.3">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c r="AN1408" t="str">
        <f t="shared" si="42"/>
        <v>Low</v>
      </c>
      <c r="AO1408" t="str">
        <f t="shared" si="43"/>
        <v>Junior</v>
      </c>
    </row>
    <row r="1409" spans="1:41" x14ac:dyDescent="0.3">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c r="AN1409" t="str">
        <f t="shared" si="42"/>
        <v>Medium</v>
      </c>
      <c r="AO1409" t="str">
        <f t="shared" si="43"/>
        <v>Manager</v>
      </c>
    </row>
    <row r="1410" spans="1:41" x14ac:dyDescent="0.3">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c r="AN1410" t="str">
        <f t="shared" ref="AN1410:AN1473" si="44">IF(Z1410&lt;=6000,"Low",IF(Z1410&lt;=14000,"Medium","High"))</f>
        <v>Low</v>
      </c>
      <c r="AO1410" t="str">
        <f t="shared" si="43"/>
        <v>Fresher</v>
      </c>
    </row>
    <row r="1411" spans="1:41" x14ac:dyDescent="0.3">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c r="AN1411" t="str">
        <f t="shared" si="44"/>
        <v>Low</v>
      </c>
      <c r="AO1411" t="str">
        <f t="shared" ref="AO1411:AO1474" si="45">IF(AH1411&lt;2,"Fresher",IF(AH1411&lt;5,"Junior",IF(AH1411&lt;15,"Senior",IF(AH1411&lt;25,"Lead","Manager"))))</f>
        <v>Junior</v>
      </c>
    </row>
    <row r="1412" spans="1:41" x14ac:dyDescent="0.3">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c r="AN1412" t="str">
        <f t="shared" si="44"/>
        <v>Low</v>
      </c>
      <c r="AO1412" t="str">
        <f t="shared" si="45"/>
        <v>Senior</v>
      </c>
    </row>
    <row r="1413" spans="1:41" x14ac:dyDescent="0.3">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c r="AN1413" t="str">
        <f t="shared" si="44"/>
        <v>Low</v>
      </c>
      <c r="AO1413" t="str">
        <f t="shared" si="45"/>
        <v>Senior</v>
      </c>
    </row>
    <row r="1414" spans="1:41" x14ac:dyDescent="0.3">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c r="AN1414" t="str">
        <f t="shared" si="44"/>
        <v>Medium</v>
      </c>
      <c r="AO1414" t="str">
        <f t="shared" si="45"/>
        <v>Senior</v>
      </c>
    </row>
    <row r="1415" spans="1:41" x14ac:dyDescent="0.3">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c r="AN1415" t="str">
        <f t="shared" si="44"/>
        <v>Medium</v>
      </c>
      <c r="AO1415" t="str">
        <f t="shared" si="45"/>
        <v>Manager</v>
      </c>
    </row>
    <row r="1416" spans="1:41" x14ac:dyDescent="0.3">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c r="AN1416" t="str">
        <f t="shared" si="44"/>
        <v>Low</v>
      </c>
      <c r="AO1416" t="str">
        <f t="shared" si="45"/>
        <v>Senior</v>
      </c>
    </row>
    <row r="1417" spans="1:41" x14ac:dyDescent="0.3">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c r="AN1417" t="str">
        <f t="shared" si="44"/>
        <v>Low</v>
      </c>
      <c r="AO1417" t="str">
        <f t="shared" si="45"/>
        <v>Fresher</v>
      </c>
    </row>
    <row r="1418" spans="1:41" x14ac:dyDescent="0.3">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c r="AN1418" t="str">
        <f t="shared" si="44"/>
        <v>Low</v>
      </c>
      <c r="AO1418" t="str">
        <f t="shared" si="45"/>
        <v>Fresher</v>
      </c>
    </row>
    <row r="1419" spans="1:41" x14ac:dyDescent="0.3">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c r="AN1419" t="str">
        <f t="shared" si="44"/>
        <v>Low</v>
      </c>
      <c r="AO1419" t="str">
        <f t="shared" si="45"/>
        <v>Junior</v>
      </c>
    </row>
    <row r="1420" spans="1:41" x14ac:dyDescent="0.3">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c r="AN1420" t="str">
        <f t="shared" si="44"/>
        <v>Low</v>
      </c>
      <c r="AO1420" t="str">
        <f t="shared" si="45"/>
        <v>Fresher</v>
      </c>
    </row>
    <row r="1421" spans="1:41" x14ac:dyDescent="0.3">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c r="AN1421" t="str">
        <f t="shared" si="44"/>
        <v>Low</v>
      </c>
      <c r="AO1421" t="str">
        <f t="shared" si="45"/>
        <v>Senior</v>
      </c>
    </row>
    <row r="1422" spans="1:41" x14ac:dyDescent="0.3">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c r="AN1422" t="str">
        <f t="shared" si="44"/>
        <v>Low</v>
      </c>
      <c r="AO1422" t="str">
        <f t="shared" si="45"/>
        <v>Senior</v>
      </c>
    </row>
    <row r="1423" spans="1:41" x14ac:dyDescent="0.3">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c r="AN1423" t="str">
        <f t="shared" si="44"/>
        <v>Low</v>
      </c>
      <c r="AO1423" t="str">
        <f t="shared" si="45"/>
        <v>Senior</v>
      </c>
    </row>
    <row r="1424" spans="1:41" x14ac:dyDescent="0.3">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c r="AN1424" t="str">
        <f t="shared" si="44"/>
        <v>Low</v>
      </c>
      <c r="AO1424" t="str">
        <f t="shared" si="45"/>
        <v>Senior</v>
      </c>
    </row>
    <row r="1425" spans="1:41" x14ac:dyDescent="0.3">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c r="AN1425" t="str">
        <f t="shared" si="44"/>
        <v>Low</v>
      </c>
      <c r="AO1425" t="str">
        <f t="shared" si="45"/>
        <v>Senior</v>
      </c>
    </row>
    <row r="1426" spans="1:41" x14ac:dyDescent="0.3">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c r="AN1426" t="str">
        <f t="shared" si="44"/>
        <v>Low</v>
      </c>
      <c r="AO1426" t="str">
        <f t="shared" si="45"/>
        <v>Lead</v>
      </c>
    </row>
    <row r="1427" spans="1:41" x14ac:dyDescent="0.3">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c r="AN1427" t="str">
        <f t="shared" si="44"/>
        <v>Low</v>
      </c>
      <c r="AO1427" t="str">
        <f t="shared" si="45"/>
        <v>Senior</v>
      </c>
    </row>
    <row r="1428" spans="1:41" x14ac:dyDescent="0.3">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c r="AN1428" t="str">
        <f t="shared" si="44"/>
        <v>Low</v>
      </c>
      <c r="AO1428" t="str">
        <f t="shared" si="45"/>
        <v>Fresher</v>
      </c>
    </row>
    <row r="1429" spans="1:41" x14ac:dyDescent="0.3">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c r="AN1429" t="str">
        <f t="shared" si="44"/>
        <v>Medium</v>
      </c>
      <c r="AO1429" t="str">
        <f t="shared" si="45"/>
        <v>Manager</v>
      </c>
    </row>
    <row r="1430" spans="1:41" x14ac:dyDescent="0.3">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c r="AN1430" t="str">
        <f t="shared" si="44"/>
        <v>Low</v>
      </c>
      <c r="AO1430" t="str">
        <f t="shared" si="45"/>
        <v>Senior</v>
      </c>
    </row>
    <row r="1431" spans="1:41" x14ac:dyDescent="0.3">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c r="AN1431" t="str">
        <f t="shared" si="44"/>
        <v>Medium</v>
      </c>
      <c r="AO1431" t="str">
        <f t="shared" si="45"/>
        <v>Lead</v>
      </c>
    </row>
    <row r="1432" spans="1:41" x14ac:dyDescent="0.3">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c r="AN1432" t="str">
        <f t="shared" si="44"/>
        <v>Medium</v>
      </c>
      <c r="AO1432" t="str">
        <f t="shared" si="45"/>
        <v>Senior</v>
      </c>
    </row>
    <row r="1433" spans="1:41" x14ac:dyDescent="0.3">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c r="AN1433" t="str">
        <f t="shared" si="44"/>
        <v>Medium</v>
      </c>
      <c r="AO1433" t="str">
        <f t="shared" si="45"/>
        <v>Senior</v>
      </c>
    </row>
    <row r="1434" spans="1:41" x14ac:dyDescent="0.3">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c r="AN1434" t="str">
        <f t="shared" si="44"/>
        <v>Medium</v>
      </c>
      <c r="AO1434" t="str">
        <f t="shared" si="45"/>
        <v>Senior</v>
      </c>
    </row>
    <row r="1435" spans="1:41" x14ac:dyDescent="0.3">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c r="AN1435" t="str">
        <f t="shared" si="44"/>
        <v>Low</v>
      </c>
      <c r="AO1435" t="str">
        <f t="shared" si="45"/>
        <v>Fresher</v>
      </c>
    </row>
    <row r="1436" spans="1:41" x14ac:dyDescent="0.3">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c r="AN1436" t="str">
        <f t="shared" si="44"/>
        <v>Low</v>
      </c>
      <c r="AO1436" t="str">
        <f t="shared" si="45"/>
        <v>Fresher</v>
      </c>
    </row>
    <row r="1437" spans="1:41" x14ac:dyDescent="0.3">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c r="AN1437" t="str">
        <f t="shared" si="44"/>
        <v>Low</v>
      </c>
      <c r="AO1437" t="str">
        <f t="shared" si="45"/>
        <v>Senior</v>
      </c>
    </row>
    <row r="1438" spans="1:41" x14ac:dyDescent="0.3">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c r="AN1438" t="str">
        <f t="shared" si="44"/>
        <v>Medium</v>
      </c>
      <c r="AO1438" t="str">
        <f t="shared" si="45"/>
        <v>Senior</v>
      </c>
    </row>
    <row r="1439" spans="1:41" x14ac:dyDescent="0.3">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c r="AN1439" t="str">
        <f t="shared" si="44"/>
        <v>Low</v>
      </c>
      <c r="AO1439" t="str">
        <f t="shared" si="45"/>
        <v>Lead</v>
      </c>
    </row>
    <row r="1440" spans="1:41" x14ac:dyDescent="0.3">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c r="AN1440" t="str">
        <f t="shared" si="44"/>
        <v>Low</v>
      </c>
      <c r="AO1440" t="str">
        <f t="shared" si="45"/>
        <v>Fresher</v>
      </c>
    </row>
    <row r="1441" spans="1:41" x14ac:dyDescent="0.3">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c r="AN1441" t="str">
        <f t="shared" si="44"/>
        <v>Low</v>
      </c>
      <c r="AO1441" t="str">
        <f t="shared" si="45"/>
        <v>Senior</v>
      </c>
    </row>
    <row r="1442" spans="1:41" x14ac:dyDescent="0.3">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c r="AN1442" t="str">
        <f t="shared" si="44"/>
        <v>Low</v>
      </c>
      <c r="AO1442" t="str">
        <f t="shared" si="45"/>
        <v>Fresher</v>
      </c>
    </row>
    <row r="1443" spans="1:41" x14ac:dyDescent="0.3">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c r="AN1443" t="str">
        <f t="shared" si="44"/>
        <v>Low</v>
      </c>
      <c r="AO1443" t="str">
        <f t="shared" si="45"/>
        <v>Fresher</v>
      </c>
    </row>
    <row r="1444" spans="1:41" x14ac:dyDescent="0.3">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c r="AN1444" t="str">
        <f t="shared" si="44"/>
        <v>Medium</v>
      </c>
      <c r="AO1444" t="str">
        <f t="shared" si="45"/>
        <v>Senior</v>
      </c>
    </row>
    <row r="1445" spans="1:41" x14ac:dyDescent="0.3">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c r="AN1445" t="str">
        <f t="shared" si="44"/>
        <v>Low</v>
      </c>
      <c r="AO1445" t="str">
        <f t="shared" si="45"/>
        <v>Senior</v>
      </c>
    </row>
    <row r="1446" spans="1:41" x14ac:dyDescent="0.3">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c r="AN1446" t="str">
        <f t="shared" si="44"/>
        <v>Low</v>
      </c>
      <c r="AO1446" t="str">
        <f t="shared" si="45"/>
        <v>Senior</v>
      </c>
    </row>
    <row r="1447" spans="1:41" x14ac:dyDescent="0.3">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c r="AN1447" t="str">
        <f t="shared" si="44"/>
        <v>Low</v>
      </c>
      <c r="AO1447" t="str">
        <f t="shared" si="45"/>
        <v>Senior</v>
      </c>
    </row>
    <row r="1448" spans="1:41" x14ac:dyDescent="0.3">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c r="AN1448" t="str">
        <f t="shared" si="44"/>
        <v>Low</v>
      </c>
      <c r="AO1448" t="str">
        <f t="shared" si="45"/>
        <v>Junior</v>
      </c>
    </row>
    <row r="1449" spans="1:41" x14ac:dyDescent="0.3">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c r="AN1449" t="str">
        <f t="shared" si="44"/>
        <v>Low</v>
      </c>
      <c r="AO1449" t="str">
        <f t="shared" si="45"/>
        <v>Senior</v>
      </c>
    </row>
    <row r="1450" spans="1:41" x14ac:dyDescent="0.3">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c r="AN1450" t="str">
        <f t="shared" si="44"/>
        <v>Low</v>
      </c>
      <c r="AO1450" t="str">
        <f t="shared" si="45"/>
        <v>Junior</v>
      </c>
    </row>
    <row r="1451" spans="1:41" x14ac:dyDescent="0.3">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c r="AN1451" t="str">
        <f t="shared" si="44"/>
        <v>Low</v>
      </c>
      <c r="AO1451" t="str">
        <f t="shared" si="45"/>
        <v>Junior</v>
      </c>
    </row>
    <row r="1452" spans="1:41" x14ac:dyDescent="0.3">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c r="AN1452" t="str">
        <f t="shared" si="44"/>
        <v>Low</v>
      </c>
      <c r="AO1452" t="str">
        <f t="shared" si="45"/>
        <v>Fresher</v>
      </c>
    </row>
    <row r="1453" spans="1:41" x14ac:dyDescent="0.3">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c r="AN1453" t="str">
        <f t="shared" si="44"/>
        <v>Low</v>
      </c>
      <c r="AO1453" t="str">
        <f t="shared" si="45"/>
        <v>Senior</v>
      </c>
    </row>
    <row r="1454" spans="1:41" x14ac:dyDescent="0.3">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c r="AN1454" t="str">
        <f t="shared" si="44"/>
        <v>Low</v>
      </c>
      <c r="AO1454" t="str">
        <f t="shared" si="45"/>
        <v>Senior</v>
      </c>
    </row>
    <row r="1455" spans="1:41" x14ac:dyDescent="0.3">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c r="AN1455" t="str">
        <f t="shared" si="44"/>
        <v>Medium</v>
      </c>
      <c r="AO1455" t="str">
        <f t="shared" si="45"/>
        <v>Lead</v>
      </c>
    </row>
    <row r="1456" spans="1:41" x14ac:dyDescent="0.3">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c r="AN1456" t="str">
        <f t="shared" si="44"/>
        <v>Low</v>
      </c>
      <c r="AO1456" t="str">
        <f t="shared" si="45"/>
        <v>Senior</v>
      </c>
    </row>
    <row r="1457" spans="1:41" x14ac:dyDescent="0.3">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c r="AN1457" t="str">
        <f t="shared" si="44"/>
        <v>Medium</v>
      </c>
      <c r="AO1457" t="str">
        <f t="shared" si="45"/>
        <v>Lead</v>
      </c>
    </row>
    <row r="1458" spans="1:41" x14ac:dyDescent="0.3">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c r="AN1458" t="str">
        <f t="shared" si="44"/>
        <v>Medium</v>
      </c>
      <c r="AO1458" t="str">
        <f t="shared" si="45"/>
        <v>Lead</v>
      </c>
    </row>
    <row r="1459" spans="1:41" x14ac:dyDescent="0.3">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c r="AN1459" t="str">
        <f t="shared" si="44"/>
        <v>Medium</v>
      </c>
      <c r="AO1459" t="str">
        <f t="shared" si="45"/>
        <v>Senior</v>
      </c>
    </row>
    <row r="1460" spans="1:41" x14ac:dyDescent="0.3">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c r="AN1460" t="str">
        <f t="shared" si="44"/>
        <v>Low</v>
      </c>
      <c r="AO1460" t="str">
        <f t="shared" si="45"/>
        <v>Senior</v>
      </c>
    </row>
    <row r="1461" spans="1:41" x14ac:dyDescent="0.3">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c r="AN1461" t="str">
        <f t="shared" si="44"/>
        <v>Medium</v>
      </c>
      <c r="AO1461" t="str">
        <f t="shared" si="45"/>
        <v>Senior</v>
      </c>
    </row>
    <row r="1462" spans="1:41" x14ac:dyDescent="0.3">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c r="AN1462" t="str">
        <f t="shared" si="44"/>
        <v>Medium</v>
      </c>
      <c r="AO1462" t="str">
        <f t="shared" si="45"/>
        <v>Senior</v>
      </c>
    </row>
    <row r="1463" spans="1:41" x14ac:dyDescent="0.3">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c r="AN1463" t="str">
        <f t="shared" si="44"/>
        <v>Low</v>
      </c>
      <c r="AO1463" t="str">
        <f t="shared" si="45"/>
        <v>Lead</v>
      </c>
    </row>
    <row r="1464" spans="1:41" x14ac:dyDescent="0.3">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c r="AN1464" t="str">
        <f t="shared" si="44"/>
        <v>Low</v>
      </c>
      <c r="AO1464" t="str">
        <f t="shared" si="45"/>
        <v>Senior</v>
      </c>
    </row>
    <row r="1465" spans="1:41" x14ac:dyDescent="0.3">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c r="AN1465" t="str">
        <f t="shared" si="44"/>
        <v>Low</v>
      </c>
      <c r="AO1465" t="str">
        <f t="shared" si="45"/>
        <v>Lead</v>
      </c>
    </row>
    <row r="1466" spans="1:41" x14ac:dyDescent="0.3">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c r="AN1466" t="str">
        <f t="shared" si="44"/>
        <v>Medium</v>
      </c>
      <c r="AO1466" t="str">
        <f t="shared" si="45"/>
        <v>Senior</v>
      </c>
    </row>
    <row r="1467" spans="1:41" x14ac:dyDescent="0.3">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c r="AN1467" t="str">
        <f t="shared" si="44"/>
        <v>Low</v>
      </c>
      <c r="AO1467" t="str">
        <f t="shared" si="45"/>
        <v>Senior</v>
      </c>
    </row>
    <row r="1468" spans="1:41" x14ac:dyDescent="0.3">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c r="AN1468" t="str">
        <f t="shared" si="44"/>
        <v>Low</v>
      </c>
      <c r="AO1468" t="str">
        <f t="shared" si="45"/>
        <v>Fresher</v>
      </c>
    </row>
    <row r="1469" spans="1:41" x14ac:dyDescent="0.3">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c r="AN1469" t="str">
        <f t="shared" si="44"/>
        <v>Low</v>
      </c>
      <c r="AO1469" t="str">
        <f t="shared" si="45"/>
        <v>Senior</v>
      </c>
    </row>
    <row r="1470" spans="1:41" x14ac:dyDescent="0.3">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c r="AN1470" t="str">
        <f t="shared" si="44"/>
        <v>Low</v>
      </c>
      <c r="AO1470" t="str">
        <f t="shared" si="45"/>
        <v>Fresher</v>
      </c>
    </row>
    <row r="1471" spans="1:41" x14ac:dyDescent="0.3">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c r="AN1471" t="str">
        <f t="shared" si="44"/>
        <v>Low</v>
      </c>
      <c r="AO1471" t="str">
        <f t="shared" si="45"/>
        <v>Junior</v>
      </c>
    </row>
    <row r="1472" spans="1:41" x14ac:dyDescent="0.3">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c r="AN1472" t="str">
        <f t="shared" si="44"/>
        <v>Low</v>
      </c>
      <c r="AO1472" t="str">
        <f t="shared" si="45"/>
        <v>Fresher</v>
      </c>
    </row>
    <row r="1473" spans="1:41" x14ac:dyDescent="0.3">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c r="AN1473" t="str">
        <f t="shared" si="44"/>
        <v>High</v>
      </c>
      <c r="AO1473" t="str">
        <f t="shared" si="45"/>
        <v>Manager</v>
      </c>
    </row>
    <row r="1474" spans="1:41" x14ac:dyDescent="0.3">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c r="AN1474" t="str">
        <f t="shared" ref="AN1474:AN1537" si="46">IF(Z1474&lt;=6000,"Low",IF(Z1474&lt;=14000,"Medium","High"))</f>
        <v>Low</v>
      </c>
      <c r="AO1474" t="str">
        <f t="shared" si="45"/>
        <v>Senior</v>
      </c>
    </row>
    <row r="1475" spans="1:41" x14ac:dyDescent="0.3">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c r="AN1475" t="str">
        <f t="shared" si="46"/>
        <v>Low</v>
      </c>
      <c r="AO1475" t="str">
        <f t="shared" ref="AO1475:AO1538" si="47">IF(AH1475&lt;2,"Fresher",IF(AH1475&lt;5,"Junior",IF(AH1475&lt;15,"Senior",IF(AH1475&lt;25,"Lead","Manager"))))</f>
        <v>Senior</v>
      </c>
    </row>
    <row r="1476" spans="1:41" x14ac:dyDescent="0.3">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c r="AN1476" t="str">
        <f t="shared" si="46"/>
        <v>Low</v>
      </c>
      <c r="AO1476" t="str">
        <f t="shared" si="47"/>
        <v>Senior</v>
      </c>
    </row>
    <row r="1477" spans="1:41" x14ac:dyDescent="0.3">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c r="AN1477" t="str">
        <f t="shared" si="46"/>
        <v>Medium</v>
      </c>
      <c r="AO1477" t="str">
        <f t="shared" si="47"/>
        <v>Senior</v>
      </c>
    </row>
    <row r="1478" spans="1:41" x14ac:dyDescent="0.3">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c r="AN1478" t="str">
        <f t="shared" si="46"/>
        <v>Low</v>
      </c>
      <c r="AO1478" t="str">
        <f t="shared" si="47"/>
        <v>Fresher</v>
      </c>
    </row>
    <row r="1479" spans="1:41" x14ac:dyDescent="0.3">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c r="AN1479" t="str">
        <f t="shared" si="46"/>
        <v>Low</v>
      </c>
      <c r="AO1479" t="str">
        <f t="shared" si="47"/>
        <v>Senior</v>
      </c>
    </row>
    <row r="1480" spans="1:41" x14ac:dyDescent="0.3">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c r="AN1480" t="str">
        <f t="shared" si="46"/>
        <v>High</v>
      </c>
      <c r="AO1480" t="str">
        <f t="shared" si="47"/>
        <v>Manager</v>
      </c>
    </row>
    <row r="1481" spans="1:41" x14ac:dyDescent="0.3">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c r="AN1481" t="str">
        <f t="shared" si="46"/>
        <v>Low</v>
      </c>
      <c r="AO1481" t="str">
        <f t="shared" si="47"/>
        <v>Senior</v>
      </c>
    </row>
    <row r="1482" spans="1:41" x14ac:dyDescent="0.3">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c r="AN1482" t="str">
        <f t="shared" si="46"/>
        <v>Medium</v>
      </c>
      <c r="AO1482" t="str">
        <f t="shared" si="47"/>
        <v>Senior</v>
      </c>
    </row>
    <row r="1483" spans="1:41" x14ac:dyDescent="0.3">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c r="AN1483" t="str">
        <f t="shared" si="46"/>
        <v>Medium</v>
      </c>
      <c r="AO1483" t="str">
        <f t="shared" si="47"/>
        <v>Lead</v>
      </c>
    </row>
    <row r="1484" spans="1:41" x14ac:dyDescent="0.3">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c r="AN1484" t="str">
        <f t="shared" si="46"/>
        <v>High</v>
      </c>
      <c r="AO1484" t="str">
        <f t="shared" si="47"/>
        <v>Lead</v>
      </c>
    </row>
    <row r="1485" spans="1:41" x14ac:dyDescent="0.3">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c r="AN1485" t="str">
        <f t="shared" si="46"/>
        <v>Low</v>
      </c>
      <c r="AO1485" t="str">
        <f t="shared" si="47"/>
        <v>Senior</v>
      </c>
    </row>
    <row r="1486" spans="1:41" x14ac:dyDescent="0.3">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c r="AN1486" t="str">
        <f t="shared" si="46"/>
        <v>Medium</v>
      </c>
      <c r="AO1486" t="str">
        <f t="shared" si="47"/>
        <v>Senior</v>
      </c>
    </row>
    <row r="1487" spans="1:41" x14ac:dyDescent="0.3">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c r="AN1487" t="str">
        <f t="shared" si="46"/>
        <v>Low</v>
      </c>
      <c r="AO1487" t="str">
        <f t="shared" si="47"/>
        <v>Senior</v>
      </c>
    </row>
    <row r="1488" spans="1:41" x14ac:dyDescent="0.3">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c r="AN1488" t="str">
        <f t="shared" si="46"/>
        <v>Low</v>
      </c>
      <c r="AO1488" t="str">
        <f t="shared" si="47"/>
        <v>Lead</v>
      </c>
    </row>
    <row r="1489" spans="1:41" x14ac:dyDescent="0.3">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c r="AN1489" t="str">
        <f t="shared" si="46"/>
        <v>Low</v>
      </c>
      <c r="AO1489" t="str">
        <f t="shared" si="47"/>
        <v>Senior</v>
      </c>
    </row>
    <row r="1490" spans="1:41" x14ac:dyDescent="0.3">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c r="AN1490" t="str">
        <f t="shared" si="46"/>
        <v>Low</v>
      </c>
      <c r="AO1490" t="str">
        <f t="shared" si="47"/>
        <v>Senior</v>
      </c>
    </row>
    <row r="1491" spans="1:41" x14ac:dyDescent="0.3">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c r="AN1491" t="str">
        <f t="shared" si="46"/>
        <v>Low</v>
      </c>
      <c r="AO1491" t="str">
        <f t="shared" si="47"/>
        <v>Junior</v>
      </c>
    </row>
    <row r="1492" spans="1:41" x14ac:dyDescent="0.3">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c r="AN1492" t="str">
        <f t="shared" si="46"/>
        <v>Low</v>
      </c>
      <c r="AO1492" t="str">
        <f t="shared" si="47"/>
        <v>Junior</v>
      </c>
    </row>
    <row r="1493" spans="1:41" x14ac:dyDescent="0.3">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c r="AN1493" t="str">
        <f t="shared" si="46"/>
        <v>Low</v>
      </c>
      <c r="AO1493" t="str">
        <f t="shared" si="47"/>
        <v>Senior</v>
      </c>
    </row>
    <row r="1494" spans="1:41" x14ac:dyDescent="0.3">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c r="AN1494" t="str">
        <f t="shared" si="46"/>
        <v>Low</v>
      </c>
      <c r="AO1494" t="str">
        <f t="shared" si="47"/>
        <v>Senior</v>
      </c>
    </row>
    <row r="1495" spans="1:41" x14ac:dyDescent="0.3">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c r="AN1495" t="str">
        <f t="shared" si="46"/>
        <v>Low</v>
      </c>
      <c r="AO1495" t="str">
        <f t="shared" si="47"/>
        <v>Fresher</v>
      </c>
    </row>
    <row r="1496" spans="1:41" x14ac:dyDescent="0.3">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c r="AN1496" t="str">
        <f t="shared" si="46"/>
        <v>Low</v>
      </c>
      <c r="AO1496" t="str">
        <f t="shared" si="47"/>
        <v>Fresher</v>
      </c>
    </row>
    <row r="1497" spans="1:41" x14ac:dyDescent="0.3">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c r="AN1497" t="str">
        <f t="shared" si="46"/>
        <v>Low</v>
      </c>
      <c r="AO1497" t="str">
        <f t="shared" si="47"/>
        <v>Fresher</v>
      </c>
    </row>
    <row r="1498" spans="1:41" x14ac:dyDescent="0.3">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c r="AN1498" t="str">
        <f t="shared" si="46"/>
        <v>Medium</v>
      </c>
      <c r="AO1498" t="str">
        <f t="shared" si="47"/>
        <v>Senior</v>
      </c>
    </row>
    <row r="1499" spans="1:41" x14ac:dyDescent="0.3">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c r="AN1499" t="str">
        <f t="shared" si="46"/>
        <v>Low</v>
      </c>
      <c r="AO1499" t="str">
        <f t="shared" si="47"/>
        <v>Senior</v>
      </c>
    </row>
    <row r="1500" spans="1:41" x14ac:dyDescent="0.3">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c r="AN1500" t="str">
        <f t="shared" si="46"/>
        <v>High</v>
      </c>
      <c r="AO1500" t="str">
        <f t="shared" si="47"/>
        <v>Lead</v>
      </c>
    </row>
    <row r="1501" spans="1:41" x14ac:dyDescent="0.3">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c r="AN1501" t="str">
        <f t="shared" si="46"/>
        <v>Low</v>
      </c>
      <c r="AO1501" t="str">
        <f t="shared" si="47"/>
        <v>Senior</v>
      </c>
    </row>
    <row r="1502" spans="1:41" x14ac:dyDescent="0.3">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c r="AN1502" t="str">
        <f t="shared" si="46"/>
        <v>Low</v>
      </c>
      <c r="AO1502" t="str">
        <f t="shared" si="47"/>
        <v>Senior</v>
      </c>
    </row>
    <row r="1503" spans="1:41" x14ac:dyDescent="0.3">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c r="AN1503" t="str">
        <f t="shared" si="46"/>
        <v>Low</v>
      </c>
      <c r="AO1503" t="str">
        <f t="shared" si="47"/>
        <v>Senior</v>
      </c>
    </row>
    <row r="1504" spans="1:41" x14ac:dyDescent="0.3">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c r="AN1504" t="str">
        <f t="shared" si="46"/>
        <v>Low</v>
      </c>
      <c r="AO1504" t="str">
        <f t="shared" si="47"/>
        <v>Fresher</v>
      </c>
    </row>
    <row r="1505" spans="1:41" x14ac:dyDescent="0.3">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c r="AN1505" t="str">
        <f t="shared" si="46"/>
        <v>Low</v>
      </c>
      <c r="AO1505" t="str">
        <f t="shared" si="47"/>
        <v>Lead</v>
      </c>
    </row>
    <row r="1506" spans="1:41" x14ac:dyDescent="0.3">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c r="AN1506" t="str">
        <f t="shared" si="46"/>
        <v>Low</v>
      </c>
      <c r="AO1506" t="str">
        <f t="shared" si="47"/>
        <v>Junior</v>
      </c>
    </row>
    <row r="1507" spans="1:41" x14ac:dyDescent="0.3">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c r="AN1507" t="str">
        <f t="shared" si="46"/>
        <v>Low</v>
      </c>
      <c r="AO1507" t="str">
        <f t="shared" si="47"/>
        <v>Senior</v>
      </c>
    </row>
    <row r="1508" spans="1:41" x14ac:dyDescent="0.3">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c r="AN1508" t="str">
        <f t="shared" si="46"/>
        <v>Medium</v>
      </c>
      <c r="AO1508" t="str">
        <f t="shared" si="47"/>
        <v>Senior</v>
      </c>
    </row>
    <row r="1509" spans="1:41" x14ac:dyDescent="0.3">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c r="AN1509" t="str">
        <f t="shared" si="46"/>
        <v>Low</v>
      </c>
      <c r="AO1509" t="str">
        <f t="shared" si="47"/>
        <v>Senior</v>
      </c>
    </row>
    <row r="1510" spans="1:41" x14ac:dyDescent="0.3">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c r="AN1510" t="str">
        <f t="shared" si="46"/>
        <v>Medium</v>
      </c>
      <c r="AO1510" t="str">
        <f t="shared" si="47"/>
        <v>Lead</v>
      </c>
    </row>
    <row r="1511" spans="1:41" x14ac:dyDescent="0.3">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c r="AN1511" t="str">
        <f t="shared" si="46"/>
        <v>Medium</v>
      </c>
      <c r="AO1511" t="str">
        <f t="shared" si="47"/>
        <v>Senior</v>
      </c>
    </row>
    <row r="1512" spans="1:41" x14ac:dyDescent="0.3">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c r="AN1512" t="str">
        <f t="shared" si="46"/>
        <v>Low</v>
      </c>
      <c r="AO1512" t="str">
        <f t="shared" si="47"/>
        <v>Junior</v>
      </c>
    </row>
    <row r="1513" spans="1:41" x14ac:dyDescent="0.3">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c r="AN1513" t="str">
        <f t="shared" si="46"/>
        <v>Low</v>
      </c>
      <c r="AO1513" t="str">
        <f t="shared" si="47"/>
        <v>Senior</v>
      </c>
    </row>
    <row r="1514" spans="1:41" x14ac:dyDescent="0.3">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c r="AN1514" t="str">
        <f t="shared" si="46"/>
        <v>Low</v>
      </c>
      <c r="AO1514" t="str">
        <f t="shared" si="47"/>
        <v>Senior</v>
      </c>
    </row>
    <row r="1515" spans="1:41" x14ac:dyDescent="0.3">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c r="AN1515" t="str">
        <f t="shared" si="46"/>
        <v>Medium</v>
      </c>
      <c r="AO1515" t="str">
        <f t="shared" si="47"/>
        <v>Senior</v>
      </c>
    </row>
    <row r="1516" spans="1:41" x14ac:dyDescent="0.3">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c r="AN1516" t="str">
        <f t="shared" si="46"/>
        <v>Low</v>
      </c>
      <c r="AO1516" t="str">
        <f t="shared" si="47"/>
        <v>Senior</v>
      </c>
    </row>
    <row r="1517" spans="1:41" x14ac:dyDescent="0.3">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c r="AN1517" t="str">
        <f t="shared" si="46"/>
        <v>High</v>
      </c>
      <c r="AO1517" t="str">
        <f t="shared" si="47"/>
        <v>Manager</v>
      </c>
    </row>
    <row r="1518" spans="1:41" x14ac:dyDescent="0.3">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c r="AN1518" t="str">
        <f t="shared" si="46"/>
        <v>Medium</v>
      </c>
      <c r="AO1518" t="str">
        <f t="shared" si="47"/>
        <v>Manager</v>
      </c>
    </row>
    <row r="1519" spans="1:41" x14ac:dyDescent="0.3">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c r="AN1519" t="str">
        <f t="shared" si="46"/>
        <v>Medium</v>
      </c>
      <c r="AO1519" t="str">
        <f t="shared" si="47"/>
        <v>Lead</v>
      </c>
    </row>
    <row r="1520" spans="1:41" x14ac:dyDescent="0.3">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c r="AN1520" t="str">
        <f t="shared" si="46"/>
        <v>High</v>
      </c>
      <c r="AO1520" t="str">
        <f t="shared" si="47"/>
        <v>Lead</v>
      </c>
    </row>
    <row r="1521" spans="1:41" x14ac:dyDescent="0.3">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c r="AN1521" t="str">
        <f t="shared" si="46"/>
        <v>Medium</v>
      </c>
      <c r="AO1521" t="str">
        <f t="shared" si="47"/>
        <v>Senior</v>
      </c>
    </row>
    <row r="1522" spans="1:41" x14ac:dyDescent="0.3">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c r="AN1522" t="str">
        <f t="shared" si="46"/>
        <v>Medium</v>
      </c>
      <c r="AO1522" t="str">
        <f t="shared" si="47"/>
        <v>Manager</v>
      </c>
    </row>
    <row r="1523" spans="1:41" x14ac:dyDescent="0.3">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c r="AN1523" t="str">
        <f t="shared" si="46"/>
        <v>Low</v>
      </c>
      <c r="AO1523" t="str">
        <f t="shared" si="47"/>
        <v>Senior</v>
      </c>
    </row>
    <row r="1524" spans="1:41" x14ac:dyDescent="0.3">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c r="AN1524" t="str">
        <f t="shared" si="46"/>
        <v>Low</v>
      </c>
      <c r="AO1524" t="str">
        <f t="shared" si="47"/>
        <v>Junior</v>
      </c>
    </row>
    <row r="1525" spans="1:41" x14ac:dyDescent="0.3">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c r="AN1525" t="str">
        <f t="shared" si="46"/>
        <v>Low</v>
      </c>
      <c r="AO1525" t="str">
        <f t="shared" si="47"/>
        <v>Lead</v>
      </c>
    </row>
    <row r="1526" spans="1:41" x14ac:dyDescent="0.3">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c r="AN1526" t="str">
        <f t="shared" si="46"/>
        <v>Low</v>
      </c>
      <c r="AO1526" t="str">
        <f t="shared" si="47"/>
        <v>Senior</v>
      </c>
    </row>
    <row r="1527" spans="1:41" x14ac:dyDescent="0.3">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c r="AN1527" t="str">
        <f t="shared" si="46"/>
        <v>Low</v>
      </c>
      <c r="AO1527" t="str">
        <f t="shared" si="47"/>
        <v>Fresher</v>
      </c>
    </row>
    <row r="1528" spans="1:41" x14ac:dyDescent="0.3">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c r="AN1528" t="str">
        <f t="shared" si="46"/>
        <v>Medium</v>
      </c>
      <c r="AO1528" t="str">
        <f t="shared" si="47"/>
        <v>Senior</v>
      </c>
    </row>
    <row r="1529" spans="1:41" x14ac:dyDescent="0.3">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c r="AN1529" t="str">
        <f t="shared" si="46"/>
        <v>Low</v>
      </c>
      <c r="AO1529" t="str">
        <f t="shared" si="47"/>
        <v>Senior</v>
      </c>
    </row>
    <row r="1530" spans="1:41" x14ac:dyDescent="0.3">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c r="AN1530" t="str">
        <f t="shared" si="46"/>
        <v>Low</v>
      </c>
      <c r="AO1530" t="str">
        <f t="shared" si="47"/>
        <v>Senior</v>
      </c>
    </row>
    <row r="1531" spans="1:41" x14ac:dyDescent="0.3">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c r="AN1531" t="str">
        <f t="shared" si="46"/>
        <v>Low</v>
      </c>
      <c r="AO1531" t="str">
        <f t="shared" si="47"/>
        <v>Lead</v>
      </c>
    </row>
    <row r="1532" spans="1:41" x14ac:dyDescent="0.3">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c r="AN1532" t="str">
        <f t="shared" si="46"/>
        <v>Medium</v>
      </c>
      <c r="AO1532" t="str">
        <f t="shared" si="47"/>
        <v>Lead</v>
      </c>
    </row>
    <row r="1533" spans="1:41" x14ac:dyDescent="0.3">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c r="AN1533" t="str">
        <f t="shared" si="46"/>
        <v>Medium</v>
      </c>
      <c r="AO1533" t="str">
        <f t="shared" si="47"/>
        <v>Lead</v>
      </c>
    </row>
    <row r="1534" spans="1:41" x14ac:dyDescent="0.3">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c r="AN1534" t="str">
        <f t="shared" si="46"/>
        <v>Low</v>
      </c>
      <c r="AO1534" t="str">
        <f t="shared" si="47"/>
        <v>Lead</v>
      </c>
    </row>
    <row r="1535" spans="1:41" x14ac:dyDescent="0.3">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c r="AN1535" t="str">
        <f t="shared" si="46"/>
        <v>Low</v>
      </c>
      <c r="AO1535" t="str">
        <f t="shared" si="47"/>
        <v>Senior</v>
      </c>
    </row>
    <row r="1536" spans="1:41" x14ac:dyDescent="0.3">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c r="AN1536" t="str">
        <f t="shared" si="46"/>
        <v>Low</v>
      </c>
      <c r="AO1536" t="str">
        <f t="shared" si="47"/>
        <v>Senior</v>
      </c>
    </row>
    <row r="1537" spans="1:41" x14ac:dyDescent="0.3">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c r="AN1537" t="str">
        <f t="shared" si="46"/>
        <v>Medium</v>
      </c>
      <c r="AO1537" t="str">
        <f t="shared" si="47"/>
        <v>Lead</v>
      </c>
    </row>
    <row r="1538" spans="1:41" x14ac:dyDescent="0.3">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c r="AN1538" t="str">
        <f t="shared" ref="AN1538:AN1601" si="48">IF(Z1538&lt;=6000,"Low",IF(Z1538&lt;=14000,"Medium","High"))</f>
        <v>Low</v>
      </c>
      <c r="AO1538" t="str">
        <f t="shared" si="47"/>
        <v>Lead</v>
      </c>
    </row>
    <row r="1539" spans="1:41" x14ac:dyDescent="0.3">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c r="AN1539" t="str">
        <f t="shared" si="48"/>
        <v>Low</v>
      </c>
      <c r="AO1539" t="str">
        <f t="shared" ref="AO1539:AO1602" si="49">IF(AH1539&lt;2,"Fresher",IF(AH1539&lt;5,"Junior",IF(AH1539&lt;15,"Senior",IF(AH1539&lt;25,"Lead","Manager"))))</f>
        <v>Senior</v>
      </c>
    </row>
    <row r="1540" spans="1:41" x14ac:dyDescent="0.3">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c r="AN1540" t="str">
        <f t="shared" si="48"/>
        <v>Medium</v>
      </c>
      <c r="AO1540" t="str">
        <f t="shared" si="49"/>
        <v>Manager</v>
      </c>
    </row>
    <row r="1541" spans="1:41" x14ac:dyDescent="0.3">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c r="AN1541" t="str">
        <f t="shared" si="48"/>
        <v>Low</v>
      </c>
      <c r="AO1541" t="str">
        <f t="shared" si="49"/>
        <v>Junior</v>
      </c>
    </row>
    <row r="1542" spans="1:41" x14ac:dyDescent="0.3">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c r="AN1542" t="str">
        <f t="shared" si="48"/>
        <v>Low</v>
      </c>
      <c r="AO1542" t="str">
        <f t="shared" si="49"/>
        <v>Senior</v>
      </c>
    </row>
    <row r="1543" spans="1:41" x14ac:dyDescent="0.3">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c r="AN1543" t="str">
        <f t="shared" si="48"/>
        <v>Low</v>
      </c>
      <c r="AO1543" t="str">
        <f t="shared" si="49"/>
        <v>Senior</v>
      </c>
    </row>
    <row r="1544" spans="1:41" x14ac:dyDescent="0.3">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c r="AN1544" t="str">
        <f t="shared" si="48"/>
        <v>Medium</v>
      </c>
      <c r="AO1544" t="str">
        <f t="shared" si="49"/>
        <v>Senior</v>
      </c>
    </row>
    <row r="1545" spans="1:41" x14ac:dyDescent="0.3">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c r="AN1545" t="str">
        <f t="shared" si="48"/>
        <v>Medium</v>
      </c>
      <c r="AO1545" t="str">
        <f t="shared" si="49"/>
        <v>Lead</v>
      </c>
    </row>
    <row r="1546" spans="1:41" x14ac:dyDescent="0.3">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c r="AN1546" t="str">
        <f t="shared" si="48"/>
        <v>Low</v>
      </c>
      <c r="AO1546" t="str">
        <f t="shared" si="49"/>
        <v>Senior</v>
      </c>
    </row>
    <row r="1547" spans="1:41" x14ac:dyDescent="0.3">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c r="AN1547" t="str">
        <f t="shared" si="48"/>
        <v>Low</v>
      </c>
      <c r="AO1547" t="str">
        <f t="shared" si="49"/>
        <v>Senior</v>
      </c>
    </row>
    <row r="1548" spans="1:41" x14ac:dyDescent="0.3">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c r="AN1548" t="str">
        <f t="shared" si="48"/>
        <v>Medium</v>
      </c>
      <c r="AO1548" t="str">
        <f t="shared" si="49"/>
        <v>Lead</v>
      </c>
    </row>
    <row r="1549" spans="1:41" x14ac:dyDescent="0.3">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c r="AN1549" t="str">
        <f t="shared" si="48"/>
        <v>Low</v>
      </c>
      <c r="AO1549" t="str">
        <f t="shared" si="49"/>
        <v>Senior</v>
      </c>
    </row>
    <row r="1550" spans="1:41" x14ac:dyDescent="0.3">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c r="AN1550" t="str">
        <f t="shared" si="48"/>
        <v>Medium</v>
      </c>
      <c r="AO1550" t="str">
        <f t="shared" si="49"/>
        <v>Lead</v>
      </c>
    </row>
    <row r="1551" spans="1:41" x14ac:dyDescent="0.3">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c r="AN1551" t="str">
        <f t="shared" si="48"/>
        <v>Low</v>
      </c>
      <c r="AO1551" t="str">
        <f t="shared" si="49"/>
        <v>Junior</v>
      </c>
    </row>
    <row r="1552" spans="1:41" x14ac:dyDescent="0.3">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c r="AN1552" t="str">
        <f t="shared" si="48"/>
        <v>Low</v>
      </c>
      <c r="AO1552" t="str">
        <f t="shared" si="49"/>
        <v>Senior</v>
      </c>
    </row>
    <row r="1553" spans="1:41" x14ac:dyDescent="0.3">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c r="AN1553" t="str">
        <f t="shared" si="48"/>
        <v>Medium</v>
      </c>
      <c r="AO1553" t="str">
        <f t="shared" si="49"/>
        <v>Manager</v>
      </c>
    </row>
    <row r="1554" spans="1:41" x14ac:dyDescent="0.3">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c r="AN1554" t="str">
        <f t="shared" si="48"/>
        <v>Low</v>
      </c>
      <c r="AO1554" t="str">
        <f t="shared" si="49"/>
        <v>Lead</v>
      </c>
    </row>
    <row r="1555" spans="1:41" x14ac:dyDescent="0.3">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c r="AN1555" t="str">
        <f t="shared" si="48"/>
        <v>Low</v>
      </c>
      <c r="AO1555" t="str">
        <f t="shared" si="49"/>
        <v>Senior</v>
      </c>
    </row>
    <row r="1556" spans="1:41" x14ac:dyDescent="0.3">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c r="AN1556" t="str">
        <f t="shared" si="48"/>
        <v>Low</v>
      </c>
      <c r="AO1556" t="str">
        <f t="shared" si="49"/>
        <v>Fresher</v>
      </c>
    </row>
    <row r="1557" spans="1:41" x14ac:dyDescent="0.3">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c r="AN1557" t="str">
        <f t="shared" si="48"/>
        <v>Low</v>
      </c>
      <c r="AO1557" t="str">
        <f t="shared" si="49"/>
        <v>Fresher</v>
      </c>
    </row>
    <row r="1558" spans="1:41" x14ac:dyDescent="0.3">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c r="AN1558" t="str">
        <f t="shared" si="48"/>
        <v>Low</v>
      </c>
      <c r="AO1558" t="str">
        <f t="shared" si="49"/>
        <v>Lead</v>
      </c>
    </row>
    <row r="1559" spans="1:41" x14ac:dyDescent="0.3">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c r="AN1559" t="str">
        <f t="shared" si="48"/>
        <v>Low</v>
      </c>
      <c r="AO1559" t="str">
        <f t="shared" si="49"/>
        <v>Lead</v>
      </c>
    </row>
    <row r="1560" spans="1:41" x14ac:dyDescent="0.3">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c r="AN1560" t="str">
        <f t="shared" si="48"/>
        <v>High</v>
      </c>
      <c r="AO1560" t="str">
        <f t="shared" si="49"/>
        <v>Manager</v>
      </c>
    </row>
    <row r="1561" spans="1:41" x14ac:dyDescent="0.3">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c r="AN1561" t="str">
        <f t="shared" si="48"/>
        <v>High</v>
      </c>
      <c r="AO1561" t="str">
        <f t="shared" si="49"/>
        <v>Manager</v>
      </c>
    </row>
    <row r="1562" spans="1:41" x14ac:dyDescent="0.3">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c r="AN1562" t="str">
        <f t="shared" si="48"/>
        <v>Low</v>
      </c>
      <c r="AO1562" t="str">
        <f t="shared" si="49"/>
        <v>Senior</v>
      </c>
    </row>
    <row r="1563" spans="1:41" x14ac:dyDescent="0.3">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c r="AN1563" t="str">
        <f t="shared" si="48"/>
        <v>Low</v>
      </c>
      <c r="AO1563" t="str">
        <f t="shared" si="49"/>
        <v>Junior</v>
      </c>
    </row>
    <row r="1564" spans="1:41" x14ac:dyDescent="0.3">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c r="AN1564" t="str">
        <f t="shared" si="48"/>
        <v>Low</v>
      </c>
      <c r="AO1564" t="str">
        <f t="shared" si="49"/>
        <v>Fresher</v>
      </c>
    </row>
    <row r="1565" spans="1:41" x14ac:dyDescent="0.3">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c r="AN1565" t="str">
        <f t="shared" si="48"/>
        <v>Medium</v>
      </c>
      <c r="AO1565" t="str">
        <f t="shared" si="49"/>
        <v>Lead</v>
      </c>
    </row>
    <row r="1566" spans="1:41" x14ac:dyDescent="0.3">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c r="AN1566" t="str">
        <f t="shared" si="48"/>
        <v>Medium</v>
      </c>
      <c r="AO1566" t="str">
        <f t="shared" si="49"/>
        <v>Senior</v>
      </c>
    </row>
    <row r="1567" spans="1:41" x14ac:dyDescent="0.3">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c r="AN1567" t="str">
        <f t="shared" si="48"/>
        <v>High</v>
      </c>
      <c r="AO1567" t="str">
        <f t="shared" si="49"/>
        <v>Lead</v>
      </c>
    </row>
    <row r="1568" spans="1:41" x14ac:dyDescent="0.3">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c r="AN1568" t="str">
        <f t="shared" si="48"/>
        <v>Low</v>
      </c>
      <c r="AO1568" t="str">
        <f t="shared" si="49"/>
        <v>Senior</v>
      </c>
    </row>
    <row r="1569" spans="1:41" x14ac:dyDescent="0.3">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c r="AN1569" t="str">
        <f t="shared" si="48"/>
        <v>Low</v>
      </c>
      <c r="AO1569" t="str">
        <f t="shared" si="49"/>
        <v>Senior</v>
      </c>
    </row>
    <row r="1570" spans="1:41" x14ac:dyDescent="0.3">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c r="AN1570" t="str">
        <f t="shared" si="48"/>
        <v>Medium</v>
      </c>
      <c r="AO1570" t="str">
        <f t="shared" si="49"/>
        <v>Senior</v>
      </c>
    </row>
    <row r="1571" spans="1:41" x14ac:dyDescent="0.3">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c r="AN1571" t="str">
        <f t="shared" si="48"/>
        <v>Medium</v>
      </c>
      <c r="AO1571" t="str">
        <f t="shared" si="49"/>
        <v>Senior</v>
      </c>
    </row>
    <row r="1572" spans="1:41" x14ac:dyDescent="0.3">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c r="AN1572" t="str">
        <f t="shared" si="48"/>
        <v>Medium</v>
      </c>
      <c r="AO1572" t="str">
        <f t="shared" si="49"/>
        <v>Senior</v>
      </c>
    </row>
    <row r="1573" spans="1:41" x14ac:dyDescent="0.3">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c r="AN1573" t="str">
        <f t="shared" si="48"/>
        <v>Low</v>
      </c>
      <c r="AO1573" t="str">
        <f t="shared" si="49"/>
        <v>Senior</v>
      </c>
    </row>
    <row r="1574" spans="1:41" x14ac:dyDescent="0.3">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c r="AN1574" t="str">
        <f t="shared" si="48"/>
        <v>High</v>
      </c>
      <c r="AO1574" t="str">
        <f t="shared" si="49"/>
        <v>Manager</v>
      </c>
    </row>
    <row r="1575" spans="1:41" x14ac:dyDescent="0.3">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c r="AN1575" t="str">
        <f t="shared" si="48"/>
        <v>Low</v>
      </c>
      <c r="AO1575" t="str">
        <f t="shared" si="49"/>
        <v>Senior</v>
      </c>
    </row>
    <row r="1576" spans="1:41" x14ac:dyDescent="0.3">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c r="AN1576" t="str">
        <f t="shared" si="48"/>
        <v>Medium</v>
      </c>
      <c r="AO1576" t="str">
        <f t="shared" si="49"/>
        <v>Senior</v>
      </c>
    </row>
    <row r="1577" spans="1:41" x14ac:dyDescent="0.3">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c r="AN1577" t="str">
        <f t="shared" si="48"/>
        <v>Low</v>
      </c>
      <c r="AO1577" t="str">
        <f t="shared" si="49"/>
        <v>Senior</v>
      </c>
    </row>
    <row r="1578" spans="1:41" x14ac:dyDescent="0.3">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c r="AN1578" t="str">
        <f t="shared" si="48"/>
        <v>High</v>
      </c>
      <c r="AO1578" t="str">
        <f t="shared" si="49"/>
        <v>Lead</v>
      </c>
    </row>
    <row r="1579" spans="1:41" x14ac:dyDescent="0.3">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c r="AN1579" t="str">
        <f t="shared" si="48"/>
        <v>Medium</v>
      </c>
      <c r="AO1579" t="str">
        <f t="shared" si="49"/>
        <v>Senior</v>
      </c>
    </row>
    <row r="1580" spans="1:41" x14ac:dyDescent="0.3">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c r="AN1580" t="str">
        <f t="shared" si="48"/>
        <v>Low</v>
      </c>
      <c r="AO1580" t="str">
        <f t="shared" si="49"/>
        <v>Senior</v>
      </c>
    </row>
    <row r="1581" spans="1:41" x14ac:dyDescent="0.3">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c r="AN1581" t="str">
        <f t="shared" si="48"/>
        <v>Medium</v>
      </c>
      <c r="AO1581" t="str">
        <f t="shared" si="49"/>
        <v>Manager</v>
      </c>
    </row>
    <row r="1582" spans="1:41" x14ac:dyDescent="0.3">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c r="AN1582" t="str">
        <f t="shared" si="48"/>
        <v>Low</v>
      </c>
      <c r="AO1582" t="str">
        <f t="shared" si="49"/>
        <v>Fresher</v>
      </c>
    </row>
    <row r="1583" spans="1:41" x14ac:dyDescent="0.3">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c r="AN1583" t="str">
        <f t="shared" si="48"/>
        <v>Low</v>
      </c>
      <c r="AO1583" t="str">
        <f t="shared" si="49"/>
        <v>Junior</v>
      </c>
    </row>
    <row r="1584" spans="1:41" x14ac:dyDescent="0.3">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c r="AN1584" t="str">
        <f t="shared" si="48"/>
        <v>Medium</v>
      </c>
      <c r="AO1584" t="str">
        <f t="shared" si="49"/>
        <v>Lead</v>
      </c>
    </row>
    <row r="1585" spans="1:41" x14ac:dyDescent="0.3">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c r="AN1585" t="str">
        <f t="shared" si="48"/>
        <v>Low</v>
      </c>
      <c r="AO1585" t="str">
        <f t="shared" si="49"/>
        <v>Lead</v>
      </c>
    </row>
    <row r="1586" spans="1:41" x14ac:dyDescent="0.3">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c r="AN1586" t="str">
        <f t="shared" si="48"/>
        <v>Medium</v>
      </c>
      <c r="AO1586" t="str">
        <f t="shared" si="49"/>
        <v>Lead</v>
      </c>
    </row>
    <row r="1587" spans="1:41" x14ac:dyDescent="0.3">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c r="AN1587" t="str">
        <f t="shared" si="48"/>
        <v>Low</v>
      </c>
      <c r="AO1587" t="str">
        <f t="shared" si="49"/>
        <v>Junior</v>
      </c>
    </row>
    <row r="1588" spans="1:41" x14ac:dyDescent="0.3">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c r="AN1588" t="str">
        <f t="shared" si="48"/>
        <v>Medium</v>
      </c>
      <c r="AO1588" t="str">
        <f t="shared" si="49"/>
        <v>Senior</v>
      </c>
    </row>
    <row r="1589" spans="1:41" x14ac:dyDescent="0.3">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c r="AN1589" t="str">
        <f t="shared" si="48"/>
        <v>Low</v>
      </c>
      <c r="AO1589" t="str">
        <f t="shared" si="49"/>
        <v>Senior</v>
      </c>
    </row>
    <row r="1590" spans="1:41" x14ac:dyDescent="0.3">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c r="AN1590" t="str">
        <f t="shared" si="48"/>
        <v>Low</v>
      </c>
      <c r="AO1590" t="str">
        <f t="shared" si="49"/>
        <v>Senior</v>
      </c>
    </row>
    <row r="1591" spans="1:41" x14ac:dyDescent="0.3">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c r="AN1591" t="str">
        <f t="shared" si="48"/>
        <v>Medium</v>
      </c>
      <c r="AO1591" t="str">
        <f t="shared" si="49"/>
        <v>Lead</v>
      </c>
    </row>
    <row r="1592" spans="1:41" x14ac:dyDescent="0.3">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c r="AN1592" t="str">
        <f t="shared" si="48"/>
        <v>Low</v>
      </c>
      <c r="AO1592" t="str">
        <f t="shared" si="49"/>
        <v>Lead</v>
      </c>
    </row>
    <row r="1593" spans="1:41" x14ac:dyDescent="0.3">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c r="AN1593" t="str">
        <f t="shared" si="48"/>
        <v>Medium</v>
      </c>
      <c r="AO1593" t="str">
        <f t="shared" si="49"/>
        <v>Senior</v>
      </c>
    </row>
    <row r="1594" spans="1:41" x14ac:dyDescent="0.3">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c r="AN1594" t="str">
        <f t="shared" si="48"/>
        <v>Medium</v>
      </c>
      <c r="AO1594" t="str">
        <f t="shared" si="49"/>
        <v>Senior</v>
      </c>
    </row>
    <row r="1595" spans="1:41" x14ac:dyDescent="0.3">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c r="AN1595" t="str">
        <f t="shared" si="48"/>
        <v>Low</v>
      </c>
      <c r="AO1595" t="str">
        <f t="shared" si="49"/>
        <v>Senior</v>
      </c>
    </row>
    <row r="1596" spans="1:41" x14ac:dyDescent="0.3">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c r="AN1596" t="str">
        <f t="shared" si="48"/>
        <v>Low</v>
      </c>
      <c r="AO1596" t="str">
        <f t="shared" si="49"/>
        <v>Senior</v>
      </c>
    </row>
    <row r="1597" spans="1:41" x14ac:dyDescent="0.3">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c r="AN1597" t="str">
        <f t="shared" si="48"/>
        <v>Low</v>
      </c>
      <c r="AO1597" t="str">
        <f t="shared" si="49"/>
        <v>Lead</v>
      </c>
    </row>
    <row r="1598" spans="1:41" x14ac:dyDescent="0.3">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c r="AN1598" t="str">
        <f t="shared" si="48"/>
        <v>Low</v>
      </c>
      <c r="AO1598" t="str">
        <f t="shared" si="49"/>
        <v>Senior</v>
      </c>
    </row>
    <row r="1599" spans="1:41" x14ac:dyDescent="0.3">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c r="AN1599" t="str">
        <f t="shared" si="48"/>
        <v>Low</v>
      </c>
      <c r="AO1599" t="str">
        <f t="shared" si="49"/>
        <v>Senior</v>
      </c>
    </row>
    <row r="1600" spans="1:41" x14ac:dyDescent="0.3">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c r="AN1600" t="str">
        <f t="shared" si="48"/>
        <v>Low</v>
      </c>
      <c r="AO1600" t="str">
        <f t="shared" si="49"/>
        <v>Senior</v>
      </c>
    </row>
    <row r="1601" spans="1:41" x14ac:dyDescent="0.3">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c r="AN1601" t="str">
        <f t="shared" si="48"/>
        <v>Low</v>
      </c>
      <c r="AO1601" t="str">
        <f t="shared" si="49"/>
        <v>Senior</v>
      </c>
    </row>
    <row r="1602" spans="1:41" x14ac:dyDescent="0.3">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c r="AN1602" t="str">
        <f t="shared" ref="AN1602:AN1665" si="50">IF(Z1602&lt;=6000,"Low",IF(Z1602&lt;=14000,"Medium","High"))</f>
        <v>High</v>
      </c>
      <c r="AO1602" t="str">
        <f t="shared" si="49"/>
        <v>Lead</v>
      </c>
    </row>
    <row r="1603" spans="1:41" x14ac:dyDescent="0.3">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c r="AN1603" t="str">
        <f t="shared" si="50"/>
        <v>Low</v>
      </c>
      <c r="AO1603" t="str">
        <f t="shared" ref="AO1603:AO1666" si="51">IF(AH1603&lt;2,"Fresher",IF(AH1603&lt;5,"Junior",IF(AH1603&lt;15,"Senior",IF(AH1603&lt;25,"Lead","Manager"))))</f>
        <v>Senior</v>
      </c>
    </row>
    <row r="1604" spans="1:41" x14ac:dyDescent="0.3">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c r="AN1604" t="str">
        <f t="shared" si="50"/>
        <v>Low</v>
      </c>
      <c r="AO1604" t="str">
        <f t="shared" si="51"/>
        <v>Fresher</v>
      </c>
    </row>
    <row r="1605" spans="1:41" x14ac:dyDescent="0.3">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c r="AN1605" t="str">
        <f t="shared" si="50"/>
        <v>Low</v>
      </c>
      <c r="AO1605" t="str">
        <f t="shared" si="51"/>
        <v>Lead</v>
      </c>
    </row>
    <row r="1606" spans="1:41" x14ac:dyDescent="0.3">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c r="AN1606" t="str">
        <f t="shared" si="50"/>
        <v>Medium</v>
      </c>
      <c r="AO1606" t="str">
        <f t="shared" si="51"/>
        <v>Senior</v>
      </c>
    </row>
    <row r="1607" spans="1:41" x14ac:dyDescent="0.3">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c r="AN1607" t="str">
        <f t="shared" si="50"/>
        <v>Low</v>
      </c>
      <c r="AO1607" t="str">
        <f t="shared" si="51"/>
        <v>Senior</v>
      </c>
    </row>
    <row r="1608" spans="1:41" x14ac:dyDescent="0.3">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c r="AN1608" t="str">
        <f t="shared" si="50"/>
        <v>Low</v>
      </c>
      <c r="AO1608" t="str">
        <f t="shared" si="51"/>
        <v>Lead</v>
      </c>
    </row>
    <row r="1609" spans="1:41" x14ac:dyDescent="0.3">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c r="AN1609" t="str">
        <f t="shared" si="50"/>
        <v>Medium</v>
      </c>
      <c r="AO1609" t="str">
        <f t="shared" si="51"/>
        <v>Senior</v>
      </c>
    </row>
    <row r="1610" spans="1:41" x14ac:dyDescent="0.3">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c r="AN1610" t="str">
        <f t="shared" si="50"/>
        <v>Low</v>
      </c>
      <c r="AO1610" t="str">
        <f t="shared" si="51"/>
        <v>Senior</v>
      </c>
    </row>
    <row r="1611" spans="1:41" x14ac:dyDescent="0.3">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c r="AN1611" t="str">
        <f t="shared" si="50"/>
        <v>Medium</v>
      </c>
      <c r="AO1611" t="str">
        <f t="shared" si="51"/>
        <v>Senior</v>
      </c>
    </row>
    <row r="1612" spans="1:41" x14ac:dyDescent="0.3">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c r="AN1612" t="str">
        <f t="shared" si="50"/>
        <v>Low</v>
      </c>
      <c r="AO1612" t="str">
        <f t="shared" si="51"/>
        <v>Senior</v>
      </c>
    </row>
    <row r="1613" spans="1:41" x14ac:dyDescent="0.3">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c r="AN1613" t="str">
        <f t="shared" si="50"/>
        <v>Medium</v>
      </c>
      <c r="AO1613" t="str">
        <f t="shared" si="51"/>
        <v>Lead</v>
      </c>
    </row>
    <row r="1614" spans="1:41" x14ac:dyDescent="0.3">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c r="AN1614" t="str">
        <f t="shared" si="50"/>
        <v>Low</v>
      </c>
      <c r="AO1614" t="str">
        <f t="shared" si="51"/>
        <v>Senior</v>
      </c>
    </row>
    <row r="1615" spans="1:41" x14ac:dyDescent="0.3">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c r="AN1615" t="str">
        <f t="shared" si="50"/>
        <v>Low</v>
      </c>
      <c r="AO1615" t="str">
        <f t="shared" si="51"/>
        <v>Junior</v>
      </c>
    </row>
    <row r="1616" spans="1:41" x14ac:dyDescent="0.3">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c r="AN1616" t="str">
        <f t="shared" si="50"/>
        <v>Low</v>
      </c>
      <c r="AO1616" t="str">
        <f t="shared" si="51"/>
        <v>Senior</v>
      </c>
    </row>
    <row r="1617" spans="1:41" x14ac:dyDescent="0.3">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c r="AN1617" t="str">
        <f t="shared" si="50"/>
        <v>Low</v>
      </c>
      <c r="AO1617" t="str">
        <f t="shared" si="51"/>
        <v>Senior</v>
      </c>
    </row>
    <row r="1618" spans="1:41" x14ac:dyDescent="0.3">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c r="AN1618" t="str">
        <f t="shared" si="50"/>
        <v>Medium</v>
      </c>
      <c r="AO1618" t="str">
        <f t="shared" si="51"/>
        <v>Senior</v>
      </c>
    </row>
    <row r="1619" spans="1:41" x14ac:dyDescent="0.3">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c r="AN1619" t="str">
        <f t="shared" si="50"/>
        <v>Low</v>
      </c>
      <c r="AO1619" t="str">
        <f t="shared" si="51"/>
        <v>Fresher</v>
      </c>
    </row>
    <row r="1620" spans="1:41" x14ac:dyDescent="0.3">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c r="AN1620" t="str">
        <f t="shared" si="50"/>
        <v>High</v>
      </c>
      <c r="AO1620" t="str">
        <f t="shared" si="51"/>
        <v>Lead</v>
      </c>
    </row>
    <row r="1621" spans="1:41" x14ac:dyDescent="0.3">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c r="AN1621" t="str">
        <f t="shared" si="50"/>
        <v>Low</v>
      </c>
      <c r="AO1621" t="str">
        <f t="shared" si="51"/>
        <v>Senior</v>
      </c>
    </row>
    <row r="1622" spans="1:41" x14ac:dyDescent="0.3">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c r="AN1622" t="str">
        <f t="shared" si="50"/>
        <v>Medium</v>
      </c>
      <c r="AO1622" t="str">
        <f t="shared" si="51"/>
        <v>Senior</v>
      </c>
    </row>
    <row r="1623" spans="1:41" x14ac:dyDescent="0.3">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c r="AN1623" t="str">
        <f t="shared" si="50"/>
        <v>Medium</v>
      </c>
      <c r="AO1623" t="str">
        <f t="shared" si="51"/>
        <v>Senior</v>
      </c>
    </row>
    <row r="1624" spans="1:41" x14ac:dyDescent="0.3">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c r="AN1624" t="str">
        <f t="shared" si="50"/>
        <v>Low</v>
      </c>
      <c r="AO1624" t="str">
        <f t="shared" si="51"/>
        <v>Senior</v>
      </c>
    </row>
    <row r="1625" spans="1:41" x14ac:dyDescent="0.3">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c r="AN1625" t="str">
        <f t="shared" si="50"/>
        <v>Low</v>
      </c>
      <c r="AO1625" t="str">
        <f t="shared" si="51"/>
        <v>Senior</v>
      </c>
    </row>
    <row r="1626" spans="1:41" x14ac:dyDescent="0.3">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c r="AN1626" t="str">
        <f t="shared" si="50"/>
        <v>Low</v>
      </c>
      <c r="AO1626" t="str">
        <f t="shared" si="51"/>
        <v>Fresher</v>
      </c>
    </row>
    <row r="1627" spans="1:41" x14ac:dyDescent="0.3">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c r="AN1627" t="str">
        <f t="shared" si="50"/>
        <v>Low</v>
      </c>
      <c r="AO1627" t="str">
        <f t="shared" si="51"/>
        <v>Senior</v>
      </c>
    </row>
    <row r="1628" spans="1:41" x14ac:dyDescent="0.3">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c r="AN1628" t="str">
        <f t="shared" si="50"/>
        <v>Low</v>
      </c>
      <c r="AO1628" t="str">
        <f t="shared" si="51"/>
        <v>Senior</v>
      </c>
    </row>
    <row r="1629" spans="1:41" x14ac:dyDescent="0.3">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c r="AN1629" t="str">
        <f t="shared" si="50"/>
        <v>Low</v>
      </c>
      <c r="AO1629" t="str">
        <f t="shared" si="51"/>
        <v>Senior</v>
      </c>
    </row>
    <row r="1630" spans="1:41" x14ac:dyDescent="0.3">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c r="AN1630" t="str">
        <f t="shared" si="50"/>
        <v>Low</v>
      </c>
      <c r="AO1630" t="str">
        <f t="shared" si="51"/>
        <v>Lead</v>
      </c>
    </row>
    <row r="1631" spans="1:41" x14ac:dyDescent="0.3">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c r="AN1631" t="str">
        <f t="shared" si="50"/>
        <v>Low</v>
      </c>
      <c r="AO1631" t="str">
        <f t="shared" si="51"/>
        <v>Junior</v>
      </c>
    </row>
    <row r="1632" spans="1:41" x14ac:dyDescent="0.3">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c r="AN1632" t="str">
        <f t="shared" si="50"/>
        <v>Low</v>
      </c>
      <c r="AO1632" t="str">
        <f t="shared" si="51"/>
        <v>Fresher</v>
      </c>
    </row>
    <row r="1633" spans="1:41" x14ac:dyDescent="0.3">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c r="AN1633" t="str">
        <f t="shared" si="50"/>
        <v>Medium</v>
      </c>
      <c r="AO1633" t="str">
        <f t="shared" si="51"/>
        <v>Lead</v>
      </c>
    </row>
    <row r="1634" spans="1:41" x14ac:dyDescent="0.3">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c r="AN1634" t="str">
        <f t="shared" si="50"/>
        <v>Low</v>
      </c>
      <c r="AO1634" t="str">
        <f t="shared" si="51"/>
        <v>Junior</v>
      </c>
    </row>
    <row r="1635" spans="1:41" x14ac:dyDescent="0.3">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c r="AN1635" t="str">
        <f t="shared" si="50"/>
        <v>Low</v>
      </c>
      <c r="AO1635" t="str">
        <f t="shared" si="51"/>
        <v>Senior</v>
      </c>
    </row>
    <row r="1636" spans="1:41" x14ac:dyDescent="0.3">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c r="AN1636" t="str">
        <f t="shared" si="50"/>
        <v>Low</v>
      </c>
      <c r="AO1636" t="str">
        <f t="shared" si="51"/>
        <v>Senior</v>
      </c>
    </row>
    <row r="1637" spans="1:41" x14ac:dyDescent="0.3">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c r="AN1637" t="str">
        <f t="shared" si="50"/>
        <v>Low</v>
      </c>
      <c r="AO1637" t="str">
        <f t="shared" si="51"/>
        <v>Junior</v>
      </c>
    </row>
    <row r="1638" spans="1:41" x14ac:dyDescent="0.3">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c r="AN1638" t="str">
        <f t="shared" si="50"/>
        <v>Low</v>
      </c>
      <c r="AO1638" t="str">
        <f t="shared" si="51"/>
        <v>Senior</v>
      </c>
    </row>
    <row r="1639" spans="1:41" x14ac:dyDescent="0.3">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c r="AN1639" t="str">
        <f t="shared" si="50"/>
        <v>Low</v>
      </c>
      <c r="AO1639" t="str">
        <f t="shared" si="51"/>
        <v>Senior</v>
      </c>
    </row>
    <row r="1640" spans="1:41" x14ac:dyDescent="0.3">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c r="AN1640" t="str">
        <f t="shared" si="50"/>
        <v>Low</v>
      </c>
      <c r="AO1640" t="str">
        <f t="shared" si="51"/>
        <v>Senior</v>
      </c>
    </row>
    <row r="1641" spans="1:41" x14ac:dyDescent="0.3">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c r="AN1641" t="str">
        <f t="shared" si="50"/>
        <v>High</v>
      </c>
      <c r="AO1641" t="str">
        <f t="shared" si="51"/>
        <v>Lead</v>
      </c>
    </row>
    <row r="1642" spans="1:41" x14ac:dyDescent="0.3">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c r="AN1642" t="str">
        <f t="shared" si="50"/>
        <v>High</v>
      </c>
      <c r="AO1642" t="str">
        <f t="shared" si="51"/>
        <v>Manager</v>
      </c>
    </row>
    <row r="1643" spans="1:41" x14ac:dyDescent="0.3">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c r="AN1643" t="str">
        <f t="shared" si="50"/>
        <v>Medium</v>
      </c>
      <c r="AO1643" t="str">
        <f t="shared" si="51"/>
        <v>Senior</v>
      </c>
    </row>
    <row r="1644" spans="1:41" x14ac:dyDescent="0.3">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c r="AN1644" t="str">
        <f t="shared" si="50"/>
        <v>Medium</v>
      </c>
      <c r="AO1644" t="str">
        <f t="shared" si="51"/>
        <v>Lead</v>
      </c>
    </row>
    <row r="1645" spans="1:41" x14ac:dyDescent="0.3">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c r="AN1645" t="str">
        <f t="shared" si="50"/>
        <v>High</v>
      </c>
      <c r="AO1645" t="str">
        <f t="shared" si="51"/>
        <v>Manager</v>
      </c>
    </row>
    <row r="1646" spans="1:41" x14ac:dyDescent="0.3">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c r="AN1646" t="str">
        <f t="shared" si="50"/>
        <v>Low</v>
      </c>
      <c r="AO1646" t="str">
        <f t="shared" si="51"/>
        <v>Senior</v>
      </c>
    </row>
    <row r="1647" spans="1:41" x14ac:dyDescent="0.3">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c r="AN1647" t="str">
        <f t="shared" si="50"/>
        <v>Low</v>
      </c>
      <c r="AO1647" t="str">
        <f t="shared" si="51"/>
        <v>Senior</v>
      </c>
    </row>
    <row r="1648" spans="1:41" x14ac:dyDescent="0.3">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c r="AN1648" t="str">
        <f t="shared" si="50"/>
        <v>Low</v>
      </c>
      <c r="AO1648" t="str">
        <f t="shared" si="51"/>
        <v>Senior</v>
      </c>
    </row>
    <row r="1649" spans="1:41" x14ac:dyDescent="0.3">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c r="AN1649" t="str">
        <f t="shared" si="50"/>
        <v>High</v>
      </c>
      <c r="AO1649" t="str">
        <f t="shared" si="51"/>
        <v>Lead</v>
      </c>
    </row>
    <row r="1650" spans="1:41" x14ac:dyDescent="0.3">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c r="AN1650" t="str">
        <f t="shared" si="50"/>
        <v>Low</v>
      </c>
      <c r="AO1650" t="str">
        <f t="shared" si="51"/>
        <v>Senior</v>
      </c>
    </row>
    <row r="1651" spans="1:41" x14ac:dyDescent="0.3">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c r="AN1651" t="str">
        <f t="shared" si="50"/>
        <v>Low</v>
      </c>
      <c r="AO1651" t="str">
        <f t="shared" si="51"/>
        <v>Senior</v>
      </c>
    </row>
    <row r="1652" spans="1:41" x14ac:dyDescent="0.3">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c r="AN1652" t="str">
        <f t="shared" si="50"/>
        <v>Low</v>
      </c>
      <c r="AO1652" t="str">
        <f t="shared" si="51"/>
        <v>Senior</v>
      </c>
    </row>
    <row r="1653" spans="1:41" x14ac:dyDescent="0.3">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c r="AN1653" t="str">
        <f t="shared" si="50"/>
        <v>Medium</v>
      </c>
      <c r="AO1653" t="str">
        <f t="shared" si="51"/>
        <v>Senior</v>
      </c>
    </row>
    <row r="1654" spans="1:41" x14ac:dyDescent="0.3">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c r="AN1654" t="str">
        <f t="shared" si="50"/>
        <v>Medium</v>
      </c>
      <c r="AO1654" t="str">
        <f t="shared" si="51"/>
        <v>Senior</v>
      </c>
    </row>
    <row r="1655" spans="1:41" x14ac:dyDescent="0.3">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c r="AN1655" t="str">
        <f t="shared" si="50"/>
        <v>Low</v>
      </c>
      <c r="AO1655" t="str">
        <f t="shared" si="51"/>
        <v>Senior</v>
      </c>
    </row>
    <row r="1656" spans="1:41" x14ac:dyDescent="0.3">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c r="AN1656" t="str">
        <f t="shared" si="50"/>
        <v>Medium</v>
      </c>
      <c r="AO1656" t="str">
        <f t="shared" si="51"/>
        <v>Senior</v>
      </c>
    </row>
    <row r="1657" spans="1:41" x14ac:dyDescent="0.3">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c r="AN1657" t="str">
        <f t="shared" si="50"/>
        <v>Low</v>
      </c>
      <c r="AO1657" t="str">
        <f t="shared" si="51"/>
        <v>Senior</v>
      </c>
    </row>
    <row r="1658" spans="1:41" x14ac:dyDescent="0.3">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c r="AN1658" t="str">
        <f t="shared" si="50"/>
        <v>Low</v>
      </c>
      <c r="AO1658" t="str">
        <f t="shared" si="51"/>
        <v>Lead</v>
      </c>
    </row>
    <row r="1659" spans="1:41" x14ac:dyDescent="0.3">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c r="AN1659" t="str">
        <f t="shared" si="50"/>
        <v>Medium</v>
      </c>
      <c r="AO1659" t="str">
        <f t="shared" si="51"/>
        <v>Lead</v>
      </c>
    </row>
    <row r="1660" spans="1:41" x14ac:dyDescent="0.3">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c r="AN1660" t="str">
        <f t="shared" si="50"/>
        <v>Medium</v>
      </c>
      <c r="AO1660" t="str">
        <f t="shared" si="51"/>
        <v>Senior</v>
      </c>
    </row>
    <row r="1661" spans="1:41" x14ac:dyDescent="0.3">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c r="AN1661" t="str">
        <f t="shared" si="50"/>
        <v>Low</v>
      </c>
      <c r="AO1661" t="str">
        <f t="shared" si="51"/>
        <v>Junior</v>
      </c>
    </row>
    <row r="1662" spans="1:41" x14ac:dyDescent="0.3">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c r="AN1662" t="str">
        <f t="shared" si="50"/>
        <v>Low</v>
      </c>
      <c r="AO1662" t="str">
        <f t="shared" si="51"/>
        <v>Senior</v>
      </c>
    </row>
    <row r="1663" spans="1:41" x14ac:dyDescent="0.3">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c r="AN1663" t="str">
        <f t="shared" si="50"/>
        <v>Low</v>
      </c>
      <c r="AO1663" t="str">
        <f t="shared" si="51"/>
        <v>Senior</v>
      </c>
    </row>
    <row r="1664" spans="1:41" x14ac:dyDescent="0.3">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c r="AN1664" t="str">
        <f t="shared" si="50"/>
        <v>Medium</v>
      </c>
      <c r="AO1664" t="str">
        <f t="shared" si="51"/>
        <v>Lead</v>
      </c>
    </row>
    <row r="1665" spans="1:41" x14ac:dyDescent="0.3">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c r="AN1665" t="str">
        <f t="shared" si="50"/>
        <v>Medium</v>
      </c>
      <c r="AO1665" t="str">
        <f t="shared" si="51"/>
        <v>Senior</v>
      </c>
    </row>
    <row r="1666" spans="1:41" x14ac:dyDescent="0.3">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c r="AN1666" t="str">
        <f t="shared" ref="AN1666:AN1729" si="52">IF(Z1666&lt;=6000,"Low",IF(Z1666&lt;=14000,"Medium","High"))</f>
        <v>Medium</v>
      </c>
      <c r="AO1666" t="str">
        <f t="shared" si="51"/>
        <v>Senior</v>
      </c>
    </row>
    <row r="1667" spans="1:41" x14ac:dyDescent="0.3">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c r="AN1667" t="str">
        <f t="shared" si="52"/>
        <v>Medium</v>
      </c>
      <c r="AO1667" t="str">
        <f t="shared" ref="AO1667:AO1730" si="53">IF(AH1667&lt;2,"Fresher",IF(AH1667&lt;5,"Junior",IF(AH1667&lt;15,"Senior",IF(AH1667&lt;25,"Lead","Manager"))))</f>
        <v>Senior</v>
      </c>
    </row>
    <row r="1668" spans="1:41" x14ac:dyDescent="0.3">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c r="AN1668" t="str">
        <f t="shared" si="52"/>
        <v>Medium</v>
      </c>
      <c r="AO1668" t="str">
        <f t="shared" si="53"/>
        <v>Lead</v>
      </c>
    </row>
    <row r="1669" spans="1:41" x14ac:dyDescent="0.3">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c r="AN1669" t="str">
        <f t="shared" si="52"/>
        <v>Low</v>
      </c>
      <c r="AO1669" t="str">
        <f t="shared" si="53"/>
        <v>Senior</v>
      </c>
    </row>
    <row r="1670" spans="1:41" x14ac:dyDescent="0.3">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c r="AN1670" t="str">
        <f t="shared" si="52"/>
        <v>Medium</v>
      </c>
      <c r="AO1670" t="str">
        <f t="shared" si="53"/>
        <v>Lead</v>
      </c>
    </row>
    <row r="1671" spans="1:41" x14ac:dyDescent="0.3">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c r="AN1671" t="str">
        <f t="shared" si="52"/>
        <v>Medium</v>
      </c>
      <c r="AO1671" t="str">
        <f t="shared" si="53"/>
        <v>Senior</v>
      </c>
    </row>
    <row r="1672" spans="1:41" x14ac:dyDescent="0.3">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c r="AN1672" t="str">
        <f t="shared" si="52"/>
        <v>Low</v>
      </c>
      <c r="AO1672" t="str">
        <f t="shared" si="53"/>
        <v>Senior</v>
      </c>
    </row>
    <row r="1673" spans="1:41" x14ac:dyDescent="0.3">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c r="AN1673" t="str">
        <f t="shared" si="52"/>
        <v>Medium</v>
      </c>
      <c r="AO1673" t="str">
        <f t="shared" si="53"/>
        <v>Lead</v>
      </c>
    </row>
    <row r="1674" spans="1:41" x14ac:dyDescent="0.3">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c r="AN1674" t="str">
        <f t="shared" si="52"/>
        <v>Low</v>
      </c>
      <c r="AO1674" t="str">
        <f t="shared" si="53"/>
        <v>Lead</v>
      </c>
    </row>
    <row r="1675" spans="1:41" x14ac:dyDescent="0.3">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c r="AN1675" t="str">
        <f t="shared" si="52"/>
        <v>Low</v>
      </c>
      <c r="AO1675" t="str">
        <f t="shared" si="53"/>
        <v>Lead</v>
      </c>
    </row>
    <row r="1676" spans="1:41" x14ac:dyDescent="0.3">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c r="AN1676" t="str">
        <f t="shared" si="52"/>
        <v>Low</v>
      </c>
      <c r="AO1676" t="str">
        <f t="shared" si="53"/>
        <v>Senior</v>
      </c>
    </row>
    <row r="1677" spans="1:41" x14ac:dyDescent="0.3">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c r="AN1677" t="str">
        <f t="shared" si="52"/>
        <v>Medium</v>
      </c>
      <c r="AO1677" t="str">
        <f t="shared" si="53"/>
        <v>Senior</v>
      </c>
    </row>
    <row r="1678" spans="1:41" x14ac:dyDescent="0.3">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c r="AN1678" t="str">
        <f t="shared" si="52"/>
        <v>Medium</v>
      </c>
      <c r="AO1678" t="str">
        <f t="shared" si="53"/>
        <v>Lead</v>
      </c>
    </row>
    <row r="1679" spans="1:41" x14ac:dyDescent="0.3">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c r="AN1679" t="str">
        <f t="shared" si="52"/>
        <v>Low</v>
      </c>
      <c r="AO1679" t="str">
        <f t="shared" si="53"/>
        <v>Senior</v>
      </c>
    </row>
    <row r="1680" spans="1:41" x14ac:dyDescent="0.3">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c r="AN1680" t="str">
        <f t="shared" si="52"/>
        <v>Low</v>
      </c>
      <c r="AO1680" t="str">
        <f t="shared" si="53"/>
        <v>Senior</v>
      </c>
    </row>
    <row r="1681" spans="1:41" x14ac:dyDescent="0.3">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c r="AN1681" t="str">
        <f t="shared" si="52"/>
        <v>Low</v>
      </c>
      <c r="AO1681" t="str">
        <f t="shared" si="53"/>
        <v>Senior</v>
      </c>
    </row>
    <row r="1682" spans="1:41" x14ac:dyDescent="0.3">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c r="AN1682" t="str">
        <f t="shared" si="52"/>
        <v>Medium</v>
      </c>
      <c r="AO1682" t="str">
        <f t="shared" si="53"/>
        <v>Senior</v>
      </c>
    </row>
    <row r="1683" spans="1:41" x14ac:dyDescent="0.3">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c r="AN1683" t="str">
        <f t="shared" si="52"/>
        <v>Medium</v>
      </c>
      <c r="AO1683" t="str">
        <f t="shared" si="53"/>
        <v>Senior</v>
      </c>
    </row>
    <row r="1684" spans="1:41" x14ac:dyDescent="0.3">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c r="AN1684" t="str">
        <f t="shared" si="52"/>
        <v>Low</v>
      </c>
      <c r="AO1684" t="str">
        <f t="shared" si="53"/>
        <v>Junior</v>
      </c>
    </row>
    <row r="1685" spans="1:41" x14ac:dyDescent="0.3">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c r="AN1685" t="str">
        <f t="shared" si="52"/>
        <v>Low</v>
      </c>
      <c r="AO1685" t="str">
        <f t="shared" si="53"/>
        <v>Senior</v>
      </c>
    </row>
    <row r="1686" spans="1:41" x14ac:dyDescent="0.3">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c r="AN1686" t="str">
        <f t="shared" si="52"/>
        <v>High</v>
      </c>
      <c r="AO1686" t="str">
        <f t="shared" si="53"/>
        <v>Lead</v>
      </c>
    </row>
    <row r="1687" spans="1:41" x14ac:dyDescent="0.3">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c r="AN1687" t="str">
        <f t="shared" si="52"/>
        <v>Low</v>
      </c>
      <c r="AO1687" t="str">
        <f t="shared" si="53"/>
        <v>Senior</v>
      </c>
    </row>
    <row r="1688" spans="1:41" x14ac:dyDescent="0.3">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c r="AN1688" t="str">
        <f t="shared" si="52"/>
        <v>High</v>
      </c>
      <c r="AO1688" t="str">
        <f t="shared" si="53"/>
        <v>Manager</v>
      </c>
    </row>
    <row r="1689" spans="1:41" x14ac:dyDescent="0.3">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c r="AN1689" t="str">
        <f t="shared" si="52"/>
        <v>Low</v>
      </c>
      <c r="AO1689" t="str">
        <f t="shared" si="53"/>
        <v>Senior</v>
      </c>
    </row>
    <row r="1690" spans="1:41" x14ac:dyDescent="0.3">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c r="AN1690" t="str">
        <f t="shared" si="52"/>
        <v>High</v>
      </c>
      <c r="AO1690" t="str">
        <f t="shared" si="53"/>
        <v>Lead</v>
      </c>
    </row>
    <row r="1691" spans="1:41" x14ac:dyDescent="0.3">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c r="AN1691" t="str">
        <f t="shared" si="52"/>
        <v>Low</v>
      </c>
      <c r="AO1691" t="str">
        <f t="shared" si="53"/>
        <v>Senior</v>
      </c>
    </row>
    <row r="1692" spans="1:41" x14ac:dyDescent="0.3">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c r="AN1692" t="str">
        <f t="shared" si="52"/>
        <v>High</v>
      </c>
      <c r="AO1692" t="str">
        <f t="shared" si="53"/>
        <v>Manager</v>
      </c>
    </row>
    <row r="1693" spans="1:41" x14ac:dyDescent="0.3">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c r="AN1693" t="str">
        <f t="shared" si="52"/>
        <v>Low</v>
      </c>
      <c r="AO1693" t="str">
        <f t="shared" si="53"/>
        <v>Senior</v>
      </c>
    </row>
    <row r="1694" spans="1:41" x14ac:dyDescent="0.3">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c r="AN1694" t="str">
        <f t="shared" si="52"/>
        <v>Low</v>
      </c>
      <c r="AO1694" t="str">
        <f t="shared" si="53"/>
        <v>Junior</v>
      </c>
    </row>
    <row r="1695" spans="1:41" x14ac:dyDescent="0.3">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c r="AN1695" t="str">
        <f t="shared" si="52"/>
        <v>Low</v>
      </c>
      <c r="AO1695" t="str">
        <f t="shared" si="53"/>
        <v>Senior</v>
      </c>
    </row>
    <row r="1696" spans="1:41" x14ac:dyDescent="0.3">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c r="AN1696" t="str">
        <f t="shared" si="52"/>
        <v>Low</v>
      </c>
      <c r="AO1696" t="str">
        <f t="shared" si="53"/>
        <v>Junior</v>
      </c>
    </row>
    <row r="1697" spans="1:41" x14ac:dyDescent="0.3">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c r="AN1697" t="str">
        <f t="shared" si="52"/>
        <v>Low</v>
      </c>
      <c r="AO1697" t="str">
        <f t="shared" si="53"/>
        <v>Lead</v>
      </c>
    </row>
    <row r="1698" spans="1:41" x14ac:dyDescent="0.3">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c r="AN1698" t="str">
        <f t="shared" si="52"/>
        <v>Low</v>
      </c>
      <c r="AO1698" t="str">
        <f t="shared" si="53"/>
        <v>Senior</v>
      </c>
    </row>
    <row r="1699" spans="1:41" x14ac:dyDescent="0.3">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c r="AN1699" t="str">
        <f t="shared" si="52"/>
        <v>High</v>
      </c>
      <c r="AO1699" t="str">
        <f t="shared" si="53"/>
        <v>Manager</v>
      </c>
    </row>
    <row r="1700" spans="1:41" x14ac:dyDescent="0.3">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c r="AN1700" t="str">
        <f t="shared" si="52"/>
        <v>Medium</v>
      </c>
      <c r="AO1700" t="str">
        <f t="shared" si="53"/>
        <v>Senior</v>
      </c>
    </row>
    <row r="1701" spans="1:41" x14ac:dyDescent="0.3">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c r="AN1701" t="str">
        <f t="shared" si="52"/>
        <v>Low</v>
      </c>
      <c r="AO1701" t="str">
        <f t="shared" si="53"/>
        <v>Junior</v>
      </c>
    </row>
    <row r="1702" spans="1:41" x14ac:dyDescent="0.3">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c r="AN1702" t="str">
        <f t="shared" si="52"/>
        <v>Low</v>
      </c>
      <c r="AO1702" t="str">
        <f t="shared" si="53"/>
        <v>Senior</v>
      </c>
    </row>
    <row r="1703" spans="1:41" x14ac:dyDescent="0.3">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c r="AN1703" t="str">
        <f t="shared" si="52"/>
        <v>Low</v>
      </c>
      <c r="AO1703" t="str">
        <f t="shared" si="53"/>
        <v>Lead</v>
      </c>
    </row>
    <row r="1704" spans="1:41" x14ac:dyDescent="0.3">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c r="AN1704" t="str">
        <f t="shared" si="52"/>
        <v>Medium</v>
      </c>
      <c r="AO1704" t="str">
        <f t="shared" si="53"/>
        <v>Senior</v>
      </c>
    </row>
    <row r="1705" spans="1:41" x14ac:dyDescent="0.3">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c r="AN1705" t="str">
        <f t="shared" si="52"/>
        <v>Medium</v>
      </c>
      <c r="AO1705" t="str">
        <f t="shared" si="53"/>
        <v>Lead</v>
      </c>
    </row>
    <row r="1706" spans="1:41" x14ac:dyDescent="0.3">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c r="AN1706" t="str">
        <f t="shared" si="52"/>
        <v>Medium</v>
      </c>
      <c r="AO1706" t="str">
        <f t="shared" si="53"/>
        <v>Lead</v>
      </c>
    </row>
    <row r="1707" spans="1:41" x14ac:dyDescent="0.3">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c r="AN1707" t="str">
        <f t="shared" si="52"/>
        <v>Low</v>
      </c>
      <c r="AO1707" t="str">
        <f t="shared" si="53"/>
        <v>Senior</v>
      </c>
    </row>
    <row r="1708" spans="1:41" x14ac:dyDescent="0.3">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c r="AN1708" t="str">
        <f t="shared" si="52"/>
        <v>Medium</v>
      </c>
      <c r="AO1708" t="str">
        <f t="shared" si="53"/>
        <v>Senior</v>
      </c>
    </row>
    <row r="1709" spans="1:41" x14ac:dyDescent="0.3">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c r="AN1709" t="str">
        <f t="shared" si="52"/>
        <v>Medium</v>
      </c>
      <c r="AO1709" t="str">
        <f t="shared" si="53"/>
        <v>Senior</v>
      </c>
    </row>
    <row r="1710" spans="1:41" x14ac:dyDescent="0.3">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c r="AN1710" t="str">
        <f t="shared" si="52"/>
        <v>Low</v>
      </c>
      <c r="AO1710" t="str">
        <f t="shared" si="53"/>
        <v>Senior</v>
      </c>
    </row>
    <row r="1711" spans="1:41" x14ac:dyDescent="0.3">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c r="AN1711" t="str">
        <f t="shared" si="52"/>
        <v>Low</v>
      </c>
      <c r="AO1711" t="str">
        <f t="shared" si="53"/>
        <v>Senior</v>
      </c>
    </row>
    <row r="1712" spans="1:41" x14ac:dyDescent="0.3">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c r="AN1712" t="str">
        <f t="shared" si="52"/>
        <v>High</v>
      </c>
      <c r="AO1712" t="str">
        <f t="shared" si="53"/>
        <v>Lead</v>
      </c>
    </row>
    <row r="1713" spans="1:41" x14ac:dyDescent="0.3">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c r="AN1713" t="str">
        <f t="shared" si="52"/>
        <v>Low</v>
      </c>
      <c r="AO1713" t="str">
        <f t="shared" si="53"/>
        <v>Fresher</v>
      </c>
    </row>
    <row r="1714" spans="1:41" x14ac:dyDescent="0.3">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c r="AN1714" t="str">
        <f t="shared" si="52"/>
        <v>Low</v>
      </c>
      <c r="AO1714" t="str">
        <f t="shared" si="53"/>
        <v>Senior</v>
      </c>
    </row>
    <row r="1715" spans="1:41" x14ac:dyDescent="0.3">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c r="AN1715" t="str">
        <f t="shared" si="52"/>
        <v>Low</v>
      </c>
      <c r="AO1715" t="str">
        <f t="shared" si="53"/>
        <v>Senior</v>
      </c>
    </row>
    <row r="1716" spans="1:41" x14ac:dyDescent="0.3">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c r="AN1716" t="str">
        <f t="shared" si="52"/>
        <v>Low</v>
      </c>
      <c r="AO1716" t="str">
        <f t="shared" si="53"/>
        <v>Senior</v>
      </c>
    </row>
    <row r="1717" spans="1:41" x14ac:dyDescent="0.3">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c r="AN1717" t="str">
        <f t="shared" si="52"/>
        <v>Low</v>
      </c>
      <c r="AO1717" t="str">
        <f t="shared" si="53"/>
        <v>Senior</v>
      </c>
    </row>
    <row r="1718" spans="1:41" x14ac:dyDescent="0.3">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c r="AN1718" t="str">
        <f t="shared" si="52"/>
        <v>High</v>
      </c>
      <c r="AO1718" t="str">
        <f t="shared" si="53"/>
        <v>Manager</v>
      </c>
    </row>
    <row r="1719" spans="1:41" x14ac:dyDescent="0.3">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c r="AN1719" t="str">
        <f t="shared" si="52"/>
        <v>Low</v>
      </c>
      <c r="AO1719" t="str">
        <f t="shared" si="53"/>
        <v>Senior</v>
      </c>
    </row>
    <row r="1720" spans="1:41" x14ac:dyDescent="0.3">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c r="AN1720" t="str">
        <f t="shared" si="52"/>
        <v>Medium</v>
      </c>
      <c r="AO1720" t="str">
        <f t="shared" si="53"/>
        <v>Senior</v>
      </c>
    </row>
    <row r="1721" spans="1:41" x14ac:dyDescent="0.3">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c r="AN1721" t="str">
        <f t="shared" si="52"/>
        <v>Low</v>
      </c>
      <c r="AO1721" t="str">
        <f t="shared" si="53"/>
        <v>Senior</v>
      </c>
    </row>
    <row r="1722" spans="1:41" x14ac:dyDescent="0.3">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c r="AN1722" t="str">
        <f t="shared" si="52"/>
        <v>Low</v>
      </c>
      <c r="AO1722" t="str">
        <f t="shared" si="53"/>
        <v>Senior</v>
      </c>
    </row>
    <row r="1723" spans="1:41" x14ac:dyDescent="0.3">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c r="AN1723" t="str">
        <f t="shared" si="52"/>
        <v>Medium</v>
      </c>
      <c r="AO1723" t="str">
        <f t="shared" si="53"/>
        <v>Lead</v>
      </c>
    </row>
    <row r="1724" spans="1:41" x14ac:dyDescent="0.3">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c r="AN1724" t="str">
        <f t="shared" si="52"/>
        <v>Low</v>
      </c>
      <c r="AO1724" t="str">
        <f t="shared" si="53"/>
        <v>Lead</v>
      </c>
    </row>
    <row r="1725" spans="1:41" x14ac:dyDescent="0.3">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c r="AN1725" t="str">
        <f t="shared" si="52"/>
        <v>High</v>
      </c>
      <c r="AO1725" t="str">
        <f t="shared" si="53"/>
        <v>Manager</v>
      </c>
    </row>
    <row r="1726" spans="1:41" x14ac:dyDescent="0.3">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c r="AN1726" t="str">
        <f t="shared" si="52"/>
        <v>Medium</v>
      </c>
      <c r="AO1726" t="str">
        <f t="shared" si="53"/>
        <v>Senior</v>
      </c>
    </row>
    <row r="1727" spans="1:41" x14ac:dyDescent="0.3">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c r="AN1727" t="str">
        <f t="shared" si="52"/>
        <v>Low</v>
      </c>
      <c r="AO1727" t="str">
        <f t="shared" si="53"/>
        <v>Senior</v>
      </c>
    </row>
    <row r="1728" spans="1:41" x14ac:dyDescent="0.3">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c r="AN1728" t="str">
        <f t="shared" si="52"/>
        <v>Medium</v>
      </c>
      <c r="AO1728" t="str">
        <f t="shared" si="53"/>
        <v>Senior</v>
      </c>
    </row>
    <row r="1729" spans="1:41" x14ac:dyDescent="0.3">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c r="AN1729" t="str">
        <f t="shared" si="52"/>
        <v>Low</v>
      </c>
      <c r="AO1729" t="str">
        <f t="shared" si="53"/>
        <v>Junior</v>
      </c>
    </row>
    <row r="1730" spans="1:41" x14ac:dyDescent="0.3">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c r="AN1730" t="str">
        <f t="shared" ref="AN1730:AN1793" si="54">IF(Z1730&lt;=6000,"Low",IF(Z1730&lt;=14000,"Medium","High"))</f>
        <v>Medium</v>
      </c>
      <c r="AO1730" t="str">
        <f t="shared" si="53"/>
        <v>Lead</v>
      </c>
    </row>
    <row r="1731" spans="1:41" x14ac:dyDescent="0.3">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c r="AN1731" t="str">
        <f t="shared" si="54"/>
        <v>Medium</v>
      </c>
      <c r="AO1731" t="str">
        <f t="shared" ref="AO1731:AO1794" si="55">IF(AH1731&lt;2,"Fresher",IF(AH1731&lt;5,"Junior",IF(AH1731&lt;15,"Senior",IF(AH1731&lt;25,"Lead","Manager"))))</f>
        <v>Senior</v>
      </c>
    </row>
    <row r="1732" spans="1:41" x14ac:dyDescent="0.3">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c r="AN1732" t="str">
        <f t="shared" si="54"/>
        <v>Low</v>
      </c>
      <c r="AO1732" t="str">
        <f t="shared" si="55"/>
        <v>Senior</v>
      </c>
    </row>
    <row r="1733" spans="1:41" x14ac:dyDescent="0.3">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c r="AN1733" t="str">
        <f t="shared" si="54"/>
        <v>Medium</v>
      </c>
      <c r="AO1733" t="str">
        <f t="shared" si="55"/>
        <v>Senior</v>
      </c>
    </row>
    <row r="1734" spans="1:41" x14ac:dyDescent="0.3">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c r="AN1734" t="str">
        <f t="shared" si="54"/>
        <v>High</v>
      </c>
      <c r="AO1734" t="str">
        <f t="shared" si="55"/>
        <v>Manager</v>
      </c>
    </row>
    <row r="1735" spans="1:41" x14ac:dyDescent="0.3">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c r="AN1735" t="str">
        <f t="shared" si="54"/>
        <v>High</v>
      </c>
      <c r="AO1735" t="str">
        <f t="shared" si="55"/>
        <v>Lead</v>
      </c>
    </row>
    <row r="1736" spans="1:41" x14ac:dyDescent="0.3">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c r="AN1736" t="str">
        <f t="shared" si="54"/>
        <v>Low</v>
      </c>
      <c r="AO1736" t="str">
        <f t="shared" si="55"/>
        <v>Lead</v>
      </c>
    </row>
    <row r="1737" spans="1:41" x14ac:dyDescent="0.3">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c r="AN1737" t="str">
        <f t="shared" si="54"/>
        <v>Low</v>
      </c>
      <c r="AO1737" t="str">
        <f t="shared" si="55"/>
        <v>Senior</v>
      </c>
    </row>
    <row r="1738" spans="1:41" x14ac:dyDescent="0.3">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c r="AN1738" t="str">
        <f t="shared" si="54"/>
        <v>Low</v>
      </c>
      <c r="AO1738" t="str">
        <f t="shared" si="55"/>
        <v>Senior</v>
      </c>
    </row>
    <row r="1739" spans="1:41" x14ac:dyDescent="0.3">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c r="AN1739" t="str">
        <f t="shared" si="54"/>
        <v>Low</v>
      </c>
      <c r="AO1739" t="str">
        <f t="shared" si="55"/>
        <v>Senior</v>
      </c>
    </row>
    <row r="1740" spans="1:41" x14ac:dyDescent="0.3">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c r="AN1740" t="str">
        <f t="shared" si="54"/>
        <v>Low</v>
      </c>
      <c r="AO1740" t="str">
        <f t="shared" si="55"/>
        <v>Lead</v>
      </c>
    </row>
    <row r="1741" spans="1:41" x14ac:dyDescent="0.3">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c r="AN1741" t="str">
        <f t="shared" si="54"/>
        <v>Low</v>
      </c>
      <c r="AO1741" t="str">
        <f t="shared" si="55"/>
        <v>Lead</v>
      </c>
    </row>
    <row r="1742" spans="1:41" x14ac:dyDescent="0.3">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c r="AN1742" t="str">
        <f t="shared" si="54"/>
        <v>Low</v>
      </c>
      <c r="AO1742" t="str">
        <f t="shared" si="55"/>
        <v>Senior</v>
      </c>
    </row>
    <row r="1743" spans="1:41" x14ac:dyDescent="0.3">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c r="AN1743" t="str">
        <f t="shared" si="54"/>
        <v>Low</v>
      </c>
      <c r="AO1743" t="str">
        <f t="shared" si="55"/>
        <v>Senior</v>
      </c>
    </row>
    <row r="1744" spans="1:41" x14ac:dyDescent="0.3">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c r="AN1744" t="str">
        <f t="shared" si="54"/>
        <v>Low</v>
      </c>
      <c r="AO1744" t="str">
        <f t="shared" si="55"/>
        <v>Senior</v>
      </c>
    </row>
    <row r="1745" spans="1:41" x14ac:dyDescent="0.3">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c r="AN1745" t="str">
        <f t="shared" si="54"/>
        <v>High</v>
      </c>
      <c r="AO1745" t="str">
        <f t="shared" si="55"/>
        <v>Lead</v>
      </c>
    </row>
    <row r="1746" spans="1:41" x14ac:dyDescent="0.3">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c r="AN1746" t="str">
        <f t="shared" si="54"/>
        <v>Low</v>
      </c>
      <c r="AO1746" t="str">
        <f t="shared" si="55"/>
        <v>Senior</v>
      </c>
    </row>
    <row r="1747" spans="1:41" x14ac:dyDescent="0.3">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c r="AN1747" t="str">
        <f t="shared" si="54"/>
        <v>Low</v>
      </c>
      <c r="AO1747" t="str">
        <f t="shared" si="55"/>
        <v>Junior</v>
      </c>
    </row>
    <row r="1748" spans="1:41" x14ac:dyDescent="0.3">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c r="AN1748" t="str">
        <f t="shared" si="54"/>
        <v>Low</v>
      </c>
      <c r="AO1748" t="str">
        <f t="shared" si="55"/>
        <v>Senior</v>
      </c>
    </row>
    <row r="1749" spans="1:41" x14ac:dyDescent="0.3">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c r="AN1749" t="str">
        <f t="shared" si="54"/>
        <v>Low</v>
      </c>
      <c r="AO1749" t="str">
        <f t="shared" si="55"/>
        <v>Junior</v>
      </c>
    </row>
    <row r="1750" spans="1:41" x14ac:dyDescent="0.3">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c r="AN1750" t="str">
        <f t="shared" si="54"/>
        <v>Medium</v>
      </c>
      <c r="AO1750" t="str">
        <f t="shared" si="55"/>
        <v>Lead</v>
      </c>
    </row>
    <row r="1751" spans="1:41" x14ac:dyDescent="0.3">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c r="AN1751" t="str">
        <f t="shared" si="54"/>
        <v>Low</v>
      </c>
      <c r="AO1751" t="str">
        <f t="shared" si="55"/>
        <v>Fresher</v>
      </c>
    </row>
    <row r="1752" spans="1:41" x14ac:dyDescent="0.3">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c r="AN1752" t="str">
        <f t="shared" si="54"/>
        <v>Medium</v>
      </c>
      <c r="AO1752" t="str">
        <f t="shared" si="55"/>
        <v>Senior</v>
      </c>
    </row>
    <row r="1753" spans="1:41" x14ac:dyDescent="0.3">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c r="AN1753" t="str">
        <f t="shared" si="54"/>
        <v>Low</v>
      </c>
      <c r="AO1753" t="str">
        <f t="shared" si="55"/>
        <v>Junior</v>
      </c>
    </row>
    <row r="1754" spans="1:41" x14ac:dyDescent="0.3">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c r="AN1754" t="str">
        <f t="shared" si="54"/>
        <v>Low</v>
      </c>
      <c r="AO1754" t="str">
        <f t="shared" si="55"/>
        <v>Senior</v>
      </c>
    </row>
    <row r="1755" spans="1:41" x14ac:dyDescent="0.3">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c r="AN1755" t="str">
        <f t="shared" si="54"/>
        <v>High</v>
      </c>
      <c r="AO1755" t="str">
        <f t="shared" si="55"/>
        <v>Lead</v>
      </c>
    </row>
    <row r="1756" spans="1:41" x14ac:dyDescent="0.3">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c r="AN1756" t="str">
        <f t="shared" si="54"/>
        <v>Low</v>
      </c>
      <c r="AO1756" t="str">
        <f t="shared" si="55"/>
        <v>Fresher</v>
      </c>
    </row>
    <row r="1757" spans="1:41" x14ac:dyDescent="0.3">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c r="AN1757" t="str">
        <f t="shared" si="54"/>
        <v>Low</v>
      </c>
      <c r="AO1757" t="str">
        <f t="shared" si="55"/>
        <v>Senior</v>
      </c>
    </row>
    <row r="1758" spans="1:41" x14ac:dyDescent="0.3">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c r="AN1758" t="str">
        <f t="shared" si="54"/>
        <v>Medium</v>
      </c>
      <c r="AO1758" t="str">
        <f t="shared" si="55"/>
        <v>Senior</v>
      </c>
    </row>
    <row r="1759" spans="1:41" x14ac:dyDescent="0.3">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c r="AN1759" t="str">
        <f t="shared" si="54"/>
        <v>Medium</v>
      </c>
      <c r="AO1759" t="str">
        <f t="shared" si="55"/>
        <v>Lead</v>
      </c>
    </row>
    <row r="1760" spans="1:41" x14ac:dyDescent="0.3">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c r="AN1760" t="str">
        <f t="shared" si="54"/>
        <v>Low</v>
      </c>
      <c r="AO1760" t="str">
        <f t="shared" si="55"/>
        <v>Senior</v>
      </c>
    </row>
    <row r="1761" spans="1:41" x14ac:dyDescent="0.3">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c r="AN1761" t="str">
        <f t="shared" si="54"/>
        <v>Low</v>
      </c>
      <c r="AO1761" t="str">
        <f t="shared" si="55"/>
        <v>Senior</v>
      </c>
    </row>
    <row r="1762" spans="1:41" x14ac:dyDescent="0.3">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c r="AN1762" t="str">
        <f t="shared" si="54"/>
        <v>Medium</v>
      </c>
      <c r="AO1762" t="str">
        <f t="shared" si="55"/>
        <v>Lead</v>
      </c>
    </row>
    <row r="1763" spans="1:41" x14ac:dyDescent="0.3">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c r="AN1763" t="str">
        <f t="shared" si="54"/>
        <v>Low</v>
      </c>
      <c r="AO1763" t="str">
        <f t="shared" si="55"/>
        <v>Senior</v>
      </c>
    </row>
    <row r="1764" spans="1:41" x14ac:dyDescent="0.3">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c r="AN1764" t="str">
        <f t="shared" si="54"/>
        <v>Low</v>
      </c>
      <c r="AO1764" t="str">
        <f t="shared" si="55"/>
        <v>Senior</v>
      </c>
    </row>
    <row r="1765" spans="1:41" x14ac:dyDescent="0.3">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c r="AN1765" t="str">
        <f t="shared" si="54"/>
        <v>Medium</v>
      </c>
      <c r="AO1765" t="str">
        <f t="shared" si="55"/>
        <v>Senior</v>
      </c>
    </row>
    <row r="1766" spans="1:41" x14ac:dyDescent="0.3">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c r="AN1766" t="str">
        <f t="shared" si="54"/>
        <v>Low</v>
      </c>
      <c r="AO1766" t="str">
        <f t="shared" si="55"/>
        <v>Lead</v>
      </c>
    </row>
    <row r="1767" spans="1:41" x14ac:dyDescent="0.3">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c r="AN1767" t="str">
        <f t="shared" si="54"/>
        <v>Low</v>
      </c>
      <c r="AO1767" t="str">
        <f t="shared" si="55"/>
        <v>Junior</v>
      </c>
    </row>
    <row r="1768" spans="1:41" x14ac:dyDescent="0.3">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c r="AN1768" t="str">
        <f t="shared" si="54"/>
        <v>Medium</v>
      </c>
      <c r="AO1768" t="str">
        <f t="shared" si="55"/>
        <v>Senior</v>
      </c>
    </row>
    <row r="1769" spans="1:41" x14ac:dyDescent="0.3">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c r="AN1769" t="str">
        <f t="shared" si="54"/>
        <v>High</v>
      </c>
      <c r="AO1769" t="str">
        <f t="shared" si="55"/>
        <v>Lead</v>
      </c>
    </row>
    <row r="1770" spans="1:41" x14ac:dyDescent="0.3">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c r="AN1770" t="str">
        <f t="shared" si="54"/>
        <v>Low</v>
      </c>
      <c r="AO1770" t="str">
        <f t="shared" si="55"/>
        <v>Senior</v>
      </c>
    </row>
    <row r="1771" spans="1:41" x14ac:dyDescent="0.3">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c r="AN1771" t="str">
        <f t="shared" si="54"/>
        <v>Medium</v>
      </c>
      <c r="AO1771" t="str">
        <f t="shared" si="55"/>
        <v>Manager</v>
      </c>
    </row>
    <row r="1772" spans="1:41" x14ac:dyDescent="0.3">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c r="AN1772" t="str">
        <f t="shared" si="54"/>
        <v>Low</v>
      </c>
      <c r="AO1772" t="str">
        <f t="shared" si="55"/>
        <v>Senior</v>
      </c>
    </row>
    <row r="1773" spans="1:41" x14ac:dyDescent="0.3">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c r="AN1773" t="str">
        <f t="shared" si="54"/>
        <v>Low</v>
      </c>
      <c r="AO1773" t="str">
        <f t="shared" si="55"/>
        <v>Junior</v>
      </c>
    </row>
    <row r="1774" spans="1:41" x14ac:dyDescent="0.3">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c r="AN1774" t="str">
        <f t="shared" si="54"/>
        <v>Low</v>
      </c>
      <c r="AO1774" t="str">
        <f t="shared" si="55"/>
        <v>Senior</v>
      </c>
    </row>
    <row r="1775" spans="1:41" x14ac:dyDescent="0.3">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c r="AN1775" t="str">
        <f t="shared" si="54"/>
        <v>Low</v>
      </c>
      <c r="AO1775" t="str">
        <f t="shared" si="55"/>
        <v>Senior</v>
      </c>
    </row>
    <row r="1776" spans="1:41" x14ac:dyDescent="0.3">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c r="AN1776" t="str">
        <f t="shared" si="54"/>
        <v>Medium</v>
      </c>
      <c r="AO1776" t="str">
        <f t="shared" si="55"/>
        <v>Senior</v>
      </c>
    </row>
    <row r="1777" spans="1:41" x14ac:dyDescent="0.3">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c r="AN1777" t="str">
        <f t="shared" si="54"/>
        <v>Low</v>
      </c>
      <c r="AO1777" t="str">
        <f t="shared" si="55"/>
        <v>Senior</v>
      </c>
    </row>
    <row r="1778" spans="1:41" x14ac:dyDescent="0.3">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c r="AN1778" t="str">
        <f t="shared" si="54"/>
        <v>Low</v>
      </c>
      <c r="AO1778" t="str">
        <f t="shared" si="55"/>
        <v>Senior</v>
      </c>
    </row>
    <row r="1779" spans="1:41" x14ac:dyDescent="0.3">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c r="AN1779" t="str">
        <f t="shared" si="54"/>
        <v>Low</v>
      </c>
      <c r="AO1779" t="str">
        <f t="shared" si="55"/>
        <v>Senior</v>
      </c>
    </row>
    <row r="1780" spans="1:41" x14ac:dyDescent="0.3">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c r="AN1780" t="str">
        <f t="shared" si="54"/>
        <v>Medium</v>
      </c>
      <c r="AO1780" t="str">
        <f t="shared" si="55"/>
        <v>Senior</v>
      </c>
    </row>
    <row r="1781" spans="1:41" x14ac:dyDescent="0.3">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c r="AN1781" t="str">
        <f t="shared" si="54"/>
        <v>High</v>
      </c>
      <c r="AO1781" t="str">
        <f t="shared" si="55"/>
        <v>Lead</v>
      </c>
    </row>
    <row r="1782" spans="1:41" x14ac:dyDescent="0.3">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c r="AN1782" t="str">
        <f t="shared" si="54"/>
        <v>Low</v>
      </c>
      <c r="AO1782" t="str">
        <f t="shared" si="55"/>
        <v>Senior</v>
      </c>
    </row>
    <row r="1783" spans="1:41" x14ac:dyDescent="0.3">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c r="AN1783" t="str">
        <f t="shared" si="54"/>
        <v>Low</v>
      </c>
      <c r="AO1783" t="str">
        <f t="shared" si="55"/>
        <v>Senior</v>
      </c>
    </row>
    <row r="1784" spans="1:41" x14ac:dyDescent="0.3">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c r="AN1784" t="str">
        <f t="shared" si="54"/>
        <v>High</v>
      </c>
      <c r="AO1784" t="str">
        <f t="shared" si="55"/>
        <v>Lead</v>
      </c>
    </row>
    <row r="1785" spans="1:41" x14ac:dyDescent="0.3">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c r="AN1785" t="str">
        <f t="shared" si="54"/>
        <v>Low</v>
      </c>
      <c r="AO1785" t="str">
        <f t="shared" si="55"/>
        <v>Senior</v>
      </c>
    </row>
    <row r="1786" spans="1:41" x14ac:dyDescent="0.3">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c r="AN1786" t="str">
        <f t="shared" si="54"/>
        <v>Medium</v>
      </c>
      <c r="AO1786" t="str">
        <f t="shared" si="55"/>
        <v>Senior</v>
      </c>
    </row>
    <row r="1787" spans="1:41" x14ac:dyDescent="0.3">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c r="AN1787" t="str">
        <f t="shared" si="54"/>
        <v>Low</v>
      </c>
      <c r="AO1787" t="str">
        <f t="shared" si="55"/>
        <v>Lead</v>
      </c>
    </row>
    <row r="1788" spans="1:41" x14ac:dyDescent="0.3">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c r="AN1788" t="str">
        <f t="shared" si="54"/>
        <v>Medium</v>
      </c>
      <c r="AO1788" t="str">
        <f t="shared" si="55"/>
        <v>Senior</v>
      </c>
    </row>
    <row r="1789" spans="1:41" x14ac:dyDescent="0.3">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c r="AN1789" t="str">
        <f t="shared" si="54"/>
        <v>Low</v>
      </c>
      <c r="AO1789" t="str">
        <f t="shared" si="55"/>
        <v>Senior</v>
      </c>
    </row>
    <row r="1790" spans="1:41" x14ac:dyDescent="0.3">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c r="AN1790" t="str">
        <f t="shared" si="54"/>
        <v>Medium</v>
      </c>
      <c r="AO1790" t="str">
        <f t="shared" si="55"/>
        <v>Senior</v>
      </c>
    </row>
    <row r="1791" spans="1:41" x14ac:dyDescent="0.3">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c r="AN1791" t="str">
        <f t="shared" si="54"/>
        <v>Low</v>
      </c>
      <c r="AO1791" t="str">
        <f t="shared" si="55"/>
        <v>Senior</v>
      </c>
    </row>
    <row r="1792" spans="1:41" x14ac:dyDescent="0.3">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c r="AN1792" t="str">
        <f t="shared" si="54"/>
        <v>Low</v>
      </c>
      <c r="AO1792" t="str">
        <f t="shared" si="55"/>
        <v>Junior</v>
      </c>
    </row>
    <row r="1793" spans="1:41" x14ac:dyDescent="0.3">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c r="AN1793" t="str">
        <f t="shared" si="54"/>
        <v>Medium</v>
      </c>
      <c r="AO1793" t="str">
        <f t="shared" si="55"/>
        <v>Senior</v>
      </c>
    </row>
    <row r="1794" spans="1:41" x14ac:dyDescent="0.3">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c r="AN1794" t="str">
        <f t="shared" ref="AN1794:AN1857" si="56">IF(Z1794&lt;=6000,"Low",IF(Z1794&lt;=14000,"Medium","High"))</f>
        <v>Medium</v>
      </c>
      <c r="AO1794" t="str">
        <f t="shared" si="55"/>
        <v>Senior</v>
      </c>
    </row>
    <row r="1795" spans="1:41" x14ac:dyDescent="0.3">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c r="AN1795" t="str">
        <f t="shared" si="56"/>
        <v>Medium</v>
      </c>
      <c r="AO1795" t="str">
        <f t="shared" ref="AO1795:AO1858" si="57">IF(AH1795&lt;2,"Fresher",IF(AH1795&lt;5,"Junior",IF(AH1795&lt;15,"Senior",IF(AH1795&lt;25,"Lead","Manager"))))</f>
        <v>Senior</v>
      </c>
    </row>
    <row r="1796" spans="1:41" x14ac:dyDescent="0.3">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c r="AN1796" t="str">
        <f t="shared" si="56"/>
        <v>Medium</v>
      </c>
      <c r="AO1796" t="str">
        <f t="shared" si="57"/>
        <v>Senior</v>
      </c>
    </row>
    <row r="1797" spans="1:41" x14ac:dyDescent="0.3">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c r="AN1797" t="str">
        <f t="shared" si="56"/>
        <v>Medium</v>
      </c>
      <c r="AO1797" t="str">
        <f t="shared" si="57"/>
        <v>Senior</v>
      </c>
    </row>
    <row r="1798" spans="1:41" x14ac:dyDescent="0.3">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c r="AN1798" t="str">
        <f t="shared" si="56"/>
        <v>Medium</v>
      </c>
      <c r="AO1798" t="str">
        <f t="shared" si="57"/>
        <v>Senior</v>
      </c>
    </row>
    <row r="1799" spans="1:41" x14ac:dyDescent="0.3">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c r="AN1799" t="str">
        <f t="shared" si="56"/>
        <v>Medium</v>
      </c>
      <c r="AO1799" t="str">
        <f t="shared" si="57"/>
        <v>Lead</v>
      </c>
    </row>
    <row r="1800" spans="1:41" x14ac:dyDescent="0.3">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c r="AN1800" t="str">
        <f t="shared" si="56"/>
        <v>Low</v>
      </c>
      <c r="AO1800" t="str">
        <f t="shared" si="57"/>
        <v>Junior</v>
      </c>
    </row>
    <row r="1801" spans="1:41" x14ac:dyDescent="0.3">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c r="AN1801" t="str">
        <f t="shared" si="56"/>
        <v>Medium</v>
      </c>
      <c r="AO1801" t="str">
        <f t="shared" si="57"/>
        <v>Senior</v>
      </c>
    </row>
    <row r="1802" spans="1:41" x14ac:dyDescent="0.3">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c r="AN1802" t="str">
        <f t="shared" si="56"/>
        <v>Low</v>
      </c>
      <c r="AO1802" t="str">
        <f t="shared" si="57"/>
        <v>Senior</v>
      </c>
    </row>
    <row r="1803" spans="1:41" x14ac:dyDescent="0.3">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c r="AN1803" t="str">
        <f t="shared" si="56"/>
        <v>High</v>
      </c>
      <c r="AO1803" t="str">
        <f t="shared" si="57"/>
        <v>Lead</v>
      </c>
    </row>
    <row r="1804" spans="1:41" x14ac:dyDescent="0.3">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c r="AN1804" t="str">
        <f t="shared" si="56"/>
        <v>Low</v>
      </c>
      <c r="AO1804" t="str">
        <f t="shared" si="57"/>
        <v>Junior</v>
      </c>
    </row>
    <row r="1805" spans="1:41" x14ac:dyDescent="0.3">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c r="AN1805" t="str">
        <f t="shared" si="56"/>
        <v>Low</v>
      </c>
      <c r="AO1805" t="str">
        <f t="shared" si="57"/>
        <v>Junior</v>
      </c>
    </row>
    <row r="1806" spans="1:41" x14ac:dyDescent="0.3">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c r="AN1806" t="str">
        <f t="shared" si="56"/>
        <v>Low</v>
      </c>
      <c r="AO1806" t="str">
        <f t="shared" si="57"/>
        <v>Senior</v>
      </c>
    </row>
    <row r="1807" spans="1:41" x14ac:dyDescent="0.3">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c r="AN1807" t="str">
        <f t="shared" si="56"/>
        <v>Medium</v>
      </c>
      <c r="AO1807" t="str">
        <f t="shared" si="57"/>
        <v>Lead</v>
      </c>
    </row>
    <row r="1808" spans="1:41" x14ac:dyDescent="0.3">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c r="AN1808" t="str">
        <f t="shared" si="56"/>
        <v>Low</v>
      </c>
      <c r="AO1808" t="str">
        <f t="shared" si="57"/>
        <v>Senior</v>
      </c>
    </row>
    <row r="1809" spans="1:41" x14ac:dyDescent="0.3">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c r="AN1809" t="str">
        <f t="shared" si="56"/>
        <v>Low</v>
      </c>
      <c r="AO1809" t="str">
        <f t="shared" si="57"/>
        <v>Junior</v>
      </c>
    </row>
    <row r="1810" spans="1:41" x14ac:dyDescent="0.3">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c r="AN1810" t="str">
        <f t="shared" si="56"/>
        <v>Low</v>
      </c>
      <c r="AO1810" t="str">
        <f t="shared" si="57"/>
        <v>Senior</v>
      </c>
    </row>
    <row r="1811" spans="1:41" x14ac:dyDescent="0.3">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c r="AN1811" t="str">
        <f t="shared" si="56"/>
        <v>Medium</v>
      </c>
      <c r="AO1811" t="str">
        <f t="shared" si="57"/>
        <v>Senior</v>
      </c>
    </row>
    <row r="1812" spans="1:41" x14ac:dyDescent="0.3">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c r="AN1812" t="str">
        <f t="shared" si="56"/>
        <v>Low</v>
      </c>
      <c r="AO1812" t="str">
        <f t="shared" si="57"/>
        <v>Junior</v>
      </c>
    </row>
    <row r="1813" spans="1:41" x14ac:dyDescent="0.3">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c r="AN1813" t="str">
        <f t="shared" si="56"/>
        <v>Medium</v>
      </c>
      <c r="AO1813" t="str">
        <f t="shared" si="57"/>
        <v>Senior</v>
      </c>
    </row>
    <row r="1814" spans="1:41" x14ac:dyDescent="0.3">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c r="AN1814" t="str">
        <f t="shared" si="56"/>
        <v>Medium</v>
      </c>
      <c r="AO1814" t="str">
        <f t="shared" si="57"/>
        <v>Lead</v>
      </c>
    </row>
    <row r="1815" spans="1:41" x14ac:dyDescent="0.3">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c r="AN1815" t="str">
        <f t="shared" si="56"/>
        <v>Medium</v>
      </c>
      <c r="AO1815" t="str">
        <f t="shared" si="57"/>
        <v>Lead</v>
      </c>
    </row>
    <row r="1816" spans="1:41" x14ac:dyDescent="0.3">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c r="AN1816" t="str">
        <f t="shared" si="56"/>
        <v>Low</v>
      </c>
      <c r="AO1816" t="str">
        <f t="shared" si="57"/>
        <v>Senior</v>
      </c>
    </row>
    <row r="1817" spans="1:41" x14ac:dyDescent="0.3">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c r="AN1817" t="str">
        <f t="shared" si="56"/>
        <v>Low</v>
      </c>
      <c r="AO1817" t="str">
        <f t="shared" si="57"/>
        <v>Junior</v>
      </c>
    </row>
    <row r="1818" spans="1:41" x14ac:dyDescent="0.3">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c r="AN1818" t="str">
        <f t="shared" si="56"/>
        <v>Low</v>
      </c>
      <c r="AO1818" t="str">
        <f t="shared" si="57"/>
        <v>Fresher</v>
      </c>
    </row>
    <row r="1819" spans="1:41" x14ac:dyDescent="0.3">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c r="AN1819" t="str">
        <f t="shared" si="56"/>
        <v>Low</v>
      </c>
      <c r="AO1819" t="str">
        <f t="shared" si="57"/>
        <v>Lead</v>
      </c>
    </row>
    <row r="1820" spans="1:41" x14ac:dyDescent="0.3">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c r="AN1820" t="str">
        <f t="shared" si="56"/>
        <v>Low</v>
      </c>
      <c r="AO1820" t="str">
        <f t="shared" si="57"/>
        <v>Senior</v>
      </c>
    </row>
    <row r="1821" spans="1:41" x14ac:dyDescent="0.3">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c r="AN1821" t="str">
        <f t="shared" si="56"/>
        <v>Medium</v>
      </c>
      <c r="AO1821" t="str">
        <f t="shared" si="57"/>
        <v>Senior</v>
      </c>
    </row>
    <row r="1822" spans="1:41" x14ac:dyDescent="0.3">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c r="AN1822" t="str">
        <f t="shared" si="56"/>
        <v>Medium</v>
      </c>
      <c r="AO1822" t="str">
        <f t="shared" si="57"/>
        <v>Lead</v>
      </c>
    </row>
    <row r="1823" spans="1:41" x14ac:dyDescent="0.3">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c r="AN1823" t="str">
        <f t="shared" si="56"/>
        <v>Medium</v>
      </c>
      <c r="AO1823" t="str">
        <f t="shared" si="57"/>
        <v>Senior</v>
      </c>
    </row>
    <row r="1824" spans="1:41" x14ac:dyDescent="0.3">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c r="AN1824" t="str">
        <f t="shared" si="56"/>
        <v>Low</v>
      </c>
      <c r="AO1824" t="str">
        <f t="shared" si="57"/>
        <v>Junior</v>
      </c>
    </row>
    <row r="1825" spans="1:41" x14ac:dyDescent="0.3">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c r="AN1825" t="str">
        <f t="shared" si="56"/>
        <v>Low</v>
      </c>
      <c r="AO1825" t="str">
        <f t="shared" si="57"/>
        <v>Fresher</v>
      </c>
    </row>
    <row r="1826" spans="1:41" x14ac:dyDescent="0.3">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c r="AN1826" t="str">
        <f t="shared" si="56"/>
        <v>Low</v>
      </c>
      <c r="AO1826" t="str">
        <f t="shared" si="57"/>
        <v>Senior</v>
      </c>
    </row>
    <row r="1827" spans="1:41" x14ac:dyDescent="0.3">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c r="AN1827" t="str">
        <f t="shared" si="56"/>
        <v>Medium</v>
      </c>
      <c r="AO1827" t="str">
        <f t="shared" si="57"/>
        <v>Senior</v>
      </c>
    </row>
    <row r="1828" spans="1:41" x14ac:dyDescent="0.3">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c r="AN1828" t="str">
        <f t="shared" si="56"/>
        <v>Low</v>
      </c>
      <c r="AO1828" t="str">
        <f t="shared" si="57"/>
        <v>Senior</v>
      </c>
    </row>
    <row r="1829" spans="1:41" x14ac:dyDescent="0.3">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c r="AN1829" t="str">
        <f t="shared" si="56"/>
        <v>Low</v>
      </c>
      <c r="AO1829" t="str">
        <f t="shared" si="57"/>
        <v>Senior</v>
      </c>
    </row>
    <row r="1830" spans="1:41" x14ac:dyDescent="0.3">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c r="AN1830" t="str">
        <f t="shared" si="56"/>
        <v>Medium</v>
      </c>
      <c r="AO1830" t="str">
        <f t="shared" si="57"/>
        <v>Manager</v>
      </c>
    </row>
    <row r="1831" spans="1:41" x14ac:dyDescent="0.3">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c r="AN1831" t="str">
        <f t="shared" si="56"/>
        <v>Low</v>
      </c>
      <c r="AO1831" t="str">
        <f t="shared" si="57"/>
        <v>Lead</v>
      </c>
    </row>
    <row r="1832" spans="1:41" x14ac:dyDescent="0.3">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c r="AN1832" t="str">
        <f t="shared" si="56"/>
        <v>Low</v>
      </c>
      <c r="AO1832" t="str">
        <f t="shared" si="57"/>
        <v>Senior</v>
      </c>
    </row>
    <row r="1833" spans="1:41" x14ac:dyDescent="0.3">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c r="AN1833" t="str">
        <f t="shared" si="56"/>
        <v>Low</v>
      </c>
      <c r="AO1833" t="str">
        <f t="shared" si="57"/>
        <v>Senior</v>
      </c>
    </row>
    <row r="1834" spans="1:41" x14ac:dyDescent="0.3">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c r="AN1834" t="str">
        <f t="shared" si="56"/>
        <v>High</v>
      </c>
      <c r="AO1834" t="str">
        <f t="shared" si="57"/>
        <v>Manager</v>
      </c>
    </row>
    <row r="1835" spans="1:41" x14ac:dyDescent="0.3">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c r="AN1835" t="str">
        <f t="shared" si="56"/>
        <v>Low</v>
      </c>
      <c r="AO1835" t="str">
        <f t="shared" si="57"/>
        <v>Senior</v>
      </c>
    </row>
    <row r="1836" spans="1:41" x14ac:dyDescent="0.3">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c r="AN1836" t="str">
        <f t="shared" si="56"/>
        <v>Low</v>
      </c>
      <c r="AO1836" t="str">
        <f t="shared" si="57"/>
        <v>Fresher</v>
      </c>
    </row>
    <row r="1837" spans="1:41" x14ac:dyDescent="0.3">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c r="AN1837" t="str">
        <f t="shared" si="56"/>
        <v>Low</v>
      </c>
      <c r="AO1837" t="str">
        <f t="shared" si="57"/>
        <v>Senior</v>
      </c>
    </row>
    <row r="1838" spans="1:41" x14ac:dyDescent="0.3">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c r="AN1838" t="str">
        <f t="shared" si="56"/>
        <v>Low</v>
      </c>
      <c r="AO1838" t="str">
        <f t="shared" si="57"/>
        <v>Junior</v>
      </c>
    </row>
    <row r="1839" spans="1:41" x14ac:dyDescent="0.3">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c r="AN1839" t="str">
        <f t="shared" si="56"/>
        <v>Medium</v>
      </c>
      <c r="AO1839" t="str">
        <f t="shared" si="57"/>
        <v>Senior</v>
      </c>
    </row>
    <row r="1840" spans="1:41" x14ac:dyDescent="0.3">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c r="AN1840" t="str">
        <f t="shared" si="56"/>
        <v>Low</v>
      </c>
      <c r="AO1840" t="str">
        <f t="shared" si="57"/>
        <v>Junior</v>
      </c>
    </row>
    <row r="1841" spans="1:41" x14ac:dyDescent="0.3">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c r="AN1841" t="str">
        <f t="shared" si="56"/>
        <v>Low</v>
      </c>
      <c r="AO1841" t="str">
        <f t="shared" si="57"/>
        <v>Lead</v>
      </c>
    </row>
    <row r="1842" spans="1:41" x14ac:dyDescent="0.3">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c r="AN1842" t="str">
        <f t="shared" si="56"/>
        <v>Low</v>
      </c>
      <c r="AO1842" t="str">
        <f t="shared" si="57"/>
        <v>Senior</v>
      </c>
    </row>
    <row r="1843" spans="1:41" x14ac:dyDescent="0.3">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c r="AN1843" t="str">
        <f t="shared" si="56"/>
        <v>Low</v>
      </c>
      <c r="AO1843" t="str">
        <f t="shared" si="57"/>
        <v>Senior</v>
      </c>
    </row>
    <row r="1844" spans="1:41" x14ac:dyDescent="0.3">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c r="AN1844" t="str">
        <f t="shared" si="56"/>
        <v>Low</v>
      </c>
      <c r="AO1844" t="str">
        <f t="shared" si="57"/>
        <v>Lead</v>
      </c>
    </row>
    <row r="1845" spans="1:41" x14ac:dyDescent="0.3">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c r="AN1845" t="str">
        <f t="shared" si="56"/>
        <v>High</v>
      </c>
      <c r="AO1845" t="str">
        <f t="shared" si="57"/>
        <v>Manager</v>
      </c>
    </row>
    <row r="1846" spans="1:41" x14ac:dyDescent="0.3">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c r="AN1846" t="str">
        <f t="shared" si="56"/>
        <v>Low</v>
      </c>
      <c r="AO1846" t="str">
        <f t="shared" si="57"/>
        <v>Lead</v>
      </c>
    </row>
    <row r="1847" spans="1:41" x14ac:dyDescent="0.3">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c r="AN1847" t="str">
        <f t="shared" si="56"/>
        <v>High</v>
      </c>
      <c r="AO1847" t="str">
        <f t="shared" si="57"/>
        <v>Lead</v>
      </c>
    </row>
    <row r="1848" spans="1:41" x14ac:dyDescent="0.3">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c r="AN1848" t="str">
        <f t="shared" si="56"/>
        <v>Medium</v>
      </c>
      <c r="AO1848" t="str">
        <f t="shared" si="57"/>
        <v>Senior</v>
      </c>
    </row>
    <row r="1849" spans="1:41" x14ac:dyDescent="0.3">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c r="AN1849" t="str">
        <f t="shared" si="56"/>
        <v>Low</v>
      </c>
      <c r="AO1849" t="str">
        <f t="shared" si="57"/>
        <v>Senior</v>
      </c>
    </row>
    <row r="1850" spans="1:41" x14ac:dyDescent="0.3">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c r="AN1850" t="str">
        <f t="shared" si="56"/>
        <v>Low</v>
      </c>
      <c r="AO1850" t="str">
        <f t="shared" si="57"/>
        <v>Senior</v>
      </c>
    </row>
    <row r="1851" spans="1:41" x14ac:dyDescent="0.3">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c r="AN1851" t="str">
        <f t="shared" si="56"/>
        <v>Low</v>
      </c>
      <c r="AO1851" t="str">
        <f t="shared" si="57"/>
        <v>Senior</v>
      </c>
    </row>
    <row r="1852" spans="1:41" x14ac:dyDescent="0.3">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c r="AN1852" t="str">
        <f t="shared" si="56"/>
        <v>Low</v>
      </c>
      <c r="AO1852" t="str">
        <f t="shared" si="57"/>
        <v>Senior</v>
      </c>
    </row>
    <row r="1853" spans="1:41" x14ac:dyDescent="0.3">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c r="AN1853" t="str">
        <f t="shared" si="56"/>
        <v>Low</v>
      </c>
      <c r="AO1853" t="str">
        <f t="shared" si="57"/>
        <v>Lead</v>
      </c>
    </row>
    <row r="1854" spans="1:41" x14ac:dyDescent="0.3">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c r="AN1854" t="str">
        <f t="shared" si="56"/>
        <v>Low</v>
      </c>
      <c r="AO1854" t="str">
        <f t="shared" si="57"/>
        <v>Junior</v>
      </c>
    </row>
    <row r="1855" spans="1:41" x14ac:dyDescent="0.3">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c r="AN1855" t="str">
        <f t="shared" si="56"/>
        <v>High</v>
      </c>
      <c r="AO1855" t="str">
        <f t="shared" si="57"/>
        <v>Lead</v>
      </c>
    </row>
    <row r="1856" spans="1:41" x14ac:dyDescent="0.3">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c r="AN1856" t="str">
        <f t="shared" si="56"/>
        <v>Medium</v>
      </c>
      <c r="AO1856" t="str">
        <f t="shared" si="57"/>
        <v>Manager</v>
      </c>
    </row>
    <row r="1857" spans="1:41" x14ac:dyDescent="0.3">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c r="AN1857" t="str">
        <f t="shared" si="56"/>
        <v>Medium</v>
      </c>
      <c r="AO1857" t="str">
        <f t="shared" si="57"/>
        <v>Senior</v>
      </c>
    </row>
    <row r="1858" spans="1:41" x14ac:dyDescent="0.3">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c r="AN1858" t="str">
        <f t="shared" ref="AN1858:AN1921" si="58">IF(Z1858&lt;=6000,"Low",IF(Z1858&lt;=14000,"Medium","High"))</f>
        <v>Medium</v>
      </c>
      <c r="AO1858" t="str">
        <f t="shared" si="57"/>
        <v>Senior</v>
      </c>
    </row>
    <row r="1859" spans="1:41" x14ac:dyDescent="0.3">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c r="AN1859" t="str">
        <f t="shared" si="58"/>
        <v>Low</v>
      </c>
      <c r="AO1859" t="str">
        <f t="shared" ref="AO1859:AO1922" si="59">IF(AH1859&lt;2,"Fresher",IF(AH1859&lt;5,"Junior",IF(AH1859&lt;15,"Senior",IF(AH1859&lt;25,"Lead","Manager"))))</f>
        <v>Senior</v>
      </c>
    </row>
    <row r="1860" spans="1:41" x14ac:dyDescent="0.3">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c r="AN1860" t="str">
        <f t="shared" si="58"/>
        <v>Low</v>
      </c>
      <c r="AO1860" t="str">
        <f t="shared" si="59"/>
        <v>Senior</v>
      </c>
    </row>
    <row r="1861" spans="1:41" x14ac:dyDescent="0.3">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c r="AN1861" t="str">
        <f t="shared" si="58"/>
        <v>Medium</v>
      </c>
      <c r="AO1861" t="str">
        <f t="shared" si="59"/>
        <v>Manager</v>
      </c>
    </row>
    <row r="1862" spans="1:41" x14ac:dyDescent="0.3">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c r="AN1862" t="str">
        <f t="shared" si="58"/>
        <v>Low</v>
      </c>
      <c r="AO1862" t="str">
        <f t="shared" si="59"/>
        <v>Senior</v>
      </c>
    </row>
    <row r="1863" spans="1:41" x14ac:dyDescent="0.3">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c r="AN1863" t="str">
        <f t="shared" si="58"/>
        <v>High</v>
      </c>
      <c r="AO1863" t="str">
        <f t="shared" si="59"/>
        <v>Manager</v>
      </c>
    </row>
    <row r="1864" spans="1:41" x14ac:dyDescent="0.3">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c r="AN1864" t="str">
        <f t="shared" si="58"/>
        <v>Low</v>
      </c>
      <c r="AO1864" t="str">
        <f t="shared" si="59"/>
        <v>Lead</v>
      </c>
    </row>
    <row r="1865" spans="1:41" x14ac:dyDescent="0.3">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c r="AN1865" t="str">
        <f t="shared" si="58"/>
        <v>Medium</v>
      </c>
      <c r="AO1865" t="str">
        <f t="shared" si="59"/>
        <v>Senior</v>
      </c>
    </row>
    <row r="1866" spans="1:41" x14ac:dyDescent="0.3">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c r="AN1866" t="str">
        <f t="shared" si="58"/>
        <v>High</v>
      </c>
      <c r="AO1866" t="str">
        <f t="shared" si="59"/>
        <v>Manager</v>
      </c>
    </row>
    <row r="1867" spans="1:41" x14ac:dyDescent="0.3">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c r="AN1867" t="str">
        <f t="shared" si="58"/>
        <v>Low</v>
      </c>
      <c r="AO1867" t="str">
        <f t="shared" si="59"/>
        <v>Lead</v>
      </c>
    </row>
    <row r="1868" spans="1:41" x14ac:dyDescent="0.3">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c r="AN1868" t="str">
        <f t="shared" si="58"/>
        <v>Low</v>
      </c>
      <c r="AO1868" t="str">
        <f t="shared" si="59"/>
        <v>Senior</v>
      </c>
    </row>
    <row r="1869" spans="1:41" x14ac:dyDescent="0.3">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c r="AN1869" t="str">
        <f t="shared" si="58"/>
        <v>Low</v>
      </c>
      <c r="AO1869" t="str">
        <f t="shared" si="59"/>
        <v>Senior</v>
      </c>
    </row>
    <row r="1870" spans="1:41" x14ac:dyDescent="0.3">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c r="AN1870" t="str">
        <f t="shared" si="58"/>
        <v>Low</v>
      </c>
      <c r="AO1870" t="str">
        <f t="shared" si="59"/>
        <v>Junior</v>
      </c>
    </row>
    <row r="1871" spans="1:41" x14ac:dyDescent="0.3">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c r="AN1871" t="str">
        <f t="shared" si="58"/>
        <v>Low</v>
      </c>
      <c r="AO1871" t="str">
        <f t="shared" si="59"/>
        <v>Fresher</v>
      </c>
    </row>
    <row r="1872" spans="1:41" x14ac:dyDescent="0.3">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c r="AN1872" t="str">
        <f t="shared" si="58"/>
        <v>High</v>
      </c>
      <c r="AO1872" t="str">
        <f t="shared" si="59"/>
        <v>Lead</v>
      </c>
    </row>
    <row r="1873" spans="1:41" x14ac:dyDescent="0.3">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c r="AN1873" t="str">
        <f t="shared" si="58"/>
        <v>Low</v>
      </c>
      <c r="AO1873" t="str">
        <f t="shared" si="59"/>
        <v>Junior</v>
      </c>
    </row>
    <row r="1874" spans="1:41" x14ac:dyDescent="0.3">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c r="AN1874" t="str">
        <f t="shared" si="58"/>
        <v>Low</v>
      </c>
      <c r="AO1874" t="str">
        <f t="shared" si="59"/>
        <v>Senior</v>
      </c>
    </row>
    <row r="1875" spans="1:41" x14ac:dyDescent="0.3">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c r="AN1875" t="str">
        <f t="shared" si="58"/>
        <v>Medium</v>
      </c>
      <c r="AO1875" t="str">
        <f t="shared" si="59"/>
        <v>Senior</v>
      </c>
    </row>
    <row r="1876" spans="1:41" x14ac:dyDescent="0.3">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c r="AN1876" t="str">
        <f t="shared" si="58"/>
        <v>Low</v>
      </c>
      <c r="AO1876" t="str">
        <f t="shared" si="59"/>
        <v>Senior</v>
      </c>
    </row>
    <row r="1877" spans="1:41" x14ac:dyDescent="0.3">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c r="AN1877" t="str">
        <f t="shared" si="58"/>
        <v>Low</v>
      </c>
      <c r="AO1877" t="str">
        <f t="shared" si="59"/>
        <v>Fresher</v>
      </c>
    </row>
    <row r="1878" spans="1:41" x14ac:dyDescent="0.3">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c r="AN1878" t="str">
        <f t="shared" si="58"/>
        <v>Medium</v>
      </c>
      <c r="AO1878" t="str">
        <f t="shared" si="59"/>
        <v>Senior</v>
      </c>
    </row>
    <row r="1879" spans="1:41" x14ac:dyDescent="0.3">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c r="AN1879" t="str">
        <f t="shared" si="58"/>
        <v>High</v>
      </c>
      <c r="AO1879" t="str">
        <f t="shared" si="59"/>
        <v>Manager</v>
      </c>
    </row>
    <row r="1880" spans="1:41" x14ac:dyDescent="0.3">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c r="AN1880" t="str">
        <f t="shared" si="58"/>
        <v>High</v>
      </c>
      <c r="AO1880" t="str">
        <f t="shared" si="59"/>
        <v>Manager</v>
      </c>
    </row>
    <row r="1881" spans="1:41" x14ac:dyDescent="0.3">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c r="AN1881" t="str">
        <f t="shared" si="58"/>
        <v>Low</v>
      </c>
      <c r="AO1881" t="str">
        <f t="shared" si="59"/>
        <v>Senior</v>
      </c>
    </row>
    <row r="1882" spans="1:41" x14ac:dyDescent="0.3">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c r="AN1882" t="str">
        <f t="shared" si="58"/>
        <v>Medium</v>
      </c>
      <c r="AO1882" t="str">
        <f t="shared" si="59"/>
        <v>Lead</v>
      </c>
    </row>
    <row r="1883" spans="1:41" x14ac:dyDescent="0.3">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c r="AN1883" t="str">
        <f t="shared" si="58"/>
        <v>Low</v>
      </c>
      <c r="AO1883" t="str">
        <f t="shared" si="59"/>
        <v>Lead</v>
      </c>
    </row>
    <row r="1884" spans="1:41" x14ac:dyDescent="0.3">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c r="AN1884" t="str">
        <f t="shared" si="58"/>
        <v>High</v>
      </c>
      <c r="AO1884" t="str">
        <f t="shared" si="59"/>
        <v>Manager</v>
      </c>
    </row>
    <row r="1885" spans="1:41" x14ac:dyDescent="0.3">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c r="AN1885" t="str">
        <f t="shared" si="58"/>
        <v>Low</v>
      </c>
      <c r="AO1885" t="str">
        <f t="shared" si="59"/>
        <v>Senior</v>
      </c>
    </row>
    <row r="1886" spans="1:41" x14ac:dyDescent="0.3">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c r="AN1886" t="str">
        <f t="shared" si="58"/>
        <v>Low</v>
      </c>
      <c r="AO1886" t="str">
        <f t="shared" si="59"/>
        <v>Lead</v>
      </c>
    </row>
    <row r="1887" spans="1:41" x14ac:dyDescent="0.3">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c r="AN1887" t="str">
        <f t="shared" si="58"/>
        <v>Low</v>
      </c>
      <c r="AO1887" t="str">
        <f t="shared" si="59"/>
        <v>Senior</v>
      </c>
    </row>
    <row r="1888" spans="1:41" x14ac:dyDescent="0.3">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c r="AN1888" t="str">
        <f t="shared" si="58"/>
        <v>Medium</v>
      </c>
      <c r="AO1888" t="str">
        <f t="shared" si="59"/>
        <v>Lead</v>
      </c>
    </row>
    <row r="1889" spans="1:41" x14ac:dyDescent="0.3">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c r="AN1889" t="str">
        <f t="shared" si="58"/>
        <v>Medium</v>
      </c>
      <c r="AO1889" t="str">
        <f t="shared" si="59"/>
        <v>Senior</v>
      </c>
    </row>
    <row r="1890" spans="1:41" x14ac:dyDescent="0.3">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c r="AN1890" t="str">
        <f t="shared" si="58"/>
        <v>Medium</v>
      </c>
      <c r="AO1890" t="str">
        <f t="shared" si="59"/>
        <v>Lead</v>
      </c>
    </row>
    <row r="1891" spans="1:41" x14ac:dyDescent="0.3">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c r="AN1891" t="str">
        <f t="shared" si="58"/>
        <v>Low</v>
      </c>
      <c r="AO1891" t="str">
        <f t="shared" si="59"/>
        <v>Senior</v>
      </c>
    </row>
    <row r="1892" spans="1:41" x14ac:dyDescent="0.3">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c r="AN1892" t="str">
        <f t="shared" si="58"/>
        <v>Low</v>
      </c>
      <c r="AO1892" t="str">
        <f t="shared" si="59"/>
        <v>Junior</v>
      </c>
    </row>
    <row r="1893" spans="1:41" x14ac:dyDescent="0.3">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c r="AN1893" t="str">
        <f t="shared" si="58"/>
        <v>Medium</v>
      </c>
      <c r="AO1893" t="str">
        <f t="shared" si="59"/>
        <v>Senior</v>
      </c>
    </row>
    <row r="1894" spans="1:41" x14ac:dyDescent="0.3">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c r="AN1894" t="str">
        <f t="shared" si="58"/>
        <v>Medium</v>
      </c>
      <c r="AO1894" t="str">
        <f t="shared" si="59"/>
        <v>Senior</v>
      </c>
    </row>
    <row r="1895" spans="1:41" x14ac:dyDescent="0.3">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c r="AN1895" t="str">
        <f t="shared" si="58"/>
        <v>Medium</v>
      </c>
      <c r="AO1895" t="str">
        <f t="shared" si="59"/>
        <v>Senior</v>
      </c>
    </row>
    <row r="1896" spans="1:41" x14ac:dyDescent="0.3">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c r="AN1896" t="str">
        <f t="shared" si="58"/>
        <v>Low</v>
      </c>
      <c r="AO1896" t="str">
        <f t="shared" si="59"/>
        <v>Senior</v>
      </c>
    </row>
    <row r="1897" spans="1:41" x14ac:dyDescent="0.3">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c r="AN1897" t="str">
        <f t="shared" si="58"/>
        <v>Medium</v>
      </c>
      <c r="AO1897" t="str">
        <f t="shared" si="59"/>
        <v>Senior</v>
      </c>
    </row>
    <row r="1898" spans="1:41" x14ac:dyDescent="0.3">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c r="AN1898" t="str">
        <f t="shared" si="58"/>
        <v>Low</v>
      </c>
      <c r="AO1898" t="str">
        <f t="shared" si="59"/>
        <v>Junior</v>
      </c>
    </row>
    <row r="1899" spans="1:41" x14ac:dyDescent="0.3">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c r="AN1899" t="str">
        <f t="shared" si="58"/>
        <v>Low</v>
      </c>
      <c r="AO1899" t="str">
        <f t="shared" si="59"/>
        <v>Senior</v>
      </c>
    </row>
    <row r="1900" spans="1:41" x14ac:dyDescent="0.3">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c r="AN1900" t="str">
        <f t="shared" si="58"/>
        <v>High</v>
      </c>
      <c r="AO1900" t="str">
        <f t="shared" si="59"/>
        <v>Manager</v>
      </c>
    </row>
    <row r="1901" spans="1:41" x14ac:dyDescent="0.3">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c r="AN1901" t="str">
        <f t="shared" si="58"/>
        <v>Medium</v>
      </c>
      <c r="AO1901" t="str">
        <f t="shared" si="59"/>
        <v>Lead</v>
      </c>
    </row>
    <row r="1902" spans="1:41" x14ac:dyDescent="0.3">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c r="AN1902" t="str">
        <f t="shared" si="58"/>
        <v>Low</v>
      </c>
      <c r="AO1902" t="str">
        <f t="shared" si="59"/>
        <v>Lead</v>
      </c>
    </row>
    <row r="1903" spans="1:41" x14ac:dyDescent="0.3">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c r="AN1903" t="str">
        <f t="shared" si="58"/>
        <v>Medium</v>
      </c>
      <c r="AO1903" t="str">
        <f t="shared" si="59"/>
        <v>Lead</v>
      </c>
    </row>
    <row r="1904" spans="1:41" x14ac:dyDescent="0.3">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c r="AN1904" t="str">
        <f t="shared" si="58"/>
        <v>Low</v>
      </c>
      <c r="AO1904" t="str">
        <f t="shared" si="59"/>
        <v>Senior</v>
      </c>
    </row>
    <row r="1905" spans="1:41" x14ac:dyDescent="0.3">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c r="AN1905" t="str">
        <f t="shared" si="58"/>
        <v>Medium</v>
      </c>
      <c r="AO1905" t="str">
        <f t="shared" si="59"/>
        <v>Senior</v>
      </c>
    </row>
    <row r="1906" spans="1:41" x14ac:dyDescent="0.3">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c r="AN1906" t="str">
        <f t="shared" si="58"/>
        <v>Medium</v>
      </c>
      <c r="AO1906" t="str">
        <f t="shared" si="59"/>
        <v>Senior</v>
      </c>
    </row>
    <row r="1907" spans="1:41" x14ac:dyDescent="0.3">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c r="AN1907" t="str">
        <f t="shared" si="58"/>
        <v>Low</v>
      </c>
      <c r="AO1907" t="str">
        <f t="shared" si="59"/>
        <v>Senior</v>
      </c>
    </row>
    <row r="1908" spans="1:41" x14ac:dyDescent="0.3">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c r="AN1908" t="str">
        <f t="shared" si="58"/>
        <v>Low</v>
      </c>
      <c r="AO1908" t="str">
        <f t="shared" si="59"/>
        <v>Senior</v>
      </c>
    </row>
    <row r="1909" spans="1:41" x14ac:dyDescent="0.3">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c r="AN1909" t="str">
        <f t="shared" si="58"/>
        <v>Low</v>
      </c>
      <c r="AO1909" t="str">
        <f t="shared" si="59"/>
        <v>Senior</v>
      </c>
    </row>
    <row r="1910" spans="1:41" x14ac:dyDescent="0.3">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c r="AN1910" t="str">
        <f t="shared" si="58"/>
        <v>High</v>
      </c>
      <c r="AO1910" t="str">
        <f t="shared" si="59"/>
        <v>Senior</v>
      </c>
    </row>
    <row r="1911" spans="1:41" x14ac:dyDescent="0.3">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c r="AN1911" t="str">
        <f t="shared" si="58"/>
        <v>Medium</v>
      </c>
      <c r="AO1911" t="str">
        <f t="shared" si="59"/>
        <v>Senior</v>
      </c>
    </row>
    <row r="1912" spans="1:41" x14ac:dyDescent="0.3">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c r="AN1912" t="str">
        <f t="shared" si="58"/>
        <v>Low</v>
      </c>
      <c r="AO1912" t="str">
        <f t="shared" si="59"/>
        <v>Fresher</v>
      </c>
    </row>
    <row r="1913" spans="1:41" x14ac:dyDescent="0.3">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c r="AN1913" t="str">
        <f t="shared" si="58"/>
        <v>Medium</v>
      </c>
      <c r="AO1913" t="str">
        <f t="shared" si="59"/>
        <v>Lead</v>
      </c>
    </row>
    <row r="1914" spans="1:41" x14ac:dyDescent="0.3">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c r="AN1914" t="str">
        <f t="shared" si="58"/>
        <v>Medium</v>
      </c>
      <c r="AO1914" t="str">
        <f t="shared" si="59"/>
        <v>Senior</v>
      </c>
    </row>
    <row r="1915" spans="1:41" x14ac:dyDescent="0.3">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c r="AN1915" t="str">
        <f t="shared" si="58"/>
        <v>Low</v>
      </c>
      <c r="AO1915" t="str">
        <f t="shared" si="59"/>
        <v>Senior</v>
      </c>
    </row>
    <row r="1916" spans="1:41" x14ac:dyDescent="0.3">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c r="AN1916" t="str">
        <f t="shared" si="58"/>
        <v>Low</v>
      </c>
      <c r="AO1916" t="str">
        <f t="shared" si="59"/>
        <v>Senior</v>
      </c>
    </row>
    <row r="1917" spans="1:41" x14ac:dyDescent="0.3">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c r="AN1917" t="str">
        <f t="shared" si="58"/>
        <v>Low</v>
      </c>
      <c r="AO1917" t="str">
        <f t="shared" si="59"/>
        <v>Senior</v>
      </c>
    </row>
    <row r="1918" spans="1:41" x14ac:dyDescent="0.3">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c r="AN1918" t="str">
        <f t="shared" si="58"/>
        <v>Low</v>
      </c>
      <c r="AO1918" t="str">
        <f t="shared" si="59"/>
        <v>Fresher</v>
      </c>
    </row>
    <row r="1919" spans="1:41" x14ac:dyDescent="0.3">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c r="AN1919" t="str">
        <f t="shared" si="58"/>
        <v>Medium</v>
      </c>
      <c r="AO1919" t="str">
        <f t="shared" si="59"/>
        <v>Senior</v>
      </c>
    </row>
    <row r="1920" spans="1:41" x14ac:dyDescent="0.3">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c r="AN1920" t="str">
        <f t="shared" si="58"/>
        <v>Medium</v>
      </c>
      <c r="AO1920" t="str">
        <f t="shared" si="59"/>
        <v>Manager</v>
      </c>
    </row>
    <row r="1921" spans="1:41" x14ac:dyDescent="0.3">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c r="AN1921" t="str">
        <f t="shared" si="58"/>
        <v>High</v>
      </c>
      <c r="AO1921" t="str">
        <f t="shared" si="59"/>
        <v>Lead</v>
      </c>
    </row>
    <row r="1922" spans="1:41" x14ac:dyDescent="0.3">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c r="AN1922" t="str">
        <f t="shared" ref="AN1922:AN1985" si="60">IF(Z1922&lt;=6000,"Low",IF(Z1922&lt;=14000,"Medium","High"))</f>
        <v>Medium</v>
      </c>
      <c r="AO1922" t="str">
        <f t="shared" si="59"/>
        <v>Senior</v>
      </c>
    </row>
    <row r="1923" spans="1:41" x14ac:dyDescent="0.3">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c r="AN1923" t="str">
        <f t="shared" si="60"/>
        <v>Low</v>
      </c>
      <c r="AO1923" t="str">
        <f t="shared" ref="AO1923:AO1986" si="61">IF(AH1923&lt;2,"Fresher",IF(AH1923&lt;5,"Junior",IF(AH1923&lt;15,"Senior",IF(AH1923&lt;25,"Lead","Manager"))))</f>
        <v>Lead</v>
      </c>
    </row>
    <row r="1924" spans="1:41" x14ac:dyDescent="0.3">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c r="AN1924" t="str">
        <f t="shared" si="60"/>
        <v>Low</v>
      </c>
      <c r="AO1924" t="str">
        <f t="shared" si="61"/>
        <v>Senior</v>
      </c>
    </row>
    <row r="1925" spans="1:41" x14ac:dyDescent="0.3">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c r="AN1925" t="str">
        <f t="shared" si="60"/>
        <v>Low</v>
      </c>
      <c r="AO1925" t="str">
        <f t="shared" si="61"/>
        <v>Junior</v>
      </c>
    </row>
    <row r="1926" spans="1:41" x14ac:dyDescent="0.3">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c r="AN1926" t="str">
        <f t="shared" si="60"/>
        <v>Medium</v>
      </c>
      <c r="AO1926" t="str">
        <f t="shared" si="61"/>
        <v>Lead</v>
      </c>
    </row>
    <row r="1927" spans="1:41" x14ac:dyDescent="0.3">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c r="AN1927" t="str">
        <f t="shared" si="60"/>
        <v>Medium</v>
      </c>
      <c r="AO1927" t="str">
        <f t="shared" si="61"/>
        <v>Senior</v>
      </c>
    </row>
    <row r="1928" spans="1:41" x14ac:dyDescent="0.3">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c r="AN1928" t="str">
        <f t="shared" si="60"/>
        <v>High</v>
      </c>
      <c r="AO1928" t="str">
        <f t="shared" si="61"/>
        <v>Manager</v>
      </c>
    </row>
    <row r="1929" spans="1:41" x14ac:dyDescent="0.3">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c r="AN1929" t="str">
        <f t="shared" si="60"/>
        <v>Low</v>
      </c>
      <c r="AO1929" t="str">
        <f t="shared" si="61"/>
        <v>Senior</v>
      </c>
    </row>
    <row r="1930" spans="1:41" x14ac:dyDescent="0.3">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c r="AN1930" t="str">
        <f t="shared" si="60"/>
        <v>Medium</v>
      </c>
      <c r="AO1930" t="str">
        <f t="shared" si="61"/>
        <v>Senior</v>
      </c>
    </row>
    <row r="1931" spans="1:41" x14ac:dyDescent="0.3">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c r="AN1931" t="str">
        <f t="shared" si="60"/>
        <v>Low</v>
      </c>
      <c r="AO1931" t="str">
        <f t="shared" si="61"/>
        <v>Fresher</v>
      </c>
    </row>
    <row r="1932" spans="1:41" x14ac:dyDescent="0.3">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c r="AN1932" t="str">
        <f t="shared" si="60"/>
        <v>High</v>
      </c>
      <c r="AO1932" t="str">
        <f t="shared" si="61"/>
        <v>Manager</v>
      </c>
    </row>
    <row r="1933" spans="1:41" x14ac:dyDescent="0.3">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c r="AN1933" t="str">
        <f t="shared" si="60"/>
        <v>Low</v>
      </c>
      <c r="AO1933" t="str">
        <f t="shared" si="61"/>
        <v>Senior</v>
      </c>
    </row>
    <row r="1934" spans="1:41" x14ac:dyDescent="0.3">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c r="AN1934" t="str">
        <f t="shared" si="60"/>
        <v>Low</v>
      </c>
      <c r="AO1934" t="str">
        <f t="shared" si="61"/>
        <v>Senior</v>
      </c>
    </row>
    <row r="1935" spans="1:41" x14ac:dyDescent="0.3">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c r="AN1935" t="str">
        <f t="shared" si="60"/>
        <v>Low</v>
      </c>
      <c r="AO1935" t="str">
        <f t="shared" si="61"/>
        <v>Fresher</v>
      </c>
    </row>
    <row r="1936" spans="1:41" x14ac:dyDescent="0.3">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c r="AN1936" t="str">
        <f t="shared" si="60"/>
        <v>Low</v>
      </c>
      <c r="AO1936" t="str">
        <f t="shared" si="61"/>
        <v>Senior</v>
      </c>
    </row>
    <row r="1937" spans="1:41" x14ac:dyDescent="0.3">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c r="AN1937" t="str">
        <f t="shared" si="60"/>
        <v>Low</v>
      </c>
      <c r="AO1937" t="str">
        <f t="shared" si="61"/>
        <v>Senior</v>
      </c>
    </row>
    <row r="1938" spans="1:41" x14ac:dyDescent="0.3">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c r="AN1938" t="str">
        <f t="shared" si="60"/>
        <v>Low</v>
      </c>
      <c r="AO1938" t="str">
        <f t="shared" si="61"/>
        <v>Senior</v>
      </c>
    </row>
    <row r="1939" spans="1:41" x14ac:dyDescent="0.3">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c r="AN1939" t="str">
        <f t="shared" si="60"/>
        <v>Low</v>
      </c>
      <c r="AO1939" t="str">
        <f t="shared" si="61"/>
        <v>Senior</v>
      </c>
    </row>
    <row r="1940" spans="1:41" x14ac:dyDescent="0.3">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c r="AN1940" t="str">
        <f t="shared" si="60"/>
        <v>Low</v>
      </c>
      <c r="AO1940" t="str">
        <f t="shared" si="61"/>
        <v>Senior</v>
      </c>
    </row>
    <row r="1941" spans="1:41" x14ac:dyDescent="0.3">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c r="AN1941" t="str">
        <f t="shared" si="60"/>
        <v>Medium</v>
      </c>
      <c r="AO1941" t="str">
        <f t="shared" si="61"/>
        <v>Lead</v>
      </c>
    </row>
    <row r="1942" spans="1:41" x14ac:dyDescent="0.3">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c r="AN1942" t="str">
        <f t="shared" si="60"/>
        <v>Low</v>
      </c>
      <c r="AO1942" t="str">
        <f t="shared" si="61"/>
        <v>Fresher</v>
      </c>
    </row>
    <row r="1943" spans="1:41" x14ac:dyDescent="0.3">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c r="AN1943" t="str">
        <f t="shared" si="60"/>
        <v>Low</v>
      </c>
      <c r="AO1943" t="str">
        <f t="shared" si="61"/>
        <v>Senior</v>
      </c>
    </row>
    <row r="1944" spans="1:41" x14ac:dyDescent="0.3">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c r="AN1944" t="str">
        <f t="shared" si="60"/>
        <v>High</v>
      </c>
      <c r="AO1944" t="str">
        <f t="shared" si="61"/>
        <v>Lead</v>
      </c>
    </row>
    <row r="1945" spans="1:41" x14ac:dyDescent="0.3">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c r="AN1945" t="str">
        <f t="shared" si="60"/>
        <v>Low</v>
      </c>
      <c r="AO1945" t="str">
        <f t="shared" si="61"/>
        <v>Senior</v>
      </c>
    </row>
    <row r="1946" spans="1:41" x14ac:dyDescent="0.3">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c r="AN1946" t="str">
        <f t="shared" si="60"/>
        <v>Low</v>
      </c>
      <c r="AO1946" t="str">
        <f t="shared" si="61"/>
        <v>Senior</v>
      </c>
    </row>
    <row r="1947" spans="1:41" x14ac:dyDescent="0.3">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c r="AN1947" t="str">
        <f t="shared" si="60"/>
        <v>High</v>
      </c>
      <c r="AO1947" t="str">
        <f t="shared" si="61"/>
        <v>Lead</v>
      </c>
    </row>
    <row r="1948" spans="1:41" x14ac:dyDescent="0.3">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c r="AN1948" t="str">
        <f t="shared" si="60"/>
        <v>Low</v>
      </c>
      <c r="AO1948" t="str">
        <f t="shared" si="61"/>
        <v>Senior</v>
      </c>
    </row>
    <row r="1949" spans="1:41" x14ac:dyDescent="0.3">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c r="AN1949" t="str">
        <f t="shared" si="60"/>
        <v>Low</v>
      </c>
      <c r="AO1949" t="str">
        <f t="shared" si="61"/>
        <v>Senior</v>
      </c>
    </row>
    <row r="1950" spans="1:41" x14ac:dyDescent="0.3">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c r="AN1950" t="str">
        <f t="shared" si="60"/>
        <v>Low</v>
      </c>
      <c r="AO1950" t="str">
        <f t="shared" si="61"/>
        <v>Senior</v>
      </c>
    </row>
    <row r="1951" spans="1:41" x14ac:dyDescent="0.3">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c r="AN1951" t="str">
        <f t="shared" si="60"/>
        <v>Low</v>
      </c>
      <c r="AO1951" t="str">
        <f t="shared" si="61"/>
        <v>Junior</v>
      </c>
    </row>
    <row r="1952" spans="1:41" x14ac:dyDescent="0.3">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c r="AN1952" t="str">
        <f t="shared" si="60"/>
        <v>High</v>
      </c>
      <c r="AO1952" t="str">
        <f t="shared" si="61"/>
        <v>Manager</v>
      </c>
    </row>
    <row r="1953" spans="1:41" x14ac:dyDescent="0.3">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c r="AN1953" t="str">
        <f t="shared" si="60"/>
        <v>Low</v>
      </c>
      <c r="AO1953" t="str">
        <f t="shared" si="61"/>
        <v>Junior</v>
      </c>
    </row>
    <row r="1954" spans="1:41" x14ac:dyDescent="0.3">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c r="AN1954" t="str">
        <f t="shared" si="60"/>
        <v>Medium</v>
      </c>
      <c r="AO1954" t="str">
        <f t="shared" si="61"/>
        <v>Senior</v>
      </c>
    </row>
    <row r="1955" spans="1:41" x14ac:dyDescent="0.3">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c r="AN1955" t="str">
        <f t="shared" si="60"/>
        <v>Medium</v>
      </c>
      <c r="AO1955" t="str">
        <f t="shared" si="61"/>
        <v>Senior</v>
      </c>
    </row>
    <row r="1956" spans="1:41" x14ac:dyDescent="0.3">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c r="AN1956" t="str">
        <f t="shared" si="60"/>
        <v>Low</v>
      </c>
      <c r="AO1956" t="str">
        <f t="shared" si="61"/>
        <v>Fresher</v>
      </c>
    </row>
    <row r="1957" spans="1:41" x14ac:dyDescent="0.3">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c r="AN1957" t="str">
        <f t="shared" si="60"/>
        <v>Medium</v>
      </c>
      <c r="AO1957" t="str">
        <f t="shared" si="61"/>
        <v>Lead</v>
      </c>
    </row>
    <row r="1958" spans="1:41" x14ac:dyDescent="0.3">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c r="AN1958" t="str">
        <f t="shared" si="60"/>
        <v>Low</v>
      </c>
      <c r="AO1958" t="str">
        <f t="shared" si="61"/>
        <v>Senior</v>
      </c>
    </row>
    <row r="1959" spans="1:41" x14ac:dyDescent="0.3">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c r="AN1959" t="str">
        <f t="shared" si="60"/>
        <v>Low</v>
      </c>
      <c r="AO1959" t="str">
        <f t="shared" si="61"/>
        <v>Senior</v>
      </c>
    </row>
    <row r="1960" spans="1:41" x14ac:dyDescent="0.3">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c r="AN1960" t="str">
        <f t="shared" si="60"/>
        <v>Low</v>
      </c>
      <c r="AO1960" t="str">
        <f t="shared" si="61"/>
        <v>Junior</v>
      </c>
    </row>
    <row r="1961" spans="1:41" x14ac:dyDescent="0.3">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c r="AN1961" t="str">
        <f t="shared" si="60"/>
        <v>Medium</v>
      </c>
      <c r="AO1961" t="str">
        <f t="shared" si="61"/>
        <v>Senior</v>
      </c>
    </row>
    <row r="1962" spans="1:41" x14ac:dyDescent="0.3">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c r="AN1962" t="str">
        <f t="shared" si="60"/>
        <v>Low</v>
      </c>
      <c r="AO1962" t="str">
        <f t="shared" si="61"/>
        <v>Senior</v>
      </c>
    </row>
    <row r="1963" spans="1:41" x14ac:dyDescent="0.3">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c r="AN1963" t="str">
        <f t="shared" si="60"/>
        <v>Medium</v>
      </c>
      <c r="AO1963" t="str">
        <f t="shared" si="61"/>
        <v>Lead</v>
      </c>
    </row>
    <row r="1964" spans="1:41" x14ac:dyDescent="0.3">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c r="AN1964" t="str">
        <f t="shared" si="60"/>
        <v>Medium</v>
      </c>
      <c r="AO1964" t="str">
        <f t="shared" si="61"/>
        <v>Lead</v>
      </c>
    </row>
    <row r="1965" spans="1:41" x14ac:dyDescent="0.3">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c r="AN1965" t="str">
        <f t="shared" si="60"/>
        <v>Medium</v>
      </c>
      <c r="AO1965" t="str">
        <f t="shared" si="61"/>
        <v>Lead</v>
      </c>
    </row>
    <row r="1966" spans="1:41" x14ac:dyDescent="0.3">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c r="AN1966" t="str">
        <f t="shared" si="60"/>
        <v>Medium</v>
      </c>
      <c r="AO1966" t="str">
        <f t="shared" si="61"/>
        <v>Senior</v>
      </c>
    </row>
    <row r="1967" spans="1:41" x14ac:dyDescent="0.3">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c r="AN1967" t="str">
        <f t="shared" si="60"/>
        <v>Low</v>
      </c>
      <c r="AO1967" t="str">
        <f t="shared" si="61"/>
        <v>Senior</v>
      </c>
    </row>
    <row r="1968" spans="1:41" x14ac:dyDescent="0.3">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c r="AN1968" t="str">
        <f t="shared" si="60"/>
        <v>Low</v>
      </c>
      <c r="AO1968" t="str">
        <f t="shared" si="61"/>
        <v>Fresher</v>
      </c>
    </row>
    <row r="1969" spans="1:41" x14ac:dyDescent="0.3">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c r="AN1969" t="str">
        <f t="shared" si="60"/>
        <v>Low</v>
      </c>
      <c r="AO1969" t="str">
        <f t="shared" si="61"/>
        <v>Senior</v>
      </c>
    </row>
    <row r="1970" spans="1:41" x14ac:dyDescent="0.3">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c r="AN1970" t="str">
        <f t="shared" si="60"/>
        <v>Low</v>
      </c>
      <c r="AO1970" t="str">
        <f t="shared" si="61"/>
        <v>Fresher</v>
      </c>
    </row>
    <row r="1971" spans="1:41" x14ac:dyDescent="0.3">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c r="AN1971" t="str">
        <f t="shared" si="60"/>
        <v>Low</v>
      </c>
      <c r="AO1971" t="str">
        <f t="shared" si="61"/>
        <v>Senior</v>
      </c>
    </row>
    <row r="1972" spans="1:41" x14ac:dyDescent="0.3">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c r="AN1972" t="str">
        <f t="shared" si="60"/>
        <v>Low</v>
      </c>
      <c r="AO1972" t="str">
        <f t="shared" si="61"/>
        <v>Junior</v>
      </c>
    </row>
    <row r="1973" spans="1:41" x14ac:dyDescent="0.3">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c r="AN1973" t="str">
        <f t="shared" si="60"/>
        <v>Low</v>
      </c>
      <c r="AO1973" t="str">
        <f t="shared" si="61"/>
        <v>Senior</v>
      </c>
    </row>
    <row r="1974" spans="1:41" x14ac:dyDescent="0.3">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c r="AN1974" t="str">
        <f t="shared" si="60"/>
        <v>Low</v>
      </c>
      <c r="AO1974" t="str">
        <f t="shared" si="61"/>
        <v>Senior</v>
      </c>
    </row>
    <row r="1975" spans="1:41" x14ac:dyDescent="0.3">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c r="AN1975" t="str">
        <f t="shared" si="60"/>
        <v>Medium</v>
      </c>
      <c r="AO1975" t="str">
        <f t="shared" si="61"/>
        <v>Senior</v>
      </c>
    </row>
    <row r="1976" spans="1:41" x14ac:dyDescent="0.3">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c r="AN1976" t="str">
        <f t="shared" si="60"/>
        <v>Low</v>
      </c>
      <c r="AO1976" t="str">
        <f t="shared" si="61"/>
        <v>Senior</v>
      </c>
    </row>
    <row r="1977" spans="1:41" x14ac:dyDescent="0.3">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c r="AN1977" t="str">
        <f t="shared" si="60"/>
        <v>Low</v>
      </c>
      <c r="AO1977" t="str">
        <f t="shared" si="61"/>
        <v>Junior</v>
      </c>
    </row>
    <row r="1978" spans="1:41" x14ac:dyDescent="0.3">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c r="AN1978" t="str">
        <f t="shared" si="60"/>
        <v>Low</v>
      </c>
      <c r="AO1978" t="str">
        <f t="shared" si="61"/>
        <v>Lead</v>
      </c>
    </row>
    <row r="1979" spans="1:41" x14ac:dyDescent="0.3">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c r="AN1979" t="str">
        <f t="shared" si="60"/>
        <v>Medium</v>
      </c>
      <c r="AO1979" t="str">
        <f t="shared" si="61"/>
        <v>Senior</v>
      </c>
    </row>
    <row r="1980" spans="1:41" x14ac:dyDescent="0.3">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c r="AN1980" t="str">
        <f t="shared" si="60"/>
        <v>Low</v>
      </c>
      <c r="AO1980" t="str">
        <f t="shared" si="61"/>
        <v>Junior</v>
      </c>
    </row>
    <row r="1981" spans="1:41" x14ac:dyDescent="0.3">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c r="AN1981" t="str">
        <f t="shared" si="60"/>
        <v>Low</v>
      </c>
      <c r="AO1981" t="str">
        <f t="shared" si="61"/>
        <v>Lead</v>
      </c>
    </row>
    <row r="1982" spans="1:41" x14ac:dyDescent="0.3">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c r="AN1982" t="str">
        <f t="shared" si="60"/>
        <v>Low</v>
      </c>
      <c r="AO1982" t="str">
        <f t="shared" si="61"/>
        <v>Senior</v>
      </c>
    </row>
    <row r="1983" spans="1:41" x14ac:dyDescent="0.3">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c r="AN1983" t="str">
        <f t="shared" si="60"/>
        <v>Medium</v>
      </c>
      <c r="AO1983" t="str">
        <f t="shared" si="61"/>
        <v>Lead</v>
      </c>
    </row>
    <row r="1984" spans="1:41" x14ac:dyDescent="0.3">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c r="AN1984" t="str">
        <f t="shared" si="60"/>
        <v>Medium</v>
      </c>
      <c r="AO1984" t="str">
        <f t="shared" si="61"/>
        <v>Senior</v>
      </c>
    </row>
    <row r="1985" spans="1:41" x14ac:dyDescent="0.3">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c r="AN1985" t="str">
        <f t="shared" si="60"/>
        <v>Medium</v>
      </c>
      <c r="AO1985" t="str">
        <f t="shared" si="61"/>
        <v>Senior</v>
      </c>
    </row>
    <row r="1986" spans="1:41" x14ac:dyDescent="0.3">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c r="AN1986" t="str">
        <f t="shared" ref="AN1986:AN2049" si="62">IF(Z1986&lt;=6000,"Low",IF(Z1986&lt;=14000,"Medium","High"))</f>
        <v>Medium</v>
      </c>
      <c r="AO1986" t="str">
        <f t="shared" si="61"/>
        <v>Senior</v>
      </c>
    </row>
    <row r="1987" spans="1:41" x14ac:dyDescent="0.3">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c r="AN1987" t="str">
        <f t="shared" si="62"/>
        <v>Low</v>
      </c>
      <c r="AO1987" t="str">
        <f t="shared" ref="AO1987:AO2050" si="63">IF(AH1987&lt;2,"Fresher",IF(AH1987&lt;5,"Junior",IF(AH1987&lt;15,"Senior",IF(AH1987&lt;25,"Lead","Manager"))))</f>
        <v>Lead</v>
      </c>
    </row>
    <row r="1988" spans="1:41" x14ac:dyDescent="0.3">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c r="AN1988" t="str">
        <f t="shared" si="62"/>
        <v>Medium</v>
      </c>
      <c r="AO1988" t="str">
        <f t="shared" si="63"/>
        <v>Lead</v>
      </c>
    </row>
    <row r="1989" spans="1:41" x14ac:dyDescent="0.3">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c r="AN1989" t="str">
        <f t="shared" si="62"/>
        <v>High</v>
      </c>
      <c r="AO1989" t="str">
        <f t="shared" si="63"/>
        <v>Manager</v>
      </c>
    </row>
    <row r="1990" spans="1:41" x14ac:dyDescent="0.3">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c r="AN1990" t="str">
        <f t="shared" si="62"/>
        <v>High</v>
      </c>
      <c r="AO1990" t="str">
        <f t="shared" si="63"/>
        <v>Lead</v>
      </c>
    </row>
    <row r="1991" spans="1:41" x14ac:dyDescent="0.3">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c r="AN1991" t="str">
        <f t="shared" si="62"/>
        <v>Low</v>
      </c>
      <c r="AO1991" t="str">
        <f t="shared" si="63"/>
        <v>Senior</v>
      </c>
    </row>
    <row r="1992" spans="1:41" x14ac:dyDescent="0.3">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c r="AN1992" t="str">
        <f t="shared" si="62"/>
        <v>Medium</v>
      </c>
      <c r="AO1992" t="str">
        <f t="shared" si="63"/>
        <v>Senior</v>
      </c>
    </row>
    <row r="1993" spans="1:41" x14ac:dyDescent="0.3">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c r="AN1993" t="str">
        <f t="shared" si="62"/>
        <v>High</v>
      </c>
      <c r="AO1993" t="str">
        <f t="shared" si="63"/>
        <v>Lead</v>
      </c>
    </row>
    <row r="1994" spans="1:41" x14ac:dyDescent="0.3">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c r="AN1994" t="str">
        <f t="shared" si="62"/>
        <v>Low</v>
      </c>
      <c r="AO1994" t="str">
        <f t="shared" si="63"/>
        <v>Junior</v>
      </c>
    </row>
    <row r="1995" spans="1:41" x14ac:dyDescent="0.3">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c r="AN1995" t="str">
        <f t="shared" si="62"/>
        <v>Low</v>
      </c>
      <c r="AO1995" t="str">
        <f t="shared" si="63"/>
        <v>Senior</v>
      </c>
    </row>
    <row r="1996" spans="1:41" x14ac:dyDescent="0.3">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c r="AN1996" t="str">
        <f t="shared" si="62"/>
        <v>Medium</v>
      </c>
      <c r="AO1996" t="str">
        <f t="shared" si="63"/>
        <v>Senior</v>
      </c>
    </row>
    <row r="1997" spans="1:41" x14ac:dyDescent="0.3">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c r="AN1997" t="str">
        <f t="shared" si="62"/>
        <v>Medium</v>
      </c>
      <c r="AO1997" t="str">
        <f t="shared" si="63"/>
        <v>Senior</v>
      </c>
    </row>
    <row r="1998" spans="1:41" x14ac:dyDescent="0.3">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c r="AN1998" t="str">
        <f t="shared" si="62"/>
        <v>Low</v>
      </c>
      <c r="AO1998" t="str">
        <f t="shared" si="63"/>
        <v>Senior</v>
      </c>
    </row>
    <row r="1999" spans="1:41" x14ac:dyDescent="0.3">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c r="AN1999" t="str">
        <f t="shared" si="62"/>
        <v>Medium</v>
      </c>
      <c r="AO1999" t="str">
        <f t="shared" si="63"/>
        <v>Manager</v>
      </c>
    </row>
    <row r="2000" spans="1:41" x14ac:dyDescent="0.3">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c r="AN2000" t="str">
        <f t="shared" si="62"/>
        <v>Low</v>
      </c>
      <c r="AO2000" t="str">
        <f t="shared" si="63"/>
        <v>Senior</v>
      </c>
    </row>
    <row r="2001" spans="1:41" x14ac:dyDescent="0.3">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c r="AN2001" t="str">
        <f t="shared" si="62"/>
        <v>Low</v>
      </c>
      <c r="AO2001" t="str">
        <f t="shared" si="63"/>
        <v>Fresher</v>
      </c>
    </row>
    <row r="2002" spans="1:41" x14ac:dyDescent="0.3">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c r="AN2002" t="str">
        <f t="shared" si="62"/>
        <v>Low</v>
      </c>
      <c r="AO2002" t="str">
        <f t="shared" si="63"/>
        <v>Senior</v>
      </c>
    </row>
    <row r="2003" spans="1:41" x14ac:dyDescent="0.3">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c r="AN2003" t="str">
        <f t="shared" si="62"/>
        <v>Medium</v>
      </c>
      <c r="AO2003" t="str">
        <f t="shared" si="63"/>
        <v>Senior</v>
      </c>
    </row>
    <row r="2004" spans="1:41" x14ac:dyDescent="0.3">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c r="AN2004" t="str">
        <f t="shared" si="62"/>
        <v>Medium</v>
      </c>
      <c r="AO2004" t="str">
        <f t="shared" si="63"/>
        <v>Senior</v>
      </c>
    </row>
    <row r="2005" spans="1:41" x14ac:dyDescent="0.3">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c r="AN2005" t="str">
        <f t="shared" si="62"/>
        <v>Low</v>
      </c>
      <c r="AO2005" t="str">
        <f t="shared" si="63"/>
        <v>Senior</v>
      </c>
    </row>
    <row r="2006" spans="1:41" x14ac:dyDescent="0.3">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c r="AN2006" t="str">
        <f t="shared" si="62"/>
        <v>Medium</v>
      </c>
      <c r="AO2006" t="str">
        <f t="shared" si="63"/>
        <v>Senior</v>
      </c>
    </row>
    <row r="2007" spans="1:41" x14ac:dyDescent="0.3">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c r="AN2007" t="str">
        <f t="shared" si="62"/>
        <v>Medium</v>
      </c>
      <c r="AO2007" t="str">
        <f t="shared" si="63"/>
        <v>Manager</v>
      </c>
    </row>
    <row r="2008" spans="1:41" x14ac:dyDescent="0.3">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c r="AN2008" t="str">
        <f t="shared" si="62"/>
        <v>Low</v>
      </c>
      <c r="AO2008" t="str">
        <f t="shared" si="63"/>
        <v>Senior</v>
      </c>
    </row>
    <row r="2009" spans="1:41" x14ac:dyDescent="0.3">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c r="AN2009" t="str">
        <f t="shared" si="62"/>
        <v>Medium</v>
      </c>
      <c r="AO2009" t="str">
        <f t="shared" si="63"/>
        <v>Senior</v>
      </c>
    </row>
    <row r="2010" spans="1:41" x14ac:dyDescent="0.3">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c r="AN2010" t="str">
        <f t="shared" si="62"/>
        <v>Low</v>
      </c>
      <c r="AO2010" t="str">
        <f t="shared" si="63"/>
        <v>Junior</v>
      </c>
    </row>
    <row r="2011" spans="1:41" x14ac:dyDescent="0.3">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c r="AN2011" t="str">
        <f t="shared" si="62"/>
        <v>Low</v>
      </c>
      <c r="AO2011" t="str">
        <f t="shared" si="63"/>
        <v>Lead</v>
      </c>
    </row>
    <row r="2012" spans="1:41" x14ac:dyDescent="0.3">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c r="AN2012" t="str">
        <f t="shared" si="62"/>
        <v>Low</v>
      </c>
      <c r="AO2012" t="str">
        <f t="shared" si="63"/>
        <v>Lead</v>
      </c>
    </row>
    <row r="2013" spans="1:41" x14ac:dyDescent="0.3">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c r="AN2013" t="str">
        <f t="shared" si="62"/>
        <v>Low</v>
      </c>
      <c r="AO2013" t="str">
        <f t="shared" si="63"/>
        <v>Senior</v>
      </c>
    </row>
    <row r="2014" spans="1:41" x14ac:dyDescent="0.3">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c r="AN2014" t="str">
        <f t="shared" si="62"/>
        <v>Low</v>
      </c>
      <c r="AO2014" t="str">
        <f t="shared" si="63"/>
        <v>Senior</v>
      </c>
    </row>
    <row r="2015" spans="1:41" x14ac:dyDescent="0.3">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c r="AN2015" t="str">
        <f t="shared" si="62"/>
        <v>Low</v>
      </c>
      <c r="AO2015" t="str">
        <f t="shared" si="63"/>
        <v>Senior</v>
      </c>
    </row>
    <row r="2016" spans="1:41" x14ac:dyDescent="0.3">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c r="AN2016" t="str">
        <f t="shared" si="62"/>
        <v>High</v>
      </c>
      <c r="AO2016" t="str">
        <f t="shared" si="63"/>
        <v>Manager</v>
      </c>
    </row>
    <row r="2017" spans="1:41" x14ac:dyDescent="0.3">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c r="AN2017" t="str">
        <f t="shared" si="62"/>
        <v>Low</v>
      </c>
      <c r="AO2017" t="str">
        <f t="shared" si="63"/>
        <v>Senior</v>
      </c>
    </row>
    <row r="2018" spans="1:41" x14ac:dyDescent="0.3">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c r="AN2018" t="str">
        <f t="shared" si="62"/>
        <v>Medium</v>
      </c>
      <c r="AO2018" t="str">
        <f t="shared" si="63"/>
        <v>Senior</v>
      </c>
    </row>
    <row r="2019" spans="1:41" x14ac:dyDescent="0.3">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c r="AN2019" t="str">
        <f t="shared" si="62"/>
        <v>Medium</v>
      </c>
      <c r="AO2019" t="str">
        <f t="shared" si="63"/>
        <v>Senior</v>
      </c>
    </row>
    <row r="2020" spans="1:41" x14ac:dyDescent="0.3">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c r="AN2020" t="str">
        <f t="shared" si="62"/>
        <v>Low</v>
      </c>
      <c r="AO2020" t="str">
        <f t="shared" si="63"/>
        <v>Junior</v>
      </c>
    </row>
    <row r="2021" spans="1:41" x14ac:dyDescent="0.3">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c r="AN2021" t="str">
        <f t="shared" si="62"/>
        <v>Medium</v>
      </c>
      <c r="AO2021" t="str">
        <f t="shared" si="63"/>
        <v>Senior</v>
      </c>
    </row>
    <row r="2022" spans="1:41" x14ac:dyDescent="0.3">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c r="AN2022" t="str">
        <f t="shared" si="62"/>
        <v>Medium</v>
      </c>
      <c r="AO2022" t="str">
        <f t="shared" si="63"/>
        <v>Senior</v>
      </c>
    </row>
    <row r="2023" spans="1:41" x14ac:dyDescent="0.3">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c r="AN2023" t="str">
        <f t="shared" si="62"/>
        <v>High</v>
      </c>
      <c r="AO2023" t="str">
        <f t="shared" si="63"/>
        <v>Lead</v>
      </c>
    </row>
    <row r="2024" spans="1:41" x14ac:dyDescent="0.3">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c r="AN2024" t="str">
        <f t="shared" si="62"/>
        <v>Medium</v>
      </c>
      <c r="AO2024" t="str">
        <f t="shared" si="63"/>
        <v>Senior</v>
      </c>
    </row>
    <row r="2025" spans="1:41" x14ac:dyDescent="0.3">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c r="AN2025" t="str">
        <f t="shared" si="62"/>
        <v>Low</v>
      </c>
      <c r="AO2025" t="str">
        <f t="shared" si="63"/>
        <v>Senior</v>
      </c>
    </row>
    <row r="2026" spans="1:41" x14ac:dyDescent="0.3">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c r="AN2026" t="str">
        <f t="shared" si="62"/>
        <v>Low</v>
      </c>
      <c r="AO2026" t="str">
        <f t="shared" si="63"/>
        <v>Senior</v>
      </c>
    </row>
    <row r="2027" spans="1:41" x14ac:dyDescent="0.3">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c r="AN2027" t="str">
        <f t="shared" si="62"/>
        <v>Low</v>
      </c>
      <c r="AO2027" t="str">
        <f t="shared" si="63"/>
        <v>Senior</v>
      </c>
    </row>
    <row r="2028" spans="1:41" x14ac:dyDescent="0.3">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c r="AN2028" t="str">
        <f t="shared" si="62"/>
        <v>Low</v>
      </c>
      <c r="AO2028" t="str">
        <f t="shared" si="63"/>
        <v>Senior</v>
      </c>
    </row>
    <row r="2029" spans="1:41" x14ac:dyDescent="0.3">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c r="AN2029" t="str">
        <f t="shared" si="62"/>
        <v>Low</v>
      </c>
      <c r="AO2029" t="str">
        <f t="shared" si="63"/>
        <v>Senior</v>
      </c>
    </row>
    <row r="2030" spans="1:41" x14ac:dyDescent="0.3">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c r="AN2030" t="str">
        <f t="shared" si="62"/>
        <v>Low</v>
      </c>
      <c r="AO2030" t="str">
        <f t="shared" si="63"/>
        <v>Senior</v>
      </c>
    </row>
    <row r="2031" spans="1:41" x14ac:dyDescent="0.3">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c r="AN2031" t="str">
        <f t="shared" si="62"/>
        <v>Low</v>
      </c>
      <c r="AO2031" t="str">
        <f t="shared" si="63"/>
        <v>Senior</v>
      </c>
    </row>
    <row r="2032" spans="1:41" x14ac:dyDescent="0.3">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c r="AN2032" t="str">
        <f t="shared" si="62"/>
        <v>Low</v>
      </c>
      <c r="AO2032" t="str">
        <f t="shared" si="63"/>
        <v>Senior</v>
      </c>
    </row>
    <row r="2033" spans="1:41" x14ac:dyDescent="0.3">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c r="AN2033" t="str">
        <f t="shared" si="62"/>
        <v>Low</v>
      </c>
      <c r="AO2033" t="str">
        <f t="shared" si="63"/>
        <v>Lead</v>
      </c>
    </row>
    <row r="2034" spans="1:41" x14ac:dyDescent="0.3">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c r="AN2034" t="str">
        <f t="shared" si="62"/>
        <v>Low</v>
      </c>
      <c r="AO2034" t="str">
        <f t="shared" si="63"/>
        <v>Senior</v>
      </c>
    </row>
    <row r="2035" spans="1:41" x14ac:dyDescent="0.3">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c r="AN2035" t="str">
        <f t="shared" si="62"/>
        <v>Low</v>
      </c>
      <c r="AO2035" t="str">
        <f t="shared" si="63"/>
        <v>Junior</v>
      </c>
    </row>
    <row r="2036" spans="1:41" x14ac:dyDescent="0.3">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c r="AN2036" t="str">
        <f t="shared" si="62"/>
        <v>Low</v>
      </c>
      <c r="AO2036" t="str">
        <f t="shared" si="63"/>
        <v>Senior</v>
      </c>
    </row>
    <row r="2037" spans="1:41" x14ac:dyDescent="0.3">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c r="AN2037" t="str">
        <f t="shared" si="62"/>
        <v>Low</v>
      </c>
      <c r="AO2037" t="str">
        <f t="shared" si="63"/>
        <v>Senior</v>
      </c>
    </row>
    <row r="2038" spans="1:41" x14ac:dyDescent="0.3">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c r="AN2038" t="str">
        <f t="shared" si="62"/>
        <v>Medium</v>
      </c>
      <c r="AO2038" t="str">
        <f t="shared" si="63"/>
        <v>Senior</v>
      </c>
    </row>
    <row r="2039" spans="1:41" x14ac:dyDescent="0.3">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c r="AN2039" t="str">
        <f t="shared" si="62"/>
        <v>High</v>
      </c>
      <c r="AO2039" t="str">
        <f t="shared" si="63"/>
        <v>Lead</v>
      </c>
    </row>
    <row r="2040" spans="1:41" x14ac:dyDescent="0.3">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c r="AN2040" t="str">
        <f t="shared" si="62"/>
        <v>Low</v>
      </c>
      <c r="AO2040" t="str">
        <f t="shared" si="63"/>
        <v>Fresher</v>
      </c>
    </row>
    <row r="2041" spans="1:41" x14ac:dyDescent="0.3">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c r="AN2041" t="str">
        <f t="shared" si="62"/>
        <v>Low</v>
      </c>
      <c r="AO2041" t="str">
        <f t="shared" si="63"/>
        <v>Fresher</v>
      </c>
    </row>
    <row r="2042" spans="1:41" x14ac:dyDescent="0.3">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c r="AN2042" t="str">
        <f t="shared" si="62"/>
        <v>Low</v>
      </c>
      <c r="AO2042" t="str">
        <f t="shared" si="63"/>
        <v>Senior</v>
      </c>
    </row>
    <row r="2043" spans="1:41" x14ac:dyDescent="0.3">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c r="AN2043" t="str">
        <f t="shared" si="62"/>
        <v>High</v>
      </c>
      <c r="AO2043" t="str">
        <f t="shared" si="63"/>
        <v>Manager</v>
      </c>
    </row>
    <row r="2044" spans="1:41" x14ac:dyDescent="0.3">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c r="AN2044" t="str">
        <f t="shared" si="62"/>
        <v>Low</v>
      </c>
      <c r="AO2044" t="str">
        <f t="shared" si="63"/>
        <v>Fresher</v>
      </c>
    </row>
    <row r="2045" spans="1:41" x14ac:dyDescent="0.3">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c r="AN2045" t="str">
        <f t="shared" si="62"/>
        <v>Medium</v>
      </c>
      <c r="AO2045" t="str">
        <f t="shared" si="63"/>
        <v>Senior</v>
      </c>
    </row>
    <row r="2046" spans="1:41" x14ac:dyDescent="0.3">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c r="AN2046" t="str">
        <f t="shared" si="62"/>
        <v>Low</v>
      </c>
      <c r="AO2046" t="str">
        <f t="shared" si="63"/>
        <v>Senior</v>
      </c>
    </row>
    <row r="2047" spans="1:41" x14ac:dyDescent="0.3">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c r="AN2047" t="str">
        <f t="shared" si="62"/>
        <v>High</v>
      </c>
      <c r="AO2047" t="str">
        <f t="shared" si="63"/>
        <v>Manager</v>
      </c>
    </row>
    <row r="2048" spans="1:41" x14ac:dyDescent="0.3">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c r="AN2048" t="str">
        <f t="shared" si="62"/>
        <v>Low</v>
      </c>
      <c r="AO2048" t="str">
        <f t="shared" si="63"/>
        <v>Senior</v>
      </c>
    </row>
    <row r="2049" spans="1:41" x14ac:dyDescent="0.3">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c r="AN2049" t="str">
        <f t="shared" si="62"/>
        <v>Low</v>
      </c>
      <c r="AO2049" t="str">
        <f t="shared" si="63"/>
        <v>Senior</v>
      </c>
    </row>
    <row r="2050" spans="1:41" x14ac:dyDescent="0.3">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c r="AN2050" t="str">
        <f t="shared" ref="AN2050:AN2113" si="64">IF(Z2050&lt;=6000,"Low",IF(Z2050&lt;=14000,"Medium","High"))</f>
        <v>High</v>
      </c>
      <c r="AO2050" t="str">
        <f t="shared" si="63"/>
        <v>Manager</v>
      </c>
    </row>
    <row r="2051" spans="1:41" x14ac:dyDescent="0.3">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c r="AN2051" t="str">
        <f t="shared" si="64"/>
        <v>Low</v>
      </c>
      <c r="AO2051" t="str">
        <f t="shared" ref="AO2051:AO2114" si="65">IF(AH2051&lt;2,"Fresher",IF(AH2051&lt;5,"Junior",IF(AH2051&lt;15,"Senior",IF(AH2051&lt;25,"Lead","Manager"))))</f>
        <v>Senior</v>
      </c>
    </row>
    <row r="2052" spans="1:41" x14ac:dyDescent="0.3">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c r="AN2052" t="str">
        <f t="shared" si="64"/>
        <v>Medium</v>
      </c>
      <c r="AO2052" t="str">
        <f t="shared" si="65"/>
        <v>Senior</v>
      </c>
    </row>
    <row r="2053" spans="1:41" x14ac:dyDescent="0.3">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c r="AN2053" t="str">
        <f t="shared" si="64"/>
        <v>Low</v>
      </c>
      <c r="AO2053" t="str">
        <f t="shared" si="65"/>
        <v>Senior</v>
      </c>
    </row>
    <row r="2054" spans="1:41" x14ac:dyDescent="0.3">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c r="AN2054" t="str">
        <f t="shared" si="64"/>
        <v>Low</v>
      </c>
      <c r="AO2054" t="str">
        <f t="shared" si="65"/>
        <v>Senior</v>
      </c>
    </row>
    <row r="2055" spans="1:41" x14ac:dyDescent="0.3">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c r="AN2055" t="str">
        <f t="shared" si="64"/>
        <v>Medium</v>
      </c>
      <c r="AO2055" t="str">
        <f t="shared" si="65"/>
        <v>Senior</v>
      </c>
    </row>
    <row r="2056" spans="1:41" x14ac:dyDescent="0.3">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c r="AN2056" t="str">
        <f t="shared" si="64"/>
        <v>Low</v>
      </c>
      <c r="AO2056" t="str">
        <f t="shared" si="65"/>
        <v>Senior</v>
      </c>
    </row>
    <row r="2057" spans="1:41" x14ac:dyDescent="0.3">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c r="AN2057" t="str">
        <f t="shared" si="64"/>
        <v>Medium</v>
      </c>
      <c r="AO2057" t="str">
        <f t="shared" si="65"/>
        <v>Senior</v>
      </c>
    </row>
    <row r="2058" spans="1:41" x14ac:dyDescent="0.3">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c r="AN2058" t="str">
        <f t="shared" si="64"/>
        <v>Low</v>
      </c>
      <c r="AO2058" t="str">
        <f t="shared" si="65"/>
        <v>Fresher</v>
      </c>
    </row>
    <row r="2059" spans="1:41" x14ac:dyDescent="0.3">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c r="AN2059" t="str">
        <f t="shared" si="64"/>
        <v>Low</v>
      </c>
      <c r="AO2059" t="str">
        <f t="shared" si="65"/>
        <v>Senior</v>
      </c>
    </row>
    <row r="2060" spans="1:41" x14ac:dyDescent="0.3">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c r="AN2060" t="str">
        <f t="shared" si="64"/>
        <v>Medium</v>
      </c>
      <c r="AO2060" t="str">
        <f t="shared" si="65"/>
        <v>Senior</v>
      </c>
    </row>
    <row r="2061" spans="1:41" x14ac:dyDescent="0.3">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c r="AN2061" t="str">
        <f t="shared" si="64"/>
        <v>Low</v>
      </c>
      <c r="AO2061" t="str">
        <f t="shared" si="65"/>
        <v>Senior</v>
      </c>
    </row>
    <row r="2062" spans="1:41" x14ac:dyDescent="0.3">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c r="AN2062" t="str">
        <f t="shared" si="64"/>
        <v>Medium</v>
      </c>
      <c r="AO2062" t="str">
        <f t="shared" si="65"/>
        <v>Senior</v>
      </c>
    </row>
    <row r="2063" spans="1:41" x14ac:dyDescent="0.3">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c r="AN2063" t="str">
        <f t="shared" si="64"/>
        <v>Low</v>
      </c>
      <c r="AO2063" t="str">
        <f t="shared" si="65"/>
        <v>Senior</v>
      </c>
    </row>
    <row r="2064" spans="1:41" x14ac:dyDescent="0.3">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c r="AN2064" t="str">
        <f t="shared" si="64"/>
        <v>High</v>
      </c>
      <c r="AO2064" t="str">
        <f t="shared" si="65"/>
        <v>Lead</v>
      </c>
    </row>
    <row r="2065" spans="1:41" x14ac:dyDescent="0.3">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c r="AN2065" t="str">
        <f t="shared" si="64"/>
        <v>Medium</v>
      </c>
      <c r="AO2065" t="str">
        <f t="shared" si="65"/>
        <v>Senior</v>
      </c>
    </row>
    <row r="2066" spans="1:41" x14ac:dyDescent="0.3">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c r="AN2066" t="str">
        <f t="shared" si="64"/>
        <v>Medium</v>
      </c>
      <c r="AO2066" t="str">
        <f t="shared" si="65"/>
        <v>Lead</v>
      </c>
    </row>
    <row r="2067" spans="1:41" x14ac:dyDescent="0.3">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c r="AN2067" t="str">
        <f t="shared" si="64"/>
        <v>Low</v>
      </c>
      <c r="AO2067" t="str">
        <f t="shared" si="65"/>
        <v>Senior</v>
      </c>
    </row>
    <row r="2068" spans="1:41" x14ac:dyDescent="0.3">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c r="AN2068" t="str">
        <f t="shared" si="64"/>
        <v>Low</v>
      </c>
      <c r="AO2068" t="str">
        <f t="shared" si="65"/>
        <v>Junior</v>
      </c>
    </row>
    <row r="2069" spans="1:41" x14ac:dyDescent="0.3">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c r="AN2069" t="str">
        <f t="shared" si="64"/>
        <v>Low</v>
      </c>
      <c r="AO2069" t="str">
        <f t="shared" si="65"/>
        <v>Senior</v>
      </c>
    </row>
    <row r="2070" spans="1:41" x14ac:dyDescent="0.3">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c r="AN2070" t="str">
        <f t="shared" si="64"/>
        <v>Low</v>
      </c>
      <c r="AO2070" t="str">
        <f t="shared" si="65"/>
        <v>Fresher</v>
      </c>
    </row>
    <row r="2071" spans="1:41" x14ac:dyDescent="0.3">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c r="AN2071" t="str">
        <f t="shared" si="64"/>
        <v>High</v>
      </c>
      <c r="AO2071" t="str">
        <f t="shared" si="65"/>
        <v>Manager</v>
      </c>
    </row>
    <row r="2072" spans="1:41" x14ac:dyDescent="0.3">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c r="AN2072" t="str">
        <f t="shared" si="64"/>
        <v>Low</v>
      </c>
      <c r="AO2072" t="str">
        <f t="shared" si="65"/>
        <v>Senior</v>
      </c>
    </row>
    <row r="2073" spans="1:41" x14ac:dyDescent="0.3">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c r="AN2073" t="str">
        <f t="shared" si="64"/>
        <v>Low</v>
      </c>
      <c r="AO2073" t="str">
        <f t="shared" si="65"/>
        <v>Senior</v>
      </c>
    </row>
    <row r="2074" spans="1:41" x14ac:dyDescent="0.3">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c r="AN2074" t="str">
        <f t="shared" si="64"/>
        <v>Low</v>
      </c>
      <c r="AO2074" t="str">
        <f t="shared" si="65"/>
        <v>Senior</v>
      </c>
    </row>
    <row r="2075" spans="1:41" x14ac:dyDescent="0.3">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c r="AN2075" t="str">
        <f t="shared" si="64"/>
        <v>Low</v>
      </c>
      <c r="AO2075" t="str">
        <f t="shared" si="65"/>
        <v>Senior</v>
      </c>
    </row>
    <row r="2076" spans="1:41" x14ac:dyDescent="0.3">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c r="AN2076" t="str">
        <f t="shared" si="64"/>
        <v>Medium</v>
      </c>
      <c r="AO2076" t="str">
        <f t="shared" si="65"/>
        <v>Lead</v>
      </c>
    </row>
    <row r="2077" spans="1:41" x14ac:dyDescent="0.3">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c r="AN2077" t="str">
        <f t="shared" si="64"/>
        <v>Low</v>
      </c>
      <c r="AO2077" t="str">
        <f t="shared" si="65"/>
        <v>Senior</v>
      </c>
    </row>
    <row r="2078" spans="1:41" x14ac:dyDescent="0.3">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c r="AN2078" t="str">
        <f t="shared" si="64"/>
        <v>Low</v>
      </c>
      <c r="AO2078" t="str">
        <f t="shared" si="65"/>
        <v>Senior</v>
      </c>
    </row>
    <row r="2079" spans="1:41" x14ac:dyDescent="0.3">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c r="AN2079" t="str">
        <f t="shared" si="64"/>
        <v>Medium</v>
      </c>
      <c r="AO2079" t="str">
        <f t="shared" si="65"/>
        <v>Manager</v>
      </c>
    </row>
    <row r="2080" spans="1:41" x14ac:dyDescent="0.3">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c r="AN2080" t="str">
        <f t="shared" si="64"/>
        <v>Medium</v>
      </c>
      <c r="AO2080" t="str">
        <f t="shared" si="65"/>
        <v>Lead</v>
      </c>
    </row>
    <row r="2081" spans="1:41" x14ac:dyDescent="0.3">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c r="AN2081" t="str">
        <f t="shared" si="64"/>
        <v>Low</v>
      </c>
      <c r="AO2081" t="str">
        <f t="shared" si="65"/>
        <v>Senior</v>
      </c>
    </row>
    <row r="2082" spans="1:41" x14ac:dyDescent="0.3">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c r="AN2082" t="str">
        <f t="shared" si="64"/>
        <v>Medium</v>
      </c>
      <c r="AO2082" t="str">
        <f t="shared" si="65"/>
        <v>Manager</v>
      </c>
    </row>
    <row r="2083" spans="1:41" x14ac:dyDescent="0.3">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c r="AN2083" t="str">
        <f t="shared" si="64"/>
        <v>Medium</v>
      </c>
      <c r="AO2083" t="str">
        <f t="shared" si="65"/>
        <v>Senior</v>
      </c>
    </row>
    <row r="2084" spans="1:41" x14ac:dyDescent="0.3">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c r="AN2084" t="str">
        <f t="shared" si="64"/>
        <v>Low</v>
      </c>
      <c r="AO2084" t="str">
        <f t="shared" si="65"/>
        <v>Senior</v>
      </c>
    </row>
    <row r="2085" spans="1:41" x14ac:dyDescent="0.3">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c r="AN2085" t="str">
        <f t="shared" si="64"/>
        <v>Low</v>
      </c>
      <c r="AO2085" t="str">
        <f t="shared" si="65"/>
        <v>Junior</v>
      </c>
    </row>
    <row r="2086" spans="1:41" x14ac:dyDescent="0.3">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c r="AN2086" t="str">
        <f t="shared" si="64"/>
        <v>Low</v>
      </c>
      <c r="AO2086" t="str">
        <f t="shared" si="65"/>
        <v>Senior</v>
      </c>
    </row>
    <row r="2087" spans="1:41" x14ac:dyDescent="0.3">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c r="AN2087" t="str">
        <f t="shared" si="64"/>
        <v>Low</v>
      </c>
      <c r="AO2087" t="str">
        <f t="shared" si="65"/>
        <v>Senior</v>
      </c>
    </row>
    <row r="2088" spans="1:41" x14ac:dyDescent="0.3">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c r="AN2088" t="str">
        <f t="shared" si="64"/>
        <v>Low</v>
      </c>
      <c r="AO2088" t="str">
        <f t="shared" si="65"/>
        <v>Senior</v>
      </c>
    </row>
    <row r="2089" spans="1:41" x14ac:dyDescent="0.3">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c r="AN2089" t="str">
        <f t="shared" si="64"/>
        <v>Low</v>
      </c>
      <c r="AO2089" t="str">
        <f t="shared" si="65"/>
        <v>Senior</v>
      </c>
    </row>
    <row r="2090" spans="1:41" x14ac:dyDescent="0.3">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c r="AN2090" t="str">
        <f t="shared" si="64"/>
        <v>Medium</v>
      </c>
      <c r="AO2090" t="str">
        <f t="shared" si="65"/>
        <v>Lead</v>
      </c>
    </row>
    <row r="2091" spans="1:41" x14ac:dyDescent="0.3">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c r="AN2091" t="str">
        <f t="shared" si="64"/>
        <v>Low</v>
      </c>
      <c r="AO2091" t="str">
        <f t="shared" si="65"/>
        <v>Senior</v>
      </c>
    </row>
    <row r="2092" spans="1:41" x14ac:dyDescent="0.3">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c r="AN2092" t="str">
        <f t="shared" si="64"/>
        <v>Low</v>
      </c>
      <c r="AO2092" t="str">
        <f t="shared" si="65"/>
        <v>Junior</v>
      </c>
    </row>
    <row r="2093" spans="1:41" x14ac:dyDescent="0.3">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c r="AN2093" t="str">
        <f t="shared" si="64"/>
        <v>Low</v>
      </c>
      <c r="AO2093" t="str">
        <f t="shared" si="65"/>
        <v>Senior</v>
      </c>
    </row>
    <row r="2094" spans="1:41" x14ac:dyDescent="0.3">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c r="AN2094" t="str">
        <f t="shared" si="64"/>
        <v>Low</v>
      </c>
      <c r="AO2094" t="str">
        <f t="shared" si="65"/>
        <v>Senior</v>
      </c>
    </row>
    <row r="2095" spans="1:41" x14ac:dyDescent="0.3">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c r="AN2095" t="str">
        <f t="shared" si="64"/>
        <v>Low</v>
      </c>
      <c r="AO2095" t="str">
        <f t="shared" si="65"/>
        <v>Senior</v>
      </c>
    </row>
    <row r="2096" spans="1:41" x14ac:dyDescent="0.3">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c r="AN2096" t="str">
        <f t="shared" si="64"/>
        <v>Medium</v>
      </c>
      <c r="AO2096" t="str">
        <f t="shared" si="65"/>
        <v>Senior</v>
      </c>
    </row>
    <row r="2097" spans="1:41" x14ac:dyDescent="0.3">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c r="AN2097" t="str">
        <f t="shared" si="64"/>
        <v>Low</v>
      </c>
      <c r="AO2097" t="str">
        <f t="shared" si="65"/>
        <v>Junior</v>
      </c>
    </row>
    <row r="2098" spans="1:41" x14ac:dyDescent="0.3">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c r="AN2098" t="str">
        <f t="shared" si="64"/>
        <v>Low</v>
      </c>
      <c r="AO2098" t="str">
        <f t="shared" si="65"/>
        <v>Lead</v>
      </c>
    </row>
    <row r="2099" spans="1:41" x14ac:dyDescent="0.3">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c r="AN2099" t="str">
        <f t="shared" si="64"/>
        <v>Low</v>
      </c>
      <c r="AO2099" t="str">
        <f t="shared" si="65"/>
        <v>Senior</v>
      </c>
    </row>
    <row r="2100" spans="1:41" x14ac:dyDescent="0.3">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c r="AN2100" t="str">
        <f t="shared" si="64"/>
        <v>Low</v>
      </c>
      <c r="AO2100" t="str">
        <f t="shared" si="65"/>
        <v>Senior</v>
      </c>
    </row>
    <row r="2101" spans="1:41" x14ac:dyDescent="0.3">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c r="AN2101" t="str">
        <f t="shared" si="64"/>
        <v>Medium</v>
      </c>
      <c r="AO2101" t="str">
        <f t="shared" si="65"/>
        <v>Manager</v>
      </c>
    </row>
    <row r="2102" spans="1:41" x14ac:dyDescent="0.3">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c r="AN2102" t="str">
        <f t="shared" si="64"/>
        <v>Medium</v>
      </c>
      <c r="AO2102" t="str">
        <f t="shared" si="65"/>
        <v>Lead</v>
      </c>
    </row>
    <row r="2103" spans="1:41" x14ac:dyDescent="0.3">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c r="AN2103" t="str">
        <f t="shared" si="64"/>
        <v>Low</v>
      </c>
      <c r="AO2103" t="str">
        <f t="shared" si="65"/>
        <v>Senior</v>
      </c>
    </row>
    <row r="2104" spans="1:41" x14ac:dyDescent="0.3">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c r="AN2104" t="str">
        <f t="shared" si="64"/>
        <v>High</v>
      </c>
      <c r="AO2104" t="str">
        <f t="shared" si="65"/>
        <v>Manager</v>
      </c>
    </row>
    <row r="2105" spans="1:41" x14ac:dyDescent="0.3">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c r="AN2105" t="str">
        <f t="shared" si="64"/>
        <v>Low</v>
      </c>
      <c r="AO2105" t="str">
        <f t="shared" si="65"/>
        <v>Senior</v>
      </c>
    </row>
    <row r="2106" spans="1:41" x14ac:dyDescent="0.3">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c r="AN2106" t="str">
        <f t="shared" si="64"/>
        <v>Low</v>
      </c>
      <c r="AO2106" t="str">
        <f t="shared" si="65"/>
        <v>Senior</v>
      </c>
    </row>
    <row r="2107" spans="1:41" x14ac:dyDescent="0.3">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c r="AN2107" t="str">
        <f t="shared" si="64"/>
        <v>Medium</v>
      </c>
      <c r="AO2107" t="str">
        <f t="shared" si="65"/>
        <v>Senior</v>
      </c>
    </row>
    <row r="2108" spans="1:41" x14ac:dyDescent="0.3">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c r="AN2108" t="str">
        <f t="shared" si="64"/>
        <v>High</v>
      </c>
      <c r="AO2108" t="str">
        <f t="shared" si="65"/>
        <v>Manager</v>
      </c>
    </row>
    <row r="2109" spans="1:41" x14ac:dyDescent="0.3">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c r="AN2109" t="str">
        <f t="shared" si="64"/>
        <v>Low</v>
      </c>
      <c r="AO2109" t="str">
        <f t="shared" si="65"/>
        <v>Senior</v>
      </c>
    </row>
    <row r="2110" spans="1:41" x14ac:dyDescent="0.3">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c r="AN2110" t="str">
        <f t="shared" si="64"/>
        <v>Low</v>
      </c>
      <c r="AO2110" t="str">
        <f t="shared" si="65"/>
        <v>Senior</v>
      </c>
    </row>
    <row r="2111" spans="1:41" x14ac:dyDescent="0.3">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c r="AN2111" t="str">
        <f t="shared" si="64"/>
        <v>Low</v>
      </c>
      <c r="AO2111" t="str">
        <f t="shared" si="65"/>
        <v>Fresher</v>
      </c>
    </row>
    <row r="2112" spans="1:41" x14ac:dyDescent="0.3">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c r="AN2112" t="str">
        <f t="shared" si="64"/>
        <v>Low</v>
      </c>
      <c r="AO2112" t="str">
        <f t="shared" si="65"/>
        <v>Senior</v>
      </c>
    </row>
    <row r="2113" spans="1:41" x14ac:dyDescent="0.3">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c r="AN2113" t="str">
        <f t="shared" si="64"/>
        <v>Low</v>
      </c>
      <c r="AO2113" t="str">
        <f t="shared" si="65"/>
        <v>Senior</v>
      </c>
    </row>
    <row r="2114" spans="1:41" x14ac:dyDescent="0.3">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c r="AN2114" t="str">
        <f t="shared" ref="AN2114:AN2177" si="66">IF(Z2114&lt;=6000,"Low",IF(Z2114&lt;=14000,"Medium","High"))</f>
        <v>Low</v>
      </c>
      <c r="AO2114" t="str">
        <f t="shared" si="65"/>
        <v>Junior</v>
      </c>
    </row>
    <row r="2115" spans="1:41" x14ac:dyDescent="0.3">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c r="AN2115" t="str">
        <f t="shared" si="66"/>
        <v>Low</v>
      </c>
      <c r="AO2115" t="str">
        <f t="shared" ref="AO2115:AO2178" si="67">IF(AH2115&lt;2,"Fresher",IF(AH2115&lt;5,"Junior",IF(AH2115&lt;15,"Senior",IF(AH2115&lt;25,"Lead","Manager"))))</f>
        <v>Junior</v>
      </c>
    </row>
    <row r="2116" spans="1:41" x14ac:dyDescent="0.3">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c r="AN2116" t="str">
        <f t="shared" si="66"/>
        <v>Low</v>
      </c>
      <c r="AO2116" t="str">
        <f t="shared" si="67"/>
        <v>Junior</v>
      </c>
    </row>
    <row r="2117" spans="1:41" x14ac:dyDescent="0.3">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c r="AN2117" t="str">
        <f t="shared" si="66"/>
        <v>Low</v>
      </c>
      <c r="AO2117" t="str">
        <f t="shared" si="67"/>
        <v>Junior</v>
      </c>
    </row>
    <row r="2118" spans="1:41" x14ac:dyDescent="0.3">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c r="AN2118" t="str">
        <f t="shared" si="66"/>
        <v>Low</v>
      </c>
      <c r="AO2118" t="str">
        <f t="shared" si="67"/>
        <v>Fresher</v>
      </c>
    </row>
    <row r="2119" spans="1:41" x14ac:dyDescent="0.3">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c r="AN2119" t="str">
        <f t="shared" si="66"/>
        <v>Medium</v>
      </c>
      <c r="AO2119" t="str">
        <f t="shared" si="67"/>
        <v>Lead</v>
      </c>
    </row>
    <row r="2120" spans="1:41" x14ac:dyDescent="0.3">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c r="AN2120" t="str">
        <f t="shared" si="66"/>
        <v>Low</v>
      </c>
      <c r="AO2120" t="str">
        <f t="shared" si="67"/>
        <v>Junior</v>
      </c>
    </row>
    <row r="2121" spans="1:41" x14ac:dyDescent="0.3">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c r="AN2121" t="str">
        <f t="shared" si="66"/>
        <v>Low</v>
      </c>
      <c r="AO2121" t="str">
        <f t="shared" si="67"/>
        <v>Junior</v>
      </c>
    </row>
    <row r="2122" spans="1:41" x14ac:dyDescent="0.3">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c r="AN2122" t="str">
        <f t="shared" si="66"/>
        <v>Low</v>
      </c>
      <c r="AO2122" t="str">
        <f t="shared" si="67"/>
        <v>Senior</v>
      </c>
    </row>
    <row r="2123" spans="1:41" x14ac:dyDescent="0.3">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c r="AN2123" t="str">
        <f t="shared" si="66"/>
        <v>Low</v>
      </c>
      <c r="AO2123" t="str">
        <f t="shared" si="67"/>
        <v>Senior</v>
      </c>
    </row>
    <row r="2124" spans="1:41" x14ac:dyDescent="0.3">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c r="AN2124" t="str">
        <f t="shared" si="66"/>
        <v>Low</v>
      </c>
      <c r="AO2124" t="str">
        <f t="shared" si="67"/>
        <v>Senior</v>
      </c>
    </row>
    <row r="2125" spans="1:41" x14ac:dyDescent="0.3">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c r="AN2125" t="str">
        <f t="shared" si="66"/>
        <v>Low</v>
      </c>
      <c r="AO2125" t="str">
        <f t="shared" si="67"/>
        <v>Fresher</v>
      </c>
    </row>
    <row r="2126" spans="1:41" x14ac:dyDescent="0.3">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c r="AN2126" t="str">
        <f t="shared" si="66"/>
        <v>Low</v>
      </c>
      <c r="AO2126" t="str">
        <f t="shared" si="67"/>
        <v>Fresher</v>
      </c>
    </row>
    <row r="2127" spans="1:41" x14ac:dyDescent="0.3">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c r="AN2127" t="str">
        <f t="shared" si="66"/>
        <v>Medium</v>
      </c>
      <c r="AO2127" t="str">
        <f t="shared" si="67"/>
        <v>Senior</v>
      </c>
    </row>
    <row r="2128" spans="1:41" x14ac:dyDescent="0.3">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c r="AN2128" t="str">
        <f t="shared" si="66"/>
        <v>Low</v>
      </c>
      <c r="AO2128" t="str">
        <f t="shared" si="67"/>
        <v>Senior</v>
      </c>
    </row>
    <row r="2129" spans="1:41" x14ac:dyDescent="0.3">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c r="AN2129" t="str">
        <f t="shared" si="66"/>
        <v>Medium</v>
      </c>
      <c r="AO2129" t="str">
        <f t="shared" si="67"/>
        <v>Lead</v>
      </c>
    </row>
    <row r="2130" spans="1:41" x14ac:dyDescent="0.3">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c r="AN2130" t="str">
        <f t="shared" si="66"/>
        <v>Low</v>
      </c>
      <c r="AO2130" t="str">
        <f t="shared" si="67"/>
        <v>Senior</v>
      </c>
    </row>
    <row r="2131" spans="1:41" x14ac:dyDescent="0.3">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c r="AN2131" t="str">
        <f t="shared" si="66"/>
        <v>Low</v>
      </c>
      <c r="AO2131" t="str">
        <f t="shared" si="67"/>
        <v>Senior</v>
      </c>
    </row>
    <row r="2132" spans="1:41" x14ac:dyDescent="0.3">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c r="AN2132" t="str">
        <f t="shared" si="66"/>
        <v>Medium</v>
      </c>
      <c r="AO2132" t="str">
        <f t="shared" si="67"/>
        <v>Manager</v>
      </c>
    </row>
    <row r="2133" spans="1:41" x14ac:dyDescent="0.3">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c r="AN2133" t="str">
        <f t="shared" si="66"/>
        <v>Low</v>
      </c>
      <c r="AO2133" t="str">
        <f t="shared" si="67"/>
        <v>Senior</v>
      </c>
    </row>
    <row r="2134" spans="1:41" x14ac:dyDescent="0.3">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c r="AN2134" t="str">
        <f t="shared" si="66"/>
        <v>Medium</v>
      </c>
      <c r="AO2134" t="str">
        <f t="shared" si="67"/>
        <v>Senior</v>
      </c>
    </row>
    <row r="2135" spans="1:41" x14ac:dyDescent="0.3">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c r="AN2135" t="str">
        <f t="shared" si="66"/>
        <v>Low</v>
      </c>
      <c r="AO2135" t="str">
        <f t="shared" si="67"/>
        <v>Senior</v>
      </c>
    </row>
    <row r="2136" spans="1:41" x14ac:dyDescent="0.3">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c r="AN2136" t="str">
        <f t="shared" si="66"/>
        <v>Medium</v>
      </c>
      <c r="AO2136" t="str">
        <f t="shared" si="67"/>
        <v>Lead</v>
      </c>
    </row>
    <row r="2137" spans="1:41" x14ac:dyDescent="0.3">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c r="AN2137" t="str">
        <f t="shared" si="66"/>
        <v>Low</v>
      </c>
      <c r="AO2137" t="str">
        <f t="shared" si="67"/>
        <v>Senior</v>
      </c>
    </row>
    <row r="2138" spans="1:41" x14ac:dyDescent="0.3">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c r="AN2138" t="str">
        <f t="shared" si="66"/>
        <v>Low</v>
      </c>
      <c r="AO2138" t="str">
        <f t="shared" si="67"/>
        <v>Fresher</v>
      </c>
    </row>
    <row r="2139" spans="1:41" x14ac:dyDescent="0.3">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c r="AN2139" t="str">
        <f t="shared" si="66"/>
        <v>Medium</v>
      </c>
      <c r="AO2139" t="str">
        <f t="shared" si="67"/>
        <v>Senior</v>
      </c>
    </row>
    <row r="2140" spans="1:41" x14ac:dyDescent="0.3">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c r="AN2140" t="str">
        <f t="shared" si="66"/>
        <v>Low</v>
      </c>
      <c r="AO2140" t="str">
        <f t="shared" si="67"/>
        <v>Senior</v>
      </c>
    </row>
    <row r="2141" spans="1:41" x14ac:dyDescent="0.3">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c r="AN2141" t="str">
        <f t="shared" si="66"/>
        <v>Low</v>
      </c>
      <c r="AO2141" t="str">
        <f t="shared" si="67"/>
        <v>Lead</v>
      </c>
    </row>
    <row r="2142" spans="1:41" x14ac:dyDescent="0.3">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c r="AN2142" t="str">
        <f t="shared" si="66"/>
        <v>Low</v>
      </c>
      <c r="AO2142" t="str">
        <f t="shared" si="67"/>
        <v>Lead</v>
      </c>
    </row>
    <row r="2143" spans="1:41" x14ac:dyDescent="0.3">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c r="AN2143" t="str">
        <f t="shared" si="66"/>
        <v>Low</v>
      </c>
      <c r="AO2143" t="str">
        <f t="shared" si="67"/>
        <v>Fresher</v>
      </c>
    </row>
    <row r="2144" spans="1:41" x14ac:dyDescent="0.3">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c r="AN2144" t="str">
        <f t="shared" si="66"/>
        <v>Low</v>
      </c>
      <c r="AO2144" t="str">
        <f t="shared" si="67"/>
        <v>Fresher</v>
      </c>
    </row>
    <row r="2145" spans="1:41" x14ac:dyDescent="0.3">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c r="AN2145" t="str">
        <f t="shared" si="66"/>
        <v>Low</v>
      </c>
      <c r="AO2145" t="str">
        <f t="shared" si="67"/>
        <v>Senior</v>
      </c>
    </row>
    <row r="2146" spans="1:41" x14ac:dyDescent="0.3">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c r="AN2146" t="str">
        <f t="shared" si="66"/>
        <v>Low</v>
      </c>
      <c r="AO2146" t="str">
        <f t="shared" si="67"/>
        <v>Junior</v>
      </c>
    </row>
    <row r="2147" spans="1:41" x14ac:dyDescent="0.3">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c r="AN2147" t="str">
        <f t="shared" si="66"/>
        <v>Medium</v>
      </c>
      <c r="AO2147" t="str">
        <f t="shared" si="67"/>
        <v>Senior</v>
      </c>
    </row>
    <row r="2148" spans="1:41" x14ac:dyDescent="0.3">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c r="AN2148" t="str">
        <f t="shared" si="66"/>
        <v>Medium</v>
      </c>
      <c r="AO2148" t="str">
        <f t="shared" si="67"/>
        <v>Lead</v>
      </c>
    </row>
    <row r="2149" spans="1:41" x14ac:dyDescent="0.3">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c r="AN2149" t="str">
        <f t="shared" si="66"/>
        <v>Medium</v>
      </c>
      <c r="AO2149" t="str">
        <f t="shared" si="67"/>
        <v>Senior</v>
      </c>
    </row>
    <row r="2150" spans="1:41" x14ac:dyDescent="0.3">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c r="AN2150" t="str">
        <f t="shared" si="66"/>
        <v>Medium</v>
      </c>
      <c r="AO2150" t="str">
        <f t="shared" si="67"/>
        <v>Lead</v>
      </c>
    </row>
    <row r="2151" spans="1:41" x14ac:dyDescent="0.3">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c r="AN2151" t="str">
        <f t="shared" si="66"/>
        <v>Low</v>
      </c>
      <c r="AO2151" t="str">
        <f t="shared" si="67"/>
        <v>Senior</v>
      </c>
    </row>
    <row r="2152" spans="1:41" x14ac:dyDescent="0.3">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c r="AN2152" t="str">
        <f t="shared" si="66"/>
        <v>Low</v>
      </c>
      <c r="AO2152" t="str">
        <f t="shared" si="67"/>
        <v>Junior</v>
      </c>
    </row>
    <row r="2153" spans="1:41" x14ac:dyDescent="0.3">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c r="AN2153" t="str">
        <f t="shared" si="66"/>
        <v>Low</v>
      </c>
      <c r="AO2153" t="str">
        <f t="shared" si="67"/>
        <v>Senior</v>
      </c>
    </row>
    <row r="2154" spans="1:41" x14ac:dyDescent="0.3">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c r="AN2154" t="str">
        <f t="shared" si="66"/>
        <v>High</v>
      </c>
      <c r="AO2154" t="str">
        <f t="shared" si="67"/>
        <v>Manager</v>
      </c>
    </row>
    <row r="2155" spans="1:41" x14ac:dyDescent="0.3">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c r="AN2155" t="str">
        <f t="shared" si="66"/>
        <v>Low</v>
      </c>
      <c r="AO2155" t="str">
        <f t="shared" si="67"/>
        <v>Senior</v>
      </c>
    </row>
    <row r="2156" spans="1:41" x14ac:dyDescent="0.3">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c r="AN2156" t="str">
        <f t="shared" si="66"/>
        <v>High</v>
      </c>
      <c r="AO2156" t="str">
        <f t="shared" si="67"/>
        <v>Lead</v>
      </c>
    </row>
    <row r="2157" spans="1:41" x14ac:dyDescent="0.3">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c r="AN2157" t="str">
        <f t="shared" si="66"/>
        <v>Medium</v>
      </c>
      <c r="AO2157" t="str">
        <f t="shared" si="67"/>
        <v>Senior</v>
      </c>
    </row>
    <row r="2158" spans="1:41" x14ac:dyDescent="0.3">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c r="AN2158" t="str">
        <f t="shared" si="66"/>
        <v>Low</v>
      </c>
      <c r="AO2158" t="str">
        <f t="shared" si="67"/>
        <v>Senior</v>
      </c>
    </row>
    <row r="2159" spans="1:41" x14ac:dyDescent="0.3">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c r="AN2159" t="str">
        <f t="shared" si="66"/>
        <v>Medium</v>
      </c>
      <c r="AO2159" t="str">
        <f t="shared" si="67"/>
        <v>Senior</v>
      </c>
    </row>
    <row r="2160" spans="1:41" x14ac:dyDescent="0.3">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c r="AN2160" t="str">
        <f t="shared" si="66"/>
        <v>Medium</v>
      </c>
      <c r="AO2160" t="str">
        <f t="shared" si="67"/>
        <v>Senior</v>
      </c>
    </row>
    <row r="2161" spans="1:41" x14ac:dyDescent="0.3">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c r="AN2161" t="str">
        <f t="shared" si="66"/>
        <v>Medium</v>
      </c>
      <c r="AO2161" t="str">
        <f t="shared" si="67"/>
        <v>Lead</v>
      </c>
    </row>
    <row r="2162" spans="1:41" x14ac:dyDescent="0.3">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c r="AN2162" t="str">
        <f t="shared" si="66"/>
        <v>Low</v>
      </c>
      <c r="AO2162" t="str">
        <f t="shared" si="67"/>
        <v>Lead</v>
      </c>
    </row>
    <row r="2163" spans="1:41" x14ac:dyDescent="0.3">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c r="AN2163" t="str">
        <f t="shared" si="66"/>
        <v>Low</v>
      </c>
      <c r="AO2163" t="str">
        <f t="shared" si="67"/>
        <v>Senior</v>
      </c>
    </row>
    <row r="2164" spans="1:41" x14ac:dyDescent="0.3">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c r="AN2164" t="str">
        <f t="shared" si="66"/>
        <v>Low</v>
      </c>
      <c r="AO2164" t="str">
        <f t="shared" si="67"/>
        <v>Junior</v>
      </c>
    </row>
    <row r="2165" spans="1:41" x14ac:dyDescent="0.3">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c r="AN2165" t="str">
        <f t="shared" si="66"/>
        <v>High</v>
      </c>
      <c r="AO2165" t="str">
        <f t="shared" si="67"/>
        <v>Senior</v>
      </c>
    </row>
    <row r="2166" spans="1:41" x14ac:dyDescent="0.3">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c r="AN2166" t="str">
        <f t="shared" si="66"/>
        <v>Low</v>
      </c>
      <c r="AO2166" t="str">
        <f t="shared" si="67"/>
        <v>Junior</v>
      </c>
    </row>
    <row r="2167" spans="1:41" x14ac:dyDescent="0.3">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c r="AN2167" t="str">
        <f t="shared" si="66"/>
        <v>Low</v>
      </c>
      <c r="AO2167" t="str">
        <f t="shared" si="67"/>
        <v>Senior</v>
      </c>
    </row>
    <row r="2168" spans="1:41" x14ac:dyDescent="0.3">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c r="AN2168" t="str">
        <f t="shared" si="66"/>
        <v>Low</v>
      </c>
      <c r="AO2168" t="str">
        <f t="shared" si="67"/>
        <v>Senior</v>
      </c>
    </row>
    <row r="2169" spans="1:41" x14ac:dyDescent="0.3">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c r="AN2169" t="str">
        <f t="shared" si="66"/>
        <v>High</v>
      </c>
      <c r="AO2169" t="str">
        <f t="shared" si="67"/>
        <v>Manager</v>
      </c>
    </row>
    <row r="2170" spans="1:41" x14ac:dyDescent="0.3">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c r="AN2170" t="str">
        <f t="shared" si="66"/>
        <v>Low</v>
      </c>
      <c r="AO2170" t="str">
        <f t="shared" si="67"/>
        <v>Senior</v>
      </c>
    </row>
    <row r="2171" spans="1:41" x14ac:dyDescent="0.3">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c r="AN2171" t="str">
        <f t="shared" si="66"/>
        <v>High</v>
      </c>
      <c r="AO2171" t="str">
        <f t="shared" si="67"/>
        <v>Lead</v>
      </c>
    </row>
    <row r="2172" spans="1:41" x14ac:dyDescent="0.3">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c r="AN2172" t="str">
        <f t="shared" si="66"/>
        <v>Low</v>
      </c>
      <c r="AO2172" t="str">
        <f t="shared" si="67"/>
        <v>Junior</v>
      </c>
    </row>
    <row r="2173" spans="1:41" x14ac:dyDescent="0.3">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c r="AN2173" t="str">
        <f t="shared" si="66"/>
        <v>Low</v>
      </c>
      <c r="AO2173" t="str">
        <f t="shared" si="67"/>
        <v>Senior</v>
      </c>
    </row>
    <row r="2174" spans="1:41" x14ac:dyDescent="0.3">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c r="AN2174" t="str">
        <f t="shared" si="66"/>
        <v>Low</v>
      </c>
      <c r="AO2174" t="str">
        <f t="shared" si="67"/>
        <v>Senior</v>
      </c>
    </row>
    <row r="2175" spans="1:41" x14ac:dyDescent="0.3">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c r="AN2175" t="str">
        <f t="shared" si="66"/>
        <v>Low</v>
      </c>
      <c r="AO2175" t="str">
        <f t="shared" si="67"/>
        <v>Senior</v>
      </c>
    </row>
    <row r="2176" spans="1:41" x14ac:dyDescent="0.3">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c r="AN2176" t="str">
        <f t="shared" si="66"/>
        <v>Medium</v>
      </c>
      <c r="AO2176" t="str">
        <f t="shared" si="67"/>
        <v>Lead</v>
      </c>
    </row>
    <row r="2177" spans="1:41" x14ac:dyDescent="0.3">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c r="AN2177" t="str">
        <f t="shared" si="66"/>
        <v>Low</v>
      </c>
      <c r="AO2177" t="str">
        <f t="shared" si="67"/>
        <v>Junior</v>
      </c>
    </row>
    <row r="2178" spans="1:41" x14ac:dyDescent="0.3">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c r="AN2178" t="str">
        <f t="shared" ref="AN2178:AN2241" si="68">IF(Z2178&lt;=6000,"Low",IF(Z2178&lt;=14000,"Medium","High"))</f>
        <v>Medium</v>
      </c>
      <c r="AO2178" t="str">
        <f t="shared" si="67"/>
        <v>Senior</v>
      </c>
    </row>
    <row r="2179" spans="1:41" x14ac:dyDescent="0.3">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c r="AN2179" t="str">
        <f t="shared" si="68"/>
        <v>Low</v>
      </c>
      <c r="AO2179" t="str">
        <f t="shared" ref="AO2179:AO2242" si="69">IF(AH2179&lt;2,"Fresher",IF(AH2179&lt;5,"Junior",IF(AH2179&lt;15,"Senior",IF(AH2179&lt;25,"Lead","Manager"))))</f>
        <v>Senior</v>
      </c>
    </row>
    <row r="2180" spans="1:41" x14ac:dyDescent="0.3">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c r="AN2180" t="str">
        <f t="shared" si="68"/>
        <v>Low</v>
      </c>
      <c r="AO2180" t="str">
        <f t="shared" si="69"/>
        <v>Senior</v>
      </c>
    </row>
    <row r="2181" spans="1:41" x14ac:dyDescent="0.3">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c r="AN2181" t="str">
        <f t="shared" si="68"/>
        <v>Low</v>
      </c>
      <c r="AO2181" t="str">
        <f t="shared" si="69"/>
        <v>Junior</v>
      </c>
    </row>
    <row r="2182" spans="1:41" x14ac:dyDescent="0.3">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c r="AN2182" t="str">
        <f t="shared" si="68"/>
        <v>Low</v>
      </c>
      <c r="AO2182" t="str">
        <f t="shared" si="69"/>
        <v>Fresher</v>
      </c>
    </row>
    <row r="2183" spans="1:41" x14ac:dyDescent="0.3">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c r="AN2183" t="str">
        <f t="shared" si="68"/>
        <v>Medium</v>
      </c>
      <c r="AO2183" t="str">
        <f t="shared" si="69"/>
        <v>Lead</v>
      </c>
    </row>
    <row r="2184" spans="1:41" x14ac:dyDescent="0.3">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c r="AN2184" t="str">
        <f t="shared" si="68"/>
        <v>Medium</v>
      </c>
      <c r="AO2184" t="str">
        <f t="shared" si="69"/>
        <v>Lead</v>
      </c>
    </row>
    <row r="2185" spans="1:41" x14ac:dyDescent="0.3">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c r="AN2185" t="str">
        <f t="shared" si="68"/>
        <v>Medium</v>
      </c>
      <c r="AO2185" t="str">
        <f t="shared" si="69"/>
        <v>Senior</v>
      </c>
    </row>
    <row r="2186" spans="1:41" x14ac:dyDescent="0.3">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c r="AN2186" t="str">
        <f t="shared" si="68"/>
        <v>Low</v>
      </c>
      <c r="AO2186" t="str">
        <f t="shared" si="69"/>
        <v>Fresher</v>
      </c>
    </row>
    <row r="2187" spans="1:41" x14ac:dyDescent="0.3">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c r="AN2187" t="str">
        <f t="shared" si="68"/>
        <v>Low</v>
      </c>
      <c r="AO2187" t="str">
        <f t="shared" si="69"/>
        <v>Junior</v>
      </c>
    </row>
    <row r="2188" spans="1:41" x14ac:dyDescent="0.3">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c r="AN2188" t="str">
        <f t="shared" si="68"/>
        <v>Low</v>
      </c>
      <c r="AO2188" t="str">
        <f t="shared" si="69"/>
        <v>Senior</v>
      </c>
    </row>
    <row r="2189" spans="1:41" x14ac:dyDescent="0.3">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c r="AN2189" t="str">
        <f t="shared" si="68"/>
        <v>Low</v>
      </c>
      <c r="AO2189" t="str">
        <f t="shared" si="69"/>
        <v>Junior</v>
      </c>
    </row>
    <row r="2190" spans="1:41" x14ac:dyDescent="0.3">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c r="AN2190" t="str">
        <f t="shared" si="68"/>
        <v>Low</v>
      </c>
      <c r="AO2190" t="str">
        <f t="shared" si="69"/>
        <v>Lead</v>
      </c>
    </row>
    <row r="2191" spans="1:41" x14ac:dyDescent="0.3">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c r="AN2191" t="str">
        <f t="shared" si="68"/>
        <v>Medium</v>
      </c>
      <c r="AO2191" t="str">
        <f t="shared" si="69"/>
        <v>Manager</v>
      </c>
    </row>
    <row r="2192" spans="1:41" x14ac:dyDescent="0.3">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c r="AN2192" t="str">
        <f t="shared" si="68"/>
        <v>Low</v>
      </c>
      <c r="AO2192" t="str">
        <f t="shared" si="69"/>
        <v>Senior</v>
      </c>
    </row>
    <row r="2193" spans="1:41" x14ac:dyDescent="0.3">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c r="AN2193" t="str">
        <f t="shared" si="68"/>
        <v>Medium</v>
      </c>
      <c r="AO2193" t="str">
        <f t="shared" si="69"/>
        <v>Lead</v>
      </c>
    </row>
    <row r="2194" spans="1:41" x14ac:dyDescent="0.3">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c r="AN2194" t="str">
        <f t="shared" si="68"/>
        <v>Low</v>
      </c>
      <c r="AO2194" t="str">
        <f t="shared" si="69"/>
        <v>Junior</v>
      </c>
    </row>
    <row r="2195" spans="1:41" x14ac:dyDescent="0.3">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c r="AN2195" t="str">
        <f t="shared" si="68"/>
        <v>Low</v>
      </c>
      <c r="AO2195" t="str">
        <f t="shared" si="69"/>
        <v>Junior</v>
      </c>
    </row>
    <row r="2196" spans="1:41" x14ac:dyDescent="0.3">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c r="AN2196" t="str">
        <f t="shared" si="68"/>
        <v>High</v>
      </c>
      <c r="AO2196" t="str">
        <f t="shared" si="69"/>
        <v>Lead</v>
      </c>
    </row>
    <row r="2197" spans="1:41" x14ac:dyDescent="0.3">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c r="AN2197" t="str">
        <f t="shared" si="68"/>
        <v>Low</v>
      </c>
      <c r="AO2197" t="str">
        <f t="shared" si="69"/>
        <v>Senior</v>
      </c>
    </row>
    <row r="2198" spans="1:41" x14ac:dyDescent="0.3">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c r="AN2198" t="str">
        <f t="shared" si="68"/>
        <v>Medium</v>
      </c>
      <c r="AO2198" t="str">
        <f t="shared" si="69"/>
        <v>Manager</v>
      </c>
    </row>
    <row r="2199" spans="1:41" x14ac:dyDescent="0.3">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c r="AN2199" t="str">
        <f t="shared" si="68"/>
        <v>Low</v>
      </c>
      <c r="AO2199" t="str">
        <f t="shared" si="69"/>
        <v>Lead</v>
      </c>
    </row>
    <row r="2200" spans="1:41" x14ac:dyDescent="0.3">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c r="AN2200" t="str">
        <f t="shared" si="68"/>
        <v>Medium</v>
      </c>
      <c r="AO2200" t="str">
        <f t="shared" si="69"/>
        <v>Lead</v>
      </c>
    </row>
    <row r="2201" spans="1:41" x14ac:dyDescent="0.3">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c r="AN2201" t="str">
        <f t="shared" si="68"/>
        <v>High</v>
      </c>
      <c r="AO2201" t="str">
        <f t="shared" si="69"/>
        <v>Lead</v>
      </c>
    </row>
    <row r="2202" spans="1:41" x14ac:dyDescent="0.3">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c r="AN2202" t="str">
        <f t="shared" si="68"/>
        <v>Medium</v>
      </c>
      <c r="AO2202" t="str">
        <f t="shared" si="69"/>
        <v>Lead</v>
      </c>
    </row>
    <row r="2203" spans="1:41" x14ac:dyDescent="0.3">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c r="AN2203" t="str">
        <f t="shared" si="68"/>
        <v>Low</v>
      </c>
      <c r="AO2203" t="str">
        <f t="shared" si="69"/>
        <v>Senior</v>
      </c>
    </row>
    <row r="2204" spans="1:41" x14ac:dyDescent="0.3">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c r="AN2204" t="str">
        <f t="shared" si="68"/>
        <v>High</v>
      </c>
      <c r="AO2204" t="str">
        <f t="shared" si="69"/>
        <v>Manager</v>
      </c>
    </row>
    <row r="2205" spans="1:41" x14ac:dyDescent="0.3">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c r="AN2205" t="str">
        <f t="shared" si="68"/>
        <v>Medium</v>
      </c>
      <c r="AO2205" t="str">
        <f t="shared" si="69"/>
        <v>Lead</v>
      </c>
    </row>
    <row r="2206" spans="1:41" x14ac:dyDescent="0.3">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c r="AN2206" t="str">
        <f t="shared" si="68"/>
        <v>Medium</v>
      </c>
      <c r="AO2206" t="str">
        <f t="shared" si="69"/>
        <v>Lead</v>
      </c>
    </row>
    <row r="2207" spans="1:41" x14ac:dyDescent="0.3">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c r="AN2207" t="str">
        <f t="shared" si="68"/>
        <v>Low</v>
      </c>
      <c r="AO2207" t="str">
        <f t="shared" si="69"/>
        <v>Lead</v>
      </c>
    </row>
    <row r="2208" spans="1:41" x14ac:dyDescent="0.3">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c r="AN2208" t="str">
        <f t="shared" si="68"/>
        <v>Medium</v>
      </c>
      <c r="AO2208" t="str">
        <f t="shared" si="69"/>
        <v>Lead</v>
      </c>
    </row>
    <row r="2209" spans="1:41" x14ac:dyDescent="0.3">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c r="AN2209" t="str">
        <f t="shared" si="68"/>
        <v>Low</v>
      </c>
      <c r="AO2209" t="str">
        <f t="shared" si="69"/>
        <v>Junior</v>
      </c>
    </row>
    <row r="2210" spans="1:41" x14ac:dyDescent="0.3">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c r="AN2210" t="str">
        <f t="shared" si="68"/>
        <v>High</v>
      </c>
      <c r="AO2210" t="str">
        <f t="shared" si="69"/>
        <v>Manager</v>
      </c>
    </row>
    <row r="2211" spans="1:41" x14ac:dyDescent="0.3">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c r="AN2211" t="str">
        <f t="shared" si="68"/>
        <v>Low</v>
      </c>
      <c r="AO2211" t="str">
        <f t="shared" si="69"/>
        <v>Senior</v>
      </c>
    </row>
    <row r="2212" spans="1:41" x14ac:dyDescent="0.3">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c r="AN2212" t="str">
        <f t="shared" si="68"/>
        <v>Medium</v>
      </c>
      <c r="AO2212" t="str">
        <f t="shared" si="69"/>
        <v>Lead</v>
      </c>
    </row>
    <row r="2213" spans="1:41" x14ac:dyDescent="0.3">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c r="AN2213" t="str">
        <f t="shared" si="68"/>
        <v>Medium</v>
      </c>
      <c r="AO2213" t="str">
        <f t="shared" si="69"/>
        <v>Senior</v>
      </c>
    </row>
    <row r="2214" spans="1:41" x14ac:dyDescent="0.3">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c r="AN2214" t="str">
        <f t="shared" si="68"/>
        <v>Low</v>
      </c>
      <c r="AO2214" t="str">
        <f t="shared" si="69"/>
        <v>Senior</v>
      </c>
    </row>
    <row r="2215" spans="1:41" x14ac:dyDescent="0.3">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c r="AN2215" t="str">
        <f t="shared" si="68"/>
        <v>Medium</v>
      </c>
      <c r="AO2215" t="str">
        <f t="shared" si="69"/>
        <v>Manager</v>
      </c>
    </row>
    <row r="2216" spans="1:41" x14ac:dyDescent="0.3">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c r="AN2216" t="str">
        <f t="shared" si="68"/>
        <v>Low</v>
      </c>
      <c r="AO2216" t="str">
        <f t="shared" si="69"/>
        <v>Senior</v>
      </c>
    </row>
    <row r="2217" spans="1:41" x14ac:dyDescent="0.3">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c r="AN2217" t="str">
        <f t="shared" si="68"/>
        <v>Low</v>
      </c>
      <c r="AO2217" t="str">
        <f t="shared" si="69"/>
        <v>Senior</v>
      </c>
    </row>
    <row r="2218" spans="1:41" x14ac:dyDescent="0.3">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c r="AN2218" t="str">
        <f t="shared" si="68"/>
        <v>Low</v>
      </c>
      <c r="AO2218" t="str">
        <f t="shared" si="69"/>
        <v>Fresher</v>
      </c>
    </row>
    <row r="2219" spans="1:41" x14ac:dyDescent="0.3">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c r="AN2219" t="str">
        <f t="shared" si="68"/>
        <v>Low</v>
      </c>
      <c r="AO2219" t="str">
        <f t="shared" si="69"/>
        <v>Fresher</v>
      </c>
    </row>
    <row r="2220" spans="1:41" x14ac:dyDescent="0.3">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c r="AN2220" t="str">
        <f t="shared" si="68"/>
        <v>Low</v>
      </c>
      <c r="AO2220" t="str">
        <f t="shared" si="69"/>
        <v>Senior</v>
      </c>
    </row>
    <row r="2221" spans="1:41" x14ac:dyDescent="0.3">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c r="AN2221" t="str">
        <f t="shared" si="68"/>
        <v>High</v>
      </c>
      <c r="AO2221" t="str">
        <f t="shared" si="69"/>
        <v>Manager</v>
      </c>
    </row>
    <row r="2222" spans="1:41" x14ac:dyDescent="0.3">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c r="AN2222" t="str">
        <f t="shared" si="68"/>
        <v>Low</v>
      </c>
      <c r="AO2222" t="str">
        <f t="shared" si="69"/>
        <v>Senior</v>
      </c>
    </row>
    <row r="2223" spans="1:41" x14ac:dyDescent="0.3">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c r="AN2223" t="str">
        <f t="shared" si="68"/>
        <v>Medium</v>
      </c>
      <c r="AO2223" t="str">
        <f t="shared" si="69"/>
        <v>Senior</v>
      </c>
    </row>
    <row r="2224" spans="1:41" x14ac:dyDescent="0.3">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c r="AN2224" t="str">
        <f t="shared" si="68"/>
        <v>Low</v>
      </c>
      <c r="AO2224" t="str">
        <f t="shared" si="69"/>
        <v>Senior</v>
      </c>
    </row>
    <row r="2225" spans="1:41" x14ac:dyDescent="0.3">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c r="AN2225" t="str">
        <f t="shared" si="68"/>
        <v>High</v>
      </c>
      <c r="AO2225" t="str">
        <f t="shared" si="69"/>
        <v>Lead</v>
      </c>
    </row>
    <row r="2226" spans="1:41" x14ac:dyDescent="0.3">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c r="AN2226" t="str">
        <f t="shared" si="68"/>
        <v>Medium</v>
      </c>
      <c r="AO2226" t="str">
        <f t="shared" si="69"/>
        <v>Senior</v>
      </c>
    </row>
    <row r="2227" spans="1:41" x14ac:dyDescent="0.3">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c r="AN2227" t="str">
        <f t="shared" si="68"/>
        <v>Low</v>
      </c>
      <c r="AO2227" t="str">
        <f t="shared" si="69"/>
        <v>Lead</v>
      </c>
    </row>
    <row r="2228" spans="1:41" x14ac:dyDescent="0.3">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c r="AN2228" t="str">
        <f t="shared" si="68"/>
        <v>Medium</v>
      </c>
      <c r="AO2228" t="str">
        <f t="shared" si="69"/>
        <v>Lead</v>
      </c>
    </row>
    <row r="2229" spans="1:41" x14ac:dyDescent="0.3">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c r="AN2229" t="str">
        <f t="shared" si="68"/>
        <v>High</v>
      </c>
      <c r="AO2229" t="str">
        <f t="shared" si="69"/>
        <v>Manager</v>
      </c>
    </row>
    <row r="2230" spans="1:41" x14ac:dyDescent="0.3">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c r="AN2230" t="str">
        <f t="shared" si="68"/>
        <v>Medium</v>
      </c>
      <c r="AO2230" t="str">
        <f t="shared" si="69"/>
        <v>Lead</v>
      </c>
    </row>
    <row r="2231" spans="1:41" x14ac:dyDescent="0.3">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c r="AN2231" t="str">
        <f t="shared" si="68"/>
        <v>Low</v>
      </c>
      <c r="AO2231" t="str">
        <f t="shared" si="69"/>
        <v>Junior</v>
      </c>
    </row>
    <row r="2232" spans="1:41" x14ac:dyDescent="0.3">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c r="AN2232" t="str">
        <f t="shared" si="68"/>
        <v>Low</v>
      </c>
      <c r="AO2232" t="str">
        <f t="shared" si="69"/>
        <v>Fresher</v>
      </c>
    </row>
    <row r="2233" spans="1:41" x14ac:dyDescent="0.3">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c r="AN2233" t="str">
        <f t="shared" si="68"/>
        <v>Low</v>
      </c>
      <c r="AO2233" t="str">
        <f t="shared" si="69"/>
        <v>Lead</v>
      </c>
    </row>
    <row r="2234" spans="1:41" x14ac:dyDescent="0.3">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c r="AN2234" t="str">
        <f t="shared" si="68"/>
        <v>Low</v>
      </c>
      <c r="AO2234" t="str">
        <f t="shared" si="69"/>
        <v>Lead</v>
      </c>
    </row>
    <row r="2235" spans="1:41" x14ac:dyDescent="0.3">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c r="AN2235" t="str">
        <f t="shared" si="68"/>
        <v>Medium</v>
      </c>
      <c r="AO2235" t="str">
        <f t="shared" si="69"/>
        <v>Senior</v>
      </c>
    </row>
    <row r="2236" spans="1:41" x14ac:dyDescent="0.3">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c r="AN2236" t="str">
        <f t="shared" si="68"/>
        <v>Low</v>
      </c>
      <c r="AO2236" t="str">
        <f t="shared" si="69"/>
        <v>Senior</v>
      </c>
    </row>
    <row r="2237" spans="1:41" x14ac:dyDescent="0.3">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c r="AN2237" t="str">
        <f t="shared" si="68"/>
        <v>Medium</v>
      </c>
      <c r="AO2237" t="str">
        <f t="shared" si="69"/>
        <v>Senior</v>
      </c>
    </row>
    <row r="2238" spans="1:41" x14ac:dyDescent="0.3">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c r="AN2238" t="str">
        <f t="shared" si="68"/>
        <v>Low</v>
      </c>
      <c r="AO2238" t="str">
        <f t="shared" si="69"/>
        <v>Senior</v>
      </c>
    </row>
    <row r="2239" spans="1:41" x14ac:dyDescent="0.3">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c r="AN2239" t="str">
        <f t="shared" si="68"/>
        <v>Medium</v>
      </c>
      <c r="AO2239" t="str">
        <f t="shared" si="69"/>
        <v>Lead</v>
      </c>
    </row>
    <row r="2240" spans="1:41" x14ac:dyDescent="0.3">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c r="AN2240" t="str">
        <f t="shared" si="68"/>
        <v>Medium</v>
      </c>
      <c r="AO2240" t="str">
        <f t="shared" si="69"/>
        <v>Senior</v>
      </c>
    </row>
    <row r="2241" spans="1:41" x14ac:dyDescent="0.3">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c r="AN2241" t="str">
        <f t="shared" si="68"/>
        <v>Low</v>
      </c>
      <c r="AO2241" t="str">
        <f t="shared" si="69"/>
        <v>Junior</v>
      </c>
    </row>
    <row r="2242" spans="1:41" x14ac:dyDescent="0.3">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c r="AN2242" t="str">
        <f t="shared" ref="AN2242:AN2305" si="70">IF(Z2242&lt;=6000,"Low",IF(Z2242&lt;=14000,"Medium","High"))</f>
        <v>Medium</v>
      </c>
      <c r="AO2242" t="str">
        <f t="shared" si="69"/>
        <v>Lead</v>
      </c>
    </row>
    <row r="2243" spans="1:41" x14ac:dyDescent="0.3">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c r="AN2243" t="str">
        <f t="shared" si="70"/>
        <v>Low</v>
      </c>
      <c r="AO2243" t="str">
        <f t="shared" ref="AO2243:AO2306" si="71">IF(AH2243&lt;2,"Fresher",IF(AH2243&lt;5,"Junior",IF(AH2243&lt;15,"Senior",IF(AH2243&lt;25,"Lead","Manager"))))</f>
        <v>Senior</v>
      </c>
    </row>
    <row r="2244" spans="1:41" x14ac:dyDescent="0.3">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c r="AN2244" t="str">
        <f t="shared" si="70"/>
        <v>Medium</v>
      </c>
      <c r="AO2244" t="str">
        <f t="shared" si="71"/>
        <v>Lead</v>
      </c>
    </row>
    <row r="2245" spans="1:41" x14ac:dyDescent="0.3">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c r="AN2245" t="str">
        <f t="shared" si="70"/>
        <v>Medium</v>
      </c>
      <c r="AO2245" t="str">
        <f t="shared" si="71"/>
        <v>Senior</v>
      </c>
    </row>
    <row r="2246" spans="1:41" x14ac:dyDescent="0.3">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c r="AN2246" t="str">
        <f t="shared" si="70"/>
        <v>Medium</v>
      </c>
      <c r="AO2246" t="str">
        <f t="shared" si="71"/>
        <v>Senior</v>
      </c>
    </row>
    <row r="2247" spans="1:41" x14ac:dyDescent="0.3">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c r="AN2247" t="str">
        <f t="shared" si="70"/>
        <v>Low</v>
      </c>
      <c r="AO2247" t="str">
        <f t="shared" si="71"/>
        <v>Senior</v>
      </c>
    </row>
    <row r="2248" spans="1:41" x14ac:dyDescent="0.3">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c r="AN2248" t="str">
        <f t="shared" si="70"/>
        <v>Low</v>
      </c>
      <c r="AO2248" t="str">
        <f t="shared" si="71"/>
        <v>Junior</v>
      </c>
    </row>
    <row r="2249" spans="1:41" x14ac:dyDescent="0.3">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c r="AN2249" t="str">
        <f t="shared" si="70"/>
        <v>Medium</v>
      </c>
      <c r="AO2249" t="str">
        <f t="shared" si="71"/>
        <v>Senior</v>
      </c>
    </row>
    <row r="2250" spans="1:41" x14ac:dyDescent="0.3">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c r="AN2250" t="str">
        <f t="shared" si="70"/>
        <v>Medium</v>
      </c>
      <c r="AO2250" t="str">
        <f t="shared" si="71"/>
        <v>Senior</v>
      </c>
    </row>
    <row r="2251" spans="1:41" x14ac:dyDescent="0.3">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c r="AN2251" t="str">
        <f t="shared" si="70"/>
        <v>Low</v>
      </c>
      <c r="AO2251" t="str">
        <f t="shared" si="71"/>
        <v>Senior</v>
      </c>
    </row>
    <row r="2252" spans="1:41" x14ac:dyDescent="0.3">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c r="AN2252" t="str">
        <f t="shared" si="70"/>
        <v>Low</v>
      </c>
      <c r="AO2252" t="str">
        <f t="shared" si="71"/>
        <v>Fresher</v>
      </c>
    </row>
    <row r="2253" spans="1:41" x14ac:dyDescent="0.3">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c r="AN2253" t="str">
        <f t="shared" si="70"/>
        <v>Low</v>
      </c>
      <c r="AO2253" t="str">
        <f t="shared" si="71"/>
        <v>Senior</v>
      </c>
    </row>
    <row r="2254" spans="1:41" x14ac:dyDescent="0.3">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c r="AN2254" t="str">
        <f t="shared" si="70"/>
        <v>High</v>
      </c>
      <c r="AO2254" t="str">
        <f t="shared" si="71"/>
        <v>Lead</v>
      </c>
    </row>
    <row r="2255" spans="1:41" x14ac:dyDescent="0.3">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c r="AN2255" t="str">
        <f t="shared" si="70"/>
        <v>Low</v>
      </c>
      <c r="AO2255" t="str">
        <f t="shared" si="71"/>
        <v>Fresher</v>
      </c>
    </row>
    <row r="2256" spans="1:41" x14ac:dyDescent="0.3">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c r="AN2256" t="str">
        <f t="shared" si="70"/>
        <v>Low</v>
      </c>
      <c r="AO2256" t="str">
        <f t="shared" si="71"/>
        <v>Senior</v>
      </c>
    </row>
    <row r="2257" spans="1:41" x14ac:dyDescent="0.3">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c r="AN2257" t="str">
        <f t="shared" si="70"/>
        <v>Low</v>
      </c>
      <c r="AO2257" t="str">
        <f t="shared" si="71"/>
        <v>Junior</v>
      </c>
    </row>
    <row r="2258" spans="1:41" x14ac:dyDescent="0.3">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c r="AN2258" t="str">
        <f t="shared" si="70"/>
        <v>Low</v>
      </c>
      <c r="AO2258" t="str">
        <f t="shared" si="71"/>
        <v>Senior</v>
      </c>
    </row>
    <row r="2259" spans="1:41" x14ac:dyDescent="0.3">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c r="AN2259" t="str">
        <f t="shared" si="70"/>
        <v>High</v>
      </c>
      <c r="AO2259" t="str">
        <f t="shared" si="71"/>
        <v>Manager</v>
      </c>
    </row>
    <row r="2260" spans="1:41" x14ac:dyDescent="0.3">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c r="AN2260" t="str">
        <f t="shared" si="70"/>
        <v>Low</v>
      </c>
      <c r="AO2260" t="str">
        <f t="shared" si="71"/>
        <v>Lead</v>
      </c>
    </row>
    <row r="2261" spans="1:41" x14ac:dyDescent="0.3">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c r="AN2261" t="str">
        <f t="shared" si="70"/>
        <v>Medium</v>
      </c>
      <c r="AO2261" t="str">
        <f t="shared" si="71"/>
        <v>Lead</v>
      </c>
    </row>
    <row r="2262" spans="1:41" x14ac:dyDescent="0.3">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c r="AN2262" t="str">
        <f t="shared" si="70"/>
        <v>Medium</v>
      </c>
      <c r="AO2262" t="str">
        <f t="shared" si="71"/>
        <v>Senior</v>
      </c>
    </row>
    <row r="2263" spans="1:41" x14ac:dyDescent="0.3">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c r="AN2263" t="str">
        <f t="shared" si="70"/>
        <v>Low</v>
      </c>
      <c r="AO2263" t="str">
        <f t="shared" si="71"/>
        <v>Senior</v>
      </c>
    </row>
    <row r="2264" spans="1:41" x14ac:dyDescent="0.3">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c r="AN2264" t="str">
        <f t="shared" si="70"/>
        <v>Medium</v>
      </c>
      <c r="AO2264" t="str">
        <f t="shared" si="71"/>
        <v>Senior</v>
      </c>
    </row>
    <row r="2265" spans="1:41" x14ac:dyDescent="0.3">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c r="AN2265" t="str">
        <f t="shared" si="70"/>
        <v>High</v>
      </c>
      <c r="AO2265" t="str">
        <f t="shared" si="71"/>
        <v>Lead</v>
      </c>
    </row>
    <row r="2266" spans="1:41" x14ac:dyDescent="0.3">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c r="AN2266" t="str">
        <f t="shared" si="70"/>
        <v>Medium</v>
      </c>
      <c r="AO2266" t="str">
        <f t="shared" si="71"/>
        <v>Senior</v>
      </c>
    </row>
    <row r="2267" spans="1:41" x14ac:dyDescent="0.3">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c r="AN2267" t="str">
        <f t="shared" si="70"/>
        <v>Medium</v>
      </c>
      <c r="AO2267" t="str">
        <f t="shared" si="71"/>
        <v>Lead</v>
      </c>
    </row>
    <row r="2268" spans="1:41" x14ac:dyDescent="0.3">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c r="AN2268" t="str">
        <f t="shared" si="70"/>
        <v>Medium</v>
      </c>
      <c r="AO2268" t="str">
        <f t="shared" si="71"/>
        <v>Lead</v>
      </c>
    </row>
    <row r="2269" spans="1:41" x14ac:dyDescent="0.3">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c r="AN2269" t="str">
        <f t="shared" si="70"/>
        <v>High</v>
      </c>
      <c r="AO2269" t="str">
        <f t="shared" si="71"/>
        <v>Lead</v>
      </c>
    </row>
    <row r="2270" spans="1:41" x14ac:dyDescent="0.3">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c r="AN2270" t="str">
        <f t="shared" si="70"/>
        <v>Low</v>
      </c>
      <c r="AO2270" t="str">
        <f t="shared" si="71"/>
        <v>Junior</v>
      </c>
    </row>
    <row r="2271" spans="1:41" x14ac:dyDescent="0.3">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c r="AN2271" t="str">
        <f t="shared" si="70"/>
        <v>Medium</v>
      </c>
      <c r="AO2271" t="str">
        <f t="shared" si="71"/>
        <v>Senior</v>
      </c>
    </row>
    <row r="2272" spans="1:41" x14ac:dyDescent="0.3">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c r="AN2272" t="str">
        <f t="shared" si="70"/>
        <v>Medium</v>
      </c>
      <c r="AO2272" t="str">
        <f t="shared" si="71"/>
        <v>Lead</v>
      </c>
    </row>
    <row r="2273" spans="1:41" x14ac:dyDescent="0.3">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c r="AN2273" t="str">
        <f t="shared" si="70"/>
        <v>Low</v>
      </c>
      <c r="AO2273" t="str">
        <f t="shared" si="71"/>
        <v>Junior</v>
      </c>
    </row>
    <row r="2274" spans="1:41" x14ac:dyDescent="0.3">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c r="AN2274" t="str">
        <f t="shared" si="70"/>
        <v>Low</v>
      </c>
      <c r="AO2274" t="str">
        <f t="shared" si="71"/>
        <v>Senior</v>
      </c>
    </row>
    <row r="2275" spans="1:41" x14ac:dyDescent="0.3">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c r="AN2275" t="str">
        <f t="shared" si="70"/>
        <v>Low</v>
      </c>
      <c r="AO2275" t="str">
        <f t="shared" si="71"/>
        <v>Senior</v>
      </c>
    </row>
    <row r="2276" spans="1:41" x14ac:dyDescent="0.3">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c r="AN2276" t="str">
        <f t="shared" si="70"/>
        <v>Medium</v>
      </c>
      <c r="AO2276" t="str">
        <f t="shared" si="71"/>
        <v>Lead</v>
      </c>
    </row>
    <row r="2277" spans="1:41" x14ac:dyDescent="0.3">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c r="AN2277" t="str">
        <f t="shared" si="70"/>
        <v>Low</v>
      </c>
      <c r="AO2277" t="str">
        <f t="shared" si="71"/>
        <v>Senior</v>
      </c>
    </row>
    <row r="2278" spans="1:41" x14ac:dyDescent="0.3">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c r="AN2278" t="str">
        <f t="shared" si="70"/>
        <v>Low</v>
      </c>
      <c r="AO2278" t="str">
        <f t="shared" si="71"/>
        <v>Senior</v>
      </c>
    </row>
    <row r="2279" spans="1:41" x14ac:dyDescent="0.3">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c r="AN2279" t="str">
        <f t="shared" si="70"/>
        <v>Low</v>
      </c>
      <c r="AO2279" t="str">
        <f t="shared" si="71"/>
        <v>Lead</v>
      </c>
    </row>
    <row r="2280" spans="1:41" x14ac:dyDescent="0.3">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c r="AN2280" t="str">
        <f t="shared" si="70"/>
        <v>Low</v>
      </c>
      <c r="AO2280" t="str">
        <f t="shared" si="71"/>
        <v>Senior</v>
      </c>
    </row>
    <row r="2281" spans="1:41" x14ac:dyDescent="0.3">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c r="AN2281" t="str">
        <f t="shared" si="70"/>
        <v>Low</v>
      </c>
      <c r="AO2281" t="str">
        <f t="shared" si="71"/>
        <v>Senior</v>
      </c>
    </row>
    <row r="2282" spans="1:41" x14ac:dyDescent="0.3">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c r="AN2282" t="str">
        <f t="shared" si="70"/>
        <v>Low</v>
      </c>
      <c r="AO2282" t="str">
        <f t="shared" si="71"/>
        <v>Junior</v>
      </c>
    </row>
    <row r="2283" spans="1:41" x14ac:dyDescent="0.3">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c r="AN2283" t="str">
        <f t="shared" si="70"/>
        <v>Low</v>
      </c>
      <c r="AO2283" t="str">
        <f t="shared" si="71"/>
        <v>Fresher</v>
      </c>
    </row>
    <row r="2284" spans="1:41" x14ac:dyDescent="0.3">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c r="AN2284" t="str">
        <f t="shared" si="70"/>
        <v>Medium</v>
      </c>
      <c r="AO2284" t="str">
        <f t="shared" si="71"/>
        <v>Senior</v>
      </c>
    </row>
    <row r="2285" spans="1:41" x14ac:dyDescent="0.3">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c r="AN2285" t="str">
        <f t="shared" si="70"/>
        <v>Low</v>
      </c>
      <c r="AO2285" t="str">
        <f t="shared" si="71"/>
        <v>Senior</v>
      </c>
    </row>
    <row r="2286" spans="1:41" x14ac:dyDescent="0.3">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c r="AN2286" t="str">
        <f t="shared" si="70"/>
        <v>Low</v>
      </c>
      <c r="AO2286" t="str">
        <f t="shared" si="71"/>
        <v>Junior</v>
      </c>
    </row>
    <row r="2287" spans="1:41" x14ac:dyDescent="0.3">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c r="AN2287" t="str">
        <f t="shared" si="70"/>
        <v>Low</v>
      </c>
      <c r="AO2287" t="str">
        <f t="shared" si="71"/>
        <v>Senior</v>
      </c>
    </row>
    <row r="2288" spans="1:41" x14ac:dyDescent="0.3">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c r="AN2288" t="str">
        <f t="shared" si="70"/>
        <v>Low</v>
      </c>
      <c r="AO2288" t="str">
        <f t="shared" si="71"/>
        <v>Junior</v>
      </c>
    </row>
    <row r="2289" spans="1:41" x14ac:dyDescent="0.3">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c r="AN2289" t="str">
        <f t="shared" si="70"/>
        <v>Low</v>
      </c>
      <c r="AO2289" t="str">
        <f t="shared" si="71"/>
        <v>Senior</v>
      </c>
    </row>
    <row r="2290" spans="1:41" x14ac:dyDescent="0.3">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c r="AN2290" t="str">
        <f t="shared" si="70"/>
        <v>Low</v>
      </c>
      <c r="AO2290" t="str">
        <f t="shared" si="71"/>
        <v>Senior</v>
      </c>
    </row>
    <row r="2291" spans="1:41" x14ac:dyDescent="0.3">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c r="AN2291" t="str">
        <f t="shared" si="70"/>
        <v>Medium</v>
      </c>
      <c r="AO2291" t="str">
        <f t="shared" si="71"/>
        <v>Senior</v>
      </c>
    </row>
    <row r="2292" spans="1:41" x14ac:dyDescent="0.3">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c r="AN2292" t="str">
        <f t="shared" si="70"/>
        <v>Medium</v>
      </c>
      <c r="AO2292" t="str">
        <f t="shared" si="71"/>
        <v>Lead</v>
      </c>
    </row>
    <row r="2293" spans="1:41" x14ac:dyDescent="0.3">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c r="AN2293" t="str">
        <f t="shared" si="70"/>
        <v>Medium</v>
      </c>
      <c r="AO2293" t="str">
        <f t="shared" si="71"/>
        <v>Lead</v>
      </c>
    </row>
    <row r="2294" spans="1:41" x14ac:dyDescent="0.3">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c r="AN2294" t="str">
        <f t="shared" si="70"/>
        <v>Low</v>
      </c>
      <c r="AO2294" t="str">
        <f t="shared" si="71"/>
        <v>Senior</v>
      </c>
    </row>
    <row r="2295" spans="1:41" x14ac:dyDescent="0.3">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c r="AN2295" t="str">
        <f t="shared" si="70"/>
        <v>Low</v>
      </c>
      <c r="AO2295" t="str">
        <f t="shared" si="71"/>
        <v>Senior</v>
      </c>
    </row>
    <row r="2296" spans="1:41" x14ac:dyDescent="0.3">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c r="AN2296" t="str">
        <f t="shared" si="70"/>
        <v>Low</v>
      </c>
      <c r="AO2296" t="str">
        <f t="shared" si="71"/>
        <v>Senior</v>
      </c>
    </row>
    <row r="2297" spans="1:41" x14ac:dyDescent="0.3">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c r="AN2297" t="str">
        <f t="shared" si="70"/>
        <v>Low</v>
      </c>
      <c r="AO2297" t="str">
        <f t="shared" si="71"/>
        <v>Fresher</v>
      </c>
    </row>
    <row r="2298" spans="1:41" x14ac:dyDescent="0.3">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c r="AN2298" t="str">
        <f t="shared" si="70"/>
        <v>Low</v>
      </c>
      <c r="AO2298" t="str">
        <f t="shared" si="71"/>
        <v>Senior</v>
      </c>
    </row>
    <row r="2299" spans="1:41" x14ac:dyDescent="0.3">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c r="AN2299" t="str">
        <f t="shared" si="70"/>
        <v>Medium</v>
      </c>
      <c r="AO2299" t="str">
        <f t="shared" si="71"/>
        <v>Senior</v>
      </c>
    </row>
    <row r="2300" spans="1:41" x14ac:dyDescent="0.3">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c r="AN2300" t="str">
        <f t="shared" si="70"/>
        <v>Low</v>
      </c>
      <c r="AO2300" t="str">
        <f t="shared" si="71"/>
        <v>Lead</v>
      </c>
    </row>
    <row r="2301" spans="1:41" x14ac:dyDescent="0.3">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c r="AN2301" t="str">
        <f t="shared" si="70"/>
        <v>Medium</v>
      </c>
      <c r="AO2301" t="str">
        <f t="shared" si="71"/>
        <v>Lead</v>
      </c>
    </row>
    <row r="2302" spans="1:41" x14ac:dyDescent="0.3">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c r="AN2302" t="str">
        <f t="shared" si="70"/>
        <v>Low</v>
      </c>
      <c r="AO2302" t="str">
        <f t="shared" si="71"/>
        <v>Senior</v>
      </c>
    </row>
    <row r="2303" spans="1:41" x14ac:dyDescent="0.3">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c r="AN2303" t="str">
        <f t="shared" si="70"/>
        <v>Low</v>
      </c>
      <c r="AO2303" t="str">
        <f t="shared" si="71"/>
        <v>Junior</v>
      </c>
    </row>
    <row r="2304" spans="1:41" x14ac:dyDescent="0.3">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c r="AN2304" t="str">
        <f t="shared" si="70"/>
        <v>Low</v>
      </c>
      <c r="AO2304" t="str">
        <f t="shared" si="71"/>
        <v>Senior</v>
      </c>
    </row>
    <row r="2305" spans="1:41" x14ac:dyDescent="0.3">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c r="AN2305" t="str">
        <f t="shared" si="70"/>
        <v>Low</v>
      </c>
      <c r="AO2305" t="str">
        <f t="shared" si="71"/>
        <v>Fresher</v>
      </c>
    </row>
    <row r="2306" spans="1:41" x14ac:dyDescent="0.3">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c r="AN2306" t="str">
        <f t="shared" ref="AN2306:AN2369" si="72">IF(Z2306&lt;=6000,"Low",IF(Z2306&lt;=14000,"Medium","High"))</f>
        <v>High</v>
      </c>
      <c r="AO2306" t="str">
        <f t="shared" si="71"/>
        <v>Manager</v>
      </c>
    </row>
    <row r="2307" spans="1:41" x14ac:dyDescent="0.3">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c r="AN2307" t="str">
        <f t="shared" si="72"/>
        <v>Low</v>
      </c>
      <c r="AO2307" t="str">
        <f t="shared" ref="AO2307:AO2370" si="73">IF(AH2307&lt;2,"Fresher",IF(AH2307&lt;5,"Junior",IF(AH2307&lt;15,"Senior",IF(AH2307&lt;25,"Lead","Manager"))))</f>
        <v>Senior</v>
      </c>
    </row>
    <row r="2308" spans="1:41" x14ac:dyDescent="0.3">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c r="AN2308" t="str">
        <f t="shared" si="72"/>
        <v>Low</v>
      </c>
      <c r="AO2308" t="str">
        <f t="shared" si="73"/>
        <v>Fresher</v>
      </c>
    </row>
    <row r="2309" spans="1:41" x14ac:dyDescent="0.3">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c r="AN2309" t="str">
        <f t="shared" si="72"/>
        <v>Low</v>
      </c>
      <c r="AO2309" t="str">
        <f t="shared" si="73"/>
        <v>Senior</v>
      </c>
    </row>
    <row r="2310" spans="1:41" x14ac:dyDescent="0.3">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c r="AN2310" t="str">
        <f t="shared" si="72"/>
        <v>Medium</v>
      </c>
      <c r="AO2310" t="str">
        <f t="shared" si="73"/>
        <v>Senior</v>
      </c>
    </row>
    <row r="2311" spans="1:41" x14ac:dyDescent="0.3">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c r="AN2311" t="str">
        <f t="shared" si="72"/>
        <v>Low</v>
      </c>
      <c r="AO2311" t="str">
        <f t="shared" si="73"/>
        <v>Junior</v>
      </c>
    </row>
    <row r="2312" spans="1:41" x14ac:dyDescent="0.3">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c r="AN2312" t="str">
        <f t="shared" si="72"/>
        <v>Low</v>
      </c>
      <c r="AO2312" t="str">
        <f t="shared" si="73"/>
        <v>Senior</v>
      </c>
    </row>
    <row r="2313" spans="1:41" x14ac:dyDescent="0.3">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c r="AN2313" t="str">
        <f t="shared" si="72"/>
        <v>High</v>
      </c>
      <c r="AO2313" t="str">
        <f t="shared" si="73"/>
        <v>Manager</v>
      </c>
    </row>
    <row r="2314" spans="1:41" x14ac:dyDescent="0.3">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c r="AN2314" t="str">
        <f t="shared" si="72"/>
        <v>Low</v>
      </c>
      <c r="AO2314" t="str">
        <f t="shared" si="73"/>
        <v>Senior</v>
      </c>
    </row>
    <row r="2315" spans="1:41" x14ac:dyDescent="0.3">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c r="AN2315" t="str">
        <f t="shared" si="72"/>
        <v>Low</v>
      </c>
      <c r="AO2315" t="str">
        <f t="shared" si="73"/>
        <v>Fresher</v>
      </c>
    </row>
    <row r="2316" spans="1:41" x14ac:dyDescent="0.3">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c r="AN2316" t="str">
        <f t="shared" si="72"/>
        <v>High</v>
      </c>
      <c r="AO2316" t="str">
        <f t="shared" si="73"/>
        <v>Manager</v>
      </c>
    </row>
    <row r="2317" spans="1:41" x14ac:dyDescent="0.3">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c r="AN2317" t="str">
        <f t="shared" si="72"/>
        <v>Low</v>
      </c>
      <c r="AO2317" t="str">
        <f t="shared" si="73"/>
        <v>Senior</v>
      </c>
    </row>
    <row r="2318" spans="1:41" x14ac:dyDescent="0.3">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c r="AN2318" t="str">
        <f t="shared" si="72"/>
        <v>Low</v>
      </c>
      <c r="AO2318" t="str">
        <f t="shared" si="73"/>
        <v>Senior</v>
      </c>
    </row>
    <row r="2319" spans="1:41" x14ac:dyDescent="0.3">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c r="AN2319" t="str">
        <f t="shared" si="72"/>
        <v>Low</v>
      </c>
      <c r="AO2319" t="str">
        <f t="shared" si="73"/>
        <v>Senior</v>
      </c>
    </row>
    <row r="2320" spans="1:41" x14ac:dyDescent="0.3">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c r="AN2320" t="str">
        <f t="shared" si="72"/>
        <v>Low</v>
      </c>
      <c r="AO2320" t="str">
        <f t="shared" si="73"/>
        <v>Senior</v>
      </c>
    </row>
    <row r="2321" spans="1:41" x14ac:dyDescent="0.3">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c r="AN2321" t="str">
        <f t="shared" si="72"/>
        <v>Low</v>
      </c>
      <c r="AO2321" t="str">
        <f t="shared" si="73"/>
        <v>Senior</v>
      </c>
    </row>
    <row r="2322" spans="1:41" x14ac:dyDescent="0.3">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c r="AN2322" t="str">
        <f t="shared" si="72"/>
        <v>High</v>
      </c>
      <c r="AO2322" t="str">
        <f t="shared" si="73"/>
        <v>Manager</v>
      </c>
    </row>
    <row r="2323" spans="1:41" x14ac:dyDescent="0.3">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c r="AN2323" t="str">
        <f t="shared" si="72"/>
        <v>Low</v>
      </c>
      <c r="AO2323" t="str">
        <f t="shared" si="73"/>
        <v>Senior</v>
      </c>
    </row>
    <row r="2324" spans="1:41" x14ac:dyDescent="0.3">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c r="AN2324" t="str">
        <f t="shared" si="72"/>
        <v>High</v>
      </c>
      <c r="AO2324" t="str">
        <f t="shared" si="73"/>
        <v>Manager</v>
      </c>
    </row>
    <row r="2325" spans="1:41" x14ac:dyDescent="0.3">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c r="AN2325" t="str">
        <f t="shared" si="72"/>
        <v>Medium</v>
      </c>
      <c r="AO2325" t="str">
        <f t="shared" si="73"/>
        <v>Lead</v>
      </c>
    </row>
    <row r="2326" spans="1:41" x14ac:dyDescent="0.3">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c r="AN2326" t="str">
        <f t="shared" si="72"/>
        <v>Low</v>
      </c>
      <c r="AO2326" t="str">
        <f t="shared" si="73"/>
        <v>Fresher</v>
      </c>
    </row>
    <row r="2327" spans="1:41" x14ac:dyDescent="0.3">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c r="AN2327" t="str">
        <f t="shared" si="72"/>
        <v>Low</v>
      </c>
      <c r="AO2327" t="str">
        <f t="shared" si="73"/>
        <v>Senior</v>
      </c>
    </row>
    <row r="2328" spans="1:41" x14ac:dyDescent="0.3">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c r="AN2328" t="str">
        <f t="shared" si="72"/>
        <v>Low</v>
      </c>
      <c r="AO2328" t="str">
        <f t="shared" si="73"/>
        <v>Senior</v>
      </c>
    </row>
    <row r="2329" spans="1:41" x14ac:dyDescent="0.3">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c r="AN2329" t="str">
        <f t="shared" si="72"/>
        <v>Low</v>
      </c>
      <c r="AO2329" t="str">
        <f t="shared" si="73"/>
        <v>Senior</v>
      </c>
    </row>
    <row r="2330" spans="1:41" x14ac:dyDescent="0.3">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c r="AN2330" t="str">
        <f t="shared" si="72"/>
        <v>Low</v>
      </c>
      <c r="AO2330" t="str">
        <f t="shared" si="73"/>
        <v>Lead</v>
      </c>
    </row>
    <row r="2331" spans="1:41" x14ac:dyDescent="0.3">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c r="AN2331" t="str">
        <f t="shared" si="72"/>
        <v>Low</v>
      </c>
      <c r="AO2331" t="str">
        <f t="shared" si="73"/>
        <v>Junior</v>
      </c>
    </row>
    <row r="2332" spans="1:41" x14ac:dyDescent="0.3">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c r="AN2332" t="str">
        <f t="shared" si="72"/>
        <v>Medium</v>
      </c>
      <c r="AO2332" t="str">
        <f t="shared" si="73"/>
        <v>Senior</v>
      </c>
    </row>
    <row r="2333" spans="1:41" x14ac:dyDescent="0.3">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c r="AN2333" t="str">
        <f t="shared" si="72"/>
        <v>Medium</v>
      </c>
      <c r="AO2333" t="str">
        <f t="shared" si="73"/>
        <v>Senior</v>
      </c>
    </row>
    <row r="2334" spans="1:41" x14ac:dyDescent="0.3">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c r="AN2334" t="str">
        <f t="shared" si="72"/>
        <v>Low</v>
      </c>
      <c r="AO2334" t="str">
        <f t="shared" si="73"/>
        <v>Senior</v>
      </c>
    </row>
    <row r="2335" spans="1:41" x14ac:dyDescent="0.3">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c r="AN2335" t="str">
        <f t="shared" si="72"/>
        <v>Low</v>
      </c>
      <c r="AO2335" t="str">
        <f t="shared" si="73"/>
        <v>Junior</v>
      </c>
    </row>
    <row r="2336" spans="1:41" x14ac:dyDescent="0.3">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c r="AN2336" t="str">
        <f t="shared" si="72"/>
        <v>Low</v>
      </c>
      <c r="AO2336" t="str">
        <f t="shared" si="73"/>
        <v>Senior</v>
      </c>
    </row>
    <row r="2337" spans="1:41" x14ac:dyDescent="0.3">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c r="AN2337" t="str">
        <f t="shared" si="72"/>
        <v>Medium</v>
      </c>
      <c r="AO2337" t="str">
        <f t="shared" si="73"/>
        <v>Lead</v>
      </c>
    </row>
    <row r="2338" spans="1:41" x14ac:dyDescent="0.3">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c r="AN2338" t="str">
        <f t="shared" si="72"/>
        <v>Low</v>
      </c>
      <c r="AO2338" t="str">
        <f t="shared" si="73"/>
        <v>Lead</v>
      </c>
    </row>
    <row r="2339" spans="1:41" x14ac:dyDescent="0.3">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c r="AN2339" t="str">
        <f t="shared" si="72"/>
        <v>Medium</v>
      </c>
      <c r="AO2339" t="str">
        <f t="shared" si="73"/>
        <v>Senior</v>
      </c>
    </row>
    <row r="2340" spans="1:41" x14ac:dyDescent="0.3">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c r="AN2340" t="str">
        <f t="shared" si="72"/>
        <v>Low</v>
      </c>
      <c r="AO2340" t="str">
        <f t="shared" si="73"/>
        <v>Senior</v>
      </c>
    </row>
    <row r="2341" spans="1:41" x14ac:dyDescent="0.3">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c r="AN2341" t="str">
        <f t="shared" si="72"/>
        <v>Low</v>
      </c>
      <c r="AO2341" t="str">
        <f t="shared" si="73"/>
        <v>Senior</v>
      </c>
    </row>
    <row r="2342" spans="1:41" x14ac:dyDescent="0.3">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c r="AN2342" t="str">
        <f t="shared" si="72"/>
        <v>Medium</v>
      </c>
      <c r="AO2342" t="str">
        <f t="shared" si="73"/>
        <v>Lead</v>
      </c>
    </row>
    <row r="2343" spans="1:41" x14ac:dyDescent="0.3">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c r="AN2343" t="str">
        <f t="shared" si="72"/>
        <v>Medium</v>
      </c>
      <c r="AO2343" t="str">
        <f t="shared" si="73"/>
        <v>Lead</v>
      </c>
    </row>
    <row r="2344" spans="1:41" x14ac:dyDescent="0.3">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c r="AN2344" t="str">
        <f t="shared" si="72"/>
        <v>Low</v>
      </c>
      <c r="AO2344" t="str">
        <f t="shared" si="73"/>
        <v>Senior</v>
      </c>
    </row>
    <row r="2345" spans="1:41" x14ac:dyDescent="0.3">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c r="AN2345" t="str">
        <f t="shared" si="72"/>
        <v>Medium</v>
      </c>
      <c r="AO2345" t="str">
        <f t="shared" si="73"/>
        <v>Manager</v>
      </c>
    </row>
    <row r="2346" spans="1:41" x14ac:dyDescent="0.3">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c r="AN2346" t="str">
        <f t="shared" si="72"/>
        <v>Low</v>
      </c>
      <c r="AO2346" t="str">
        <f t="shared" si="73"/>
        <v>Senior</v>
      </c>
    </row>
    <row r="2347" spans="1:41" x14ac:dyDescent="0.3">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c r="AN2347" t="str">
        <f t="shared" si="72"/>
        <v>Low</v>
      </c>
      <c r="AO2347" t="str">
        <f t="shared" si="73"/>
        <v>Fresher</v>
      </c>
    </row>
    <row r="2348" spans="1:41" x14ac:dyDescent="0.3">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c r="AN2348" t="str">
        <f t="shared" si="72"/>
        <v>Low</v>
      </c>
      <c r="AO2348" t="str">
        <f t="shared" si="73"/>
        <v>Junior</v>
      </c>
    </row>
    <row r="2349" spans="1:41" x14ac:dyDescent="0.3">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c r="AN2349" t="str">
        <f t="shared" si="72"/>
        <v>High</v>
      </c>
      <c r="AO2349" t="str">
        <f t="shared" si="73"/>
        <v>Manager</v>
      </c>
    </row>
    <row r="2350" spans="1:41" x14ac:dyDescent="0.3">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c r="AN2350" t="str">
        <f t="shared" si="72"/>
        <v>Medium</v>
      </c>
      <c r="AO2350" t="str">
        <f t="shared" si="73"/>
        <v>Senior</v>
      </c>
    </row>
    <row r="2351" spans="1:41" x14ac:dyDescent="0.3">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c r="AN2351" t="str">
        <f t="shared" si="72"/>
        <v>Medium</v>
      </c>
      <c r="AO2351" t="str">
        <f t="shared" si="73"/>
        <v>Senior</v>
      </c>
    </row>
    <row r="2352" spans="1:41" x14ac:dyDescent="0.3">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c r="AN2352" t="str">
        <f t="shared" si="72"/>
        <v>Low</v>
      </c>
      <c r="AO2352" t="str">
        <f t="shared" si="73"/>
        <v>Senior</v>
      </c>
    </row>
    <row r="2353" spans="1:41" x14ac:dyDescent="0.3">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c r="AN2353" t="str">
        <f t="shared" si="72"/>
        <v>High</v>
      </c>
      <c r="AO2353" t="str">
        <f t="shared" si="73"/>
        <v>Manager</v>
      </c>
    </row>
    <row r="2354" spans="1:41" x14ac:dyDescent="0.3">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c r="AN2354" t="str">
        <f t="shared" si="72"/>
        <v>High</v>
      </c>
      <c r="AO2354" t="str">
        <f t="shared" si="73"/>
        <v>Lead</v>
      </c>
    </row>
    <row r="2355" spans="1:41" x14ac:dyDescent="0.3">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c r="AN2355" t="str">
        <f t="shared" si="72"/>
        <v>Low</v>
      </c>
      <c r="AO2355" t="str">
        <f t="shared" si="73"/>
        <v>Senior</v>
      </c>
    </row>
    <row r="2356" spans="1:41" x14ac:dyDescent="0.3">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c r="AN2356" t="str">
        <f t="shared" si="72"/>
        <v>Low</v>
      </c>
      <c r="AO2356" t="str">
        <f t="shared" si="73"/>
        <v>Senior</v>
      </c>
    </row>
    <row r="2357" spans="1:41" x14ac:dyDescent="0.3">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c r="AN2357" t="str">
        <f t="shared" si="72"/>
        <v>Low</v>
      </c>
      <c r="AO2357" t="str">
        <f t="shared" si="73"/>
        <v>Senior</v>
      </c>
    </row>
    <row r="2358" spans="1:41" x14ac:dyDescent="0.3">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c r="AN2358" t="str">
        <f t="shared" si="72"/>
        <v>Medium</v>
      </c>
      <c r="AO2358" t="str">
        <f t="shared" si="73"/>
        <v>Senior</v>
      </c>
    </row>
    <row r="2359" spans="1:41" x14ac:dyDescent="0.3">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c r="AN2359" t="str">
        <f t="shared" si="72"/>
        <v>High</v>
      </c>
      <c r="AO2359" t="str">
        <f t="shared" si="73"/>
        <v>Manager</v>
      </c>
    </row>
    <row r="2360" spans="1:41" x14ac:dyDescent="0.3">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c r="AN2360" t="str">
        <f t="shared" si="72"/>
        <v>High</v>
      </c>
      <c r="AO2360" t="str">
        <f t="shared" si="73"/>
        <v>Senior</v>
      </c>
    </row>
    <row r="2361" spans="1:41" x14ac:dyDescent="0.3">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c r="AN2361" t="str">
        <f t="shared" si="72"/>
        <v>Low</v>
      </c>
      <c r="AO2361" t="str">
        <f t="shared" si="73"/>
        <v>Junior</v>
      </c>
    </row>
    <row r="2362" spans="1:41" x14ac:dyDescent="0.3">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c r="AN2362" t="str">
        <f t="shared" si="72"/>
        <v>High</v>
      </c>
      <c r="AO2362" t="str">
        <f t="shared" si="73"/>
        <v>Manager</v>
      </c>
    </row>
    <row r="2363" spans="1:41" x14ac:dyDescent="0.3">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c r="AN2363" t="str">
        <f t="shared" si="72"/>
        <v>Medium</v>
      </c>
      <c r="AO2363" t="str">
        <f t="shared" si="73"/>
        <v>Senior</v>
      </c>
    </row>
    <row r="2364" spans="1:41" x14ac:dyDescent="0.3">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c r="AN2364" t="str">
        <f t="shared" si="72"/>
        <v>Low</v>
      </c>
      <c r="AO2364" t="str">
        <f t="shared" si="73"/>
        <v>Fresher</v>
      </c>
    </row>
    <row r="2365" spans="1:41" x14ac:dyDescent="0.3">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c r="AN2365" t="str">
        <f t="shared" si="72"/>
        <v>Low</v>
      </c>
      <c r="AO2365" t="str">
        <f t="shared" si="73"/>
        <v>Fresher</v>
      </c>
    </row>
    <row r="2366" spans="1:41" x14ac:dyDescent="0.3">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c r="AN2366" t="str">
        <f t="shared" si="72"/>
        <v>Low</v>
      </c>
      <c r="AO2366" t="str">
        <f t="shared" si="73"/>
        <v>Fresher</v>
      </c>
    </row>
    <row r="2367" spans="1:41" x14ac:dyDescent="0.3">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c r="AN2367" t="str">
        <f t="shared" si="72"/>
        <v>Low</v>
      </c>
      <c r="AO2367" t="str">
        <f t="shared" si="73"/>
        <v>Senior</v>
      </c>
    </row>
    <row r="2368" spans="1:41" x14ac:dyDescent="0.3">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c r="AN2368" t="str">
        <f t="shared" si="72"/>
        <v>High</v>
      </c>
      <c r="AO2368" t="str">
        <f t="shared" si="73"/>
        <v>Manager</v>
      </c>
    </row>
    <row r="2369" spans="1:41" x14ac:dyDescent="0.3">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c r="AN2369" t="str">
        <f t="shared" si="72"/>
        <v>Medium</v>
      </c>
      <c r="AO2369" t="str">
        <f t="shared" si="73"/>
        <v>Manager</v>
      </c>
    </row>
    <row r="2370" spans="1:41" x14ac:dyDescent="0.3">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c r="AN2370" t="str">
        <f t="shared" ref="AN2370:AN2433" si="74">IF(Z2370&lt;=6000,"Low",IF(Z2370&lt;=14000,"Medium","High"))</f>
        <v>Low</v>
      </c>
      <c r="AO2370" t="str">
        <f t="shared" si="73"/>
        <v>Junior</v>
      </c>
    </row>
    <row r="2371" spans="1:41" x14ac:dyDescent="0.3">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c r="AN2371" t="str">
        <f t="shared" si="74"/>
        <v>High</v>
      </c>
      <c r="AO2371" t="str">
        <f t="shared" ref="AO2371:AO2434" si="75">IF(AH2371&lt;2,"Fresher",IF(AH2371&lt;5,"Junior",IF(AH2371&lt;15,"Senior",IF(AH2371&lt;25,"Lead","Manager"))))</f>
        <v>Manager</v>
      </c>
    </row>
    <row r="2372" spans="1:41" x14ac:dyDescent="0.3">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c r="AN2372" t="str">
        <f t="shared" si="74"/>
        <v>Low</v>
      </c>
      <c r="AO2372" t="str">
        <f t="shared" si="75"/>
        <v>Junior</v>
      </c>
    </row>
    <row r="2373" spans="1:41" x14ac:dyDescent="0.3">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c r="AN2373" t="str">
        <f t="shared" si="74"/>
        <v>High</v>
      </c>
      <c r="AO2373" t="str">
        <f t="shared" si="75"/>
        <v>Manager</v>
      </c>
    </row>
    <row r="2374" spans="1:41" x14ac:dyDescent="0.3">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c r="AN2374" t="str">
        <f t="shared" si="74"/>
        <v>Medium</v>
      </c>
      <c r="AO2374" t="str">
        <f t="shared" si="75"/>
        <v>Manager</v>
      </c>
    </row>
    <row r="2375" spans="1:41" x14ac:dyDescent="0.3">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c r="AN2375" t="str">
        <f t="shared" si="74"/>
        <v>Low</v>
      </c>
      <c r="AO2375" t="str">
        <f t="shared" si="75"/>
        <v>Lead</v>
      </c>
    </row>
    <row r="2376" spans="1:41" x14ac:dyDescent="0.3">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c r="AN2376" t="str">
        <f t="shared" si="74"/>
        <v>Low</v>
      </c>
      <c r="AO2376" t="str">
        <f t="shared" si="75"/>
        <v>Senior</v>
      </c>
    </row>
    <row r="2377" spans="1:41" x14ac:dyDescent="0.3">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c r="AN2377" t="str">
        <f t="shared" si="74"/>
        <v>High</v>
      </c>
      <c r="AO2377" t="str">
        <f t="shared" si="75"/>
        <v>Manager</v>
      </c>
    </row>
    <row r="2378" spans="1:41" x14ac:dyDescent="0.3">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c r="AN2378" t="str">
        <f t="shared" si="74"/>
        <v>Low</v>
      </c>
      <c r="AO2378" t="str">
        <f t="shared" si="75"/>
        <v>Senior</v>
      </c>
    </row>
    <row r="2379" spans="1:41" x14ac:dyDescent="0.3">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c r="AN2379" t="str">
        <f t="shared" si="74"/>
        <v>Low</v>
      </c>
      <c r="AO2379" t="str">
        <f t="shared" si="75"/>
        <v>Junior</v>
      </c>
    </row>
    <row r="2380" spans="1:41" x14ac:dyDescent="0.3">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c r="AN2380" t="str">
        <f t="shared" si="74"/>
        <v>Low</v>
      </c>
      <c r="AO2380" t="str">
        <f t="shared" si="75"/>
        <v>Lead</v>
      </c>
    </row>
    <row r="2381" spans="1:41" x14ac:dyDescent="0.3">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c r="AN2381" t="str">
        <f t="shared" si="74"/>
        <v>Medium</v>
      </c>
      <c r="AO2381" t="str">
        <f t="shared" si="75"/>
        <v>Lead</v>
      </c>
    </row>
    <row r="2382" spans="1:41" x14ac:dyDescent="0.3">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c r="AN2382" t="str">
        <f t="shared" si="74"/>
        <v>Low</v>
      </c>
      <c r="AO2382" t="str">
        <f t="shared" si="75"/>
        <v>Lead</v>
      </c>
    </row>
    <row r="2383" spans="1:41" x14ac:dyDescent="0.3">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c r="AN2383" t="str">
        <f t="shared" si="74"/>
        <v>Medium</v>
      </c>
      <c r="AO2383" t="str">
        <f t="shared" si="75"/>
        <v>Senior</v>
      </c>
    </row>
    <row r="2384" spans="1:41" x14ac:dyDescent="0.3">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c r="AN2384" t="str">
        <f t="shared" si="74"/>
        <v>Low</v>
      </c>
      <c r="AO2384" t="str">
        <f t="shared" si="75"/>
        <v>Junior</v>
      </c>
    </row>
    <row r="2385" spans="1:41" x14ac:dyDescent="0.3">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c r="AN2385" t="str">
        <f t="shared" si="74"/>
        <v>Low</v>
      </c>
      <c r="AO2385" t="str">
        <f t="shared" si="75"/>
        <v>Senior</v>
      </c>
    </row>
    <row r="2386" spans="1:41" x14ac:dyDescent="0.3">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c r="AN2386" t="str">
        <f t="shared" si="74"/>
        <v>Low</v>
      </c>
      <c r="AO2386" t="str">
        <f t="shared" si="75"/>
        <v>Senior</v>
      </c>
    </row>
    <row r="2387" spans="1:41" x14ac:dyDescent="0.3">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c r="AN2387" t="str">
        <f t="shared" si="74"/>
        <v>Low</v>
      </c>
      <c r="AO2387" t="str">
        <f t="shared" si="75"/>
        <v>Senior</v>
      </c>
    </row>
    <row r="2388" spans="1:41" x14ac:dyDescent="0.3">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c r="AN2388" t="str">
        <f t="shared" si="74"/>
        <v>Low</v>
      </c>
      <c r="AO2388" t="str">
        <f t="shared" si="75"/>
        <v>Senior</v>
      </c>
    </row>
    <row r="2389" spans="1:41" x14ac:dyDescent="0.3">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c r="AN2389" t="str">
        <f t="shared" si="74"/>
        <v>Low</v>
      </c>
      <c r="AO2389" t="str">
        <f t="shared" si="75"/>
        <v>Junior</v>
      </c>
    </row>
    <row r="2390" spans="1:41" x14ac:dyDescent="0.3">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c r="AN2390" t="str">
        <f t="shared" si="74"/>
        <v>Medium</v>
      </c>
      <c r="AO2390" t="str">
        <f t="shared" si="75"/>
        <v>Senior</v>
      </c>
    </row>
    <row r="2391" spans="1:41" x14ac:dyDescent="0.3">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c r="AN2391" t="str">
        <f t="shared" si="74"/>
        <v>High</v>
      </c>
      <c r="AO2391" t="str">
        <f t="shared" si="75"/>
        <v>Lead</v>
      </c>
    </row>
    <row r="2392" spans="1:41" x14ac:dyDescent="0.3">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c r="AN2392" t="str">
        <f t="shared" si="74"/>
        <v>High</v>
      </c>
      <c r="AO2392" t="str">
        <f t="shared" si="75"/>
        <v>Lead</v>
      </c>
    </row>
    <row r="2393" spans="1:41" x14ac:dyDescent="0.3">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c r="AN2393" t="str">
        <f t="shared" si="74"/>
        <v>Low</v>
      </c>
      <c r="AO2393" t="str">
        <f t="shared" si="75"/>
        <v>Junior</v>
      </c>
    </row>
    <row r="2394" spans="1:41" x14ac:dyDescent="0.3">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c r="AN2394" t="str">
        <f t="shared" si="74"/>
        <v>Low</v>
      </c>
      <c r="AO2394" t="str">
        <f t="shared" si="75"/>
        <v>Senior</v>
      </c>
    </row>
    <row r="2395" spans="1:41" x14ac:dyDescent="0.3">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c r="AN2395" t="str">
        <f t="shared" si="74"/>
        <v>Low</v>
      </c>
      <c r="AO2395" t="str">
        <f t="shared" si="75"/>
        <v>Senior</v>
      </c>
    </row>
    <row r="2396" spans="1:41" x14ac:dyDescent="0.3">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c r="AN2396" t="str">
        <f t="shared" si="74"/>
        <v>Low</v>
      </c>
      <c r="AO2396" t="str">
        <f t="shared" si="75"/>
        <v>Senior</v>
      </c>
    </row>
    <row r="2397" spans="1:41" x14ac:dyDescent="0.3">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c r="AN2397" t="str">
        <f t="shared" si="74"/>
        <v>Medium</v>
      </c>
      <c r="AO2397" t="str">
        <f t="shared" si="75"/>
        <v>Senior</v>
      </c>
    </row>
    <row r="2398" spans="1:41" x14ac:dyDescent="0.3">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c r="AN2398" t="str">
        <f t="shared" si="74"/>
        <v>Low</v>
      </c>
      <c r="AO2398" t="str">
        <f t="shared" si="75"/>
        <v>Senior</v>
      </c>
    </row>
    <row r="2399" spans="1:41" x14ac:dyDescent="0.3">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c r="AN2399" t="str">
        <f t="shared" si="74"/>
        <v>Medium</v>
      </c>
      <c r="AO2399" t="str">
        <f t="shared" si="75"/>
        <v>Senior</v>
      </c>
    </row>
    <row r="2400" spans="1:41" x14ac:dyDescent="0.3">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c r="AN2400" t="str">
        <f t="shared" si="74"/>
        <v>High</v>
      </c>
      <c r="AO2400" t="str">
        <f t="shared" si="75"/>
        <v>Manager</v>
      </c>
    </row>
    <row r="2401" spans="1:41" x14ac:dyDescent="0.3">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c r="AN2401" t="str">
        <f t="shared" si="74"/>
        <v>Medium</v>
      </c>
      <c r="AO2401" t="str">
        <f t="shared" si="75"/>
        <v>Senior</v>
      </c>
    </row>
    <row r="2402" spans="1:41" x14ac:dyDescent="0.3">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c r="AN2402" t="str">
        <f t="shared" si="74"/>
        <v>Medium</v>
      </c>
      <c r="AO2402" t="str">
        <f t="shared" si="75"/>
        <v>Senior</v>
      </c>
    </row>
    <row r="2403" spans="1:41" x14ac:dyDescent="0.3">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c r="AN2403" t="str">
        <f t="shared" si="74"/>
        <v>Medium</v>
      </c>
      <c r="AO2403" t="str">
        <f t="shared" si="75"/>
        <v>Senior</v>
      </c>
    </row>
    <row r="2404" spans="1:41" x14ac:dyDescent="0.3">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c r="AN2404" t="str">
        <f t="shared" si="74"/>
        <v>Low</v>
      </c>
      <c r="AO2404" t="str">
        <f t="shared" si="75"/>
        <v>Senior</v>
      </c>
    </row>
    <row r="2405" spans="1:41" x14ac:dyDescent="0.3">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c r="AN2405" t="str">
        <f t="shared" si="74"/>
        <v>Medium</v>
      </c>
      <c r="AO2405" t="str">
        <f t="shared" si="75"/>
        <v>Senior</v>
      </c>
    </row>
    <row r="2406" spans="1:41" x14ac:dyDescent="0.3">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c r="AN2406" t="str">
        <f t="shared" si="74"/>
        <v>Medium</v>
      </c>
      <c r="AO2406" t="str">
        <f t="shared" si="75"/>
        <v>Lead</v>
      </c>
    </row>
    <row r="2407" spans="1:41" x14ac:dyDescent="0.3">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c r="AN2407" t="str">
        <f t="shared" si="74"/>
        <v>Low</v>
      </c>
      <c r="AO2407" t="str">
        <f t="shared" si="75"/>
        <v>Junior</v>
      </c>
    </row>
    <row r="2408" spans="1:41" x14ac:dyDescent="0.3">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c r="AN2408" t="str">
        <f t="shared" si="74"/>
        <v>Low</v>
      </c>
      <c r="AO2408" t="str">
        <f t="shared" si="75"/>
        <v>Senior</v>
      </c>
    </row>
    <row r="2409" spans="1:41" x14ac:dyDescent="0.3">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c r="AN2409" t="str">
        <f t="shared" si="74"/>
        <v>High</v>
      </c>
      <c r="AO2409" t="str">
        <f t="shared" si="75"/>
        <v>Lead</v>
      </c>
    </row>
    <row r="2410" spans="1:41" x14ac:dyDescent="0.3">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c r="AN2410" t="str">
        <f t="shared" si="74"/>
        <v>High</v>
      </c>
      <c r="AO2410" t="str">
        <f t="shared" si="75"/>
        <v>Lead</v>
      </c>
    </row>
    <row r="2411" spans="1:41" x14ac:dyDescent="0.3">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c r="AN2411" t="str">
        <f t="shared" si="74"/>
        <v>High</v>
      </c>
      <c r="AO2411" t="str">
        <f t="shared" si="75"/>
        <v>Manager</v>
      </c>
    </row>
    <row r="2412" spans="1:41" x14ac:dyDescent="0.3">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c r="AN2412" t="str">
        <f t="shared" si="74"/>
        <v>Low</v>
      </c>
      <c r="AO2412" t="str">
        <f t="shared" si="75"/>
        <v>Senior</v>
      </c>
    </row>
    <row r="2413" spans="1:41" x14ac:dyDescent="0.3">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c r="AN2413" t="str">
        <f t="shared" si="74"/>
        <v>Medium</v>
      </c>
      <c r="AO2413" t="str">
        <f t="shared" si="75"/>
        <v>Senior</v>
      </c>
    </row>
    <row r="2414" spans="1:41" x14ac:dyDescent="0.3">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c r="AN2414" t="str">
        <f t="shared" si="74"/>
        <v>Low</v>
      </c>
      <c r="AO2414" t="str">
        <f t="shared" si="75"/>
        <v>Senior</v>
      </c>
    </row>
    <row r="2415" spans="1:41" x14ac:dyDescent="0.3">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c r="AN2415" t="str">
        <f t="shared" si="74"/>
        <v>Low</v>
      </c>
      <c r="AO2415" t="str">
        <f t="shared" si="75"/>
        <v>Senior</v>
      </c>
    </row>
    <row r="2416" spans="1:41" x14ac:dyDescent="0.3">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c r="AN2416" t="str">
        <f t="shared" si="74"/>
        <v>Low</v>
      </c>
      <c r="AO2416" t="str">
        <f t="shared" si="75"/>
        <v>Senior</v>
      </c>
    </row>
    <row r="2417" spans="1:41" x14ac:dyDescent="0.3">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c r="AN2417" t="str">
        <f t="shared" si="74"/>
        <v>High</v>
      </c>
      <c r="AO2417" t="str">
        <f t="shared" si="75"/>
        <v>Manager</v>
      </c>
    </row>
    <row r="2418" spans="1:41" x14ac:dyDescent="0.3">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c r="AN2418" t="str">
        <f t="shared" si="74"/>
        <v>Medium</v>
      </c>
      <c r="AO2418" t="str">
        <f t="shared" si="75"/>
        <v>Senior</v>
      </c>
    </row>
    <row r="2419" spans="1:41" x14ac:dyDescent="0.3">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c r="AN2419" t="str">
        <f t="shared" si="74"/>
        <v>Medium</v>
      </c>
      <c r="AO2419" t="str">
        <f t="shared" si="75"/>
        <v>Senior</v>
      </c>
    </row>
    <row r="2420" spans="1:41" x14ac:dyDescent="0.3">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c r="AN2420" t="str">
        <f t="shared" si="74"/>
        <v>Low</v>
      </c>
      <c r="AO2420" t="str">
        <f t="shared" si="75"/>
        <v>Senior</v>
      </c>
    </row>
    <row r="2421" spans="1:41" x14ac:dyDescent="0.3">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c r="AN2421" t="str">
        <f t="shared" si="74"/>
        <v>Medium</v>
      </c>
      <c r="AO2421" t="str">
        <f t="shared" si="75"/>
        <v>Manager</v>
      </c>
    </row>
    <row r="2422" spans="1:41" x14ac:dyDescent="0.3">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c r="AN2422" t="str">
        <f t="shared" si="74"/>
        <v>Low</v>
      </c>
      <c r="AO2422" t="str">
        <f t="shared" si="75"/>
        <v>Senior</v>
      </c>
    </row>
    <row r="2423" spans="1:41" x14ac:dyDescent="0.3">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c r="AN2423" t="str">
        <f t="shared" si="74"/>
        <v>Low</v>
      </c>
      <c r="AO2423" t="str">
        <f t="shared" si="75"/>
        <v>Lead</v>
      </c>
    </row>
    <row r="2424" spans="1:41" x14ac:dyDescent="0.3">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c r="AN2424" t="str">
        <f t="shared" si="74"/>
        <v>Medium</v>
      </c>
      <c r="AO2424" t="str">
        <f t="shared" si="75"/>
        <v>Senior</v>
      </c>
    </row>
    <row r="2425" spans="1:41" x14ac:dyDescent="0.3">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c r="AN2425" t="str">
        <f t="shared" si="74"/>
        <v>Low</v>
      </c>
      <c r="AO2425" t="str">
        <f t="shared" si="75"/>
        <v>Senior</v>
      </c>
    </row>
    <row r="2426" spans="1:41" x14ac:dyDescent="0.3">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c r="AN2426" t="str">
        <f t="shared" si="74"/>
        <v>Medium</v>
      </c>
      <c r="AO2426" t="str">
        <f t="shared" si="75"/>
        <v>Manager</v>
      </c>
    </row>
    <row r="2427" spans="1:41" x14ac:dyDescent="0.3">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c r="AN2427" t="str">
        <f t="shared" si="74"/>
        <v>Low</v>
      </c>
      <c r="AO2427" t="str">
        <f t="shared" si="75"/>
        <v>Fresher</v>
      </c>
    </row>
    <row r="2428" spans="1:41" x14ac:dyDescent="0.3">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c r="AN2428" t="str">
        <f t="shared" si="74"/>
        <v>Low</v>
      </c>
      <c r="AO2428" t="str">
        <f t="shared" si="75"/>
        <v>Senior</v>
      </c>
    </row>
    <row r="2429" spans="1:41" x14ac:dyDescent="0.3">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c r="AN2429" t="str">
        <f t="shared" si="74"/>
        <v>Low</v>
      </c>
      <c r="AO2429" t="str">
        <f t="shared" si="75"/>
        <v>Senior</v>
      </c>
    </row>
    <row r="2430" spans="1:41" x14ac:dyDescent="0.3">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c r="AN2430" t="str">
        <f t="shared" si="74"/>
        <v>Medium</v>
      </c>
      <c r="AO2430" t="str">
        <f t="shared" si="75"/>
        <v>Lead</v>
      </c>
    </row>
    <row r="2431" spans="1:41" x14ac:dyDescent="0.3">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c r="AN2431" t="str">
        <f t="shared" si="74"/>
        <v>Medium</v>
      </c>
      <c r="AO2431" t="str">
        <f t="shared" si="75"/>
        <v>Manager</v>
      </c>
    </row>
    <row r="2432" spans="1:41" x14ac:dyDescent="0.3">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c r="AN2432" t="str">
        <f t="shared" si="74"/>
        <v>Low</v>
      </c>
      <c r="AO2432" t="str">
        <f t="shared" si="75"/>
        <v>Senior</v>
      </c>
    </row>
    <row r="2433" spans="1:41" x14ac:dyDescent="0.3">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c r="AN2433" t="str">
        <f t="shared" si="74"/>
        <v>Medium</v>
      </c>
      <c r="AO2433" t="str">
        <f t="shared" si="75"/>
        <v>Lead</v>
      </c>
    </row>
    <row r="2434" spans="1:41" x14ac:dyDescent="0.3">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c r="AN2434" t="str">
        <f t="shared" ref="AN2434:AN2497" si="76">IF(Z2434&lt;=6000,"Low",IF(Z2434&lt;=14000,"Medium","High"))</f>
        <v>Low</v>
      </c>
      <c r="AO2434" t="str">
        <f t="shared" si="75"/>
        <v>Senior</v>
      </c>
    </row>
    <row r="2435" spans="1:41" x14ac:dyDescent="0.3">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c r="AN2435" t="str">
        <f t="shared" si="76"/>
        <v>Low</v>
      </c>
      <c r="AO2435" t="str">
        <f t="shared" ref="AO2435:AO2498" si="77">IF(AH2435&lt;2,"Fresher",IF(AH2435&lt;5,"Junior",IF(AH2435&lt;15,"Senior",IF(AH2435&lt;25,"Lead","Manager"))))</f>
        <v>Junior</v>
      </c>
    </row>
    <row r="2436" spans="1:41" x14ac:dyDescent="0.3">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c r="AN2436" t="str">
        <f t="shared" si="76"/>
        <v>Low</v>
      </c>
      <c r="AO2436" t="str">
        <f t="shared" si="77"/>
        <v>Senior</v>
      </c>
    </row>
    <row r="2437" spans="1:41" x14ac:dyDescent="0.3">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c r="AN2437" t="str">
        <f t="shared" si="76"/>
        <v>Low</v>
      </c>
      <c r="AO2437" t="str">
        <f t="shared" si="77"/>
        <v>Junior</v>
      </c>
    </row>
    <row r="2438" spans="1:41" x14ac:dyDescent="0.3">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c r="AN2438" t="str">
        <f t="shared" si="76"/>
        <v>Medium</v>
      </c>
      <c r="AO2438" t="str">
        <f t="shared" si="77"/>
        <v>Senior</v>
      </c>
    </row>
    <row r="2439" spans="1:41" x14ac:dyDescent="0.3">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c r="AN2439" t="str">
        <f t="shared" si="76"/>
        <v>Low</v>
      </c>
      <c r="AO2439" t="str">
        <f t="shared" si="77"/>
        <v>Senior</v>
      </c>
    </row>
    <row r="2440" spans="1:41" x14ac:dyDescent="0.3">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c r="AN2440" t="str">
        <f t="shared" si="76"/>
        <v>Medium</v>
      </c>
      <c r="AO2440" t="str">
        <f t="shared" si="77"/>
        <v>Senior</v>
      </c>
    </row>
    <row r="2441" spans="1:41" x14ac:dyDescent="0.3">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c r="AN2441" t="str">
        <f t="shared" si="76"/>
        <v>Medium</v>
      </c>
      <c r="AO2441" t="str">
        <f t="shared" si="77"/>
        <v>Senior</v>
      </c>
    </row>
    <row r="2442" spans="1:41" x14ac:dyDescent="0.3">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c r="AN2442" t="str">
        <f t="shared" si="76"/>
        <v>Medium</v>
      </c>
      <c r="AO2442" t="str">
        <f t="shared" si="77"/>
        <v>Senior</v>
      </c>
    </row>
    <row r="2443" spans="1:41" x14ac:dyDescent="0.3">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c r="AN2443" t="str">
        <f t="shared" si="76"/>
        <v>Low</v>
      </c>
      <c r="AO2443" t="str">
        <f t="shared" si="77"/>
        <v>Senior</v>
      </c>
    </row>
    <row r="2444" spans="1:41" x14ac:dyDescent="0.3">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c r="AN2444" t="str">
        <f t="shared" si="76"/>
        <v>Low</v>
      </c>
      <c r="AO2444" t="str">
        <f t="shared" si="77"/>
        <v>Senior</v>
      </c>
    </row>
    <row r="2445" spans="1:41" x14ac:dyDescent="0.3">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c r="AN2445" t="str">
        <f t="shared" si="76"/>
        <v>Medium</v>
      </c>
      <c r="AO2445" t="str">
        <f t="shared" si="77"/>
        <v>Senior</v>
      </c>
    </row>
    <row r="2446" spans="1:41" x14ac:dyDescent="0.3">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c r="AN2446" t="str">
        <f t="shared" si="76"/>
        <v>Low</v>
      </c>
      <c r="AO2446" t="str">
        <f t="shared" si="77"/>
        <v>Junior</v>
      </c>
    </row>
    <row r="2447" spans="1:41" x14ac:dyDescent="0.3">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c r="AN2447" t="str">
        <f t="shared" si="76"/>
        <v>Medium</v>
      </c>
      <c r="AO2447" t="str">
        <f t="shared" si="77"/>
        <v>Senior</v>
      </c>
    </row>
    <row r="2448" spans="1:41" x14ac:dyDescent="0.3">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c r="AN2448" t="str">
        <f t="shared" si="76"/>
        <v>Medium</v>
      </c>
      <c r="AO2448" t="str">
        <f t="shared" si="77"/>
        <v>Senior</v>
      </c>
    </row>
    <row r="2449" spans="1:41" x14ac:dyDescent="0.3">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c r="AN2449" t="str">
        <f t="shared" si="76"/>
        <v>Medium</v>
      </c>
      <c r="AO2449" t="str">
        <f t="shared" si="77"/>
        <v>Lead</v>
      </c>
    </row>
    <row r="2450" spans="1:41" x14ac:dyDescent="0.3">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c r="AN2450" t="str">
        <f t="shared" si="76"/>
        <v>Low</v>
      </c>
      <c r="AO2450" t="str">
        <f t="shared" si="77"/>
        <v>Lead</v>
      </c>
    </row>
    <row r="2451" spans="1:41" x14ac:dyDescent="0.3">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c r="AN2451" t="str">
        <f t="shared" si="76"/>
        <v>Low</v>
      </c>
      <c r="AO2451" t="str">
        <f t="shared" si="77"/>
        <v>Senior</v>
      </c>
    </row>
    <row r="2452" spans="1:41" x14ac:dyDescent="0.3">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c r="AN2452" t="str">
        <f t="shared" si="76"/>
        <v>Low</v>
      </c>
      <c r="AO2452" t="str">
        <f t="shared" si="77"/>
        <v>Senior</v>
      </c>
    </row>
    <row r="2453" spans="1:41" x14ac:dyDescent="0.3">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c r="AN2453" t="str">
        <f t="shared" si="76"/>
        <v>Low</v>
      </c>
      <c r="AO2453" t="str">
        <f t="shared" si="77"/>
        <v>Senior</v>
      </c>
    </row>
    <row r="2454" spans="1:41" x14ac:dyDescent="0.3">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c r="AN2454" t="str">
        <f t="shared" si="76"/>
        <v>High</v>
      </c>
      <c r="AO2454" t="str">
        <f t="shared" si="77"/>
        <v>Lead</v>
      </c>
    </row>
    <row r="2455" spans="1:41" x14ac:dyDescent="0.3">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c r="AN2455" t="str">
        <f t="shared" si="76"/>
        <v>Medium</v>
      </c>
      <c r="AO2455" t="str">
        <f t="shared" si="77"/>
        <v>Senior</v>
      </c>
    </row>
    <row r="2456" spans="1:41" x14ac:dyDescent="0.3">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c r="AN2456" t="str">
        <f t="shared" si="76"/>
        <v>Low</v>
      </c>
      <c r="AO2456" t="str">
        <f t="shared" si="77"/>
        <v>Junior</v>
      </c>
    </row>
    <row r="2457" spans="1:41" x14ac:dyDescent="0.3">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c r="AN2457" t="str">
        <f t="shared" si="76"/>
        <v>Low</v>
      </c>
      <c r="AO2457" t="str">
        <f t="shared" si="77"/>
        <v>Lead</v>
      </c>
    </row>
    <row r="2458" spans="1:41" x14ac:dyDescent="0.3">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c r="AN2458" t="str">
        <f t="shared" si="76"/>
        <v>Medium</v>
      </c>
      <c r="AO2458" t="str">
        <f t="shared" si="77"/>
        <v>Senior</v>
      </c>
    </row>
    <row r="2459" spans="1:41" x14ac:dyDescent="0.3">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c r="AN2459" t="str">
        <f t="shared" si="76"/>
        <v>Low</v>
      </c>
      <c r="AO2459" t="str">
        <f t="shared" si="77"/>
        <v>Fresher</v>
      </c>
    </row>
    <row r="2460" spans="1:41" x14ac:dyDescent="0.3">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c r="AN2460" t="str">
        <f t="shared" si="76"/>
        <v>Low</v>
      </c>
      <c r="AO2460" t="str">
        <f t="shared" si="77"/>
        <v>Senior</v>
      </c>
    </row>
    <row r="2461" spans="1:41" x14ac:dyDescent="0.3">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c r="AN2461" t="str">
        <f t="shared" si="76"/>
        <v>Low</v>
      </c>
      <c r="AO2461" t="str">
        <f t="shared" si="77"/>
        <v>Fresher</v>
      </c>
    </row>
    <row r="2462" spans="1:41" x14ac:dyDescent="0.3">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c r="AN2462" t="str">
        <f t="shared" si="76"/>
        <v>Low</v>
      </c>
      <c r="AO2462" t="str">
        <f t="shared" si="77"/>
        <v>Senior</v>
      </c>
    </row>
    <row r="2463" spans="1:41" x14ac:dyDescent="0.3">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c r="AN2463" t="str">
        <f t="shared" si="76"/>
        <v>High</v>
      </c>
      <c r="AO2463" t="str">
        <f t="shared" si="77"/>
        <v>Lead</v>
      </c>
    </row>
    <row r="2464" spans="1:41" x14ac:dyDescent="0.3">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c r="AN2464" t="str">
        <f t="shared" si="76"/>
        <v>Low</v>
      </c>
      <c r="AO2464" t="str">
        <f t="shared" si="77"/>
        <v>Lead</v>
      </c>
    </row>
    <row r="2465" spans="1:41" x14ac:dyDescent="0.3">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c r="AN2465" t="str">
        <f t="shared" si="76"/>
        <v>Low</v>
      </c>
      <c r="AO2465" t="str">
        <f t="shared" si="77"/>
        <v>Senior</v>
      </c>
    </row>
    <row r="2466" spans="1:41" x14ac:dyDescent="0.3">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c r="AN2466" t="str">
        <f t="shared" si="76"/>
        <v>Low</v>
      </c>
      <c r="AO2466" t="str">
        <f t="shared" si="77"/>
        <v>Senior</v>
      </c>
    </row>
    <row r="2467" spans="1:41" x14ac:dyDescent="0.3">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c r="AN2467" t="str">
        <f t="shared" si="76"/>
        <v>Medium</v>
      </c>
      <c r="AO2467" t="str">
        <f t="shared" si="77"/>
        <v>Senior</v>
      </c>
    </row>
    <row r="2468" spans="1:41" x14ac:dyDescent="0.3">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c r="AN2468" t="str">
        <f t="shared" si="76"/>
        <v>Low</v>
      </c>
      <c r="AO2468" t="str">
        <f t="shared" si="77"/>
        <v>Junior</v>
      </c>
    </row>
    <row r="2469" spans="1:41" x14ac:dyDescent="0.3">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c r="AN2469" t="str">
        <f t="shared" si="76"/>
        <v>Low</v>
      </c>
      <c r="AO2469" t="str">
        <f t="shared" si="77"/>
        <v>Senior</v>
      </c>
    </row>
    <row r="2470" spans="1:41" x14ac:dyDescent="0.3">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c r="AN2470" t="str">
        <f t="shared" si="76"/>
        <v>Low</v>
      </c>
      <c r="AO2470" t="str">
        <f t="shared" si="77"/>
        <v>Senior</v>
      </c>
    </row>
    <row r="2471" spans="1:41" x14ac:dyDescent="0.3">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c r="AN2471" t="str">
        <f t="shared" si="76"/>
        <v>Low</v>
      </c>
      <c r="AO2471" t="str">
        <f t="shared" si="77"/>
        <v>Senior</v>
      </c>
    </row>
    <row r="2472" spans="1:41" x14ac:dyDescent="0.3">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c r="AN2472" t="str">
        <f t="shared" si="76"/>
        <v>Low</v>
      </c>
      <c r="AO2472" t="str">
        <f t="shared" si="77"/>
        <v>Senior</v>
      </c>
    </row>
    <row r="2473" spans="1:41" x14ac:dyDescent="0.3">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c r="AN2473" t="str">
        <f t="shared" si="76"/>
        <v>Medium</v>
      </c>
      <c r="AO2473" t="str">
        <f t="shared" si="77"/>
        <v>Senior</v>
      </c>
    </row>
    <row r="2474" spans="1:41" x14ac:dyDescent="0.3">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c r="AN2474" t="str">
        <f t="shared" si="76"/>
        <v>Low</v>
      </c>
      <c r="AO2474" t="str">
        <f t="shared" si="77"/>
        <v>Senior</v>
      </c>
    </row>
    <row r="2475" spans="1:41" x14ac:dyDescent="0.3">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c r="AN2475" t="str">
        <f t="shared" si="76"/>
        <v>High</v>
      </c>
      <c r="AO2475" t="str">
        <f t="shared" si="77"/>
        <v>Manager</v>
      </c>
    </row>
    <row r="2476" spans="1:41" x14ac:dyDescent="0.3">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c r="AN2476" t="str">
        <f t="shared" si="76"/>
        <v>Low</v>
      </c>
      <c r="AO2476" t="str">
        <f t="shared" si="77"/>
        <v>Senior</v>
      </c>
    </row>
    <row r="2477" spans="1:41" x14ac:dyDescent="0.3">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c r="AN2477" t="str">
        <f t="shared" si="76"/>
        <v>Low</v>
      </c>
      <c r="AO2477" t="str">
        <f t="shared" si="77"/>
        <v>Junior</v>
      </c>
    </row>
    <row r="2478" spans="1:41" x14ac:dyDescent="0.3">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c r="AN2478" t="str">
        <f t="shared" si="76"/>
        <v>Low</v>
      </c>
      <c r="AO2478" t="str">
        <f t="shared" si="77"/>
        <v>Lead</v>
      </c>
    </row>
    <row r="2479" spans="1:41" x14ac:dyDescent="0.3">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c r="AN2479" t="str">
        <f t="shared" si="76"/>
        <v>Medium</v>
      </c>
      <c r="AO2479" t="str">
        <f t="shared" si="77"/>
        <v>Senior</v>
      </c>
    </row>
    <row r="2480" spans="1:41" x14ac:dyDescent="0.3">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c r="AN2480" t="str">
        <f t="shared" si="76"/>
        <v>Low</v>
      </c>
      <c r="AO2480" t="str">
        <f t="shared" si="77"/>
        <v>Fresher</v>
      </c>
    </row>
    <row r="2481" spans="1:41" x14ac:dyDescent="0.3">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c r="AN2481" t="str">
        <f t="shared" si="76"/>
        <v>Low</v>
      </c>
      <c r="AO2481" t="str">
        <f t="shared" si="77"/>
        <v>Senior</v>
      </c>
    </row>
    <row r="2482" spans="1:41" x14ac:dyDescent="0.3">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c r="AN2482" t="str">
        <f t="shared" si="76"/>
        <v>Low</v>
      </c>
      <c r="AO2482" t="str">
        <f t="shared" si="77"/>
        <v>Senior</v>
      </c>
    </row>
    <row r="2483" spans="1:41" x14ac:dyDescent="0.3">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c r="AN2483" t="str">
        <f t="shared" si="76"/>
        <v>Medium</v>
      </c>
      <c r="AO2483" t="str">
        <f t="shared" si="77"/>
        <v>Lead</v>
      </c>
    </row>
    <row r="2484" spans="1:41" x14ac:dyDescent="0.3">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c r="AN2484" t="str">
        <f t="shared" si="76"/>
        <v>Low</v>
      </c>
      <c r="AO2484" t="str">
        <f t="shared" si="77"/>
        <v>Senior</v>
      </c>
    </row>
    <row r="2485" spans="1:41" x14ac:dyDescent="0.3">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c r="AN2485" t="str">
        <f t="shared" si="76"/>
        <v>High</v>
      </c>
      <c r="AO2485" t="str">
        <f t="shared" si="77"/>
        <v>Lead</v>
      </c>
    </row>
    <row r="2486" spans="1:41" x14ac:dyDescent="0.3">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c r="AN2486" t="str">
        <f t="shared" si="76"/>
        <v>Medium</v>
      </c>
      <c r="AO2486" t="str">
        <f t="shared" si="77"/>
        <v>Lead</v>
      </c>
    </row>
    <row r="2487" spans="1:41" x14ac:dyDescent="0.3">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c r="AN2487" t="str">
        <f t="shared" si="76"/>
        <v>Low</v>
      </c>
      <c r="AO2487" t="str">
        <f t="shared" si="77"/>
        <v>Senior</v>
      </c>
    </row>
    <row r="2488" spans="1:41" x14ac:dyDescent="0.3">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c r="AN2488" t="str">
        <f t="shared" si="76"/>
        <v>Low</v>
      </c>
      <c r="AO2488" t="str">
        <f t="shared" si="77"/>
        <v>Senior</v>
      </c>
    </row>
    <row r="2489" spans="1:41" x14ac:dyDescent="0.3">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c r="AN2489" t="str">
        <f t="shared" si="76"/>
        <v>Low</v>
      </c>
      <c r="AO2489" t="str">
        <f t="shared" si="77"/>
        <v>Senior</v>
      </c>
    </row>
    <row r="2490" spans="1:41" x14ac:dyDescent="0.3">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c r="AN2490" t="str">
        <f t="shared" si="76"/>
        <v>Medium</v>
      </c>
      <c r="AO2490" t="str">
        <f t="shared" si="77"/>
        <v>Lead</v>
      </c>
    </row>
    <row r="2491" spans="1:41" x14ac:dyDescent="0.3">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c r="AN2491" t="str">
        <f t="shared" si="76"/>
        <v>Low</v>
      </c>
      <c r="AO2491" t="str">
        <f t="shared" si="77"/>
        <v>Senior</v>
      </c>
    </row>
    <row r="2492" spans="1:41" x14ac:dyDescent="0.3">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c r="AN2492" t="str">
        <f t="shared" si="76"/>
        <v>Medium</v>
      </c>
      <c r="AO2492" t="str">
        <f t="shared" si="77"/>
        <v>Senior</v>
      </c>
    </row>
    <row r="2493" spans="1:41" x14ac:dyDescent="0.3">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c r="AN2493" t="str">
        <f t="shared" si="76"/>
        <v>Low</v>
      </c>
      <c r="AO2493" t="str">
        <f t="shared" si="77"/>
        <v>Junior</v>
      </c>
    </row>
    <row r="2494" spans="1:41" x14ac:dyDescent="0.3">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c r="AN2494" t="str">
        <f t="shared" si="76"/>
        <v>Low</v>
      </c>
      <c r="AO2494" t="str">
        <f t="shared" si="77"/>
        <v>Senior</v>
      </c>
    </row>
    <row r="2495" spans="1:41" x14ac:dyDescent="0.3">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c r="AN2495" t="str">
        <f t="shared" si="76"/>
        <v>Low</v>
      </c>
      <c r="AO2495" t="str">
        <f t="shared" si="77"/>
        <v>Senior</v>
      </c>
    </row>
    <row r="2496" spans="1:41" x14ac:dyDescent="0.3">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c r="AN2496" t="str">
        <f t="shared" si="76"/>
        <v>Low</v>
      </c>
      <c r="AO2496" t="str">
        <f t="shared" si="77"/>
        <v>Senior</v>
      </c>
    </row>
    <row r="2497" spans="1:41" x14ac:dyDescent="0.3">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c r="AN2497" t="str">
        <f t="shared" si="76"/>
        <v>Low</v>
      </c>
      <c r="AO2497" t="str">
        <f t="shared" si="77"/>
        <v>Senior</v>
      </c>
    </row>
    <row r="2498" spans="1:41" x14ac:dyDescent="0.3">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c r="AN2498" t="str">
        <f t="shared" ref="AN2498:AN2561" si="78">IF(Z2498&lt;=6000,"Low",IF(Z2498&lt;=14000,"Medium","High"))</f>
        <v>Low</v>
      </c>
      <c r="AO2498" t="str">
        <f t="shared" si="77"/>
        <v>Senior</v>
      </c>
    </row>
    <row r="2499" spans="1:41" x14ac:dyDescent="0.3">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c r="AN2499" t="str">
        <f t="shared" si="78"/>
        <v>Low</v>
      </c>
      <c r="AO2499" t="str">
        <f t="shared" ref="AO2499:AO2562" si="79">IF(AH2499&lt;2,"Fresher",IF(AH2499&lt;5,"Junior",IF(AH2499&lt;15,"Senior",IF(AH2499&lt;25,"Lead","Manager"))))</f>
        <v>Senior</v>
      </c>
    </row>
    <row r="2500" spans="1:41" x14ac:dyDescent="0.3">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c r="AN2500" t="str">
        <f t="shared" si="78"/>
        <v>Low</v>
      </c>
      <c r="AO2500" t="str">
        <f t="shared" si="79"/>
        <v>Senior</v>
      </c>
    </row>
    <row r="2501" spans="1:41" x14ac:dyDescent="0.3">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c r="AN2501" t="str">
        <f t="shared" si="78"/>
        <v>Low</v>
      </c>
      <c r="AO2501" t="str">
        <f t="shared" si="79"/>
        <v>Senior</v>
      </c>
    </row>
    <row r="2502" spans="1:41" x14ac:dyDescent="0.3">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c r="AN2502" t="str">
        <f t="shared" si="78"/>
        <v>Medium</v>
      </c>
      <c r="AO2502" t="str">
        <f t="shared" si="79"/>
        <v>Senior</v>
      </c>
    </row>
    <row r="2503" spans="1:41" x14ac:dyDescent="0.3">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c r="AN2503" t="str">
        <f t="shared" si="78"/>
        <v>Medium</v>
      </c>
      <c r="AO2503" t="str">
        <f t="shared" si="79"/>
        <v>Lead</v>
      </c>
    </row>
    <row r="2504" spans="1:41" x14ac:dyDescent="0.3">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c r="AN2504" t="str">
        <f t="shared" si="78"/>
        <v>High</v>
      </c>
      <c r="AO2504" t="str">
        <f t="shared" si="79"/>
        <v>Manager</v>
      </c>
    </row>
    <row r="2505" spans="1:41" x14ac:dyDescent="0.3">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c r="AN2505" t="str">
        <f t="shared" si="78"/>
        <v>Low</v>
      </c>
      <c r="AO2505" t="str">
        <f t="shared" si="79"/>
        <v>Senior</v>
      </c>
    </row>
    <row r="2506" spans="1:41" x14ac:dyDescent="0.3">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c r="AN2506" t="str">
        <f t="shared" si="78"/>
        <v>High</v>
      </c>
      <c r="AO2506" t="str">
        <f t="shared" si="79"/>
        <v>Manager</v>
      </c>
    </row>
    <row r="2507" spans="1:41" x14ac:dyDescent="0.3">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c r="AN2507" t="str">
        <f t="shared" si="78"/>
        <v>Low</v>
      </c>
      <c r="AO2507" t="str">
        <f t="shared" si="79"/>
        <v>Senior</v>
      </c>
    </row>
    <row r="2508" spans="1:41" x14ac:dyDescent="0.3">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c r="AN2508" t="str">
        <f t="shared" si="78"/>
        <v>Medium</v>
      </c>
      <c r="AO2508" t="str">
        <f t="shared" si="79"/>
        <v>Senior</v>
      </c>
    </row>
    <row r="2509" spans="1:41" x14ac:dyDescent="0.3">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c r="AN2509" t="str">
        <f t="shared" si="78"/>
        <v>Low</v>
      </c>
      <c r="AO2509" t="str">
        <f t="shared" si="79"/>
        <v>Senior</v>
      </c>
    </row>
    <row r="2510" spans="1:41" x14ac:dyDescent="0.3">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c r="AN2510" t="str">
        <f t="shared" si="78"/>
        <v>Low</v>
      </c>
      <c r="AO2510" t="str">
        <f t="shared" si="79"/>
        <v>Lead</v>
      </c>
    </row>
    <row r="2511" spans="1:41" x14ac:dyDescent="0.3">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c r="AN2511" t="str">
        <f t="shared" si="78"/>
        <v>High</v>
      </c>
      <c r="AO2511" t="str">
        <f t="shared" si="79"/>
        <v>Senior</v>
      </c>
    </row>
    <row r="2512" spans="1:41" x14ac:dyDescent="0.3">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c r="AN2512" t="str">
        <f t="shared" si="78"/>
        <v>Low</v>
      </c>
      <c r="AO2512" t="str">
        <f t="shared" si="79"/>
        <v>Senior</v>
      </c>
    </row>
    <row r="2513" spans="1:41" x14ac:dyDescent="0.3">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c r="AN2513" t="str">
        <f t="shared" si="78"/>
        <v>Medium</v>
      </c>
      <c r="AO2513" t="str">
        <f t="shared" si="79"/>
        <v>Senior</v>
      </c>
    </row>
    <row r="2514" spans="1:41" x14ac:dyDescent="0.3">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c r="AN2514" t="str">
        <f t="shared" si="78"/>
        <v>Medium</v>
      </c>
      <c r="AO2514" t="str">
        <f t="shared" si="79"/>
        <v>Senior</v>
      </c>
    </row>
    <row r="2515" spans="1:41" x14ac:dyDescent="0.3">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c r="AN2515" t="str">
        <f t="shared" si="78"/>
        <v>Low</v>
      </c>
      <c r="AO2515" t="str">
        <f t="shared" si="79"/>
        <v>Senior</v>
      </c>
    </row>
    <row r="2516" spans="1:41" x14ac:dyDescent="0.3">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c r="AN2516" t="str">
        <f t="shared" si="78"/>
        <v>Low</v>
      </c>
      <c r="AO2516" t="str">
        <f t="shared" si="79"/>
        <v>Senior</v>
      </c>
    </row>
    <row r="2517" spans="1:41" x14ac:dyDescent="0.3">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c r="AN2517" t="str">
        <f t="shared" si="78"/>
        <v>Low</v>
      </c>
      <c r="AO2517" t="str">
        <f t="shared" si="79"/>
        <v>Junior</v>
      </c>
    </row>
    <row r="2518" spans="1:41" x14ac:dyDescent="0.3">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c r="AN2518" t="str">
        <f t="shared" si="78"/>
        <v>Low</v>
      </c>
      <c r="AO2518" t="str">
        <f t="shared" si="79"/>
        <v>Senior</v>
      </c>
    </row>
    <row r="2519" spans="1:41" x14ac:dyDescent="0.3">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c r="AN2519" t="str">
        <f t="shared" si="78"/>
        <v>Low</v>
      </c>
      <c r="AO2519" t="str">
        <f t="shared" si="79"/>
        <v>Senior</v>
      </c>
    </row>
    <row r="2520" spans="1:41" x14ac:dyDescent="0.3">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c r="AN2520" t="str">
        <f t="shared" si="78"/>
        <v>Medium</v>
      </c>
      <c r="AO2520" t="str">
        <f t="shared" si="79"/>
        <v>Senior</v>
      </c>
    </row>
    <row r="2521" spans="1:41" x14ac:dyDescent="0.3">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c r="AN2521" t="str">
        <f t="shared" si="78"/>
        <v>High</v>
      </c>
      <c r="AO2521" t="str">
        <f t="shared" si="79"/>
        <v>Lead</v>
      </c>
    </row>
    <row r="2522" spans="1:41" x14ac:dyDescent="0.3">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c r="AN2522" t="str">
        <f t="shared" si="78"/>
        <v>High</v>
      </c>
      <c r="AO2522" t="str">
        <f t="shared" si="79"/>
        <v>Manager</v>
      </c>
    </row>
    <row r="2523" spans="1:41" x14ac:dyDescent="0.3">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c r="AN2523" t="str">
        <f t="shared" si="78"/>
        <v>Medium</v>
      </c>
      <c r="AO2523" t="str">
        <f t="shared" si="79"/>
        <v>Manager</v>
      </c>
    </row>
    <row r="2524" spans="1:41" x14ac:dyDescent="0.3">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c r="AN2524" t="str">
        <f t="shared" si="78"/>
        <v>Medium</v>
      </c>
      <c r="AO2524" t="str">
        <f t="shared" si="79"/>
        <v>Lead</v>
      </c>
    </row>
    <row r="2525" spans="1:41" x14ac:dyDescent="0.3">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c r="AN2525" t="str">
        <f t="shared" si="78"/>
        <v>Low</v>
      </c>
      <c r="AO2525" t="str">
        <f t="shared" si="79"/>
        <v>Senior</v>
      </c>
    </row>
    <row r="2526" spans="1:41" x14ac:dyDescent="0.3">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c r="AN2526" t="str">
        <f t="shared" si="78"/>
        <v>High</v>
      </c>
      <c r="AO2526" t="str">
        <f t="shared" si="79"/>
        <v>Manager</v>
      </c>
    </row>
    <row r="2527" spans="1:41" x14ac:dyDescent="0.3">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c r="AN2527" t="str">
        <f t="shared" si="78"/>
        <v>Low</v>
      </c>
      <c r="AO2527" t="str">
        <f t="shared" si="79"/>
        <v>Senior</v>
      </c>
    </row>
    <row r="2528" spans="1:41" x14ac:dyDescent="0.3">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c r="AN2528" t="str">
        <f t="shared" si="78"/>
        <v>Medium</v>
      </c>
      <c r="AO2528" t="str">
        <f t="shared" si="79"/>
        <v>Senior</v>
      </c>
    </row>
    <row r="2529" spans="1:41" x14ac:dyDescent="0.3">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c r="AN2529" t="str">
        <f t="shared" si="78"/>
        <v>Medium</v>
      </c>
      <c r="AO2529" t="str">
        <f t="shared" si="79"/>
        <v>Lead</v>
      </c>
    </row>
    <row r="2530" spans="1:41" x14ac:dyDescent="0.3">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c r="AN2530" t="str">
        <f t="shared" si="78"/>
        <v>Low</v>
      </c>
      <c r="AO2530" t="str">
        <f t="shared" si="79"/>
        <v>Lead</v>
      </c>
    </row>
    <row r="2531" spans="1:41" x14ac:dyDescent="0.3">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c r="AN2531" t="str">
        <f t="shared" si="78"/>
        <v>Low</v>
      </c>
      <c r="AO2531" t="str">
        <f t="shared" si="79"/>
        <v>Fresher</v>
      </c>
    </row>
    <row r="2532" spans="1:41" x14ac:dyDescent="0.3">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c r="AN2532" t="str">
        <f t="shared" si="78"/>
        <v>High</v>
      </c>
      <c r="AO2532" t="str">
        <f t="shared" si="79"/>
        <v>Lead</v>
      </c>
    </row>
    <row r="2533" spans="1:41" x14ac:dyDescent="0.3">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c r="AN2533" t="str">
        <f t="shared" si="78"/>
        <v>Low</v>
      </c>
      <c r="AO2533" t="str">
        <f t="shared" si="79"/>
        <v>Senior</v>
      </c>
    </row>
    <row r="2534" spans="1:41" x14ac:dyDescent="0.3">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c r="AN2534" t="str">
        <f t="shared" si="78"/>
        <v>Low</v>
      </c>
      <c r="AO2534" t="str">
        <f t="shared" si="79"/>
        <v>Senior</v>
      </c>
    </row>
    <row r="2535" spans="1:41" x14ac:dyDescent="0.3">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c r="AN2535" t="str">
        <f t="shared" si="78"/>
        <v>Low</v>
      </c>
      <c r="AO2535" t="str">
        <f t="shared" si="79"/>
        <v>Senior</v>
      </c>
    </row>
    <row r="2536" spans="1:41" x14ac:dyDescent="0.3">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c r="AN2536" t="str">
        <f t="shared" si="78"/>
        <v>Medium</v>
      </c>
      <c r="AO2536" t="str">
        <f t="shared" si="79"/>
        <v>Senior</v>
      </c>
    </row>
    <row r="2537" spans="1:41" x14ac:dyDescent="0.3">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c r="AN2537" t="str">
        <f t="shared" si="78"/>
        <v>Low</v>
      </c>
      <c r="AO2537" t="str">
        <f t="shared" si="79"/>
        <v>Senior</v>
      </c>
    </row>
    <row r="2538" spans="1:41" x14ac:dyDescent="0.3">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c r="AN2538" t="str">
        <f t="shared" si="78"/>
        <v>Low</v>
      </c>
      <c r="AO2538" t="str">
        <f t="shared" si="79"/>
        <v>Senior</v>
      </c>
    </row>
    <row r="2539" spans="1:41" x14ac:dyDescent="0.3">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c r="AN2539" t="str">
        <f t="shared" si="78"/>
        <v>Medium</v>
      </c>
      <c r="AO2539" t="str">
        <f t="shared" si="79"/>
        <v>Senior</v>
      </c>
    </row>
    <row r="2540" spans="1:41" x14ac:dyDescent="0.3">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c r="AN2540" t="str">
        <f t="shared" si="78"/>
        <v>Medium</v>
      </c>
      <c r="AO2540" t="str">
        <f t="shared" si="79"/>
        <v>Senior</v>
      </c>
    </row>
    <row r="2541" spans="1:41" x14ac:dyDescent="0.3">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c r="AN2541" t="str">
        <f t="shared" si="78"/>
        <v>Low</v>
      </c>
      <c r="AO2541" t="str">
        <f t="shared" si="79"/>
        <v>Senior</v>
      </c>
    </row>
    <row r="2542" spans="1:41" x14ac:dyDescent="0.3">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c r="AN2542" t="str">
        <f t="shared" si="78"/>
        <v>Medium</v>
      </c>
      <c r="AO2542" t="str">
        <f t="shared" si="79"/>
        <v>Lead</v>
      </c>
    </row>
    <row r="2543" spans="1:41" x14ac:dyDescent="0.3">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c r="AN2543" t="str">
        <f t="shared" si="78"/>
        <v>Low</v>
      </c>
      <c r="AO2543" t="str">
        <f t="shared" si="79"/>
        <v>Junior</v>
      </c>
    </row>
    <row r="2544" spans="1:41" x14ac:dyDescent="0.3">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c r="AN2544" t="str">
        <f t="shared" si="78"/>
        <v>Low</v>
      </c>
      <c r="AO2544" t="str">
        <f t="shared" si="79"/>
        <v>Lead</v>
      </c>
    </row>
    <row r="2545" spans="1:41" x14ac:dyDescent="0.3">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c r="AN2545" t="str">
        <f t="shared" si="78"/>
        <v>Medium</v>
      </c>
      <c r="AO2545" t="str">
        <f t="shared" si="79"/>
        <v>Senior</v>
      </c>
    </row>
    <row r="2546" spans="1:41" x14ac:dyDescent="0.3">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c r="AN2546" t="str">
        <f t="shared" si="78"/>
        <v>Low</v>
      </c>
      <c r="AO2546" t="str">
        <f t="shared" si="79"/>
        <v>Senior</v>
      </c>
    </row>
    <row r="2547" spans="1:41" x14ac:dyDescent="0.3">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c r="AN2547" t="str">
        <f t="shared" si="78"/>
        <v>Low</v>
      </c>
      <c r="AO2547" t="str">
        <f t="shared" si="79"/>
        <v>Senior</v>
      </c>
    </row>
    <row r="2548" spans="1:41" x14ac:dyDescent="0.3">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c r="AN2548" t="str">
        <f t="shared" si="78"/>
        <v>Low</v>
      </c>
      <c r="AO2548" t="str">
        <f t="shared" si="79"/>
        <v>Senior</v>
      </c>
    </row>
    <row r="2549" spans="1:41" x14ac:dyDescent="0.3">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c r="AN2549" t="str">
        <f t="shared" si="78"/>
        <v>Low</v>
      </c>
      <c r="AO2549" t="str">
        <f t="shared" si="79"/>
        <v>Junior</v>
      </c>
    </row>
    <row r="2550" spans="1:41" x14ac:dyDescent="0.3">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c r="AN2550" t="str">
        <f t="shared" si="78"/>
        <v>Low</v>
      </c>
      <c r="AO2550" t="str">
        <f t="shared" si="79"/>
        <v>Senior</v>
      </c>
    </row>
    <row r="2551" spans="1:41" x14ac:dyDescent="0.3">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c r="AN2551" t="str">
        <f t="shared" si="78"/>
        <v>Medium</v>
      </c>
      <c r="AO2551" t="str">
        <f t="shared" si="79"/>
        <v>Senior</v>
      </c>
    </row>
    <row r="2552" spans="1:41" x14ac:dyDescent="0.3">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c r="AN2552" t="str">
        <f t="shared" si="78"/>
        <v>Low</v>
      </c>
      <c r="AO2552" t="str">
        <f t="shared" si="79"/>
        <v>Lead</v>
      </c>
    </row>
    <row r="2553" spans="1:41" x14ac:dyDescent="0.3">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c r="AN2553" t="str">
        <f t="shared" si="78"/>
        <v>Medium</v>
      </c>
      <c r="AO2553" t="str">
        <f t="shared" si="79"/>
        <v>Lead</v>
      </c>
    </row>
    <row r="2554" spans="1:41" x14ac:dyDescent="0.3">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c r="AN2554" t="str">
        <f t="shared" si="78"/>
        <v>Low</v>
      </c>
      <c r="AO2554" t="str">
        <f t="shared" si="79"/>
        <v>Fresher</v>
      </c>
    </row>
    <row r="2555" spans="1:41" x14ac:dyDescent="0.3">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c r="AN2555" t="str">
        <f t="shared" si="78"/>
        <v>Low</v>
      </c>
      <c r="AO2555" t="str">
        <f t="shared" si="79"/>
        <v>Senior</v>
      </c>
    </row>
    <row r="2556" spans="1:41" x14ac:dyDescent="0.3">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c r="AN2556" t="str">
        <f t="shared" si="78"/>
        <v>Low</v>
      </c>
      <c r="AO2556" t="str">
        <f t="shared" si="79"/>
        <v>Senior</v>
      </c>
    </row>
    <row r="2557" spans="1:41" x14ac:dyDescent="0.3">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c r="AN2557" t="str">
        <f t="shared" si="78"/>
        <v>Low</v>
      </c>
      <c r="AO2557" t="str">
        <f t="shared" si="79"/>
        <v>Fresher</v>
      </c>
    </row>
    <row r="2558" spans="1:41" x14ac:dyDescent="0.3">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c r="AN2558" t="str">
        <f t="shared" si="78"/>
        <v>Low</v>
      </c>
      <c r="AO2558" t="str">
        <f t="shared" si="79"/>
        <v>Lead</v>
      </c>
    </row>
    <row r="2559" spans="1:41" x14ac:dyDescent="0.3">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c r="AN2559" t="str">
        <f t="shared" si="78"/>
        <v>Low</v>
      </c>
      <c r="AO2559" t="str">
        <f t="shared" si="79"/>
        <v>Senior</v>
      </c>
    </row>
    <row r="2560" spans="1:41" x14ac:dyDescent="0.3">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c r="AN2560" t="str">
        <f t="shared" si="78"/>
        <v>Low</v>
      </c>
      <c r="AO2560" t="str">
        <f t="shared" si="79"/>
        <v>Senior</v>
      </c>
    </row>
    <row r="2561" spans="1:41" x14ac:dyDescent="0.3">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c r="AN2561" t="str">
        <f t="shared" si="78"/>
        <v>Medium</v>
      </c>
      <c r="AO2561" t="str">
        <f t="shared" si="79"/>
        <v>Senior</v>
      </c>
    </row>
    <row r="2562" spans="1:41" x14ac:dyDescent="0.3">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c r="AN2562" t="str">
        <f t="shared" ref="AN2562:AN2625" si="80">IF(Z2562&lt;=6000,"Low",IF(Z2562&lt;=14000,"Medium","High"))</f>
        <v>Low</v>
      </c>
      <c r="AO2562" t="str">
        <f t="shared" si="79"/>
        <v>Senior</v>
      </c>
    </row>
    <row r="2563" spans="1:41" x14ac:dyDescent="0.3">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c r="AN2563" t="str">
        <f t="shared" si="80"/>
        <v>Low</v>
      </c>
      <c r="AO2563" t="str">
        <f t="shared" ref="AO2563:AO2626" si="81">IF(AH2563&lt;2,"Fresher",IF(AH2563&lt;5,"Junior",IF(AH2563&lt;15,"Senior",IF(AH2563&lt;25,"Lead","Manager"))))</f>
        <v>Senior</v>
      </c>
    </row>
    <row r="2564" spans="1:41" x14ac:dyDescent="0.3">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c r="AN2564" t="str">
        <f t="shared" si="80"/>
        <v>Low</v>
      </c>
      <c r="AO2564" t="str">
        <f t="shared" si="81"/>
        <v>Senior</v>
      </c>
    </row>
    <row r="2565" spans="1:41" x14ac:dyDescent="0.3">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c r="AN2565" t="str">
        <f t="shared" si="80"/>
        <v>Low</v>
      </c>
      <c r="AO2565" t="str">
        <f t="shared" si="81"/>
        <v>Senior</v>
      </c>
    </row>
    <row r="2566" spans="1:41" x14ac:dyDescent="0.3">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c r="AN2566" t="str">
        <f t="shared" si="80"/>
        <v>Low</v>
      </c>
      <c r="AO2566" t="str">
        <f t="shared" si="81"/>
        <v>Lead</v>
      </c>
    </row>
    <row r="2567" spans="1:41" x14ac:dyDescent="0.3">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c r="AN2567" t="str">
        <f t="shared" si="80"/>
        <v>High</v>
      </c>
      <c r="AO2567" t="str">
        <f t="shared" si="81"/>
        <v>Lead</v>
      </c>
    </row>
    <row r="2568" spans="1:41" x14ac:dyDescent="0.3">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c r="AN2568" t="str">
        <f t="shared" si="80"/>
        <v>Low</v>
      </c>
      <c r="AO2568" t="str">
        <f t="shared" si="81"/>
        <v>Lead</v>
      </c>
    </row>
    <row r="2569" spans="1:41" x14ac:dyDescent="0.3">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c r="AN2569" t="str">
        <f t="shared" si="80"/>
        <v>Low</v>
      </c>
      <c r="AO2569" t="str">
        <f t="shared" si="81"/>
        <v>Senior</v>
      </c>
    </row>
    <row r="2570" spans="1:41" x14ac:dyDescent="0.3">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c r="AN2570" t="str">
        <f t="shared" si="80"/>
        <v>Low</v>
      </c>
      <c r="AO2570" t="str">
        <f t="shared" si="81"/>
        <v>Junior</v>
      </c>
    </row>
    <row r="2571" spans="1:41" x14ac:dyDescent="0.3">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c r="AN2571" t="str">
        <f t="shared" si="80"/>
        <v>Medium</v>
      </c>
      <c r="AO2571" t="str">
        <f t="shared" si="81"/>
        <v>Senior</v>
      </c>
    </row>
    <row r="2572" spans="1:41" x14ac:dyDescent="0.3">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c r="AN2572" t="str">
        <f t="shared" si="80"/>
        <v>Medium</v>
      </c>
      <c r="AO2572" t="str">
        <f t="shared" si="81"/>
        <v>Senior</v>
      </c>
    </row>
    <row r="2573" spans="1:41" x14ac:dyDescent="0.3">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c r="AN2573" t="str">
        <f t="shared" si="80"/>
        <v>Low</v>
      </c>
      <c r="AO2573" t="str">
        <f t="shared" si="81"/>
        <v>Junior</v>
      </c>
    </row>
    <row r="2574" spans="1:41" x14ac:dyDescent="0.3">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c r="AN2574" t="str">
        <f t="shared" si="80"/>
        <v>Medium</v>
      </c>
      <c r="AO2574" t="str">
        <f t="shared" si="81"/>
        <v>Senior</v>
      </c>
    </row>
    <row r="2575" spans="1:41" x14ac:dyDescent="0.3">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c r="AN2575" t="str">
        <f t="shared" si="80"/>
        <v>Low</v>
      </c>
      <c r="AO2575" t="str">
        <f t="shared" si="81"/>
        <v>Senior</v>
      </c>
    </row>
    <row r="2576" spans="1:41" x14ac:dyDescent="0.3">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c r="AN2576" t="str">
        <f t="shared" si="80"/>
        <v>High</v>
      </c>
      <c r="AO2576" t="str">
        <f t="shared" si="81"/>
        <v>Lead</v>
      </c>
    </row>
    <row r="2577" spans="1:41" x14ac:dyDescent="0.3">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c r="AN2577" t="str">
        <f t="shared" si="80"/>
        <v>Low</v>
      </c>
      <c r="AO2577" t="str">
        <f t="shared" si="81"/>
        <v>Senior</v>
      </c>
    </row>
    <row r="2578" spans="1:41" x14ac:dyDescent="0.3">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c r="AN2578" t="str">
        <f t="shared" si="80"/>
        <v>Low</v>
      </c>
      <c r="AO2578" t="str">
        <f t="shared" si="81"/>
        <v>Senior</v>
      </c>
    </row>
    <row r="2579" spans="1:41" x14ac:dyDescent="0.3">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c r="AN2579" t="str">
        <f t="shared" si="80"/>
        <v>High</v>
      </c>
      <c r="AO2579" t="str">
        <f t="shared" si="81"/>
        <v>Manager</v>
      </c>
    </row>
    <row r="2580" spans="1:41" x14ac:dyDescent="0.3">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c r="AN2580" t="str">
        <f t="shared" si="80"/>
        <v>Low</v>
      </c>
      <c r="AO2580" t="str">
        <f t="shared" si="81"/>
        <v>Senior</v>
      </c>
    </row>
    <row r="2581" spans="1:41" x14ac:dyDescent="0.3">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c r="AN2581" t="str">
        <f t="shared" si="80"/>
        <v>Low</v>
      </c>
      <c r="AO2581" t="str">
        <f t="shared" si="81"/>
        <v>Senior</v>
      </c>
    </row>
    <row r="2582" spans="1:41" x14ac:dyDescent="0.3">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c r="AN2582" t="str">
        <f t="shared" si="80"/>
        <v>Low</v>
      </c>
      <c r="AO2582" t="str">
        <f t="shared" si="81"/>
        <v>Senior</v>
      </c>
    </row>
    <row r="2583" spans="1:41" x14ac:dyDescent="0.3">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c r="AN2583" t="str">
        <f t="shared" si="80"/>
        <v>Low</v>
      </c>
      <c r="AO2583" t="str">
        <f t="shared" si="81"/>
        <v>Senior</v>
      </c>
    </row>
    <row r="2584" spans="1:41" x14ac:dyDescent="0.3">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c r="AN2584" t="str">
        <f t="shared" si="80"/>
        <v>Low</v>
      </c>
      <c r="AO2584" t="str">
        <f t="shared" si="81"/>
        <v>Lead</v>
      </c>
    </row>
    <row r="2585" spans="1:41" x14ac:dyDescent="0.3">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c r="AN2585" t="str">
        <f t="shared" si="80"/>
        <v>Low</v>
      </c>
      <c r="AO2585" t="str">
        <f t="shared" si="81"/>
        <v>Senior</v>
      </c>
    </row>
    <row r="2586" spans="1:41" x14ac:dyDescent="0.3">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c r="AN2586" t="str">
        <f t="shared" si="80"/>
        <v>Low</v>
      </c>
      <c r="AO2586" t="str">
        <f t="shared" si="81"/>
        <v>Lead</v>
      </c>
    </row>
    <row r="2587" spans="1:41" x14ac:dyDescent="0.3">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c r="AN2587" t="str">
        <f t="shared" si="80"/>
        <v>Low</v>
      </c>
      <c r="AO2587" t="str">
        <f t="shared" si="81"/>
        <v>Senior</v>
      </c>
    </row>
    <row r="2588" spans="1:41" x14ac:dyDescent="0.3">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c r="AN2588" t="str">
        <f t="shared" si="80"/>
        <v>Medium</v>
      </c>
      <c r="AO2588" t="str">
        <f t="shared" si="81"/>
        <v>Senior</v>
      </c>
    </row>
    <row r="2589" spans="1:41" x14ac:dyDescent="0.3">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c r="AN2589" t="str">
        <f t="shared" si="80"/>
        <v>Low</v>
      </c>
      <c r="AO2589" t="str">
        <f t="shared" si="81"/>
        <v>Senior</v>
      </c>
    </row>
    <row r="2590" spans="1:41" x14ac:dyDescent="0.3">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c r="AN2590" t="str">
        <f t="shared" si="80"/>
        <v>Low</v>
      </c>
      <c r="AO2590" t="str">
        <f t="shared" si="81"/>
        <v>Senior</v>
      </c>
    </row>
    <row r="2591" spans="1:41" x14ac:dyDescent="0.3">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c r="AN2591" t="str">
        <f t="shared" si="80"/>
        <v>Medium</v>
      </c>
      <c r="AO2591" t="str">
        <f t="shared" si="81"/>
        <v>Senior</v>
      </c>
    </row>
    <row r="2592" spans="1:41" x14ac:dyDescent="0.3">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c r="AN2592" t="str">
        <f t="shared" si="80"/>
        <v>Low</v>
      </c>
      <c r="AO2592" t="str">
        <f t="shared" si="81"/>
        <v>Lead</v>
      </c>
    </row>
    <row r="2593" spans="1:41" x14ac:dyDescent="0.3">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c r="AN2593" t="str">
        <f t="shared" si="80"/>
        <v>Low</v>
      </c>
      <c r="AO2593" t="str">
        <f t="shared" si="81"/>
        <v>Senior</v>
      </c>
    </row>
    <row r="2594" spans="1:41" x14ac:dyDescent="0.3">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c r="AN2594" t="str">
        <f t="shared" si="80"/>
        <v>Low</v>
      </c>
      <c r="AO2594" t="str">
        <f t="shared" si="81"/>
        <v>Senior</v>
      </c>
    </row>
    <row r="2595" spans="1:41" x14ac:dyDescent="0.3">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c r="AN2595" t="str">
        <f t="shared" si="80"/>
        <v>Low</v>
      </c>
      <c r="AO2595" t="str">
        <f t="shared" si="81"/>
        <v>Senior</v>
      </c>
    </row>
    <row r="2596" spans="1:41" x14ac:dyDescent="0.3">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c r="AN2596" t="str">
        <f t="shared" si="80"/>
        <v>Low</v>
      </c>
      <c r="AO2596" t="str">
        <f t="shared" si="81"/>
        <v>Junior</v>
      </c>
    </row>
    <row r="2597" spans="1:41" x14ac:dyDescent="0.3">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c r="AN2597" t="str">
        <f t="shared" si="80"/>
        <v>Low</v>
      </c>
      <c r="AO2597" t="str">
        <f t="shared" si="81"/>
        <v>Lead</v>
      </c>
    </row>
    <row r="2598" spans="1:41" x14ac:dyDescent="0.3">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c r="AN2598" t="str">
        <f t="shared" si="80"/>
        <v>Low</v>
      </c>
      <c r="AO2598" t="str">
        <f t="shared" si="81"/>
        <v>Fresher</v>
      </c>
    </row>
    <row r="2599" spans="1:41" x14ac:dyDescent="0.3">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c r="AN2599" t="str">
        <f t="shared" si="80"/>
        <v>Medium</v>
      </c>
      <c r="AO2599" t="str">
        <f t="shared" si="81"/>
        <v>Senior</v>
      </c>
    </row>
    <row r="2600" spans="1:41" x14ac:dyDescent="0.3">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c r="AN2600" t="str">
        <f t="shared" si="80"/>
        <v>Low</v>
      </c>
      <c r="AO2600" t="str">
        <f t="shared" si="81"/>
        <v>Senior</v>
      </c>
    </row>
    <row r="2601" spans="1:41" x14ac:dyDescent="0.3">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c r="AN2601" t="str">
        <f t="shared" si="80"/>
        <v>Low</v>
      </c>
      <c r="AO2601" t="str">
        <f t="shared" si="81"/>
        <v>Senior</v>
      </c>
    </row>
    <row r="2602" spans="1:41" x14ac:dyDescent="0.3">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c r="AN2602" t="str">
        <f t="shared" si="80"/>
        <v>Low</v>
      </c>
      <c r="AO2602" t="str">
        <f t="shared" si="81"/>
        <v>Fresher</v>
      </c>
    </row>
    <row r="2603" spans="1:41" x14ac:dyDescent="0.3">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c r="AN2603" t="str">
        <f t="shared" si="80"/>
        <v>High</v>
      </c>
      <c r="AO2603" t="str">
        <f t="shared" si="81"/>
        <v>Lead</v>
      </c>
    </row>
    <row r="2604" spans="1:41" x14ac:dyDescent="0.3">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c r="AN2604" t="str">
        <f t="shared" si="80"/>
        <v>Low</v>
      </c>
      <c r="AO2604" t="str">
        <f t="shared" si="81"/>
        <v>Senior</v>
      </c>
    </row>
    <row r="2605" spans="1:41" x14ac:dyDescent="0.3">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c r="AN2605" t="str">
        <f t="shared" si="80"/>
        <v>Low</v>
      </c>
      <c r="AO2605" t="str">
        <f t="shared" si="81"/>
        <v>Senior</v>
      </c>
    </row>
    <row r="2606" spans="1:41" x14ac:dyDescent="0.3">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c r="AN2606" t="str">
        <f t="shared" si="80"/>
        <v>Low</v>
      </c>
      <c r="AO2606" t="str">
        <f t="shared" si="81"/>
        <v>Senior</v>
      </c>
    </row>
    <row r="2607" spans="1:41" x14ac:dyDescent="0.3">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c r="AN2607" t="str">
        <f t="shared" si="80"/>
        <v>Medium</v>
      </c>
      <c r="AO2607" t="str">
        <f t="shared" si="81"/>
        <v>Senior</v>
      </c>
    </row>
    <row r="2608" spans="1:41" x14ac:dyDescent="0.3">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c r="AN2608" t="str">
        <f t="shared" si="80"/>
        <v>Low</v>
      </c>
      <c r="AO2608" t="str">
        <f t="shared" si="81"/>
        <v>Senior</v>
      </c>
    </row>
    <row r="2609" spans="1:41" x14ac:dyDescent="0.3">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c r="AN2609" t="str">
        <f t="shared" si="80"/>
        <v>Low</v>
      </c>
      <c r="AO2609" t="str">
        <f t="shared" si="81"/>
        <v>Senior</v>
      </c>
    </row>
    <row r="2610" spans="1:41" x14ac:dyDescent="0.3">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c r="AN2610" t="str">
        <f t="shared" si="80"/>
        <v>High</v>
      </c>
      <c r="AO2610" t="str">
        <f t="shared" si="81"/>
        <v>Manager</v>
      </c>
    </row>
    <row r="2611" spans="1:41" x14ac:dyDescent="0.3">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c r="AN2611" t="str">
        <f t="shared" si="80"/>
        <v>Medium</v>
      </c>
      <c r="AO2611" t="str">
        <f t="shared" si="81"/>
        <v>Manager</v>
      </c>
    </row>
    <row r="2612" spans="1:41" x14ac:dyDescent="0.3">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c r="AN2612" t="str">
        <f t="shared" si="80"/>
        <v>Medium</v>
      </c>
      <c r="AO2612" t="str">
        <f t="shared" si="81"/>
        <v>Senior</v>
      </c>
    </row>
    <row r="2613" spans="1:41" x14ac:dyDescent="0.3">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c r="AN2613" t="str">
        <f t="shared" si="80"/>
        <v>Low</v>
      </c>
      <c r="AO2613" t="str">
        <f t="shared" si="81"/>
        <v>Senior</v>
      </c>
    </row>
    <row r="2614" spans="1:41" x14ac:dyDescent="0.3">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c r="AN2614" t="str">
        <f t="shared" si="80"/>
        <v>Low</v>
      </c>
      <c r="AO2614" t="str">
        <f t="shared" si="81"/>
        <v>Senior</v>
      </c>
    </row>
    <row r="2615" spans="1:41" x14ac:dyDescent="0.3">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c r="AN2615" t="str">
        <f t="shared" si="80"/>
        <v>Medium</v>
      </c>
      <c r="AO2615" t="str">
        <f t="shared" si="81"/>
        <v>Senior</v>
      </c>
    </row>
    <row r="2616" spans="1:41" x14ac:dyDescent="0.3">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c r="AN2616" t="str">
        <f t="shared" si="80"/>
        <v>Low</v>
      </c>
      <c r="AO2616" t="str">
        <f t="shared" si="81"/>
        <v>Senior</v>
      </c>
    </row>
    <row r="2617" spans="1:41" x14ac:dyDescent="0.3">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c r="AN2617" t="str">
        <f t="shared" si="80"/>
        <v>Low</v>
      </c>
      <c r="AO2617" t="str">
        <f t="shared" si="81"/>
        <v>Junior</v>
      </c>
    </row>
    <row r="2618" spans="1:41" x14ac:dyDescent="0.3">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c r="AN2618" t="str">
        <f t="shared" si="80"/>
        <v>Low</v>
      </c>
      <c r="AO2618" t="str">
        <f t="shared" si="81"/>
        <v>Senior</v>
      </c>
    </row>
    <row r="2619" spans="1:41" x14ac:dyDescent="0.3">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c r="AN2619" t="str">
        <f t="shared" si="80"/>
        <v>High</v>
      </c>
      <c r="AO2619" t="str">
        <f t="shared" si="81"/>
        <v>Lead</v>
      </c>
    </row>
    <row r="2620" spans="1:41" x14ac:dyDescent="0.3">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c r="AN2620" t="str">
        <f t="shared" si="80"/>
        <v>Low</v>
      </c>
      <c r="AO2620" t="str">
        <f t="shared" si="81"/>
        <v>Senior</v>
      </c>
    </row>
    <row r="2621" spans="1:41" x14ac:dyDescent="0.3">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c r="AN2621" t="str">
        <f t="shared" si="80"/>
        <v>Low</v>
      </c>
      <c r="AO2621" t="str">
        <f t="shared" si="81"/>
        <v>Senior</v>
      </c>
    </row>
    <row r="2622" spans="1:41" x14ac:dyDescent="0.3">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c r="AN2622" t="str">
        <f t="shared" si="80"/>
        <v>Low</v>
      </c>
      <c r="AO2622" t="str">
        <f t="shared" si="81"/>
        <v>Lead</v>
      </c>
    </row>
    <row r="2623" spans="1:41" x14ac:dyDescent="0.3">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c r="AN2623" t="str">
        <f t="shared" si="80"/>
        <v>Low</v>
      </c>
      <c r="AO2623" t="str">
        <f t="shared" si="81"/>
        <v>Senior</v>
      </c>
    </row>
    <row r="2624" spans="1:41" x14ac:dyDescent="0.3">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c r="AN2624" t="str">
        <f t="shared" si="80"/>
        <v>Medium</v>
      </c>
      <c r="AO2624" t="str">
        <f t="shared" si="81"/>
        <v>Senior</v>
      </c>
    </row>
    <row r="2625" spans="1:41" x14ac:dyDescent="0.3">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c r="AN2625" t="str">
        <f t="shared" si="80"/>
        <v>High</v>
      </c>
      <c r="AO2625" t="str">
        <f t="shared" si="81"/>
        <v>Manager</v>
      </c>
    </row>
    <row r="2626" spans="1:41" x14ac:dyDescent="0.3">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c r="AN2626" t="str">
        <f t="shared" ref="AN2626:AN2689" si="82">IF(Z2626&lt;=6000,"Low",IF(Z2626&lt;=14000,"Medium","High"))</f>
        <v>Low</v>
      </c>
      <c r="AO2626" t="str">
        <f t="shared" si="81"/>
        <v>Senior</v>
      </c>
    </row>
    <row r="2627" spans="1:41" x14ac:dyDescent="0.3">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c r="AN2627" t="str">
        <f t="shared" si="82"/>
        <v>Low</v>
      </c>
      <c r="AO2627" t="str">
        <f t="shared" ref="AO2627:AO2690" si="83">IF(AH2627&lt;2,"Fresher",IF(AH2627&lt;5,"Junior",IF(AH2627&lt;15,"Senior",IF(AH2627&lt;25,"Lead","Manager"))))</f>
        <v>Senior</v>
      </c>
    </row>
    <row r="2628" spans="1:41" x14ac:dyDescent="0.3">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c r="AN2628" t="str">
        <f t="shared" si="82"/>
        <v>Medium</v>
      </c>
      <c r="AO2628" t="str">
        <f t="shared" si="83"/>
        <v>Lead</v>
      </c>
    </row>
    <row r="2629" spans="1:41" x14ac:dyDescent="0.3">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c r="AN2629" t="str">
        <f t="shared" si="82"/>
        <v>Medium</v>
      </c>
      <c r="AO2629" t="str">
        <f t="shared" si="83"/>
        <v>Senior</v>
      </c>
    </row>
    <row r="2630" spans="1:41" x14ac:dyDescent="0.3">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c r="AN2630" t="str">
        <f t="shared" si="82"/>
        <v>Low</v>
      </c>
      <c r="AO2630" t="str">
        <f t="shared" si="83"/>
        <v>Senior</v>
      </c>
    </row>
    <row r="2631" spans="1:41" x14ac:dyDescent="0.3">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c r="AN2631" t="str">
        <f t="shared" si="82"/>
        <v>Low</v>
      </c>
      <c r="AO2631" t="str">
        <f t="shared" si="83"/>
        <v>Lead</v>
      </c>
    </row>
    <row r="2632" spans="1:41" x14ac:dyDescent="0.3">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c r="AN2632" t="str">
        <f t="shared" si="82"/>
        <v>Low</v>
      </c>
      <c r="AO2632" t="str">
        <f t="shared" si="83"/>
        <v>Senior</v>
      </c>
    </row>
    <row r="2633" spans="1:41" x14ac:dyDescent="0.3">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c r="AN2633" t="str">
        <f t="shared" si="82"/>
        <v>Low</v>
      </c>
      <c r="AO2633" t="str">
        <f t="shared" si="83"/>
        <v>Senior</v>
      </c>
    </row>
    <row r="2634" spans="1:41" x14ac:dyDescent="0.3">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c r="AN2634" t="str">
        <f t="shared" si="82"/>
        <v>Low</v>
      </c>
      <c r="AO2634" t="str">
        <f t="shared" si="83"/>
        <v>Lead</v>
      </c>
    </row>
    <row r="2635" spans="1:41" x14ac:dyDescent="0.3">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c r="AN2635" t="str">
        <f t="shared" si="82"/>
        <v>Low</v>
      </c>
      <c r="AO2635" t="str">
        <f t="shared" si="83"/>
        <v>Senior</v>
      </c>
    </row>
    <row r="2636" spans="1:41" x14ac:dyDescent="0.3">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c r="AN2636" t="str">
        <f t="shared" si="82"/>
        <v>Low</v>
      </c>
      <c r="AO2636" t="str">
        <f t="shared" si="83"/>
        <v>Senior</v>
      </c>
    </row>
    <row r="2637" spans="1:41" x14ac:dyDescent="0.3">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c r="AN2637" t="str">
        <f t="shared" si="82"/>
        <v>Low</v>
      </c>
      <c r="AO2637" t="str">
        <f t="shared" si="83"/>
        <v>Senior</v>
      </c>
    </row>
    <row r="2638" spans="1:41" x14ac:dyDescent="0.3">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c r="AN2638" t="str">
        <f t="shared" si="82"/>
        <v>Low</v>
      </c>
      <c r="AO2638" t="str">
        <f t="shared" si="83"/>
        <v>Senior</v>
      </c>
    </row>
    <row r="2639" spans="1:41" x14ac:dyDescent="0.3">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c r="AN2639" t="str">
        <f t="shared" si="82"/>
        <v>Low</v>
      </c>
      <c r="AO2639" t="str">
        <f t="shared" si="83"/>
        <v>Senior</v>
      </c>
    </row>
    <row r="2640" spans="1:41" x14ac:dyDescent="0.3">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c r="AN2640" t="str">
        <f t="shared" si="82"/>
        <v>Low</v>
      </c>
      <c r="AO2640" t="str">
        <f t="shared" si="83"/>
        <v>Junior</v>
      </c>
    </row>
    <row r="2641" spans="1:41" x14ac:dyDescent="0.3">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c r="AN2641" t="str">
        <f t="shared" si="82"/>
        <v>Low</v>
      </c>
      <c r="AO2641" t="str">
        <f t="shared" si="83"/>
        <v>Fresher</v>
      </c>
    </row>
    <row r="2642" spans="1:41" x14ac:dyDescent="0.3">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c r="AN2642" t="str">
        <f t="shared" si="82"/>
        <v>Medium</v>
      </c>
      <c r="AO2642" t="str">
        <f t="shared" si="83"/>
        <v>Lead</v>
      </c>
    </row>
    <row r="2643" spans="1:41" x14ac:dyDescent="0.3">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c r="AN2643" t="str">
        <f t="shared" si="82"/>
        <v>Low</v>
      </c>
      <c r="AO2643" t="str">
        <f t="shared" si="83"/>
        <v>Senior</v>
      </c>
    </row>
    <row r="2644" spans="1:41" x14ac:dyDescent="0.3">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c r="AN2644" t="str">
        <f t="shared" si="82"/>
        <v>Low</v>
      </c>
      <c r="AO2644" t="str">
        <f t="shared" si="83"/>
        <v>Senior</v>
      </c>
    </row>
    <row r="2645" spans="1:41" x14ac:dyDescent="0.3">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c r="AN2645" t="str">
        <f t="shared" si="82"/>
        <v>Low</v>
      </c>
      <c r="AO2645" t="str">
        <f t="shared" si="83"/>
        <v>Senior</v>
      </c>
    </row>
    <row r="2646" spans="1:41" x14ac:dyDescent="0.3">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c r="AN2646" t="str">
        <f t="shared" si="82"/>
        <v>Medium</v>
      </c>
      <c r="AO2646" t="str">
        <f t="shared" si="83"/>
        <v>Senior</v>
      </c>
    </row>
    <row r="2647" spans="1:41" x14ac:dyDescent="0.3">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c r="AN2647" t="str">
        <f t="shared" si="82"/>
        <v>High</v>
      </c>
      <c r="AO2647" t="str">
        <f t="shared" si="83"/>
        <v>Lead</v>
      </c>
    </row>
    <row r="2648" spans="1:41" x14ac:dyDescent="0.3">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c r="AN2648" t="str">
        <f t="shared" si="82"/>
        <v>Medium</v>
      </c>
      <c r="AO2648" t="str">
        <f t="shared" si="83"/>
        <v>Lead</v>
      </c>
    </row>
    <row r="2649" spans="1:41" x14ac:dyDescent="0.3">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c r="AN2649" t="str">
        <f t="shared" si="82"/>
        <v>Low</v>
      </c>
      <c r="AO2649" t="str">
        <f t="shared" si="83"/>
        <v>Senior</v>
      </c>
    </row>
    <row r="2650" spans="1:41" x14ac:dyDescent="0.3">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c r="AN2650" t="str">
        <f t="shared" si="82"/>
        <v>Low</v>
      </c>
      <c r="AO2650" t="str">
        <f t="shared" si="83"/>
        <v>Junior</v>
      </c>
    </row>
    <row r="2651" spans="1:41" x14ac:dyDescent="0.3">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c r="AN2651" t="str">
        <f t="shared" si="82"/>
        <v>Low</v>
      </c>
      <c r="AO2651" t="str">
        <f t="shared" si="83"/>
        <v>Senior</v>
      </c>
    </row>
    <row r="2652" spans="1:41" x14ac:dyDescent="0.3">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c r="AN2652" t="str">
        <f t="shared" si="82"/>
        <v>Low</v>
      </c>
      <c r="AO2652" t="str">
        <f t="shared" si="83"/>
        <v>Senior</v>
      </c>
    </row>
    <row r="2653" spans="1:41" x14ac:dyDescent="0.3">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c r="AN2653" t="str">
        <f t="shared" si="82"/>
        <v>Low</v>
      </c>
      <c r="AO2653" t="str">
        <f t="shared" si="83"/>
        <v>Senior</v>
      </c>
    </row>
    <row r="2654" spans="1:41" x14ac:dyDescent="0.3">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c r="AN2654" t="str">
        <f t="shared" si="82"/>
        <v>Low</v>
      </c>
      <c r="AO2654" t="str">
        <f t="shared" si="83"/>
        <v>Senior</v>
      </c>
    </row>
    <row r="2655" spans="1:41" x14ac:dyDescent="0.3">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c r="AN2655" t="str">
        <f t="shared" si="82"/>
        <v>Medium</v>
      </c>
      <c r="AO2655" t="str">
        <f t="shared" si="83"/>
        <v>Senior</v>
      </c>
    </row>
    <row r="2656" spans="1:41" x14ac:dyDescent="0.3">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c r="AN2656" t="str">
        <f t="shared" si="82"/>
        <v>Low</v>
      </c>
      <c r="AO2656" t="str">
        <f t="shared" si="83"/>
        <v>Senior</v>
      </c>
    </row>
    <row r="2657" spans="1:41" x14ac:dyDescent="0.3">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c r="AN2657" t="str">
        <f t="shared" si="82"/>
        <v>Low</v>
      </c>
      <c r="AO2657" t="str">
        <f t="shared" si="83"/>
        <v>Senior</v>
      </c>
    </row>
    <row r="2658" spans="1:41" x14ac:dyDescent="0.3">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c r="AN2658" t="str">
        <f t="shared" si="82"/>
        <v>Low</v>
      </c>
      <c r="AO2658" t="str">
        <f t="shared" si="83"/>
        <v>Senior</v>
      </c>
    </row>
    <row r="2659" spans="1:41" x14ac:dyDescent="0.3">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c r="AN2659" t="str">
        <f t="shared" si="82"/>
        <v>High</v>
      </c>
      <c r="AO2659" t="str">
        <f t="shared" si="83"/>
        <v>Manager</v>
      </c>
    </row>
    <row r="2660" spans="1:41" x14ac:dyDescent="0.3">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c r="AN2660" t="str">
        <f t="shared" si="82"/>
        <v>Low</v>
      </c>
      <c r="AO2660" t="str">
        <f t="shared" si="83"/>
        <v>Senior</v>
      </c>
    </row>
    <row r="2661" spans="1:41" x14ac:dyDescent="0.3">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c r="AN2661" t="str">
        <f t="shared" si="82"/>
        <v>Low</v>
      </c>
      <c r="AO2661" t="str">
        <f t="shared" si="83"/>
        <v>Junior</v>
      </c>
    </row>
    <row r="2662" spans="1:41" x14ac:dyDescent="0.3">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c r="AN2662" t="str">
        <f t="shared" si="82"/>
        <v>Low</v>
      </c>
      <c r="AO2662" t="str">
        <f t="shared" si="83"/>
        <v>Senior</v>
      </c>
    </row>
    <row r="2663" spans="1:41" x14ac:dyDescent="0.3">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c r="AN2663" t="str">
        <f t="shared" si="82"/>
        <v>Low</v>
      </c>
      <c r="AO2663" t="str">
        <f t="shared" si="83"/>
        <v>Lead</v>
      </c>
    </row>
    <row r="2664" spans="1:41" x14ac:dyDescent="0.3">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c r="AN2664" t="str">
        <f t="shared" si="82"/>
        <v>Low</v>
      </c>
      <c r="AO2664" t="str">
        <f t="shared" si="83"/>
        <v>Senior</v>
      </c>
    </row>
    <row r="2665" spans="1:41" x14ac:dyDescent="0.3">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c r="AN2665" t="str">
        <f t="shared" si="82"/>
        <v>Low</v>
      </c>
      <c r="AO2665" t="str">
        <f t="shared" si="83"/>
        <v>Fresher</v>
      </c>
    </row>
    <row r="2666" spans="1:41" x14ac:dyDescent="0.3">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c r="AN2666" t="str">
        <f t="shared" si="82"/>
        <v>Low</v>
      </c>
      <c r="AO2666" t="str">
        <f t="shared" si="83"/>
        <v>Lead</v>
      </c>
    </row>
    <row r="2667" spans="1:41" x14ac:dyDescent="0.3">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c r="AN2667" t="str">
        <f t="shared" si="82"/>
        <v>Low</v>
      </c>
      <c r="AO2667" t="str">
        <f t="shared" si="83"/>
        <v>Junior</v>
      </c>
    </row>
    <row r="2668" spans="1:41" x14ac:dyDescent="0.3">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c r="AN2668" t="str">
        <f t="shared" si="82"/>
        <v>Low</v>
      </c>
      <c r="AO2668" t="str">
        <f t="shared" si="83"/>
        <v>Senior</v>
      </c>
    </row>
    <row r="2669" spans="1:41" x14ac:dyDescent="0.3">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c r="AN2669" t="str">
        <f t="shared" si="82"/>
        <v>Medium</v>
      </c>
      <c r="AO2669" t="str">
        <f t="shared" si="83"/>
        <v>Senior</v>
      </c>
    </row>
    <row r="2670" spans="1:41" x14ac:dyDescent="0.3">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c r="AN2670" t="str">
        <f t="shared" si="82"/>
        <v>Low</v>
      </c>
      <c r="AO2670" t="str">
        <f t="shared" si="83"/>
        <v>Senior</v>
      </c>
    </row>
    <row r="2671" spans="1:41" x14ac:dyDescent="0.3">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c r="AN2671" t="str">
        <f t="shared" si="82"/>
        <v>Low</v>
      </c>
      <c r="AO2671" t="str">
        <f t="shared" si="83"/>
        <v>Senior</v>
      </c>
    </row>
    <row r="2672" spans="1:41" x14ac:dyDescent="0.3">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c r="AN2672" t="str">
        <f t="shared" si="82"/>
        <v>Low</v>
      </c>
      <c r="AO2672" t="str">
        <f t="shared" si="83"/>
        <v>Lead</v>
      </c>
    </row>
    <row r="2673" spans="1:41" x14ac:dyDescent="0.3">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c r="AN2673" t="str">
        <f t="shared" si="82"/>
        <v>High</v>
      </c>
      <c r="AO2673" t="str">
        <f t="shared" si="83"/>
        <v>Lead</v>
      </c>
    </row>
    <row r="2674" spans="1:41" x14ac:dyDescent="0.3">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c r="AN2674" t="str">
        <f t="shared" si="82"/>
        <v>Low</v>
      </c>
      <c r="AO2674" t="str">
        <f t="shared" si="83"/>
        <v>Junior</v>
      </c>
    </row>
    <row r="2675" spans="1:41" x14ac:dyDescent="0.3">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c r="AN2675" t="str">
        <f t="shared" si="82"/>
        <v>Low</v>
      </c>
      <c r="AO2675" t="str">
        <f t="shared" si="83"/>
        <v>Senior</v>
      </c>
    </row>
    <row r="2676" spans="1:41" x14ac:dyDescent="0.3">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c r="AN2676" t="str">
        <f t="shared" si="82"/>
        <v>Low</v>
      </c>
      <c r="AO2676" t="str">
        <f t="shared" si="83"/>
        <v>Junior</v>
      </c>
    </row>
    <row r="2677" spans="1:41" x14ac:dyDescent="0.3">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c r="AN2677" t="str">
        <f t="shared" si="82"/>
        <v>Low</v>
      </c>
      <c r="AO2677" t="str">
        <f t="shared" si="83"/>
        <v>Senior</v>
      </c>
    </row>
    <row r="2678" spans="1:41" x14ac:dyDescent="0.3">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c r="AN2678" t="str">
        <f t="shared" si="82"/>
        <v>Low</v>
      </c>
      <c r="AO2678" t="str">
        <f t="shared" si="83"/>
        <v>Senior</v>
      </c>
    </row>
    <row r="2679" spans="1:41" x14ac:dyDescent="0.3">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c r="AN2679" t="str">
        <f t="shared" si="82"/>
        <v>Low</v>
      </c>
      <c r="AO2679" t="str">
        <f t="shared" si="83"/>
        <v>Junior</v>
      </c>
    </row>
    <row r="2680" spans="1:41" x14ac:dyDescent="0.3">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c r="AN2680" t="str">
        <f t="shared" si="82"/>
        <v>Low</v>
      </c>
      <c r="AO2680" t="str">
        <f t="shared" si="83"/>
        <v>Senior</v>
      </c>
    </row>
    <row r="2681" spans="1:41" x14ac:dyDescent="0.3">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c r="AN2681" t="str">
        <f t="shared" si="82"/>
        <v>Low</v>
      </c>
      <c r="AO2681" t="str">
        <f t="shared" si="83"/>
        <v>Senior</v>
      </c>
    </row>
    <row r="2682" spans="1:41" x14ac:dyDescent="0.3">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c r="AN2682" t="str">
        <f t="shared" si="82"/>
        <v>Low</v>
      </c>
      <c r="AO2682" t="str">
        <f t="shared" si="83"/>
        <v>Junior</v>
      </c>
    </row>
    <row r="2683" spans="1:41" x14ac:dyDescent="0.3">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c r="AN2683" t="str">
        <f t="shared" si="82"/>
        <v>Low</v>
      </c>
      <c r="AO2683" t="str">
        <f t="shared" si="83"/>
        <v>Senior</v>
      </c>
    </row>
    <row r="2684" spans="1:41" x14ac:dyDescent="0.3">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c r="AN2684" t="str">
        <f t="shared" si="82"/>
        <v>High</v>
      </c>
      <c r="AO2684" t="str">
        <f t="shared" si="83"/>
        <v>Manager</v>
      </c>
    </row>
    <row r="2685" spans="1:41" x14ac:dyDescent="0.3">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c r="AN2685" t="str">
        <f t="shared" si="82"/>
        <v>Medium</v>
      </c>
      <c r="AO2685" t="str">
        <f t="shared" si="83"/>
        <v>Senior</v>
      </c>
    </row>
    <row r="2686" spans="1:41" x14ac:dyDescent="0.3">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c r="AN2686" t="str">
        <f t="shared" si="82"/>
        <v>Medium</v>
      </c>
      <c r="AO2686" t="str">
        <f t="shared" si="83"/>
        <v>Senior</v>
      </c>
    </row>
    <row r="2687" spans="1:41" x14ac:dyDescent="0.3">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c r="AN2687" t="str">
        <f t="shared" si="82"/>
        <v>Medium</v>
      </c>
      <c r="AO2687" t="str">
        <f t="shared" si="83"/>
        <v>Senior</v>
      </c>
    </row>
    <row r="2688" spans="1:41" x14ac:dyDescent="0.3">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c r="AN2688" t="str">
        <f t="shared" si="82"/>
        <v>Medium</v>
      </c>
      <c r="AO2688" t="str">
        <f t="shared" si="83"/>
        <v>Senior</v>
      </c>
    </row>
    <row r="2689" spans="1:41" x14ac:dyDescent="0.3">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c r="AN2689" t="str">
        <f t="shared" si="82"/>
        <v>Medium</v>
      </c>
      <c r="AO2689" t="str">
        <f t="shared" si="83"/>
        <v>Senior</v>
      </c>
    </row>
    <row r="2690" spans="1:41" x14ac:dyDescent="0.3">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c r="AN2690" t="str">
        <f t="shared" ref="AN2690:AN2753" si="84">IF(Z2690&lt;=6000,"Low",IF(Z2690&lt;=14000,"Medium","High"))</f>
        <v>Low</v>
      </c>
      <c r="AO2690" t="str">
        <f t="shared" si="83"/>
        <v>Senior</v>
      </c>
    </row>
    <row r="2691" spans="1:41" x14ac:dyDescent="0.3">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c r="AN2691" t="str">
        <f t="shared" si="84"/>
        <v>Low</v>
      </c>
      <c r="AO2691" t="str">
        <f t="shared" ref="AO2691:AO2754" si="85">IF(AH2691&lt;2,"Fresher",IF(AH2691&lt;5,"Junior",IF(AH2691&lt;15,"Senior",IF(AH2691&lt;25,"Lead","Manager"))))</f>
        <v>Lead</v>
      </c>
    </row>
    <row r="2692" spans="1:41" x14ac:dyDescent="0.3">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c r="AN2692" t="str">
        <f t="shared" si="84"/>
        <v>Low</v>
      </c>
      <c r="AO2692" t="str">
        <f t="shared" si="85"/>
        <v>Senior</v>
      </c>
    </row>
    <row r="2693" spans="1:41" x14ac:dyDescent="0.3">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c r="AN2693" t="str">
        <f t="shared" si="84"/>
        <v>Medium</v>
      </c>
      <c r="AO2693" t="str">
        <f t="shared" si="85"/>
        <v>Senior</v>
      </c>
    </row>
    <row r="2694" spans="1:41" x14ac:dyDescent="0.3">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c r="AN2694" t="str">
        <f t="shared" si="84"/>
        <v>Low</v>
      </c>
      <c r="AO2694" t="str">
        <f t="shared" si="85"/>
        <v>Junior</v>
      </c>
    </row>
    <row r="2695" spans="1:41" x14ac:dyDescent="0.3">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c r="AN2695" t="str">
        <f t="shared" si="84"/>
        <v>Medium</v>
      </c>
      <c r="AO2695" t="str">
        <f t="shared" si="85"/>
        <v>Senior</v>
      </c>
    </row>
    <row r="2696" spans="1:41" x14ac:dyDescent="0.3">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c r="AN2696" t="str">
        <f t="shared" si="84"/>
        <v>Low</v>
      </c>
      <c r="AO2696" t="str">
        <f t="shared" si="85"/>
        <v>Junior</v>
      </c>
    </row>
    <row r="2697" spans="1:41" x14ac:dyDescent="0.3">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c r="AN2697" t="str">
        <f t="shared" si="84"/>
        <v>Low</v>
      </c>
      <c r="AO2697" t="str">
        <f t="shared" si="85"/>
        <v>Senior</v>
      </c>
    </row>
    <row r="2698" spans="1:41" x14ac:dyDescent="0.3">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c r="AN2698" t="str">
        <f t="shared" si="84"/>
        <v>Medium</v>
      </c>
      <c r="AO2698" t="str">
        <f t="shared" si="85"/>
        <v>Senior</v>
      </c>
    </row>
    <row r="2699" spans="1:41" x14ac:dyDescent="0.3">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c r="AN2699" t="str">
        <f t="shared" si="84"/>
        <v>Medium</v>
      </c>
      <c r="AO2699" t="str">
        <f t="shared" si="85"/>
        <v>Senior</v>
      </c>
    </row>
    <row r="2700" spans="1:41" x14ac:dyDescent="0.3">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c r="AN2700" t="str">
        <f t="shared" si="84"/>
        <v>Medium</v>
      </c>
      <c r="AO2700" t="str">
        <f t="shared" si="85"/>
        <v>Senior</v>
      </c>
    </row>
    <row r="2701" spans="1:41" x14ac:dyDescent="0.3">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c r="AN2701" t="str">
        <f t="shared" si="84"/>
        <v>Low</v>
      </c>
      <c r="AO2701" t="str">
        <f t="shared" si="85"/>
        <v>Fresher</v>
      </c>
    </row>
    <row r="2702" spans="1:41" x14ac:dyDescent="0.3">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c r="AN2702" t="str">
        <f t="shared" si="84"/>
        <v>Medium</v>
      </c>
      <c r="AO2702" t="str">
        <f t="shared" si="85"/>
        <v>Senior</v>
      </c>
    </row>
    <row r="2703" spans="1:41" x14ac:dyDescent="0.3">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c r="AN2703" t="str">
        <f t="shared" si="84"/>
        <v>Medium</v>
      </c>
      <c r="AO2703" t="str">
        <f t="shared" si="85"/>
        <v>Senior</v>
      </c>
    </row>
    <row r="2704" spans="1:41" x14ac:dyDescent="0.3">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c r="AN2704" t="str">
        <f t="shared" si="84"/>
        <v>Low</v>
      </c>
      <c r="AO2704" t="str">
        <f t="shared" si="85"/>
        <v>Senior</v>
      </c>
    </row>
    <row r="2705" spans="1:41" x14ac:dyDescent="0.3">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c r="AN2705" t="str">
        <f t="shared" si="84"/>
        <v>Low</v>
      </c>
      <c r="AO2705" t="str">
        <f t="shared" si="85"/>
        <v>Senior</v>
      </c>
    </row>
    <row r="2706" spans="1:41" x14ac:dyDescent="0.3">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c r="AN2706" t="str">
        <f t="shared" si="84"/>
        <v>Low</v>
      </c>
      <c r="AO2706" t="str">
        <f t="shared" si="85"/>
        <v>Lead</v>
      </c>
    </row>
    <row r="2707" spans="1:41" x14ac:dyDescent="0.3">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c r="AN2707" t="str">
        <f t="shared" si="84"/>
        <v>Low</v>
      </c>
      <c r="AO2707" t="str">
        <f t="shared" si="85"/>
        <v>Junior</v>
      </c>
    </row>
    <row r="2708" spans="1:41" x14ac:dyDescent="0.3">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c r="AN2708" t="str">
        <f t="shared" si="84"/>
        <v>Low</v>
      </c>
      <c r="AO2708" t="str">
        <f t="shared" si="85"/>
        <v>Lead</v>
      </c>
    </row>
    <row r="2709" spans="1:41" x14ac:dyDescent="0.3">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c r="AN2709" t="str">
        <f t="shared" si="84"/>
        <v>Medium</v>
      </c>
      <c r="AO2709" t="str">
        <f t="shared" si="85"/>
        <v>Lead</v>
      </c>
    </row>
    <row r="2710" spans="1:41" x14ac:dyDescent="0.3">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c r="AN2710" t="str">
        <f t="shared" si="84"/>
        <v>High</v>
      </c>
      <c r="AO2710" t="str">
        <f t="shared" si="85"/>
        <v>Lead</v>
      </c>
    </row>
    <row r="2711" spans="1:41" x14ac:dyDescent="0.3">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c r="AN2711" t="str">
        <f t="shared" si="84"/>
        <v>Low</v>
      </c>
      <c r="AO2711" t="str">
        <f t="shared" si="85"/>
        <v>Senior</v>
      </c>
    </row>
    <row r="2712" spans="1:41" x14ac:dyDescent="0.3">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c r="AN2712" t="str">
        <f t="shared" si="84"/>
        <v>Low</v>
      </c>
      <c r="AO2712" t="str">
        <f t="shared" si="85"/>
        <v>Senior</v>
      </c>
    </row>
    <row r="2713" spans="1:41" x14ac:dyDescent="0.3">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c r="AN2713" t="str">
        <f t="shared" si="84"/>
        <v>Low</v>
      </c>
      <c r="AO2713" t="str">
        <f t="shared" si="85"/>
        <v>Senior</v>
      </c>
    </row>
    <row r="2714" spans="1:41" x14ac:dyDescent="0.3">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c r="AN2714" t="str">
        <f t="shared" si="84"/>
        <v>Low</v>
      </c>
      <c r="AO2714" t="str">
        <f t="shared" si="85"/>
        <v>Lead</v>
      </c>
    </row>
    <row r="2715" spans="1:41" x14ac:dyDescent="0.3">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c r="AN2715" t="str">
        <f t="shared" si="84"/>
        <v>Low</v>
      </c>
      <c r="AO2715" t="str">
        <f t="shared" si="85"/>
        <v>Junior</v>
      </c>
    </row>
    <row r="2716" spans="1:41" x14ac:dyDescent="0.3">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c r="AN2716" t="str">
        <f t="shared" si="84"/>
        <v>Medium</v>
      </c>
      <c r="AO2716" t="str">
        <f t="shared" si="85"/>
        <v>Senior</v>
      </c>
    </row>
    <row r="2717" spans="1:41" x14ac:dyDescent="0.3">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c r="AN2717" t="str">
        <f t="shared" si="84"/>
        <v>Medium</v>
      </c>
      <c r="AO2717" t="str">
        <f t="shared" si="85"/>
        <v>Senior</v>
      </c>
    </row>
    <row r="2718" spans="1:41" x14ac:dyDescent="0.3">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c r="AN2718" t="str">
        <f t="shared" si="84"/>
        <v>Low</v>
      </c>
      <c r="AO2718" t="str">
        <f t="shared" si="85"/>
        <v>Senior</v>
      </c>
    </row>
    <row r="2719" spans="1:41" x14ac:dyDescent="0.3">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c r="AN2719" t="str">
        <f t="shared" si="84"/>
        <v>High</v>
      </c>
      <c r="AO2719" t="str">
        <f t="shared" si="85"/>
        <v>Manager</v>
      </c>
    </row>
    <row r="2720" spans="1:41" x14ac:dyDescent="0.3">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c r="AN2720" t="str">
        <f t="shared" si="84"/>
        <v>Low</v>
      </c>
      <c r="AO2720" t="str">
        <f t="shared" si="85"/>
        <v>Junior</v>
      </c>
    </row>
    <row r="2721" spans="1:41" x14ac:dyDescent="0.3">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c r="AN2721" t="str">
        <f t="shared" si="84"/>
        <v>Low</v>
      </c>
      <c r="AO2721" t="str">
        <f t="shared" si="85"/>
        <v>Lead</v>
      </c>
    </row>
    <row r="2722" spans="1:41" x14ac:dyDescent="0.3">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c r="AN2722" t="str">
        <f t="shared" si="84"/>
        <v>Low</v>
      </c>
      <c r="AO2722" t="str">
        <f t="shared" si="85"/>
        <v>Senior</v>
      </c>
    </row>
    <row r="2723" spans="1:41" x14ac:dyDescent="0.3">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c r="AN2723" t="str">
        <f t="shared" si="84"/>
        <v>Low</v>
      </c>
      <c r="AO2723" t="str">
        <f t="shared" si="85"/>
        <v>Senior</v>
      </c>
    </row>
    <row r="2724" spans="1:41" x14ac:dyDescent="0.3">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c r="AN2724" t="str">
        <f t="shared" si="84"/>
        <v>Low</v>
      </c>
      <c r="AO2724" t="str">
        <f t="shared" si="85"/>
        <v>Senior</v>
      </c>
    </row>
    <row r="2725" spans="1:41" x14ac:dyDescent="0.3">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c r="AN2725" t="str">
        <f t="shared" si="84"/>
        <v>Medium</v>
      </c>
      <c r="AO2725" t="str">
        <f t="shared" si="85"/>
        <v>Senior</v>
      </c>
    </row>
    <row r="2726" spans="1:41" x14ac:dyDescent="0.3">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c r="AN2726" t="str">
        <f t="shared" si="84"/>
        <v>High</v>
      </c>
      <c r="AO2726" t="str">
        <f t="shared" si="85"/>
        <v>Lead</v>
      </c>
    </row>
    <row r="2727" spans="1:41" x14ac:dyDescent="0.3">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c r="AN2727" t="str">
        <f t="shared" si="84"/>
        <v>Medium</v>
      </c>
      <c r="AO2727" t="str">
        <f t="shared" si="85"/>
        <v>Manager</v>
      </c>
    </row>
    <row r="2728" spans="1:41" x14ac:dyDescent="0.3">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c r="AN2728" t="str">
        <f t="shared" si="84"/>
        <v>Low</v>
      </c>
      <c r="AO2728" t="str">
        <f t="shared" si="85"/>
        <v>Lead</v>
      </c>
    </row>
    <row r="2729" spans="1:41" x14ac:dyDescent="0.3">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c r="AN2729" t="str">
        <f t="shared" si="84"/>
        <v>Low</v>
      </c>
      <c r="AO2729" t="str">
        <f t="shared" si="85"/>
        <v>Fresher</v>
      </c>
    </row>
    <row r="2730" spans="1:41" x14ac:dyDescent="0.3">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c r="AN2730" t="str">
        <f t="shared" si="84"/>
        <v>Low</v>
      </c>
      <c r="AO2730" t="str">
        <f t="shared" si="85"/>
        <v>Junior</v>
      </c>
    </row>
    <row r="2731" spans="1:41" x14ac:dyDescent="0.3">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c r="AN2731" t="str">
        <f t="shared" si="84"/>
        <v>Low</v>
      </c>
      <c r="AO2731" t="str">
        <f t="shared" si="85"/>
        <v>Fresher</v>
      </c>
    </row>
    <row r="2732" spans="1:41" x14ac:dyDescent="0.3">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c r="AN2732" t="str">
        <f t="shared" si="84"/>
        <v>Medium</v>
      </c>
      <c r="AO2732" t="str">
        <f t="shared" si="85"/>
        <v>Lead</v>
      </c>
    </row>
    <row r="2733" spans="1:41" x14ac:dyDescent="0.3">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c r="AN2733" t="str">
        <f t="shared" si="84"/>
        <v>Low</v>
      </c>
      <c r="AO2733" t="str">
        <f t="shared" si="85"/>
        <v>Senior</v>
      </c>
    </row>
    <row r="2734" spans="1:41" x14ac:dyDescent="0.3">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c r="AN2734" t="str">
        <f t="shared" si="84"/>
        <v>Medium</v>
      </c>
      <c r="AO2734" t="str">
        <f t="shared" si="85"/>
        <v>Manager</v>
      </c>
    </row>
    <row r="2735" spans="1:41" x14ac:dyDescent="0.3">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c r="AN2735" t="str">
        <f t="shared" si="84"/>
        <v>Medium</v>
      </c>
      <c r="AO2735" t="str">
        <f t="shared" si="85"/>
        <v>Senior</v>
      </c>
    </row>
    <row r="2736" spans="1:41" x14ac:dyDescent="0.3">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c r="AN2736" t="str">
        <f t="shared" si="84"/>
        <v>Medium</v>
      </c>
      <c r="AO2736" t="str">
        <f t="shared" si="85"/>
        <v>Senior</v>
      </c>
    </row>
    <row r="2737" spans="1:41" x14ac:dyDescent="0.3">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c r="AN2737" t="str">
        <f t="shared" si="84"/>
        <v>Low</v>
      </c>
      <c r="AO2737" t="str">
        <f t="shared" si="85"/>
        <v>Senior</v>
      </c>
    </row>
    <row r="2738" spans="1:41" x14ac:dyDescent="0.3">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c r="AN2738" t="str">
        <f t="shared" si="84"/>
        <v>Medium</v>
      </c>
      <c r="AO2738" t="str">
        <f t="shared" si="85"/>
        <v>Senior</v>
      </c>
    </row>
    <row r="2739" spans="1:41" x14ac:dyDescent="0.3">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c r="AN2739" t="str">
        <f t="shared" si="84"/>
        <v>Low</v>
      </c>
      <c r="AO2739" t="str">
        <f t="shared" si="85"/>
        <v>Senior</v>
      </c>
    </row>
    <row r="2740" spans="1:41" x14ac:dyDescent="0.3">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c r="AN2740" t="str">
        <f t="shared" si="84"/>
        <v>Low</v>
      </c>
      <c r="AO2740" t="str">
        <f t="shared" si="85"/>
        <v>Senior</v>
      </c>
    </row>
    <row r="2741" spans="1:41" x14ac:dyDescent="0.3">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c r="AN2741" t="str">
        <f t="shared" si="84"/>
        <v>Medium</v>
      </c>
      <c r="AO2741" t="str">
        <f t="shared" si="85"/>
        <v>Lead</v>
      </c>
    </row>
    <row r="2742" spans="1:41" x14ac:dyDescent="0.3">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c r="AN2742" t="str">
        <f t="shared" si="84"/>
        <v>Medium</v>
      </c>
      <c r="AO2742" t="str">
        <f t="shared" si="85"/>
        <v>Lead</v>
      </c>
    </row>
    <row r="2743" spans="1:41" x14ac:dyDescent="0.3">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c r="AN2743" t="str">
        <f t="shared" si="84"/>
        <v>Medium</v>
      </c>
      <c r="AO2743" t="str">
        <f t="shared" si="85"/>
        <v>Senior</v>
      </c>
    </row>
    <row r="2744" spans="1:41" x14ac:dyDescent="0.3">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c r="AN2744" t="str">
        <f t="shared" si="84"/>
        <v>Low</v>
      </c>
      <c r="AO2744" t="str">
        <f t="shared" si="85"/>
        <v>Senior</v>
      </c>
    </row>
    <row r="2745" spans="1:41" x14ac:dyDescent="0.3">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c r="AN2745" t="str">
        <f t="shared" si="84"/>
        <v>Medium</v>
      </c>
      <c r="AO2745" t="str">
        <f t="shared" si="85"/>
        <v>Senior</v>
      </c>
    </row>
    <row r="2746" spans="1:41" x14ac:dyDescent="0.3">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c r="AN2746" t="str">
        <f t="shared" si="84"/>
        <v>Low</v>
      </c>
      <c r="AO2746" t="str">
        <f t="shared" si="85"/>
        <v>Senior</v>
      </c>
    </row>
    <row r="2747" spans="1:41" x14ac:dyDescent="0.3">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c r="AN2747" t="str">
        <f t="shared" si="84"/>
        <v>Low</v>
      </c>
      <c r="AO2747" t="str">
        <f t="shared" si="85"/>
        <v>Senior</v>
      </c>
    </row>
    <row r="2748" spans="1:41" x14ac:dyDescent="0.3">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c r="AN2748" t="str">
        <f t="shared" si="84"/>
        <v>High</v>
      </c>
      <c r="AO2748" t="str">
        <f t="shared" si="85"/>
        <v>Manager</v>
      </c>
    </row>
    <row r="2749" spans="1:41" x14ac:dyDescent="0.3">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c r="AN2749" t="str">
        <f t="shared" si="84"/>
        <v>Low</v>
      </c>
      <c r="AO2749" t="str">
        <f t="shared" si="85"/>
        <v>Senior</v>
      </c>
    </row>
    <row r="2750" spans="1:41" x14ac:dyDescent="0.3">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c r="AN2750" t="str">
        <f t="shared" si="84"/>
        <v>Medium</v>
      </c>
      <c r="AO2750" t="str">
        <f t="shared" si="85"/>
        <v>Lead</v>
      </c>
    </row>
    <row r="2751" spans="1:41" x14ac:dyDescent="0.3">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c r="AN2751" t="str">
        <f t="shared" si="84"/>
        <v>Low</v>
      </c>
      <c r="AO2751" t="str">
        <f t="shared" si="85"/>
        <v>Senior</v>
      </c>
    </row>
    <row r="2752" spans="1:41" x14ac:dyDescent="0.3">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c r="AN2752" t="str">
        <f t="shared" si="84"/>
        <v>Low</v>
      </c>
      <c r="AO2752" t="str">
        <f t="shared" si="85"/>
        <v>Junior</v>
      </c>
    </row>
    <row r="2753" spans="1:41" x14ac:dyDescent="0.3">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c r="AN2753" t="str">
        <f t="shared" si="84"/>
        <v>Medium</v>
      </c>
      <c r="AO2753" t="str">
        <f t="shared" si="85"/>
        <v>Senior</v>
      </c>
    </row>
    <row r="2754" spans="1:41" x14ac:dyDescent="0.3">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c r="AN2754" t="str">
        <f t="shared" ref="AN2754:AN2817" si="86">IF(Z2754&lt;=6000,"Low",IF(Z2754&lt;=14000,"Medium","High"))</f>
        <v>Low</v>
      </c>
      <c r="AO2754" t="str">
        <f t="shared" si="85"/>
        <v>Lead</v>
      </c>
    </row>
    <row r="2755" spans="1:41" x14ac:dyDescent="0.3">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c r="AN2755" t="str">
        <f t="shared" si="86"/>
        <v>Low</v>
      </c>
      <c r="AO2755" t="str">
        <f t="shared" ref="AO2755:AO2818" si="87">IF(AH2755&lt;2,"Fresher",IF(AH2755&lt;5,"Junior",IF(AH2755&lt;15,"Senior",IF(AH2755&lt;25,"Lead","Manager"))))</f>
        <v>Senior</v>
      </c>
    </row>
    <row r="2756" spans="1:41" x14ac:dyDescent="0.3">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c r="AN2756" t="str">
        <f t="shared" si="86"/>
        <v>Low</v>
      </c>
      <c r="AO2756" t="str">
        <f t="shared" si="87"/>
        <v>Senior</v>
      </c>
    </row>
    <row r="2757" spans="1:41" x14ac:dyDescent="0.3">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c r="AN2757" t="str">
        <f t="shared" si="86"/>
        <v>High</v>
      </c>
      <c r="AO2757" t="str">
        <f t="shared" si="87"/>
        <v>Lead</v>
      </c>
    </row>
    <row r="2758" spans="1:41" x14ac:dyDescent="0.3">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c r="AN2758" t="str">
        <f t="shared" si="86"/>
        <v>Low</v>
      </c>
      <c r="AO2758" t="str">
        <f t="shared" si="87"/>
        <v>Lead</v>
      </c>
    </row>
    <row r="2759" spans="1:41" x14ac:dyDescent="0.3">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c r="AN2759" t="str">
        <f t="shared" si="86"/>
        <v>Low</v>
      </c>
      <c r="AO2759" t="str">
        <f t="shared" si="87"/>
        <v>Senior</v>
      </c>
    </row>
    <row r="2760" spans="1:41" x14ac:dyDescent="0.3">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c r="AN2760" t="str">
        <f t="shared" si="86"/>
        <v>Medium</v>
      </c>
      <c r="AO2760" t="str">
        <f t="shared" si="87"/>
        <v>Manager</v>
      </c>
    </row>
    <row r="2761" spans="1:41" x14ac:dyDescent="0.3">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c r="AN2761" t="str">
        <f t="shared" si="86"/>
        <v>Medium</v>
      </c>
      <c r="AO2761" t="str">
        <f t="shared" si="87"/>
        <v>Lead</v>
      </c>
    </row>
    <row r="2762" spans="1:41" x14ac:dyDescent="0.3">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c r="AN2762" t="str">
        <f t="shared" si="86"/>
        <v>Low</v>
      </c>
      <c r="AO2762" t="str">
        <f t="shared" si="87"/>
        <v>Senior</v>
      </c>
    </row>
    <row r="2763" spans="1:41" x14ac:dyDescent="0.3">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c r="AN2763" t="str">
        <f t="shared" si="86"/>
        <v>Low</v>
      </c>
      <c r="AO2763" t="str">
        <f t="shared" si="87"/>
        <v>Senior</v>
      </c>
    </row>
    <row r="2764" spans="1:41" x14ac:dyDescent="0.3">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c r="AN2764" t="str">
        <f t="shared" si="86"/>
        <v>Medium</v>
      </c>
      <c r="AO2764" t="str">
        <f t="shared" si="87"/>
        <v>Lead</v>
      </c>
    </row>
    <row r="2765" spans="1:41" x14ac:dyDescent="0.3">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c r="AN2765" t="str">
        <f t="shared" si="86"/>
        <v>High</v>
      </c>
      <c r="AO2765" t="str">
        <f t="shared" si="87"/>
        <v>Manager</v>
      </c>
    </row>
    <row r="2766" spans="1:41" x14ac:dyDescent="0.3">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c r="AN2766" t="str">
        <f t="shared" si="86"/>
        <v>Medium</v>
      </c>
      <c r="AO2766" t="str">
        <f t="shared" si="87"/>
        <v>Senior</v>
      </c>
    </row>
    <row r="2767" spans="1:41" x14ac:dyDescent="0.3">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c r="AN2767" t="str">
        <f t="shared" si="86"/>
        <v>Medium</v>
      </c>
      <c r="AO2767" t="str">
        <f t="shared" si="87"/>
        <v>Senior</v>
      </c>
    </row>
    <row r="2768" spans="1:41" x14ac:dyDescent="0.3">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c r="AN2768" t="str">
        <f t="shared" si="86"/>
        <v>High</v>
      </c>
      <c r="AO2768" t="str">
        <f t="shared" si="87"/>
        <v>Manager</v>
      </c>
    </row>
    <row r="2769" spans="1:41" x14ac:dyDescent="0.3">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c r="AN2769" t="str">
        <f t="shared" si="86"/>
        <v>Medium</v>
      </c>
      <c r="AO2769" t="str">
        <f t="shared" si="87"/>
        <v>Lead</v>
      </c>
    </row>
    <row r="2770" spans="1:41" x14ac:dyDescent="0.3">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c r="AN2770" t="str">
        <f t="shared" si="86"/>
        <v>High</v>
      </c>
      <c r="AO2770" t="str">
        <f t="shared" si="87"/>
        <v>Lead</v>
      </c>
    </row>
    <row r="2771" spans="1:41" x14ac:dyDescent="0.3">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c r="AN2771" t="str">
        <f t="shared" si="86"/>
        <v>Low</v>
      </c>
      <c r="AO2771" t="str">
        <f t="shared" si="87"/>
        <v>Senior</v>
      </c>
    </row>
    <row r="2772" spans="1:41" x14ac:dyDescent="0.3">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c r="AN2772" t="str">
        <f t="shared" si="86"/>
        <v>Low</v>
      </c>
      <c r="AO2772" t="str">
        <f t="shared" si="87"/>
        <v>Senior</v>
      </c>
    </row>
    <row r="2773" spans="1:41" x14ac:dyDescent="0.3">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c r="AN2773" t="str">
        <f t="shared" si="86"/>
        <v>Low</v>
      </c>
      <c r="AO2773" t="str">
        <f t="shared" si="87"/>
        <v>Senior</v>
      </c>
    </row>
    <row r="2774" spans="1:41" x14ac:dyDescent="0.3">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c r="AN2774" t="str">
        <f t="shared" si="86"/>
        <v>Low</v>
      </c>
      <c r="AO2774" t="str">
        <f t="shared" si="87"/>
        <v>Junior</v>
      </c>
    </row>
    <row r="2775" spans="1:41" x14ac:dyDescent="0.3">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c r="AN2775" t="str">
        <f t="shared" si="86"/>
        <v>Low</v>
      </c>
      <c r="AO2775" t="str">
        <f t="shared" si="87"/>
        <v>Lead</v>
      </c>
    </row>
    <row r="2776" spans="1:41" x14ac:dyDescent="0.3">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c r="AN2776" t="str">
        <f t="shared" si="86"/>
        <v>Low</v>
      </c>
      <c r="AO2776" t="str">
        <f t="shared" si="87"/>
        <v>Lead</v>
      </c>
    </row>
    <row r="2777" spans="1:41" x14ac:dyDescent="0.3">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c r="AN2777" t="str">
        <f t="shared" si="86"/>
        <v>Low</v>
      </c>
      <c r="AO2777" t="str">
        <f t="shared" si="87"/>
        <v>Senior</v>
      </c>
    </row>
    <row r="2778" spans="1:41" x14ac:dyDescent="0.3">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c r="AN2778" t="str">
        <f t="shared" si="86"/>
        <v>Medium</v>
      </c>
      <c r="AO2778" t="str">
        <f t="shared" si="87"/>
        <v>Lead</v>
      </c>
    </row>
    <row r="2779" spans="1:41" x14ac:dyDescent="0.3">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c r="AN2779" t="str">
        <f t="shared" si="86"/>
        <v>Low</v>
      </c>
      <c r="AO2779" t="str">
        <f t="shared" si="87"/>
        <v>Senior</v>
      </c>
    </row>
    <row r="2780" spans="1:41" x14ac:dyDescent="0.3">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c r="AN2780" t="str">
        <f t="shared" si="86"/>
        <v>Medium</v>
      </c>
      <c r="AO2780" t="str">
        <f t="shared" si="87"/>
        <v>Senior</v>
      </c>
    </row>
    <row r="2781" spans="1:41" x14ac:dyDescent="0.3">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c r="AN2781" t="str">
        <f t="shared" si="86"/>
        <v>Low</v>
      </c>
      <c r="AO2781" t="str">
        <f t="shared" si="87"/>
        <v>Senior</v>
      </c>
    </row>
    <row r="2782" spans="1:41" x14ac:dyDescent="0.3">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c r="AN2782" t="str">
        <f t="shared" si="86"/>
        <v>Low</v>
      </c>
      <c r="AO2782" t="str">
        <f t="shared" si="87"/>
        <v>Senior</v>
      </c>
    </row>
    <row r="2783" spans="1:41" x14ac:dyDescent="0.3">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c r="AN2783" t="str">
        <f t="shared" si="86"/>
        <v>Low</v>
      </c>
      <c r="AO2783" t="str">
        <f t="shared" si="87"/>
        <v>Senior</v>
      </c>
    </row>
    <row r="2784" spans="1:41" x14ac:dyDescent="0.3">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c r="AN2784" t="str">
        <f t="shared" si="86"/>
        <v>Medium</v>
      </c>
      <c r="AO2784" t="str">
        <f t="shared" si="87"/>
        <v>Senior</v>
      </c>
    </row>
    <row r="2785" spans="1:41" x14ac:dyDescent="0.3">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c r="AN2785" t="str">
        <f t="shared" si="86"/>
        <v>Low</v>
      </c>
      <c r="AO2785" t="str">
        <f t="shared" si="87"/>
        <v>Senior</v>
      </c>
    </row>
    <row r="2786" spans="1:41" x14ac:dyDescent="0.3">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c r="AN2786" t="str">
        <f t="shared" si="86"/>
        <v>Medium</v>
      </c>
      <c r="AO2786" t="str">
        <f t="shared" si="87"/>
        <v>Senior</v>
      </c>
    </row>
    <row r="2787" spans="1:41" x14ac:dyDescent="0.3">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c r="AN2787" t="str">
        <f t="shared" si="86"/>
        <v>Low</v>
      </c>
      <c r="AO2787" t="str">
        <f t="shared" si="87"/>
        <v>Senior</v>
      </c>
    </row>
    <row r="2788" spans="1:41" x14ac:dyDescent="0.3">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c r="AN2788" t="str">
        <f t="shared" si="86"/>
        <v>Medium</v>
      </c>
      <c r="AO2788" t="str">
        <f t="shared" si="87"/>
        <v>Senior</v>
      </c>
    </row>
    <row r="2789" spans="1:41" x14ac:dyDescent="0.3">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c r="AN2789" t="str">
        <f t="shared" si="86"/>
        <v>High</v>
      </c>
      <c r="AO2789" t="str">
        <f t="shared" si="87"/>
        <v>Manager</v>
      </c>
    </row>
    <row r="2790" spans="1:41" x14ac:dyDescent="0.3">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c r="AN2790" t="str">
        <f t="shared" si="86"/>
        <v>Medium</v>
      </c>
      <c r="AO2790" t="str">
        <f t="shared" si="87"/>
        <v>Senior</v>
      </c>
    </row>
    <row r="2791" spans="1:41" x14ac:dyDescent="0.3">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c r="AN2791" t="str">
        <f t="shared" si="86"/>
        <v>Medium</v>
      </c>
      <c r="AO2791" t="str">
        <f t="shared" si="87"/>
        <v>Senior</v>
      </c>
    </row>
    <row r="2792" spans="1:41" x14ac:dyDescent="0.3">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c r="AN2792" t="str">
        <f t="shared" si="86"/>
        <v>Low</v>
      </c>
      <c r="AO2792" t="str">
        <f t="shared" si="87"/>
        <v>Junior</v>
      </c>
    </row>
    <row r="2793" spans="1:41" x14ac:dyDescent="0.3">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c r="AN2793" t="str">
        <f t="shared" si="86"/>
        <v>Medium</v>
      </c>
      <c r="AO2793" t="str">
        <f t="shared" si="87"/>
        <v>Lead</v>
      </c>
    </row>
    <row r="2794" spans="1:41" x14ac:dyDescent="0.3">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c r="AN2794" t="str">
        <f t="shared" si="86"/>
        <v>Medium</v>
      </c>
      <c r="AO2794" t="str">
        <f t="shared" si="87"/>
        <v>Senior</v>
      </c>
    </row>
    <row r="2795" spans="1:41" x14ac:dyDescent="0.3">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c r="AN2795" t="str">
        <f t="shared" si="86"/>
        <v>Low</v>
      </c>
      <c r="AO2795" t="str">
        <f t="shared" si="87"/>
        <v>Senior</v>
      </c>
    </row>
    <row r="2796" spans="1:41" x14ac:dyDescent="0.3">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c r="AN2796" t="str">
        <f t="shared" si="86"/>
        <v>High</v>
      </c>
      <c r="AO2796" t="str">
        <f t="shared" si="87"/>
        <v>Manager</v>
      </c>
    </row>
    <row r="2797" spans="1:41" x14ac:dyDescent="0.3">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c r="AN2797" t="str">
        <f t="shared" si="86"/>
        <v>Low</v>
      </c>
      <c r="AO2797" t="str">
        <f t="shared" si="87"/>
        <v>Junior</v>
      </c>
    </row>
    <row r="2798" spans="1:41" x14ac:dyDescent="0.3">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c r="AN2798" t="str">
        <f t="shared" si="86"/>
        <v>Low</v>
      </c>
      <c r="AO2798" t="str">
        <f t="shared" si="87"/>
        <v>Senior</v>
      </c>
    </row>
    <row r="2799" spans="1:41" x14ac:dyDescent="0.3">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c r="AN2799" t="str">
        <f t="shared" si="86"/>
        <v>Medium</v>
      </c>
      <c r="AO2799" t="str">
        <f t="shared" si="87"/>
        <v>Senior</v>
      </c>
    </row>
    <row r="2800" spans="1:41" x14ac:dyDescent="0.3">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c r="AN2800" t="str">
        <f t="shared" si="86"/>
        <v>Low</v>
      </c>
      <c r="AO2800" t="str">
        <f t="shared" si="87"/>
        <v>Senior</v>
      </c>
    </row>
    <row r="2801" spans="1:41" x14ac:dyDescent="0.3">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c r="AN2801" t="str">
        <f t="shared" si="86"/>
        <v>Low</v>
      </c>
      <c r="AO2801" t="str">
        <f t="shared" si="87"/>
        <v>Fresher</v>
      </c>
    </row>
    <row r="2802" spans="1:41" x14ac:dyDescent="0.3">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c r="AN2802" t="str">
        <f t="shared" si="86"/>
        <v>Medium</v>
      </c>
      <c r="AO2802" t="str">
        <f t="shared" si="87"/>
        <v>Lead</v>
      </c>
    </row>
    <row r="2803" spans="1:41" x14ac:dyDescent="0.3">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c r="AN2803" t="str">
        <f t="shared" si="86"/>
        <v>Low</v>
      </c>
      <c r="AO2803" t="str">
        <f t="shared" si="87"/>
        <v>Senior</v>
      </c>
    </row>
    <row r="2804" spans="1:41" x14ac:dyDescent="0.3">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c r="AN2804" t="str">
        <f t="shared" si="86"/>
        <v>High</v>
      </c>
      <c r="AO2804" t="str">
        <f t="shared" si="87"/>
        <v>Manager</v>
      </c>
    </row>
    <row r="2805" spans="1:41" x14ac:dyDescent="0.3">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c r="AN2805" t="str">
        <f t="shared" si="86"/>
        <v>Low</v>
      </c>
      <c r="AO2805" t="str">
        <f t="shared" si="87"/>
        <v>Senior</v>
      </c>
    </row>
    <row r="2806" spans="1:41" x14ac:dyDescent="0.3">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c r="AN2806" t="str">
        <f t="shared" si="86"/>
        <v>Low</v>
      </c>
      <c r="AO2806" t="str">
        <f t="shared" si="87"/>
        <v>Junior</v>
      </c>
    </row>
    <row r="2807" spans="1:41" x14ac:dyDescent="0.3">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c r="AN2807" t="str">
        <f t="shared" si="86"/>
        <v>Low</v>
      </c>
      <c r="AO2807" t="str">
        <f t="shared" si="87"/>
        <v>Senior</v>
      </c>
    </row>
    <row r="2808" spans="1:41" x14ac:dyDescent="0.3">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c r="AN2808" t="str">
        <f t="shared" si="86"/>
        <v>Low</v>
      </c>
      <c r="AO2808" t="str">
        <f t="shared" si="87"/>
        <v>Senior</v>
      </c>
    </row>
    <row r="2809" spans="1:41" x14ac:dyDescent="0.3">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c r="AN2809" t="str">
        <f t="shared" si="86"/>
        <v>Low</v>
      </c>
      <c r="AO2809" t="str">
        <f t="shared" si="87"/>
        <v>Senior</v>
      </c>
    </row>
    <row r="2810" spans="1:41" x14ac:dyDescent="0.3">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c r="AN2810" t="str">
        <f t="shared" si="86"/>
        <v>Medium</v>
      </c>
      <c r="AO2810" t="str">
        <f t="shared" si="87"/>
        <v>Senior</v>
      </c>
    </row>
    <row r="2811" spans="1:41" x14ac:dyDescent="0.3">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c r="AN2811" t="str">
        <f t="shared" si="86"/>
        <v>Medium</v>
      </c>
      <c r="AO2811" t="str">
        <f t="shared" si="87"/>
        <v>Senior</v>
      </c>
    </row>
    <row r="2812" spans="1:41" x14ac:dyDescent="0.3">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c r="AN2812" t="str">
        <f t="shared" si="86"/>
        <v>Low</v>
      </c>
      <c r="AO2812" t="str">
        <f t="shared" si="87"/>
        <v>Senior</v>
      </c>
    </row>
    <row r="2813" spans="1:41" x14ac:dyDescent="0.3">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c r="AN2813" t="str">
        <f t="shared" si="86"/>
        <v>Medium</v>
      </c>
      <c r="AO2813" t="str">
        <f t="shared" si="87"/>
        <v>Manager</v>
      </c>
    </row>
    <row r="2814" spans="1:41" x14ac:dyDescent="0.3">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c r="AN2814" t="str">
        <f t="shared" si="86"/>
        <v>Low</v>
      </c>
      <c r="AO2814" t="str">
        <f t="shared" si="87"/>
        <v>Senior</v>
      </c>
    </row>
    <row r="2815" spans="1:41" x14ac:dyDescent="0.3">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c r="AN2815" t="str">
        <f t="shared" si="86"/>
        <v>Low</v>
      </c>
      <c r="AO2815" t="str">
        <f t="shared" si="87"/>
        <v>Senior</v>
      </c>
    </row>
    <row r="2816" spans="1:41" x14ac:dyDescent="0.3">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c r="AN2816" t="str">
        <f t="shared" si="86"/>
        <v>High</v>
      </c>
      <c r="AO2816" t="str">
        <f t="shared" si="87"/>
        <v>Manager</v>
      </c>
    </row>
    <row r="2817" spans="1:41" x14ac:dyDescent="0.3">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c r="AN2817" t="str">
        <f t="shared" si="86"/>
        <v>Low</v>
      </c>
      <c r="AO2817" t="str">
        <f t="shared" si="87"/>
        <v>Lead</v>
      </c>
    </row>
    <row r="2818" spans="1:41" x14ac:dyDescent="0.3">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c r="AN2818" t="str">
        <f t="shared" ref="AN2818:AN2881" si="88">IF(Z2818&lt;=6000,"Low",IF(Z2818&lt;=14000,"Medium","High"))</f>
        <v>Low</v>
      </c>
      <c r="AO2818" t="str">
        <f t="shared" si="87"/>
        <v>Senior</v>
      </c>
    </row>
    <row r="2819" spans="1:41" x14ac:dyDescent="0.3">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c r="AN2819" t="str">
        <f t="shared" si="88"/>
        <v>Low</v>
      </c>
      <c r="AO2819" t="str">
        <f t="shared" ref="AO2819:AO2882" si="89">IF(AH2819&lt;2,"Fresher",IF(AH2819&lt;5,"Junior",IF(AH2819&lt;15,"Senior",IF(AH2819&lt;25,"Lead","Manager"))))</f>
        <v>Senior</v>
      </c>
    </row>
    <row r="2820" spans="1:41" x14ac:dyDescent="0.3">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c r="AN2820" t="str">
        <f t="shared" si="88"/>
        <v>Low</v>
      </c>
      <c r="AO2820" t="str">
        <f t="shared" si="89"/>
        <v>Senior</v>
      </c>
    </row>
    <row r="2821" spans="1:41" x14ac:dyDescent="0.3">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c r="AN2821" t="str">
        <f t="shared" si="88"/>
        <v>High</v>
      </c>
      <c r="AO2821" t="str">
        <f t="shared" si="89"/>
        <v>Lead</v>
      </c>
    </row>
    <row r="2822" spans="1:41" x14ac:dyDescent="0.3">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c r="AN2822" t="str">
        <f t="shared" si="88"/>
        <v>Low</v>
      </c>
      <c r="AO2822" t="str">
        <f t="shared" si="89"/>
        <v>Senior</v>
      </c>
    </row>
    <row r="2823" spans="1:41" x14ac:dyDescent="0.3">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c r="AN2823" t="str">
        <f t="shared" si="88"/>
        <v>Low</v>
      </c>
      <c r="AO2823" t="str">
        <f t="shared" si="89"/>
        <v>Senior</v>
      </c>
    </row>
    <row r="2824" spans="1:41" x14ac:dyDescent="0.3">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c r="AN2824" t="str">
        <f t="shared" si="88"/>
        <v>Medium</v>
      </c>
      <c r="AO2824" t="str">
        <f t="shared" si="89"/>
        <v>Lead</v>
      </c>
    </row>
    <row r="2825" spans="1:41" x14ac:dyDescent="0.3">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c r="AN2825" t="str">
        <f t="shared" si="88"/>
        <v>Medium</v>
      </c>
      <c r="AO2825" t="str">
        <f t="shared" si="89"/>
        <v>Senior</v>
      </c>
    </row>
    <row r="2826" spans="1:41" x14ac:dyDescent="0.3">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c r="AN2826" t="str">
        <f t="shared" si="88"/>
        <v>Low</v>
      </c>
      <c r="AO2826" t="str">
        <f t="shared" si="89"/>
        <v>Senior</v>
      </c>
    </row>
    <row r="2827" spans="1:41" x14ac:dyDescent="0.3">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c r="AN2827" t="str">
        <f t="shared" si="88"/>
        <v>Low</v>
      </c>
      <c r="AO2827" t="str">
        <f t="shared" si="89"/>
        <v>Senior</v>
      </c>
    </row>
    <row r="2828" spans="1:41" x14ac:dyDescent="0.3">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c r="AN2828" t="str">
        <f t="shared" si="88"/>
        <v>Low</v>
      </c>
      <c r="AO2828" t="str">
        <f t="shared" si="89"/>
        <v>Senior</v>
      </c>
    </row>
    <row r="2829" spans="1:41" x14ac:dyDescent="0.3">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c r="AN2829" t="str">
        <f t="shared" si="88"/>
        <v>Low</v>
      </c>
      <c r="AO2829" t="str">
        <f t="shared" si="89"/>
        <v>Senior</v>
      </c>
    </row>
    <row r="2830" spans="1:41" x14ac:dyDescent="0.3">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c r="AN2830" t="str">
        <f t="shared" si="88"/>
        <v>Low</v>
      </c>
      <c r="AO2830" t="str">
        <f t="shared" si="89"/>
        <v>Lead</v>
      </c>
    </row>
    <row r="2831" spans="1:41" x14ac:dyDescent="0.3">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c r="AN2831" t="str">
        <f t="shared" si="88"/>
        <v>Low</v>
      </c>
      <c r="AO2831" t="str">
        <f t="shared" si="89"/>
        <v>Senior</v>
      </c>
    </row>
    <row r="2832" spans="1:41" x14ac:dyDescent="0.3">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c r="AN2832" t="str">
        <f t="shared" si="88"/>
        <v>High</v>
      </c>
      <c r="AO2832" t="str">
        <f t="shared" si="89"/>
        <v>Senior</v>
      </c>
    </row>
    <row r="2833" spans="1:41" x14ac:dyDescent="0.3">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c r="AN2833" t="str">
        <f t="shared" si="88"/>
        <v>Low</v>
      </c>
      <c r="AO2833" t="str">
        <f t="shared" si="89"/>
        <v>Senior</v>
      </c>
    </row>
    <row r="2834" spans="1:41" x14ac:dyDescent="0.3">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c r="AN2834" t="str">
        <f t="shared" si="88"/>
        <v>Low</v>
      </c>
      <c r="AO2834" t="str">
        <f t="shared" si="89"/>
        <v>Senior</v>
      </c>
    </row>
    <row r="2835" spans="1:41" x14ac:dyDescent="0.3">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c r="AN2835" t="str">
        <f t="shared" si="88"/>
        <v>Medium</v>
      </c>
      <c r="AO2835" t="str">
        <f t="shared" si="89"/>
        <v>Manager</v>
      </c>
    </row>
    <row r="2836" spans="1:41" x14ac:dyDescent="0.3">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c r="AN2836" t="str">
        <f t="shared" si="88"/>
        <v>Medium</v>
      </c>
      <c r="AO2836" t="str">
        <f t="shared" si="89"/>
        <v>Senior</v>
      </c>
    </row>
    <row r="2837" spans="1:41" x14ac:dyDescent="0.3">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c r="AN2837" t="str">
        <f t="shared" si="88"/>
        <v>Medium</v>
      </c>
      <c r="AO2837" t="str">
        <f t="shared" si="89"/>
        <v>Senior</v>
      </c>
    </row>
    <row r="2838" spans="1:41" x14ac:dyDescent="0.3">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c r="AN2838" t="str">
        <f t="shared" si="88"/>
        <v>Medium</v>
      </c>
      <c r="AO2838" t="str">
        <f t="shared" si="89"/>
        <v>Senior</v>
      </c>
    </row>
    <row r="2839" spans="1:41" x14ac:dyDescent="0.3">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c r="AN2839" t="str">
        <f t="shared" si="88"/>
        <v>High</v>
      </c>
      <c r="AO2839" t="str">
        <f t="shared" si="89"/>
        <v>Lead</v>
      </c>
    </row>
    <row r="2840" spans="1:41" x14ac:dyDescent="0.3">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c r="AN2840" t="str">
        <f t="shared" si="88"/>
        <v>High</v>
      </c>
      <c r="AO2840" t="str">
        <f t="shared" si="89"/>
        <v>Manager</v>
      </c>
    </row>
    <row r="2841" spans="1:41" x14ac:dyDescent="0.3">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c r="AN2841" t="str">
        <f t="shared" si="88"/>
        <v>Medium</v>
      </c>
      <c r="AO2841" t="str">
        <f t="shared" si="89"/>
        <v>Senior</v>
      </c>
    </row>
    <row r="2842" spans="1:41" x14ac:dyDescent="0.3">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c r="AN2842" t="str">
        <f t="shared" si="88"/>
        <v>Medium</v>
      </c>
      <c r="AO2842" t="str">
        <f t="shared" si="89"/>
        <v>Senior</v>
      </c>
    </row>
    <row r="2843" spans="1:41" x14ac:dyDescent="0.3">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c r="AN2843" t="str">
        <f t="shared" si="88"/>
        <v>Medium</v>
      </c>
      <c r="AO2843" t="str">
        <f t="shared" si="89"/>
        <v>Manager</v>
      </c>
    </row>
    <row r="2844" spans="1:41" x14ac:dyDescent="0.3">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c r="AN2844" t="str">
        <f t="shared" si="88"/>
        <v>Low</v>
      </c>
      <c r="AO2844" t="str">
        <f t="shared" si="89"/>
        <v>Senior</v>
      </c>
    </row>
    <row r="2845" spans="1:41" x14ac:dyDescent="0.3">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c r="AN2845" t="str">
        <f t="shared" si="88"/>
        <v>Medium</v>
      </c>
      <c r="AO2845" t="str">
        <f t="shared" si="89"/>
        <v>Lead</v>
      </c>
    </row>
    <row r="2846" spans="1:41" x14ac:dyDescent="0.3">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c r="AN2846" t="str">
        <f t="shared" si="88"/>
        <v>High</v>
      </c>
      <c r="AO2846" t="str">
        <f t="shared" si="89"/>
        <v>Manager</v>
      </c>
    </row>
    <row r="2847" spans="1:41" x14ac:dyDescent="0.3">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c r="AN2847" t="str">
        <f t="shared" si="88"/>
        <v>Medium</v>
      </c>
      <c r="AO2847" t="str">
        <f t="shared" si="89"/>
        <v>Lead</v>
      </c>
    </row>
    <row r="2848" spans="1:41" x14ac:dyDescent="0.3">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c r="AN2848" t="str">
        <f t="shared" si="88"/>
        <v>Low</v>
      </c>
      <c r="AO2848" t="str">
        <f t="shared" si="89"/>
        <v>Senior</v>
      </c>
    </row>
    <row r="2849" spans="1:41" x14ac:dyDescent="0.3">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c r="AN2849" t="str">
        <f t="shared" si="88"/>
        <v>Low</v>
      </c>
      <c r="AO2849" t="str">
        <f t="shared" si="89"/>
        <v>Lead</v>
      </c>
    </row>
    <row r="2850" spans="1:41" x14ac:dyDescent="0.3">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c r="AN2850" t="str">
        <f t="shared" si="88"/>
        <v>High</v>
      </c>
      <c r="AO2850" t="str">
        <f t="shared" si="89"/>
        <v>Lead</v>
      </c>
    </row>
    <row r="2851" spans="1:41" x14ac:dyDescent="0.3">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c r="AN2851" t="str">
        <f t="shared" si="88"/>
        <v>Medium</v>
      </c>
      <c r="AO2851" t="str">
        <f t="shared" si="89"/>
        <v>Senior</v>
      </c>
    </row>
    <row r="2852" spans="1:41" x14ac:dyDescent="0.3">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c r="AN2852" t="str">
        <f t="shared" si="88"/>
        <v>Low</v>
      </c>
      <c r="AO2852" t="str">
        <f t="shared" si="89"/>
        <v>Lead</v>
      </c>
    </row>
    <row r="2853" spans="1:41" x14ac:dyDescent="0.3">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c r="AN2853" t="str">
        <f t="shared" si="88"/>
        <v>Low</v>
      </c>
      <c r="AO2853" t="str">
        <f t="shared" si="89"/>
        <v>Senior</v>
      </c>
    </row>
    <row r="2854" spans="1:41" x14ac:dyDescent="0.3">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c r="AN2854" t="str">
        <f t="shared" si="88"/>
        <v>Low</v>
      </c>
      <c r="AO2854" t="str">
        <f t="shared" si="89"/>
        <v>Senior</v>
      </c>
    </row>
    <row r="2855" spans="1:41" x14ac:dyDescent="0.3">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c r="AN2855" t="str">
        <f t="shared" si="88"/>
        <v>Low</v>
      </c>
      <c r="AO2855" t="str">
        <f t="shared" si="89"/>
        <v>Senior</v>
      </c>
    </row>
    <row r="2856" spans="1:41" x14ac:dyDescent="0.3">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c r="AN2856" t="str">
        <f t="shared" si="88"/>
        <v>Low</v>
      </c>
      <c r="AO2856" t="str">
        <f t="shared" si="89"/>
        <v>Fresher</v>
      </c>
    </row>
    <row r="2857" spans="1:41" x14ac:dyDescent="0.3">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c r="AN2857" t="str">
        <f t="shared" si="88"/>
        <v>Medium</v>
      </c>
      <c r="AO2857" t="str">
        <f t="shared" si="89"/>
        <v>Senior</v>
      </c>
    </row>
    <row r="2858" spans="1:41" x14ac:dyDescent="0.3">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c r="AN2858" t="str">
        <f t="shared" si="88"/>
        <v>Low</v>
      </c>
      <c r="AO2858" t="str">
        <f t="shared" si="89"/>
        <v>Senior</v>
      </c>
    </row>
    <row r="2859" spans="1:41" x14ac:dyDescent="0.3">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c r="AN2859" t="str">
        <f t="shared" si="88"/>
        <v>Low</v>
      </c>
      <c r="AO2859" t="str">
        <f t="shared" si="89"/>
        <v>Senior</v>
      </c>
    </row>
    <row r="2860" spans="1:41" x14ac:dyDescent="0.3">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c r="AN2860" t="str">
        <f t="shared" si="88"/>
        <v>Low</v>
      </c>
      <c r="AO2860" t="str">
        <f t="shared" si="89"/>
        <v>Fresher</v>
      </c>
    </row>
    <row r="2861" spans="1:41" x14ac:dyDescent="0.3">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c r="AN2861" t="str">
        <f t="shared" si="88"/>
        <v>Low</v>
      </c>
      <c r="AO2861" t="str">
        <f t="shared" si="89"/>
        <v>Junior</v>
      </c>
    </row>
    <row r="2862" spans="1:41" x14ac:dyDescent="0.3">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c r="AN2862" t="str">
        <f t="shared" si="88"/>
        <v>Medium</v>
      </c>
      <c r="AO2862" t="str">
        <f t="shared" si="89"/>
        <v>Manager</v>
      </c>
    </row>
    <row r="2863" spans="1:41" x14ac:dyDescent="0.3">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c r="AN2863" t="str">
        <f t="shared" si="88"/>
        <v>Low</v>
      </c>
      <c r="AO2863" t="str">
        <f t="shared" si="89"/>
        <v>Fresher</v>
      </c>
    </row>
    <row r="2864" spans="1:41" x14ac:dyDescent="0.3">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c r="AN2864" t="str">
        <f t="shared" si="88"/>
        <v>Low</v>
      </c>
      <c r="AO2864" t="str">
        <f t="shared" si="89"/>
        <v>Junior</v>
      </c>
    </row>
    <row r="2865" spans="1:41" x14ac:dyDescent="0.3">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c r="AN2865" t="str">
        <f t="shared" si="88"/>
        <v>Low</v>
      </c>
      <c r="AO2865" t="str">
        <f t="shared" si="89"/>
        <v>Senior</v>
      </c>
    </row>
    <row r="2866" spans="1:41" x14ac:dyDescent="0.3">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c r="AN2866" t="str">
        <f t="shared" si="88"/>
        <v>Low</v>
      </c>
      <c r="AO2866" t="str">
        <f t="shared" si="89"/>
        <v>Senior</v>
      </c>
    </row>
    <row r="2867" spans="1:41" x14ac:dyDescent="0.3">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c r="AN2867" t="str">
        <f t="shared" si="88"/>
        <v>Medium</v>
      </c>
      <c r="AO2867" t="str">
        <f t="shared" si="89"/>
        <v>Senior</v>
      </c>
    </row>
    <row r="2868" spans="1:41" x14ac:dyDescent="0.3">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c r="AN2868" t="str">
        <f t="shared" si="88"/>
        <v>Medium</v>
      </c>
      <c r="AO2868" t="str">
        <f t="shared" si="89"/>
        <v>Manager</v>
      </c>
    </row>
    <row r="2869" spans="1:41" x14ac:dyDescent="0.3">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c r="AN2869" t="str">
        <f t="shared" si="88"/>
        <v>Low</v>
      </c>
      <c r="AO2869" t="str">
        <f t="shared" si="89"/>
        <v>Senior</v>
      </c>
    </row>
    <row r="2870" spans="1:41" x14ac:dyDescent="0.3">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c r="AN2870" t="str">
        <f t="shared" si="88"/>
        <v>Low</v>
      </c>
      <c r="AO2870" t="str">
        <f t="shared" si="89"/>
        <v>Fresher</v>
      </c>
    </row>
    <row r="2871" spans="1:41" x14ac:dyDescent="0.3">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c r="AN2871" t="str">
        <f t="shared" si="88"/>
        <v>Low</v>
      </c>
      <c r="AO2871" t="str">
        <f t="shared" si="89"/>
        <v>Fresher</v>
      </c>
    </row>
    <row r="2872" spans="1:41" x14ac:dyDescent="0.3">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c r="AN2872" t="str">
        <f t="shared" si="88"/>
        <v>Low</v>
      </c>
      <c r="AO2872" t="str">
        <f t="shared" si="89"/>
        <v>Junior</v>
      </c>
    </row>
    <row r="2873" spans="1:41" x14ac:dyDescent="0.3">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c r="AN2873" t="str">
        <f t="shared" si="88"/>
        <v>Low</v>
      </c>
      <c r="AO2873" t="str">
        <f t="shared" si="89"/>
        <v>Fresher</v>
      </c>
    </row>
    <row r="2874" spans="1:41" x14ac:dyDescent="0.3">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c r="AN2874" t="str">
        <f t="shared" si="88"/>
        <v>Low</v>
      </c>
      <c r="AO2874" t="str">
        <f t="shared" si="89"/>
        <v>Senior</v>
      </c>
    </row>
    <row r="2875" spans="1:41" x14ac:dyDescent="0.3">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c r="AN2875" t="str">
        <f t="shared" si="88"/>
        <v>Low</v>
      </c>
      <c r="AO2875" t="str">
        <f t="shared" si="89"/>
        <v>Senior</v>
      </c>
    </row>
    <row r="2876" spans="1:41" x14ac:dyDescent="0.3">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c r="AN2876" t="str">
        <f t="shared" si="88"/>
        <v>Low</v>
      </c>
      <c r="AO2876" t="str">
        <f t="shared" si="89"/>
        <v>Senior</v>
      </c>
    </row>
    <row r="2877" spans="1:41" x14ac:dyDescent="0.3">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c r="AN2877" t="str">
        <f t="shared" si="88"/>
        <v>Low</v>
      </c>
      <c r="AO2877" t="str">
        <f t="shared" si="89"/>
        <v>Senior</v>
      </c>
    </row>
    <row r="2878" spans="1:41" x14ac:dyDescent="0.3">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c r="AN2878" t="str">
        <f t="shared" si="88"/>
        <v>Low</v>
      </c>
      <c r="AO2878" t="str">
        <f t="shared" si="89"/>
        <v>Senior</v>
      </c>
    </row>
    <row r="2879" spans="1:41" x14ac:dyDescent="0.3">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c r="AN2879" t="str">
        <f t="shared" si="88"/>
        <v>Low</v>
      </c>
      <c r="AO2879" t="str">
        <f t="shared" si="89"/>
        <v>Lead</v>
      </c>
    </row>
    <row r="2880" spans="1:41" x14ac:dyDescent="0.3">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c r="AN2880" t="str">
        <f t="shared" si="88"/>
        <v>Low</v>
      </c>
      <c r="AO2880" t="str">
        <f t="shared" si="89"/>
        <v>Senior</v>
      </c>
    </row>
    <row r="2881" spans="1:41" x14ac:dyDescent="0.3">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c r="AN2881" t="str">
        <f t="shared" si="88"/>
        <v>Low</v>
      </c>
      <c r="AO2881" t="str">
        <f t="shared" si="89"/>
        <v>Fresher</v>
      </c>
    </row>
    <row r="2882" spans="1:41" x14ac:dyDescent="0.3">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c r="AN2882" t="str">
        <f t="shared" ref="AN2882:AN2926" si="90">IF(Z2882&lt;=6000,"Low",IF(Z2882&lt;=14000,"Medium","High"))</f>
        <v>Medium</v>
      </c>
      <c r="AO2882" t="str">
        <f t="shared" si="89"/>
        <v>Manager</v>
      </c>
    </row>
    <row r="2883" spans="1:41" x14ac:dyDescent="0.3">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c r="AN2883" t="str">
        <f t="shared" si="90"/>
        <v>Low</v>
      </c>
      <c r="AO2883" t="str">
        <f t="shared" ref="AO2883:AO2926" si="91">IF(AH2883&lt;2,"Fresher",IF(AH2883&lt;5,"Junior",IF(AH2883&lt;15,"Senior",IF(AH2883&lt;25,"Lead","Manager"))))</f>
        <v>Senior</v>
      </c>
    </row>
    <row r="2884" spans="1:41" x14ac:dyDescent="0.3">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c r="AN2884" t="str">
        <f t="shared" si="90"/>
        <v>Medium</v>
      </c>
      <c r="AO2884" t="str">
        <f t="shared" si="91"/>
        <v>Lead</v>
      </c>
    </row>
    <row r="2885" spans="1:41" x14ac:dyDescent="0.3">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c r="AN2885" t="str">
        <f t="shared" si="90"/>
        <v>Medium</v>
      </c>
      <c r="AO2885" t="str">
        <f t="shared" si="91"/>
        <v>Senior</v>
      </c>
    </row>
    <row r="2886" spans="1:41" x14ac:dyDescent="0.3">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c r="AN2886" t="str">
        <f t="shared" si="90"/>
        <v>Medium</v>
      </c>
      <c r="AO2886" t="str">
        <f t="shared" si="91"/>
        <v>Senior</v>
      </c>
    </row>
    <row r="2887" spans="1:41" x14ac:dyDescent="0.3">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c r="AN2887" t="str">
        <f t="shared" si="90"/>
        <v>Medium</v>
      </c>
      <c r="AO2887" t="str">
        <f t="shared" si="91"/>
        <v>Senior</v>
      </c>
    </row>
    <row r="2888" spans="1:41" x14ac:dyDescent="0.3">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c r="AN2888" t="str">
        <f t="shared" si="90"/>
        <v>Low</v>
      </c>
      <c r="AO2888" t="str">
        <f t="shared" si="91"/>
        <v>Fresher</v>
      </c>
    </row>
    <row r="2889" spans="1:41" x14ac:dyDescent="0.3">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c r="AN2889" t="str">
        <f t="shared" si="90"/>
        <v>Low</v>
      </c>
      <c r="AO2889" t="str">
        <f t="shared" si="91"/>
        <v>Fresher</v>
      </c>
    </row>
    <row r="2890" spans="1:41" x14ac:dyDescent="0.3">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c r="AN2890" t="str">
        <f t="shared" si="90"/>
        <v>Low</v>
      </c>
      <c r="AO2890" t="str">
        <f t="shared" si="91"/>
        <v>Senior</v>
      </c>
    </row>
    <row r="2891" spans="1:41" x14ac:dyDescent="0.3">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c r="AN2891" t="str">
        <f t="shared" si="90"/>
        <v>Medium</v>
      </c>
      <c r="AO2891" t="str">
        <f t="shared" si="91"/>
        <v>Senior</v>
      </c>
    </row>
    <row r="2892" spans="1:41" x14ac:dyDescent="0.3">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c r="AN2892" t="str">
        <f t="shared" si="90"/>
        <v>Low</v>
      </c>
      <c r="AO2892" t="str">
        <f t="shared" si="91"/>
        <v>Lead</v>
      </c>
    </row>
    <row r="2893" spans="1:41" x14ac:dyDescent="0.3">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c r="AN2893" t="str">
        <f t="shared" si="90"/>
        <v>Low</v>
      </c>
      <c r="AO2893" t="str">
        <f t="shared" si="91"/>
        <v>Fresher</v>
      </c>
    </row>
    <row r="2894" spans="1:41" x14ac:dyDescent="0.3">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c r="AN2894" t="str">
        <f t="shared" si="90"/>
        <v>Low</v>
      </c>
      <c r="AO2894" t="str">
        <f t="shared" si="91"/>
        <v>Senior</v>
      </c>
    </row>
    <row r="2895" spans="1:41" x14ac:dyDescent="0.3">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c r="AN2895" t="str">
        <f t="shared" si="90"/>
        <v>Low</v>
      </c>
      <c r="AO2895" t="str">
        <f t="shared" si="91"/>
        <v>Fresher</v>
      </c>
    </row>
    <row r="2896" spans="1:41" x14ac:dyDescent="0.3">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c r="AN2896" t="str">
        <f t="shared" si="90"/>
        <v>Low</v>
      </c>
      <c r="AO2896" t="str">
        <f t="shared" si="91"/>
        <v>Fresher</v>
      </c>
    </row>
    <row r="2897" spans="1:41" x14ac:dyDescent="0.3">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c r="AN2897" t="str">
        <f t="shared" si="90"/>
        <v>Medium</v>
      </c>
      <c r="AO2897" t="str">
        <f t="shared" si="91"/>
        <v>Senior</v>
      </c>
    </row>
    <row r="2898" spans="1:41" x14ac:dyDescent="0.3">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c r="AN2898" t="str">
        <f t="shared" si="90"/>
        <v>Low</v>
      </c>
      <c r="AO2898" t="str">
        <f t="shared" si="91"/>
        <v>Senior</v>
      </c>
    </row>
    <row r="2899" spans="1:41" x14ac:dyDescent="0.3">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c r="AN2899" t="str">
        <f t="shared" si="90"/>
        <v>Low</v>
      </c>
      <c r="AO2899" t="str">
        <f t="shared" si="91"/>
        <v>Senior</v>
      </c>
    </row>
    <row r="2900" spans="1:41" x14ac:dyDescent="0.3">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c r="AN2900" t="str">
        <f t="shared" si="90"/>
        <v>Low</v>
      </c>
      <c r="AO2900" t="str">
        <f t="shared" si="91"/>
        <v>Senior</v>
      </c>
    </row>
    <row r="2901" spans="1:41" x14ac:dyDescent="0.3">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c r="AN2901" t="str">
        <f t="shared" si="90"/>
        <v>Low</v>
      </c>
      <c r="AO2901" t="str">
        <f t="shared" si="91"/>
        <v>Junior</v>
      </c>
    </row>
    <row r="2902" spans="1:41" x14ac:dyDescent="0.3">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c r="AN2902" t="str">
        <f t="shared" si="90"/>
        <v>Low</v>
      </c>
      <c r="AO2902" t="str">
        <f t="shared" si="91"/>
        <v>Senior</v>
      </c>
    </row>
    <row r="2903" spans="1:41" x14ac:dyDescent="0.3">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c r="AN2903" t="str">
        <f t="shared" si="90"/>
        <v>Low</v>
      </c>
      <c r="AO2903" t="str">
        <f t="shared" si="91"/>
        <v>Junior</v>
      </c>
    </row>
    <row r="2904" spans="1:41" x14ac:dyDescent="0.3">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c r="AN2904" t="str">
        <f t="shared" si="90"/>
        <v>Low</v>
      </c>
      <c r="AO2904" t="str">
        <f t="shared" si="91"/>
        <v>Junior</v>
      </c>
    </row>
    <row r="2905" spans="1:41" x14ac:dyDescent="0.3">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c r="AN2905" t="str">
        <f t="shared" si="90"/>
        <v>Low</v>
      </c>
      <c r="AO2905" t="str">
        <f t="shared" si="91"/>
        <v>Fresher</v>
      </c>
    </row>
    <row r="2906" spans="1:41" x14ac:dyDescent="0.3">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c r="AN2906" t="str">
        <f t="shared" si="90"/>
        <v>Low</v>
      </c>
      <c r="AO2906" t="str">
        <f t="shared" si="91"/>
        <v>Senior</v>
      </c>
    </row>
    <row r="2907" spans="1:41" x14ac:dyDescent="0.3">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c r="AN2907" t="str">
        <f t="shared" si="90"/>
        <v>Low</v>
      </c>
      <c r="AO2907" t="str">
        <f t="shared" si="91"/>
        <v>Senior</v>
      </c>
    </row>
    <row r="2908" spans="1:41" x14ac:dyDescent="0.3">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c r="AN2908" t="str">
        <f t="shared" si="90"/>
        <v>Medium</v>
      </c>
      <c r="AO2908" t="str">
        <f t="shared" si="91"/>
        <v>Lead</v>
      </c>
    </row>
    <row r="2909" spans="1:41" x14ac:dyDescent="0.3">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c r="AN2909" t="str">
        <f t="shared" si="90"/>
        <v>Low</v>
      </c>
      <c r="AO2909" t="str">
        <f t="shared" si="91"/>
        <v>Senior</v>
      </c>
    </row>
    <row r="2910" spans="1:41" x14ac:dyDescent="0.3">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c r="AN2910" t="str">
        <f t="shared" si="90"/>
        <v>Medium</v>
      </c>
      <c r="AO2910" t="str">
        <f t="shared" si="91"/>
        <v>Lead</v>
      </c>
    </row>
    <row r="2911" spans="1:41" x14ac:dyDescent="0.3">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c r="AN2911" t="str">
        <f t="shared" si="90"/>
        <v>Medium</v>
      </c>
      <c r="AO2911" t="str">
        <f t="shared" si="91"/>
        <v>Lead</v>
      </c>
    </row>
    <row r="2912" spans="1:41" x14ac:dyDescent="0.3">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c r="AN2912" t="str">
        <f t="shared" si="90"/>
        <v>Medium</v>
      </c>
      <c r="AO2912" t="str">
        <f t="shared" si="91"/>
        <v>Senior</v>
      </c>
    </row>
    <row r="2913" spans="1:41" x14ac:dyDescent="0.3">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c r="AN2913" t="str">
        <f t="shared" si="90"/>
        <v>Low</v>
      </c>
      <c r="AO2913" t="str">
        <f t="shared" si="91"/>
        <v>Senior</v>
      </c>
    </row>
    <row r="2914" spans="1:41" x14ac:dyDescent="0.3">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c r="AN2914" t="str">
        <f t="shared" si="90"/>
        <v>Medium</v>
      </c>
      <c r="AO2914" t="str">
        <f t="shared" si="91"/>
        <v>Senior</v>
      </c>
    </row>
    <row r="2915" spans="1:41" x14ac:dyDescent="0.3">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c r="AN2915" t="str">
        <f t="shared" si="90"/>
        <v>Medium</v>
      </c>
      <c r="AO2915" t="str">
        <f t="shared" si="91"/>
        <v>Senior</v>
      </c>
    </row>
    <row r="2916" spans="1:41" x14ac:dyDescent="0.3">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c r="AN2916" t="str">
        <f t="shared" si="90"/>
        <v>Low</v>
      </c>
      <c r="AO2916" t="str">
        <f t="shared" si="91"/>
        <v>Lead</v>
      </c>
    </row>
    <row r="2917" spans="1:41" x14ac:dyDescent="0.3">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c r="AN2917" t="str">
        <f t="shared" si="90"/>
        <v>Low</v>
      </c>
      <c r="AO2917" t="str">
        <f t="shared" si="91"/>
        <v>Senior</v>
      </c>
    </row>
    <row r="2918" spans="1:41" x14ac:dyDescent="0.3">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c r="AN2918" t="str">
        <f t="shared" si="90"/>
        <v>Low</v>
      </c>
      <c r="AO2918" t="str">
        <f t="shared" si="91"/>
        <v>Lead</v>
      </c>
    </row>
    <row r="2919" spans="1:41" x14ac:dyDescent="0.3">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c r="AN2919" t="str">
        <f t="shared" si="90"/>
        <v>Medium</v>
      </c>
      <c r="AO2919" t="str">
        <f t="shared" si="91"/>
        <v>Senior</v>
      </c>
    </row>
    <row r="2920" spans="1:41" x14ac:dyDescent="0.3">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c r="AN2920" t="str">
        <f t="shared" si="90"/>
        <v>Low</v>
      </c>
      <c r="AO2920" t="str">
        <f t="shared" si="91"/>
        <v>Senior</v>
      </c>
    </row>
    <row r="2921" spans="1:41" x14ac:dyDescent="0.3">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c r="AN2921" t="str">
        <f t="shared" si="90"/>
        <v>Low</v>
      </c>
      <c r="AO2921" t="str">
        <f t="shared" si="91"/>
        <v>Fresher</v>
      </c>
    </row>
    <row r="2922" spans="1:41" x14ac:dyDescent="0.3">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c r="AN2922" t="str">
        <f t="shared" si="90"/>
        <v>Low</v>
      </c>
      <c r="AO2922" t="str">
        <f t="shared" si="91"/>
        <v>Senior</v>
      </c>
    </row>
    <row r="2923" spans="1:41" x14ac:dyDescent="0.3">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c r="AN2923" t="str">
        <f t="shared" si="90"/>
        <v>Low</v>
      </c>
      <c r="AO2923" t="str">
        <f t="shared" si="91"/>
        <v>Fresher</v>
      </c>
    </row>
    <row r="2924" spans="1:41" x14ac:dyDescent="0.3">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c r="AN2924" t="str">
        <f t="shared" si="90"/>
        <v>Low</v>
      </c>
      <c r="AO2924" t="str">
        <f t="shared" si="91"/>
        <v>Junior</v>
      </c>
    </row>
    <row r="2925" spans="1:41" x14ac:dyDescent="0.3">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c r="AN2925" t="str">
        <f t="shared" si="90"/>
        <v>Low</v>
      </c>
      <c r="AO2925" t="str">
        <f t="shared" si="91"/>
        <v>Junior</v>
      </c>
    </row>
    <row r="2926" spans="1:41" x14ac:dyDescent="0.3">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c r="AN2926" t="str">
        <f t="shared" si="90"/>
        <v>Low</v>
      </c>
      <c r="AO2926" t="str">
        <f t="shared" si="91"/>
        <v>Junior</v>
      </c>
    </row>
  </sheetData>
  <autoFilter ref="A1:AN2926" xr:uid="{C4307D62-A6C3-41FC-9FEF-CDFB0F2CA8D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79129-2725-4D41-A0D2-909C36CAF660}">
  <dimension ref="A3:Z69"/>
  <sheetViews>
    <sheetView topLeftCell="J1" zoomScale="92" zoomScaleNormal="92" workbookViewId="0">
      <selection activeCell="H42" sqref="H42"/>
    </sheetView>
  </sheetViews>
  <sheetFormatPr defaultRowHeight="14.4" x14ac:dyDescent="0.3"/>
  <cols>
    <col min="1" max="1" width="27.77734375" bestFit="1" customWidth="1"/>
    <col min="2" max="2" width="19.77734375" bestFit="1" customWidth="1"/>
    <col min="3" max="3" width="23.44140625" bestFit="1" customWidth="1"/>
    <col min="4" max="4" width="11" bestFit="1" customWidth="1"/>
    <col min="5" max="5" width="24.77734375" bestFit="1" customWidth="1"/>
    <col min="6" max="6" width="30.88671875" bestFit="1" customWidth="1"/>
    <col min="7" max="7" width="29.5546875" bestFit="1" customWidth="1"/>
    <col min="8" max="8" width="26.6640625" bestFit="1" customWidth="1"/>
    <col min="9" max="9" width="15.77734375" bestFit="1" customWidth="1"/>
    <col min="10" max="10" width="27.77734375" bestFit="1" customWidth="1"/>
    <col min="11" max="11" width="11" bestFit="1" customWidth="1"/>
    <col min="12" max="12" width="15.33203125" bestFit="1" customWidth="1"/>
    <col min="13" max="13" width="16.21875" bestFit="1" customWidth="1"/>
    <col min="14" max="14" width="15.77734375" bestFit="1" customWidth="1"/>
    <col min="15" max="15" width="4.33203125" bestFit="1" customWidth="1"/>
    <col min="16" max="16" width="11" bestFit="1" customWidth="1"/>
    <col min="18" max="18" width="16.21875" bestFit="1" customWidth="1"/>
    <col min="19" max="19" width="15.77734375" bestFit="1" customWidth="1"/>
    <col min="20" max="20" width="4.33203125" bestFit="1" customWidth="1"/>
    <col min="21" max="21" width="11" bestFit="1" customWidth="1"/>
    <col min="23" max="23" width="16.21875" bestFit="1" customWidth="1"/>
    <col min="24" max="24" width="15.77734375" bestFit="1" customWidth="1"/>
    <col min="25" max="25" width="4.33203125" bestFit="1" customWidth="1"/>
    <col min="26" max="26" width="11" bestFit="1" customWidth="1"/>
  </cols>
  <sheetData>
    <row r="3" spans="1:26" ht="15.6" x14ac:dyDescent="0.3">
      <c r="A3" t="s">
        <v>3047</v>
      </c>
      <c r="B3" t="s">
        <v>3048</v>
      </c>
      <c r="H3" s="17" t="s">
        <v>3013</v>
      </c>
      <c r="I3" s="17"/>
      <c r="J3" s="17"/>
      <c r="K3" s="17"/>
      <c r="M3" s="17" t="s">
        <v>3014</v>
      </c>
      <c r="N3" s="17"/>
      <c r="O3" s="17"/>
      <c r="P3" s="17"/>
      <c r="R3" s="15" t="s">
        <v>3015</v>
      </c>
      <c r="S3" s="15"/>
      <c r="T3" s="15"/>
      <c r="U3" s="15"/>
      <c r="W3" s="15" t="s">
        <v>3016</v>
      </c>
      <c r="X3" s="15"/>
      <c r="Y3" s="15"/>
      <c r="Z3" s="15"/>
    </row>
    <row r="4" spans="1:26" x14ac:dyDescent="0.3">
      <c r="A4" s="4">
        <v>15.216068376068376</v>
      </c>
      <c r="B4" s="4">
        <v>2925</v>
      </c>
      <c r="H4" s="2" t="s">
        <v>3012</v>
      </c>
      <c r="I4" s="2" t="s">
        <v>3009</v>
      </c>
      <c r="M4" s="2" t="s">
        <v>3012</v>
      </c>
      <c r="N4" s="2" t="s">
        <v>3009</v>
      </c>
      <c r="R4" s="2" t="s">
        <v>3012</v>
      </c>
      <c r="S4" s="2" t="s">
        <v>3009</v>
      </c>
      <c r="W4" s="2" t="s">
        <v>3012</v>
      </c>
      <c r="X4" s="2" t="s">
        <v>3009</v>
      </c>
    </row>
    <row r="5" spans="1:26" x14ac:dyDescent="0.3">
      <c r="H5" s="2" t="s">
        <v>3011</v>
      </c>
      <c r="I5" t="s">
        <v>51</v>
      </c>
      <c r="J5" t="s">
        <v>39</v>
      </c>
      <c r="K5" t="s">
        <v>3010</v>
      </c>
      <c r="M5" s="2" t="s">
        <v>3011</v>
      </c>
      <c r="N5" t="s">
        <v>51</v>
      </c>
      <c r="O5" t="s">
        <v>39</v>
      </c>
      <c r="P5" t="s">
        <v>3010</v>
      </c>
      <c r="R5" s="2" t="s">
        <v>3011</v>
      </c>
      <c r="S5" t="s">
        <v>51</v>
      </c>
      <c r="T5" t="s">
        <v>39</v>
      </c>
      <c r="U5" t="s">
        <v>3010</v>
      </c>
      <c r="W5" s="2" t="s">
        <v>3011</v>
      </c>
      <c r="X5" t="s">
        <v>51</v>
      </c>
      <c r="Y5" t="s">
        <v>39</v>
      </c>
      <c r="Z5" t="s">
        <v>3010</v>
      </c>
    </row>
    <row r="6" spans="1:26" x14ac:dyDescent="0.3">
      <c r="H6" s="3" t="s">
        <v>156</v>
      </c>
      <c r="I6">
        <v>102</v>
      </c>
      <c r="J6">
        <v>24</v>
      </c>
      <c r="K6">
        <v>126</v>
      </c>
      <c r="M6" s="3" t="s">
        <v>78</v>
      </c>
      <c r="N6">
        <v>242</v>
      </c>
      <c r="O6">
        <v>19</v>
      </c>
      <c r="P6">
        <v>261</v>
      </c>
      <c r="R6" s="3" t="s">
        <v>3022</v>
      </c>
      <c r="S6">
        <v>273</v>
      </c>
      <c r="T6">
        <v>11</v>
      </c>
      <c r="U6">
        <v>284</v>
      </c>
      <c r="W6" s="3">
        <v>0</v>
      </c>
      <c r="X6">
        <v>55</v>
      </c>
      <c r="Y6">
        <v>32</v>
      </c>
      <c r="Z6">
        <v>87</v>
      </c>
    </row>
    <row r="7" spans="1:26" x14ac:dyDescent="0.3">
      <c r="H7" s="3" t="s">
        <v>55</v>
      </c>
      <c r="I7">
        <v>1624</v>
      </c>
      <c r="J7">
        <v>282</v>
      </c>
      <c r="K7">
        <v>1906</v>
      </c>
      <c r="M7" s="3" t="s">
        <v>158</v>
      </c>
      <c r="N7">
        <v>80</v>
      </c>
      <c r="O7">
        <v>24</v>
      </c>
      <c r="P7">
        <v>104</v>
      </c>
      <c r="R7" s="3" t="s">
        <v>3023</v>
      </c>
      <c r="S7">
        <v>1443</v>
      </c>
      <c r="T7">
        <v>372</v>
      </c>
      <c r="U7">
        <v>1815</v>
      </c>
      <c r="W7" s="3">
        <v>1</v>
      </c>
      <c r="X7">
        <v>219</v>
      </c>
      <c r="Y7">
        <v>121</v>
      </c>
      <c r="Z7">
        <v>340</v>
      </c>
    </row>
    <row r="8" spans="1:26" x14ac:dyDescent="0.3">
      <c r="H8" s="3" t="s">
        <v>43</v>
      </c>
      <c r="I8">
        <v>707</v>
      </c>
      <c r="J8">
        <v>186</v>
      </c>
      <c r="K8">
        <v>893</v>
      </c>
      <c r="M8" s="3" t="s">
        <v>63</v>
      </c>
      <c r="N8">
        <v>379</v>
      </c>
      <c r="O8">
        <v>130</v>
      </c>
      <c r="P8">
        <v>509</v>
      </c>
      <c r="R8" s="3" t="s">
        <v>3024</v>
      </c>
      <c r="S8">
        <v>717</v>
      </c>
      <c r="T8">
        <v>109</v>
      </c>
      <c r="U8">
        <v>826</v>
      </c>
      <c r="W8" s="3">
        <v>2</v>
      </c>
      <c r="X8">
        <v>196</v>
      </c>
      <c r="Y8">
        <v>56</v>
      </c>
      <c r="Z8">
        <v>252</v>
      </c>
    </row>
    <row r="9" spans="1:26" x14ac:dyDescent="0.3">
      <c r="H9" s="3" t="s">
        <v>3010</v>
      </c>
      <c r="I9">
        <v>2433</v>
      </c>
      <c r="J9">
        <v>492</v>
      </c>
      <c r="K9">
        <v>2925</v>
      </c>
      <c r="M9" s="3" t="s">
        <v>90</v>
      </c>
      <c r="N9">
        <v>193</v>
      </c>
      <c r="O9">
        <v>11</v>
      </c>
      <c r="P9">
        <v>204</v>
      </c>
      <c r="R9" s="3" t="s">
        <v>3010</v>
      </c>
      <c r="S9">
        <v>2433</v>
      </c>
      <c r="T9">
        <v>492</v>
      </c>
      <c r="U9">
        <v>2925</v>
      </c>
      <c r="W9" s="3">
        <v>3</v>
      </c>
      <c r="X9">
        <v>215</v>
      </c>
      <c r="Y9">
        <v>43</v>
      </c>
      <c r="Z9">
        <v>258</v>
      </c>
    </row>
    <row r="10" spans="1:26" x14ac:dyDescent="0.3">
      <c r="M10" s="3" t="s">
        <v>76</v>
      </c>
      <c r="N10">
        <v>265</v>
      </c>
      <c r="O10">
        <v>23</v>
      </c>
      <c r="P10">
        <v>288</v>
      </c>
      <c r="W10" s="3">
        <v>4</v>
      </c>
      <c r="X10">
        <v>181</v>
      </c>
      <c r="Y10">
        <v>38</v>
      </c>
      <c r="Z10">
        <v>219</v>
      </c>
    </row>
    <row r="11" spans="1:26" x14ac:dyDescent="0.3">
      <c r="M11" s="3" t="s">
        <v>96</v>
      </c>
      <c r="N11">
        <v>155</v>
      </c>
      <c r="O11">
        <v>5</v>
      </c>
      <c r="P11">
        <v>160</v>
      </c>
      <c r="W11" s="3">
        <v>5</v>
      </c>
      <c r="X11">
        <v>346</v>
      </c>
      <c r="Y11">
        <v>44</v>
      </c>
      <c r="Z11">
        <v>390</v>
      </c>
    </row>
    <row r="12" spans="1:26" x14ac:dyDescent="0.3">
      <c r="M12" s="3" t="s">
        <v>58</v>
      </c>
      <c r="N12">
        <v>481</v>
      </c>
      <c r="O12">
        <v>99</v>
      </c>
      <c r="P12">
        <v>580</v>
      </c>
      <c r="W12" s="3">
        <v>6</v>
      </c>
      <c r="X12">
        <v>132</v>
      </c>
      <c r="Y12">
        <v>18</v>
      </c>
      <c r="Z12">
        <v>150</v>
      </c>
    </row>
    <row r="13" spans="1:26" x14ac:dyDescent="0.3">
      <c r="M13" s="3" t="s">
        <v>47</v>
      </c>
      <c r="N13">
        <v>538</v>
      </c>
      <c r="O13">
        <v>113</v>
      </c>
      <c r="P13">
        <v>651</v>
      </c>
      <c r="W13" s="3">
        <v>7</v>
      </c>
      <c r="X13">
        <v>154</v>
      </c>
      <c r="Y13">
        <v>24</v>
      </c>
      <c r="Z13">
        <v>178</v>
      </c>
    </row>
    <row r="14" spans="1:26" x14ac:dyDescent="0.3">
      <c r="M14" s="3" t="s">
        <v>94</v>
      </c>
      <c r="N14">
        <v>100</v>
      </c>
      <c r="O14">
        <v>68</v>
      </c>
      <c r="P14">
        <v>168</v>
      </c>
      <c r="W14" s="3">
        <v>8</v>
      </c>
      <c r="X14">
        <v>140</v>
      </c>
      <c r="Y14">
        <v>19</v>
      </c>
      <c r="Z14">
        <v>159</v>
      </c>
    </row>
    <row r="15" spans="1:26" x14ac:dyDescent="0.3">
      <c r="M15" s="3" t="s">
        <v>3010</v>
      </c>
      <c r="N15">
        <v>2433</v>
      </c>
      <c r="O15">
        <v>492</v>
      </c>
      <c r="P15">
        <v>2925</v>
      </c>
      <c r="W15" s="3">
        <v>9</v>
      </c>
      <c r="X15">
        <v>144</v>
      </c>
      <c r="Y15">
        <v>18</v>
      </c>
      <c r="Z15">
        <v>162</v>
      </c>
    </row>
    <row r="16" spans="1:26" x14ac:dyDescent="0.3">
      <c r="W16" s="3">
        <v>10</v>
      </c>
      <c r="X16">
        <v>201</v>
      </c>
      <c r="Y16">
        <v>37</v>
      </c>
      <c r="Z16">
        <v>238</v>
      </c>
    </row>
    <row r="17" spans="8:26" x14ac:dyDescent="0.3">
      <c r="W17" s="3">
        <v>11</v>
      </c>
      <c r="X17">
        <v>60</v>
      </c>
      <c r="Y17">
        <v>4</v>
      </c>
      <c r="Z17">
        <v>64</v>
      </c>
    </row>
    <row r="18" spans="8:26" x14ac:dyDescent="0.3">
      <c r="W18" s="3">
        <v>12</v>
      </c>
      <c r="X18">
        <v>27</v>
      </c>
      <c r="Y18">
        <v>1</v>
      </c>
      <c r="Z18">
        <v>28</v>
      </c>
    </row>
    <row r="19" spans="8:26" x14ac:dyDescent="0.3">
      <c r="W19" s="3">
        <v>13</v>
      </c>
      <c r="X19">
        <v>44</v>
      </c>
      <c r="Y19">
        <v>4</v>
      </c>
      <c r="Z19">
        <v>48</v>
      </c>
    </row>
    <row r="20" spans="8:26" x14ac:dyDescent="0.3">
      <c r="H20" s="15" t="s">
        <v>3018</v>
      </c>
      <c r="I20" s="15"/>
      <c r="J20" s="15"/>
      <c r="K20" s="15"/>
      <c r="M20" s="15" t="s">
        <v>3019</v>
      </c>
      <c r="N20" s="15"/>
      <c r="O20" s="15"/>
      <c r="P20" s="15"/>
      <c r="R20" s="15" t="s">
        <v>3020</v>
      </c>
      <c r="S20" s="15"/>
      <c r="T20" s="15"/>
      <c r="U20" s="15"/>
      <c r="W20" s="3">
        <v>14</v>
      </c>
      <c r="X20">
        <v>32</v>
      </c>
      <c r="Y20">
        <v>4</v>
      </c>
      <c r="Z20">
        <v>36</v>
      </c>
    </row>
    <row r="21" spans="8:26" x14ac:dyDescent="0.3">
      <c r="I21" s="2" t="s">
        <v>3009</v>
      </c>
      <c r="M21" s="2" t="s">
        <v>3012</v>
      </c>
      <c r="N21" s="2" t="s">
        <v>3009</v>
      </c>
      <c r="R21" s="2" t="s">
        <v>3012</v>
      </c>
      <c r="S21" s="2" t="s">
        <v>3009</v>
      </c>
      <c r="W21" s="3">
        <v>15</v>
      </c>
      <c r="X21">
        <v>38</v>
      </c>
      <c r="Y21">
        <v>2</v>
      </c>
      <c r="Z21">
        <v>40</v>
      </c>
    </row>
    <row r="22" spans="8:26" x14ac:dyDescent="0.3">
      <c r="I22" t="s">
        <v>51</v>
      </c>
      <c r="J22" t="s">
        <v>39</v>
      </c>
      <c r="K22" t="s">
        <v>3010</v>
      </c>
      <c r="M22" s="2" t="s">
        <v>3011</v>
      </c>
      <c r="N22" t="s">
        <v>51</v>
      </c>
      <c r="O22" t="s">
        <v>39</v>
      </c>
      <c r="P22" t="s">
        <v>3010</v>
      </c>
      <c r="R22" s="2" t="s">
        <v>3011</v>
      </c>
      <c r="S22" t="s">
        <v>51</v>
      </c>
      <c r="T22" t="s">
        <v>39</v>
      </c>
      <c r="U22" t="s">
        <v>3010</v>
      </c>
      <c r="W22" s="3">
        <v>16</v>
      </c>
      <c r="X22">
        <v>22</v>
      </c>
      <c r="Y22">
        <v>2</v>
      </c>
      <c r="Z22">
        <v>24</v>
      </c>
    </row>
    <row r="23" spans="8:26" x14ac:dyDescent="0.3">
      <c r="H23" t="s">
        <v>3017</v>
      </c>
      <c r="I23" s="4">
        <v>6861.8096999588988</v>
      </c>
      <c r="J23" s="4">
        <v>4792.8943089430895</v>
      </c>
      <c r="K23" s="4">
        <v>6513.8075213675211</v>
      </c>
      <c r="M23" s="3">
        <v>1</v>
      </c>
      <c r="N23" s="6">
        <v>442</v>
      </c>
      <c r="O23" s="6">
        <v>134</v>
      </c>
      <c r="P23" s="6">
        <v>576</v>
      </c>
      <c r="R23" s="3">
        <v>1</v>
      </c>
      <c r="S23" s="6">
        <v>110</v>
      </c>
      <c r="T23" s="6">
        <v>49</v>
      </c>
      <c r="U23" s="6">
        <v>159</v>
      </c>
      <c r="W23" s="3">
        <v>17</v>
      </c>
      <c r="X23">
        <v>16</v>
      </c>
      <c r="Y23">
        <v>2</v>
      </c>
      <c r="Z23">
        <v>18</v>
      </c>
    </row>
    <row r="24" spans="8:26" x14ac:dyDescent="0.3">
      <c r="M24" s="3">
        <v>2</v>
      </c>
      <c r="N24" s="6">
        <v>460</v>
      </c>
      <c r="O24" s="6">
        <v>96</v>
      </c>
      <c r="P24" s="6">
        <v>556</v>
      </c>
      <c r="R24" s="3">
        <v>2</v>
      </c>
      <c r="S24" s="6">
        <v>560</v>
      </c>
      <c r="T24" s="6">
        <v>123</v>
      </c>
      <c r="U24" s="6">
        <v>683</v>
      </c>
      <c r="W24" s="3">
        <v>18</v>
      </c>
      <c r="X24">
        <v>24</v>
      </c>
      <c r="Y24">
        <v>2</v>
      </c>
      <c r="Z24">
        <v>26</v>
      </c>
    </row>
    <row r="25" spans="8:26" x14ac:dyDescent="0.3">
      <c r="M25" s="3">
        <v>3</v>
      </c>
      <c r="N25" s="6">
        <v>725</v>
      </c>
      <c r="O25" s="6">
        <v>151</v>
      </c>
      <c r="P25" s="6">
        <v>876</v>
      </c>
      <c r="R25" s="3">
        <v>3</v>
      </c>
      <c r="S25" s="6">
        <v>1511</v>
      </c>
      <c r="T25" s="6">
        <v>266</v>
      </c>
      <c r="U25" s="6">
        <v>1777</v>
      </c>
      <c r="W25" s="3">
        <v>19</v>
      </c>
      <c r="X25">
        <v>20</v>
      </c>
      <c r="Y25">
        <v>2</v>
      </c>
      <c r="Z25">
        <v>22</v>
      </c>
    </row>
    <row r="26" spans="8:26" x14ac:dyDescent="0.3">
      <c r="M26" s="3">
        <v>4</v>
      </c>
      <c r="N26" s="6">
        <v>806</v>
      </c>
      <c r="O26" s="6">
        <v>111</v>
      </c>
      <c r="P26" s="6">
        <v>917</v>
      </c>
      <c r="R26" s="3">
        <v>4</v>
      </c>
      <c r="S26" s="6">
        <v>252</v>
      </c>
      <c r="T26" s="6">
        <v>54</v>
      </c>
      <c r="U26" s="6">
        <v>306</v>
      </c>
      <c r="W26" s="3">
        <v>20</v>
      </c>
      <c r="X26">
        <v>52</v>
      </c>
      <c r="Y26">
        <v>2</v>
      </c>
      <c r="Z26">
        <v>54</v>
      </c>
    </row>
    <row r="27" spans="8:26" x14ac:dyDescent="0.3">
      <c r="M27" s="3" t="s">
        <v>3010</v>
      </c>
      <c r="N27" s="6">
        <v>2433</v>
      </c>
      <c r="O27" s="6">
        <v>492</v>
      </c>
      <c r="P27" s="6">
        <v>2925</v>
      </c>
      <c r="R27" s="3" t="s">
        <v>3010</v>
      </c>
      <c r="S27" s="6">
        <v>2433</v>
      </c>
      <c r="T27" s="6">
        <v>492</v>
      </c>
      <c r="U27" s="6">
        <v>2925</v>
      </c>
      <c r="W27" s="3">
        <v>21</v>
      </c>
      <c r="X27">
        <v>26</v>
      </c>
      <c r="Y27">
        <v>2</v>
      </c>
      <c r="Z27">
        <v>28</v>
      </c>
    </row>
    <row r="28" spans="8:26" x14ac:dyDescent="0.3">
      <c r="W28" s="3">
        <v>22</v>
      </c>
      <c r="X28">
        <v>28</v>
      </c>
      <c r="Y28">
        <v>2</v>
      </c>
      <c r="Z28">
        <v>30</v>
      </c>
    </row>
    <row r="29" spans="8:26" x14ac:dyDescent="0.3">
      <c r="W29" s="3">
        <v>23</v>
      </c>
      <c r="X29">
        <v>2</v>
      </c>
      <c r="Y29">
        <v>2</v>
      </c>
      <c r="Z29">
        <v>4</v>
      </c>
    </row>
    <row r="30" spans="8:26" x14ac:dyDescent="0.3">
      <c r="H30" s="15" t="s">
        <v>3025</v>
      </c>
      <c r="I30" s="15"/>
      <c r="J30" s="15"/>
      <c r="K30" s="15"/>
      <c r="M30" s="15" t="s">
        <v>3026</v>
      </c>
      <c r="N30" s="15"/>
      <c r="O30" s="15"/>
      <c r="P30" s="15"/>
      <c r="W30" s="3">
        <v>24</v>
      </c>
      <c r="X30">
        <v>10</v>
      </c>
      <c r="Y30">
        <v>2</v>
      </c>
      <c r="Z30">
        <v>12</v>
      </c>
    </row>
    <row r="31" spans="8:26" x14ac:dyDescent="0.3">
      <c r="H31" s="2" t="s">
        <v>3012</v>
      </c>
      <c r="I31" s="2" t="s">
        <v>3009</v>
      </c>
      <c r="M31" s="5" t="s">
        <v>3011</v>
      </c>
      <c r="N31" s="5" t="s">
        <v>51</v>
      </c>
      <c r="O31" s="5" t="s">
        <v>39</v>
      </c>
      <c r="P31" s="5" t="s">
        <v>3010</v>
      </c>
      <c r="R31" s="15" t="s">
        <v>3028</v>
      </c>
      <c r="S31" s="15"/>
      <c r="T31" s="15"/>
      <c r="U31" s="15"/>
      <c r="W31" s="3">
        <v>25</v>
      </c>
      <c r="X31">
        <v>7</v>
      </c>
      <c r="Y31">
        <v>1</v>
      </c>
      <c r="Z31">
        <v>8</v>
      </c>
    </row>
    <row r="32" spans="8:26" x14ac:dyDescent="0.3">
      <c r="H32" s="2" t="s">
        <v>3011</v>
      </c>
      <c r="I32" t="s">
        <v>51</v>
      </c>
      <c r="J32" t="s">
        <v>39</v>
      </c>
      <c r="K32" t="s">
        <v>3010</v>
      </c>
      <c r="M32" s="3">
        <v>3</v>
      </c>
      <c r="N32" s="8">
        <v>0.83313131313131294</v>
      </c>
      <c r="O32" s="8">
        <v>0.16686868686868686</v>
      </c>
      <c r="P32" s="8">
        <v>1</v>
      </c>
      <c r="R32" s="2" t="s">
        <v>3012</v>
      </c>
      <c r="S32" s="2" t="s">
        <v>3009</v>
      </c>
      <c r="W32" s="3">
        <v>26</v>
      </c>
      <c r="X32">
        <v>8</v>
      </c>
      <c r="Z32">
        <v>8</v>
      </c>
    </row>
    <row r="33" spans="8:26" x14ac:dyDescent="0.3">
      <c r="H33" s="3">
        <v>3</v>
      </c>
      <c r="I33" s="6">
        <v>2062</v>
      </c>
      <c r="J33" s="6">
        <v>413</v>
      </c>
      <c r="K33" s="6">
        <v>2475</v>
      </c>
      <c r="M33" s="3">
        <v>4</v>
      </c>
      <c r="N33" s="8">
        <v>0.82444444444444398</v>
      </c>
      <c r="O33" s="8">
        <v>0.17555555555555555</v>
      </c>
      <c r="P33" s="8">
        <v>1</v>
      </c>
      <c r="R33" s="2" t="s">
        <v>3011</v>
      </c>
      <c r="S33">
        <v>3</v>
      </c>
      <c r="T33">
        <v>4</v>
      </c>
      <c r="U33" t="s">
        <v>3010</v>
      </c>
      <c r="W33" s="3">
        <v>27</v>
      </c>
      <c r="X33">
        <v>4</v>
      </c>
      <c r="Z33">
        <v>4</v>
      </c>
    </row>
    <row r="34" spans="8:26" x14ac:dyDescent="0.3">
      <c r="H34" s="3">
        <v>4</v>
      </c>
      <c r="I34" s="6">
        <v>371</v>
      </c>
      <c r="J34" s="6">
        <v>79</v>
      </c>
      <c r="K34" s="6">
        <v>450</v>
      </c>
      <c r="M34" s="9" t="s">
        <v>3010</v>
      </c>
      <c r="N34" s="10">
        <v>0.83179487179487177</v>
      </c>
      <c r="O34" s="10">
        <v>0.1682051282051282</v>
      </c>
      <c r="P34" s="10">
        <v>1</v>
      </c>
      <c r="R34" s="3" t="s">
        <v>156</v>
      </c>
      <c r="S34" s="6">
        <v>108</v>
      </c>
      <c r="T34" s="6">
        <v>18</v>
      </c>
      <c r="U34" s="6">
        <v>126</v>
      </c>
      <c r="W34" s="3">
        <v>29</v>
      </c>
      <c r="X34">
        <v>4</v>
      </c>
      <c r="Z34">
        <v>4</v>
      </c>
    </row>
    <row r="35" spans="8:26" x14ac:dyDescent="0.3">
      <c r="H35" s="3" t="s">
        <v>3010</v>
      </c>
      <c r="I35" s="6">
        <v>2433</v>
      </c>
      <c r="J35" s="6">
        <v>492</v>
      </c>
      <c r="K35" s="6">
        <v>2925</v>
      </c>
      <c r="R35" s="3" t="s">
        <v>55</v>
      </c>
      <c r="S35" s="6">
        <v>1598</v>
      </c>
      <c r="T35" s="6">
        <v>308</v>
      </c>
      <c r="U35" s="6">
        <v>1906</v>
      </c>
      <c r="W35" s="3">
        <v>30</v>
      </c>
      <c r="X35">
        <v>2</v>
      </c>
      <c r="Z35">
        <v>2</v>
      </c>
    </row>
    <row r="36" spans="8:26" x14ac:dyDescent="0.3">
      <c r="R36" s="3" t="s">
        <v>43</v>
      </c>
      <c r="S36" s="6">
        <v>769</v>
      </c>
      <c r="T36" s="6">
        <v>124</v>
      </c>
      <c r="U36" s="6">
        <v>893</v>
      </c>
      <c r="W36" s="3">
        <v>31</v>
      </c>
      <c r="X36">
        <v>4</v>
      </c>
      <c r="Y36">
        <v>2</v>
      </c>
      <c r="Z36">
        <v>6</v>
      </c>
    </row>
    <row r="37" spans="8:26" x14ac:dyDescent="0.3">
      <c r="R37" s="3" t="s">
        <v>3010</v>
      </c>
      <c r="S37" s="6">
        <v>2475</v>
      </c>
      <c r="T37" s="6">
        <v>450</v>
      </c>
      <c r="U37" s="6">
        <v>2925</v>
      </c>
      <c r="W37" s="3">
        <v>32</v>
      </c>
      <c r="X37">
        <v>4</v>
      </c>
      <c r="Y37">
        <v>2</v>
      </c>
      <c r="Z37">
        <v>6</v>
      </c>
    </row>
    <row r="38" spans="8:26" x14ac:dyDescent="0.3">
      <c r="W38" s="3">
        <v>33</v>
      </c>
      <c r="X38">
        <v>8</v>
      </c>
      <c r="Y38">
        <v>2</v>
      </c>
      <c r="Z38">
        <v>10</v>
      </c>
    </row>
    <row r="39" spans="8:26" x14ac:dyDescent="0.3">
      <c r="H39" s="16"/>
      <c r="I39" s="16"/>
      <c r="J39" s="11"/>
      <c r="K39" s="16"/>
      <c r="L39" s="16"/>
      <c r="W39" s="3">
        <v>34</v>
      </c>
      <c r="X39">
        <v>2</v>
      </c>
      <c r="Z39">
        <v>2</v>
      </c>
    </row>
    <row r="40" spans="8:26" x14ac:dyDescent="0.3">
      <c r="W40" s="3">
        <v>36</v>
      </c>
      <c r="X40">
        <v>4</v>
      </c>
      <c r="Z40">
        <v>4</v>
      </c>
    </row>
    <row r="41" spans="8:26" x14ac:dyDescent="0.3">
      <c r="H41" t="s">
        <v>3027</v>
      </c>
      <c r="W41" s="3">
        <v>37</v>
      </c>
      <c r="X41">
        <v>2</v>
      </c>
      <c r="Z41">
        <v>2</v>
      </c>
    </row>
    <row r="42" spans="8:26" x14ac:dyDescent="0.3">
      <c r="H42" s="6">
        <v>2925</v>
      </c>
      <c r="J42" t="s">
        <v>3017</v>
      </c>
      <c r="W42" s="3">
        <v>40</v>
      </c>
      <c r="Y42">
        <v>2</v>
      </c>
      <c r="Z42">
        <v>2</v>
      </c>
    </row>
    <row r="43" spans="8:26" x14ac:dyDescent="0.3">
      <c r="J43" s="6">
        <v>6513.8075213675211</v>
      </c>
      <c r="W43" s="3" t="s">
        <v>3010</v>
      </c>
      <c r="X43">
        <v>2433</v>
      </c>
      <c r="Y43">
        <v>492</v>
      </c>
      <c r="Z43">
        <v>2925</v>
      </c>
    </row>
    <row r="46" spans="8:26" x14ac:dyDescent="0.3">
      <c r="H46" t="s">
        <v>3042</v>
      </c>
      <c r="J46" t="s">
        <v>3043</v>
      </c>
    </row>
    <row r="47" spans="8:26" x14ac:dyDescent="0.3">
      <c r="H47" s="4">
        <v>2.7295726495726496</v>
      </c>
      <c r="J47" s="4">
        <v>3.1538461538461537</v>
      </c>
    </row>
    <row r="59" spans="8:11" x14ac:dyDescent="0.3">
      <c r="H59" s="2" t="s">
        <v>3046</v>
      </c>
      <c r="I59" s="2" t="s">
        <v>3009</v>
      </c>
    </row>
    <row r="60" spans="8:11" x14ac:dyDescent="0.3">
      <c r="H60" s="2" t="s">
        <v>3011</v>
      </c>
      <c r="I60">
        <v>3</v>
      </c>
      <c r="J60">
        <v>4</v>
      </c>
      <c r="K60" t="s">
        <v>3010</v>
      </c>
    </row>
    <row r="61" spans="8:11" x14ac:dyDescent="0.3">
      <c r="H61" s="3" t="s">
        <v>51</v>
      </c>
      <c r="I61" s="8">
        <v>0.83313131313131317</v>
      </c>
      <c r="J61" s="8">
        <v>0.82444444444444442</v>
      </c>
      <c r="K61" s="8">
        <v>0.83179487179487177</v>
      </c>
    </row>
    <row r="62" spans="8:11" x14ac:dyDescent="0.3">
      <c r="H62" s="3" t="s">
        <v>39</v>
      </c>
      <c r="I62" s="8">
        <v>0.16686868686868686</v>
      </c>
      <c r="J62" s="8">
        <v>0.17555555555555555</v>
      </c>
      <c r="K62" s="8">
        <v>0.1682051282051282</v>
      </c>
    </row>
    <row r="63" spans="8:11" x14ac:dyDescent="0.3">
      <c r="H63" s="3" t="s">
        <v>3010</v>
      </c>
      <c r="I63" s="8">
        <v>1</v>
      </c>
      <c r="J63" s="8">
        <v>1</v>
      </c>
      <c r="K63" s="8">
        <v>1</v>
      </c>
    </row>
    <row r="68" spans="8:10" x14ac:dyDescent="0.3">
      <c r="H68" t="s">
        <v>3045</v>
      </c>
      <c r="J68" t="s">
        <v>3047</v>
      </c>
    </row>
    <row r="69" spans="8:10" x14ac:dyDescent="0.3">
      <c r="H69" s="4">
        <v>7.0147008547008545</v>
      </c>
      <c r="J69" s="4">
        <v>15.216068376068376</v>
      </c>
    </row>
  </sheetData>
  <mergeCells count="12">
    <mergeCell ref="W3:Z3"/>
    <mergeCell ref="H20:K20"/>
    <mergeCell ref="M20:P20"/>
    <mergeCell ref="H39:I39"/>
    <mergeCell ref="R3:U3"/>
    <mergeCell ref="R20:U20"/>
    <mergeCell ref="H30:K30"/>
    <mergeCell ref="R31:U31"/>
    <mergeCell ref="M30:P30"/>
    <mergeCell ref="H3:K3"/>
    <mergeCell ref="M3:P3"/>
    <mergeCell ref="K39:L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45437-939F-43F8-8436-2FD6CFF79D87}">
  <dimension ref="A3:R18"/>
  <sheetViews>
    <sheetView topLeftCell="E1" workbookViewId="0">
      <selection activeCell="P8" sqref="P8"/>
    </sheetView>
  </sheetViews>
  <sheetFormatPr defaultRowHeight="14.4" x14ac:dyDescent="0.3"/>
  <cols>
    <col min="1" max="1" width="27.6640625" bestFit="1" customWidth="1"/>
    <col min="2" max="2" width="24.44140625" bestFit="1" customWidth="1"/>
    <col min="3" max="3" width="15.33203125" bestFit="1" customWidth="1"/>
    <col min="7" max="7" width="12.5546875" bestFit="1" customWidth="1"/>
    <col min="8" max="8" width="12" bestFit="1" customWidth="1"/>
    <col min="9" max="9" width="13.88671875" bestFit="1" customWidth="1"/>
    <col min="10" max="10" width="12.5546875" bestFit="1" customWidth="1"/>
    <col min="11" max="11" width="15.33203125" bestFit="1" customWidth="1"/>
    <col min="13" max="13" width="12.5546875" bestFit="1" customWidth="1"/>
    <col min="14" max="14" width="15" bestFit="1" customWidth="1"/>
    <col min="16" max="16" width="12.5546875" bestFit="1" customWidth="1"/>
    <col min="17" max="17" width="23.77734375" bestFit="1" customWidth="1"/>
  </cols>
  <sheetData>
    <row r="3" spans="1:18" x14ac:dyDescent="0.3">
      <c r="A3" t="s">
        <v>3043</v>
      </c>
    </row>
    <row r="4" spans="1:18" x14ac:dyDescent="0.3">
      <c r="A4" s="12">
        <v>3.1538461538461537</v>
      </c>
    </row>
    <row r="5" spans="1:18" x14ac:dyDescent="0.3">
      <c r="G5" s="15" t="s">
        <v>3033</v>
      </c>
      <c r="H5" s="15"/>
      <c r="J5" s="15" t="s">
        <v>3029</v>
      </c>
      <c r="K5" s="15"/>
      <c r="M5" s="15" t="s">
        <v>3030</v>
      </c>
      <c r="N5" s="15"/>
      <c r="P5" s="15" t="s">
        <v>3034</v>
      </c>
      <c r="Q5" s="15"/>
      <c r="R5" s="7"/>
    </row>
    <row r="6" spans="1:18" x14ac:dyDescent="0.3">
      <c r="G6" s="2" t="s">
        <v>3011</v>
      </c>
      <c r="H6" t="s">
        <v>3032</v>
      </c>
      <c r="J6" s="2" t="s">
        <v>3011</v>
      </c>
      <c r="K6" t="s">
        <v>3027</v>
      </c>
      <c r="M6" s="2" t="s">
        <v>3011</v>
      </c>
      <c r="N6" t="s">
        <v>3031</v>
      </c>
      <c r="P6" s="2" t="s">
        <v>3011</v>
      </c>
      <c r="Q6" t="s">
        <v>3040</v>
      </c>
    </row>
    <row r="7" spans="1:18" x14ac:dyDescent="0.3">
      <c r="G7" s="3" t="s">
        <v>64</v>
      </c>
      <c r="H7">
        <v>1098</v>
      </c>
      <c r="J7" s="3" t="s">
        <v>156</v>
      </c>
      <c r="K7">
        <v>126</v>
      </c>
      <c r="M7" s="3" t="s">
        <v>46</v>
      </c>
      <c r="N7">
        <v>1171</v>
      </c>
      <c r="P7" s="3" t="s">
        <v>3036</v>
      </c>
      <c r="Q7">
        <v>183</v>
      </c>
    </row>
    <row r="8" spans="1:18" x14ac:dyDescent="0.3">
      <c r="G8" s="3" t="s">
        <v>41</v>
      </c>
      <c r="H8">
        <v>1005</v>
      </c>
      <c r="J8" s="3" t="s">
        <v>55</v>
      </c>
      <c r="K8">
        <v>1906</v>
      </c>
      <c r="M8" s="3" t="s">
        <v>57</v>
      </c>
      <c r="N8">
        <v>1754</v>
      </c>
      <c r="P8" s="3" t="s">
        <v>3037</v>
      </c>
      <c r="Q8">
        <v>273</v>
      </c>
    </row>
    <row r="9" spans="1:18" x14ac:dyDescent="0.3">
      <c r="G9" s="3" t="s">
        <v>53</v>
      </c>
      <c r="H9">
        <v>489</v>
      </c>
      <c r="J9" s="3" t="s">
        <v>43</v>
      </c>
      <c r="K9">
        <v>893</v>
      </c>
      <c r="M9" s="3" t="s">
        <v>3035</v>
      </c>
      <c r="P9" s="3" t="s">
        <v>3038</v>
      </c>
      <c r="Q9">
        <v>567</v>
      </c>
    </row>
    <row r="10" spans="1:18" x14ac:dyDescent="0.3">
      <c r="G10" s="3" t="s">
        <v>70</v>
      </c>
      <c r="H10">
        <v>137</v>
      </c>
      <c r="J10" s="3" t="s">
        <v>3035</v>
      </c>
      <c r="M10" s="3" t="s">
        <v>3010</v>
      </c>
      <c r="N10">
        <v>2925</v>
      </c>
      <c r="P10" s="3" t="s">
        <v>90</v>
      </c>
      <c r="Q10">
        <v>224</v>
      </c>
    </row>
    <row r="11" spans="1:18" x14ac:dyDescent="0.3">
      <c r="G11" s="3" t="s">
        <v>87</v>
      </c>
      <c r="H11">
        <v>194</v>
      </c>
      <c r="J11" s="3" t="s">
        <v>3010</v>
      </c>
      <c r="K11">
        <v>2925</v>
      </c>
      <c r="P11" s="3" t="s">
        <v>3039</v>
      </c>
      <c r="Q11">
        <v>1678</v>
      </c>
    </row>
    <row r="12" spans="1:18" x14ac:dyDescent="0.3">
      <c r="G12" s="3" t="s">
        <v>3002</v>
      </c>
      <c r="H12">
        <v>1</v>
      </c>
      <c r="P12" s="3" t="s">
        <v>3010</v>
      </c>
      <c r="Q12">
        <v>2925</v>
      </c>
    </row>
    <row r="13" spans="1:18" x14ac:dyDescent="0.3">
      <c r="G13" s="3" t="s">
        <v>3004</v>
      </c>
      <c r="H13">
        <v>1</v>
      </c>
    </row>
    <row r="14" spans="1:18" x14ac:dyDescent="0.3">
      <c r="G14" s="3" t="s">
        <v>3010</v>
      </c>
      <c r="H14">
        <v>2925</v>
      </c>
    </row>
    <row r="17" spans="7:13" x14ac:dyDescent="0.3">
      <c r="G17" t="s">
        <v>3027</v>
      </c>
      <c r="I17" t="s">
        <v>3044</v>
      </c>
      <c r="K17" t="s">
        <v>3045</v>
      </c>
      <c r="M17" t="s">
        <v>3043</v>
      </c>
    </row>
    <row r="18" spans="7:13" x14ac:dyDescent="0.3">
      <c r="G18">
        <v>2925</v>
      </c>
      <c r="I18" s="6">
        <v>36.923760683760683</v>
      </c>
      <c r="K18" s="12">
        <v>7.0147008547008545</v>
      </c>
      <c r="M18" s="12">
        <v>3.1538461538461537</v>
      </c>
    </row>
  </sheetData>
  <mergeCells count="4">
    <mergeCell ref="G5:H5"/>
    <mergeCell ref="J5:K5"/>
    <mergeCell ref="M5:N5"/>
    <mergeCell ref="P5:Q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12D4-C537-4CAD-8EC1-2827041C2F91}">
  <dimension ref="E6:H14"/>
  <sheetViews>
    <sheetView workbookViewId="0">
      <selection activeCell="F15" sqref="F15"/>
    </sheetView>
  </sheetViews>
  <sheetFormatPr defaultRowHeight="14.4" x14ac:dyDescent="0.3"/>
  <sheetData>
    <row r="6" spans="5:8" x14ac:dyDescent="0.3">
      <c r="F6" t="s">
        <v>3007</v>
      </c>
      <c r="G6" t="s">
        <v>3008</v>
      </c>
    </row>
    <row r="7" spans="5:8" x14ac:dyDescent="0.3">
      <c r="E7" t="s">
        <v>3006</v>
      </c>
      <c r="F7">
        <f>COUNTA(Sheet1!G2:G2926)</f>
        <v>2925</v>
      </c>
      <c r="G7">
        <f>COUNTIF(Sheet1!A2:A2926,"Yes")</f>
        <v>492</v>
      </c>
    </row>
    <row r="8" spans="5:8" x14ac:dyDescent="0.3">
      <c r="F8" s="4">
        <f>G7/F7*100</f>
        <v>16.820512820512821</v>
      </c>
    </row>
    <row r="11" spans="5:8" x14ac:dyDescent="0.3">
      <c r="F11" s="12"/>
      <c r="H11" s="8"/>
    </row>
    <row r="14" spans="5:8" x14ac:dyDescent="0.3">
      <c r="F14"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39BE5-7DD4-4DE3-82B6-46F915299435}">
  <dimension ref="S38"/>
  <sheetViews>
    <sheetView showGridLines="0" tabSelected="1" topLeftCell="B2" zoomScale="94" zoomScaleNormal="98" workbookViewId="0">
      <selection activeCell="Y9" sqref="Y9"/>
    </sheetView>
  </sheetViews>
  <sheetFormatPr defaultRowHeight="14.4" x14ac:dyDescent="0.3"/>
  <sheetData>
    <row r="38" spans="19:19" x14ac:dyDescent="0.3">
      <c r="S38" t="s">
        <v>3041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7C38-35B6-4C40-8596-7B1BCD6B662F}">
  <dimension ref="S20"/>
  <sheetViews>
    <sheetView showGridLines="0" zoomScale="78" zoomScaleNormal="82" workbookViewId="0">
      <selection activeCell="AB4" sqref="AB4"/>
    </sheetView>
  </sheetViews>
  <sheetFormatPr defaultRowHeight="14.4" x14ac:dyDescent="0.3"/>
  <sheetData>
    <row r="20" spans="19:19" x14ac:dyDescent="0.3">
      <c r="S2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211C-2AD9-4BC6-B361-A06F8628536A}">
  <dimension ref="C9"/>
  <sheetViews>
    <sheetView showGridLines="0" zoomScale="84" workbookViewId="0">
      <selection activeCell="M11" sqref="M11"/>
    </sheetView>
  </sheetViews>
  <sheetFormatPr defaultRowHeight="14.4" x14ac:dyDescent="0.3"/>
  <sheetData>
    <row r="9" spans="3:3" x14ac:dyDescent="0.3">
      <c r="C9"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EC8B4-9465-405A-95E3-43041EF25BB1}">
  <dimension ref="B6:O18"/>
  <sheetViews>
    <sheetView showGridLines="0" zoomScale="79" zoomScaleNormal="92" workbookViewId="0">
      <selection activeCell="V6" sqref="V6"/>
    </sheetView>
  </sheetViews>
  <sheetFormatPr defaultRowHeight="14.4" x14ac:dyDescent="0.3"/>
  <sheetData>
    <row r="6" spans="3:15" ht="31.2" x14ac:dyDescent="0.3">
      <c r="C6" s="13"/>
      <c r="D6" s="13"/>
      <c r="E6" s="14"/>
      <c r="F6" s="13"/>
      <c r="G6" s="13"/>
      <c r="H6" s="13"/>
    </row>
    <row r="13" spans="3:15" x14ac:dyDescent="0.3">
      <c r="K13" s="4"/>
    </row>
    <row r="14" spans="3:15" x14ac:dyDescent="0.3">
      <c r="O14" s="6"/>
    </row>
    <row r="18" spans="2:2" x14ac:dyDescent="0.3">
      <c r="B18" s="1"/>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Pivot</vt:lpstr>
      <vt:lpstr>Pivot 2</vt:lpstr>
      <vt:lpstr>Sheet3</vt:lpstr>
      <vt:lpstr>1.Dash board</vt:lpstr>
      <vt:lpstr>2.Dash board</vt:lpstr>
      <vt:lpstr>3.Dash board</vt:lpstr>
      <vt:lpstr>4.Dash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Ganesh Kumar</cp:lastModifiedBy>
  <dcterms:created xsi:type="dcterms:W3CDTF">2023-03-04T21:43:14Z</dcterms:created>
  <dcterms:modified xsi:type="dcterms:W3CDTF">2026-05-01T08:03:29Z</dcterms:modified>
</cp:coreProperties>
</file>