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</calcChain>
</file>

<file path=xl/sharedStrings.xml><?xml version="1.0" encoding="utf-8"?>
<sst xmlns="http://schemas.openxmlformats.org/spreadsheetml/2006/main" count="187" uniqueCount="18">
  <si>
    <t>MI</t>
  </si>
  <si>
    <t>CSK</t>
  </si>
  <si>
    <t>DC</t>
  </si>
  <si>
    <t>PBKS</t>
  </si>
  <si>
    <t>RCB</t>
  </si>
  <si>
    <t>SRH</t>
  </si>
  <si>
    <t>RR</t>
  </si>
  <si>
    <t>KKR</t>
  </si>
  <si>
    <t>ABU DHABI</t>
  </si>
  <si>
    <t>DUBAI</t>
  </si>
  <si>
    <t>SHARJAH</t>
  </si>
  <si>
    <t>team1</t>
  </si>
  <si>
    <t>team2</t>
  </si>
  <si>
    <t>runs1</t>
  </si>
  <si>
    <t>stadium</t>
  </si>
  <si>
    <t>batting_avg</t>
  </si>
  <si>
    <t>bowling_avg</t>
  </si>
  <si>
    <t>pitch_avg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</si>
</sst>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workbookViewId="0">
      <selection activeCell="I12" sqref="I12"/>
    </sheetView>
  </sheetViews>
  <sheetFormatPr defaultRowHeight="14.5" x14ac:dyDescent="0.35"/>
  <sheetData>
    <row r="1" spans="1:7" x14ac:dyDescent="0.3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35">
      <c r="A2" t="s">
        <v>0</v>
      </c>
      <c r="B2" t="s">
        <v>1</v>
      </c>
      <c r="C2">
        <v>162</v>
      </c>
      <c r="D2" t="s">
        <v>8</v>
      </c>
      <c r="E2">
        <v>181.25</v>
      </c>
      <c r="F2">
        <f>IF(B:B = "CSK",162.5,IF(B:B = "PBKS",167.36,IF(B:B = "SRH",152.81,IF(B:B = "RCB",154.33,IF(B:B = "RR",177.28,IF(B:B="MI",155.37,IF(B:B="KKR",157.57,164.7)))))))</f>
        <v>162.5</v>
      </c>
      <c r="G2">
        <f>IF(D:D = "DUBAI",171.54,IF(D:D = "SHARJAH",177.36,163.43))</f>
        <v>163.43</v>
      </c>
    </row>
    <row r="3" spans="1:7" x14ac:dyDescent="0.35">
      <c r="A3" t="s">
        <v>2</v>
      </c>
      <c r="B3" t="s">
        <v>3</v>
      </c>
      <c r="C3">
        <v>157</v>
      </c>
      <c r="D3" t="s">
        <v>9</v>
      </c>
      <c r="E3">
        <v>164.82</v>
      </c>
      <c r="F3">
        <f>IF(B:B = "CSK",162.5,IF(B:B = "PBKS",167.36,IF(B:B = "SRH",152.81,IF(B:B = "RCB",154.33,IF(B:B = "RR",177.28,IF(B:B="MI",155.37,IF(B:B="KKR",157.57,164.7)))))))</f>
        <v>167.36</v>
      </c>
      <c r="G3">
        <f>IF(D:D = "DUBAI",171.54,IF(D:D = "SHARJAH",177.36,163.43))</f>
        <v>171.54</v>
      </c>
    </row>
    <row r="4" spans="1:7" x14ac:dyDescent="0.35">
      <c r="A4" t="s">
        <v>4</v>
      </c>
      <c r="B4" t="s">
        <v>5</v>
      </c>
      <c r="C4">
        <v>163</v>
      </c>
      <c r="D4" t="s">
        <v>9</v>
      </c>
      <c r="E4">
        <v>157.66999999999999</v>
      </c>
      <c r="F4">
        <f>IF(B:B = "CSK",162.5,IF(B:B = "PBKS",167.36,IF(B:B = "SRH",152.81,IF(B:B = "RCB",154.33,IF(B:B = "RR",177.28,IF(B:B="MI",155.37,IF(B:B="KKR",157.57,164.7)))))))</f>
        <v>152.81</v>
      </c>
      <c r="G4">
        <f>IF(D:D = "DUBAI",171.54,IF(D:D = "SHARJAH",177.36,163.43))</f>
        <v>171.54</v>
      </c>
    </row>
    <row r="5" spans="1:7" x14ac:dyDescent="0.35">
      <c r="A5" t="s">
        <v>6</v>
      </c>
      <c r="B5" t="s">
        <v>1</v>
      </c>
      <c r="C5">
        <v>216</v>
      </c>
      <c r="D5" t="s">
        <v>10</v>
      </c>
      <c r="E5">
        <v>169.57</v>
      </c>
      <c r="F5">
        <f>IF(B:B = "CSK",162.5,IF(B:B = "PBKS",167.36,IF(B:B = "SRH",152.81,IF(B:B = "RCB",154.33,IF(B:B = "RR",177.28,IF(B:B="MI",155.37,IF(B:B="KKR",157.57,164.7)))))))</f>
        <v>162.5</v>
      </c>
      <c r="G5">
        <f>IF(D:D = "DUBAI",171.54,IF(D:D = "SHARJAH",177.36,163.43))</f>
        <v>177.36</v>
      </c>
    </row>
    <row r="6" spans="1:7" x14ac:dyDescent="0.35">
      <c r="A6" t="s">
        <v>0</v>
      </c>
      <c r="B6" t="s">
        <v>7</v>
      </c>
      <c r="C6">
        <v>195</v>
      </c>
      <c r="D6" t="s">
        <v>8</v>
      </c>
      <c r="E6">
        <v>181.25</v>
      </c>
      <c r="F6">
        <f>IF(B:B = "CSK",162.5,IF(B:B = "PBKS",167.36,IF(B:B = "SRH",152.81,IF(B:B = "RCB",154.33,IF(B:B = "RR",177.28,IF(B:B="MI",155.37,IF(B:B="KKR",157.57,164.7)))))))</f>
        <v>157.57</v>
      </c>
      <c r="G6">
        <f>IF(D:D = "DUBAI",171.54,IF(D:D = "SHARJAH",177.36,163.43))</f>
        <v>163.43</v>
      </c>
    </row>
    <row r="7" spans="1:7" x14ac:dyDescent="0.35">
      <c r="A7" t="s">
        <v>3</v>
      </c>
      <c r="B7" t="s">
        <v>4</v>
      </c>
      <c r="C7">
        <v>206</v>
      </c>
      <c r="D7" t="s">
        <v>9</v>
      </c>
      <c r="E7">
        <v>169.86</v>
      </c>
      <c r="F7">
        <f>IF(B:B = "CSK",162.5,IF(B:B = "PBKS",167.36,IF(B:B = "SRH",152.81,IF(B:B = "RCB",154.33,IF(B:B = "RR",177.28,IF(B:B="MI",155.37,IF(B:B="KKR",157.57,164.7)))))))</f>
        <v>154.33000000000001</v>
      </c>
      <c r="G7">
        <f>IF(D:D = "DUBAI",171.54,IF(D:D = "SHARJAH",177.36,163.43))</f>
        <v>171.54</v>
      </c>
    </row>
    <row r="8" spans="1:7" x14ac:dyDescent="0.35">
      <c r="A8" t="s">
        <v>2</v>
      </c>
      <c r="B8" t="s">
        <v>1</v>
      </c>
      <c r="C8">
        <v>175</v>
      </c>
      <c r="D8" t="s">
        <v>9</v>
      </c>
      <c r="E8">
        <v>164.82</v>
      </c>
      <c r="F8">
        <f>IF(B:B = "CSK",162.5,IF(B:B = "PBKS",167.36,IF(B:B = "SRH",152.81,IF(B:B = "RCB",154.33,IF(B:B = "RR",177.28,IF(B:B="MI",155.37,IF(B:B="KKR",157.57,164.7)))))))</f>
        <v>162.5</v>
      </c>
      <c r="G8">
        <f>IF(D:D = "DUBAI",171.54,IF(D:D = "SHARJAH",177.36,163.43))</f>
        <v>171.54</v>
      </c>
    </row>
    <row r="9" spans="1:7" x14ac:dyDescent="0.35">
      <c r="A9" t="s">
        <v>5</v>
      </c>
      <c r="B9" t="s">
        <v>7</v>
      </c>
      <c r="C9">
        <v>142</v>
      </c>
      <c r="D9" t="s">
        <v>8</v>
      </c>
      <c r="E9">
        <v>164.125</v>
      </c>
      <c r="F9">
        <f>IF(B:B = "CSK",162.5,IF(B:B = "PBKS",167.36,IF(B:B = "SRH",152.81,IF(B:B = "RCB",154.33,IF(B:B = "RR",177.28,IF(B:B="MI",155.37,IF(B:B="KKR",157.57,164.7)))))))</f>
        <v>157.57</v>
      </c>
      <c r="G9">
        <f>IF(D:D = "DUBAI",171.54,IF(D:D = "SHARJAH",177.36,163.43))</f>
        <v>163.43</v>
      </c>
    </row>
    <row r="10" spans="1:7" x14ac:dyDescent="0.35">
      <c r="A10" t="s">
        <v>3</v>
      </c>
      <c r="B10" t="s">
        <v>6</v>
      </c>
      <c r="C10">
        <v>223</v>
      </c>
      <c r="D10" t="s">
        <v>10</v>
      </c>
      <c r="E10">
        <v>169.86</v>
      </c>
      <c r="F10">
        <f>IF(B:B = "CSK",162.5,IF(B:B = "PBKS",167.36,IF(B:B = "SRH",152.81,IF(B:B = "RCB",154.33,IF(B:B = "RR",177.28,IF(B:B="MI",155.37,IF(B:B="KKR",157.57,164.7)))))))</f>
        <v>177.28</v>
      </c>
      <c r="G10">
        <f>IF(D:D = "DUBAI",171.54,IF(D:D = "SHARJAH",177.36,163.43))</f>
        <v>177.36</v>
      </c>
    </row>
    <row r="11" spans="1:7" x14ac:dyDescent="0.35">
      <c r="A11" t="s">
        <v>4</v>
      </c>
      <c r="B11" t="s">
        <v>0</v>
      </c>
      <c r="C11">
        <v>201</v>
      </c>
      <c r="D11" t="s">
        <v>9</v>
      </c>
      <c r="E11">
        <v>157.66999999999999</v>
      </c>
      <c r="F11">
        <f>IF(B:B = "CSK",162.5,IF(B:B = "PBKS",167.36,IF(B:B = "SRH",152.81,IF(B:B = "RCB",154.33,IF(B:B = "RR",177.28,IF(B:B="MI",155.37,IF(B:B="KKR",157.57,164.7)))))))</f>
        <v>155.37</v>
      </c>
      <c r="G11">
        <f>IF(D:D = "DUBAI",171.54,IF(D:D = "SHARJAH",177.36,163.43))</f>
        <v>171.54</v>
      </c>
    </row>
    <row r="12" spans="1:7" x14ac:dyDescent="0.35">
      <c r="A12" t="s">
        <v>5</v>
      </c>
      <c r="B12" t="s">
        <v>2</v>
      </c>
      <c r="C12">
        <v>162</v>
      </c>
      <c r="D12" t="s">
        <v>8</v>
      </c>
      <c r="E12">
        <v>164.125</v>
      </c>
      <c r="F12">
        <f>IF(B:B = "CSK",162.5,IF(B:B = "PBKS",167.36,IF(B:B = "SRH",152.81,IF(B:B = "RCB",154.33,IF(B:B = "RR",177.28,IF(B:B="MI",155.37,IF(B:B="KKR",157.57,164.7)))))))</f>
        <v>164.7</v>
      </c>
      <c r="G12">
        <f>IF(D:D = "DUBAI",171.54,IF(D:D = "SHARJAH",177.36,163.43))</f>
        <v>163.43</v>
      </c>
    </row>
    <row r="13" spans="1:7" x14ac:dyDescent="0.35">
      <c r="A13" t="s">
        <v>7</v>
      </c>
      <c r="B13" t="s">
        <v>6</v>
      </c>
      <c r="C13">
        <v>174</v>
      </c>
      <c r="D13" t="s">
        <v>9</v>
      </c>
      <c r="E13">
        <v>159.63999999999999</v>
      </c>
      <c r="F13">
        <f>IF(B:B = "CSK",162.5,IF(B:B = "PBKS",167.36,IF(B:B = "SRH",152.81,IF(B:B = "RCB",154.33,IF(B:B = "RR",177.28,IF(B:B="MI",155.37,IF(B:B="KKR",157.57,164.7)))))))</f>
        <v>177.28</v>
      </c>
      <c r="G13">
        <f>IF(D:D = "DUBAI",171.54,IF(D:D = "SHARJAH",177.36,163.43))</f>
        <v>171.54</v>
      </c>
    </row>
    <row r="14" spans="1:7" x14ac:dyDescent="0.35">
      <c r="A14" t="s">
        <v>0</v>
      </c>
      <c r="B14" t="s">
        <v>3</v>
      </c>
      <c r="C14">
        <v>191</v>
      </c>
      <c r="D14" t="s">
        <v>8</v>
      </c>
      <c r="E14">
        <v>181.25</v>
      </c>
      <c r="F14">
        <f>IF(B:B = "CSK",162.5,IF(B:B = "PBKS",167.36,IF(B:B = "SRH",152.81,IF(B:B = "RCB",154.33,IF(B:B = "RR",177.28,IF(B:B="MI",155.37,IF(B:B="KKR",157.57,164.7)))))))</f>
        <v>167.36</v>
      </c>
      <c r="G14">
        <f>IF(D:D = "DUBAI",171.54,IF(D:D = "SHARJAH",177.36,163.43))</f>
        <v>163.43</v>
      </c>
    </row>
    <row r="15" spans="1:7" x14ac:dyDescent="0.35">
      <c r="A15" t="s">
        <v>5</v>
      </c>
      <c r="B15" t="s">
        <v>1</v>
      </c>
      <c r="C15">
        <v>164</v>
      </c>
      <c r="D15" t="s">
        <v>9</v>
      </c>
      <c r="E15">
        <v>164.125</v>
      </c>
      <c r="F15">
        <f>IF(B:B = "CSK",162.5,IF(B:B = "PBKS",167.36,IF(B:B = "SRH",152.81,IF(B:B = "RCB",154.33,IF(B:B = "RR",177.28,IF(B:B="MI",155.37,IF(B:B="KKR",157.57,164.7)))))))</f>
        <v>162.5</v>
      </c>
      <c r="G15">
        <f>IF(D:D = "DUBAI",171.54,IF(D:D = "SHARJAH",177.36,163.43))</f>
        <v>171.54</v>
      </c>
    </row>
    <row r="16" spans="1:7" x14ac:dyDescent="0.35">
      <c r="A16" t="s">
        <v>6</v>
      </c>
      <c r="B16" t="s">
        <v>4</v>
      </c>
      <c r="C16">
        <v>154</v>
      </c>
      <c r="D16" t="s">
        <v>8</v>
      </c>
      <c r="E16">
        <v>169.57</v>
      </c>
      <c r="F16">
        <f>IF(B:B = "CSK",162.5,IF(B:B = "PBKS",167.36,IF(B:B = "SRH",152.81,IF(B:B = "RCB",154.33,IF(B:B = "RR",177.28,IF(B:B="MI",155.37,IF(B:B="KKR",157.57,164.7)))))))</f>
        <v>154.33000000000001</v>
      </c>
      <c r="G16">
        <f>IF(D:D = "DUBAI",171.54,IF(D:D = "SHARJAH",177.36,163.43))</f>
        <v>163.43</v>
      </c>
    </row>
    <row r="17" spans="1:7" x14ac:dyDescent="0.35">
      <c r="A17" t="s">
        <v>2</v>
      </c>
      <c r="B17" t="s">
        <v>7</v>
      </c>
      <c r="C17">
        <v>228</v>
      </c>
      <c r="D17" t="s">
        <v>10</v>
      </c>
      <c r="E17">
        <v>164.82</v>
      </c>
      <c r="F17">
        <f>IF(B:B = "CSK",162.5,IF(B:B = "PBKS",167.36,IF(B:B = "SRH",152.81,IF(B:B = "RCB",154.33,IF(B:B = "RR",177.28,IF(B:B="MI",155.37,IF(B:B="KKR",157.57,164.7)))))))</f>
        <v>157.57</v>
      </c>
      <c r="G17">
        <f>IF(D:D = "DUBAI",171.54,IF(D:D = "SHARJAH",177.36,163.43))</f>
        <v>177.36</v>
      </c>
    </row>
    <row r="18" spans="1:7" x14ac:dyDescent="0.35">
      <c r="A18" t="s">
        <v>0</v>
      </c>
      <c r="B18" t="s">
        <v>5</v>
      </c>
      <c r="C18">
        <v>208</v>
      </c>
      <c r="D18" t="s">
        <v>10</v>
      </c>
      <c r="E18">
        <v>181.25</v>
      </c>
      <c r="F18">
        <f>IF(B:B = "CSK",162.5,IF(B:B = "PBKS",167.36,IF(B:B = "SRH",152.81,IF(B:B = "RCB",154.33,IF(B:B = "RR",177.28,IF(B:B="MI",155.37,IF(B:B="KKR",157.57,164.7)))))))</f>
        <v>152.81</v>
      </c>
      <c r="G18">
        <f>IF(D:D = "DUBAI",171.54,IF(D:D = "SHARJAH",177.36,163.43))</f>
        <v>177.36</v>
      </c>
    </row>
    <row r="19" spans="1:7" x14ac:dyDescent="0.35">
      <c r="A19" t="s">
        <v>3</v>
      </c>
      <c r="B19" t="s">
        <v>1</v>
      </c>
      <c r="C19">
        <v>178</v>
      </c>
      <c r="D19" t="s">
        <v>9</v>
      </c>
      <c r="E19">
        <v>169.86</v>
      </c>
      <c r="F19">
        <f>IF(B:B = "CSK",162.5,IF(B:B = "PBKS",167.36,IF(B:B = "SRH",152.81,IF(B:B = "RCB",154.33,IF(B:B = "RR",177.28,IF(B:B="MI",155.37,IF(B:B="KKR",157.57,164.7)))))))</f>
        <v>162.5</v>
      </c>
      <c r="G19">
        <f>IF(D:D = "DUBAI",171.54,IF(D:D = "SHARJAH",177.36,163.43))</f>
        <v>171.54</v>
      </c>
    </row>
    <row r="20" spans="1:7" x14ac:dyDescent="0.35">
      <c r="A20" t="s">
        <v>2</v>
      </c>
      <c r="B20" t="s">
        <v>4</v>
      </c>
      <c r="C20">
        <v>196</v>
      </c>
      <c r="D20" t="s">
        <v>9</v>
      </c>
      <c r="E20">
        <v>164.82</v>
      </c>
      <c r="F20">
        <f>IF(B:B = "CSK",162.5,IF(B:B = "PBKS",167.36,IF(B:B = "SRH",152.81,IF(B:B = "RCB",154.33,IF(B:B = "RR",177.28,IF(B:B="MI",155.37,IF(B:B="KKR",157.57,164.7)))))))</f>
        <v>154.33000000000001</v>
      </c>
      <c r="G20">
        <f>IF(D:D = "DUBAI",171.54,IF(D:D = "SHARJAH",177.36,163.43))</f>
        <v>171.54</v>
      </c>
    </row>
    <row r="21" spans="1:7" x14ac:dyDescent="0.35">
      <c r="A21" t="s">
        <v>0</v>
      </c>
      <c r="B21" t="s">
        <v>6</v>
      </c>
      <c r="C21">
        <v>193</v>
      </c>
      <c r="D21" t="s">
        <v>8</v>
      </c>
      <c r="E21">
        <v>181.25</v>
      </c>
      <c r="F21">
        <f>IF(B:B = "CSK",162.5,IF(B:B = "PBKS",167.36,IF(B:B = "SRH",152.81,IF(B:B = "RCB",154.33,IF(B:B = "RR",177.28,IF(B:B="MI",155.37,IF(B:B="KKR",157.57,164.7)))))))</f>
        <v>177.28</v>
      </c>
      <c r="G21">
        <f>IF(D:D = "DUBAI",171.54,IF(D:D = "SHARJAH",177.36,163.43))</f>
        <v>163.43</v>
      </c>
    </row>
    <row r="22" spans="1:7" x14ac:dyDescent="0.35">
      <c r="A22" t="s">
        <v>7</v>
      </c>
      <c r="B22" t="s">
        <v>1</v>
      </c>
      <c r="C22">
        <v>167</v>
      </c>
      <c r="D22" t="s">
        <v>8</v>
      </c>
      <c r="E22">
        <v>159.63999999999999</v>
      </c>
      <c r="F22">
        <f>IF(B:B = "CSK",162.5,IF(B:B = "PBKS",167.36,IF(B:B = "SRH",152.81,IF(B:B = "RCB",154.33,IF(B:B = "RR",177.28,IF(B:B="MI",155.37,IF(B:B="KKR",157.57,164.7)))))))</f>
        <v>162.5</v>
      </c>
      <c r="G22">
        <f>IF(D:D = "DUBAI",171.54,IF(D:D = "SHARJAH",177.36,163.43))</f>
        <v>163.43</v>
      </c>
    </row>
    <row r="23" spans="1:7" x14ac:dyDescent="0.35">
      <c r="A23" t="s">
        <v>5</v>
      </c>
      <c r="B23" t="s">
        <v>3</v>
      </c>
      <c r="C23">
        <v>201</v>
      </c>
      <c r="D23" t="s">
        <v>9</v>
      </c>
      <c r="E23">
        <v>164.125</v>
      </c>
      <c r="F23">
        <f>IF(B:B = "CSK",162.5,IF(B:B = "PBKS",167.36,IF(B:B = "SRH",152.81,IF(B:B = "RCB",154.33,IF(B:B = "RR",177.28,IF(B:B="MI",155.37,IF(B:B="KKR",157.57,164.7)))))))</f>
        <v>167.36</v>
      </c>
      <c r="G23">
        <f>IF(D:D = "DUBAI",171.54,IF(D:D = "SHARJAH",177.36,163.43))</f>
        <v>171.54</v>
      </c>
    </row>
    <row r="24" spans="1:7" x14ac:dyDescent="0.35">
      <c r="A24" t="s">
        <v>2</v>
      </c>
      <c r="B24" t="s">
        <v>6</v>
      </c>
      <c r="C24">
        <v>184</v>
      </c>
      <c r="D24" t="s">
        <v>8</v>
      </c>
      <c r="E24">
        <v>164.82</v>
      </c>
      <c r="F24">
        <f>IF(B:B = "CSK",162.5,IF(B:B = "PBKS",167.36,IF(B:B = "SRH",152.81,IF(B:B = "RCB",154.33,IF(B:B = "RR",177.28,IF(B:B="MI",155.37,IF(B:B="KKR",157.57,164.7)))))))</f>
        <v>177.28</v>
      </c>
      <c r="G24">
        <f>IF(D:D = "DUBAI",171.54,IF(D:D = "SHARJAH",177.36,163.43))</f>
        <v>163.43</v>
      </c>
    </row>
    <row r="25" spans="1:7" x14ac:dyDescent="0.35">
      <c r="A25" t="s">
        <v>7</v>
      </c>
      <c r="B25" t="s">
        <v>3</v>
      </c>
      <c r="C25">
        <v>164</v>
      </c>
      <c r="D25" t="s">
        <v>8</v>
      </c>
      <c r="E25">
        <v>159.63999999999999</v>
      </c>
      <c r="F25">
        <f>IF(B:B = "CSK",162.5,IF(B:B = "PBKS",167.36,IF(B:B = "SRH",152.81,IF(B:B = "RCB",154.33,IF(B:B = "RR",177.28,IF(B:B="MI",155.37,IF(B:B="KKR",157.57,164.7)))))))</f>
        <v>167.36</v>
      </c>
      <c r="G25">
        <f>IF(D:D = "DUBAI",171.54,IF(D:D = "SHARJAH",177.36,163.43))</f>
        <v>163.43</v>
      </c>
    </row>
    <row r="26" spans="1:7" x14ac:dyDescent="0.35">
      <c r="A26" t="s">
        <v>4</v>
      </c>
      <c r="B26" t="s">
        <v>1</v>
      </c>
      <c r="C26">
        <v>169</v>
      </c>
      <c r="D26" t="s">
        <v>9</v>
      </c>
      <c r="E26">
        <v>157.66999999999999</v>
      </c>
      <c r="F26">
        <f>IF(B:B = "CSK",162.5,IF(B:B = "PBKS",167.36,IF(B:B = "SRH",152.81,IF(B:B = "RCB",154.33,IF(B:B = "RR",177.28,IF(B:B="MI",155.37,IF(B:B="KKR",157.57,164.7)))))))</f>
        <v>162.5</v>
      </c>
      <c r="G26">
        <f>IF(D:D = "DUBAI",171.54,IF(D:D = "SHARJAH",177.36,163.43))</f>
        <v>171.54</v>
      </c>
    </row>
    <row r="27" spans="1:7" x14ac:dyDescent="0.35">
      <c r="A27" t="s">
        <v>5</v>
      </c>
      <c r="B27" t="s">
        <v>6</v>
      </c>
      <c r="C27">
        <v>158</v>
      </c>
      <c r="D27" t="s">
        <v>9</v>
      </c>
      <c r="E27">
        <v>164.125</v>
      </c>
      <c r="F27">
        <f>IF(B:B = "CSK",162.5,IF(B:B = "PBKS",167.36,IF(B:B = "SRH",152.81,IF(B:B = "RCB",154.33,IF(B:B = "RR",177.28,IF(B:B="MI",155.37,IF(B:B="KKR",157.57,164.7)))))))</f>
        <v>177.28</v>
      </c>
      <c r="G27">
        <f>IF(D:D = "DUBAI",171.54,IF(D:D = "SHARJAH",177.36,163.43))</f>
        <v>171.54</v>
      </c>
    </row>
    <row r="28" spans="1:7" x14ac:dyDescent="0.35">
      <c r="A28" t="s">
        <v>2</v>
      </c>
      <c r="B28" t="s">
        <v>0</v>
      </c>
      <c r="C28">
        <v>162</v>
      </c>
      <c r="D28" t="s">
        <v>8</v>
      </c>
      <c r="E28">
        <v>164.82</v>
      </c>
      <c r="F28">
        <f>IF(B:B = "CSK",162.5,IF(B:B = "PBKS",167.36,IF(B:B = "SRH",152.81,IF(B:B = "RCB",154.33,IF(B:B = "RR",177.28,IF(B:B="MI",155.37,IF(B:B="KKR",157.57,164.7)))))))</f>
        <v>155.37</v>
      </c>
      <c r="G28">
        <f>IF(D:D = "DUBAI",171.54,IF(D:D = "SHARJAH",177.36,163.43))</f>
        <v>163.43</v>
      </c>
    </row>
    <row r="29" spans="1:7" x14ac:dyDescent="0.35">
      <c r="A29" t="s">
        <v>4</v>
      </c>
      <c r="B29" t="s">
        <v>7</v>
      </c>
      <c r="C29">
        <v>194</v>
      </c>
      <c r="D29" t="s">
        <v>10</v>
      </c>
      <c r="E29">
        <v>157.66999999999999</v>
      </c>
      <c r="F29">
        <f>IF(B:B = "CSK",162.5,IF(B:B = "PBKS",167.36,IF(B:B = "SRH",152.81,IF(B:B = "RCB",154.33,IF(B:B = "RR",177.28,IF(B:B="MI",155.37,IF(B:B="KKR",157.57,164.7)))))))</f>
        <v>157.57</v>
      </c>
      <c r="G29">
        <f>IF(D:D = "DUBAI",171.54,IF(D:D = "SHARJAH",177.36,163.43))</f>
        <v>177.36</v>
      </c>
    </row>
    <row r="30" spans="1:7" x14ac:dyDescent="0.35">
      <c r="A30" t="s">
        <v>1</v>
      </c>
      <c r="B30" t="s">
        <v>5</v>
      </c>
      <c r="C30">
        <v>167</v>
      </c>
      <c r="D30" t="s">
        <v>9</v>
      </c>
      <c r="E30">
        <v>160.13999999999999</v>
      </c>
      <c r="F30">
        <f>IF(B:B = "CSK",162.5,IF(B:B = "PBKS",167.36,IF(B:B = "SRH",152.81,IF(B:B = "RCB",154.33,IF(B:B = "RR",177.28,IF(B:B="MI",155.37,IF(B:B="KKR",157.57,164.7)))))))</f>
        <v>152.81</v>
      </c>
      <c r="G30">
        <f>IF(D:D = "DUBAI",171.54,IF(D:D = "SHARJAH",177.36,163.43))</f>
        <v>171.54</v>
      </c>
    </row>
    <row r="31" spans="1:7" x14ac:dyDescent="0.35">
      <c r="A31" t="s">
        <v>2</v>
      </c>
      <c r="B31" t="s">
        <v>6</v>
      </c>
      <c r="C31">
        <v>161</v>
      </c>
      <c r="D31" t="s">
        <v>9</v>
      </c>
      <c r="E31">
        <v>164.82</v>
      </c>
      <c r="F31">
        <f>IF(B:B = "CSK",162.5,IF(B:B = "PBKS",167.36,IF(B:B = "SRH",152.81,IF(B:B = "RCB",154.33,IF(B:B = "RR",177.28,IF(B:B="MI",155.37,IF(B:B="KKR",157.57,164.7)))))))</f>
        <v>177.28</v>
      </c>
      <c r="G31">
        <f>IF(D:D = "DUBAI",171.54,IF(D:D = "SHARJAH",177.36,163.43))</f>
        <v>171.54</v>
      </c>
    </row>
    <row r="32" spans="1:7" x14ac:dyDescent="0.35">
      <c r="A32" t="s">
        <v>4</v>
      </c>
      <c r="B32" t="s">
        <v>3</v>
      </c>
      <c r="C32">
        <v>171</v>
      </c>
      <c r="D32" t="s">
        <v>10</v>
      </c>
      <c r="E32">
        <v>157.66999999999999</v>
      </c>
      <c r="F32">
        <f>IF(B:B = "CSK",162.5,IF(B:B = "PBKS",167.36,IF(B:B = "SRH",152.81,IF(B:B = "RCB",154.33,IF(B:B = "RR",177.28,IF(B:B="MI",155.37,IF(B:B="KKR",157.57,164.7)))))))</f>
        <v>167.36</v>
      </c>
      <c r="G32">
        <f>IF(D:D = "DUBAI",171.54,IF(D:D = "SHARJAH",177.36,163.43))</f>
        <v>177.36</v>
      </c>
    </row>
    <row r="33" spans="1:7" x14ac:dyDescent="0.35">
      <c r="A33" t="s">
        <v>7</v>
      </c>
      <c r="B33" t="s">
        <v>0</v>
      </c>
      <c r="C33">
        <v>148</v>
      </c>
      <c r="D33" t="s">
        <v>8</v>
      </c>
      <c r="E33">
        <v>159.63999999999999</v>
      </c>
      <c r="F33">
        <f>IF(B:B = "CSK",162.5,IF(B:B = "PBKS",167.36,IF(B:B = "SRH",152.81,IF(B:B = "RCB",154.33,IF(B:B = "RR",177.28,IF(B:B="MI",155.37,IF(B:B="KKR",157.57,164.7)))))))</f>
        <v>155.37</v>
      </c>
      <c r="G33">
        <f>IF(D:D = "DUBAI",171.54,IF(D:D = "SHARJAH",177.36,163.43))</f>
        <v>163.43</v>
      </c>
    </row>
    <row r="34" spans="1:7" x14ac:dyDescent="0.35">
      <c r="A34" t="s">
        <v>6</v>
      </c>
      <c r="B34" t="s">
        <v>4</v>
      </c>
      <c r="C34">
        <v>177</v>
      </c>
      <c r="D34" t="s">
        <v>9</v>
      </c>
      <c r="E34">
        <v>169.57</v>
      </c>
      <c r="F34">
        <f>IF(B:B = "CSK",162.5,IF(B:B = "PBKS",167.36,IF(B:B = "SRH",152.81,IF(B:B = "RCB",154.33,IF(B:B = "RR",177.28,IF(B:B="MI",155.37,IF(B:B="KKR",157.57,164.7)))))))</f>
        <v>154.33000000000001</v>
      </c>
      <c r="G34">
        <f>IF(D:D = "DUBAI",171.54,IF(D:D = "SHARJAH",177.36,163.43))</f>
        <v>171.54</v>
      </c>
    </row>
    <row r="35" spans="1:7" x14ac:dyDescent="0.35">
      <c r="A35" t="s">
        <v>1</v>
      </c>
      <c r="B35" t="s">
        <v>2</v>
      </c>
      <c r="C35">
        <v>179</v>
      </c>
      <c r="D35" t="s">
        <v>10</v>
      </c>
      <c r="E35">
        <v>160.13999999999999</v>
      </c>
      <c r="F35">
        <f>IF(B:B = "CSK",162.5,IF(B:B = "PBKS",167.36,IF(B:B = "SRH",152.81,IF(B:B = "RCB",154.33,IF(B:B = "RR",177.28,IF(B:B="MI",155.37,IF(B:B="KKR",157.57,164.7)))))))</f>
        <v>164.7</v>
      </c>
      <c r="G35">
        <f>IF(D:D = "DUBAI",171.54,IF(D:D = "SHARJAH",177.36,163.43))</f>
        <v>177.36</v>
      </c>
    </row>
    <row r="36" spans="1:7" x14ac:dyDescent="0.35">
      <c r="A36" t="s">
        <v>7</v>
      </c>
      <c r="B36" t="s">
        <v>5</v>
      </c>
      <c r="C36">
        <v>163</v>
      </c>
      <c r="D36" t="s">
        <v>8</v>
      </c>
      <c r="E36">
        <v>159.63999999999999</v>
      </c>
      <c r="F36">
        <f>IF(B:B = "CSK",162.5,IF(B:B = "PBKS",167.36,IF(B:B = "SRH",152.81,IF(B:B = "RCB",154.33,IF(B:B = "RR",177.28,IF(B:B="MI",155.37,IF(B:B="KKR",157.57,164.7)))))))</f>
        <v>152.81</v>
      </c>
      <c r="G36">
        <f>IF(D:D = "DUBAI",171.54,IF(D:D = "SHARJAH",177.36,163.43))</f>
        <v>163.43</v>
      </c>
    </row>
    <row r="37" spans="1:7" x14ac:dyDescent="0.35">
      <c r="A37" t="s">
        <v>0</v>
      </c>
      <c r="B37" t="s">
        <v>3</v>
      </c>
      <c r="C37">
        <v>176</v>
      </c>
      <c r="D37" t="s">
        <v>9</v>
      </c>
      <c r="E37">
        <v>181.25</v>
      </c>
      <c r="F37">
        <f>IF(B:B = "CSK",162.5,IF(B:B = "PBKS",167.36,IF(B:B = "SRH",152.81,IF(B:B = "RCB",154.33,IF(B:B = "RR",177.28,IF(B:B="MI",155.37,IF(B:B="KKR",157.57,164.7)))))))</f>
        <v>167.36</v>
      </c>
      <c r="G37">
        <f>IF(D:D = "DUBAI",171.54,IF(D:D = "SHARJAH",177.36,163.43))</f>
        <v>171.54</v>
      </c>
    </row>
    <row r="38" spans="1:7" x14ac:dyDescent="0.35">
      <c r="A38" t="s">
        <v>1</v>
      </c>
      <c r="B38" t="s">
        <v>6</v>
      </c>
      <c r="C38">
        <v>125</v>
      </c>
      <c r="D38" t="s">
        <v>8</v>
      </c>
      <c r="E38">
        <v>160.13999999999999</v>
      </c>
      <c r="F38">
        <f>IF(B:B = "CSK",162.5,IF(B:B = "PBKS",167.36,IF(B:B = "SRH",152.81,IF(B:B = "RCB",154.33,IF(B:B = "RR",177.28,IF(B:B="MI",155.37,IF(B:B="KKR",157.57,164.7)))))))</f>
        <v>177.28</v>
      </c>
      <c r="G38">
        <f>IF(D:D = "DUBAI",171.54,IF(D:D = "SHARJAH",177.36,163.43))</f>
        <v>163.43</v>
      </c>
    </row>
    <row r="39" spans="1:7" x14ac:dyDescent="0.35">
      <c r="A39" t="s">
        <v>2</v>
      </c>
      <c r="B39" t="s">
        <v>3</v>
      </c>
      <c r="C39">
        <v>164</v>
      </c>
      <c r="D39" t="s">
        <v>9</v>
      </c>
      <c r="E39">
        <v>164.82</v>
      </c>
      <c r="F39">
        <f>IF(B:B = "CSK",162.5,IF(B:B = "PBKS",167.36,IF(B:B = "SRH",152.81,IF(B:B = "RCB",154.33,IF(B:B = "RR",177.28,IF(B:B="MI",155.37,IF(B:B="KKR",157.57,164.7)))))))</f>
        <v>167.36</v>
      </c>
      <c r="G39">
        <f>IF(D:D = "DUBAI",171.54,IF(D:D = "SHARJAH",177.36,163.43))</f>
        <v>171.54</v>
      </c>
    </row>
    <row r="40" spans="1:7" x14ac:dyDescent="0.35">
      <c r="A40" t="s">
        <v>7</v>
      </c>
      <c r="B40" t="s">
        <v>4</v>
      </c>
      <c r="C40">
        <v>84</v>
      </c>
      <c r="D40" t="s">
        <v>8</v>
      </c>
      <c r="E40">
        <v>159.63999999999999</v>
      </c>
      <c r="F40">
        <f>IF(B:B = "CSK",162.5,IF(B:B = "PBKS",167.36,IF(B:B = "SRH",152.81,IF(B:B = "RCB",154.33,IF(B:B = "RR",177.28,IF(B:B="MI",155.37,IF(B:B="KKR",157.57,164.7)))))))</f>
        <v>154.33000000000001</v>
      </c>
      <c r="G40">
        <f>IF(D:D = "DUBAI",171.54,IF(D:D = "SHARJAH",177.36,163.43))</f>
        <v>163.43</v>
      </c>
    </row>
    <row r="41" spans="1:7" x14ac:dyDescent="0.35">
      <c r="A41" t="s">
        <v>6</v>
      </c>
      <c r="B41" t="s">
        <v>5</v>
      </c>
      <c r="C41">
        <v>154</v>
      </c>
      <c r="D41" t="s">
        <v>9</v>
      </c>
      <c r="E41">
        <v>169.57</v>
      </c>
      <c r="F41">
        <f>IF(B:B = "CSK",162.5,IF(B:B = "PBKS",167.36,IF(B:B = "SRH",152.81,IF(B:B = "RCB",154.33,IF(B:B = "RR",177.28,IF(B:B="MI",155.37,IF(B:B="KKR",157.57,164.7)))))))</f>
        <v>152.81</v>
      </c>
      <c r="G41">
        <f>IF(D:D = "DUBAI",171.54,IF(D:D = "SHARJAH",177.36,163.43))</f>
        <v>171.54</v>
      </c>
    </row>
    <row r="42" spans="1:7" x14ac:dyDescent="0.35">
      <c r="A42" t="s">
        <v>1</v>
      </c>
      <c r="B42" t="s">
        <v>0</v>
      </c>
      <c r="C42">
        <v>114</v>
      </c>
      <c r="D42" t="s">
        <v>10</v>
      </c>
      <c r="E42">
        <v>160.13999999999999</v>
      </c>
      <c r="F42">
        <f>IF(B:B = "CSK",162.5,IF(B:B = "PBKS",167.36,IF(B:B = "SRH",152.81,IF(B:B = "RCB",154.33,IF(B:B = "RR",177.28,IF(B:B="MI",155.37,IF(B:B="KKR",157.57,164.7)))))))</f>
        <v>155.37</v>
      </c>
      <c r="G42">
        <f>IF(D:D = "DUBAI",171.54,IF(D:D = "SHARJAH",177.36,163.43))</f>
        <v>177.36</v>
      </c>
    </row>
    <row r="43" spans="1:7" x14ac:dyDescent="0.35">
      <c r="A43" t="s">
        <v>7</v>
      </c>
      <c r="B43" t="s">
        <v>2</v>
      </c>
      <c r="C43">
        <v>194</v>
      </c>
      <c r="D43" t="s">
        <v>8</v>
      </c>
      <c r="E43">
        <v>159.63999999999999</v>
      </c>
      <c r="F43">
        <f>IF(B:B = "CSK",162.5,IF(B:B = "PBKS",167.36,IF(B:B = "SRH",152.81,IF(B:B = "RCB",154.33,IF(B:B = "RR",177.28,IF(B:B="MI",155.37,IF(B:B="KKR",157.57,164.7)))))))</f>
        <v>164.7</v>
      </c>
      <c r="G43">
        <f>IF(D:D = "DUBAI",171.54,IF(D:D = "SHARJAH",177.36,163.43))</f>
        <v>163.43</v>
      </c>
    </row>
    <row r="44" spans="1:7" x14ac:dyDescent="0.35">
      <c r="A44" t="s">
        <v>3</v>
      </c>
      <c r="B44" t="s">
        <v>5</v>
      </c>
      <c r="C44">
        <v>126</v>
      </c>
      <c r="D44" t="s">
        <v>9</v>
      </c>
      <c r="E44">
        <v>169.86</v>
      </c>
      <c r="F44">
        <f>IF(B:B = "CSK",162.5,IF(B:B = "PBKS",167.36,IF(B:B = "SRH",152.81,IF(B:B = "RCB",154.33,IF(B:B = "RR",177.28,IF(B:B="MI",155.37,IF(B:B="KKR",157.57,164.7)))))))</f>
        <v>152.81</v>
      </c>
      <c r="G44">
        <f>IF(D:D = "DUBAI",171.54,IF(D:D = "SHARJAH",177.36,163.43))</f>
        <v>171.54</v>
      </c>
    </row>
    <row r="45" spans="1:7" x14ac:dyDescent="0.35">
      <c r="A45" t="s">
        <v>4</v>
      </c>
      <c r="B45" t="s">
        <v>1</v>
      </c>
      <c r="C45">
        <v>145</v>
      </c>
      <c r="D45" t="s">
        <v>9</v>
      </c>
      <c r="E45">
        <v>157.66999999999999</v>
      </c>
      <c r="F45">
        <f>IF(B:B = "CSK",162.5,IF(B:B = "PBKS",167.36,IF(B:B = "SRH",152.81,IF(B:B = "RCB",154.33,IF(B:B = "RR",177.28,IF(B:B="MI",155.37,IF(B:B="KKR",157.57,164.7)))))))</f>
        <v>162.5</v>
      </c>
      <c r="G45">
        <f>IF(D:D = "DUBAI",171.54,IF(D:D = "SHARJAH",177.36,163.43))</f>
        <v>171.54</v>
      </c>
    </row>
    <row r="46" spans="1:7" x14ac:dyDescent="0.35">
      <c r="A46" t="s">
        <v>0</v>
      </c>
      <c r="B46" t="s">
        <v>6</v>
      </c>
      <c r="C46">
        <v>195</v>
      </c>
      <c r="D46" t="s">
        <v>8</v>
      </c>
      <c r="E46">
        <v>181.25</v>
      </c>
      <c r="F46">
        <f>IF(B:B = "CSK",162.5,IF(B:B = "PBKS",167.36,IF(B:B = "SRH",152.81,IF(B:B = "RCB",154.33,IF(B:B = "RR",177.28,IF(B:B="MI",155.37,IF(B:B="KKR",157.57,164.7)))))))</f>
        <v>177.28</v>
      </c>
      <c r="G46">
        <f>IF(D:D = "DUBAI",171.54,IF(D:D = "SHARJAH",177.36,163.43))</f>
        <v>163.43</v>
      </c>
    </row>
    <row r="47" spans="1:7" x14ac:dyDescent="0.35">
      <c r="A47" t="s">
        <v>7</v>
      </c>
      <c r="B47" t="s">
        <v>3</v>
      </c>
      <c r="C47">
        <v>149</v>
      </c>
      <c r="D47" t="s">
        <v>10</v>
      </c>
      <c r="E47">
        <v>159.63999999999999</v>
      </c>
      <c r="F47">
        <f>IF(B:B = "CSK",162.5,IF(B:B = "PBKS",167.36,IF(B:B = "SRH",152.81,IF(B:B = "RCB",154.33,IF(B:B = "RR",177.28,IF(B:B="MI",155.37,IF(B:B="KKR",157.57,164.7)))))))</f>
        <v>167.36</v>
      </c>
      <c r="G47">
        <f>IF(D:D = "DUBAI",171.54,IF(D:D = "SHARJAH",177.36,163.43))</f>
        <v>177.36</v>
      </c>
    </row>
    <row r="48" spans="1:7" x14ac:dyDescent="0.35">
      <c r="A48" t="s">
        <v>5</v>
      </c>
      <c r="B48" t="s">
        <v>2</v>
      </c>
      <c r="C48">
        <v>219</v>
      </c>
      <c r="D48" t="s">
        <v>9</v>
      </c>
      <c r="E48">
        <v>164.125</v>
      </c>
      <c r="F48">
        <f>IF(B:B = "CSK",162.5,IF(B:B = "PBKS",167.36,IF(B:B = "SRH",152.81,IF(B:B = "RCB",154.33,IF(B:B = "RR",177.28,IF(B:B="MI",155.37,IF(B:B="KKR",157.57,164.7)))))))</f>
        <v>164.7</v>
      </c>
      <c r="G48">
        <f>IF(D:D = "DUBAI",171.54,IF(D:D = "SHARJAH",177.36,163.43))</f>
        <v>171.54</v>
      </c>
    </row>
    <row r="49" spans="1:7" x14ac:dyDescent="0.35">
      <c r="A49" t="s">
        <v>4</v>
      </c>
      <c r="B49" t="s">
        <v>0</v>
      </c>
      <c r="C49">
        <v>164</v>
      </c>
      <c r="D49" t="s">
        <v>8</v>
      </c>
      <c r="E49">
        <v>157.66999999999999</v>
      </c>
      <c r="F49">
        <f>IF(B:B = "CSK",162.5,IF(B:B = "PBKS",167.36,IF(B:B = "SRH",152.81,IF(B:B = "RCB",154.33,IF(B:B = "RR",177.28,IF(B:B="MI",155.37,IF(B:B="KKR",157.57,164.7)))))))</f>
        <v>155.37</v>
      </c>
      <c r="G49">
        <f>IF(D:D = "DUBAI",171.54,IF(D:D = "SHARJAH",177.36,163.43))</f>
        <v>163.43</v>
      </c>
    </row>
    <row r="50" spans="1:7" x14ac:dyDescent="0.35">
      <c r="A50" t="s">
        <v>7</v>
      </c>
      <c r="B50" t="s">
        <v>1</v>
      </c>
      <c r="C50">
        <v>172</v>
      </c>
      <c r="D50" t="s">
        <v>9</v>
      </c>
      <c r="E50">
        <v>159.63999999999999</v>
      </c>
      <c r="F50">
        <f>IF(B:B = "CSK",162.5,IF(B:B = "PBKS",167.36,IF(B:B = "SRH",152.81,IF(B:B = "RCB",154.33,IF(B:B = "RR",177.28,IF(B:B="MI",155.37,IF(B:B="KKR",157.57,164.7)))))))</f>
        <v>162.5</v>
      </c>
      <c r="G50">
        <f>IF(D:D = "DUBAI",171.54,IF(D:D = "SHARJAH",177.36,163.43))</f>
        <v>171.54</v>
      </c>
    </row>
    <row r="51" spans="1:7" x14ac:dyDescent="0.35">
      <c r="A51" t="s">
        <v>3</v>
      </c>
      <c r="B51" t="s">
        <v>6</v>
      </c>
      <c r="C51">
        <v>185</v>
      </c>
      <c r="D51" t="s">
        <v>8</v>
      </c>
      <c r="E51">
        <v>169.86</v>
      </c>
      <c r="F51">
        <f>IF(B:B = "CSK",162.5,IF(B:B = "PBKS",167.36,IF(B:B = "SRH",152.81,IF(B:B = "RCB",154.33,IF(B:B = "RR",177.28,IF(B:B="MI",155.37,IF(B:B="KKR",157.57,164.7)))))))</f>
        <v>177.28</v>
      </c>
      <c r="G51">
        <f>IF(D:D = "DUBAI",171.54,IF(D:D = "SHARJAH",177.36,163.43))</f>
        <v>163.43</v>
      </c>
    </row>
    <row r="52" spans="1:7" x14ac:dyDescent="0.35">
      <c r="A52" t="s">
        <v>2</v>
      </c>
      <c r="B52" t="s">
        <v>0</v>
      </c>
      <c r="C52">
        <v>110</v>
      </c>
      <c r="D52" t="s">
        <v>9</v>
      </c>
      <c r="E52">
        <v>164.82</v>
      </c>
      <c r="F52">
        <f>IF(B:B = "CSK",162.5,IF(B:B = "PBKS",167.36,IF(B:B = "SRH",152.81,IF(B:B = "RCB",154.33,IF(B:B = "RR",177.28,IF(B:B="MI",155.37,IF(B:B="KKR",157.57,164.7)))))))</f>
        <v>155.37</v>
      </c>
      <c r="G52">
        <f>IF(D:D = "DUBAI",171.54,IF(D:D = "SHARJAH",177.36,163.43))</f>
        <v>171.54</v>
      </c>
    </row>
    <row r="53" spans="1:7" x14ac:dyDescent="0.35">
      <c r="A53" t="s">
        <v>4</v>
      </c>
      <c r="B53" t="s">
        <v>5</v>
      </c>
      <c r="C53">
        <v>120</v>
      </c>
      <c r="D53" t="s">
        <v>10</v>
      </c>
      <c r="E53">
        <v>157.66999999999999</v>
      </c>
      <c r="F53">
        <f>IF(B:B = "CSK",162.5,IF(B:B = "PBKS",167.36,IF(B:B = "SRH",152.81,IF(B:B = "RCB",154.33,IF(B:B = "RR",177.28,IF(B:B="MI",155.37,IF(B:B="KKR",157.57,164.7)))))))</f>
        <v>152.81</v>
      </c>
      <c r="G53">
        <f>IF(D:D = "DUBAI",171.54,IF(D:D = "SHARJAH",177.36,163.43))</f>
        <v>177.36</v>
      </c>
    </row>
    <row r="54" spans="1:7" x14ac:dyDescent="0.35">
      <c r="A54" t="s">
        <v>3</v>
      </c>
      <c r="B54" t="s">
        <v>1</v>
      </c>
      <c r="C54">
        <v>153</v>
      </c>
      <c r="D54" t="s">
        <v>8</v>
      </c>
      <c r="E54">
        <v>169.86</v>
      </c>
      <c r="F54">
        <f>IF(B:B = "CSK",162.5,IF(B:B = "PBKS",167.36,IF(B:B = "SRH",152.81,IF(B:B = "RCB",154.33,IF(B:B = "RR",177.28,IF(B:B="MI",155.37,IF(B:B="KKR",157.57,164.7)))))))</f>
        <v>162.5</v>
      </c>
      <c r="G54">
        <f>IF(D:D = "DUBAI",171.54,IF(D:D = "SHARJAH",177.36,163.43))</f>
        <v>163.43</v>
      </c>
    </row>
    <row r="55" spans="1:7" x14ac:dyDescent="0.35">
      <c r="A55" t="s">
        <v>7</v>
      </c>
      <c r="B55" t="s">
        <v>6</v>
      </c>
      <c r="C55">
        <v>191</v>
      </c>
      <c r="D55" t="s">
        <v>9</v>
      </c>
      <c r="E55">
        <v>159.63999999999999</v>
      </c>
      <c r="F55">
        <f>IF(B:B = "CSK",162.5,IF(B:B = "PBKS",167.36,IF(B:B = "SRH",152.81,IF(B:B = "RCB",154.33,IF(B:B = "RR",177.28,IF(B:B="MI",155.37,IF(B:B="KKR",157.57,164.7)))))))</f>
        <v>177.28</v>
      </c>
      <c r="G55">
        <f>IF(D:D = "DUBAI",171.54,IF(D:D = "SHARJAH",177.36,163.43))</f>
        <v>171.54</v>
      </c>
    </row>
    <row r="56" spans="1:7" x14ac:dyDescent="0.35">
      <c r="A56" t="s">
        <v>4</v>
      </c>
      <c r="B56" t="s">
        <v>2</v>
      </c>
      <c r="C56">
        <v>152</v>
      </c>
      <c r="D56" t="s">
        <v>8</v>
      </c>
      <c r="E56">
        <v>157.66999999999999</v>
      </c>
      <c r="F56">
        <f>IF(B:B = "CSK",162.5,IF(B:B = "PBKS",167.36,IF(B:B = "SRH",152.81,IF(B:B = "RCB",154.33,IF(B:B = "RR",177.28,IF(B:B="MI",155.37,IF(B:B="KKR",157.57,164.7)))))))</f>
        <v>164.7</v>
      </c>
      <c r="G56">
        <f>IF(D:D = "DUBAI",171.54,IF(D:D = "SHARJAH",177.36,163.43))</f>
        <v>163.43</v>
      </c>
    </row>
    <row r="57" spans="1:7" x14ac:dyDescent="0.35">
      <c r="A57" t="s">
        <v>0</v>
      </c>
      <c r="B57" t="s">
        <v>5</v>
      </c>
      <c r="C57">
        <v>149</v>
      </c>
      <c r="D57" t="s">
        <v>10</v>
      </c>
      <c r="E57">
        <v>181.25</v>
      </c>
      <c r="F57">
        <f>IF(B:B = "CSK",162.5,IF(B:B = "PBKS",167.36,IF(B:B = "SRH",152.81,IF(B:B = "RCB",154.33,IF(B:B = "RR",177.28,IF(B:B="MI",155.37,IF(B:B="KKR",157.57,164.7)))))))</f>
        <v>152.81</v>
      </c>
      <c r="G57">
        <f>IF(D:D = "DUBAI",171.54,IF(D:D = "SHARJAH",177.36,163.43))</f>
        <v>177.36</v>
      </c>
    </row>
    <row r="58" spans="1:7" x14ac:dyDescent="0.35">
      <c r="A58" t="s">
        <v>0</v>
      </c>
      <c r="B58" t="s">
        <v>2</v>
      </c>
      <c r="C58">
        <v>200</v>
      </c>
      <c r="D58" t="s">
        <v>9</v>
      </c>
      <c r="E58">
        <v>181.25</v>
      </c>
      <c r="F58">
        <f>IF(B:B = "CSK",162.5,IF(B:B = "PBKS",167.36,IF(B:B = "SRH",152.81,IF(B:B = "RCB",154.33,IF(B:B = "RR",177.28,IF(B:B="MI",155.37,IF(B:B="KKR",157.57,164.7)))))))</f>
        <v>164.7</v>
      </c>
      <c r="G58">
        <f>IF(D:D = "DUBAI",171.54,IF(D:D = "SHARJAH",177.36,163.43))</f>
        <v>171.54</v>
      </c>
    </row>
    <row r="59" spans="1:7" x14ac:dyDescent="0.35">
      <c r="A59" t="s">
        <v>4</v>
      </c>
      <c r="B59" t="s">
        <v>5</v>
      </c>
      <c r="C59">
        <v>131</v>
      </c>
      <c r="D59" t="s">
        <v>8</v>
      </c>
      <c r="E59">
        <v>157.66999999999999</v>
      </c>
      <c r="F59">
        <f>IF(B:B = "CSK",162.5,IF(B:B = "PBKS",167.36,IF(B:B = "SRH",152.81,IF(B:B = "RCB",154.33,IF(B:B = "RR",177.28,IF(B:B="MI",155.37,IF(B:B="KKR",157.57,164.7)))))))</f>
        <v>152.81</v>
      </c>
      <c r="G59">
        <f>IF(D:D = "DUBAI",171.54,IF(D:D = "SHARJAH",177.36,163.43))</f>
        <v>163.43</v>
      </c>
    </row>
    <row r="60" spans="1:7" x14ac:dyDescent="0.35">
      <c r="A60" t="s">
        <v>2</v>
      </c>
      <c r="B60" t="s">
        <v>5</v>
      </c>
      <c r="C60">
        <v>189</v>
      </c>
      <c r="D60" t="s">
        <v>8</v>
      </c>
      <c r="E60">
        <v>164.82</v>
      </c>
      <c r="F60">
        <f>IF(B:B = "CSK",162.5,IF(B:B = "PBKS",167.36,IF(B:B = "SRH",152.81,IF(B:B = "RCB",154.33,IF(B:B = "RR",177.28,IF(B:B="MI",155.37,IF(B:B="KKR",157.57,164.7)))))))</f>
        <v>152.81</v>
      </c>
      <c r="G60">
        <f>IF(D:D = "DUBAI",171.54,IF(D:D = "SHARJAH",177.36,163.43))</f>
        <v>163.43</v>
      </c>
    </row>
    <row r="61" spans="1:7" x14ac:dyDescent="0.35">
      <c r="A61" t="s">
        <v>2</v>
      </c>
      <c r="B61" t="s">
        <v>0</v>
      </c>
      <c r="C61">
        <v>156</v>
      </c>
      <c r="D61" t="s">
        <v>9</v>
      </c>
      <c r="E61">
        <v>164.82</v>
      </c>
      <c r="F61">
        <f>IF(B:B = "CSK",162.5,IF(B:B = "PBKS",167.36,IF(B:B = "SRH",152.81,IF(B:B = "RCB",154.33,IF(B:B = "RR",177.28,IF(B:B="MI",155.37,IF(B:B="KKR",157.57,164.7)))))))</f>
        <v>155.37</v>
      </c>
      <c r="G61">
        <f>IF(D:D = "DUBAI",171.54,IF(D:D = "SHARJAH",177.36,163.43))</f>
        <v>171.54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2022-04-09T10:58:14Z</dcterms:modified>
</cp:coreProperties>
</file>