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\Documents\GitHub\pehla_nasha\"/>
    </mc:Choice>
  </mc:AlternateContent>
  <bookViews>
    <workbookView xWindow="0" yWindow="0" windowWidth="20490" windowHeight="7530" xr2:uid="{00000000-000D-0000-FFFF-FFFF00000000}"/>
  </bookViews>
  <sheets>
    <sheet name="query" sheetId="1" r:id="rId1"/>
  </sheets>
  <definedNames>
    <definedName name="query" localSheetId="0" hidden="1">query!$A$1:$L$103</definedName>
  </definedNames>
  <calcPr calcId="171027"/>
</workbook>
</file>

<file path=xl/calcChain.xml><?xml version="1.0" encoding="utf-8"?>
<calcChain xmlns="http://schemas.openxmlformats.org/spreadsheetml/2006/main">
  <c r="E93" i="1" l="1"/>
  <c r="E88" i="1"/>
  <c r="E57" i="1"/>
  <c r="E42" i="1"/>
  <c r="E3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Teja\Downloads\query.iqy" keepAlive="1" name="query" type="5" refreshedVersion="6" minRefreshableVersion="3" saveData="1">
    <dbPr connection="Provider=Microsoft.Office.List.OLEDB.2.0;Data Source=&quot;&quot;;ApplicationName=Excel;Version=12.0.0.0" command="&lt;LIST&gt;&lt;VIEWGUID&gt;5B6406C6-5234-4F44-9EE2-3D6F3D567140&lt;/VIEWGUID&gt;&lt;LISTNAME&gt;{EDA90BAB-12D0-4255-B7D4-A7CB8702028E}&lt;/LISTNAME&gt;&lt;LISTWEB&gt;https://innosoft1.sharepoint.com/sites/DatabasePortal/_vti_bin&lt;/LISTWEB&gt;&lt;LISTSUBWEB&gt;&lt;/LISTSUBWEB&gt;&lt;ROOTFOLDER&gt;/sites/DatabasePortal/Lists/ClientTOMODS&lt;/ROOTFOLDER&gt;&lt;/LIST&gt;" commandType="5"/>
  </connection>
</connections>
</file>

<file path=xl/sharedStrings.xml><?xml version="1.0" encoding="utf-8"?>
<sst xmlns="http://schemas.openxmlformats.org/spreadsheetml/2006/main" count="424" uniqueCount="148">
  <si>
    <t>Project</t>
  </si>
  <si>
    <t>Client TO</t>
  </si>
  <si>
    <t>MOD</t>
  </si>
  <si>
    <t>Consultant Name</t>
  </si>
  <si>
    <t>Hours</t>
  </si>
  <si>
    <t>Rate</t>
  </si>
  <si>
    <t>Allocated Amount</t>
  </si>
  <si>
    <t>Performance Period Start Date</t>
  </si>
  <si>
    <t>Performance Period End Date</t>
  </si>
  <si>
    <t>Additional Expenses</t>
  </si>
  <si>
    <t>Path</t>
  </si>
  <si>
    <t>Item Type</t>
  </si>
  <si>
    <t>ARCELOR MITTAL(BHASAVESHWAR RAO KOTARU)</t>
  </si>
  <si>
    <t>B491855</t>
  </si>
  <si>
    <t>01</t>
  </si>
  <si>
    <t>BHASAVESHWAR RAO KOTARU</t>
  </si>
  <si>
    <t>sites/DatabasePortal/Lists/ClientTOMODS</t>
  </si>
  <si>
    <t>Item</t>
  </si>
  <si>
    <t>ARCELOR MITTAL(MURALI MOHAN BITLA)</t>
  </si>
  <si>
    <t>B512958</t>
  </si>
  <si>
    <t>MURALI MOHAN BITLA</t>
  </si>
  <si>
    <t>ARCELOR MITTAL(SHATHISH KUMAR VENGATACHALAPATHY RENGASWAMY)</t>
  </si>
  <si>
    <t>B491859</t>
  </si>
  <si>
    <t>SHATHISH KUMAR VENGATACHALAPATHY RENGASWAMY</t>
  </si>
  <si>
    <t>ARCELOR MITTAL(SUBHASHINI SANKARAN MARIMANIKUPPAM)</t>
  </si>
  <si>
    <t>N593782</t>
  </si>
  <si>
    <t>04</t>
  </si>
  <si>
    <t>SUBHASHINI SANKARAN MARIMANIKUPPAM</t>
  </si>
  <si>
    <t>BAH</t>
  </si>
  <si>
    <t>TO3</t>
  </si>
  <si>
    <t>00</t>
  </si>
  <si>
    <t>MOHAN GOLAGANI</t>
  </si>
  <si>
    <t>CALT</t>
  </si>
  <si>
    <t>TO1</t>
  </si>
  <si>
    <t>02</t>
  </si>
  <si>
    <t>NEHA KOTLA</t>
  </si>
  <si>
    <t>DSH</t>
  </si>
  <si>
    <t>TO47</t>
  </si>
  <si>
    <t>05</t>
  </si>
  <si>
    <t>KRISHNA RAO CHEPYALA</t>
  </si>
  <si>
    <t/>
  </si>
  <si>
    <t>BHARATHA REDDY RAVINDRA</t>
  </si>
  <si>
    <t>URJA PATEL</t>
  </si>
  <si>
    <t>RUPINDER SINGH</t>
  </si>
  <si>
    <t>REWA TIKEKAR</t>
  </si>
  <si>
    <t>VISHWESH VILAS PARKHI</t>
  </si>
  <si>
    <t>MAANESHWAR DANUSHKODI</t>
  </si>
  <si>
    <t>JYOTHI VALLABHANENI</t>
  </si>
  <si>
    <t>REGINALD O LAW</t>
  </si>
  <si>
    <t>EDCAPS-TO1</t>
  </si>
  <si>
    <t>TO23</t>
  </si>
  <si>
    <t>20</t>
  </si>
  <si>
    <t>JAGADESH NALLAM</t>
  </si>
  <si>
    <t>SEKHAR KATHI</t>
  </si>
  <si>
    <t>SURESH CHITITHOTI</t>
  </si>
  <si>
    <t>SILPA CHILAKAPATI</t>
  </si>
  <si>
    <t>JAMES LE ROY QUINN</t>
  </si>
  <si>
    <t>ANDREI TAYLOR</t>
  </si>
  <si>
    <t>EDCAPS-TO37</t>
  </si>
  <si>
    <t>TO53</t>
  </si>
  <si>
    <t>AJAY SHARMA</t>
  </si>
  <si>
    <t>SATYA GANDHI</t>
  </si>
  <si>
    <t>EDCAPS-TO40</t>
  </si>
  <si>
    <t>TO56</t>
  </si>
  <si>
    <t>ANIL DESAI</t>
  </si>
  <si>
    <t>EDCAPS-TO41</t>
  </si>
  <si>
    <t>TO55</t>
  </si>
  <si>
    <t>SRIKANTH GADDAGUTI</t>
  </si>
  <si>
    <t>EDCAPS-TO42</t>
  </si>
  <si>
    <t>TO54</t>
  </si>
  <si>
    <t>RAJESH MOHAN</t>
  </si>
  <si>
    <t>JAYADEEP AURORA</t>
  </si>
  <si>
    <t>SUMANTH CHENNAMSETTY</t>
  </si>
  <si>
    <t>KRISHNA REDDY CHERUKUPALLY</t>
  </si>
  <si>
    <t>SRINIVASA RAO VYTLA</t>
  </si>
  <si>
    <t>JAYAPAUL VADICHERLA</t>
  </si>
  <si>
    <t>NIRANJAN KUMAR VANAMA</t>
  </si>
  <si>
    <t>RAMANA KANCHETTY</t>
  </si>
  <si>
    <t>SANDEEP BANOORI</t>
  </si>
  <si>
    <t>EIDM</t>
  </si>
  <si>
    <t>T014</t>
  </si>
  <si>
    <t>54</t>
  </si>
  <si>
    <t>SHARATH KAMARAPU</t>
  </si>
  <si>
    <t>MHBE-D78P8400017</t>
  </si>
  <si>
    <t>D78P8400017</t>
  </si>
  <si>
    <t>KARTHIKEYAN ARTHANRI</t>
  </si>
  <si>
    <t>MHBE-D78P8400051</t>
  </si>
  <si>
    <t>D78P8400051</t>
  </si>
  <si>
    <t>DEEP SHIKHA KATIYAR</t>
  </si>
  <si>
    <t>MHBE-D78P8400052</t>
  </si>
  <si>
    <t>D78P8400052</t>
  </si>
  <si>
    <t>SATYA BHASKAR KOLACHANA</t>
  </si>
  <si>
    <t>MHBE-D78P8400053</t>
  </si>
  <si>
    <t>D78P8400053</t>
  </si>
  <si>
    <t>AMIT KUMAR VERMA</t>
  </si>
  <si>
    <t>MHBE-D78P8400054</t>
  </si>
  <si>
    <t>D78P8400054</t>
  </si>
  <si>
    <t>NEELAM SINGH</t>
  </si>
  <si>
    <t>MHBE-D78P8400055</t>
  </si>
  <si>
    <t>D78P8400055</t>
  </si>
  <si>
    <t>SYED KAZMI</t>
  </si>
  <si>
    <t>MHBE-D78P8400056</t>
  </si>
  <si>
    <t>D78P8400056</t>
  </si>
  <si>
    <t>TANBIR AHMED</t>
  </si>
  <si>
    <t>MHBE-D78P8400057</t>
  </si>
  <si>
    <t>D78P8400057</t>
  </si>
  <si>
    <t>SRAVANI GOLAGANI</t>
  </si>
  <si>
    <t>MHBE-D78P8400058</t>
  </si>
  <si>
    <t>D78P8400058</t>
  </si>
  <si>
    <t>AHMED SAADAT</t>
  </si>
  <si>
    <t>MHBE-D78P8400059</t>
  </si>
  <si>
    <t>D78P8400059</t>
  </si>
  <si>
    <t>JIGNESH JOSHI</t>
  </si>
  <si>
    <t>MHBE-D78P8400060</t>
  </si>
  <si>
    <t>D78P8400060</t>
  </si>
  <si>
    <t>SACCHINDANAND GIRDE</t>
  </si>
  <si>
    <t>MHBE-D78P8400061</t>
  </si>
  <si>
    <t>D78P8400061</t>
  </si>
  <si>
    <t>ANGEL R NELSON</t>
  </si>
  <si>
    <t>OHSMS-HEADSTART</t>
  </si>
  <si>
    <t>JAGAN MOHAN CHOWDARY AMILINENI</t>
  </si>
  <si>
    <t>SANDEEP REDDY ANANTULA</t>
  </si>
  <si>
    <t>HARIKA CHIMATA</t>
  </si>
  <si>
    <t>ONEPI</t>
  </si>
  <si>
    <t>TO42</t>
  </si>
  <si>
    <t>08</t>
  </si>
  <si>
    <t>YAN WEIRENG</t>
  </si>
  <si>
    <t>JOANNE O'BRIEN</t>
  </si>
  <si>
    <t>FRED MAYER</t>
  </si>
  <si>
    <t>STATE OF MD-THINK(Anand Thiagarajan)</t>
  </si>
  <si>
    <t>TO4</t>
  </si>
  <si>
    <t>ANAND THIAGARAJAN</t>
  </si>
  <si>
    <t>STATE OF MD-THINK(Chaitanya Dasari)</t>
  </si>
  <si>
    <t>CHAITANYA DASARI</t>
  </si>
  <si>
    <t>STATE OF MD-THINK(Mary Premila Susai Raj)</t>
  </si>
  <si>
    <t>MARY PREMILA SUSAI RAJ</t>
  </si>
  <si>
    <t>STATE OF MD-THINK(Srinath Kalakonda)</t>
  </si>
  <si>
    <t>TO2</t>
  </si>
  <si>
    <t>SRINATH KALAKONDA</t>
  </si>
  <si>
    <t>STATE OF MD-THINK(Sundeep Reddy Katta)</t>
  </si>
  <si>
    <t>TO5</t>
  </si>
  <si>
    <t>SUNDEEP REDDY KATTA</t>
  </si>
  <si>
    <t>DSH TOTAL</t>
  </si>
  <si>
    <t>EDCAPS-TO1 TOTAL</t>
  </si>
  <si>
    <t>EDCAPS-TO37 TOTAL</t>
  </si>
  <si>
    <t>EDCAPS-TO42 TOTAL</t>
  </si>
  <si>
    <t>OHSMS-HEADSTART TOTAL</t>
  </si>
  <si>
    <t>ONEPI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</si>
</sst>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 applyAlignment="1"/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0" formatCode="General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13">
    <queryTableFields count="12">
      <queryTableField id="1" name="Project" tableColumnId="1"/>
      <queryTableField id="4" name="Consultant Name" tableColumnId="2"/>
      <queryTableField id="5" name="Hours" tableColumnId="3"/>
      <queryTableField id="6" name="Rate" tableColumnId="4"/>
      <queryTableField id="7" name="Allocated Amount" tableColumnId="5"/>
      <queryTableField id="10" name="Additional Expenses" tableColumnId="6"/>
      <queryTableField id="2" name="Client TO" tableColumnId="7"/>
      <queryTableField id="3" name="MOD" tableColumnId="8"/>
      <queryTableField id="8" name="Performance Period Start Date" tableColumnId="9"/>
      <queryTableField id="9" name="Performance Period End Date" tableColumnId="10"/>
      <queryTableField id="12" name="Item Type" tableColumnId="11"/>
      <queryTableField id="11" name="Path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" displayName="Table_query" ref="A1:L103" tableType="queryTable" totalsRowShown="0">
  <autoFilter ref="A1:L103" xr:uid="{00000000-0009-0000-0100-000001000000}"/>
  <tableColumns count="12">
    <tableColumn id="1" xr3:uid="{00000000-0010-0000-0000-000001000000}" uniqueName="Project" name="Project" queryTableFieldId="1" dataDxfId="11"/>
    <tableColumn id="2" xr3:uid="{00000000-0010-0000-0000-000002000000}" uniqueName="Consultant_x005f_x0020_Name" name="Consultant Name" queryTableFieldId="4" dataDxfId="10"/>
    <tableColumn id="3" xr3:uid="{00000000-0010-0000-0000-000003000000}" uniqueName="Hours" name="Hours" queryTableFieldId="5" dataDxfId="9"/>
    <tableColumn id="4" xr3:uid="{00000000-0010-0000-0000-000004000000}" uniqueName="Rate" name="Rate" queryTableFieldId="6" dataDxfId="8"/>
    <tableColumn id="5" xr3:uid="{00000000-0010-0000-0000-000005000000}" uniqueName="Allocated_x005f_x0020_Amount" name="Allocated Amount" queryTableFieldId="7" dataDxfId="7"/>
    <tableColumn id="6" xr3:uid="{00000000-0010-0000-0000-000006000000}" uniqueName="Additional_x005f_x0020_Expenses" name="Additional Expenses" queryTableFieldId="10" dataDxfId="6"/>
    <tableColumn id="7" xr3:uid="{00000000-0010-0000-0000-000007000000}" uniqueName="Client_x005f_x0020_TO" name="Client TO" queryTableFieldId="2" dataDxfId="5"/>
    <tableColumn id="8" xr3:uid="{00000000-0010-0000-0000-000008000000}" uniqueName="MOD" name="MOD" queryTableFieldId="3" dataDxfId="4"/>
    <tableColumn id="9" xr3:uid="{00000000-0010-0000-0000-000009000000}" uniqueName="Consultant_x005f_x0020_Start_x005f_x0020_Dat" name="Performance Period Start Date" queryTableFieldId="8" dataDxfId="3"/>
    <tableColumn id="10" xr3:uid="{00000000-0010-0000-0000-00000A000000}" uniqueName="Consultant_x005f_x0020_End_x005f_x0020_Date" name="Performance Period End Date" queryTableFieldId="9" dataDxfId="2"/>
    <tableColumn id="11" xr3:uid="{00000000-0010-0000-0000-00000B000000}" uniqueName="FSObjType" name="Item Type" queryTableFieldId="12" dataDxfId="1"/>
    <tableColumn id="12" xr3:uid="{00000000-0010-0000-0000-00000C000000}" uniqueName="FileDirRef" name="Path" queryTableFieldId="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tabSelected="1" workbookViewId="0">
      <selection activeCell="A10" sqref="A10"/>
    </sheetView>
  </sheetViews>
  <sheetFormatPr defaultRowHeight="15" x14ac:dyDescent="0.25"/>
  <cols>
    <col min="1" max="1" width="69" bestFit="1" customWidth="1"/>
    <col min="2" max="2" width="52.140625" bestFit="1" customWidth="1"/>
    <col min="3" max="3" width="8.42578125" bestFit="1" customWidth="1"/>
    <col min="4" max="4" width="9" bestFit="1" customWidth="1"/>
    <col min="5" max="5" width="19.5703125" bestFit="1" customWidth="1"/>
    <col min="6" max="6" width="21.5703125" bestFit="1" customWidth="1"/>
    <col min="7" max="7" width="12.42578125" bestFit="1" customWidth="1"/>
    <col min="8" max="8" width="7.85546875" bestFit="1" customWidth="1"/>
    <col min="9" max="9" width="30.7109375" bestFit="1" customWidth="1"/>
    <col min="10" max="10" width="29.85546875" bestFit="1" customWidth="1"/>
    <col min="11" max="11" width="12.140625" bestFit="1" customWidth="1"/>
    <col min="12" max="12" width="39.140625" bestFit="1" customWidth="1"/>
  </cols>
  <sheetData>
    <row r="1" spans="1:12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9</v>
      </c>
      <c r="G1" t="s">
        <v>1</v>
      </c>
      <c r="H1" t="s">
        <v>2</v>
      </c>
      <c r="I1" t="s">
        <v>7</v>
      </c>
      <c r="J1" t="s">
        <v>8</v>
      </c>
      <c r="K1" t="s">
        <v>11</v>
      </c>
      <c r="L1" t="s">
        <v>10</v>
      </c>
    </row>
    <row r="2" spans="1:12" x14ac:dyDescent="0.25">
      <c r="A2" s="1" t="s">
        <v>12</v>
      </c>
      <c r="B2" s="1" t="s">
        <v>15</v>
      </c>
      <c r="C2" s="2">
        <v>1920</v>
      </c>
      <c r="D2" s="3">
        <v>73</v>
      </c>
      <c r="E2" s="3">
        <v>140160</v>
      </c>
      <c r="F2" s="3">
        <v>0</v>
      </c>
      <c r="G2" s="1" t="s">
        <v>13</v>
      </c>
      <c r="H2" s="1" t="s">
        <v>14</v>
      </c>
      <c r="I2" s="4">
        <v>42736</v>
      </c>
      <c r="J2" s="4">
        <v>43100</v>
      </c>
      <c r="K2" s="1" t="s">
        <v>17</v>
      </c>
      <c r="L2" s="1" t="s">
        <v>16</v>
      </c>
    </row>
    <row r="3" spans="1:12" x14ac:dyDescent="0.25">
      <c r="A3" s="1"/>
      <c r="B3" s="1"/>
      <c r="C3" s="2"/>
      <c r="D3" s="3"/>
      <c r="E3" s="3"/>
      <c r="F3" s="3"/>
      <c r="G3" s="1"/>
      <c r="H3" s="1"/>
      <c r="I3" s="4"/>
      <c r="J3" s="4"/>
      <c r="K3" s="1"/>
      <c r="L3" s="1"/>
    </row>
    <row r="4" spans="1:12" x14ac:dyDescent="0.25">
      <c r="A4" s="1" t="s">
        <v>18</v>
      </c>
      <c r="B4" s="1" t="s">
        <v>20</v>
      </c>
      <c r="C4" s="2">
        <v>1760</v>
      </c>
      <c r="D4" s="3">
        <v>76</v>
      </c>
      <c r="E4" s="3">
        <v>133760</v>
      </c>
      <c r="F4" s="3">
        <v>0</v>
      </c>
      <c r="G4" s="1" t="s">
        <v>19</v>
      </c>
      <c r="H4" s="1" t="s">
        <v>14</v>
      </c>
      <c r="I4" s="4">
        <v>42767</v>
      </c>
      <c r="J4" s="4">
        <v>43100</v>
      </c>
      <c r="K4" s="1" t="s">
        <v>17</v>
      </c>
      <c r="L4" s="1" t="s">
        <v>16</v>
      </c>
    </row>
    <row r="5" spans="1:12" x14ac:dyDescent="0.25">
      <c r="A5" s="1"/>
      <c r="B5" s="1"/>
      <c r="C5" s="2"/>
      <c r="D5" s="3"/>
      <c r="E5" s="3"/>
      <c r="F5" s="3"/>
      <c r="G5" s="1"/>
      <c r="H5" s="1"/>
      <c r="I5" s="4"/>
      <c r="J5" s="4"/>
      <c r="K5" s="1"/>
      <c r="L5" s="1"/>
    </row>
    <row r="6" spans="1:12" x14ac:dyDescent="0.25">
      <c r="A6" s="1" t="s">
        <v>21</v>
      </c>
      <c r="B6" s="1" t="s">
        <v>23</v>
      </c>
      <c r="C6" s="2">
        <v>1920</v>
      </c>
      <c r="D6" s="3">
        <v>68</v>
      </c>
      <c r="E6" s="3">
        <v>130560</v>
      </c>
      <c r="F6" s="3">
        <v>0</v>
      </c>
      <c r="G6" s="1" t="s">
        <v>22</v>
      </c>
      <c r="H6" s="1" t="s">
        <v>14</v>
      </c>
      <c r="I6" s="4">
        <v>42736</v>
      </c>
      <c r="J6" s="4">
        <v>43100</v>
      </c>
      <c r="K6" s="1" t="s">
        <v>17</v>
      </c>
      <c r="L6" s="1" t="s">
        <v>16</v>
      </c>
    </row>
    <row r="7" spans="1:12" x14ac:dyDescent="0.25">
      <c r="A7" s="1"/>
      <c r="B7" s="1"/>
      <c r="C7" s="2"/>
      <c r="D7" s="3"/>
      <c r="E7" s="3"/>
      <c r="F7" s="3"/>
      <c r="G7" s="1"/>
      <c r="H7" s="1"/>
      <c r="I7" s="4"/>
      <c r="J7" s="4"/>
      <c r="K7" s="1"/>
      <c r="L7" s="1"/>
    </row>
    <row r="8" spans="1:12" x14ac:dyDescent="0.25">
      <c r="A8" s="1" t="s">
        <v>24</v>
      </c>
      <c r="B8" s="1" t="s">
        <v>27</v>
      </c>
      <c r="C8" s="2">
        <v>1920</v>
      </c>
      <c r="D8" s="3">
        <v>62</v>
      </c>
      <c r="E8" s="3">
        <v>119040</v>
      </c>
      <c r="F8" s="3">
        <v>0</v>
      </c>
      <c r="G8" s="1" t="s">
        <v>25</v>
      </c>
      <c r="H8" s="1" t="s">
        <v>26</v>
      </c>
      <c r="I8" s="4">
        <v>42736</v>
      </c>
      <c r="J8" s="4">
        <v>43100</v>
      </c>
      <c r="K8" s="1" t="s">
        <v>17</v>
      </c>
      <c r="L8" s="1" t="s">
        <v>16</v>
      </c>
    </row>
    <row r="9" spans="1:12" x14ac:dyDescent="0.25">
      <c r="A9" s="1"/>
      <c r="B9" s="1"/>
      <c r="C9" s="2"/>
      <c r="D9" s="3"/>
      <c r="E9" s="3"/>
      <c r="F9" s="3"/>
      <c r="G9" s="1"/>
      <c r="H9" s="1"/>
      <c r="I9" s="4"/>
      <c r="J9" s="4"/>
      <c r="K9" s="1"/>
      <c r="L9" s="1"/>
    </row>
    <row r="10" spans="1:12" x14ac:dyDescent="0.25">
      <c r="A10" s="1" t="s">
        <v>28</v>
      </c>
      <c r="B10" s="1" t="s">
        <v>31</v>
      </c>
      <c r="C10" s="2">
        <v>600</v>
      </c>
      <c r="D10" s="3">
        <v>162.72</v>
      </c>
      <c r="E10" s="3">
        <v>97632</v>
      </c>
      <c r="F10" s="3">
        <v>0</v>
      </c>
      <c r="G10" s="1" t="s">
        <v>29</v>
      </c>
      <c r="H10" s="1" t="s">
        <v>30</v>
      </c>
      <c r="I10" s="4">
        <v>42939</v>
      </c>
      <c r="J10" s="4">
        <v>43039</v>
      </c>
      <c r="K10" s="1" t="s">
        <v>17</v>
      </c>
      <c r="L10" s="1" t="s">
        <v>16</v>
      </c>
    </row>
    <row r="11" spans="1:12" x14ac:dyDescent="0.25">
      <c r="A11" s="1"/>
      <c r="B11" s="1"/>
      <c r="C11" s="2"/>
      <c r="D11" s="3"/>
      <c r="E11" s="3"/>
      <c r="F11" s="3"/>
      <c r="G11" s="1"/>
      <c r="H11" s="1"/>
      <c r="I11" s="4"/>
      <c r="J11" s="4"/>
      <c r="K11" s="1"/>
      <c r="L11" s="1"/>
    </row>
    <row r="12" spans="1:12" x14ac:dyDescent="0.25">
      <c r="A12" s="1" t="s">
        <v>32</v>
      </c>
      <c r="B12" s="1" t="s">
        <v>35</v>
      </c>
      <c r="C12" s="2">
        <v>1880</v>
      </c>
      <c r="D12" s="3">
        <v>81.599999999999994</v>
      </c>
      <c r="E12" s="3">
        <v>153408</v>
      </c>
      <c r="F12" s="3">
        <v>0</v>
      </c>
      <c r="G12" s="1" t="s">
        <v>33</v>
      </c>
      <c r="H12" s="1" t="s">
        <v>34</v>
      </c>
      <c r="I12" s="4">
        <v>42886</v>
      </c>
      <c r="J12" s="4">
        <v>43250</v>
      </c>
      <c r="K12" s="1" t="s">
        <v>17</v>
      </c>
      <c r="L12" s="1" t="s">
        <v>16</v>
      </c>
    </row>
    <row r="13" spans="1:12" x14ac:dyDescent="0.25">
      <c r="A13" s="1"/>
      <c r="B13" s="1"/>
      <c r="C13" s="2"/>
      <c r="D13" s="3"/>
      <c r="E13" s="3"/>
      <c r="F13" s="3"/>
      <c r="G13" s="1"/>
      <c r="H13" s="1"/>
      <c r="I13" s="4"/>
      <c r="J13" s="4"/>
      <c r="K13" s="1"/>
      <c r="L13" s="1"/>
    </row>
    <row r="14" spans="1:12" x14ac:dyDescent="0.25">
      <c r="A14" s="1" t="s">
        <v>36</v>
      </c>
      <c r="B14" s="1" t="s">
        <v>39</v>
      </c>
      <c r="C14" s="2"/>
      <c r="D14" s="3">
        <v>95</v>
      </c>
      <c r="E14" s="3" t="s">
        <v>40</v>
      </c>
      <c r="F14" s="3">
        <v>0</v>
      </c>
      <c r="G14" s="1" t="s">
        <v>37</v>
      </c>
      <c r="H14" s="1" t="s">
        <v>38</v>
      </c>
      <c r="I14" s="4">
        <v>42983</v>
      </c>
      <c r="J14" s="4">
        <v>43100</v>
      </c>
      <c r="K14" s="1" t="s">
        <v>17</v>
      </c>
      <c r="L14" s="1" t="s">
        <v>16</v>
      </c>
    </row>
    <row r="15" spans="1:12" x14ac:dyDescent="0.25">
      <c r="A15" s="1" t="s">
        <v>36</v>
      </c>
      <c r="B15" s="1" t="s">
        <v>41</v>
      </c>
      <c r="C15" s="2"/>
      <c r="D15" s="3">
        <v>115</v>
      </c>
      <c r="E15" s="3" t="s">
        <v>40</v>
      </c>
      <c r="F15" s="3">
        <v>0</v>
      </c>
      <c r="G15" s="1" t="s">
        <v>37</v>
      </c>
      <c r="H15" s="1" t="s">
        <v>38</v>
      </c>
      <c r="I15" s="4">
        <v>42980</v>
      </c>
      <c r="J15" s="4">
        <v>43100</v>
      </c>
      <c r="K15" s="1" t="s">
        <v>17</v>
      </c>
      <c r="L15" s="1" t="s">
        <v>16</v>
      </c>
    </row>
    <row r="16" spans="1:12" x14ac:dyDescent="0.25">
      <c r="A16" s="1" t="s">
        <v>36</v>
      </c>
      <c r="B16" s="1" t="s">
        <v>42</v>
      </c>
      <c r="C16" s="2"/>
      <c r="D16" s="3">
        <v>115</v>
      </c>
      <c r="E16" s="3" t="s">
        <v>40</v>
      </c>
      <c r="F16" s="3">
        <v>0</v>
      </c>
      <c r="G16" s="1" t="s">
        <v>37</v>
      </c>
      <c r="H16" s="1" t="s">
        <v>38</v>
      </c>
      <c r="I16" s="4">
        <v>42980</v>
      </c>
      <c r="J16" s="4">
        <v>43100</v>
      </c>
      <c r="K16" s="1" t="s">
        <v>17</v>
      </c>
      <c r="L16" s="1" t="s">
        <v>16</v>
      </c>
    </row>
    <row r="17" spans="1:12" x14ac:dyDescent="0.25">
      <c r="A17" s="1" t="s">
        <v>36</v>
      </c>
      <c r="B17" s="1" t="s">
        <v>43</v>
      </c>
      <c r="C17" s="2"/>
      <c r="D17" s="3">
        <v>125</v>
      </c>
      <c r="E17" s="3" t="s">
        <v>40</v>
      </c>
      <c r="F17" s="3">
        <v>0</v>
      </c>
      <c r="G17" s="1" t="s">
        <v>37</v>
      </c>
      <c r="H17" s="1" t="s">
        <v>38</v>
      </c>
      <c r="I17" s="4">
        <v>42980</v>
      </c>
      <c r="J17" s="4">
        <v>43100</v>
      </c>
      <c r="K17" s="1" t="s">
        <v>17</v>
      </c>
      <c r="L17" s="1" t="s">
        <v>16</v>
      </c>
    </row>
    <row r="18" spans="1:12" x14ac:dyDescent="0.25">
      <c r="A18" s="1" t="s">
        <v>36</v>
      </c>
      <c r="B18" s="1" t="s">
        <v>44</v>
      </c>
      <c r="C18" s="2"/>
      <c r="D18" s="3">
        <v>88.43</v>
      </c>
      <c r="E18" s="3" t="s">
        <v>40</v>
      </c>
      <c r="F18" s="3">
        <v>0</v>
      </c>
      <c r="G18" s="1" t="s">
        <v>37</v>
      </c>
      <c r="H18" s="1" t="s">
        <v>38</v>
      </c>
      <c r="I18" s="4">
        <v>42980</v>
      </c>
      <c r="J18" s="4">
        <v>43100</v>
      </c>
      <c r="K18" s="1" t="s">
        <v>17</v>
      </c>
      <c r="L18" s="1" t="s">
        <v>16</v>
      </c>
    </row>
    <row r="19" spans="1:12" x14ac:dyDescent="0.25">
      <c r="A19" s="1" t="s">
        <v>36</v>
      </c>
      <c r="B19" s="1" t="s">
        <v>45</v>
      </c>
      <c r="C19" s="2"/>
      <c r="D19" s="3">
        <v>93.64</v>
      </c>
      <c r="E19" s="3" t="s">
        <v>40</v>
      </c>
      <c r="F19" s="3">
        <v>0</v>
      </c>
      <c r="G19" s="1" t="s">
        <v>37</v>
      </c>
      <c r="H19" s="1" t="s">
        <v>38</v>
      </c>
      <c r="I19" s="4">
        <v>42980</v>
      </c>
      <c r="J19" s="4">
        <v>43100</v>
      </c>
      <c r="K19" s="1" t="s">
        <v>17</v>
      </c>
      <c r="L19" s="1" t="s">
        <v>16</v>
      </c>
    </row>
    <row r="20" spans="1:12" x14ac:dyDescent="0.25">
      <c r="A20" s="1" t="s">
        <v>36</v>
      </c>
      <c r="B20" s="1" t="s">
        <v>46</v>
      </c>
      <c r="C20" s="2"/>
      <c r="D20" s="3">
        <v>95</v>
      </c>
      <c r="E20" s="3" t="s">
        <v>40</v>
      </c>
      <c r="F20" s="3">
        <v>0</v>
      </c>
      <c r="G20" s="1" t="s">
        <v>37</v>
      </c>
      <c r="H20" s="1" t="s">
        <v>38</v>
      </c>
      <c r="I20" s="4">
        <v>42980</v>
      </c>
      <c r="J20" s="4">
        <v>43100</v>
      </c>
      <c r="K20" s="1" t="s">
        <v>17</v>
      </c>
      <c r="L20" s="1" t="s">
        <v>16</v>
      </c>
    </row>
    <row r="21" spans="1:12" x14ac:dyDescent="0.25">
      <c r="A21" s="1" t="s">
        <v>36</v>
      </c>
      <c r="B21" s="1" t="s">
        <v>47</v>
      </c>
      <c r="C21" s="2"/>
      <c r="D21" s="3">
        <v>83</v>
      </c>
      <c r="E21" s="3" t="s">
        <v>40</v>
      </c>
      <c r="F21" s="3">
        <v>0</v>
      </c>
      <c r="G21" s="1" t="s">
        <v>37</v>
      </c>
      <c r="H21" s="1" t="s">
        <v>38</v>
      </c>
      <c r="I21" s="4">
        <v>42980</v>
      </c>
      <c r="J21" s="4">
        <v>43100</v>
      </c>
      <c r="K21" s="1" t="s">
        <v>17</v>
      </c>
      <c r="L21" s="1" t="s">
        <v>16</v>
      </c>
    </row>
    <row r="22" spans="1:12" x14ac:dyDescent="0.25">
      <c r="A22" s="1" t="s">
        <v>36</v>
      </c>
      <c r="B22" s="1" t="s">
        <v>47</v>
      </c>
      <c r="C22" s="2"/>
      <c r="D22" s="3">
        <v>83</v>
      </c>
      <c r="E22" s="3" t="s">
        <v>40</v>
      </c>
      <c r="F22" s="3">
        <v>0</v>
      </c>
      <c r="G22" s="1" t="s">
        <v>37</v>
      </c>
      <c r="H22" s="1" t="s">
        <v>26</v>
      </c>
      <c r="I22" s="4">
        <v>42954</v>
      </c>
      <c r="J22" s="4">
        <v>42979</v>
      </c>
      <c r="K22" s="1" t="s">
        <v>17</v>
      </c>
      <c r="L22" s="1" t="s">
        <v>16</v>
      </c>
    </row>
    <row r="23" spans="1:12" x14ac:dyDescent="0.25">
      <c r="A23" s="1" t="s">
        <v>36</v>
      </c>
      <c r="B23" s="1" t="s">
        <v>42</v>
      </c>
      <c r="C23" s="2"/>
      <c r="D23" s="3">
        <v>115</v>
      </c>
      <c r="E23" s="3" t="s">
        <v>40</v>
      </c>
      <c r="F23" s="3">
        <v>0</v>
      </c>
      <c r="G23" s="1" t="s">
        <v>37</v>
      </c>
      <c r="H23" s="1" t="s">
        <v>26</v>
      </c>
      <c r="I23" s="4">
        <v>42947</v>
      </c>
      <c r="J23" s="4">
        <v>42979</v>
      </c>
      <c r="K23" s="1" t="s">
        <v>17</v>
      </c>
      <c r="L23" s="1" t="s">
        <v>16</v>
      </c>
    </row>
    <row r="24" spans="1:12" x14ac:dyDescent="0.25">
      <c r="A24" s="1" t="s">
        <v>36</v>
      </c>
      <c r="B24" s="1" t="s">
        <v>46</v>
      </c>
      <c r="C24" s="2"/>
      <c r="D24" s="3">
        <v>95</v>
      </c>
      <c r="E24" s="3" t="s">
        <v>40</v>
      </c>
      <c r="F24" s="3">
        <v>0</v>
      </c>
      <c r="G24" s="1" t="s">
        <v>37</v>
      </c>
      <c r="H24" s="1" t="s">
        <v>26</v>
      </c>
      <c r="I24" s="4">
        <v>42956</v>
      </c>
      <c r="J24" s="4">
        <v>42979</v>
      </c>
      <c r="K24" s="1" t="s">
        <v>17</v>
      </c>
      <c r="L24" s="1" t="s">
        <v>16</v>
      </c>
    </row>
    <row r="25" spans="1:12" x14ac:dyDescent="0.25">
      <c r="A25" s="1" t="s">
        <v>36</v>
      </c>
      <c r="B25" s="1" t="s">
        <v>41</v>
      </c>
      <c r="C25" s="2"/>
      <c r="D25" s="3">
        <v>115</v>
      </c>
      <c r="E25" s="3" t="s">
        <v>40</v>
      </c>
      <c r="F25" s="3">
        <v>0</v>
      </c>
      <c r="G25" s="1" t="s">
        <v>37</v>
      </c>
      <c r="H25" s="1" t="s">
        <v>26</v>
      </c>
      <c r="I25" s="4">
        <v>42936</v>
      </c>
      <c r="J25" s="4">
        <v>42979</v>
      </c>
      <c r="K25" s="1" t="s">
        <v>17</v>
      </c>
      <c r="L25" s="1" t="s">
        <v>16</v>
      </c>
    </row>
    <row r="26" spans="1:12" x14ac:dyDescent="0.25">
      <c r="A26" s="1" t="s">
        <v>36</v>
      </c>
      <c r="B26" s="1" t="s">
        <v>43</v>
      </c>
      <c r="C26" s="2"/>
      <c r="D26" s="3">
        <v>125</v>
      </c>
      <c r="E26" s="3" t="s">
        <v>40</v>
      </c>
      <c r="F26" s="3">
        <v>0</v>
      </c>
      <c r="G26" s="1" t="s">
        <v>37</v>
      </c>
      <c r="H26" s="1" t="s">
        <v>26</v>
      </c>
      <c r="I26" s="4">
        <v>42936</v>
      </c>
      <c r="J26" s="4">
        <v>42979</v>
      </c>
      <c r="K26" s="1" t="s">
        <v>17</v>
      </c>
      <c r="L26" s="1" t="s">
        <v>16</v>
      </c>
    </row>
    <row r="27" spans="1:12" x14ac:dyDescent="0.25">
      <c r="A27" s="1" t="s">
        <v>36</v>
      </c>
      <c r="B27" s="1" t="s">
        <v>44</v>
      </c>
      <c r="C27" s="2"/>
      <c r="D27" s="3">
        <v>86.7</v>
      </c>
      <c r="E27" s="3" t="s">
        <v>40</v>
      </c>
      <c r="F27" s="3">
        <v>0</v>
      </c>
      <c r="G27" s="1" t="s">
        <v>37</v>
      </c>
      <c r="H27" s="1" t="s">
        <v>26</v>
      </c>
      <c r="I27" s="4">
        <v>42615</v>
      </c>
      <c r="J27" s="4">
        <v>42979</v>
      </c>
      <c r="K27" s="1" t="s">
        <v>17</v>
      </c>
      <c r="L27" s="1" t="s">
        <v>16</v>
      </c>
    </row>
    <row r="28" spans="1:12" x14ac:dyDescent="0.25">
      <c r="A28" s="1" t="s">
        <v>36</v>
      </c>
      <c r="B28" s="1" t="s">
        <v>45</v>
      </c>
      <c r="C28" s="2"/>
      <c r="D28" s="3">
        <v>91.8</v>
      </c>
      <c r="E28" s="3" t="s">
        <v>40</v>
      </c>
      <c r="F28" s="3">
        <v>0</v>
      </c>
      <c r="G28" s="1" t="s">
        <v>37</v>
      </c>
      <c r="H28" s="1" t="s">
        <v>26</v>
      </c>
      <c r="I28" s="4">
        <v>42615</v>
      </c>
      <c r="J28" s="4">
        <v>42979</v>
      </c>
      <c r="K28" s="1" t="s">
        <v>17</v>
      </c>
      <c r="L28" s="1" t="s">
        <v>16</v>
      </c>
    </row>
    <row r="29" spans="1:12" x14ac:dyDescent="0.25">
      <c r="A29" s="1" t="s">
        <v>36</v>
      </c>
      <c r="B29" s="1" t="s">
        <v>48</v>
      </c>
      <c r="C29" s="2"/>
      <c r="D29" s="3">
        <v>123.84</v>
      </c>
      <c r="E29" s="3" t="s">
        <v>40</v>
      </c>
      <c r="F29" s="3">
        <v>0</v>
      </c>
      <c r="G29" s="1" t="s">
        <v>37</v>
      </c>
      <c r="H29" s="1" t="s">
        <v>26</v>
      </c>
      <c r="I29" s="4">
        <v>42615</v>
      </c>
      <c r="J29" s="4">
        <v>42979</v>
      </c>
      <c r="K29" s="1" t="s">
        <v>17</v>
      </c>
      <c r="L29" s="1" t="s">
        <v>16</v>
      </c>
    </row>
    <row r="30" spans="1:12" x14ac:dyDescent="0.25">
      <c r="A30" s="1" t="s">
        <v>142</v>
      </c>
      <c r="B30" s="1"/>
      <c r="C30" s="2"/>
      <c r="D30" s="3"/>
      <c r="E30" s="3"/>
      <c r="F30" s="3"/>
      <c r="G30" s="1"/>
      <c r="H30" s="1"/>
      <c r="I30" s="4"/>
      <c r="J30" s="4"/>
      <c r="K30" s="1"/>
      <c r="L30" s="1"/>
    </row>
    <row r="31" spans="1:12" x14ac:dyDescent="0.25">
      <c r="A31" s="1"/>
      <c r="B31" s="1"/>
      <c r="C31" s="2"/>
      <c r="D31" s="3"/>
      <c r="E31" s="3"/>
      <c r="F31" s="3"/>
      <c r="G31" s="1"/>
      <c r="H31" s="1"/>
      <c r="I31" s="4"/>
      <c r="J31" s="4"/>
      <c r="K31" s="1"/>
      <c r="L31" s="1"/>
    </row>
    <row r="32" spans="1:12" x14ac:dyDescent="0.25">
      <c r="A32" s="1" t="s">
        <v>49</v>
      </c>
      <c r="B32" s="1" t="s">
        <v>52</v>
      </c>
      <c r="C32" s="2">
        <v>824</v>
      </c>
      <c r="D32" s="3">
        <v>95</v>
      </c>
      <c r="E32" s="3">
        <v>78280</v>
      </c>
      <c r="F32" s="3">
        <v>0</v>
      </c>
      <c r="G32" s="1" t="s">
        <v>50</v>
      </c>
      <c r="H32" s="1" t="s">
        <v>51</v>
      </c>
      <c r="I32" s="4">
        <v>42854</v>
      </c>
      <c r="J32" s="4">
        <v>43003</v>
      </c>
      <c r="K32" s="1" t="s">
        <v>17</v>
      </c>
      <c r="L32" s="1" t="s">
        <v>16</v>
      </c>
    </row>
    <row r="33" spans="1:12" x14ac:dyDescent="0.25">
      <c r="A33" s="1" t="s">
        <v>49</v>
      </c>
      <c r="B33" s="1" t="s">
        <v>53</v>
      </c>
      <c r="C33" s="2">
        <v>824</v>
      </c>
      <c r="D33" s="3">
        <v>123.1</v>
      </c>
      <c r="E33" s="3">
        <v>101434.4</v>
      </c>
      <c r="F33" s="3">
        <v>0</v>
      </c>
      <c r="G33" s="1" t="s">
        <v>50</v>
      </c>
      <c r="H33" s="1" t="s">
        <v>51</v>
      </c>
      <c r="I33" s="4">
        <v>42856</v>
      </c>
      <c r="J33" s="4">
        <v>43003</v>
      </c>
      <c r="K33" s="1" t="s">
        <v>17</v>
      </c>
      <c r="L33" s="1" t="s">
        <v>16</v>
      </c>
    </row>
    <row r="34" spans="1:12" x14ac:dyDescent="0.25">
      <c r="A34" s="1" t="s">
        <v>49</v>
      </c>
      <c r="B34" s="1" t="s">
        <v>54</v>
      </c>
      <c r="C34" s="2">
        <v>1920</v>
      </c>
      <c r="D34" s="3">
        <v>113.85</v>
      </c>
      <c r="E34" s="3">
        <v>218592</v>
      </c>
      <c r="F34" s="3">
        <v>0</v>
      </c>
      <c r="G34" s="1" t="s">
        <v>50</v>
      </c>
      <c r="H34" s="1" t="s">
        <v>51</v>
      </c>
      <c r="I34" s="4">
        <v>42854</v>
      </c>
      <c r="J34" s="4">
        <v>43003</v>
      </c>
      <c r="K34" s="1" t="s">
        <v>17</v>
      </c>
      <c r="L34" s="1" t="s">
        <v>16</v>
      </c>
    </row>
    <row r="35" spans="1:12" x14ac:dyDescent="0.25">
      <c r="A35" s="1" t="s">
        <v>49</v>
      </c>
      <c r="B35" s="1" t="s">
        <v>55</v>
      </c>
      <c r="C35" s="2">
        <v>1920</v>
      </c>
      <c r="D35" s="3">
        <v>86.28</v>
      </c>
      <c r="E35" s="3">
        <v>165657.60000000001</v>
      </c>
      <c r="F35" s="3">
        <v>0</v>
      </c>
      <c r="G35" s="1" t="s">
        <v>50</v>
      </c>
      <c r="H35" s="1" t="s">
        <v>51</v>
      </c>
      <c r="I35" s="4">
        <v>42854</v>
      </c>
      <c r="J35" s="4">
        <v>43003</v>
      </c>
      <c r="K35" s="1" t="s">
        <v>17</v>
      </c>
      <c r="L35" s="1" t="s">
        <v>16</v>
      </c>
    </row>
    <row r="36" spans="1:12" x14ac:dyDescent="0.25">
      <c r="A36" s="1" t="s">
        <v>49</v>
      </c>
      <c r="B36" s="1" t="s">
        <v>56</v>
      </c>
      <c r="C36" s="2">
        <v>1920</v>
      </c>
      <c r="D36" s="3">
        <v>87.29</v>
      </c>
      <c r="E36" s="3">
        <v>167596.79999999999</v>
      </c>
      <c r="F36" s="3">
        <v>0</v>
      </c>
      <c r="G36" s="1" t="s">
        <v>50</v>
      </c>
      <c r="H36" s="1" t="s">
        <v>51</v>
      </c>
      <c r="I36" s="4">
        <v>42854</v>
      </c>
      <c r="J36" s="4">
        <v>43003</v>
      </c>
      <c r="K36" s="1" t="s">
        <v>17</v>
      </c>
      <c r="L36" s="1" t="s">
        <v>16</v>
      </c>
    </row>
    <row r="37" spans="1:12" x14ac:dyDescent="0.25">
      <c r="A37" s="1" t="s">
        <v>49</v>
      </c>
      <c r="B37" s="1" t="s">
        <v>57</v>
      </c>
      <c r="C37" s="2">
        <v>1920</v>
      </c>
      <c r="D37" s="3">
        <v>112.77</v>
      </c>
      <c r="E37" s="3">
        <v>216518.39999999999</v>
      </c>
      <c r="F37" s="3">
        <v>0</v>
      </c>
      <c r="G37" s="1" t="s">
        <v>50</v>
      </c>
      <c r="H37" s="1" t="s">
        <v>51</v>
      </c>
      <c r="I37" s="4">
        <v>42854</v>
      </c>
      <c r="J37" s="4">
        <v>43003</v>
      </c>
      <c r="K37" s="1" t="s">
        <v>17</v>
      </c>
      <c r="L37" s="1" t="s">
        <v>16</v>
      </c>
    </row>
    <row r="38" spans="1:12" x14ac:dyDescent="0.25">
      <c r="A38" s="1" t="s">
        <v>143</v>
      </c>
      <c r="B38" s="1"/>
      <c r="C38" s="2"/>
      <c r="D38" s="3"/>
      <c r="E38" s="3">
        <f>SUM(E32:E37)</f>
        <v>948079.20000000007</v>
      </c>
      <c r="F38" s="3"/>
      <c r="G38" s="1"/>
      <c r="H38" s="1"/>
      <c r="I38" s="4"/>
      <c r="J38" s="4"/>
      <c r="K38" s="1"/>
      <c r="L38" s="1"/>
    </row>
    <row r="39" spans="1:12" x14ac:dyDescent="0.25">
      <c r="A39" s="1"/>
      <c r="B39" s="1"/>
      <c r="C39" s="2"/>
      <c r="D39" s="3"/>
      <c r="E39" s="3"/>
      <c r="F39" s="3"/>
      <c r="G39" s="1"/>
      <c r="H39" s="1"/>
      <c r="I39" s="4"/>
      <c r="J39" s="4"/>
      <c r="K39" s="1"/>
      <c r="L39" s="1"/>
    </row>
    <row r="40" spans="1:12" x14ac:dyDescent="0.25">
      <c r="A40" s="1" t="s">
        <v>58</v>
      </c>
      <c r="B40" s="1" t="s">
        <v>60</v>
      </c>
      <c r="C40" s="2">
        <v>1016</v>
      </c>
      <c r="D40" s="3">
        <v>95</v>
      </c>
      <c r="E40" s="3">
        <v>96520</v>
      </c>
      <c r="F40" s="3">
        <v>0</v>
      </c>
      <c r="G40" s="1" t="s">
        <v>59</v>
      </c>
      <c r="H40" s="1" t="s">
        <v>34</v>
      </c>
      <c r="I40" s="4">
        <v>42887</v>
      </c>
      <c r="J40" s="4">
        <v>43069</v>
      </c>
      <c r="K40" s="1" t="s">
        <v>17</v>
      </c>
      <c r="L40" s="1" t="s">
        <v>16</v>
      </c>
    </row>
    <row r="41" spans="1:12" x14ac:dyDescent="0.25">
      <c r="A41" s="1" t="s">
        <v>58</v>
      </c>
      <c r="B41" s="1" t="s">
        <v>61</v>
      </c>
      <c r="C41" s="2">
        <v>1016</v>
      </c>
      <c r="D41" s="3">
        <v>130</v>
      </c>
      <c r="E41" s="3">
        <v>132080</v>
      </c>
      <c r="F41" s="3">
        <v>0</v>
      </c>
      <c r="G41" s="1" t="s">
        <v>59</v>
      </c>
      <c r="H41" s="1" t="s">
        <v>34</v>
      </c>
      <c r="I41" s="4">
        <v>42887</v>
      </c>
      <c r="J41" s="4">
        <v>43069</v>
      </c>
      <c r="K41" s="1" t="s">
        <v>17</v>
      </c>
      <c r="L41" s="1" t="s">
        <v>16</v>
      </c>
    </row>
    <row r="42" spans="1:12" x14ac:dyDescent="0.25">
      <c r="A42" s="1" t="s">
        <v>144</v>
      </c>
      <c r="B42" s="1"/>
      <c r="C42" s="2"/>
      <c r="D42" s="3"/>
      <c r="E42" s="3">
        <f>SUM(E40:E41)</f>
        <v>228600</v>
      </c>
      <c r="F42" s="3"/>
      <c r="G42" s="1"/>
      <c r="H42" s="1"/>
      <c r="I42" s="4"/>
      <c r="J42" s="4"/>
      <c r="K42" s="1"/>
      <c r="L42" s="1"/>
    </row>
    <row r="43" spans="1:12" x14ac:dyDescent="0.25">
      <c r="A43" s="1"/>
      <c r="B43" s="1"/>
      <c r="C43" s="2"/>
      <c r="D43" s="3"/>
      <c r="E43" s="3"/>
      <c r="F43" s="3"/>
      <c r="G43" s="1"/>
      <c r="H43" s="1"/>
      <c r="I43" s="4"/>
      <c r="J43" s="4"/>
      <c r="K43" s="1"/>
      <c r="L43" s="1"/>
    </row>
    <row r="44" spans="1:12" x14ac:dyDescent="0.25">
      <c r="A44" s="1" t="s">
        <v>62</v>
      </c>
      <c r="B44" s="1" t="s">
        <v>64</v>
      </c>
      <c r="C44" s="2">
        <v>328</v>
      </c>
      <c r="D44" s="3">
        <v>76.13</v>
      </c>
      <c r="E44" s="3">
        <v>24970.639999999999</v>
      </c>
      <c r="F44" s="3">
        <v>0</v>
      </c>
      <c r="G44" s="1" t="s">
        <v>63</v>
      </c>
      <c r="H44" s="1" t="s">
        <v>14</v>
      </c>
      <c r="I44" s="4">
        <v>42948</v>
      </c>
      <c r="J44" s="4">
        <v>43069</v>
      </c>
      <c r="K44" s="1" t="s">
        <v>17</v>
      </c>
      <c r="L44" s="1" t="s">
        <v>16</v>
      </c>
    </row>
    <row r="45" spans="1:12" x14ac:dyDescent="0.25">
      <c r="A45" s="1"/>
      <c r="B45" s="1"/>
      <c r="C45" s="2"/>
      <c r="D45" s="3"/>
      <c r="E45" s="3"/>
      <c r="F45" s="3"/>
      <c r="G45" s="1"/>
      <c r="H45" s="1"/>
      <c r="I45" s="4"/>
      <c r="J45" s="4"/>
      <c r="K45" s="1"/>
      <c r="L45" s="1"/>
    </row>
    <row r="46" spans="1:12" x14ac:dyDescent="0.25">
      <c r="A46" s="1" t="s">
        <v>65</v>
      </c>
      <c r="B46" s="1" t="s">
        <v>67</v>
      </c>
      <c r="C46" s="2">
        <v>464</v>
      </c>
      <c r="D46" s="3">
        <v>91.35</v>
      </c>
      <c r="E46" s="3">
        <v>42386.400000000001</v>
      </c>
      <c r="F46" s="3">
        <v>0</v>
      </c>
      <c r="G46" s="1" t="s">
        <v>66</v>
      </c>
      <c r="H46" s="1" t="s">
        <v>30</v>
      </c>
      <c r="I46" s="4">
        <v>42948</v>
      </c>
      <c r="J46" s="4">
        <v>43031</v>
      </c>
      <c r="K46" s="1" t="s">
        <v>17</v>
      </c>
      <c r="L46" s="1" t="s">
        <v>16</v>
      </c>
    </row>
    <row r="47" spans="1:12" x14ac:dyDescent="0.25">
      <c r="A47" s="1"/>
      <c r="B47" s="1"/>
      <c r="C47" s="2"/>
      <c r="D47" s="3"/>
      <c r="E47" s="3"/>
      <c r="F47" s="3"/>
      <c r="G47" s="1"/>
      <c r="H47" s="1"/>
      <c r="I47" s="4"/>
      <c r="J47" s="4"/>
      <c r="K47" s="1"/>
      <c r="L47" s="1"/>
    </row>
    <row r="48" spans="1:12" x14ac:dyDescent="0.25">
      <c r="A48" s="1" t="s">
        <v>68</v>
      </c>
      <c r="B48" s="1" t="s">
        <v>70</v>
      </c>
      <c r="C48" s="2">
        <v>1072</v>
      </c>
      <c r="D48" s="3">
        <v>148</v>
      </c>
      <c r="E48" s="3">
        <v>158656</v>
      </c>
      <c r="F48" s="3">
        <v>0</v>
      </c>
      <c r="G48" s="1" t="s">
        <v>69</v>
      </c>
      <c r="H48" s="1" t="s">
        <v>30</v>
      </c>
      <c r="I48" s="4">
        <v>42917</v>
      </c>
      <c r="J48" s="4">
        <v>43115</v>
      </c>
      <c r="K48" s="1" t="s">
        <v>17</v>
      </c>
      <c r="L48" s="1" t="s">
        <v>16</v>
      </c>
    </row>
    <row r="49" spans="1:12" x14ac:dyDescent="0.25">
      <c r="A49" s="1" t="s">
        <v>68</v>
      </c>
      <c r="B49" s="1" t="s">
        <v>71</v>
      </c>
      <c r="C49" s="2">
        <v>1072</v>
      </c>
      <c r="D49" s="3">
        <v>120</v>
      </c>
      <c r="E49" s="3">
        <v>128640</v>
      </c>
      <c r="F49" s="3">
        <v>0</v>
      </c>
      <c r="G49" s="1" t="s">
        <v>69</v>
      </c>
      <c r="H49" s="1" t="s">
        <v>30</v>
      </c>
      <c r="I49" s="4">
        <v>42917</v>
      </c>
      <c r="J49" s="4">
        <v>43115</v>
      </c>
      <c r="K49" s="1" t="s">
        <v>17</v>
      </c>
      <c r="L49" s="1" t="s">
        <v>16</v>
      </c>
    </row>
    <row r="50" spans="1:12" x14ac:dyDescent="0.25">
      <c r="A50" s="1" t="s">
        <v>68</v>
      </c>
      <c r="B50" s="1" t="s">
        <v>72</v>
      </c>
      <c r="C50" s="2">
        <v>1072</v>
      </c>
      <c r="D50" s="3">
        <v>115</v>
      </c>
      <c r="E50" s="3">
        <v>123280</v>
      </c>
      <c r="F50" s="3">
        <v>0</v>
      </c>
      <c r="G50" s="1" t="s">
        <v>69</v>
      </c>
      <c r="H50" s="1" t="s">
        <v>30</v>
      </c>
      <c r="I50" s="4">
        <v>42917</v>
      </c>
      <c r="J50" s="4">
        <v>43115</v>
      </c>
      <c r="K50" s="1" t="s">
        <v>17</v>
      </c>
      <c r="L50" s="1" t="s">
        <v>16</v>
      </c>
    </row>
    <row r="51" spans="1:12" x14ac:dyDescent="0.25">
      <c r="A51" s="1" t="s">
        <v>68</v>
      </c>
      <c r="B51" s="1" t="s">
        <v>73</v>
      </c>
      <c r="C51" s="2">
        <v>1072</v>
      </c>
      <c r="D51" s="3">
        <v>97</v>
      </c>
      <c r="E51" s="3">
        <v>103984</v>
      </c>
      <c r="F51" s="3">
        <v>0</v>
      </c>
      <c r="G51" s="1" t="s">
        <v>69</v>
      </c>
      <c r="H51" s="1" t="s">
        <v>30</v>
      </c>
      <c r="I51" s="4">
        <v>42917</v>
      </c>
      <c r="J51" s="4">
        <v>43115</v>
      </c>
      <c r="K51" s="1" t="s">
        <v>17</v>
      </c>
      <c r="L51" s="1" t="s">
        <v>16</v>
      </c>
    </row>
    <row r="52" spans="1:12" x14ac:dyDescent="0.25">
      <c r="A52" s="1" t="s">
        <v>68</v>
      </c>
      <c r="B52" s="1" t="s">
        <v>74</v>
      </c>
      <c r="C52" s="2">
        <v>1072</v>
      </c>
      <c r="D52" s="3">
        <v>110</v>
      </c>
      <c r="E52" s="3">
        <v>117920</v>
      </c>
      <c r="F52" s="3">
        <v>0</v>
      </c>
      <c r="G52" s="1" t="s">
        <v>69</v>
      </c>
      <c r="H52" s="1" t="s">
        <v>30</v>
      </c>
      <c r="I52" s="4">
        <v>42917</v>
      </c>
      <c r="J52" s="4">
        <v>43115</v>
      </c>
      <c r="K52" s="1" t="s">
        <v>17</v>
      </c>
      <c r="L52" s="1" t="s">
        <v>16</v>
      </c>
    </row>
    <row r="53" spans="1:12" x14ac:dyDescent="0.25">
      <c r="A53" s="1" t="s">
        <v>68</v>
      </c>
      <c r="B53" s="1" t="s">
        <v>75</v>
      </c>
      <c r="C53" s="2">
        <v>1072</v>
      </c>
      <c r="D53" s="3">
        <v>115</v>
      </c>
      <c r="E53" s="3">
        <v>123280</v>
      </c>
      <c r="F53" s="3">
        <v>0</v>
      </c>
      <c r="G53" s="1" t="s">
        <v>69</v>
      </c>
      <c r="H53" s="1" t="s">
        <v>30</v>
      </c>
      <c r="I53" s="4">
        <v>42917</v>
      </c>
      <c r="J53" s="4">
        <v>43115</v>
      </c>
      <c r="K53" s="1" t="s">
        <v>17</v>
      </c>
      <c r="L53" s="1" t="s">
        <v>16</v>
      </c>
    </row>
    <row r="54" spans="1:12" x14ac:dyDescent="0.25">
      <c r="A54" s="1" t="s">
        <v>68</v>
      </c>
      <c r="B54" s="1" t="s">
        <v>76</v>
      </c>
      <c r="C54" s="2">
        <v>1072</v>
      </c>
      <c r="D54" s="3">
        <v>95</v>
      </c>
      <c r="E54" s="3">
        <v>101840</v>
      </c>
      <c r="F54" s="3">
        <v>0</v>
      </c>
      <c r="G54" s="1" t="s">
        <v>69</v>
      </c>
      <c r="H54" s="1" t="s">
        <v>30</v>
      </c>
      <c r="I54" s="4">
        <v>42919</v>
      </c>
      <c r="J54" s="4">
        <v>43115</v>
      </c>
      <c r="K54" s="1" t="s">
        <v>17</v>
      </c>
      <c r="L54" s="1" t="s">
        <v>16</v>
      </c>
    </row>
    <row r="55" spans="1:12" x14ac:dyDescent="0.25">
      <c r="A55" s="1" t="s">
        <v>68</v>
      </c>
      <c r="B55" s="1" t="s">
        <v>77</v>
      </c>
      <c r="C55" s="2">
        <v>1064</v>
      </c>
      <c r="D55" s="3">
        <v>130</v>
      </c>
      <c r="E55" s="3">
        <v>138320</v>
      </c>
      <c r="F55" s="3">
        <v>0</v>
      </c>
      <c r="G55" s="1" t="s">
        <v>69</v>
      </c>
      <c r="H55" s="1" t="s">
        <v>30</v>
      </c>
      <c r="I55" s="4">
        <v>42921</v>
      </c>
      <c r="J55" s="4">
        <v>43115</v>
      </c>
      <c r="K55" s="1" t="s">
        <v>17</v>
      </c>
      <c r="L55" s="1" t="s">
        <v>16</v>
      </c>
    </row>
    <row r="56" spans="1:12" x14ac:dyDescent="0.25">
      <c r="A56" s="1" t="s">
        <v>68</v>
      </c>
      <c r="B56" s="1" t="s">
        <v>78</v>
      </c>
      <c r="C56" s="2">
        <v>1040</v>
      </c>
      <c r="D56" s="3">
        <v>110</v>
      </c>
      <c r="E56" s="3">
        <v>114400</v>
      </c>
      <c r="F56" s="3">
        <v>0</v>
      </c>
      <c r="G56" s="1" t="s">
        <v>69</v>
      </c>
      <c r="H56" s="1" t="s">
        <v>30</v>
      </c>
      <c r="I56" s="4">
        <v>42926</v>
      </c>
      <c r="J56" s="4">
        <v>43115</v>
      </c>
      <c r="K56" s="1" t="s">
        <v>17</v>
      </c>
      <c r="L56" s="1" t="s">
        <v>16</v>
      </c>
    </row>
    <row r="57" spans="1:12" x14ac:dyDescent="0.25">
      <c r="A57" s="1" t="s">
        <v>145</v>
      </c>
      <c r="B57" s="1"/>
      <c r="C57" s="2"/>
      <c r="D57" s="3"/>
      <c r="E57" s="3">
        <f>SUM(E48:E56)</f>
        <v>1110320</v>
      </c>
      <c r="F57" s="3"/>
      <c r="G57" s="1"/>
      <c r="H57" s="1"/>
      <c r="I57" s="4"/>
      <c r="J57" s="4"/>
      <c r="K57" s="1"/>
      <c r="L57" s="1"/>
    </row>
    <row r="58" spans="1:12" x14ac:dyDescent="0.25">
      <c r="A58" s="1"/>
      <c r="B58" s="1"/>
      <c r="C58" s="2"/>
      <c r="D58" s="3"/>
      <c r="E58" s="3"/>
      <c r="F58" s="3"/>
      <c r="G58" s="1"/>
      <c r="H58" s="1"/>
      <c r="I58" s="4"/>
      <c r="J58" s="4"/>
      <c r="K58" s="1"/>
      <c r="L58" s="1"/>
    </row>
    <row r="59" spans="1:12" x14ac:dyDescent="0.25">
      <c r="A59" s="1" t="s">
        <v>79</v>
      </c>
      <c r="B59" s="1" t="s">
        <v>82</v>
      </c>
      <c r="C59" s="2">
        <v>481</v>
      </c>
      <c r="D59" s="3">
        <v>110</v>
      </c>
      <c r="E59" s="3">
        <v>52910</v>
      </c>
      <c r="F59" s="3">
        <v>0</v>
      </c>
      <c r="G59" s="1" t="s">
        <v>80</v>
      </c>
      <c r="H59" s="1" t="s">
        <v>81</v>
      </c>
      <c r="I59" s="4">
        <v>42904</v>
      </c>
      <c r="J59" s="4">
        <v>42985</v>
      </c>
      <c r="K59" s="1" t="s">
        <v>17</v>
      </c>
      <c r="L59" s="1" t="s">
        <v>16</v>
      </c>
    </row>
    <row r="60" spans="1:12" x14ac:dyDescent="0.25">
      <c r="A60" s="1"/>
      <c r="B60" s="1"/>
      <c r="C60" s="2"/>
      <c r="D60" s="3"/>
      <c r="E60" s="3"/>
      <c r="F60" s="3"/>
      <c r="G60" s="1"/>
      <c r="H60" s="1"/>
      <c r="I60" s="4"/>
      <c r="J60" s="4"/>
      <c r="K60" s="1"/>
      <c r="L60" s="1"/>
    </row>
    <row r="61" spans="1:12" x14ac:dyDescent="0.25">
      <c r="A61" s="1" t="s">
        <v>83</v>
      </c>
      <c r="B61" s="1" t="s">
        <v>85</v>
      </c>
      <c r="C61" s="2">
        <v>1100</v>
      </c>
      <c r="D61" s="3">
        <v>100.21</v>
      </c>
      <c r="E61" s="3">
        <v>110231</v>
      </c>
      <c r="F61" s="3">
        <v>0</v>
      </c>
      <c r="G61" s="1" t="s">
        <v>84</v>
      </c>
      <c r="H61" s="1" t="s">
        <v>30</v>
      </c>
      <c r="I61" s="4">
        <v>42917</v>
      </c>
      <c r="J61" s="4">
        <v>43281</v>
      </c>
      <c r="K61" s="1" t="s">
        <v>17</v>
      </c>
      <c r="L61" s="1" t="s">
        <v>16</v>
      </c>
    </row>
    <row r="62" spans="1:12" x14ac:dyDescent="0.25">
      <c r="A62" s="1"/>
      <c r="B62" s="1"/>
      <c r="C62" s="2"/>
      <c r="D62" s="3"/>
      <c r="E62" s="3"/>
      <c r="F62" s="3"/>
      <c r="G62" s="1"/>
      <c r="H62" s="1"/>
      <c r="I62" s="4"/>
      <c r="J62" s="4"/>
      <c r="K62" s="1"/>
      <c r="L62" s="1"/>
    </row>
    <row r="63" spans="1:12" x14ac:dyDescent="0.25">
      <c r="A63" s="1" t="s">
        <v>86</v>
      </c>
      <c r="B63" s="1" t="s">
        <v>88</v>
      </c>
      <c r="C63" s="2">
        <v>2080</v>
      </c>
      <c r="D63" s="3">
        <v>90.13</v>
      </c>
      <c r="E63" s="3">
        <v>187470.4</v>
      </c>
      <c r="F63" s="3">
        <v>0</v>
      </c>
      <c r="G63" s="1" t="s">
        <v>87</v>
      </c>
      <c r="H63" s="1" t="s">
        <v>14</v>
      </c>
      <c r="I63" s="4">
        <v>42954</v>
      </c>
      <c r="J63" s="4">
        <v>43281</v>
      </c>
      <c r="K63" s="1" t="s">
        <v>17</v>
      </c>
      <c r="L63" s="1" t="s">
        <v>16</v>
      </c>
    </row>
    <row r="64" spans="1:12" x14ac:dyDescent="0.25">
      <c r="A64" s="1"/>
      <c r="B64" s="1"/>
      <c r="C64" s="2"/>
      <c r="D64" s="3"/>
      <c r="E64" s="3"/>
      <c r="F64" s="3"/>
      <c r="G64" s="1"/>
      <c r="H64" s="1"/>
      <c r="I64" s="4"/>
      <c r="J64" s="4"/>
      <c r="K64" s="1"/>
      <c r="L64" s="1"/>
    </row>
    <row r="65" spans="1:12" x14ac:dyDescent="0.25">
      <c r="A65" s="1" t="s">
        <v>89</v>
      </c>
      <c r="B65" s="1" t="s">
        <v>91</v>
      </c>
      <c r="C65" s="2">
        <v>1900</v>
      </c>
      <c r="D65" s="3">
        <v>113.32</v>
      </c>
      <c r="E65" s="3">
        <v>215308</v>
      </c>
      <c r="F65" s="3">
        <v>0</v>
      </c>
      <c r="G65" s="1" t="s">
        <v>90</v>
      </c>
      <c r="H65" s="1" t="s">
        <v>30</v>
      </c>
      <c r="I65" s="4">
        <v>42917</v>
      </c>
      <c r="J65" s="4">
        <v>43281</v>
      </c>
      <c r="K65" s="1" t="s">
        <v>17</v>
      </c>
      <c r="L65" s="1" t="s">
        <v>16</v>
      </c>
    </row>
    <row r="66" spans="1:12" x14ac:dyDescent="0.25">
      <c r="A66" s="1"/>
      <c r="B66" s="1"/>
      <c r="C66" s="2"/>
      <c r="D66" s="3"/>
      <c r="E66" s="3"/>
      <c r="F66" s="3"/>
      <c r="G66" s="1"/>
      <c r="H66" s="1"/>
      <c r="I66" s="4"/>
      <c r="J66" s="4"/>
      <c r="K66" s="1"/>
      <c r="L66" s="1"/>
    </row>
    <row r="67" spans="1:12" x14ac:dyDescent="0.25">
      <c r="A67" s="1" t="s">
        <v>92</v>
      </c>
      <c r="B67" s="1" t="s">
        <v>94</v>
      </c>
      <c r="C67" s="2">
        <v>1000</v>
      </c>
      <c r="D67" s="3">
        <v>118.48</v>
      </c>
      <c r="E67" s="3">
        <v>118480</v>
      </c>
      <c r="F67" s="3">
        <v>0</v>
      </c>
      <c r="G67" s="1" t="s">
        <v>93</v>
      </c>
      <c r="H67" s="1" t="s">
        <v>30</v>
      </c>
      <c r="I67" s="4">
        <v>42917</v>
      </c>
      <c r="J67" s="4">
        <v>43281</v>
      </c>
      <c r="K67" s="1" t="s">
        <v>17</v>
      </c>
      <c r="L67" s="1" t="s">
        <v>16</v>
      </c>
    </row>
    <row r="68" spans="1:12" x14ac:dyDescent="0.25">
      <c r="A68" s="1"/>
      <c r="B68" s="1"/>
      <c r="C68" s="2"/>
      <c r="D68" s="3"/>
      <c r="E68" s="3"/>
      <c r="F68" s="3"/>
      <c r="G68" s="1"/>
      <c r="H68" s="1"/>
      <c r="I68" s="4"/>
      <c r="J68" s="4"/>
      <c r="K68" s="1"/>
      <c r="L68" s="1"/>
    </row>
    <row r="69" spans="1:12" x14ac:dyDescent="0.25">
      <c r="A69" s="1" t="s">
        <v>95</v>
      </c>
      <c r="B69" s="1" t="s">
        <v>97</v>
      </c>
      <c r="C69" s="2">
        <v>2080</v>
      </c>
      <c r="D69" s="3">
        <v>77.27</v>
      </c>
      <c r="E69" s="3">
        <v>160721.60000000001</v>
      </c>
      <c r="F69" s="3">
        <v>0</v>
      </c>
      <c r="G69" s="1" t="s">
        <v>96</v>
      </c>
      <c r="H69" s="1" t="s">
        <v>30</v>
      </c>
      <c r="I69" s="4">
        <v>42917</v>
      </c>
      <c r="J69" s="4">
        <v>43281</v>
      </c>
      <c r="K69" s="1" t="s">
        <v>17</v>
      </c>
      <c r="L69" s="1" t="s">
        <v>16</v>
      </c>
    </row>
    <row r="70" spans="1:12" x14ac:dyDescent="0.25">
      <c r="A70" s="1"/>
      <c r="B70" s="1"/>
      <c r="C70" s="2"/>
      <c r="D70" s="3"/>
      <c r="E70" s="3"/>
      <c r="F70" s="3"/>
      <c r="G70" s="1"/>
      <c r="H70" s="1"/>
      <c r="I70" s="4"/>
      <c r="J70" s="4"/>
      <c r="K70" s="1"/>
      <c r="L70" s="1"/>
    </row>
    <row r="71" spans="1:12" x14ac:dyDescent="0.25">
      <c r="A71" s="1" t="s">
        <v>98</v>
      </c>
      <c r="B71" s="1" t="s">
        <v>100</v>
      </c>
      <c r="C71" s="2">
        <v>2080</v>
      </c>
      <c r="D71" s="3">
        <v>83.24</v>
      </c>
      <c r="E71" s="3">
        <v>173139.20000000001</v>
      </c>
      <c r="F71" s="3">
        <v>0</v>
      </c>
      <c r="G71" s="1" t="s">
        <v>99</v>
      </c>
      <c r="H71" s="1" t="s">
        <v>30</v>
      </c>
      <c r="I71" s="4">
        <v>42917</v>
      </c>
      <c r="J71" s="4">
        <v>43281</v>
      </c>
      <c r="K71" s="1" t="s">
        <v>17</v>
      </c>
      <c r="L71" s="1" t="s">
        <v>16</v>
      </c>
    </row>
    <row r="72" spans="1:12" x14ac:dyDescent="0.25">
      <c r="A72" s="1"/>
      <c r="B72" s="1"/>
      <c r="C72" s="2"/>
      <c r="D72" s="3"/>
      <c r="E72" s="3"/>
      <c r="F72" s="3"/>
      <c r="G72" s="1"/>
      <c r="H72" s="1"/>
      <c r="I72" s="4"/>
      <c r="J72" s="4"/>
      <c r="K72" s="1"/>
      <c r="L72" s="1"/>
    </row>
    <row r="73" spans="1:12" x14ac:dyDescent="0.25">
      <c r="A73" s="1" t="s">
        <v>101</v>
      </c>
      <c r="B73" s="1" t="s">
        <v>103</v>
      </c>
      <c r="C73" s="2">
        <v>2080</v>
      </c>
      <c r="D73" s="3">
        <v>83.24</v>
      </c>
      <c r="E73" s="3">
        <v>173139.20000000001</v>
      </c>
      <c r="F73" s="3">
        <v>0</v>
      </c>
      <c r="G73" s="1" t="s">
        <v>102</v>
      </c>
      <c r="H73" s="1" t="s">
        <v>30</v>
      </c>
      <c r="I73" s="4">
        <v>42917</v>
      </c>
      <c r="J73" s="4">
        <v>43281</v>
      </c>
      <c r="K73" s="1" t="s">
        <v>17</v>
      </c>
      <c r="L73" s="1" t="s">
        <v>16</v>
      </c>
    </row>
    <row r="74" spans="1:12" x14ac:dyDescent="0.25">
      <c r="A74" s="1"/>
      <c r="B74" s="1"/>
      <c r="C74" s="2"/>
      <c r="D74" s="3"/>
      <c r="E74" s="3"/>
      <c r="F74" s="3"/>
      <c r="G74" s="1"/>
      <c r="H74" s="1"/>
      <c r="I74" s="4"/>
      <c r="J74" s="4"/>
      <c r="K74" s="1"/>
      <c r="L74" s="1"/>
    </row>
    <row r="75" spans="1:12" x14ac:dyDescent="0.25">
      <c r="A75" s="1" t="s">
        <v>104</v>
      </c>
      <c r="B75" s="1" t="s">
        <v>106</v>
      </c>
      <c r="C75" s="2">
        <v>2080</v>
      </c>
      <c r="D75" s="3">
        <v>88</v>
      </c>
      <c r="E75" s="3">
        <v>183040</v>
      </c>
      <c r="F75" s="3">
        <v>0</v>
      </c>
      <c r="G75" s="1" t="s">
        <v>105</v>
      </c>
      <c r="H75" s="1" t="s">
        <v>30</v>
      </c>
      <c r="I75" s="4">
        <v>42921</v>
      </c>
      <c r="J75" s="4">
        <v>43281</v>
      </c>
      <c r="K75" s="1" t="s">
        <v>17</v>
      </c>
      <c r="L75" s="1" t="s">
        <v>16</v>
      </c>
    </row>
    <row r="76" spans="1:12" x14ac:dyDescent="0.25">
      <c r="A76" s="1"/>
      <c r="B76" s="1"/>
      <c r="C76" s="2"/>
      <c r="D76" s="3"/>
      <c r="E76" s="3"/>
      <c r="F76" s="3"/>
      <c r="G76" s="1"/>
      <c r="H76" s="1"/>
      <c r="I76" s="4"/>
      <c r="J76" s="4"/>
      <c r="K76" s="1"/>
      <c r="L76" s="1"/>
    </row>
    <row r="77" spans="1:12" x14ac:dyDescent="0.25">
      <c r="A77" s="1" t="s">
        <v>107</v>
      </c>
      <c r="B77" s="1" t="s">
        <v>109</v>
      </c>
      <c r="C77" s="2">
        <v>1000</v>
      </c>
      <c r="D77" s="3">
        <v>83.24</v>
      </c>
      <c r="E77" s="3">
        <v>83240</v>
      </c>
      <c r="F77" s="3">
        <v>0</v>
      </c>
      <c r="G77" s="1" t="s">
        <v>108</v>
      </c>
      <c r="H77" s="1" t="s">
        <v>30</v>
      </c>
      <c r="I77" s="4">
        <v>42917</v>
      </c>
      <c r="J77" s="4">
        <v>43281</v>
      </c>
      <c r="K77" s="1" t="s">
        <v>17</v>
      </c>
      <c r="L77" s="1" t="s">
        <v>16</v>
      </c>
    </row>
    <row r="78" spans="1:12" x14ac:dyDescent="0.25">
      <c r="A78" s="1"/>
      <c r="B78" s="1"/>
      <c r="C78" s="2"/>
      <c r="D78" s="3"/>
      <c r="E78" s="3"/>
      <c r="F78" s="3"/>
      <c r="G78" s="1"/>
      <c r="H78" s="1"/>
      <c r="I78" s="4"/>
      <c r="J78" s="4"/>
      <c r="K78" s="1"/>
      <c r="L78" s="1"/>
    </row>
    <row r="79" spans="1:12" x14ac:dyDescent="0.25">
      <c r="A79" s="1" t="s">
        <v>110</v>
      </c>
      <c r="B79" s="1" t="s">
        <v>112</v>
      </c>
      <c r="C79" s="2">
        <v>2080</v>
      </c>
      <c r="D79" s="3">
        <v>83.24</v>
      </c>
      <c r="E79" s="3">
        <v>173139.20000000001</v>
      </c>
      <c r="F79" s="3">
        <v>0</v>
      </c>
      <c r="G79" s="1" t="s">
        <v>111</v>
      </c>
      <c r="H79" s="1" t="s">
        <v>30</v>
      </c>
      <c r="I79" s="4">
        <v>42917</v>
      </c>
      <c r="J79" s="4">
        <v>43281</v>
      </c>
      <c r="K79" s="1" t="s">
        <v>17</v>
      </c>
      <c r="L79" s="1" t="s">
        <v>16</v>
      </c>
    </row>
    <row r="80" spans="1:12" x14ac:dyDescent="0.25">
      <c r="A80" s="1"/>
      <c r="B80" s="1"/>
      <c r="C80" s="2"/>
      <c r="D80" s="3"/>
      <c r="E80" s="3"/>
      <c r="F80" s="3"/>
      <c r="G80" s="1"/>
      <c r="H80" s="1"/>
      <c r="I80" s="4"/>
      <c r="J80" s="4"/>
      <c r="K80" s="1"/>
      <c r="L80" s="1"/>
    </row>
    <row r="81" spans="1:12" x14ac:dyDescent="0.25">
      <c r="A81" s="1" t="s">
        <v>113</v>
      </c>
      <c r="B81" s="1" t="s">
        <v>115</v>
      </c>
      <c r="C81" s="2">
        <v>1900</v>
      </c>
      <c r="D81" s="3">
        <v>96.84</v>
      </c>
      <c r="E81" s="3">
        <v>183996</v>
      </c>
      <c r="F81" s="3">
        <v>0</v>
      </c>
      <c r="G81" s="1" t="s">
        <v>114</v>
      </c>
      <c r="H81" s="1" t="s">
        <v>30</v>
      </c>
      <c r="I81" s="4">
        <v>42917</v>
      </c>
      <c r="J81" s="4">
        <v>43281</v>
      </c>
      <c r="K81" s="1" t="s">
        <v>17</v>
      </c>
      <c r="L81" s="1" t="s">
        <v>16</v>
      </c>
    </row>
    <row r="82" spans="1:12" x14ac:dyDescent="0.25">
      <c r="A82" s="1"/>
      <c r="B82" s="1"/>
      <c r="C82" s="2"/>
      <c r="D82" s="3"/>
      <c r="E82" s="3"/>
      <c r="F82" s="3"/>
      <c r="G82" s="1"/>
      <c r="H82" s="1"/>
      <c r="I82" s="4"/>
      <c r="J82" s="4"/>
      <c r="K82" s="1"/>
      <c r="L82" s="1"/>
    </row>
    <row r="83" spans="1:12" x14ac:dyDescent="0.25">
      <c r="A83" s="1" t="s">
        <v>116</v>
      </c>
      <c r="B83" s="1" t="s">
        <v>118</v>
      </c>
      <c r="C83" s="2">
        <v>2000</v>
      </c>
      <c r="D83" s="3">
        <v>88</v>
      </c>
      <c r="E83" s="3">
        <v>176000</v>
      </c>
      <c r="F83" s="3">
        <v>0</v>
      </c>
      <c r="G83" s="1" t="s">
        <v>117</v>
      </c>
      <c r="H83" s="1" t="s">
        <v>30</v>
      </c>
      <c r="I83" s="4">
        <v>42926</v>
      </c>
      <c r="J83" s="4">
        <v>43281</v>
      </c>
      <c r="K83" s="1" t="s">
        <v>17</v>
      </c>
      <c r="L83" s="1" t="s">
        <v>16</v>
      </c>
    </row>
    <row r="84" spans="1:12" x14ac:dyDescent="0.25">
      <c r="A84" s="1"/>
      <c r="B84" s="1"/>
      <c r="C84" s="2"/>
      <c r="D84" s="3"/>
      <c r="E84" s="3"/>
      <c r="F84" s="3"/>
      <c r="G84" s="1"/>
      <c r="H84" s="1"/>
      <c r="I84" s="4"/>
      <c r="J84" s="4"/>
      <c r="K84" s="1"/>
      <c r="L84" s="1"/>
    </row>
    <row r="85" spans="1:12" x14ac:dyDescent="0.25">
      <c r="A85" s="1" t="s">
        <v>119</v>
      </c>
      <c r="B85" s="1" t="s">
        <v>120</v>
      </c>
      <c r="C85" s="2">
        <v>1880</v>
      </c>
      <c r="D85" s="3">
        <v>83</v>
      </c>
      <c r="E85" s="3">
        <v>156040</v>
      </c>
      <c r="F85" s="3">
        <v>0</v>
      </c>
      <c r="G85" s="1" t="s">
        <v>33</v>
      </c>
      <c r="H85" s="1" t="s">
        <v>38</v>
      </c>
      <c r="I85" s="4">
        <v>42856</v>
      </c>
      <c r="J85" s="4">
        <v>43220</v>
      </c>
      <c r="K85" s="1" t="s">
        <v>17</v>
      </c>
      <c r="L85" s="1" t="s">
        <v>16</v>
      </c>
    </row>
    <row r="86" spans="1:12" x14ac:dyDescent="0.25">
      <c r="A86" s="1" t="s">
        <v>119</v>
      </c>
      <c r="B86" s="1" t="s">
        <v>121</v>
      </c>
      <c r="C86" s="2">
        <v>520</v>
      </c>
      <c r="D86" s="3">
        <v>84</v>
      </c>
      <c r="E86" s="3">
        <v>43680</v>
      </c>
      <c r="F86" s="3">
        <v>0</v>
      </c>
      <c r="G86" s="1" t="s">
        <v>33</v>
      </c>
      <c r="H86" s="1" t="s">
        <v>38</v>
      </c>
      <c r="I86" s="4">
        <v>42891</v>
      </c>
      <c r="J86" s="4">
        <v>42983</v>
      </c>
      <c r="K86" s="1" t="s">
        <v>17</v>
      </c>
      <c r="L86" s="1" t="s">
        <v>16</v>
      </c>
    </row>
    <row r="87" spans="1:12" x14ac:dyDescent="0.25">
      <c r="A87" s="1" t="s">
        <v>119</v>
      </c>
      <c r="B87" s="1" t="s">
        <v>122</v>
      </c>
      <c r="C87" s="2">
        <v>520</v>
      </c>
      <c r="D87" s="3">
        <v>102</v>
      </c>
      <c r="E87" s="3">
        <v>53040</v>
      </c>
      <c r="F87" s="3">
        <v>0</v>
      </c>
      <c r="G87" s="1" t="s">
        <v>33</v>
      </c>
      <c r="H87" s="1" t="s">
        <v>38</v>
      </c>
      <c r="I87" s="4">
        <v>42891</v>
      </c>
      <c r="J87" s="4">
        <v>42983</v>
      </c>
      <c r="K87" s="1" t="s">
        <v>17</v>
      </c>
      <c r="L87" s="1" t="s">
        <v>16</v>
      </c>
    </row>
    <row r="88" spans="1:12" x14ac:dyDescent="0.25">
      <c r="A88" s="1" t="s">
        <v>146</v>
      </c>
      <c r="B88" s="1"/>
      <c r="C88" s="2"/>
      <c r="D88" s="3"/>
      <c r="E88" s="3">
        <f>SUM(E85:E87)</f>
        <v>252760</v>
      </c>
      <c r="F88" s="3"/>
      <c r="G88" s="1"/>
      <c r="H88" s="1"/>
      <c r="I88" s="4"/>
      <c r="J88" s="4"/>
      <c r="K88" s="1"/>
      <c r="L88" s="1"/>
    </row>
    <row r="89" spans="1:12" x14ac:dyDescent="0.25">
      <c r="A89" s="1"/>
      <c r="B89" s="1"/>
      <c r="C89" s="2"/>
      <c r="D89" s="3"/>
      <c r="E89" s="3"/>
      <c r="F89" s="3"/>
      <c r="G89" s="1"/>
      <c r="H89" s="1"/>
      <c r="I89" s="4"/>
      <c r="J89" s="4"/>
      <c r="K89" s="1"/>
      <c r="L89" s="1"/>
    </row>
    <row r="90" spans="1:12" x14ac:dyDescent="0.25">
      <c r="A90" s="1" t="s">
        <v>123</v>
      </c>
      <c r="B90" s="1" t="s">
        <v>126</v>
      </c>
      <c r="C90" s="2">
        <v>504</v>
      </c>
      <c r="D90" s="3">
        <v>117.88</v>
      </c>
      <c r="E90" s="3">
        <v>59411.519999999997</v>
      </c>
      <c r="F90" s="3">
        <v>0</v>
      </c>
      <c r="G90" s="1" t="s">
        <v>124</v>
      </c>
      <c r="H90" s="1" t="s">
        <v>125</v>
      </c>
      <c r="I90" s="4">
        <v>42917</v>
      </c>
      <c r="J90" s="4">
        <v>43007</v>
      </c>
      <c r="K90" s="1" t="s">
        <v>17</v>
      </c>
      <c r="L90" s="1" t="s">
        <v>16</v>
      </c>
    </row>
    <row r="91" spans="1:12" x14ac:dyDescent="0.25">
      <c r="A91" s="1" t="s">
        <v>123</v>
      </c>
      <c r="B91" s="1" t="s">
        <v>127</v>
      </c>
      <c r="C91" s="2">
        <v>504</v>
      </c>
      <c r="D91" s="3">
        <v>80</v>
      </c>
      <c r="E91" s="3">
        <v>40320</v>
      </c>
      <c r="F91" s="3">
        <v>0</v>
      </c>
      <c r="G91" s="1" t="s">
        <v>124</v>
      </c>
      <c r="H91" s="1" t="s">
        <v>125</v>
      </c>
      <c r="I91" s="4">
        <v>42917</v>
      </c>
      <c r="J91" s="4">
        <v>43007</v>
      </c>
      <c r="K91" s="1" t="s">
        <v>17</v>
      </c>
      <c r="L91" s="1" t="s">
        <v>16</v>
      </c>
    </row>
    <row r="92" spans="1:12" x14ac:dyDescent="0.25">
      <c r="A92" s="1" t="s">
        <v>123</v>
      </c>
      <c r="B92" s="1" t="s">
        <v>128</v>
      </c>
      <c r="C92" s="2">
        <v>344</v>
      </c>
      <c r="D92" s="3">
        <v>121</v>
      </c>
      <c r="E92" s="3">
        <v>41624</v>
      </c>
      <c r="F92" s="3">
        <v>0</v>
      </c>
      <c r="G92" s="1" t="s">
        <v>124</v>
      </c>
      <c r="H92" s="1" t="s">
        <v>125</v>
      </c>
      <c r="I92" s="4">
        <v>42948</v>
      </c>
      <c r="J92" s="4">
        <v>43007</v>
      </c>
      <c r="K92" s="1" t="s">
        <v>17</v>
      </c>
      <c r="L92" s="1" t="s">
        <v>16</v>
      </c>
    </row>
    <row r="93" spans="1:12" x14ac:dyDescent="0.25">
      <c r="A93" s="1" t="s">
        <v>147</v>
      </c>
      <c r="B93" s="1"/>
      <c r="C93" s="2"/>
      <c r="D93" s="3"/>
      <c r="E93" s="3">
        <f>SUM(E90:E92)</f>
        <v>141355.51999999999</v>
      </c>
      <c r="F93" s="3"/>
      <c r="G93" s="1"/>
      <c r="H93" s="1"/>
      <c r="I93" s="4"/>
      <c r="J93" s="4"/>
      <c r="K93" s="1"/>
      <c r="L93" s="1"/>
    </row>
    <row r="94" spans="1:12" x14ac:dyDescent="0.25">
      <c r="A94" s="1"/>
      <c r="B94" s="1"/>
      <c r="C94" s="2"/>
      <c r="D94" s="3"/>
      <c r="E94" s="3"/>
      <c r="F94" s="3"/>
      <c r="G94" s="1"/>
      <c r="H94" s="1"/>
      <c r="I94" s="4"/>
      <c r="J94" s="4"/>
      <c r="K94" s="1"/>
      <c r="L94" s="1"/>
    </row>
    <row r="95" spans="1:12" x14ac:dyDescent="0.25">
      <c r="A95" s="1" t="s">
        <v>129</v>
      </c>
      <c r="B95" s="1" t="s">
        <v>131</v>
      </c>
      <c r="C95" s="2">
        <v>2080</v>
      </c>
      <c r="D95" s="3">
        <v>125</v>
      </c>
      <c r="E95" s="3">
        <v>260000</v>
      </c>
      <c r="F95" s="3">
        <v>0</v>
      </c>
      <c r="G95" s="1" t="s">
        <v>130</v>
      </c>
      <c r="H95" s="1" t="s">
        <v>30</v>
      </c>
      <c r="I95" s="4">
        <v>42928</v>
      </c>
      <c r="J95" s="4"/>
      <c r="K95" s="1" t="s">
        <v>17</v>
      </c>
      <c r="L95" s="1" t="s">
        <v>16</v>
      </c>
    </row>
    <row r="96" spans="1:12" x14ac:dyDescent="0.25">
      <c r="A96" s="1"/>
      <c r="B96" s="1"/>
      <c r="C96" s="2"/>
      <c r="D96" s="3"/>
      <c r="E96" s="3"/>
      <c r="F96" s="3"/>
      <c r="G96" s="1"/>
      <c r="H96" s="1"/>
      <c r="I96" s="4"/>
      <c r="J96" s="4"/>
      <c r="K96" s="1"/>
      <c r="L96" s="1"/>
    </row>
    <row r="97" spans="1:12" x14ac:dyDescent="0.25">
      <c r="A97" s="1" t="s">
        <v>132</v>
      </c>
      <c r="B97" s="1" t="s">
        <v>133</v>
      </c>
      <c r="C97" s="2">
        <v>2240</v>
      </c>
      <c r="D97" s="3">
        <v>112</v>
      </c>
      <c r="E97" s="3">
        <v>250880</v>
      </c>
      <c r="F97" s="3">
        <v>0</v>
      </c>
      <c r="G97" s="1" t="s">
        <v>33</v>
      </c>
      <c r="H97" s="1" t="s">
        <v>30</v>
      </c>
      <c r="I97" s="4">
        <v>42865</v>
      </c>
      <c r="J97" s="4"/>
      <c r="K97" s="1" t="s">
        <v>17</v>
      </c>
      <c r="L97" s="1" t="s">
        <v>16</v>
      </c>
    </row>
    <row r="98" spans="1:12" x14ac:dyDescent="0.25">
      <c r="A98" s="1"/>
      <c r="B98" s="1"/>
      <c r="C98" s="2"/>
      <c r="D98" s="3"/>
      <c r="E98" s="3"/>
      <c r="F98" s="3"/>
      <c r="G98" s="1"/>
      <c r="H98" s="1"/>
      <c r="I98" s="4"/>
      <c r="J98" s="4"/>
      <c r="K98" s="1"/>
      <c r="L98" s="1"/>
    </row>
    <row r="99" spans="1:12" x14ac:dyDescent="0.25">
      <c r="A99" s="1" t="s">
        <v>134</v>
      </c>
      <c r="B99" s="1" t="s">
        <v>135</v>
      </c>
      <c r="C99" s="2">
        <v>2080</v>
      </c>
      <c r="D99" s="3">
        <v>118</v>
      </c>
      <c r="E99" s="3">
        <v>245440</v>
      </c>
      <c r="F99" s="3">
        <v>0</v>
      </c>
      <c r="G99" s="1" t="s">
        <v>29</v>
      </c>
      <c r="H99" s="1" t="s">
        <v>30</v>
      </c>
      <c r="I99" s="4">
        <v>42912</v>
      </c>
      <c r="J99" s="4"/>
      <c r="K99" s="1" t="s">
        <v>17</v>
      </c>
      <c r="L99" s="1" t="s">
        <v>16</v>
      </c>
    </row>
    <row r="100" spans="1:12" x14ac:dyDescent="0.25">
      <c r="A100" s="1"/>
      <c r="B100" s="1"/>
      <c r="C100" s="2"/>
      <c r="D100" s="3"/>
      <c r="E100" s="3"/>
      <c r="F100" s="3"/>
      <c r="G100" s="1"/>
      <c r="H100" s="1"/>
      <c r="I100" s="4"/>
      <c r="J100" s="4"/>
      <c r="K100" s="1"/>
      <c r="L100" s="1"/>
    </row>
    <row r="101" spans="1:12" x14ac:dyDescent="0.25">
      <c r="A101" s="1" t="s">
        <v>136</v>
      </c>
      <c r="B101" s="1" t="s">
        <v>138</v>
      </c>
      <c r="C101" s="2">
        <v>2080</v>
      </c>
      <c r="D101" s="3">
        <v>105</v>
      </c>
      <c r="E101" s="3">
        <v>218400</v>
      </c>
      <c r="F101" s="3">
        <v>0</v>
      </c>
      <c r="G101" s="1" t="s">
        <v>137</v>
      </c>
      <c r="H101" s="1" t="s">
        <v>30</v>
      </c>
      <c r="I101" s="4">
        <v>42898</v>
      </c>
      <c r="J101" s="4"/>
      <c r="K101" s="1" t="s">
        <v>17</v>
      </c>
      <c r="L101" s="1" t="s">
        <v>16</v>
      </c>
    </row>
    <row r="102" spans="1:12" x14ac:dyDescent="0.25">
      <c r="A102" s="1"/>
      <c r="B102" s="1"/>
      <c r="C102" s="2"/>
      <c r="D102" s="3"/>
      <c r="E102" s="3"/>
      <c r="F102" s="3"/>
      <c r="G102" s="1"/>
      <c r="H102" s="1"/>
      <c r="I102" s="4"/>
      <c r="J102" s="4"/>
      <c r="K102" s="1"/>
      <c r="L102" s="1"/>
    </row>
    <row r="103" spans="1:12" x14ac:dyDescent="0.25">
      <c r="A103" s="1" t="s">
        <v>139</v>
      </c>
      <c r="B103" s="1" t="s">
        <v>141</v>
      </c>
      <c r="C103" s="2">
        <v>2080</v>
      </c>
      <c r="D103" s="3">
        <v>118</v>
      </c>
      <c r="E103" s="3">
        <v>245440</v>
      </c>
      <c r="F103" s="3">
        <v>0</v>
      </c>
      <c r="G103" s="1" t="s">
        <v>140</v>
      </c>
      <c r="H103" s="1" t="s">
        <v>30</v>
      </c>
      <c r="I103" s="4">
        <v>42926</v>
      </c>
      <c r="J103" s="4"/>
      <c r="K103" s="1" t="s">
        <v>17</v>
      </c>
      <c r="L103" s="1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</dc:creator>
  <cp:lastModifiedBy>Teja</cp:lastModifiedBy>
  <dcterms:created xsi:type="dcterms:W3CDTF">2017-10-02T18:12:32Z</dcterms:created>
  <dcterms:modified xsi:type="dcterms:W3CDTF">2017-10-03T18:23:11Z</dcterms:modified>
</cp:coreProperties>
</file>