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yi\Desktop\run_tests\Task 2 stuff\"/>
    </mc:Choice>
  </mc:AlternateContent>
  <xr:revisionPtr revIDLastSave="0" documentId="8_{B1416A47-D64E-4662-87AD-971B2753EBAC}" xr6:coauthVersionLast="47" xr6:coauthVersionMax="47" xr10:uidLastSave="{00000000-0000-0000-0000-000000000000}"/>
  <bookViews>
    <workbookView xWindow="-120" yWindow="-16320" windowWidth="29040" windowHeight="15840" xr2:uid="{C9F7012D-1E16-4E4F-987A-A79F58A1B72E}"/>
  </bookViews>
  <sheets>
    <sheet name="Q2" sheetId="1" r:id="rId1"/>
    <sheet name="Sheet3" sheetId="3" r:id="rId2"/>
    <sheet name="Q1" sheetId="2" r:id="rId3"/>
  </sheets>
  <calcPr calcId="191029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G15" i="1"/>
  <c r="F16" i="1"/>
  <c r="F17" i="1"/>
  <c r="F18" i="1"/>
  <c r="F19" i="1"/>
  <c r="F15" i="1"/>
  <c r="E16" i="1"/>
  <c r="E17" i="1"/>
  <c r="E18" i="1"/>
  <c r="E19" i="1"/>
  <c r="E15" i="1"/>
</calcChain>
</file>

<file path=xl/sharedStrings.xml><?xml version="1.0" encoding="utf-8"?>
<sst xmlns="http://schemas.openxmlformats.org/spreadsheetml/2006/main" count="122" uniqueCount="60">
  <si>
    <t>Person</t>
  </si>
  <si>
    <t>Events [Entity Service]</t>
  </si>
  <si>
    <t>Politician</t>
  </si>
  <si>
    <t>Brand</t>
  </si>
  <si>
    <t>Ongoing News Story</t>
  </si>
  <si>
    <t>2020/1/1-2020/3/1</t>
  </si>
  <si>
    <t>2020/3/1-2020/6/1</t>
  </si>
  <si>
    <t>2020/6/1-2020/9/1</t>
  </si>
  <si>
    <t>topic</t>
  </si>
  <si>
    <t>nonrumour</t>
  </si>
  <si>
    <t>rumour</t>
  </si>
  <si>
    <t>Digital Creator</t>
  </si>
  <si>
    <t>Viral Accounts</t>
  </si>
  <si>
    <t>Hockey Game</t>
  </si>
  <si>
    <t>TV Episodes</t>
  </si>
  <si>
    <t>Coach</t>
  </si>
  <si>
    <t>Music Album</t>
  </si>
  <si>
    <t>Interests and Hobbies Category</t>
  </si>
  <si>
    <t>Athlete</t>
  </si>
  <si>
    <t>Sports Team</t>
  </si>
  <si>
    <t>Concert</t>
  </si>
  <si>
    <t>Radio Station</t>
  </si>
  <si>
    <t>Esports League</t>
  </si>
  <si>
    <t>Musician</t>
  </si>
  <si>
    <t>Sports League</t>
  </si>
  <si>
    <t>Brand Vertical</t>
  </si>
  <si>
    <t>TV Shows</t>
  </si>
  <si>
    <t>Entertainment Personality</t>
  </si>
  <si>
    <t>Political Body</t>
  </si>
  <si>
    <t>Multimedia Franchise</t>
  </si>
  <si>
    <t>Sport</t>
  </si>
  <si>
    <t>Movie Genre</t>
  </si>
  <si>
    <t>Reoccurring Trends</t>
  </si>
  <si>
    <t xml:space="preserve">Video Game Personality </t>
  </si>
  <si>
    <t>Entities [Entity Service]</t>
  </si>
  <si>
    <t>Basketball Game</t>
  </si>
  <si>
    <t>Soccer Match</t>
  </si>
  <si>
    <t>Movie</t>
  </si>
  <si>
    <t>Brand Category</t>
  </si>
  <si>
    <t>Video Game</t>
  </si>
  <si>
    <t>Actor</t>
  </si>
  <si>
    <t>Product</t>
  </si>
  <si>
    <t>Holiday</t>
  </si>
  <si>
    <t>Sports Event</t>
  </si>
  <si>
    <t>Place</t>
  </si>
  <si>
    <t>Video Game Publisher</t>
  </si>
  <si>
    <t>Book Genre</t>
  </si>
  <si>
    <t>Video Game Hardware</t>
  </si>
  <si>
    <t>Sports Personality</t>
  </si>
  <si>
    <t>Baseball Game</t>
  </si>
  <si>
    <t>Interests and Hobbies Vertical</t>
  </si>
  <si>
    <t>Podcast</t>
  </si>
  <si>
    <t>Journalist</t>
  </si>
  <si>
    <t>Music Genre</t>
  </si>
  <si>
    <t>Interests and Hobbies</t>
  </si>
  <si>
    <t>Row Labels</t>
  </si>
  <si>
    <t>(blank)</t>
  </si>
  <si>
    <t>Grand Total</t>
  </si>
  <si>
    <t>Sum of nonrumour</t>
  </si>
  <si>
    <t>Sum of rumour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</si>
</sst>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E33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'Q2'!$D$15</c:f>
              <c:strCache>
                <c:ptCount val="1"/>
                <c:pt idx="0">
                  <c:v>Ongoing News Story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'Q2'!$E$14:$G$14</c:f>
              <c:strCache>
                <c:ptCount val="3"/>
                <c:pt idx="0">
                  <c:v>2020/1/1-2020/3/1</c:v>
                </c:pt>
                <c:pt idx="1">
                  <c:v>2020/3/1-2020/6/1</c:v>
                </c:pt>
                <c:pt idx="2">
                  <c:v>2020/6/1-2020/9/1</c:v>
                </c:pt>
              </c:strCache>
            </c:strRef>
          </c:cat>
          <c:val>
            <c:numRef>
              <c:f>'Q2'!$E$15:$G$15</c:f>
              <c:numCache>
                <c:formatCode>0%</c:formatCode>
                <c:ptCount val="3"/>
                <c:pt idx="0">
                  <c:v>0.67796610169491522</c:v>
                </c:pt>
                <c:pt idx="1">
                  <c:v>0.71631205673758869</c:v>
                </c:pt>
                <c:pt idx="2">
                  <c:v>0.70965189873417722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12-40C5-973E-55BEDF8462F7}"/>
            </c:ext>
          </c:extLst>
        </c:ser>
        <c:ser>
          <c:idx val="1"/>
          <c:order val="1"/>
          <c:tx>
            <c:strRef>
              <c:f>'Q2'!$D$16</c:f>
              <c:strCache>
                <c:ptCount val="1"/>
                <c:pt idx="0">
                  <c:v>Person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'Q2'!$E$14:$G$14</c:f>
              <c:strCache>
                <c:ptCount val="3"/>
                <c:pt idx="0">
                  <c:v>2020/1/1-2020/3/1</c:v>
                </c:pt>
                <c:pt idx="1">
                  <c:v>2020/3/1-2020/6/1</c:v>
                </c:pt>
                <c:pt idx="2">
                  <c:v>2020/6/1-2020/9/1</c:v>
                </c:pt>
              </c:strCache>
            </c:strRef>
          </c:cat>
          <c:val>
            <c:numRef>
              <c:f>'Q2'!$E$16:$G$16</c:f>
              <c:numCache>
                <c:formatCode>0%</c:formatCode>
                <c:ptCount val="3"/>
                <c:pt idx="0">
                  <c:v>0.69491525423728817</c:v>
                </c:pt>
                <c:pt idx="1">
                  <c:v>0.61104889884285185</c:v>
                </c:pt>
                <c:pt idx="2">
                  <c:v>0.60126582278481011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12-40C5-973E-55BEDF8462F7}"/>
            </c:ext>
          </c:extLst>
        </c:ser>
        <c:ser>
          <c:idx val="2"/>
          <c:order val="2"/>
          <c:tx>
            <c:strRef>
              <c:f>'Q2'!$D$17</c:f>
              <c:strCache>
                <c:ptCount val="1"/>
                <c:pt idx="0">
                  <c:v>Events [Entity Service]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'Q2'!$E$14:$G$14</c:f>
              <c:strCache>
                <c:ptCount val="3"/>
                <c:pt idx="0">
                  <c:v>2020/1/1-2020/3/1</c:v>
                </c:pt>
                <c:pt idx="1">
                  <c:v>2020/3/1-2020/6/1</c:v>
                </c:pt>
                <c:pt idx="2">
                  <c:v>2020/6/1-2020/9/1</c:v>
                </c:pt>
              </c:strCache>
            </c:strRef>
          </c:cat>
          <c:val>
            <c:numRef>
              <c:f>'Q2'!$E$17:$G$17</c:f>
              <c:numCache>
                <c:formatCode>0%</c:formatCode>
                <c:ptCount val="3"/>
                <c:pt idx="0">
                  <c:v>0.38983050847457629</c:v>
                </c:pt>
                <c:pt idx="1">
                  <c:v>0.30944382232176187</c:v>
                </c:pt>
                <c:pt idx="2">
                  <c:v>0.35838607594936711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12-40C5-973E-55BEDF8462F7}"/>
            </c:ext>
          </c:extLst>
        </c:ser>
        <c:ser>
          <c:idx val="3"/>
          <c:order val="3"/>
          <c:tx>
            <c:strRef>
              <c:f>'Q2'!$D$18</c:f>
              <c:strCache>
                <c:ptCount val="1"/>
                <c:pt idx="0">
                  <c:v>Politician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'Q2'!$E$14:$G$14</c:f>
              <c:strCache>
                <c:ptCount val="3"/>
                <c:pt idx="0">
                  <c:v>2020/1/1-2020/3/1</c:v>
                </c:pt>
                <c:pt idx="1">
                  <c:v>2020/3/1-2020/6/1</c:v>
                </c:pt>
                <c:pt idx="2">
                  <c:v>2020/6/1-2020/9/1</c:v>
                </c:pt>
              </c:strCache>
            </c:strRef>
          </c:cat>
          <c:val>
            <c:numRef>
              <c:f>'Q2'!$E$18:$G$18</c:f>
              <c:numCache>
                <c:formatCode>0%</c:formatCode>
                <c:ptCount val="3"/>
                <c:pt idx="0">
                  <c:v>0.52542372881355937</c:v>
                </c:pt>
                <c:pt idx="1">
                  <c:v>0.48002986188876445</c:v>
                </c:pt>
                <c:pt idx="2">
                  <c:v>0.50158227848101267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12-40C5-973E-55BEDF8462F7}"/>
            </c:ext>
          </c:extLst>
        </c:ser>
        <c:ser>
          <c:idx val="4"/>
          <c:order val="4"/>
          <c:tx>
            <c:strRef>
              <c:f>'Q2'!$D$19</c:f>
              <c:strCache>
                <c:ptCount val="1"/>
                <c:pt idx="0">
                  <c:v>Brand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'Q2'!$E$14:$G$14</c:f>
              <c:strCache>
                <c:ptCount val="3"/>
                <c:pt idx="0">
                  <c:v>2020/1/1-2020/3/1</c:v>
                </c:pt>
                <c:pt idx="1">
                  <c:v>2020/3/1-2020/6/1</c:v>
                </c:pt>
                <c:pt idx="2">
                  <c:v>2020/6/1-2020/9/1</c:v>
                </c:pt>
              </c:strCache>
            </c:strRef>
          </c:cat>
          <c:val>
            <c:numRef>
              <c:f>'Q2'!$E$19:$G$19</c:f>
              <c:numCache>
                <c:formatCode>0%</c:formatCode>
                <c:ptCount val="3"/>
                <c:pt idx="0">
                  <c:v>0.22033898305084745</c:v>
                </c:pt>
                <c:pt idx="1">
                  <c:v>0.26875699888017918</c:v>
                </c:pt>
                <c:pt idx="2">
                  <c:v>0.26740506329113922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12-40C5-973E-55BEDF846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837136"/>
        <c:axId val="319837552"/>
      </c:lineChart>
      <c:catAx>
        <c:axId val="31983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837552"/>
        <c:crosses val="autoZero"/>
        <c:auto val="1"/>
        <c:lblAlgn val="ctr"/>
        <c:lblOffset val="100"/>
        <c:noMultiLvlLbl val="0"/>
      </c:catAx>
      <c:valAx>
        <c:axId val="3198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83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371474</xdr:colOff>
      <xdr:row>11</xdr:row>
      <xdr:rowOff>23812</xdr:rowOff>
    </xdr:from>
    <xdr:to>
      <xdr:col>21</xdr:col>
      <xdr:colOff>190499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A27DD6-6DF5-15FD-7B05-31FFA71BC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e Guo Yi" refreshedDate="44692.667179745367" createdVersion="7" refreshedVersion="7" minRefreshableVersion="3" recordCount="50" xr:uid="{E5759903-7139-48C5-B1F2-23D2D5258145}">
  <cacheSource type="worksheet">
    <worksheetSource ref="A1:C1048576" sheet="Q1"/>
  </cacheSource>
  <cacheFields count="3">
    <cacheField name="topic" numFmtId="0">
      <sharedItems containsBlank="1" count="50">
        <s v="Digital Creator"/>
        <s v="Viral Accounts"/>
        <s v="Hockey Game"/>
        <s v="TV Episodes"/>
        <s v="Coach"/>
        <s v="Brand"/>
        <s v="Music Album"/>
        <s v="Events [Entity Service]"/>
        <s v="Politician"/>
        <s v="Interests and Hobbies Category"/>
        <s v="Athlete"/>
        <s v="Sports Team"/>
        <s v="Concert"/>
        <s v="Radio Station"/>
        <s v="Esports League"/>
        <s v="Musician"/>
        <s v="Sports League"/>
        <s v="Brand Vertical"/>
        <s v="TV Shows"/>
        <s v="Entertainment Personality"/>
        <s v="Political Body"/>
        <s v="Multimedia Franchise"/>
        <s v="Sport"/>
        <s v="Movie Genre"/>
        <s v="Reoccurring Trends"/>
        <s v="Video Game Personality "/>
        <s v="Entities [Entity Service]"/>
        <s v="Basketball Game"/>
        <s v="Soccer Match"/>
        <s v="Person"/>
        <s v="Movie"/>
        <s v="Brand Category"/>
        <s v="Video Game"/>
        <s v="Actor"/>
        <s v="Product"/>
        <s v="Holiday"/>
        <s v="Sports Event"/>
        <s v="Place"/>
        <s v="Video Game Publisher"/>
        <s v="Book Genre"/>
        <s v="Video Game Hardware"/>
        <s v="Sports Personality"/>
        <s v="Baseball Game"/>
        <s v="Interests and Hobbies Vertical"/>
        <s v="Podcast"/>
        <s v="Journalist"/>
        <s v="Music Genre"/>
        <s v="Interests and Hobbies"/>
        <s v="Ongoing News Story"/>
        <m/>
      </sharedItems>
    </cacheField>
    <cacheField name="nonrumour" numFmtId="0">
      <sharedItems containsString="0" containsBlank="1" containsNumber="1" containsInteger="1" minValue="1" maxValue="10516"/>
    </cacheField>
    <cacheField name="rumour" numFmtId="0">
      <sharedItems containsString="0" containsBlank="1" containsNumber="1" containsInteger="1" minValue="0" maxValue="28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10"/>
    <n v="2"/>
  </r>
  <r>
    <x v="1"/>
    <n v="2"/>
    <n v="1"/>
  </r>
  <r>
    <x v="2"/>
    <n v="1"/>
    <n v="0"/>
  </r>
  <r>
    <x v="3"/>
    <n v="77"/>
    <n v="25"/>
  </r>
  <r>
    <x v="4"/>
    <n v="8"/>
    <n v="4"/>
  </r>
  <r>
    <x v="5"/>
    <n v="2699"/>
    <n v="1071"/>
  </r>
  <r>
    <x v="6"/>
    <n v="4"/>
    <n v="0"/>
  </r>
  <r>
    <x v="7"/>
    <n v="6854"/>
    <n v="1305"/>
  </r>
  <r>
    <x v="8"/>
    <n v="3044"/>
    <n v="1951"/>
  </r>
  <r>
    <x v="9"/>
    <n v="629"/>
    <n v="189"/>
  </r>
  <r>
    <x v="10"/>
    <n v="116"/>
    <n v="31"/>
  </r>
  <r>
    <x v="11"/>
    <n v="110"/>
    <n v="31"/>
  </r>
  <r>
    <x v="12"/>
    <n v="6"/>
    <n v="2"/>
  </r>
  <r>
    <x v="13"/>
    <n v="1"/>
    <n v="1"/>
  </r>
  <r>
    <x v="14"/>
    <n v="1"/>
    <n v="0"/>
  </r>
  <r>
    <x v="15"/>
    <n v="118"/>
    <n v="38"/>
  </r>
  <r>
    <x v="16"/>
    <n v="182"/>
    <n v="48"/>
  </r>
  <r>
    <x v="17"/>
    <n v="1264"/>
    <n v="499"/>
  </r>
  <r>
    <x v="18"/>
    <n v="318"/>
    <n v="87"/>
  </r>
  <r>
    <x v="19"/>
    <n v="237"/>
    <n v="85"/>
  </r>
  <r>
    <x v="20"/>
    <n v="697"/>
    <n v="317"/>
  </r>
  <r>
    <x v="21"/>
    <n v="15"/>
    <n v="7"/>
  </r>
  <r>
    <x v="22"/>
    <n v="146"/>
    <n v="33"/>
  </r>
  <r>
    <x v="23"/>
    <n v="8"/>
    <n v="1"/>
  </r>
  <r>
    <x v="24"/>
    <n v="13"/>
    <n v="5"/>
  </r>
  <r>
    <x v="25"/>
    <n v="1"/>
    <n v="0"/>
  </r>
  <r>
    <x v="26"/>
    <n v="560"/>
    <n v="146"/>
  </r>
  <r>
    <x v="27"/>
    <n v="11"/>
    <n v="3"/>
  </r>
  <r>
    <x v="28"/>
    <n v="17"/>
    <n v="8"/>
  </r>
  <r>
    <x v="29"/>
    <n v="4359"/>
    <n v="2438"/>
  </r>
  <r>
    <x v="30"/>
    <n v="3"/>
    <n v="1"/>
  </r>
  <r>
    <x v="31"/>
    <n v="1701"/>
    <n v="667"/>
  </r>
  <r>
    <x v="32"/>
    <n v="18"/>
    <n v="1"/>
  </r>
  <r>
    <x v="33"/>
    <n v="117"/>
    <n v="64"/>
  </r>
  <r>
    <x v="34"/>
    <n v="31"/>
    <n v="13"/>
  </r>
  <r>
    <x v="35"/>
    <n v="52"/>
    <n v="19"/>
  </r>
  <r>
    <x v="36"/>
    <n v="63"/>
    <n v="17"/>
  </r>
  <r>
    <x v="37"/>
    <n v="6"/>
    <n v="1"/>
  </r>
  <r>
    <x v="38"/>
    <n v="1"/>
    <n v="0"/>
  </r>
  <r>
    <x v="39"/>
    <n v="6"/>
    <n v="1"/>
  </r>
  <r>
    <x v="40"/>
    <n v="3"/>
    <n v="0"/>
  </r>
  <r>
    <x v="41"/>
    <n v="34"/>
    <n v="16"/>
  </r>
  <r>
    <x v="42"/>
    <n v="11"/>
    <n v="3"/>
  </r>
  <r>
    <x v="43"/>
    <n v="592"/>
    <n v="163"/>
  </r>
  <r>
    <x v="44"/>
    <n v="2"/>
    <n v="0"/>
  </r>
  <r>
    <x v="45"/>
    <n v="667"/>
    <n v="456"/>
  </r>
  <r>
    <x v="46"/>
    <n v="104"/>
    <n v="28"/>
  </r>
  <r>
    <x v="47"/>
    <n v="344"/>
    <n v="98"/>
  </r>
  <r>
    <x v="48"/>
    <n v="10516"/>
    <n v="2856"/>
  </r>
  <r>
    <x v="4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E2565D-21B3-4986-BB57-A1BC3590D39B}" name="PivotTable7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54" firstHeaderRow="0" firstDataRow="1" firstDataCol="1"/>
  <pivotFields count="3">
    <pivotField axis="axisRow" showAll="0">
      <items count="51">
        <item x="33"/>
        <item x="10"/>
        <item x="42"/>
        <item x="27"/>
        <item x="39"/>
        <item x="5"/>
        <item x="31"/>
        <item x="17"/>
        <item x="4"/>
        <item x="12"/>
        <item x="0"/>
        <item x="19"/>
        <item x="26"/>
        <item x="14"/>
        <item x="7"/>
        <item x="2"/>
        <item x="35"/>
        <item x="47"/>
        <item x="9"/>
        <item x="43"/>
        <item x="45"/>
        <item x="30"/>
        <item x="23"/>
        <item x="21"/>
        <item x="6"/>
        <item x="46"/>
        <item x="15"/>
        <item x="48"/>
        <item x="29"/>
        <item x="37"/>
        <item x="44"/>
        <item x="20"/>
        <item x="8"/>
        <item x="34"/>
        <item x="13"/>
        <item x="24"/>
        <item x="28"/>
        <item x="22"/>
        <item x="36"/>
        <item x="16"/>
        <item x="41"/>
        <item x="11"/>
        <item x="3"/>
        <item x="18"/>
        <item x="32"/>
        <item x="40"/>
        <item x="25"/>
        <item x="38"/>
        <item x="1"/>
        <item x="49"/>
        <item t="default"/>
      </items>
    </pivotField>
    <pivotField dataField="1" showAll="0"/>
    <pivotField dataField="1" showAl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onrumour" fld="1" baseField="0" baseItem="0"/>
    <dataField name="Sum of rumour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FA64-D9D4-4DE5-BBC2-5BDCCD55D4ED}">
  <dimension ref="D4:O19"/>
  <sheetViews>
    <sheetView tabSelected="1" topLeftCell="B1" workbookViewId="0">
      <selection activeCell="Q7" sqref="Q7"/>
    </sheetView>
  </sheetViews>
  <sheetFormatPr defaultRowHeight="15" x14ac:dyDescent="0.25"/>
  <cols>
    <col min="4" max="4" width="22.140625" customWidth="1"/>
    <col min="5" max="7" width="18.28515625" customWidth="1"/>
  </cols>
  <sheetData>
    <row r="4" spans="4:15" x14ac:dyDescent="0.25">
      <c r="E4" t="s">
        <v>5</v>
      </c>
      <c r="F4" t="s">
        <v>6</v>
      </c>
      <c r="G4" t="s">
        <v>7</v>
      </c>
    </row>
    <row r="5" spans="4:15" x14ac:dyDescent="0.25">
      <c r="D5" t="s">
        <v>4</v>
      </c>
      <c r="E5">
        <v>40</v>
      </c>
      <c r="F5">
        <v>1919</v>
      </c>
      <c r="G5">
        <v>897</v>
      </c>
    </row>
    <row r="6" spans="4:15" x14ac:dyDescent="0.25">
      <c r="D6" t="s">
        <v>0</v>
      </c>
      <c r="E6">
        <v>41</v>
      </c>
      <c r="F6">
        <v>1637</v>
      </c>
      <c r="G6">
        <v>760</v>
      </c>
    </row>
    <row r="7" spans="4:15" x14ac:dyDescent="0.25">
      <c r="D7" t="s">
        <v>1</v>
      </c>
      <c r="E7">
        <v>23</v>
      </c>
      <c r="F7">
        <v>829</v>
      </c>
      <c r="G7">
        <v>453</v>
      </c>
    </row>
    <row r="8" spans="4:15" x14ac:dyDescent="0.25">
      <c r="D8" t="s">
        <v>2</v>
      </c>
      <c r="E8">
        <v>31</v>
      </c>
      <c r="F8">
        <v>1286</v>
      </c>
      <c r="G8">
        <v>634</v>
      </c>
    </row>
    <row r="9" spans="4:15" ht="15.75" x14ac:dyDescent="0.25">
      <c r="D9" t="s">
        <v>3</v>
      </c>
      <c r="E9">
        <v>13</v>
      </c>
      <c r="F9">
        <v>720</v>
      </c>
      <c r="G9">
        <v>338</v>
      </c>
      <c r="K9">
        <v>59</v>
      </c>
      <c r="L9">
        <v>2679</v>
      </c>
      <c r="M9">
        <v>1264</v>
      </c>
      <c r="O9" s="1"/>
    </row>
    <row r="14" spans="4:15" x14ac:dyDescent="0.25">
      <c r="E14" t="s">
        <v>5</v>
      </c>
      <c r="F14" t="s">
        <v>6</v>
      </c>
      <c r="G14" t="s">
        <v>7</v>
      </c>
    </row>
    <row r="15" spans="4:15" x14ac:dyDescent="0.25">
      <c r="D15" t="s">
        <v>4</v>
      </c>
      <c r="E15" s="2">
        <f>E5/$K$9</f>
        <v>0.67796610169491522</v>
      </c>
      <c r="F15" s="2">
        <f>F5/$L$9</f>
        <v>0.71631205673758869</v>
      </c>
      <c r="G15" s="2">
        <f>G5/$M$9</f>
        <v>0.70965189873417722</v>
      </c>
    </row>
    <row r="16" spans="4:15" x14ac:dyDescent="0.25">
      <c r="D16" t="s">
        <v>0</v>
      </c>
      <c r="E16" s="2">
        <f t="shared" ref="E16:E19" si="0">E6/$K$9</f>
        <v>0.69491525423728817</v>
      </c>
      <c r="F16" s="2">
        <f t="shared" ref="F16:F19" si="1">F6/$L$9</f>
        <v>0.61104889884285185</v>
      </c>
      <c r="G16" s="2">
        <f t="shared" ref="G16:G19" si="2">G6/$M$9</f>
        <v>0.60126582278481011</v>
      </c>
    </row>
    <row r="17" spans="4:7" x14ac:dyDescent="0.25">
      <c r="D17" t="s">
        <v>1</v>
      </c>
      <c r="E17" s="2">
        <f t="shared" si="0"/>
        <v>0.38983050847457629</v>
      </c>
      <c r="F17" s="2">
        <f t="shared" si="1"/>
        <v>0.30944382232176187</v>
      </c>
      <c r="G17" s="2">
        <f t="shared" si="2"/>
        <v>0.35838607594936711</v>
      </c>
    </row>
    <row r="18" spans="4:7" x14ac:dyDescent="0.25">
      <c r="D18" t="s">
        <v>2</v>
      </c>
      <c r="E18" s="2">
        <f t="shared" si="0"/>
        <v>0.52542372881355937</v>
      </c>
      <c r="F18" s="2">
        <f t="shared" si="1"/>
        <v>0.48002986188876445</v>
      </c>
      <c r="G18" s="2">
        <f t="shared" si="2"/>
        <v>0.50158227848101267</v>
      </c>
    </row>
    <row r="19" spans="4:7" x14ac:dyDescent="0.25">
      <c r="D19" t="s">
        <v>3</v>
      </c>
      <c r="E19" s="2">
        <f t="shared" si="0"/>
        <v>0.22033898305084745</v>
      </c>
      <c r="F19" s="2">
        <f t="shared" si="1"/>
        <v>0.26875699888017918</v>
      </c>
      <c r="G19" s="2">
        <f t="shared" si="2"/>
        <v>0.26740506329113922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6535-FE99-4E12-8BBE-A10DB120B62B}">
  <dimension ref="A3:C54"/>
  <sheetViews>
    <sheetView workbookViewId="0">
      <selection activeCell="K17" sqref="K17"/>
    </sheetView>
  </sheetViews>
  <sheetFormatPr defaultRowHeight="15" x14ac:dyDescent="0.25"/>
  <cols>
    <col min="1" max="1" width="29.140625" bestFit="1" customWidth="1"/>
    <col min="2" max="2" width="17.85546875" bestFit="1" customWidth="1"/>
    <col min="3" max="3" width="14.28515625" bestFit="1" customWidth="1"/>
  </cols>
  <sheetData>
    <row r="3" spans="1:3" x14ac:dyDescent="0.25">
      <c r="A3" s="3" t="s">
        <v>55</v>
      </c>
      <c r="B3" t="s">
        <v>58</v>
      </c>
      <c r="C3" t="s">
        <v>59</v>
      </c>
    </row>
    <row r="4" spans="1:3" x14ac:dyDescent="0.25">
      <c r="A4" s="4" t="s">
        <v>40</v>
      </c>
      <c r="B4" s="5">
        <v>117</v>
      </c>
      <c r="C4" s="5">
        <v>64</v>
      </c>
    </row>
    <row r="5" spans="1:3" x14ac:dyDescent="0.25">
      <c r="A5" s="4" t="s">
        <v>18</v>
      </c>
      <c r="B5" s="5">
        <v>116</v>
      </c>
      <c r="C5" s="5">
        <v>31</v>
      </c>
    </row>
    <row r="6" spans="1:3" x14ac:dyDescent="0.25">
      <c r="A6" s="4" t="s">
        <v>49</v>
      </c>
      <c r="B6" s="5">
        <v>11</v>
      </c>
      <c r="C6" s="5">
        <v>3</v>
      </c>
    </row>
    <row r="7" spans="1:3" x14ac:dyDescent="0.25">
      <c r="A7" s="4" t="s">
        <v>35</v>
      </c>
      <c r="B7" s="5">
        <v>11</v>
      </c>
      <c r="C7" s="5">
        <v>3</v>
      </c>
    </row>
    <row r="8" spans="1:3" x14ac:dyDescent="0.25">
      <c r="A8" s="4" t="s">
        <v>46</v>
      </c>
      <c r="B8" s="5">
        <v>6</v>
      </c>
      <c r="C8" s="5">
        <v>1</v>
      </c>
    </row>
    <row r="9" spans="1:3" x14ac:dyDescent="0.25">
      <c r="A9" s="4" t="s">
        <v>3</v>
      </c>
      <c r="B9" s="5">
        <v>2699</v>
      </c>
      <c r="C9" s="5">
        <v>1071</v>
      </c>
    </row>
    <row r="10" spans="1:3" x14ac:dyDescent="0.25">
      <c r="A10" s="4" t="s">
        <v>38</v>
      </c>
      <c r="B10" s="5">
        <v>1701</v>
      </c>
      <c r="C10" s="5">
        <v>667</v>
      </c>
    </row>
    <row r="11" spans="1:3" x14ac:dyDescent="0.25">
      <c r="A11" s="4" t="s">
        <v>25</v>
      </c>
      <c r="B11" s="5">
        <v>1264</v>
      </c>
      <c r="C11" s="5">
        <v>499</v>
      </c>
    </row>
    <row r="12" spans="1:3" x14ac:dyDescent="0.25">
      <c r="A12" s="4" t="s">
        <v>15</v>
      </c>
      <c r="B12" s="5">
        <v>8</v>
      </c>
      <c r="C12" s="5">
        <v>4</v>
      </c>
    </row>
    <row r="13" spans="1:3" x14ac:dyDescent="0.25">
      <c r="A13" s="4" t="s">
        <v>20</v>
      </c>
      <c r="B13" s="5">
        <v>6</v>
      </c>
      <c r="C13" s="5">
        <v>2</v>
      </c>
    </row>
    <row r="14" spans="1:3" x14ac:dyDescent="0.25">
      <c r="A14" s="4" t="s">
        <v>11</v>
      </c>
      <c r="B14" s="5">
        <v>10</v>
      </c>
      <c r="C14" s="5">
        <v>2</v>
      </c>
    </row>
    <row r="15" spans="1:3" x14ac:dyDescent="0.25">
      <c r="A15" s="4" t="s">
        <v>27</v>
      </c>
      <c r="B15" s="5">
        <v>237</v>
      </c>
      <c r="C15" s="5">
        <v>85</v>
      </c>
    </row>
    <row r="16" spans="1:3" x14ac:dyDescent="0.25">
      <c r="A16" s="4" t="s">
        <v>34</v>
      </c>
      <c r="B16" s="5">
        <v>560</v>
      </c>
      <c r="C16" s="5">
        <v>146</v>
      </c>
    </row>
    <row r="17" spans="1:3" x14ac:dyDescent="0.25">
      <c r="A17" s="4" t="s">
        <v>22</v>
      </c>
      <c r="B17" s="5">
        <v>1</v>
      </c>
      <c r="C17" s="5">
        <v>0</v>
      </c>
    </row>
    <row r="18" spans="1:3" x14ac:dyDescent="0.25">
      <c r="A18" s="4" t="s">
        <v>1</v>
      </c>
      <c r="B18" s="5">
        <v>6854</v>
      </c>
      <c r="C18" s="5">
        <v>1305</v>
      </c>
    </row>
    <row r="19" spans="1:3" x14ac:dyDescent="0.25">
      <c r="A19" s="4" t="s">
        <v>13</v>
      </c>
      <c r="B19" s="5">
        <v>1</v>
      </c>
      <c r="C19" s="5">
        <v>0</v>
      </c>
    </row>
    <row r="20" spans="1:3" x14ac:dyDescent="0.25">
      <c r="A20" s="4" t="s">
        <v>42</v>
      </c>
      <c r="B20" s="5">
        <v>52</v>
      </c>
      <c r="C20" s="5">
        <v>19</v>
      </c>
    </row>
    <row r="21" spans="1:3" x14ac:dyDescent="0.25">
      <c r="A21" s="4" t="s">
        <v>54</v>
      </c>
      <c r="B21" s="5">
        <v>344</v>
      </c>
      <c r="C21" s="5">
        <v>98</v>
      </c>
    </row>
    <row r="22" spans="1:3" x14ac:dyDescent="0.25">
      <c r="A22" s="4" t="s">
        <v>17</v>
      </c>
      <c r="B22" s="5">
        <v>629</v>
      </c>
      <c r="C22" s="5">
        <v>189</v>
      </c>
    </row>
    <row r="23" spans="1:3" x14ac:dyDescent="0.25">
      <c r="A23" s="4" t="s">
        <v>50</v>
      </c>
      <c r="B23" s="5">
        <v>592</v>
      </c>
      <c r="C23" s="5">
        <v>163</v>
      </c>
    </row>
    <row r="24" spans="1:3" x14ac:dyDescent="0.25">
      <c r="A24" s="4" t="s">
        <v>52</v>
      </c>
      <c r="B24" s="5">
        <v>667</v>
      </c>
      <c r="C24" s="5">
        <v>456</v>
      </c>
    </row>
    <row r="25" spans="1:3" x14ac:dyDescent="0.25">
      <c r="A25" s="4" t="s">
        <v>37</v>
      </c>
      <c r="B25" s="5">
        <v>3</v>
      </c>
      <c r="C25" s="5">
        <v>1</v>
      </c>
    </row>
    <row r="26" spans="1:3" x14ac:dyDescent="0.25">
      <c r="A26" s="4" t="s">
        <v>31</v>
      </c>
      <c r="B26" s="5">
        <v>8</v>
      </c>
      <c r="C26" s="5">
        <v>1</v>
      </c>
    </row>
    <row r="27" spans="1:3" x14ac:dyDescent="0.25">
      <c r="A27" s="4" t="s">
        <v>29</v>
      </c>
      <c r="B27" s="5">
        <v>15</v>
      </c>
      <c r="C27" s="5">
        <v>7</v>
      </c>
    </row>
    <row r="28" spans="1:3" x14ac:dyDescent="0.25">
      <c r="A28" s="4" t="s">
        <v>16</v>
      </c>
      <c r="B28" s="5">
        <v>4</v>
      </c>
      <c r="C28" s="5">
        <v>0</v>
      </c>
    </row>
    <row r="29" spans="1:3" x14ac:dyDescent="0.25">
      <c r="A29" s="4" t="s">
        <v>53</v>
      </c>
      <c r="B29" s="5">
        <v>104</v>
      </c>
      <c r="C29" s="5">
        <v>28</v>
      </c>
    </row>
    <row r="30" spans="1:3" x14ac:dyDescent="0.25">
      <c r="A30" s="4" t="s">
        <v>23</v>
      </c>
      <c r="B30" s="5">
        <v>118</v>
      </c>
      <c r="C30" s="5">
        <v>38</v>
      </c>
    </row>
    <row r="31" spans="1:3" x14ac:dyDescent="0.25">
      <c r="A31" s="4" t="s">
        <v>4</v>
      </c>
      <c r="B31" s="5">
        <v>10516</v>
      </c>
      <c r="C31" s="5">
        <v>2856</v>
      </c>
    </row>
    <row r="32" spans="1:3" x14ac:dyDescent="0.25">
      <c r="A32" s="4" t="s">
        <v>0</v>
      </c>
      <c r="B32" s="5">
        <v>4359</v>
      </c>
      <c r="C32" s="5">
        <v>2438</v>
      </c>
    </row>
    <row r="33" spans="1:3" x14ac:dyDescent="0.25">
      <c r="A33" s="4" t="s">
        <v>44</v>
      </c>
      <c r="B33" s="5">
        <v>6</v>
      </c>
      <c r="C33" s="5">
        <v>1</v>
      </c>
    </row>
    <row r="34" spans="1:3" x14ac:dyDescent="0.25">
      <c r="A34" s="4" t="s">
        <v>51</v>
      </c>
      <c r="B34" s="5">
        <v>2</v>
      </c>
      <c r="C34" s="5">
        <v>0</v>
      </c>
    </row>
    <row r="35" spans="1:3" x14ac:dyDescent="0.25">
      <c r="A35" s="4" t="s">
        <v>28</v>
      </c>
      <c r="B35" s="5">
        <v>697</v>
      </c>
      <c r="C35" s="5">
        <v>317</v>
      </c>
    </row>
    <row r="36" spans="1:3" x14ac:dyDescent="0.25">
      <c r="A36" s="4" t="s">
        <v>2</v>
      </c>
      <c r="B36" s="5">
        <v>3044</v>
      </c>
      <c r="C36" s="5">
        <v>1951</v>
      </c>
    </row>
    <row r="37" spans="1:3" x14ac:dyDescent="0.25">
      <c r="A37" s="4" t="s">
        <v>41</v>
      </c>
      <c r="B37" s="5">
        <v>31</v>
      </c>
      <c r="C37" s="5">
        <v>13</v>
      </c>
    </row>
    <row r="38" spans="1:3" x14ac:dyDescent="0.25">
      <c r="A38" s="4" t="s">
        <v>21</v>
      </c>
      <c r="B38" s="5">
        <v>1</v>
      </c>
      <c r="C38" s="5">
        <v>1</v>
      </c>
    </row>
    <row r="39" spans="1:3" x14ac:dyDescent="0.25">
      <c r="A39" s="4" t="s">
        <v>32</v>
      </c>
      <c r="B39" s="5">
        <v>13</v>
      </c>
      <c r="C39" s="5">
        <v>5</v>
      </c>
    </row>
    <row r="40" spans="1:3" x14ac:dyDescent="0.25">
      <c r="A40" s="4" t="s">
        <v>36</v>
      </c>
      <c r="B40" s="5">
        <v>17</v>
      </c>
      <c r="C40" s="5">
        <v>8</v>
      </c>
    </row>
    <row r="41" spans="1:3" x14ac:dyDescent="0.25">
      <c r="A41" s="4" t="s">
        <v>30</v>
      </c>
      <c r="B41" s="5">
        <v>146</v>
      </c>
      <c r="C41" s="5">
        <v>33</v>
      </c>
    </row>
    <row r="42" spans="1:3" x14ac:dyDescent="0.25">
      <c r="A42" s="4" t="s">
        <v>43</v>
      </c>
      <c r="B42" s="5">
        <v>63</v>
      </c>
      <c r="C42" s="5">
        <v>17</v>
      </c>
    </row>
    <row r="43" spans="1:3" x14ac:dyDescent="0.25">
      <c r="A43" s="4" t="s">
        <v>24</v>
      </c>
      <c r="B43" s="5">
        <v>182</v>
      </c>
      <c r="C43" s="5">
        <v>48</v>
      </c>
    </row>
    <row r="44" spans="1:3" x14ac:dyDescent="0.25">
      <c r="A44" s="4" t="s">
        <v>48</v>
      </c>
      <c r="B44" s="5">
        <v>34</v>
      </c>
      <c r="C44" s="5">
        <v>16</v>
      </c>
    </row>
    <row r="45" spans="1:3" x14ac:dyDescent="0.25">
      <c r="A45" s="4" t="s">
        <v>19</v>
      </c>
      <c r="B45" s="5">
        <v>110</v>
      </c>
      <c r="C45" s="5">
        <v>31</v>
      </c>
    </row>
    <row r="46" spans="1:3" x14ac:dyDescent="0.25">
      <c r="A46" s="4" t="s">
        <v>14</v>
      </c>
      <c r="B46" s="5">
        <v>77</v>
      </c>
      <c r="C46" s="5">
        <v>25</v>
      </c>
    </row>
    <row r="47" spans="1:3" x14ac:dyDescent="0.25">
      <c r="A47" s="4" t="s">
        <v>26</v>
      </c>
      <c r="B47" s="5">
        <v>318</v>
      </c>
      <c r="C47" s="5">
        <v>87</v>
      </c>
    </row>
    <row r="48" spans="1:3" x14ac:dyDescent="0.25">
      <c r="A48" s="4" t="s">
        <v>39</v>
      </c>
      <c r="B48" s="5">
        <v>18</v>
      </c>
      <c r="C48" s="5">
        <v>1</v>
      </c>
    </row>
    <row r="49" spans="1:3" x14ac:dyDescent="0.25">
      <c r="A49" s="4" t="s">
        <v>47</v>
      </c>
      <c r="B49" s="5">
        <v>3</v>
      </c>
      <c r="C49" s="5">
        <v>0</v>
      </c>
    </row>
    <row r="50" spans="1:3" x14ac:dyDescent="0.25">
      <c r="A50" s="4" t="s">
        <v>33</v>
      </c>
      <c r="B50" s="5">
        <v>1</v>
      </c>
      <c r="C50" s="5">
        <v>0</v>
      </c>
    </row>
    <row r="51" spans="1:3" x14ac:dyDescent="0.25">
      <c r="A51" s="4" t="s">
        <v>45</v>
      </c>
      <c r="B51" s="5">
        <v>1</v>
      </c>
      <c r="C51" s="5">
        <v>0</v>
      </c>
    </row>
    <row r="52" spans="1:3" x14ac:dyDescent="0.25">
      <c r="A52" s="4" t="s">
        <v>12</v>
      </c>
      <c r="B52" s="5">
        <v>2</v>
      </c>
      <c r="C52" s="5">
        <v>1</v>
      </c>
    </row>
    <row r="53" spans="1:3" x14ac:dyDescent="0.25">
      <c r="A53" s="4" t="s">
        <v>56</v>
      </c>
      <c r="B53" s="5"/>
      <c r="C53" s="5"/>
    </row>
    <row r="54" spans="1:3" x14ac:dyDescent="0.25">
      <c r="A54" s="4" t="s">
        <v>57</v>
      </c>
      <c r="B54" s="5">
        <v>35779</v>
      </c>
      <c r="C54" s="5">
        <v>12732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B597-E518-4DB9-8035-2A1730614247}">
  <dimension ref="A1:C50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>
        <v>10</v>
      </c>
      <c r="C2">
        <v>2</v>
      </c>
    </row>
    <row r="3" spans="1:3" x14ac:dyDescent="0.25">
      <c r="A3" t="s">
        <v>12</v>
      </c>
      <c r="B3">
        <v>2</v>
      </c>
      <c r="C3">
        <v>1</v>
      </c>
    </row>
    <row r="4" spans="1:3" x14ac:dyDescent="0.25">
      <c r="A4" t="s">
        <v>13</v>
      </c>
      <c r="B4">
        <v>1</v>
      </c>
      <c r="C4">
        <v>0</v>
      </c>
    </row>
    <row r="5" spans="1:3" x14ac:dyDescent="0.25">
      <c r="A5" t="s">
        <v>14</v>
      </c>
      <c r="B5">
        <v>77</v>
      </c>
      <c r="C5">
        <v>25</v>
      </c>
    </row>
    <row r="6" spans="1:3" x14ac:dyDescent="0.25">
      <c r="A6" t="s">
        <v>15</v>
      </c>
      <c r="B6">
        <v>8</v>
      </c>
      <c r="C6">
        <v>4</v>
      </c>
    </row>
    <row r="7" spans="1:3" x14ac:dyDescent="0.25">
      <c r="A7" t="s">
        <v>3</v>
      </c>
      <c r="B7">
        <v>2699</v>
      </c>
      <c r="C7">
        <v>1071</v>
      </c>
    </row>
    <row r="8" spans="1:3" x14ac:dyDescent="0.25">
      <c r="A8" t="s">
        <v>16</v>
      </c>
      <c r="B8">
        <v>4</v>
      </c>
      <c r="C8">
        <v>0</v>
      </c>
    </row>
    <row r="9" spans="1:3" x14ac:dyDescent="0.25">
      <c r="A9" t="s">
        <v>1</v>
      </c>
      <c r="B9">
        <v>6854</v>
      </c>
      <c r="C9">
        <v>1305</v>
      </c>
    </row>
    <row r="10" spans="1:3" x14ac:dyDescent="0.25">
      <c r="A10" t="s">
        <v>2</v>
      </c>
      <c r="B10">
        <v>3044</v>
      </c>
      <c r="C10">
        <v>1951</v>
      </c>
    </row>
    <row r="11" spans="1:3" x14ac:dyDescent="0.25">
      <c r="A11" t="s">
        <v>17</v>
      </c>
      <c r="B11">
        <v>629</v>
      </c>
      <c r="C11">
        <v>189</v>
      </c>
    </row>
    <row r="12" spans="1:3" x14ac:dyDescent="0.25">
      <c r="A12" t="s">
        <v>18</v>
      </c>
      <c r="B12">
        <v>116</v>
      </c>
      <c r="C12">
        <v>31</v>
      </c>
    </row>
    <row r="13" spans="1:3" x14ac:dyDescent="0.25">
      <c r="A13" t="s">
        <v>19</v>
      </c>
      <c r="B13">
        <v>110</v>
      </c>
      <c r="C13">
        <v>31</v>
      </c>
    </row>
    <row r="14" spans="1:3" x14ac:dyDescent="0.25">
      <c r="A14" t="s">
        <v>20</v>
      </c>
      <c r="B14">
        <v>6</v>
      </c>
      <c r="C14">
        <v>2</v>
      </c>
    </row>
    <row r="15" spans="1:3" x14ac:dyDescent="0.25">
      <c r="A15" t="s">
        <v>21</v>
      </c>
      <c r="B15">
        <v>1</v>
      </c>
      <c r="C15">
        <v>1</v>
      </c>
    </row>
    <row r="16" spans="1:3" x14ac:dyDescent="0.25">
      <c r="A16" t="s">
        <v>22</v>
      </c>
      <c r="B16">
        <v>1</v>
      </c>
      <c r="C16">
        <v>0</v>
      </c>
    </row>
    <row r="17" spans="1:3" x14ac:dyDescent="0.25">
      <c r="A17" t="s">
        <v>23</v>
      </c>
      <c r="B17">
        <v>118</v>
      </c>
      <c r="C17">
        <v>38</v>
      </c>
    </row>
    <row r="18" spans="1:3" x14ac:dyDescent="0.25">
      <c r="A18" t="s">
        <v>24</v>
      </c>
      <c r="B18">
        <v>182</v>
      </c>
      <c r="C18">
        <v>48</v>
      </c>
    </row>
    <row r="19" spans="1:3" x14ac:dyDescent="0.25">
      <c r="A19" t="s">
        <v>25</v>
      </c>
      <c r="B19">
        <v>1264</v>
      </c>
      <c r="C19">
        <v>499</v>
      </c>
    </row>
    <row r="20" spans="1:3" x14ac:dyDescent="0.25">
      <c r="A20" t="s">
        <v>26</v>
      </c>
      <c r="B20">
        <v>318</v>
      </c>
      <c r="C20">
        <v>87</v>
      </c>
    </row>
    <row r="21" spans="1:3" x14ac:dyDescent="0.25">
      <c r="A21" t="s">
        <v>27</v>
      </c>
      <c r="B21">
        <v>237</v>
      </c>
      <c r="C21">
        <v>85</v>
      </c>
    </row>
    <row r="22" spans="1:3" x14ac:dyDescent="0.25">
      <c r="A22" t="s">
        <v>28</v>
      </c>
      <c r="B22">
        <v>697</v>
      </c>
      <c r="C22">
        <v>317</v>
      </c>
    </row>
    <row r="23" spans="1:3" x14ac:dyDescent="0.25">
      <c r="A23" t="s">
        <v>29</v>
      </c>
      <c r="B23">
        <v>15</v>
      </c>
      <c r="C23">
        <v>7</v>
      </c>
    </row>
    <row r="24" spans="1:3" x14ac:dyDescent="0.25">
      <c r="A24" t="s">
        <v>30</v>
      </c>
      <c r="B24">
        <v>146</v>
      </c>
      <c r="C24">
        <v>33</v>
      </c>
    </row>
    <row r="25" spans="1:3" x14ac:dyDescent="0.25">
      <c r="A25" t="s">
        <v>31</v>
      </c>
      <c r="B25">
        <v>8</v>
      </c>
      <c r="C25">
        <v>1</v>
      </c>
    </row>
    <row r="26" spans="1:3" x14ac:dyDescent="0.25">
      <c r="A26" t="s">
        <v>32</v>
      </c>
      <c r="B26">
        <v>13</v>
      </c>
      <c r="C26">
        <v>5</v>
      </c>
    </row>
    <row r="27" spans="1:3" x14ac:dyDescent="0.25">
      <c r="A27" t="s">
        <v>33</v>
      </c>
      <c r="B27">
        <v>1</v>
      </c>
      <c r="C27">
        <v>0</v>
      </c>
    </row>
    <row r="28" spans="1:3" x14ac:dyDescent="0.25">
      <c r="A28" t="s">
        <v>34</v>
      </c>
      <c r="B28">
        <v>560</v>
      </c>
      <c r="C28">
        <v>146</v>
      </c>
    </row>
    <row r="29" spans="1:3" x14ac:dyDescent="0.25">
      <c r="A29" t="s">
        <v>35</v>
      </c>
      <c r="B29">
        <v>11</v>
      </c>
      <c r="C29">
        <v>3</v>
      </c>
    </row>
    <row r="30" spans="1:3" x14ac:dyDescent="0.25">
      <c r="A30" t="s">
        <v>36</v>
      </c>
      <c r="B30">
        <v>17</v>
      </c>
      <c r="C30">
        <v>8</v>
      </c>
    </row>
    <row r="31" spans="1:3" x14ac:dyDescent="0.25">
      <c r="A31" t="s">
        <v>0</v>
      </c>
      <c r="B31">
        <v>4359</v>
      </c>
      <c r="C31">
        <v>2438</v>
      </c>
    </row>
    <row r="32" spans="1:3" x14ac:dyDescent="0.25">
      <c r="A32" t="s">
        <v>37</v>
      </c>
      <c r="B32">
        <v>3</v>
      </c>
      <c r="C32">
        <v>1</v>
      </c>
    </row>
    <row r="33" spans="1:3" x14ac:dyDescent="0.25">
      <c r="A33" t="s">
        <v>38</v>
      </c>
      <c r="B33">
        <v>1701</v>
      </c>
      <c r="C33">
        <v>667</v>
      </c>
    </row>
    <row r="34" spans="1:3" x14ac:dyDescent="0.25">
      <c r="A34" t="s">
        <v>39</v>
      </c>
      <c r="B34">
        <v>18</v>
      </c>
      <c r="C34">
        <v>1</v>
      </c>
    </row>
    <row r="35" spans="1:3" x14ac:dyDescent="0.25">
      <c r="A35" t="s">
        <v>40</v>
      </c>
      <c r="B35">
        <v>117</v>
      </c>
      <c r="C35">
        <v>64</v>
      </c>
    </row>
    <row r="36" spans="1:3" x14ac:dyDescent="0.25">
      <c r="A36" t="s">
        <v>41</v>
      </c>
      <c r="B36">
        <v>31</v>
      </c>
      <c r="C36">
        <v>13</v>
      </c>
    </row>
    <row r="37" spans="1:3" x14ac:dyDescent="0.25">
      <c r="A37" t="s">
        <v>42</v>
      </c>
      <c r="B37">
        <v>52</v>
      </c>
      <c r="C37">
        <v>19</v>
      </c>
    </row>
    <row r="38" spans="1:3" x14ac:dyDescent="0.25">
      <c r="A38" t="s">
        <v>43</v>
      </c>
      <c r="B38">
        <v>63</v>
      </c>
      <c r="C38">
        <v>17</v>
      </c>
    </row>
    <row r="39" spans="1:3" x14ac:dyDescent="0.25">
      <c r="A39" t="s">
        <v>44</v>
      </c>
      <c r="B39">
        <v>6</v>
      </c>
      <c r="C39">
        <v>1</v>
      </c>
    </row>
    <row r="40" spans="1:3" x14ac:dyDescent="0.25">
      <c r="A40" t="s">
        <v>45</v>
      </c>
      <c r="B40">
        <v>1</v>
      </c>
      <c r="C40">
        <v>0</v>
      </c>
    </row>
    <row r="41" spans="1:3" x14ac:dyDescent="0.25">
      <c r="A41" t="s">
        <v>46</v>
      </c>
      <c r="B41">
        <v>6</v>
      </c>
      <c r="C41">
        <v>1</v>
      </c>
    </row>
    <row r="42" spans="1:3" x14ac:dyDescent="0.25">
      <c r="A42" t="s">
        <v>47</v>
      </c>
      <c r="B42">
        <v>3</v>
      </c>
      <c r="C42">
        <v>0</v>
      </c>
    </row>
    <row r="43" spans="1:3" x14ac:dyDescent="0.25">
      <c r="A43" t="s">
        <v>48</v>
      </c>
      <c r="B43">
        <v>34</v>
      </c>
      <c r="C43">
        <v>16</v>
      </c>
    </row>
    <row r="44" spans="1:3" x14ac:dyDescent="0.25">
      <c r="A44" t="s">
        <v>49</v>
      </c>
      <c r="B44">
        <v>11</v>
      </c>
      <c r="C44">
        <v>3</v>
      </c>
    </row>
    <row r="45" spans="1:3" x14ac:dyDescent="0.25">
      <c r="A45" t="s">
        <v>50</v>
      </c>
      <c r="B45">
        <v>592</v>
      </c>
      <c r="C45">
        <v>163</v>
      </c>
    </row>
    <row r="46" spans="1:3" x14ac:dyDescent="0.25">
      <c r="A46" t="s">
        <v>51</v>
      </c>
      <c r="B46">
        <v>2</v>
      </c>
      <c r="C46">
        <v>0</v>
      </c>
    </row>
    <row r="47" spans="1:3" x14ac:dyDescent="0.25">
      <c r="A47" t="s">
        <v>52</v>
      </c>
      <c r="B47">
        <v>667</v>
      </c>
      <c r="C47">
        <v>456</v>
      </c>
    </row>
    <row r="48" spans="1:3" x14ac:dyDescent="0.25">
      <c r="A48" t="s">
        <v>53</v>
      </c>
      <c r="B48">
        <v>104</v>
      </c>
      <c r="C48">
        <v>28</v>
      </c>
    </row>
    <row r="49" spans="1:3" x14ac:dyDescent="0.25">
      <c r="A49" t="s">
        <v>54</v>
      </c>
      <c r="B49">
        <v>344</v>
      </c>
      <c r="C49">
        <v>98</v>
      </c>
    </row>
    <row r="50" spans="1:3" x14ac:dyDescent="0.25">
      <c r="A50" t="s">
        <v>4</v>
      </c>
      <c r="B50">
        <v>10516</v>
      </c>
      <c r="C50">
        <v>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Q2</vt:lpstr>
      <vt:lpstr>Sheet3</vt:lpstr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Guo Yi</dc:creator>
  <cp:lastModifiedBy>Lee Guo Yi</cp:lastModifiedBy>
  <dcterms:created xsi:type="dcterms:W3CDTF">2022-05-11T05:37:30Z</dcterms:created>
  <dcterms:modified xsi:type="dcterms:W3CDTF">2022-05-11T08:51:38Z</dcterms:modified>
</cp:coreProperties>
</file>