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Temp\git\autogik_free_monty\base\"/>
    </mc:Choice>
  </mc:AlternateContent>
  <xr:revisionPtr revIDLastSave="0" documentId="13_ncr:1_{CBE6DD5E-EBAC-473A-B3DB-C6BD55C4F067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model_conditions" sheetId="2" r:id="rId1"/>
    <sheet name="diameter_conditions" sheetId="6" r:id="rId2"/>
    <sheet name="compensation_conditions" sheetId="4" r:id="rId3"/>
    <sheet name="budgets" sheetId="3" r:id="rId4"/>
    <sheet name="count_of_FM" sheetId="7" r:id="rId5"/>
    <sheet name="sizes" sheetId="1" r:id="rId6"/>
    <sheet name="managers" sheetId="8" r:id="rId7"/>
    <sheet name="TEMP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2" i="7"/>
</calcChain>
</file>

<file path=xl/sharedStrings.xml><?xml version="1.0" encoding="utf-8"?>
<sst xmlns="http://schemas.openxmlformats.org/spreadsheetml/2006/main" count="124" uniqueCount="86">
  <si>
    <t>Pirelli</t>
  </si>
  <si>
    <t>Formula</t>
  </si>
  <si>
    <t>Cordiant</t>
  </si>
  <si>
    <t>Viatti</t>
  </si>
  <si>
    <t>Кама</t>
  </si>
  <si>
    <t>R16</t>
  </si>
  <si>
    <t>R17</t>
  </si>
  <si>
    <t>R15</t>
  </si>
  <si>
    <t>R13</t>
  </si>
  <si>
    <t>R14</t>
  </si>
  <si>
    <t>R18</t>
  </si>
  <si>
    <t>R19</t>
  </si>
  <si>
    <t>R20</t>
  </si>
  <si>
    <t>-</t>
  </si>
  <si>
    <t>7.0</t>
  </si>
  <si>
    <t>8.0</t>
  </si>
  <si>
    <t>9.0</t>
  </si>
  <si>
    <t>10.0</t>
  </si>
  <si>
    <t>11.0</t>
  </si>
  <si>
    <t>12.0</t>
  </si>
  <si>
    <t>13.0</t>
  </si>
  <si>
    <t>14.0</t>
  </si>
  <si>
    <t>7.5</t>
  </si>
  <si>
    <t>8.5</t>
  </si>
  <si>
    <t>9.5</t>
  </si>
  <si>
    <t>10.5</t>
  </si>
  <si>
    <t>11.5</t>
  </si>
  <si>
    <t>12.5</t>
  </si>
  <si>
    <t>13.5</t>
  </si>
  <si>
    <t>R21</t>
  </si>
  <si>
    <t>R22</t>
  </si>
  <si>
    <t>R23</t>
  </si>
  <si>
    <t>Tunga</t>
  </si>
  <si>
    <t>Strada 2</t>
  </si>
  <si>
    <t>Trace</t>
  </si>
  <si>
    <t>FLAME M/T</t>
  </si>
  <si>
    <t>Zodiak 2</t>
  </si>
  <si>
    <t>Road Runner</t>
  </si>
  <si>
    <t>Sport 3</t>
  </si>
  <si>
    <t>Comfort 2</t>
  </si>
  <si>
    <t>Gravity</t>
  </si>
  <si>
    <t>Off Road</t>
  </si>
  <si>
    <t>Off Road 2</t>
  </si>
  <si>
    <t>All Terrain</t>
  </si>
  <si>
    <t>Energy</t>
  </si>
  <si>
    <t>Cinturato P4</t>
  </si>
  <si>
    <t>Cinturato P1 Verde</t>
  </si>
  <si>
    <t>Scorpion ATR</t>
  </si>
  <si>
    <t>Cinturato P6</t>
  </si>
  <si>
    <t>Cinturato P7</t>
  </si>
  <si>
    <t>NEW Cinturato P7</t>
  </si>
  <si>
    <t>P7-Cinturato (P7C2)</t>
  </si>
  <si>
    <t>Powergy</t>
  </si>
  <si>
    <t>Scorpion Verde</t>
  </si>
  <si>
    <t>Scorpion</t>
  </si>
  <si>
    <t>Scorpion Verde All Season</t>
  </si>
  <si>
    <t>CHRONO 2</t>
  </si>
  <si>
    <t>P Zero</t>
  </si>
  <si>
    <t>P Zero ROSSO</t>
  </si>
  <si>
    <t>Scorpion Zero All Season</t>
  </si>
  <si>
    <t>P ZERO ROSSO ASIMMETRICO</t>
  </si>
  <si>
    <t>Scorpion Zero</t>
  </si>
  <si>
    <t>Scorpion Zero Asimmetrico</t>
  </si>
  <si>
    <t>PZERO SPORTS CAR</t>
  </si>
  <si>
    <t>Scorpion Verde Eco</t>
  </si>
  <si>
    <t>Scorpion MTR</t>
  </si>
  <si>
    <t>SCORPION STR</t>
  </si>
  <si>
    <t>profile</t>
  </si>
  <si>
    <t>width</t>
  </si>
  <si>
    <t>diameter</t>
  </si>
  <si>
    <t>model</t>
  </si>
  <si>
    <t>budget</t>
  </si>
  <si>
    <t>brand</t>
  </si>
  <si>
    <t>count_of_FM</t>
  </si>
  <si>
    <t>managers</t>
  </si>
  <si>
    <t>Байрамов</t>
  </si>
  <si>
    <t>Никифоров</t>
  </si>
  <si>
    <t>Гулида</t>
  </si>
  <si>
    <t>Шпонько</t>
  </si>
  <si>
    <t>Диалло</t>
  </si>
  <si>
    <t>Трейнис</t>
  </si>
  <si>
    <t>Шараев</t>
  </si>
  <si>
    <t>Коломейцев</t>
  </si>
  <si>
    <t>Грибанов</t>
  </si>
  <si>
    <t>Гавриленко</t>
  </si>
  <si>
    <t>Волобуев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</si>
</sst>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6" fontId="0" fillId="0" borderId="0" xfId="0" quotePrefix="1" applyNumberFormat="1" applyAlignment="1">
      <alignment horizontal="right"/>
    </xf>
    <xf numFmtId="0" fontId="0" fillId="0" borderId="0" xfId="0" quotePrefix="1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2</xdr:row>
      <xdr:rowOff>114300</xdr:rowOff>
    </xdr:to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576EFCC2-47F2-F29E-EA61-737B3CF1F11D}"/>
            </a:ext>
          </a:extLst>
        </xdr:cNvPr>
        <xdr:cNvSpPr>
          <a:spLocks noChangeAspect="1" noChangeArrowheads="1"/>
        </xdr:cNvSpPr>
      </xdr:nvSpPr>
      <xdr:spPr bwMode="auto">
        <a:xfrm>
          <a:off x="5419725" y="1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114300</xdr:rowOff>
    </xdr:to>
    <xdr:sp macro="" textlink="">
      <xdr:nvSpPr>
        <xdr:cNvPr id="3080" name="AutoShape 1">
          <a:extLst>
            <a:ext uri="{FF2B5EF4-FFF2-40B4-BE49-F238E27FC236}">
              <a16:creationId xmlns:a16="http://schemas.microsoft.com/office/drawing/2014/main" id="{5C54EFE7-E0D6-2E78-9537-E0232564D198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504825</xdr:colOff>
      <xdr:row>23</xdr:row>
      <xdr:rowOff>38100</xdr:rowOff>
    </xdr:to>
    <xdr:pic>
      <xdr:nvPicPr>
        <xdr:cNvPr id="5127" name="Рисунок 1">
          <a:extLst>
            <a:ext uri="{FF2B5EF4-FFF2-40B4-BE49-F238E27FC236}">
              <a16:creationId xmlns:a16="http://schemas.microsoft.com/office/drawing/2014/main" id="{5F333AE1-4E11-84A4-7430-E13D395AF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135225" cy="441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>
    <tabColor theme="9" tint="0.39997558519241921"/>
  </sheetPr>
  <dimension ref="A1:W7"/>
  <sheetViews>
    <sheetView workbookViewId="0">
      <selection activeCell="A4" sqref="A4"/>
    </sheetView>
  </sheetViews>
  <sheetFormatPr defaultRowHeight="15" x14ac:dyDescent="0.25"/>
  <cols>
    <col min="2" max="8" width="14.42578125" customWidth="1"/>
  </cols>
  <sheetData>
    <row r="1" spans="1:23" x14ac:dyDescent="0.25">
      <c r="A1" t="s">
        <v>70</v>
      </c>
    </row>
    <row r="2" spans="1:23" x14ac:dyDescent="0.25">
      <c r="A2" t="s">
        <v>0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  <c r="L2" t="s">
        <v>55</v>
      </c>
      <c r="M2" t="s">
        <v>56</v>
      </c>
      <c r="N2" t="s">
        <v>57</v>
      </c>
      <c r="O2" t="s">
        <v>58</v>
      </c>
      <c r="P2" t="s">
        <v>59</v>
      </c>
      <c r="Q2" t="s">
        <v>60</v>
      </c>
      <c r="R2" t="s">
        <v>61</v>
      </c>
      <c r="S2" t="s">
        <v>62</v>
      </c>
      <c r="T2" t="s">
        <v>63</v>
      </c>
      <c r="U2" t="s">
        <v>64</v>
      </c>
      <c r="V2" t="s">
        <v>65</v>
      </c>
      <c r="W2" t="s">
        <v>66</v>
      </c>
    </row>
    <row r="3" spans="1:23" x14ac:dyDescent="0.25">
      <c r="A3" t="s">
        <v>1</v>
      </c>
      <c r="B3" t="s">
        <v>44</v>
      </c>
    </row>
    <row r="4" spans="1:23" x14ac:dyDescent="0.25">
      <c r="A4" t="s">
        <v>2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</row>
    <row r="5" spans="1:23" x14ac:dyDescent="0.25">
      <c r="A5" t="s">
        <v>32</v>
      </c>
      <c r="B5" t="s">
        <v>36</v>
      </c>
    </row>
    <row r="6" spans="1:23" x14ac:dyDescent="0.25">
      <c r="A6" t="s">
        <v>3</v>
      </c>
      <c r="B6" t="s">
        <v>33</v>
      </c>
    </row>
    <row r="7" spans="1:23" x14ac:dyDescent="0.25">
      <c r="A7" t="s">
        <v>4</v>
      </c>
      <c r="B7" t="s">
        <v>34</v>
      </c>
      <c r="C7" t="s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>
    <tabColor theme="9" tint="0.39997558519241921"/>
  </sheetPr>
  <dimension ref="A1:G2"/>
  <sheetViews>
    <sheetView tabSelected="1" workbookViewId="0">
      <selection activeCell="C9" sqref="C9"/>
    </sheetView>
  </sheetViews>
  <sheetFormatPr defaultRowHeight="15" x14ac:dyDescent="0.25"/>
  <sheetData>
    <row r="1" spans="1:7" x14ac:dyDescent="0.25">
      <c r="A1" t="s">
        <v>69</v>
      </c>
    </row>
    <row r="2" spans="1:7" x14ac:dyDescent="0.25">
      <c r="A2" t="s">
        <v>3</v>
      </c>
      <c r="B2" t="s">
        <v>7</v>
      </c>
      <c r="C2" t="s">
        <v>5</v>
      </c>
      <c r="D2" t="s">
        <v>6</v>
      </c>
      <c r="E2" t="s">
        <v>10</v>
      </c>
      <c r="F2" t="s">
        <v>11</v>
      </c>
      <c r="G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>
    <tabColor theme="9" tint="0.39997558519241921"/>
  </sheetPr>
  <dimension ref="A1:K7"/>
  <sheetViews>
    <sheetView workbookViewId="0">
      <selection activeCell="E16" sqref="E16"/>
    </sheetView>
  </sheetViews>
  <sheetFormatPr defaultRowHeight="15" x14ac:dyDescent="0.25"/>
  <cols>
    <col min="1" max="1" width="11.140625" customWidth="1"/>
  </cols>
  <sheetData>
    <row r="1" spans="1:11" x14ac:dyDescent="0.25">
      <c r="A1" t="s">
        <v>69</v>
      </c>
      <c r="B1" t="s">
        <v>8</v>
      </c>
      <c r="C1" t="s">
        <v>9</v>
      </c>
      <c r="D1" t="s">
        <v>7</v>
      </c>
      <c r="E1" t="s">
        <v>5</v>
      </c>
      <c r="F1" t="s">
        <v>6</v>
      </c>
      <c r="G1" t="s">
        <v>10</v>
      </c>
      <c r="H1" t="s">
        <v>11</v>
      </c>
      <c r="I1" t="s">
        <v>12</v>
      </c>
      <c r="J1" t="s">
        <v>29</v>
      </c>
      <c r="K1" t="s">
        <v>30</v>
      </c>
    </row>
    <row r="2" spans="1:11" x14ac:dyDescent="0.25">
      <c r="A2" t="s">
        <v>0</v>
      </c>
      <c r="B2">
        <v>1500</v>
      </c>
      <c r="C2">
        <v>1500</v>
      </c>
      <c r="D2">
        <v>1500</v>
      </c>
      <c r="E2">
        <v>1500</v>
      </c>
      <c r="F2">
        <v>2000</v>
      </c>
      <c r="G2">
        <v>2000</v>
      </c>
      <c r="H2">
        <v>2000</v>
      </c>
      <c r="I2">
        <v>2000</v>
      </c>
      <c r="J2">
        <v>2000</v>
      </c>
      <c r="K2">
        <v>2000</v>
      </c>
    </row>
    <row r="3" spans="1:11" x14ac:dyDescent="0.25">
      <c r="A3" t="s">
        <v>1</v>
      </c>
      <c r="B3">
        <v>800</v>
      </c>
      <c r="C3">
        <v>800</v>
      </c>
      <c r="D3">
        <v>800</v>
      </c>
      <c r="E3">
        <v>800</v>
      </c>
      <c r="F3">
        <v>1000</v>
      </c>
      <c r="G3">
        <v>1000</v>
      </c>
      <c r="H3">
        <v>1000</v>
      </c>
      <c r="I3">
        <v>1000</v>
      </c>
      <c r="J3">
        <v>1000</v>
      </c>
      <c r="K3">
        <v>1000</v>
      </c>
    </row>
    <row r="4" spans="1:11" x14ac:dyDescent="0.25">
      <c r="A4" t="s">
        <v>2</v>
      </c>
      <c r="B4">
        <v>1300</v>
      </c>
      <c r="C4">
        <v>1400</v>
      </c>
      <c r="D4">
        <v>1500</v>
      </c>
      <c r="E4">
        <v>1600</v>
      </c>
      <c r="F4">
        <v>1700</v>
      </c>
      <c r="G4">
        <v>1800</v>
      </c>
    </row>
    <row r="5" spans="1:11" x14ac:dyDescent="0.25">
      <c r="A5" t="s">
        <v>32</v>
      </c>
      <c r="B5">
        <v>1300</v>
      </c>
      <c r="C5">
        <v>1400</v>
      </c>
      <c r="D5">
        <v>1500</v>
      </c>
      <c r="E5">
        <v>1600</v>
      </c>
      <c r="F5">
        <v>1700</v>
      </c>
      <c r="G5">
        <v>1800</v>
      </c>
    </row>
    <row r="6" spans="1:11" x14ac:dyDescent="0.25">
      <c r="A6" t="s">
        <v>3</v>
      </c>
      <c r="B6">
        <v>2000</v>
      </c>
      <c r="C6">
        <v>2000</v>
      </c>
      <c r="D6">
        <v>2000</v>
      </c>
      <c r="E6">
        <v>2000</v>
      </c>
      <c r="F6">
        <v>2000</v>
      </c>
      <c r="G6">
        <v>2000</v>
      </c>
    </row>
    <row r="7" spans="1:11" x14ac:dyDescent="0.25">
      <c r="A7" t="s">
        <v>4</v>
      </c>
      <c r="B7">
        <v>2000</v>
      </c>
      <c r="C7">
        <v>2000</v>
      </c>
      <c r="D7">
        <v>2000</v>
      </c>
      <c r="E7">
        <v>2000</v>
      </c>
      <c r="F7">
        <v>2000</v>
      </c>
      <c r="G7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tabColor theme="9" tint="0.39997558519241921"/>
  </sheetPr>
  <dimension ref="A1:B7"/>
  <sheetViews>
    <sheetView workbookViewId="0">
      <selection activeCell="G16" sqref="G16"/>
    </sheetView>
  </sheetViews>
  <sheetFormatPr defaultRowHeight="15" x14ac:dyDescent="0.25"/>
  <sheetData>
    <row r="1" spans="1:2" x14ac:dyDescent="0.25">
      <c r="A1" t="s">
        <v>72</v>
      </c>
      <c r="B1" t="s">
        <v>71</v>
      </c>
    </row>
    <row r="2" spans="1:2" x14ac:dyDescent="0.25">
      <c r="A2" t="s">
        <v>0</v>
      </c>
      <c r="B2">
        <v>200000</v>
      </c>
    </row>
    <row r="3" spans="1:2" x14ac:dyDescent="0.25">
      <c r="A3" t="s">
        <v>1</v>
      </c>
      <c r="B3">
        <v>300000</v>
      </c>
    </row>
    <row r="4" spans="1:2" x14ac:dyDescent="0.25">
      <c r="A4" t="s">
        <v>2</v>
      </c>
      <c r="B4">
        <v>150000</v>
      </c>
    </row>
    <row r="5" spans="1:2" x14ac:dyDescent="0.25">
      <c r="A5" t="s">
        <v>32</v>
      </c>
      <c r="B5">
        <v>150000</v>
      </c>
    </row>
    <row r="6" spans="1:2" x14ac:dyDescent="0.25">
      <c r="A6" t="s">
        <v>3</v>
      </c>
      <c r="B6">
        <v>300000</v>
      </c>
    </row>
    <row r="7" spans="1:2" x14ac:dyDescent="0.25">
      <c r="A7" t="s">
        <v>4</v>
      </c>
      <c r="B7">
        <v>100000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B7"/>
  <sheetViews>
    <sheetView workbookViewId="0">
      <selection activeCell="H27" sqref="H27"/>
    </sheetView>
  </sheetViews>
  <sheetFormatPr defaultRowHeight="15" x14ac:dyDescent="0.25"/>
  <cols>
    <col min="2" max="2" width="13.42578125" customWidth="1"/>
  </cols>
  <sheetData>
    <row r="1" spans="1:2" x14ac:dyDescent="0.25">
      <c r="A1" t="s">
        <v>72</v>
      </c>
      <c r="B1" t="s">
        <v>73</v>
      </c>
    </row>
    <row r="2" spans="1:2" x14ac:dyDescent="0.25">
      <c r="A2" t="s">
        <v>0</v>
      </c>
      <c r="B2">
        <f>ROUND(budgets!B2/AVERAGE(compensation_conditions!B2:K2),0)</f>
        <v>111</v>
      </c>
    </row>
    <row r="3" spans="1:2" x14ac:dyDescent="0.25">
      <c r="A3" t="s">
        <v>1</v>
      </c>
      <c r="B3">
        <f>ROUND(budgets!B3/AVERAGE(compensation_conditions!B3:K3),0)</f>
        <v>326</v>
      </c>
    </row>
    <row r="4" spans="1:2" x14ac:dyDescent="0.25">
      <c r="A4" t="s">
        <v>2</v>
      </c>
      <c r="B4">
        <f>ROUND(budgets!B4/AVERAGE(compensation_conditions!B4:K4),0)</f>
        <v>97</v>
      </c>
    </row>
    <row r="5" spans="1:2" x14ac:dyDescent="0.25">
      <c r="A5" t="s">
        <v>32</v>
      </c>
      <c r="B5">
        <f>ROUND(budgets!B5/AVERAGE(compensation_conditions!B5:K5),0)</f>
        <v>97</v>
      </c>
    </row>
    <row r="6" spans="1:2" x14ac:dyDescent="0.25">
      <c r="A6" t="s">
        <v>3</v>
      </c>
      <c r="B6">
        <f>ROUND(budgets!B6/AVERAGE(compensation_conditions!B6:K6),0)</f>
        <v>150</v>
      </c>
    </row>
    <row r="7" spans="1:2" x14ac:dyDescent="0.25">
      <c r="A7" t="s">
        <v>4</v>
      </c>
      <c r="B7">
        <f>ROUND(budgets!B7/AVERAGE(compensation_conditions!B7:K7),0)</f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">
    <tabColor theme="5" tint="0.39997558519241921"/>
  </sheetPr>
  <dimension ref="A1:C37"/>
  <sheetViews>
    <sheetView workbookViewId="0">
      <selection activeCell="B39" sqref="B39"/>
    </sheetView>
  </sheetViews>
  <sheetFormatPr defaultRowHeight="15" x14ac:dyDescent="0.25"/>
  <sheetData>
    <row r="1" spans="1:3" x14ac:dyDescent="0.25">
      <c r="A1" t="s">
        <v>68</v>
      </c>
      <c r="B1" t="s">
        <v>67</v>
      </c>
      <c r="C1" t="s">
        <v>69</v>
      </c>
    </row>
    <row r="2" spans="1:3" x14ac:dyDescent="0.25">
      <c r="A2">
        <v>145</v>
      </c>
      <c r="B2">
        <v>20</v>
      </c>
      <c r="C2" s="1" t="s">
        <v>8</v>
      </c>
    </row>
    <row r="3" spans="1:3" x14ac:dyDescent="0.25">
      <c r="A3">
        <v>155</v>
      </c>
      <c r="B3">
        <v>25</v>
      </c>
      <c r="C3" s="1" t="s">
        <v>9</v>
      </c>
    </row>
    <row r="4" spans="1:3" x14ac:dyDescent="0.25">
      <c r="A4">
        <v>165</v>
      </c>
      <c r="B4">
        <v>30</v>
      </c>
      <c r="C4" s="1" t="s">
        <v>7</v>
      </c>
    </row>
    <row r="5" spans="1:3" x14ac:dyDescent="0.25">
      <c r="A5">
        <v>175</v>
      </c>
      <c r="B5">
        <v>35</v>
      </c>
      <c r="C5" s="1" t="s">
        <v>5</v>
      </c>
    </row>
    <row r="6" spans="1:3" x14ac:dyDescent="0.25">
      <c r="A6">
        <v>185</v>
      </c>
      <c r="B6">
        <v>40</v>
      </c>
      <c r="C6" s="1" t="s">
        <v>6</v>
      </c>
    </row>
    <row r="7" spans="1:3" x14ac:dyDescent="0.25">
      <c r="A7">
        <v>195</v>
      </c>
      <c r="B7">
        <v>45</v>
      </c>
      <c r="C7" s="1" t="s">
        <v>10</v>
      </c>
    </row>
    <row r="8" spans="1:3" x14ac:dyDescent="0.25">
      <c r="A8">
        <v>205</v>
      </c>
      <c r="B8">
        <v>50</v>
      </c>
      <c r="C8" s="1" t="s">
        <v>11</v>
      </c>
    </row>
    <row r="9" spans="1:3" x14ac:dyDescent="0.25">
      <c r="A9">
        <v>215</v>
      </c>
      <c r="B9">
        <v>55</v>
      </c>
      <c r="C9" s="1" t="s">
        <v>12</v>
      </c>
    </row>
    <row r="10" spans="1:3" x14ac:dyDescent="0.25">
      <c r="A10">
        <v>225</v>
      </c>
      <c r="B10">
        <v>60</v>
      </c>
      <c r="C10" s="1" t="s">
        <v>29</v>
      </c>
    </row>
    <row r="11" spans="1:3" x14ac:dyDescent="0.25">
      <c r="A11">
        <v>235</v>
      </c>
      <c r="B11">
        <v>65</v>
      </c>
      <c r="C11" s="1" t="s">
        <v>30</v>
      </c>
    </row>
    <row r="12" spans="1:3" x14ac:dyDescent="0.25">
      <c r="A12">
        <v>245</v>
      </c>
      <c r="B12">
        <v>70</v>
      </c>
      <c r="C12" s="1" t="s">
        <v>31</v>
      </c>
    </row>
    <row r="13" spans="1:3" x14ac:dyDescent="0.25">
      <c r="A13">
        <v>255</v>
      </c>
      <c r="B13">
        <v>75</v>
      </c>
    </row>
    <row r="14" spans="1:3" x14ac:dyDescent="0.25">
      <c r="A14">
        <v>265</v>
      </c>
      <c r="B14">
        <v>80</v>
      </c>
    </row>
    <row r="15" spans="1:3" x14ac:dyDescent="0.25">
      <c r="A15">
        <v>275</v>
      </c>
      <c r="B15" s="1" t="s">
        <v>13</v>
      </c>
    </row>
    <row r="16" spans="1:3" x14ac:dyDescent="0.25">
      <c r="A16">
        <v>285</v>
      </c>
      <c r="B16" s="2" t="s">
        <v>14</v>
      </c>
    </row>
    <row r="17" spans="1:2" x14ac:dyDescent="0.25">
      <c r="A17">
        <v>295</v>
      </c>
      <c r="B17" s="2" t="s">
        <v>22</v>
      </c>
    </row>
    <row r="18" spans="1:2" x14ac:dyDescent="0.25">
      <c r="A18">
        <v>305</v>
      </c>
      <c r="B18" s="2" t="s">
        <v>15</v>
      </c>
    </row>
    <row r="19" spans="1:2" x14ac:dyDescent="0.25">
      <c r="A19">
        <v>315</v>
      </c>
      <c r="B19" s="3" t="s">
        <v>23</v>
      </c>
    </row>
    <row r="20" spans="1:2" x14ac:dyDescent="0.25">
      <c r="A20">
        <v>325</v>
      </c>
      <c r="B20" s="2" t="s">
        <v>16</v>
      </c>
    </row>
    <row r="21" spans="1:2" x14ac:dyDescent="0.25">
      <c r="A21">
        <v>335</v>
      </c>
      <c r="B21" s="2" t="s">
        <v>24</v>
      </c>
    </row>
    <row r="22" spans="1:2" x14ac:dyDescent="0.25">
      <c r="A22">
        <v>345</v>
      </c>
      <c r="B22" s="2" t="s">
        <v>17</v>
      </c>
    </row>
    <row r="23" spans="1:2" x14ac:dyDescent="0.25">
      <c r="A23">
        <v>355</v>
      </c>
      <c r="B23" s="2" t="s">
        <v>25</v>
      </c>
    </row>
    <row r="24" spans="1:2" x14ac:dyDescent="0.25">
      <c r="A24">
        <v>365</v>
      </c>
      <c r="B24" s="2" t="s">
        <v>18</v>
      </c>
    </row>
    <row r="25" spans="1:2" x14ac:dyDescent="0.25">
      <c r="A25">
        <v>375</v>
      </c>
      <c r="B25" s="2" t="s">
        <v>26</v>
      </c>
    </row>
    <row r="26" spans="1:2" x14ac:dyDescent="0.25">
      <c r="A26" s="4">
        <v>29</v>
      </c>
      <c r="B26" s="2" t="s">
        <v>19</v>
      </c>
    </row>
    <row r="27" spans="1:2" x14ac:dyDescent="0.25">
      <c r="A27" s="4">
        <v>30</v>
      </c>
      <c r="B27" s="2" t="s">
        <v>27</v>
      </c>
    </row>
    <row r="28" spans="1:2" x14ac:dyDescent="0.25">
      <c r="A28" s="4">
        <v>31</v>
      </c>
      <c r="B28" s="2" t="s">
        <v>20</v>
      </c>
    </row>
    <row r="29" spans="1:2" x14ac:dyDescent="0.25">
      <c r="A29" s="4">
        <v>32</v>
      </c>
      <c r="B29" s="2" t="s">
        <v>28</v>
      </c>
    </row>
    <row r="30" spans="1:2" x14ac:dyDescent="0.25">
      <c r="A30" s="4">
        <v>33</v>
      </c>
      <c r="B30" s="2" t="s">
        <v>21</v>
      </c>
    </row>
    <row r="31" spans="1:2" x14ac:dyDescent="0.25">
      <c r="A31" s="4">
        <v>34</v>
      </c>
    </row>
    <row r="32" spans="1:2" x14ac:dyDescent="0.25">
      <c r="A32" s="4">
        <v>35</v>
      </c>
    </row>
    <row r="33" spans="1:1" x14ac:dyDescent="0.25">
      <c r="A33" s="4">
        <v>36</v>
      </c>
    </row>
    <row r="34" spans="1:1" x14ac:dyDescent="0.25">
      <c r="A34" s="4">
        <v>37</v>
      </c>
    </row>
    <row r="35" spans="1:1" x14ac:dyDescent="0.25">
      <c r="A35" s="4">
        <v>38</v>
      </c>
    </row>
    <row r="36" spans="1:1" x14ac:dyDescent="0.25">
      <c r="A36" s="4">
        <v>39</v>
      </c>
    </row>
    <row r="37" spans="1:1" x14ac:dyDescent="0.25">
      <c r="A37" s="4">
        <v>40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C094-995A-412F-B9A2-6804375AC3B1}">
  <sheetPr>
    <tabColor theme="5" tint="0.39997558519241921"/>
  </sheetPr>
  <dimension ref="A1:A12"/>
  <sheetViews>
    <sheetView workbookViewId="0">
      <selection activeCell="G23" sqref="G23"/>
    </sheetView>
  </sheetViews>
  <sheetFormatPr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85</v>
      </c>
    </row>
    <row r="4" spans="1:1" x14ac:dyDescent="0.25">
      <c r="A4" t="s">
        <v>84</v>
      </c>
    </row>
    <row r="5" spans="1:1" x14ac:dyDescent="0.25">
      <c r="A5" t="s">
        <v>83</v>
      </c>
    </row>
    <row r="6" spans="1:1" x14ac:dyDescent="0.25">
      <c r="A6" t="s">
        <v>77</v>
      </c>
    </row>
    <row r="7" spans="1:1" x14ac:dyDescent="0.25">
      <c r="A7" t="s">
        <v>79</v>
      </c>
    </row>
    <row r="8" spans="1:1" x14ac:dyDescent="0.25">
      <c r="A8" t="s">
        <v>82</v>
      </c>
    </row>
    <row r="9" spans="1:1" x14ac:dyDescent="0.25">
      <c r="A9" t="s">
        <v>76</v>
      </c>
    </row>
    <row r="10" spans="1:1" x14ac:dyDescent="0.25">
      <c r="A10" t="s">
        <v>80</v>
      </c>
    </row>
    <row r="11" spans="1:1" x14ac:dyDescent="0.25">
      <c r="A11" t="s">
        <v>81</v>
      </c>
    </row>
    <row r="12" spans="1:1" x14ac:dyDescent="0.25">
      <c r="A12" t="s">
        <v>78</v>
      </c>
    </row>
  </sheetData>
  <sortState xmlns:xlrd2="http://schemas.microsoft.com/office/spreadsheetml/2017/richdata2" ref="A2:A12">
    <sortCondition ref="A1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5"/>
  <dimension ref="A1"/>
  <sheetViews>
    <sheetView workbookViewId="0">
      <selection activeCell="I34" sqref="I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model_conditions</vt:lpstr>
      <vt:lpstr>diameter_conditions</vt:lpstr>
      <vt:lpstr>compensation_conditions</vt:lpstr>
      <vt:lpstr>budgets</vt:lpstr>
      <vt:lpstr>count_of_FM</vt:lpstr>
      <vt:lpstr>sizes</vt:lpstr>
      <vt:lpstr>managers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 smuggler</dc:creator>
  <cp:lastModifiedBy>Old smuggler</cp:lastModifiedBy>
  <dcterms:created xsi:type="dcterms:W3CDTF">2023-04-18T10:04:25Z</dcterms:created>
  <dcterms:modified xsi:type="dcterms:W3CDTF">2023-04-28T11:07:59Z</dcterms:modified>
</cp:coreProperties>
</file>